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KIET's Folder\CODE\UIT\Third_year\Semester 2\IS403_Data_analysis_in_business\Practice\Lab4\Hoang\"/>
    </mc:Choice>
  </mc:AlternateContent>
  <xr:revisionPtr revIDLastSave="0" documentId="13_ncr:1_{2A0DBAFF-07AE-4679-86FA-BBDC36D23B0E}" xr6:coauthVersionLast="47" xr6:coauthVersionMax="47" xr10:uidLastSave="{00000000-0000-0000-0000-000000000000}"/>
  <bookViews>
    <workbookView xWindow="-108" yWindow="-108" windowWidth="23256" windowHeight="12456" firstSheet="5" activeTab="11" xr2:uid="{00000000-000D-0000-FFFF-FFFF00000000}"/>
  </bookViews>
  <sheets>
    <sheet name="HaNoi" sheetId="25" r:id="rId1"/>
    <sheet name="HaNoi-DFtest" sheetId="1" r:id="rId2"/>
    <sheet name="DF test" sheetId="2" r:id="rId3"/>
    <sheet name="HaNoi-ADFtest" sheetId="3" r:id="rId4"/>
    <sheet name="ADFtest" sheetId="6" r:id="rId5"/>
    <sheet name="ACF+PACF" sheetId="26" r:id="rId6"/>
    <sheet name="ARIMA-train" sheetId="27" r:id="rId7"/>
    <sheet name="ARIMA(1,0,1)" sheetId="28" r:id="rId8"/>
    <sheet name="i" sheetId="31" r:id="rId9"/>
    <sheet name="ARIMA(2,0,1)" sheetId="29" r:id="rId10"/>
    <sheet name="test" sheetId="30" r:id="rId11"/>
    <sheet name="SES" sheetId="14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4" l="1"/>
  <c r="N2" i="14"/>
  <c r="M2" i="14"/>
  <c r="L2" i="14"/>
  <c r="Q3" i="30" l="1"/>
  <c r="Q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116" i="30"/>
  <c r="M117" i="30"/>
  <c r="M118" i="30"/>
  <c r="M119" i="30"/>
  <c r="M120" i="30"/>
  <c r="M121" i="30"/>
  <c r="M122" i="30"/>
  <c r="M123" i="30"/>
  <c r="M124" i="30"/>
  <c r="M125" i="30"/>
  <c r="M126" i="30"/>
  <c r="M127" i="30"/>
  <c r="M128" i="30"/>
  <c r="M129" i="30"/>
  <c r="M130" i="30"/>
  <c r="M131" i="30"/>
  <c r="M132" i="30"/>
  <c r="M133" i="30"/>
  <c r="M134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47" i="30"/>
  <c r="M148" i="30"/>
  <c r="M149" i="30"/>
  <c r="M150" i="30"/>
  <c r="M151" i="30"/>
  <c r="M152" i="30"/>
  <c r="M153" i="30"/>
  <c r="M154" i="30"/>
  <c r="M155" i="30"/>
  <c r="M156" i="30"/>
  <c r="M157" i="30"/>
  <c r="M158" i="30"/>
  <c r="M159" i="30"/>
  <c r="M160" i="30"/>
  <c r="M161" i="30"/>
  <c r="M162" i="30"/>
  <c r="M163" i="30"/>
  <c r="M164" i="30"/>
  <c r="M165" i="30"/>
  <c r="M166" i="30"/>
  <c r="M167" i="30"/>
  <c r="M168" i="30"/>
  <c r="M169" i="30"/>
  <c r="M170" i="30"/>
  <c r="M171" i="30"/>
  <c r="M172" i="30"/>
  <c r="M173" i="30"/>
  <c r="M174" i="30"/>
  <c r="M175" i="30"/>
  <c r="M176" i="30"/>
  <c r="M177" i="30"/>
  <c r="M178" i="30"/>
  <c r="M179" i="30"/>
  <c r="M180" i="30"/>
  <c r="M181" i="30"/>
  <c r="M182" i="30"/>
  <c r="M183" i="30"/>
  <c r="M184" i="30"/>
  <c r="M185" i="30"/>
  <c r="M186" i="30"/>
  <c r="M187" i="30"/>
  <c r="M188" i="30"/>
  <c r="M189" i="30"/>
  <c r="M190" i="30"/>
  <c r="M191" i="30"/>
  <c r="M192" i="30"/>
  <c r="M193" i="30"/>
  <c r="M194" i="30"/>
  <c r="M195" i="30"/>
  <c r="M196" i="30"/>
  <c r="M197" i="30"/>
  <c r="M198" i="30"/>
  <c r="M199" i="30"/>
  <c r="M200" i="30"/>
  <c r="M201" i="30"/>
  <c r="M202" i="30"/>
  <c r="M203" i="30"/>
  <c r="M204" i="30"/>
  <c r="M205" i="30"/>
  <c r="M206" i="30"/>
  <c r="M207" i="30"/>
  <c r="M208" i="30"/>
  <c r="M209" i="30"/>
  <c r="M210" i="30"/>
  <c r="M211" i="30"/>
  <c r="M212" i="30"/>
  <c r="M213" i="30"/>
  <c r="M214" i="30"/>
  <c r="M215" i="30"/>
  <c r="M216" i="30"/>
  <c r="M217" i="30"/>
  <c r="M218" i="30"/>
  <c r="M219" i="30"/>
  <c r="M220" i="30"/>
  <c r="M221" i="30"/>
  <c r="M222" i="30"/>
  <c r="M223" i="30"/>
  <c r="M224" i="30"/>
  <c r="M225" i="30"/>
  <c r="M226" i="30"/>
  <c r="M227" i="30"/>
  <c r="M228" i="30"/>
  <c r="M229" i="30"/>
  <c r="M230" i="30"/>
  <c r="M231" i="30"/>
  <c r="M232" i="30"/>
  <c r="M233" i="30"/>
  <c r="M234" i="30"/>
  <c r="M235" i="30"/>
  <c r="M236" i="30"/>
  <c r="M237" i="30"/>
  <c r="M238" i="30"/>
  <c r="M239" i="30"/>
  <c r="M240" i="30"/>
  <c r="M241" i="30"/>
  <c r="M242" i="30"/>
  <c r="M243" i="30"/>
  <c r="M244" i="30"/>
  <c r="M245" i="30"/>
  <c r="M246" i="30"/>
  <c r="M247" i="30"/>
  <c r="M248" i="30"/>
  <c r="M249" i="30"/>
  <c r="M250" i="30"/>
  <c r="M251" i="30"/>
  <c r="M252" i="30"/>
  <c r="M253" i="30"/>
  <c r="M254" i="30"/>
  <c r="M255" i="30"/>
  <c r="M256" i="30"/>
  <c r="M257" i="30"/>
  <c r="M258" i="30"/>
  <c r="M259" i="30"/>
  <c r="M260" i="30"/>
  <c r="M261" i="30"/>
  <c r="M262" i="30"/>
  <c r="M263" i="30"/>
  <c r="M264" i="30"/>
  <c r="M265" i="30"/>
  <c r="M266" i="30"/>
  <c r="M267" i="30"/>
  <c r="M268" i="30"/>
  <c r="M269" i="30"/>
  <c r="M270" i="30"/>
  <c r="M271" i="30"/>
  <c r="M272" i="30"/>
  <c r="M273" i="30"/>
  <c r="M274" i="30"/>
  <c r="M275" i="30"/>
  <c r="M276" i="30"/>
  <c r="M277" i="30"/>
  <c r="M278" i="30"/>
  <c r="M279" i="30"/>
  <c r="M280" i="30"/>
  <c r="M281" i="30"/>
  <c r="M282" i="30"/>
  <c r="M283" i="30"/>
  <c r="M284" i="30"/>
  <c r="M285" i="30"/>
  <c r="M286" i="30"/>
  <c r="M287" i="30"/>
  <c r="M288" i="30"/>
  <c r="M289" i="30"/>
  <c r="M290" i="30"/>
  <c r="M291" i="30"/>
  <c r="M292" i="30"/>
  <c r="M293" i="30"/>
  <c r="M294" i="30"/>
  <c r="M295" i="30"/>
  <c r="M296" i="30"/>
  <c r="M297" i="30"/>
  <c r="M298" i="30"/>
  <c r="M299" i="30"/>
  <c r="M300" i="30"/>
  <c r="M301" i="30"/>
  <c r="M302" i="30"/>
  <c r="M303" i="30"/>
  <c r="M304" i="30"/>
  <c r="M305" i="30"/>
  <c r="M306" i="30"/>
  <c r="M307" i="30"/>
  <c r="M308" i="30"/>
  <c r="M309" i="30"/>
  <c r="M310" i="30"/>
  <c r="M311" i="30"/>
  <c r="M312" i="30"/>
  <c r="M313" i="30"/>
  <c r="M314" i="30"/>
  <c r="M315" i="30"/>
  <c r="M316" i="30"/>
  <c r="M317" i="30"/>
  <c r="M318" i="30"/>
  <c r="M319" i="30"/>
  <c r="M320" i="30"/>
  <c r="M321" i="30"/>
  <c r="M322" i="30"/>
  <c r="M323" i="30"/>
  <c r="M324" i="30"/>
  <c r="M325" i="30"/>
  <c r="M326" i="30"/>
  <c r="M327" i="30"/>
  <c r="M328" i="30"/>
  <c r="M329" i="30"/>
  <c r="M330" i="30"/>
  <c r="M331" i="30"/>
  <c r="M332" i="30"/>
  <c r="M333" i="30"/>
  <c r="M334" i="30"/>
  <c r="M335" i="30"/>
  <c r="M336" i="30"/>
  <c r="M337" i="30"/>
  <c r="M338" i="30"/>
  <c r="M339" i="30"/>
  <c r="M340" i="30"/>
  <c r="M341" i="30"/>
  <c r="M342" i="30"/>
  <c r="M343" i="30"/>
  <c r="M344" i="30"/>
  <c r="M345" i="30"/>
  <c r="M346" i="30"/>
  <c r="M347" i="30"/>
  <c r="M348" i="30"/>
  <c r="M349" i="30"/>
  <c r="M350" i="30"/>
  <c r="M351" i="30"/>
  <c r="M352" i="30"/>
  <c r="M353" i="30"/>
  <c r="M354" i="30"/>
  <c r="M355" i="30"/>
  <c r="M356" i="30"/>
  <c r="M357" i="30"/>
  <c r="M358" i="30"/>
  <c r="M359" i="30"/>
  <c r="M360" i="30"/>
  <c r="M361" i="30"/>
  <c r="M362" i="30"/>
  <c r="M363" i="30"/>
  <c r="M364" i="30"/>
  <c r="M365" i="30"/>
  <c r="M366" i="30"/>
  <c r="M367" i="30"/>
  <c r="M368" i="30"/>
  <c r="M369" i="30"/>
  <c r="M370" i="30"/>
  <c r="M371" i="30"/>
  <c r="M372" i="30"/>
  <c r="M373" i="30"/>
  <c r="M374" i="30"/>
  <c r="M375" i="30"/>
  <c r="M376" i="30"/>
  <c r="M377" i="30"/>
  <c r="M378" i="30"/>
  <c r="M379" i="30"/>
  <c r="M380" i="30"/>
  <c r="M381" i="30"/>
  <c r="M382" i="30"/>
  <c r="M383" i="30"/>
  <c r="M384" i="30"/>
  <c r="M385" i="30"/>
  <c r="M386" i="30"/>
  <c r="M387" i="30"/>
  <c r="M388" i="30"/>
  <c r="M389" i="30"/>
  <c r="M390" i="30"/>
  <c r="M391" i="30"/>
  <c r="M392" i="30"/>
  <c r="M393" i="30"/>
  <c r="M394" i="30"/>
  <c r="M395" i="30"/>
  <c r="M396" i="30"/>
  <c r="M397" i="30"/>
  <c r="M398" i="30"/>
  <c r="M399" i="30"/>
  <c r="M400" i="30"/>
  <c r="M401" i="30"/>
  <c r="M402" i="30"/>
  <c r="M403" i="30"/>
  <c r="M404" i="30"/>
  <c r="M405" i="30"/>
  <c r="M406" i="30"/>
  <c r="M407" i="30"/>
  <c r="M408" i="30"/>
  <c r="M409" i="30"/>
  <c r="M410" i="30"/>
  <c r="M411" i="30"/>
  <c r="M412" i="30"/>
  <c r="M413" i="30"/>
  <c r="M414" i="30"/>
  <c r="M415" i="30"/>
  <c r="M416" i="30"/>
  <c r="M417" i="30"/>
  <c r="M418" i="30"/>
  <c r="M419" i="30"/>
  <c r="M420" i="30"/>
  <c r="M421" i="30"/>
  <c r="M422" i="30"/>
  <c r="M423" i="30"/>
  <c r="M424" i="30"/>
  <c r="M425" i="30"/>
  <c r="M426" i="30"/>
  <c r="M427" i="30"/>
  <c r="M428" i="30"/>
  <c r="M429" i="30"/>
  <c r="M430" i="30"/>
  <c r="M431" i="30"/>
  <c r="M432" i="30"/>
  <c r="M433" i="30"/>
  <c r="M434" i="30"/>
  <c r="M435" i="30"/>
  <c r="M436" i="30"/>
  <c r="M437" i="30"/>
  <c r="M438" i="30"/>
  <c r="M439" i="30"/>
  <c r="M440" i="30"/>
  <c r="M441" i="30"/>
  <c r="M442" i="30"/>
  <c r="M443" i="30"/>
  <c r="M444" i="30"/>
  <c r="M445" i="30"/>
  <c r="M446" i="30"/>
  <c r="M447" i="30"/>
  <c r="M448" i="30"/>
  <c r="M449" i="30"/>
  <c r="M450" i="30"/>
  <c r="M451" i="30"/>
  <c r="M452" i="30"/>
  <c r="M453" i="30"/>
  <c r="M454" i="30"/>
  <c r="M455" i="30"/>
  <c r="M456" i="30"/>
  <c r="M457" i="30"/>
  <c r="M458" i="30"/>
  <c r="M459" i="30"/>
  <c r="M460" i="30"/>
  <c r="M461" i="30"/>
  <c r="M462" i="30"/>
  <c r="M463" i="30"/>
  <c r="M464" i="30"/>
  <c r="M465" i="30"/>
  <c r="M466" i="30"/>
  <c r="M467" i="30"/>
  <c r="M468" i="30"/>
  <c r="M469" i="30"/>
  <c r="M470" i="30"/>
  <c r="M471" i="30"/>
  <c r="M472" i="30"/>
  <c r="M473" i="30"/>
  <c r="M474" i="30"/>
  <c r="M475" i="30"/>
  <c r="M476" i="30"/>
  <c r="M477" i="30"/>
  <c r="M478" i="30"/>
  <c r="M479" i="30"/>
  <c r="M480" i="30"/>
  <c r="M481" i="30"/>
  <c r="M482" i="30"/>
  <c r="M483" i="30"/>
  <c r="M484" i="30"/>
  <c r="M485" i="30"/>
  <c r="M486" i="30"/>
  <c r="M487" i="30"/>
  <c r="M488" i="30"/>
  <c r="M489" i="30"/>
  <c r="M490" i="30"/>
  <c r="M491" i="30"/>
  <c r="M492" i="30"/>
  <c r="M493" i="30"/>
  <c r="M494" i="30"/>
  <c r="M495" i="30"/>
  <c r="M496" i="30"/>
  <c r="M497" i="30"/>
  <c r="M498" i="30"/>
  <c r="M499" i="30"/>
  <c r="M500" i="30"/>
  <c r="M501" i="30"/>
  <c r="M502" i="30"/>
  <c r="M503" i="30"/>
  <c r="M504" i="30"/>
  <c r="M505" i="30"/>
  <c r="M506" i="30"/>
  <c r="M507" i="30"/>
  <c r="M508" i="30"/>
  <c r="M509" i="30"/>
  <c r="M510" i="30"/>
  <c r="M511" i="30"/>
  <c r="M512" i="30"/>
  <c r="M513" i="30"/>
  <c r="M514" i="30"/>
  <c r="M515" i="30"/>
  <c r="M516" i="30"/>
  <c r="M517" i="30"/>
  <c r="M518" i="30"/>
  <c r="M519" i="30"/>
  <c r="M520" i="30"/>
  <c r="M521" i="30"/>
  <c r="M522" i="30"/>
  <c r="M523" i="30"/>
  <c r="M524" i="30"/>
  <c r="M525" i="30"/>
  <c r="M526" i="30"/>
  <c r="M527" i="30"/>
  <c r="M528" i="30"/>
  <c r="M529" i="30"/>
  <c r="M530" i="30"/>
  <c r="M531" i="30"/>
  <c r="M532" i="30"/>
  <c r="M533" i="30"/>
  <c r="M534" i="30"/>
  <c r="M535" i="30"/>
  <c r="M536" i="30"/>
  <c r="M537" i="30"/>
  <c r="M538" i="30"/>
  <c r="M539" i="30"/>
  <c r="M540" i="30"/>
  <c r="M541" i="30"/>
  <c r="M542" i="30"/>
  <c r="M543" i="30"/>
  <c r="M544" i="30"/>
  <c r="M545" i="30"/>
  <c r="M546" i="30"/>
  <c r="M547" i="30"/>
  <c r="M548" i="30"/>
  <c r="M549" i="30"/>
  <c r="M550" i="30"/>
  <c r="M551" i="30"/>
  <c r="M552" i="30"/>
  <c r="M553" i="30"/>
  <c r="M554" i="30"/>
  <c r="M555" i="30"/>
  <c r="M556" i="30"/>
  <c r="M557" i="30"/>
  <c r="M558" i="30"/>
  <c r="M4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K102" i="30"/>
  <c r="K103" i="30"/>
  <c r="K104" i="30"/>
  <c r="K105" i="30"/>
  <c r="K106" i="30"/>
  <c r="K107" i="30"/>
  <c r="K108" i="30"/>
  <c r="K109" i="30"/>
  <c r="K110" i="30"/>
  <c r="K111" i="30"/>
  <c r="K112" i="30"/>
  <c r="K113" i="30"/>
  <c r="K114" i="30"/>
  <c r="K115" i="30"/>
  <c r="K116" i="30"/>
  <c r="K117" i="30"/>
  <c r="K118" i="30"/>
  <c r="K119" i="30"/>
  <c r="K120" i="30"/>
  <c r="K121" i="30"/>
  <c r="K122" i="30"/>
  <c r="K123" i="30"/>
  <c r="K124" i="30"/>
  <c r="K125" i="30"/>
  <c r="K126" i="30"/>
  <c r="K127" i="30"/>
  <c r="K128" i="30"/>
  <c r="K129" i="30"/>
  <c r="K130" i="30"/>
  <c r="K131" i="30"/>
  <c r="K132" i="30"/>
  <c r="K133" i="30"/>
  <c r="K134" i="30"/>
  <c r="K135" i="30"/>
  <c r="K136" i="30"/>
  <c r="K137" i="30"/>
  <c r="K138" i="30"/>
  <c r="K139" i="30"/>
  <c r="K140" i="30"/>
  <c r="K141" i="30"/>
  <c r="K142" i="30"/>
  <c r="K143" i="30"/>
  <c r="K144" i="30"/>
  <c r="K145" i="30"/>
  <c r="K146" i="30"/>
  <c r="K147" i="30"/>
  <c r="K148" i="30"/>
  <c r="K149" i="30"/>
  <c r="K150" i="30"/>
  <c r="K151" i="30"/>
  <c r="K152" i="30"/>
  <c r="K153" i="30"/>
  <c r="K154" i="30"/>
  <c r="K155" i="30"/>
  <c r="K156" i="30"/>
  <c r="K157" i="30"/>
  <c r="K158" i="30"/>
  <c r="K159" i="30"/>
  <c r="K160" i="30"/>
  <c r="K161" i="30"/>
  <c r="K162" i="30"/>
  <c r="K163" i="30"/>
  <c r="K164" i="30"/>
  <c r="K165" i="30"/>
  <c r="K166" i="30"/>
  <c r="K167" i="30"/>
  <c r="K168" i="30"/>
  <c r="K169" i="30"/>
  <c r="K170" i="30"/>
  <c r="K171" i="30"/>
  <c r="K172" i="30"/>
  <c r="K173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K191" i="30"/>
  <c r="K192" i="30"/>
  <c r="K193" i="30"/>
  <c r="K194" i="30"/>
  <c r="K195" i="30"/>
  <c r="K196" i="30"/>
  <c r="K197" i="30"/>
  <c r="K198" i="30"/>
  <c r="K199" i="30"/>
  <c r="K200" i="30"/>
  <c r="K201" i="30"/>
  <c r="K202" i="30"/>
  <c r="K203" i="30"/>
  <c r="K204" i="30"/>
  <c r="K205" i="30"/>
  <c r="K206" i="30"/>
  <c r="K207" i="30"/>
  <c r="K208" i="30"/>
  <c r="K209" i="30"/>
  <c r="K210" i="30"/>
  <c r="K211" i="30"/>
  <c r="K212" i="30"/>
  <c r="K213" i="30"/>
  <c r="K214" i="30"/>
  <c r="K215" i="30"/>
  <c r="K216" i="30"/>
  <c r="K217" i="30"/>
  <c r="K218" i="30"/>
  <c r="K219" i="30"/>
  <c r="K220" i="30"/>
  <c r="K221" i="30"/>
  <c r="K222" i="30"/>
  <c r="K223" i="30"/>
  <c r="K224" i="30"/>
  <c r="K225" i="30"/>
  <c r="K226" i="30"/>
  <c r="K227" i="30"/>
  <c r="K228" i="30"/>
  <c r="K229" i="30"/>
  <c r="K230" i="30"/>
  <c r="K231" i="30"/>
  <c r="K232" i="30"/>
  <c r="K233" i="30"/>
  <c r="K234" i="30"/>
  <c r="K235" i="30"/>
  <c r="K236" i="30"/>
  <c r="K237" i="30"/>
  <c r="K238" i="30"/>
  <c r="K239" i="30"/>
  <c r="K240" i="30"/>
  <c r="K241" i="30"/>
  <c r="K242" i="30"/>
  <c r="K243" i="30"/>
  <c r="K244" i="30"/>
  <c r="K245" i="30"/>
  <c r="K246" i="30"/>
  <c r="K247" i="30"/>
  <c r="K248" i="30"/>
  <c r="K249" i="30"/>
  <c r="K250" i="30"/>
  <c r="K251" i="30"/>
  <c r="K252" i="30"/>
  <c r="K253" i="30"/>
  <c r="K254" i="30"/>
  <c r="K255" i="30"/>
  <c r="K256" i="30"/>
  <c r="K257" i="30"/>
  <c r="K258" i="30"/>
  <c r="K259" i="30"/>
  <c r="K260" i="30"/>
  <c r="K261" i="30"/>
  <c r="K262" i="30"/>
  <c r="K263" i="30"/>
  <c r="K264" i="30"/>
  <c r="K265" i="30"/>
  <c r="K266" i="30"/>
  <c r="K267" i="30"/>
  <c r="K268" i="30"/>
  <c r="K269" i="30"/>
  <c r="K270" i="30"/>
  <c r="K271" i="30"/>
  <c r="K272" i="30"/>
  <c r="K273" i="30"/>
  <c r="K274" i="30"/>
  <c r="K275" i="30"/>
  <c r="K276" i="30"/>
  <c r="K277" i="30"/>
  <c r="K278" i="30"/>
  <c r="K279" i="30"/>
  <c r="K280" i="30"/>
  <c r="K281" i="30"/>
  <c r="K282" i="30"/>
  <c r="K283" i="30"/>
  <c r="K284" i="30"/>
  <c r="K285" i="30"/>
  <c r="K286" i="30"/>
  <c r="K287" i="30"/>
  <c r="K288" i="30"/>
  <c r="K289" i="30"/>
  <c r="K290" i="30"/>
  <c r="K291" i="30"/>
  <c r="K292" i="30"/>
  <c r="K293" i="30"/>
  <c r="K294" i="30"/>
  <c r="K295" i="30"/>
  <c r="K296" i="30"/>
  <c r="K297" i="30"/>
  <c r="K298" i="30"/>
  <c r="K299" i="30"/>
  <c r="K300" i="30"/>
  <c r="K301" i="30"/>
  <c r="K302" i="30"/>
  <c r="K303" i="30"/>
  <c r="K304" i="30"/>
  <c r="K305" i="30"/>
  <c r="K306" i="30"/>
  <c r="K307" i="30"/>
  <c r="K308" i="30"/>
  <c r="K309" i="30"/>
  <c r="K310" i="30"/>
  <c r="K311" i="30"/>
  <c r="K312" i="30"/>
  <c r="K313" i="30"/>
  <c r="K314" i="30"/>
  <c r="K315" i="30"/>
  <c r="K316" i="30"/>
  <c r="K317" i="30"/>
  <c r="K318" i="30"/>
  <c r="K319" i="30"/>
  <c r="K320" i="30"/>
  <c r="K321" i="30"/>
  <c r="K322" i="30"/>
  <c r="K323" i="30"/>
  <c r="K324" i="30"/>
  <c r="K325" i="30"/>
  <c r="K326" i="30"/>
  <c r="K327" i="30"/>
  <c r="K328" i="30"/>
  <c r="K329" i="30"/>
  <c r="K330" i="30"/>
  <c r="K331" i="30"/>
  <c r="K332" i="30"/>
  <c r="K333" i="30"/>
  <c r="K334" i="30"/>
  <c r="K335" i="30"/>
  <c r="K336" i="30"/>
  <c r="K337" i="30"/>
  <c r="K338" i="30"/>
  <c r="K339" i="30"/>
  <c r="K340" i="30"/>
  <c r="K341" i="30"/>
  <c r="K342" i="30"/>
  <c r="K343" i="30"/>
  <c r="K344" i="30"/>
  <c r="K345" i="30"/>
  <c r="K346" i="30"/>
  <c r="K347" i="30"/>
  <c r="K348" i="30"/>
  <c r="K349" i="30"/>
  <c r="K350" i="30"/>
  <c r="K351" i="30"/>
  <c r="K352" i="30"/>
  <c r="K353" i="30"/>
  <c r="K354" i="30"/>
  <c r="K355" i="30"/>
  <c r="K356" i="30"/>
  <c r="K357" i="30"/>
  <c r="K358" i="30"/>
  <c r="K359" i="30"/>
  <c r="K360" i="30"/>
  <c r="K361" i="30"/>
  <c r="K362" i="30"/>
  <c r="K363" i="30"/>
  <c r="K364" i="30"/>
  <c r="K365" i="30"/>
  <c r="K366" i="30"/>
  <c r="K367" i="30"/>
  <c r="K368" i="30"/>
  <c r="K369" i="30"/>
  <c r="K370" i="30"/>
  <c r="K371" i="30"/>
  <c r="K372" i="30"/>
  <c r="K373" i="30"/>
  <c r="K374" i="30"/>
  <c r="K375" i="30"/>
  <c r="K376" i="30"/>
  <c r="K377" i="30"/>
  <c r="K378" i="30"/>
  <c r="K379" i="30"/>
  <c r="K380" i="30"/>
  <c r="K381" i="30"/>
  <c r="K382" i="30"/>
  <c r="K383" i="30"/>
  <c r="K384" i="30"/>
  <c r="K385" i="30"/>
  <c r="K386" i="30"/>
  <c r="K387" i="30"/>
  <c r="K388" i="30"/>
  <c r="K389" i="30"/>
  <c r="K390" i="30"/>
  <c r="K391" i="30"/>
  <c r="K392" i="30"/>
  <c r="K393" i="30"/>
  <c r="K394" i="30"/>
  <c r="K395" i="30"/>
  <c r="K396" i="30"/>
  <c r="K397" i="30"/>
  <c r="K398" i="30"/>
  <c r="K399" i="30"/>
  <c r="K400" i="30"/>
  <c r="K401" i="30"/>
  <c r="K402" i="30"/>
  <c r="K403" i="30"/>
  <c r="K404" i="30"/>
  <c r="K405" i="30"/>
  <c r="K406" i="30"/>
  <c r="K407" i="30"/>
  <c r="K408" i="30"/>
  <c r="K409" i="30"/>
  <c r="K410" i="30"/>
  <c r="K411" i="30"/>
  <c r="K412" i="30"/>
  <c r="K413" i="30"/>
  <c r="K414" i="30"/>
  <c r="K415" i="30"/>
  <c r="K416" i="30"/>
  <c r="K417" i="30"/>
  <c r="K418" i="30"/>
  <c r="K419" i="30"/>
  <c r="K420" i="30"/>
  <c r="K421" i="30"/>
  <c r="K422" i="30"/>
  <c r="K423" i="30"/>
  <c r="K424" i="30"/>
  <c r="K425" i="30"/>
  <c r="K426" i="30"/>
  <c r="K427" i="30"/>
  <c r="K428" i="30"/>
  <c r="K429" i="30"/>
  <c r="K430" i="30"/>
  <c r="K431" i="30"/>
  <c r="K432" i="30"/>
  <c r="K433" i="30"/>
  <c r="K434" i="30"/>
  <c r="K435" i="30"/>
  <c r="K436" i="30"/>
  <c r="K437" i="30"/>
  <c r="K438" i="30"/>
  <c r="K439" i="30"/>
  <c r="K440" i="30"/>
  <c r="K441" i="30"/>
  <c r="K442" i="30"/>
  <c r="K443" i="30"/>
  <c r="K444" i="30"/>
  <c r="K445" i="30"/>
  <c r="K446" i="30"/>
  <c r="K447" i="30"/>
  <c r="K448" i="30"/>
  <c r="K449" i="30"/>
  <c r="K450" i="30"/>
  <c r="K451" i="30"/>
  <c r="K452" i="30"/>
  <c r="K453" i="30"/>
  <c r="K454" i="30"/>
  <c r="K455" i="30"/>
  <c r="K456" i="30"/>
  <c r="K457" i="30"/>
  <c r="K458" i="30"/>
  <c r="K459" i="30"/>
  <c r="K460" i="30"/>
  <c r="K461" i="30"/>
  <c r="K462" i="30"/>
  <c r="K463" i="30"/>
  <c r="K464" i="30"/>
  <c r="K465" i="30"/>
  <c r="K466" i="30"/>
  <c r="K467" i="30"/>
  <c r="K468" i="30"/>
  <c r="K469" i="30"/>
  <c r="K470" i="30"/>
  <c r="K471" i="30"/>
  <c r="K472" i="30"/>
  <c r="K473" i="30"/>
  <c r="K474" i="30"/>
  <c r="K475" i="30"/>
  <c r="K476" i="30"/>
  <c r="K477" i="30"/>
  <c r="K478" i="30"/>
  <c r="K479" i="30"/>
  <c r="K480" i="30"/>
  <c r="K481" i="30"/>
  <c r="K482" i="30"/>
  <c r="K483" i="30"/>
  <c r="K484" i="30"/>
  <c r="K485" i="30"/>
  <c r="K486" i="30"/>
  <c r="K487" i="30"/>
  <c r="K488" i="30"/>
  <c r="K489" i="30"/>
  <c r="K490" i="30"/>
  <c r="K491" i="30"/>
  <c r="K492" i="30"/>
  <c r="K493" i="30"/>
  <c r="K494" i="30"/>
  <c r="K495" i="30"/>
  <c r="K496" i="30"/>
  <c r="K497" i="30"/>
  <c r="K498" i="30"/>
  <c r="K499" i="30"/>
  <c r="K500" i="30"/>
  <c r="K501" i="30"/>
  <c r="K502" i="30"/>
  <c r="K503" i="30"/>
  <c r="K504" i="30"/>
  <c r="K505" i="30"/>
  <c r="K506" i="30"/>
  <c r="K507" i="30"/>
  <c r="K508" i="30"/>
  <c r="K509" i="30"/>
  <c r="K510" i="30"/>
  <c r="K511" i="30"/>
  <c r="K512" i="30"/>
  <c r="K513" i="30"/>
  <c r="K514" i="30"/>
  <c r="K515" i="30"/>
  <c r="K516" i="30"/>
  <c r="K517" i="30"/>
  <c r="K518" i="30"/>
  <c r="K519" i="30"/>
  <c r="K520" i="30"/>
  <c r="K521" i="30"/>
  <c r="K522" i="30"/>
  <c r="K523" i="30"/>
  <c r="K524" i="30"/>
  <c r="K525" i="30"/>
  <c r="K526" i="30"/>
  <c r="K527" i="30"/>
  <c r="K528" i="30"/>
  <c r="K529" i="30"/>
  <c r="K530" i="30"/>
  <c r="K531" i="30"/>
  <c r="K532" i="30"/>
  <c r="K533" i="30"/>
  <c r="K534" i="30"/>
  <c r="K535" i="30"/>
  <c r="K536" i="30"/>
  <c r="K537" i="30"/>
  <c r="K538" i="30"/>
  <c r="K539" i="30"/>
  <c r="K540" i="30"/>
  <c r="K541" i="30"/>
  <c r="K542" i="30"/>
  <c r="K543" i="30"/>
  <c r="K544" i="30"/>
  <c r="K545" i="30"/>
  <c r="K546" i="30"/>
  <c r="K547" i="30"/>
  <c r="K548" i="30"/>
  <c r="K549" i="30"/>
  <c r="K550" i="30"/>
  <c r="K551" i="30"/>
  <c r="K552" i="30"/>
  <c r="K553" i="30"/>
  <c r="K554" i="30"/>
  <c r="K555" i="30"/>
  <c r="K556" i="30"/>
  <c r="K557" i="30"/>
  <c r="K558" i="30"/>
  <c r="K3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L150" i="30"/>
  <c r="L151" i="30"/>
  <c r="L152" i="30"/>
  <c r="L153" i="30"/>
  <c r="L154" i="30"/>
  <c r="L155" i="30"/>
  <c r="L156" i="30"/>
  <c r="L157" i="30"/>
  <c r="L158" i="30"/>
  <c r="L159" i="30"/>
  <c r="L160" i="30"/>
  <c r="L161" i="30"/>
  <c r="L162" i="30"/>
  <c r="L163" i="30"/>
  <c r="L164" i="30"/>
  <c r="L165" i="30"/>
  <c r="L166" i="30"/>
  <c r="L167" i="30"/>
  <c r="L168" i="30"/>
  <c r="L169" i="30"/>
  <c r="L170" i="30"/>
  <c r="L171" i="30"/>
  <c r="L172" i="30"/>
  <c r="L173" i="30"/>
  <c r="L174" i="30"/>
  <c r="L175" i="30"/>
  <c r="L176" i="30"/>
  <c r="L177" i="30"/>
  <c r="L178" i="30"/>
  <c r="L179" i="30"/>
  <c r="L180" i="30"/>
  <c r="L181" i="30"/>
  <c r="L182" i="30"/>
  <c r="L183" i="30"/>
  <c r="L184" i="30"/>
  <c r="L185" i="30"/>
  <c r="L186" i="30"/>
  <c r="L187" i="30"/>
  <c r="L188" i="30"/>
  <c r="L189" i="30"/>
  <c r="L190" i="30"/>
  <c r="L191" i="30"/>
  <c r="L192" i="30"/>
  <c r="L193" i="30"/>
  <c r="L194" i="30"/>
  <c r="L195" i="30"/>
  <c r="L196" i="30"/>
  <c r="L197" i="30"/>
  <c r="L198" i="30"/>
  <c r="L199" i="30"/>
  <c r="L200" i="30"/>
  <c r="L201" i="30"/>
  <c r="L202" i="30"/>
  <c r="L203" i="30"/>
  <c r="L204" i="30"/>
  <c r="L205" i="30"/>
  <c r="L206" i="30"/>
  <c r="L207" i="30"/>
  <c r="L208" i="30"/>
  <c r="L209" i="30"/>
  <c r="L210" i="30"/>
  <c r="L211" i="30"/>
  <c r="L212" i="30"/>
  <c r="L213" i="30"/>
  <c r="L214" i="30"/>
  <c r="L215" i="30"/>
  <c r="L216" i="30"/>
  <c r="L217" i="30"/>
  <c r="L218" i="30"/>
  <c r="L219" i="30"/>
  <c r="L220" i="30"/>
  <c r="L221" i="30"/>
  <c r="L222" i="30"/>
  <c r="L223" i="30"/>
  <c r="L224" i="30"/>
  <c r="L225" i="30"/>
  <c r="L226" i="30"/>
  <c r="L227" i="30"/>
  <c r="L228" i="30"/>
  <c r="L229" i="30"/>
  <c r="L230" i="30"/>
  <c r="L231" i="30"/>
  <c r="L232" i="30"/>
  <c r="L233" i="30"/>
  <c r="L234" i="30"/>
  <c r="L235" i="30"/>
  <c r="L236" i="30"/>
  <c r="L237" i="30"/>
  <c r="L238" i="30"/>
  <c r="L239" i="30"/>
  <c r="L240" i="30"/>
  <c r="L241" i="30"/>
  <c r="L242" i="30"/>
  <c r="L243" i="30"/>
  <c r="L244" i="30"/>
  <c r="L245" i="30"/>
  <c r="L246" i="30"/>
  <c r="L247" i="30"/>
  <c r="L248" i="30"/>
  <c r="L249" i="30"/>
  <c r="L250" i="30"/>
  <c r="L251" i="30"/>
  <c r="L252" i="30"/>
  <c r="L253" i="30"/>
  <c r="L254" i="30"/>
  <c r="L255" i="30"/>
  <c r="L256" i="30"/>
  <c r="L257" i="30"/>
  <c r="L258" i="30"/>
  <c r="L259" i="30"/>
  <c r="L260" i="30"/>
  <c r="L261" i="30"/>
  <c r="L262" i="30"/>
  <c r="L263" i="30"/>
  <c r="L264" i="30"/>
  <c r="L265" i="30"/>
  <c r="L266" i="30"/>
  <c r="L267" i="30"/>
  <c r="L268" i="30"/>
  <c r="L269" i="30"/>
  <c r="L270" i="30"/>
  <c r="L271" i="30"/>
  <c r="L272" i="30"/>
  <c r="L273" i="30"/>
  <c r="L274" i="30"/>
  <c r="L275" i="30"/>
  <c r="L276" i="30"/>
  <c r="L277" i="30"/>
  <c r="L278" i="30"/>
  <c r="L279" i="30"/>
  <c r="L280" i="30"/>
  <c r="L281" i="30"/>
  <c r="L282" i="30"/>
  <c r="L283" i="30"/>
  <c r="L284" i="30"/>
  <c r="L285" i="30"/>
  <c r="L286" i="30"/>
  <c r="L287" i="30"/>
  <c r="L288" i="30"/>
  <c r="L289" i="30"/>
  <c r="L290" i="30"/>
  <c r="L291" i="30"/>
  <c r="L292" i="30"/>
  <c r="L293" i="30"/>
  <c r="L294" i="30"/>
  <c r="L295" i="30"/>
  <c r="L296" i="30"/>
  <c r="L297" i="30"/>
  <c r="L298" i="30"/>
  <c r="L299" i="30"/>
  <c r="L300" i="30"/>
  <c r="L301" i="30"/>
  <c r="L302" i="30"/>
  <c r="L303" i="30"/>
  <c r="L304" i="30"/>
  <c r="L305" i="30"/>
  <c r="L306" i="30"/>
  <c r="L307" i="30"/>
  <c r="L308" i="30"/>
  <c r="L309" i="30"/>
  <c r="L310" i="30"/>
  <c r="L311" i="30"/>
  <c r="L312" i="30"/>
  <c r="L313" i="30"/>
  <c r="L314" i="30"/>
  <c r="L315" i="30"/>
  <c r="L316" i="30"/>
  <c r="L317" i="30"/>
  <c r="L318" i="30"/>
  <c r="L319" i="30"/>
  <c r="L320" i="30"/>
  <c r="L321" i="30"/>
  <c r="L322" i="30"/>
  <c r="L323" i="30"/>
  <c r="L324" i="30"/>
  <c r="L325" i="30"/>
  <c r="L326" i="30"/>
  <c r="L327" i="30"/>
  <c r="L328" i="30"/>
  <c r="L329" i="30"/>
  <c r="L330" i="30"/>
  <c r="L331" i="30"/>
  <c r="L332" i="30"/>
  <c r="L333" i="30"/>
  <c r="L334" i="30"/>
  <c r="L335" i="30"/>
  <c r="L336" i="30"/>
  <c r="L337" i="30"/>
  <c r="L338" i="30"/>
  <c r="L339" i="30"/>
  <c r="L340" i="30"/>
  <c r="L341" i="30"/>
  <c r="L342" i="30"/>
  <c r="L343" i="30"/>
  <c r="L344" i="30"/>
  <c r="L345" i="30"/>
  <c r="L346" i="30"/>
  <c r="L347" i="30"/>
  <c r="L348" i="30"/>
  <c r="L349" i="30"/>
  <c r="L350" i="30"/>
  <c r="L351" i="30"/>
  <c r="L352" i="30"/>
  <c r="L353" i="30"/>
  <c r="L354" i="30"/>
  <c r="L355" i="30"/>
  <c r="L356" i="30"/>
  <c r="L357" i="30"/>
  <c r="L358" i="30"/>
  <c r="L359" i="30"/>
  <c r="L360" i="30"/>
  <c r="L361" i="30"/>
  <c r="L362" i="30"/>
  <c r="L363" i="30"/>
  <c r="L364" i="30"/>
  <c r="L365" i="30"/>
  <c r="L366" i="30"/>
  <c r="L367" i="30"/>
  <c r="L368" i="30"/>
  <c r="L369" i="30"/>
  <c r="L370" i="30"/>
  <c r="L371" i="30"/>
  <c r="L372" i="30"/>
  <c r="L373" i="30"/>
  <c r="L374" i="30"/>
  <c r="L375" i="30"/>
  <c r="L376" i="30"/>
  <c r="L377" i="30"/>
  <c r="L378" i="30"/>
  <c r="L379" i="30"/>
  <c r="L380" i="30"/>
  <c r="L381" i="30"/>
  <c r="L382" i="30"/>
  <c r="L383" i="30"/>
  <c r="L384" i="30"/>
  <c r="L385" i="30"/>
  <c r="L386" i="30"/>
  <c r="L387" i="30"/>
  <c r="L388" i="30"/>
  <c r="L389" i="30"/>
  <c r="L390" i="30"/>
  <c r="L391" i="30"/>
  <c r="L392" i="30"/>
  <c r="L393" i="30"/>
  <c r="L394" i="30"/>
  <c r="L395" i="30"/>
  <c r="L396" i="30"/>
  <c r="L397" i="30"/>
  <c r="L398" i="30"/>
  <c r="L399" i="30"/>
  <c r="L400" i="30"/>
  <c r="L401" i="30"/>
  <c r="L402" i="30"/>
  <c r="L403" i="30"/>
  <c r="L404" i="30"/>
  <c r="L405" i="30"/>
  <c r="L406" i="30"/>
  <c r="L407" i="30"/>
  <c r="L408" i="30"/>
  <c r="L409" i="30"/>
  <c r="L410" i="30"/>
  <c r="L411" i="30"/>
  <c r="L412" i="30"/>
  <c r="L413" i="30"/>
  <c r="L414" i="30"/>
  <c r="L415" i="30"/>
  <c r="L416" i="30"/>
  <c r="L417" i="30"/>
  <c r="L418" i="30"/>
  <c r="L419" i="30"/>
  <c r="L420" i="30"/>
  <c r="L421" i="30"/>
  <c r="L422" i="30"/>
  <c r="L423" i="30"/>
  <c r="L424" i="30"/>
  <c r="L425" i="30"/>
  <c r="L426" i="30"/>
  <c r="L427" i="30"/>
  <c r="L428" i="30"/>
  <c r="L429" i="30"/>
  <c r="L430" i="30"/>
  <c r="L431" i="30"/>
  <c r="L432" i="30"/>
  <c r="L433" i="30"/>
  <c r="L434" i="30"/>
  <c r="L435" i="30"/>
  <c r="L436" i="30"/>
  <c r="L437" i="30"/>
  <c r="L438" i="30"/>
  <c r="L439" i="30"/>
  <c r="L440" i="30"/>
  <c r="L441" i="30"/>
  <c r="L442" i="30"/>
  <c r="L443" i="30"/>
  <c r="L444" i="30"/>
  <c r="L445" i="30"/>
  <c r="L446" i="30"/>
  <c r="L447" i="30"/>
  <c r="L448" i="30"/>
  <c r="L449" i="30"/>
  <c r="L450" i="30"/>
  <c r="L451" i="30"/>
  <c r="L452" i="30"/>
  <c r="L453" i="30"/>
  <c r="L454" i="30"/>
  <c r="L455" i="30"/>
  <c r="L456" i="30"/>
  <c r="L457" i="30"/>
  <c r="L458" i="30"/>
  <c r="L459" i="30"/>
  <c r="L460" i="30"/>
  <c r="L461" i="30"/>
  <c r="L462" i="30"/>
  <c r="L463" i="30"/>
  <c r="L464" i="30"/>
  <c r="L465" i="30"/>
  <c r="L466" i="30"/>
  <c r="L467" i="30"/>
  <c r="L468" i="30"/>
  <c r="L469" i="30"/>
  <c r="L470" i="30"/>
  <c r="L471" i="30"/>
  <c r="L472" i="30"/>
  <c r="L473" i="30"/>
  <c r="L474" i="30"/>
  <c r="L475" i="30"/>
  <c r="L476" i="30"/>
  <c r="L477" i="30"/>
  <c r="L478" i="30"/>
  <c r="L479" i="30"/>
  <c r="L480" i="30"/>
  <c r="L481" i="30"/>
  <c r="L482" i="30"/>
  <c r="L483" i="30"/>
  <c r="L484" i="30"/>
  <c r="L485" i="30"/>
  <c r="L486" i="30"/>
  <c r="L487" i="30"/>
  <c r="L488" i="30"/>
  <c r="L489" i="30"/>
  <c r="L490" i="30"/>
  <c r="L491" i="30"/>
  <c r="L492" i="30"/>
  <c r="L493" i="30"/>
  <c r="L494" i="30"/>
  <c r="L495" i="30"/>
  <c r="L496" i="30"/>
  <c r="L497" i="30"/>
  <c r="L498" i="30"/>
  <c r="L499" i="30"/>
  <c r="L500" i="30"/>
  <c r="L501" i="30"/>
  <c r="L502" i="30"/>
  <c r="L503" i="30"/>
  <c r="L504" i="30"/>
  <c r="L505" i="30"/>
  <c r="L506" i="30"/>
  <c r="L507" i="30"/>
  <c r="L508" i="30"/>
  <c r="L509" i="30"/>
  <c r="L510" i="30"/>
  <c r="L511" i="30"/>
  <c r="L512" i="30"/>
  <c r="L513" i="30"/>
  <c r="L514" i="30"/>
  <c r="L515" i="30"/>
  <c r="L516" i="30"/>
  <c r="L517" i="30"/>
  <c r="L518" i="30"/>
  <c r="L519" i="30"/>
  <c r="L520" i="30"/>
  <c r="L521" i="30"/>
  <c r="L522" i="30"/>
  <c r="L523" i="30"/>
  <c r="L524" i="30"/>
  <c r="L525" i="30"/>
  <c r="L526" i="30"/>
  <c r="L527" i="30"/>
  <c r="L528" i="30"/>
  <c r="L529" i="30"/>
  <c r="L530" i="30"/>
  <c r="L531" i="30"/>
  <c r="L532" i="30"/>
  <c r="L533" i="30"/>
  <c r="L534" i="30"/>
  <c r="L535" i="30"/>
  <c r="L536" i="30"/>
  <c r="L537" i="30"/>
  <c r="L538" i="30"/>
  <c r="L539" i="30"/>
  <c r="L540" i="30"/>
  <c r="L541" i="30"/>
  <c r="L542" i="30"/>
  <c r="L543" i="30"/>
  <c r="L544" i="30"/>
  <c r="L545" i="30"/>
  <c r="L546" i="30"/>
  <c r="L547" i="30"/>
  <c r="L548" i="30"/>
  <c r="L549" i="30"/>
  <c r="L550" i="30"/>
  <c r="L551" i="30"/>
  <c r="L552" i="30"/>
  <c r="L553" i="30"/>
  <c r="L554" i="30"/>
  <c r="L555" i="30"/>
  <c r="L556" i="30"/>
  <c r="L557" i="30"/>
  <c r="L558" i="30"/>
  <c r="L4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150" i="30"/>
  <c r="J151" i="30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J168" i="30"/>
  <c r="J169" i="30"/>
  <c r="J170" i="30"/>
  <c r="J171" i="30"/>
  <c r="J172" i="30"/>
  <c r="J173" i="30"/>
  <c r="J174" i="30"/>
  <c r="J175" i="30"/>
  <c r="J176" i="30"/>
  <c r="J177" i="30"/>
  <c r="J178" i="30"/>
  <c r="J179" i="30"/>
  <c r="J180" i="30"/>
  <c r="J181" i="30"/>
  <c r="J182" i="30"/>
  <c r="J183" i="30"/>
  <c r="J184" i="30"/>
  <c r="J185" i="30"/>
  <c r="J18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J209" i="30"/>
  <c r="J210" i="30"/>
  <c r="J211" i="30"/>
  <c r="J212" i="30"/>
  <c r="J213" i="30"/>
  <c r="J214" i="30"/>
  <c r="J215" i="30"/>
  <c r="J216" i="30"/>
  <c r="J217" i="30"/>
  <c r="J218" i="30"/>
  <c r="J219" i="30"/>
  <c r="J220" i="30"/>
  <c r="J221" i="30"/>
  <c r="J222" i="30"/>
  <c r="J223" i="30"/>
  <c r="J224" i="30"/>
  <c r="J225" i="30"/>
  <c r="J226" i="30"/>
  <c r="J227" i="30"/>
  <c r="J228" i="30"/>
  <c r="J229" i="30"/>
  <c r="J230" i="30"/>
  <c r="J231" i="30"/>
  <c r="J232" i="30"/>
  <c r="J233" i="30"/>
  <c r="J234" i="30"/>
  <c r="J235" i="30"/>
  <c r="J236" i="30"/>
  <c r="J237" i="30"/>
  <c r="J238" i="30"/>
  <c r="J239" i="30"/>
  <c r="J240" i="30"/>
  <c r="J241" i="30"/>
  <c r="J242" i="30"/>
  <c r="J243" i="30"/>
  <c r="J244" i="30"/>
  <c r="J245" i="30"/>
  <c r="J246" i="30"/>
  <c r="J247" i="30"/>
  <c r="J248" i="30"/>
  <c r="J249" i="30"/>
  <c r="J250" i="30"/>
  <c r="J251" i="30"/>
  <c r="J252" i="30"/>
  <c r="J253" i="30"/>
  <c r="J254" i="30"/>
  <c r="J255" i="30"/>
  <c r="J256" i="30"/>
  <c r="J257" i="30"/>
  <c r="J258" i="30"/>
  <c r="J259" i="30"/>
  <c r="J260" i="30"/>
  <c r="J261" i="30"/>
  <c r="J262" i="30"/>
  <c r="J263" i="30"/>
  <c r="J264" i="30"/>
  <c r="J265" i="30"/>
  <c r="J266" i="30"/>
  <c r="J267" i="30"/>
  <c r="J268" i="30"/>
  <c r="J269" i="30"/>
  <c r="J270" i="30"/>
  <c r="J271" i="30"/>
  <c r="J272" i="30"/>
  <c r="J273" i="30"/>
  <c r="J274" i="30"/>
  <c r="J275" i="30"/>
  <c r="J276" i="30"/>
  <c r="J277" i="30"/>
  <c r="J278" i="30"/>
  <c r="J279" i="30"/>
  <c r="J280" i="30"/>
  <c r="J281" i="30"/>
  <c r="J282" i="30"/>
  <c r="J283" i="30"/>
  <c r="J284" i="30"/>
  <c r="J285" i="30"/>
  <c r="J286" i="30"/>
  <c r="J287" i="30"/>
  <c r="J288" i="30"/>
  <c r="J289" i="30"/>
  <c r="J290" i="30"/>
  <c r="J291" i="30"/>
  <c r="J292" i="30"/>
  <c r="J293" i="30"/>
  <c r="J294" i="30"/>
  <c r="J295" i="30"/>
  <c r="J296" i="30"/>
  <c r="J297" i="30"/>
  <c r="J298" i="30"/>
  <c r="J299" i="30"/>
  <c r="J300" i="30"/>
  <c r="J301" i="30"/>
  <c r="J302" i="30"/>
  <c r="J303" i="30"/>
  <c r="J304" i="30"/>
  <c r="J305" i="30"/>
  <c r="J306" i="30"/>
  <c r="J307" i="30"/>
  <c r="J308" i="30"/>
  <c r="J309" i="30"/>
  <c r="J310" i="30"/>
  <c r="J311" i="30"/>
  <c r="J312" i="30"/>
  <c r="J313" i="30"/>
  <c r="J314" i="30"/>
  <c r="J315" i="30"/>
  <c r="J316" i="30"/>
  <c r="J317" i="30"/>
  <c r="J318" i="30"/>
  <c r="J319" i="30"/>
  <c r="J320" i="30"/>
  <c r="J321" i="30"/>
  <c r="J322" i="30"/>
  <c r="J323" i="30"/>
  <c r="J324" i="30"/>
  <c r="J325" i="30"/>
  <c r="J326" i="30"/>
  <c r="J327" i="30"/>
  <c r="J328" i="30"/>
  <c r="J329" i="30"/>
  <c r="J330" i="30"/>
  <c r="J331" i="30"/>
  <c r="J332" i="30"/>
  <c r="J333" i="30"/>
  <c r="J334" i="30"/>
  <c r="J335" i="30"/>
  <c r="J336" i="30"/>
  <c r="J337" i="30"/>
  <c r="J338" i="30"/>
  <c r="J339" i="30"/>
  <c r="J340" i="30"/>
  <c r="J341" i="30"/>
  <c r="J342" i="30"/>
  <c r="J343" i="30"/>
  <c r="J344" i="30"/>
  <c r="J345" i="30"/>
  <c r="J346" i="30"/>
  <c r="J347" i="30"/>
  <c r="J348" i="30"/>
  <c r="J349" i="30"/>
  <c r="J350" i="30"/>
  <c r="J351" i="30"/>
  <c r="J352" i="30"/>
  <c r="J353" i="30"/>
  <c r="J354" i="30"/>
  <c r="J355" i="30"/>
  <c r="J356" i="30"/>
  <c r="J357" i="30"/>
  <c r="J358" i="30"/>
  <c r="J359" i="30"/>
  <c r="J360" i="30"/>
  <c r="J361" i="30"/>
  <c r="J362" i="30"/>
  <c r="J363" i="30"/>
  <c r="J364" i="30"/>
  <c r="J365" i="30"/>
  <c r="J366" i="30"/>
  <c r="J367" i="30"/>
  <c r="J368" i="30"/>
  <c r="J369" i="30"/>
  <c r="J370" i="30"/>
  <c r="J371" i="30"/>
  <c r="J372" i="30"/>
  <c r="J373" i="30"/>
  <c r="J374" i="30"/>
  <c r="J375" i="30"/>
  <c r="J376" i="30"/>
  <c r="J377" i="30"/>
  <c r="J378" i="30"/>
  <c r="J379" i="30"/>
  <c r="J380" i="30"/>
  <c r="J381" i="30"/>
  <c r="J382" i="30"/>
  <c r="J383" i="30"/>
  <c r="J384" i="30"/>
  <c r="J385" i="30"/>
  <c r="J386" i="30"/>
  <c r="J387" i="30"/>
  <c r="J388" i="30"/>
  <c r="J389" i="30"/>
  <c r="J390" i="30"/>
  <c r="J391" i="30"/>
  <c r="J392" i="30"/>
  <c r="J393" i="30"/>
  <c r="J394" i="30"/>
  <c r="J395" i="30"/>
  <c r="J396" i="30"/>
  <c r="J397" i="30"/>
  <c r="J398" i="30"/>
  <c r="J399" i="30"/>
  <c r="J400" i="30"/>
  <c r="J401" i="30"/>
  <c r="J402" i="30"/>
  <c r="J403" i="30"/>
  <c r="J404" i="30"/>
  <c r="J405" i="30"/>
  <c r="J406" i="30"/>
  <c r="J407" i="30"/>
  <c r="J408" i="30"/>
  <c r="J409" i="30"/>
  <c r="J410" i="30"/>
  <c r="J411" i="30"/>
  <c r="J412" i="30"/>
  <c r="J413" i="30"/>
  <c r="J414" i="30"/>
  <c r="J415" i="30"/>
  <c r="J416" i="30"/>
  <c r="J417" i="30"/>
  <c r="J418" i="30"/>
  <c r="J419" i="30"/>
  <c r="J420" i="30"/>
  <c r="J421" i="30"/>
  <c r="J422" i="30"/>
  <c r="J423" i="30"/>
  <c r="J424" i="30"/>
  <c r="J425" i="30"/>
  <c r="J426" i="30"/>
  <c r="J427" i="30"/>
  <c r="J428" i="30"/>
  <c r="J429" i="30"/>
  <c r="J430" i="30"/>
  <c r="J431" i="30"/>
  <c r="J432" i="30"/>
  <c r="J433" i="30"/>
  <c r="J434" i="30"/>
  <c r="J435" i="30"/>
  <c r="J436" i="30"/>
  <c r="J437" i="30"/>
  <c r="J438" i="30"/>
  <c r="J439" i="30"/>
  <c r="J440" i="30"/>
  <c r="J441" i="30"/>
  <c r="J442" i="30"/>
  <c r="J443" i="30"/>
  <c r="J444" i="30"/>
  <c r="J445" i="30"/>
  <c r="J446" i="30"/>
  <c r="J447" i="30"/>
  <c r="J448" i="30"/>
  <c r="J449" i="30"/>
  <c r="J450" i="30"/>
  <c r="J451" i="30"/>
  <c r="J452" i="30"/>
  <c r="J453" i="30"/>
  <c r="J454" i="30"/>
  <c r="J455" i="30"/>
  <c r="J456" i="30"/>
  <c r="J457" i="30"/>
  <c r="J458" i="30"/>
  <c r="J459" i="30"/>
  <c r="J460" i="30"/>
  <c r="J461" i="30"/>
  <c r="J462" i="30"/>
  <c r="J463" i="30"/>
  <c r="J464" i="30"/>
  <c r="J465" i="30"/>
  <c r="J466" i="30"/>
  <c r="J467" i="30"/>
  <c r="J468" i="30"/>
  <c r="J469" i="30"/>
  <c r="J470" i="30"/>
  <c r="J471" i="30"/>
  <c r="J472" i="30"/>
  <c r="J473" i="30"/>
  <c r="J474" i="30"/>
  <c r="J475" i="30"/>
  <c r="J476" i="30"/>
  <c r="J477" i="30"/>
  <c r="J478" i="30"/>
  <c r="J479" i="30"/>
  <c r="J480" i="30"/>
  <c r="J481" i="30"/>
  <c r="J482" i="30"/>
  <c r="J483" i="30"/>
  <c r="J484" i="30"/>
  <c r="J485" i="30"/>
  <c r="J486" i="30"/>
  <c r="J487" i="30"/>
  <c r="J488" i="30"/>
  <c r="J489" i="30"/>
  <c r="J490" i="30"/>
  <c r="J491" i="30"/>
  <c r="J492" i="30"/>
  <c r="J493" i="30"/>
  <c r="J494" i="30"/>
  <c r="J495" i="30"/>
  <c r="J496" i="30"/>
  <c r="J497" i="30"/>
  <c r="J498" i="30"/>
  <c r="J499" i="30"/>
  <c r="J500" i="30"/>
  <c r="J501" i="30"/>
  <c r="J502" i="30"/>
  <c r="J503" i="30"/>
  <c r="J504" i="30"/>
  <c r="J505" i="30"/>
  <c r="J506" i="30"/>
  <c r="J507" i="30"/>
  <c r="J508" i="30"/>
  <c r="J509" i="30"/>
  <c r="J510" i="30"/>
  <c r="J511" i="30"/>
  <c r="J512" i="30"/>
  <c r="J513" i="30"/>
  <c r="J514" i="30"/>
  <c r="J515" i="30"/>
  <c r="J516" i="30"/>
  <c r="J517" i="30"/>
  <c r="J518" i="30"/>
  <c r="J519" i="30"/>
  <c r="J520" i="30"/>
  <c r="J521" i="30"/>
  <c r="J522" i="30"/>
  <c r="J523" i="30"/>
  <c r="J524" i="30"/>
  <c r="J525" i="30"/>
  <c r="J526" i="30"/>
  <c r="J527" i="30"/>
  <c r="J528" i="30"/>
  <c r="J529" i="30"/>
  <c r="J530" i="30"/>
  <c r="J531" i="30"/>
  <c r="J532" i="30"/>
  <c r="J533" i="30"/>
  <c r="J534" i="30"/>
  <c r="J535" i="30"/>
  <c r="J536" i="30"/>
  <c r="J537" i="30"/>
  <c r="J538" i="30"/>
  <c r="J539" i="30"/>
  <c r="J540" i="30"/>
  <c r="J541" i="30"/>
  <c r="J542" i="30"/>
  <c r="J543" i="30"/>
  <c r="J544" i="30"/>
  <c r="J545" i="30"/>
  <c r="J546" i="30"/>
  <c r="J547" i="30"/>
  <c r="J548" i="30"/>
  <c r="J549" i="30"/>
  <c r="J550" i="30"/>
  <c r="J551" i="30"/>
  <c r="J552" i="30"/>
  <c r="J553" i="30"/>
  <c r="J554" i="30"/>
  <c r="J555" i="30"/>
  <c r="J556" i="30"/>
  <c r="J557" i="30"/>
  <c r="J558" i="30"/>
  <c r="J3" i="30"/>
  <c r="O3" i="27"/>
  <c r="AK5" i="26" l="1" a="1"/>
  <c r="AK5" i="26" s="1"/>
  <c r="AJ5" i="26" a="1"/>
  <c r="AJ5" i="26" s="1"/>
  <c r="AI5" i="26" a="1"/>
  <c r="AI5" i="26" s="1"/>
  <c r="AH5" i="26" a="1"/>
  <c r="AH5" i="26" s="1"/>
  <c r="AG5" i="26" a="1"/>
  <c r="AG5" i="26" s="1"/>
  <c r="AF5" i="26" a="1"/>
  <c r="AF5" i="26" s="1"/>
  <c r="AE5" i="26" a="1"/>
  <c r="AE5" i="26" s="1"/>
  <c r="AD5" i="26" a="1"/>
  <c r="AD5" i="26" s="1"/>
  <c r="AC5" i="26" a="1"/>
  <c r="AC5" i="26" s="1"/>
  <c r="AB5" i="26"/>
  <c r="AG18" i="26"/>
  <c r="AG19" i="26"/>
  <c r="AF18" i="26"/>
  <c r="AG20" i="26"/>
  <c r="AF19" i="26"/>
  <c r="AE18" i="26"/>
  <c r="AG21" i="26"/>
  <c r="AF20" i="26"/>
  <c r="AE19" i="26"/>
  <c r="AD18" i="26"/>
  <c r="AG22" i="26"/>
  <c r="AF21" i="26"/>
  <c r="AE20" i="26"/>
  <c r="AD19" i="26"/>
  <c r="AC18" i="26"/>
  <c r="AG23" i="26"/>
  <c r="AF22" i="26"/>
  <c r="AE21" i="26"/>
  <c r="AD20" i="26"/>
  <c r="AC19" i="26"/>
  <c r="AB18" i="26"/>
  <c r="AG24" i="26"/>
  <c r="AF23" i="26"/>
  <c r="AE22" i="26"/>
  <c r="AD21" i="26"/>
  <c r="AC20" i="26"/>
  <c r="AB19" i="26"/>
  <c r="AA18" i="26"/>
  <c r="AG25" i="26"/>
  <c r="AF24" i="26"/>
  <c r="AE23" i="26"/>
  <c r="AD22" i="26"/>
  <c r="AC21" i="26"/>
  <c r="AB20" i="26"/>
  <c r="AA19" i="26"/>
  <c r="Z18" i="26"/>
  <c r="AF26" i="26"/>
  <c r="AE25" i="26"/>
  <c r="AD24" i="26"/>
  <c r="AC23" i="26"/>
  <c r="AB22" i="26"/>
  <c r="AA21" i="26"/>
  <c r="Z20" i="26"/>
  <c r="Y19" i="26"/>
  <c r="AE26" i="26"/>
  <c r="AD25" i="26"/>
  <c r="AC24" i="26"/>
  <c r="AB23" i="26"/>
  <c r="AA22" i="26"/>
  <c r="Z21" i="26"/>
  <c r="Y20" i="26"/>
  <c r="AD26" i="26"/>
  <c r="AC25" i="26"/>
  <c r="AB24" i="26"/>
  <c r="AA23" i="26"/>
  <c r="Z22" i="26"/>
  <c r="Y21" i="26"/>
  <c r="AC26" i="26"/>
  <c r="AB25" i="26"/>
  <c r="AA24" i="26"/>
  <c r="Z23" i="26"/>
  <c r="Y22" i="26"/>
  <c r="AB26" i="26"/>
  <c r="AA25" i="26"/>
  <c r="Z24" i="26"/>
  <c r="Y23" i="26"/>
  <c r="AA26" i="26"/>
  <c r="Z25" i="26"/>
  <c r="Y24" i="26"/>
  <c r="Z26" i="26"/>
  <c r="Y25" i="26"/>
  <c r="Y26" i="26"/>
  <c r="V3" i="26"/>
  <c r="V4" i="26" s="1"/>
  <c r="X5" i="26"/>
  <c r="X6" i="26"/>
  <c r="X7" i="26"/>
  <c r="X8" i="26"/>
  <c r="X9" i="26"/>
  <c r="X10" i="26"/>
  <c r="X11" i="26"/>
  <c r="X12" i="26"/>
  <c r="X13" i="26"/>
  <c r="X14" i="26"/>
  <c r="X4" i="26"/>
  <c r="V2" i="26"/>
  <c r="J718" i="26" s="1"/>
  <c r="K2" i="14"/>
  <c r="J3" i="14"/>
  <c r="K3" i="14" l="1"/>
  <c r="L3" i="14"/>
  <c r="J1755" i="26"/>
  <c r="J2641" i="26"/>
  <c r="J2497" i="26"/>
  <c r="J2344" i="26"/>
  <c r="J1754" i="26"/>
  <c r="J2689" i="26"/>
  <c r="J2398" i="26"/>
  <c r="J2750" i="26"/>
  <c r="J2678" i="26"/>
  <c r="J2606" i="26"/>
  <c r="J2534" i="26"/>
  <c r="J2462" i="26"/>
  <c r="J2386" i="26"/>
  <c r="J2281" i="26"/>
  <c r="J1971" i="26"/>
  <c r="J1455" i="26"/>
  <c r="J2749" i="26"/>
  <c r="J2677" i="26"/>
  <c r="J2605" i="26"/>
  <c r="J2533" i="26"/>
  <c r="J2461" i="26"/>
  <c r="J2385" i="26"/>
  <c r="J2280" i="26"/>
  <c r="J1970" i="26"/>
  <c r="J1454" i="26"/>
  <c r="J2738" i="26"/>
  <c r="J2666" i="26"/>
  <c r="J2594" i="26"/>
  <c r="J2522" i="26"/>
  <c r="J2450" i="26"/>
  <c r="J2373" i="26"/>
  <c r="J2257" i="26"/>
  <c r="J1899" i="26"/>
  <c r="J1262" i="26"/>
  <c r="J2737" i="26"/>
  <c r="J2665" i="26"/>
  <c r="J2593" i="26"/>
  <c r="J2521" i="26"/>
  <c r="J2449" i="26"/>
  <c r="J2371" i="26"/>
  <c r="J2256" i="26"/>
  <c r="J1898" i="26"/>
  <c r="J1261" i="26"/>
  <c r="J2726" i="26"/>
  <c r="J2654" i="26"/>
  <c r="J2582" i="26"/>
  <c r="J2510" i="26"/>
  <c r="J2438" i="26"/>
  <c r="J2359" i="26"/>
  <c r="J2233" i="26"/>
  <c r="J1827" i="26"/>
  <c r="J970" i="26"/>
  <c r="J2725" i="26"/>
  <c r="J2653" i="26"/>
  <c r="J2581" i="26"/>
  <c r="J2509" i="26"/>
  <c r="J2437" i="26"/>
  <c r="J2358" i="26"/>
  <c r="J2232" i="26"/>
  <c r="J1826" i="26"/>
  <c r="J969" i="26"/>
  <c r="J2774" i="26"/>
  <c r="J2702" i="26"/>
  <c r="J2630" i="26"/>
  <c r="J2558" i="26"/>
  <c r="J2486" i="26"/>
  <c r="J2412" i="26"/>
  <c r="J2329" i="26"/>
  <c r="J2115" i="26"/>
  <c r="J1671" i="26"/>
  <c r="J2714" i="26"/>
  <c r="J2570" i="26"/>
  <c r="J2498" i="26"/>
  <c r="J2425" i="26"/>
  <c r="J2346" i="26"/>
  <c r="J2187" i="26"/>
  <c r="J2762" i="26"/>
  <c r="J2690" i="26"/>
  <c r="J2618" i="26"/>
  <c r="J2546" i="26"/>
  <c r="J2474" i="26"/>
  <c r="J2399" i="26"/>
  <c r="J2305" i="26"/>
  <c r="J2043" i="26"/>
  <c r="J1563" i="26"/>
  <c r="J2773" i="26"/>
  <c r="J2701" i="26"/>
  <c r="J2629" i="26"/>
  <c r="J2557" i="26"/>
  <c r="J2485" i="26"/>
  <c r="J2411" i="26"/>
  <c r="J2328" i="26"/>
  <c r="J2114" i="26"/>
  <c r="J1670" i="26"/>
  <c r="J2761" i="26"/>
  <c r="J2617" i="26"/>
  <c r="J2545" i="26"/>
  <c r="J2473" i="26"/>
  <c r="J2304" i="26"/>
  <c r="J1562" i="26"/>
  <c r="J2642" i="26"/>
  <c r="J2713" i="26"/>
  <c r="J2569" i="26"/>
  <c r="J2424" i="26"/>
  <c r="J2186" i="26"/>
  <c r="J2042" i="26"/>
  <c r="J2772" i="26"/>
  <c r="J2760" i="26"/>
  <c r="J2748" i="26"/>
  <c r="J2736" i="26"/>
  <c r="J2724" i="26"/>
  <c r="J2712" i="26"/>
  <c r="J2700" i="26"/>
  <c r="J2688" i="26"/>
  <c r="J2676" i="26"/>
  <c r="J2664" i="26"/>
  <c r="J2652" i="26"/>
  <c r="J2640" i="26"/>
  <c r="J2628" i="26"/>
  <c r="J2616" i="26"/>
  <c r="J2604" i="26"/>
  <c r="J2592" i="26"/>
  <c r="J2580" i="26"/>
  <c r="J2568" i="26"/>
  <c r="J2556" i="26"/>
  <c r="J2544" i="26"/>
  <c r="J2532" i="26"/>
  <c r="J2520" i="26"/>
  <c r="J2508" i="26"/>
  <c r="J2496" i="26"/>
  <c r="J2484" i="26"/>
  <c r="J2472" i="26"/>
  <c r="J2460" i="26"/>
  <c r="J2448" i="26"/>
  <c r="J2436" i="26"/>
  <c r="J2423" i="26"/>
  <c r="J2410" i="26"/>
  <c r="J2397" i="26"/>
  <c r="J2383" i="26"/>
  <c r="J2370" i="26"/>
  <c r="J2357" i="26"/>
  <c r="J2343" i="26"/>
  <c r="J2327" i="26"/>
  <c r="J2303" i="26"/>
  <c r="J2279" i="26"/>
  <c r="J2255" i="26"/>
  <c r="J2231" i="26"/>
  <c r="J2175" i="26"/>
  <c r="J2103" i="26"/>
  <c r="J2031" i="26"/>
  <c r="J1959" i="26"/>
  <c r="J1887" i="26"/>
  <c r="J1815" i="26"/>
  <c r="J1743" i="26"/>
  <c r="J1655" i="26"/>
  <c r="J1547" i="26"/>
  <c r="J1439" i="26"/>
  <c r="J1214" i="26"/>
  <c r="J910" i="26"/>
  <c r="J2771" i="26"/>
  <c r="J2759" i="26"/>
  <c r="J2747" i="26"/>
  <c r="J2735" i="26"/>
  <c r="J2723" i="26"/>
  <c r="J2711" i="26"/>
  <c r="J2699" i="26"/>
  <c r="J2687" i="26"/>
  <c r="J2675" i="26"/>
  <c r="J2663" i="26"/>
  <c r="J2651" i="26"/>
  <c r="J2639" i="26"/>
  <c r="J2627" i="26"/>
  <c r="J2615" i="26"/>
  <c r="J2603" i="26"/>
  <c r="J2591" i="26"/>
  <c r="J2579" i="26"/>
  <c r="J2567" i="26"/>
  <c r="J2555" i="26"/>
  <c r="J2543" i="26"/>
  <c r="J2531" i="26"/>
  <c r="J2519" i="26"/>
  <c r="J2507" i="26"/>
  <c r="J2495" i="26"/>
  <c r="J2483" i="26"/>
  <c r="J2471" i="26"/>
  <c r="J2459" i="26"/>
  <c r="J2447" i="26"/>
  <c r="J2435" i="26"/>
  <c r="J2422" i="26"/>
  <c r="J2409" i="26"/>
  <c r="J2395" i="26"/>
  <c r="J2382" i="26"/>
  <c r="J2369" i="26"/>
  <c r="J2356" i="26"/>
  <c r="J2342" i="26"/>
  <c r="J2320" i="26"/>
  <c r="J2296" i="26"/>
  <c r="J2272" i="26"/>
  <c r="J2248" i="26"/>
  <c r="J2224" i="26"/>
  <c r="J2174" i="26"/>
  <c r="J2102" i="26"/>
  <c r="J2030" i="26"/>
  <c r="J1958" i="26"/>
  <c r="J1886" i="26"/>
  <c r="J1814" i="26"/>
  <c r="J1742" i="26"/>
  <c r="J1654" i="26"/>
  <c r="J1546" i="26"/>
  <c r="J1438" i="26"/>
  <c r="J1213" i="26"/>
  <c r="J909" i="26"/>
  <c r="J2770" i="26"/>
  <c r="J2758" i="26"/>
  <c r="J2746" i="26"/>
  <c r="J2734" i="26"/>
  <c r="J2722" i="26"/>
  <c r="J2710" i="26"/>
  <c r="J2698" i="26"/>
  <c r="J2686" i="26"/>
  <c r="J2674" i="26"/>
  <c r="J2662" i="26"/>
  <c r="J2650" i="26"/>
  <c r="J2638" i="26"/>
  <c r="J2626" i="26"/>
  <c r="J2614" i="26"/>
  <c r="J2602" i="26"/>
  <c r="J2590" i="26"/>
  <c r="J2578" i="26"/>
  <c r="J2566" i="26"/>
  <c r="J2554" i="26"/>
  <c r="J2542" i="26"/>
  <c r="J2530" i="26"/>
  <c r="J2518" i="26"/>
  <c r="J2506" i="26"/>
  <c r="J2494" i="26"/>
  <c r="J2482" i="26"/>
  <c r="J2470" i="26"/>
  <c r="J2458" i="26"/>
  <c r="J2446" i="26"/>
  <c r="J2434" i="26"/>
  <c r="J2421" i="26"/>
  <c r="J2407" i="26"/>
  <c r="J2394" i="26"/>
  <c r="J2381" i="26"/>
  <c r="J2368" i="26"/>
  <c r="J2355" i="26"/>
  <c r="J2341" i="26"/>
  <c r="J2319" i="26"/>
  <c r="J2295" i="26"/>
  <c r="J2271" i="26"/>
  <c r="J2247" i="26"/>
  <c r="J2223" i="26"/>
  <c r="J2163" i="26"/>
  <c r="J2091" i="26"/>
  <c r="J2019" i="26"/>
  <c r="J1947" i="26"/>
  <c r="J1875" i="26"/>
  <c r="J1803" i="26"/>
  <c r="J1731" i="26"/>
  <c r="J1635" i="26"/>
  <c r="J1527" i="26"/>
  <c r="J1419" i="26"/>
  <c r="J1166" i="26"/>
  <c r="J814" i="26"/>
  <c r="J2" i="26"/>
  <c r="J2769" i="26"/>
  <c r="J2757" i="26"/>
  <c r="J2745" i="26"/>
  <c r="J2733" i="26"/>
  <c r="J2721" i="26"/>
  <c r="J2709" i="26"/>
  <c r="J2697" i="26"/>
  <c r="J2685" i="26"/>
  <c r="J2673" i="26"/>
  <c r="J2661" i="26"/>
  <c r="J2649" i="26"/>
  <c r="J2637" i="26"/>
  <c r="J2625" i="26"/>
  <c r="J2613" i="26"/>
  <c r="J2601" i="26"/>
  <c r="J2589" i="26"/>
  <c r="J2577" i="26"/>
  <c r="J2565" i="26"/>
  <c r="J2553" i="26"/>
  <c r="J2541" i="26"/>
  <c r="J2529" i="26"/>
  <c r="J2517" i="26"/>
  <c r="J2505" i="26"/>
  <c r="J2493" i="26"/>
  <c r="J2481" i="26"/>
  <c r="J2469" i="26"/>
  <c r="J2457" i="26"/>
  <c r="J2445" i="26"/>
  <c r="J2433" i="26"/>
  <c r="J2419" i="26"/>
  <c r="J2406" i="26"/>
  <c r="J2393" i="26"/>
  <c r="J2380" i="26"/>
  <c r="J2367" i="26"/>
  <c r="J2354" i="26"/>
  <c r="J2340" i="26"/>
  <c r="J2318" i="26"/>
  <c r="J2294" i="26"/>
  <c r="J2270" i="26"/>
  <c r="J2246" i="26"/>
  <c r="J2222" i="26"/>
  <c r="J2162" i="26"/>
  <c r="J2090" i="26"/>
  <c r="J2018" i="26"/>
  <c r="J1946" i="26"/>
  <c r="J1874" i="26"/>
  <c r="J1802" i="26"/>
  <c r="J1730" i="26"/>
  <c r="J1634" i="26"/>
  <c r="J1526" i="26"/>
  <c r="J1418" i="26"/>
  <c r="J1165" i="26"/>
  <c r="J813" i="26"/>
  <c r="J2780" i="26"/>
  <c r="J2768" i="26"/>
  <c r="J2756" i="26"/>
  <c r="J2744" i="26"/>
  <c r="J2732" i="26"/>
  <c r="J2720" i="26"/>
  <c r="J2708" i="26"/>
  <c r="J2696" i="26"/>
  <c r="J2684" i="26"/>
  <c r="J2672" i="26"/>
  <c r="J2660" i="26"/>
  <c r="J2648" i="26"/>
  <c r="J2636" i="26"/>
  <c r="J2624" i="26"/>
  <c r="J2612" i="26"/>
  <c r="J2600" i="26"/>
  <c r="J2588" i="26"/>
  <c r="J2576" i="26"/>
  <c r="J2564" i="26"/>
  <c r="J2552" i="26"/>
  <c r="J2540" i="26"/>
  <c r="J2528" i="26"/>
  <c r="J2516" i="26"/>
  <c r="J2504" i="26"/>
  <c r="J2492" i="26"/>
  <c r="J2480" i="26"/>
  <c r="J2468" i="26"/>
  <c r="J2456" i="26"/>
  <c r="J2444" i="26"/>
  <c r="J2431" i="26"/>
  <c r="J2418" i="26"/>
  <c r="J2405" i="26"/>
  <c r="J2392" i="26"/>
  <c r="J2379" i="26"/>
  <c r="J2366" i="26"/>
  <c r="J2353" i="26"/>
  <c r="J2339" i="26"/>
  <c r="J2317" i="26"/>
  <c r="J2293" i="26"/>
  <c r="J2269" i="26"/>
  <c r="J2245" i="26"/>
  <c r="J2221" i="26"/>
  <c r="J2151" i="26"/>
  <c r="J2079" i="26"/>
  <c r="J2007" i="26"/>
  <c r="J1935" i="26"/>
  <c r="J1863" i="26"/>
  <c r="J1791" i="26"/>
  <c r="J1719" i="26"/>
  <c r="J1619" i="26"/>
  <c r="J1511" i="26"/>
  <c r="J1402" i="26"/>
  <c r="J1118" i="26"/>
  <c r="J3" i="26"/>
  <c r="J15" i="26"/>
  <c r="J27" i="26"/>
  <c r="J39" i="26"/>
  <c r="J51" i="26"/>
  <c r="J63" i="26"/>
  <c r="J75" i="26"/>
  <c r="J87" i="26"/>
  <c r="J99" i="26"/>
  <c r="J111" i="26"/>
  <c r="J123" i="26"/>
  <c r="J135" i="26"/>
  <c r="J147" i="26"/>
  <c r="J159" i="26"/>
  <c r="J171" i="26"/>
  <c r="J183" i="26"/>
  <c r="J195" i="26"/>
  <c r="J207" i="26"/>
  <c r="J219" i="26"/>
  <c r="J231" i="26"/>
  <c r="J243" i="26"/>
  <c r="J255" i="26"/>
  <c r="J267" i="26"/>
  <c r="J279" i="26"/>
  <c r="J291" i="26"/>
  <c r="J303" i="26"/>
  <c r="J315" i="26"/>
  <c r="J327" i="26"/>
  <c r="J339" i="26"/>
  <c r="J351" i="26"/>
  <c r="J363" i="26"/>
  <c r="J375" i="26"/>
  <c r="J387" i="26"/>
  <c r="J399" i="26"/>
  <c r="J411" i="26"/>
  <c r="J423" i="26"/>
  <c r="J435" i="26"/>
  <c r="J447" i="26"/>
  <c r="J459" i="26"/>
  <c r="J471" i="26"/>
  <c r="J483" i="26"/>
  <c r="J495" i="26"/>
  <c r="J507" i="26"/>
  <c r="J519" i="26"/>
  <c r="J531" i="26"/>
  <c r="J543" i="26"/>
  <c r="J555" i="26"/>
  <c r="J567" i="26"/>
  <c r="J579" i="26"/>
  <c r="J591" i="26"/>
  <c r="J603" i="26"/>
  <c r="J615" i="26"/>
  <c r="J627" i="26"/>
  <c r="J639" i="26"/>
  <c r="J651" i="26"/>
  <c r="J663" i="26"/>
  <c r="J675" i="26"/>
  <c r="J687" i="26"/>
  <c r="J4" i="26"/>
  <c r="J16" i="26"/>
  <c r="J28" i="26"/>
  <c r="J40" i="26"/>
  <c r="J52" i="26"/>
  <c r="J64" i="26"/>
  <c r="J76" i="26"/>
  <c r="J88" i="26"/>
  <c r="J100" i="26"/>
  <c r="J112" i="26"/>
  <c r="J124" i="26"/>
  <c r="J136" i="26"/>
  <c r="J148" i="26"/>
  <c r="J160" i="26"/>
  <c r="J172" i="26"/>
  <c r="J184" i="26"/>
  <c r="J196" i="26"/>
  <c r="J208" i="26"/>
  <c r="J220" i="26"/>
  <c r="J232" i="26"/>
  <c r="J244" i="26"/>
  <c r="J256" i="26"/>
  <c r="J268" i="26"/>
  <c r="J280" i="26"/>
  <c r="J292" i="26"/>
  <c r="J304" i="26"/>
  <c r="J316" i="26"/>
  <c r="J328" i="26"/>
  <c r="J340" i="26"/>
  <c r="J352" i="26"/>
  <c r="J364" i="26"/>
  <c r="J376" i="26"/>
  <c r="J388" i="26"/>
  <c r="J400" i="26"/>
  <c r="J412" i="26"/>
  <c r="J424" i="26"/>
  <c r="J436" i="26"/>
  <c r="J448" i="26"/>
  <c r="J460" i="26"/>
  <c r="J472" i="26"/>
  <c r="J484" i="26"/>
  <c r="J496" i="26"/>
  <c r="J508" i="26"/>
  <c r="J520" i="26"/>
  <c r="J532" i="26"/>
  <c r="J544" i="26"/>
  <c r="J556" i="26"/>
  <c r="J568" i="26"/>
  <c r="J580" i="26"/>
  <c r="J592" i="26"/>
  <c r="J604" i="26"/>
  <c r="J616" i="26"/>
  <c r="J628" i="26"/>
  <c r="J640" i="26"/>
  <c r="J652" i="26"/>
  <c r="J664" i="26"/>
  <c r="J676" i="26"/>
  <c r="J688" i="26"/>
  <c r="J700" i="26"/>
  <c r="J712" i="26"/>
  <c r="J724" i="26"/>
  <c r="J736" i="26"/>
  <c r="J748" i="26"/>
  <c r="J760" i="26"/>
  <c r="J772" i="26"/>
  <c r="J784" i="26"/>
  <c r="J796" i="26"/>
  <c r="J808" i="26"/>
  <c r="J820" i="26"/>
  <c r="J832" i="26"/>
  <c r="J844" i="26"/>
  <c r="J856" i="26"/>
  <c r="J868" i="26"/>
  <c r="J880" i="26"/>
  <c r="J892" i="26"/>
  <c r="J904" i="26"/>
  <c r="J916" i="26"/>
  <c r="J928" i="26"/>
  <c r="J940" i="26"/>
  <c r="J5" i="26"/>
  <c r="J6" i="26"/>
  <c r="J18" i="26"/>
  <c r="J30" i="26"/>
  <c r="J42" i="26"/>
  <c r="J54" i="26"/>
  <c r="J66" i="26"/>
  <c r="J78" i="26"/>
  <c r="J90" i="26"/>
  <c r="J102" i="26"/>
  <c r="J114" i="26"/>
  <c r="J126" i="26"/>
  <c r="J138" i="26"/>
  <c r="J150" i="26"/>
  <c r="J162" i="26"/>
  <c r="J174" i="26"/>
  <c r="J186" i="26"/>
  <c r="J198" i="26"/>
  <c r="J210" i="26"/>
  <c r="J222" i="26"/>
  <c r="J234" i="26"/>
  <c r="J246" i="26"/>
  <c r="J258" i="26"/>
  <c r="J270" i="26"/>
  <c r="J282" i="26"/>
  <c r="J294" i="26"/>
  <c r="J306" i="26"/>
  <c r="J318" i="26"/>
  <c r="J330" i="26"/>
  <c r="J342" i="26"/>
  <c r="J354" i="26"/>
  <c r="J366" i="26"/>
  <c r="J378" i="26"/>
  <c r="J390" i="26"/>
  <c r="J402" i="26"/>
  <c r="J414" i="26"/>
  <c r="J426" i="26"/>
  <c r="J438" i="26"/>
  <c r="J450" i="26"/>
  <c r="J462" i="26"/>
  <c r="J474" i="26"/>
  <c r="J486" i="26"/>
  <c r="J498" i="26"/>
  <c r="J510" i="26"/>
  <c r="J522" i="26"/>
  <c r="J534" i="26"/>
  <c r="J546" i="26"/>
  <c r="J558" i="26"/>
  <c r="J570" i="26"/>
  <c r="J582" i="26"/>
  <c r="J594" i="26"/>
  <c r="J606" i="26"/>
  <c r="J618" i="26"/>
  <c r="J630" i="26"/>
  <c r="J642" i="26"/>
  <c r="J654" i="26"/>
  <c r="J666" i="26"/>
  <c r="J678" i="26"/>
  <c r="J690" i="26"/>
  <c r="J702" i="26"/>
  <c r="J714" i="26"/>
  <c r="J726" i="26"/>
  <c r="J738" i="26"/>
  <c r="J750" i="26"/>
  <c r="J762" i="26"/>
  <c r="J774" i="26"/>
  <c r="J786" i="26"/>
  <c r="J798" i="26"/>
  <c r="J810" i="26"/>
  <c r="J822" i="26"/>
  <c r="J834" i="26"/>
  <c r="J846" i="26"/>
  <c r="J858" i="26"/>
  <c r="J870" i="26"/>
  <c r="J882" i="26"/>
  <c r="J894" i="26"/>
  <c r="J906" i="26"/>
  <c r="J918" i="26"/>
  <c r="J7" i="26"/>
  <c r="J19" i="26"/>
  <c r="J31" i="26"/>
  <c r="J43" i="26"/>
  <c r="J55" i="26"/>
  <c r="J67" i="26"/>
  <c r="J79" i="26"/>
  <c r="J91" i="26"/>
  <c r="J103" i="26"/>
  <c r="J115" i="26"/>
  <c r="J127" i="26"/>
  <c r="J139" i="26"/>
  <c r="J151" i="26"/>
  <c r="J163" i="26"/>
  <c r="J175" i="26"/>
  <c r="J187" i="26"/>
  <c r="J199" i="26"/>
  <c r="J211" i="26"/>
  <c r="J223" i="26"/>
  <c r="J235" i="26"/>
  <c r="J247" i="26"/>
  <c r="J259" i="26"/>
  <c r="J271" i="26"/>
  <c r="J283" i="26"/>
  <c r="J295" i="26"/>
  <c r="J307" i="26"/>
  <c r="J319" i="26"/>
  <c r="J331" i="26"/>
  <c r="J343" i="26"/>
  <c r="J355" i="26"/>
  <c r="J367" i="26"/>
  <c r="J379" i="26"/>
  <c r="J391" i="26"/>
  <c r="J403" i="26"/>
  <c r="J415" i="26"/>
  <c r="J427" i="26"/>
  <c r="J439" i="26"/>
  <c r="J451" i="26"/>
  <c r="J463" i="26"/>
  <c r="J475" i="26"/>
  <c r="J487" i="26"/>
  <c r="J499" i="26"/>
  <c r="J511" i="26"/>
  <c r="J523" i="26"/>
  <c r="J535" i="26"/>
  <c r="J547" i="26"/>
  <c r="J559" i="26"/>
  <c r="J571" i="26"/>
  <c r="J583" i="26"/>
  <c r="J595" i="26"/>
  <c r="J607" i="26"/>
  <c r="J619" i="26"/>
  <c r="J631" i="26"/>
  <c r="J643" i="26"/>
  <c r="J655" i="26"/>
  <c r="J667" i="26"/>
  <c r="J8" i="26"/>
  <c r="J20" i="26"/>
  <c r="J32" i="26"/>
  <c r="J44" i="26"/>
  <c r="J56" i="26"/>
  <c r="J68" i="26"/>
  <c r="J80" i="26"/>
  <c r="J92" i="26"/>
  <c r="J104" i="26"/>
  <c r="J116" i="26"/>
  <c r="J128" i="26"/>
  <c r="J140" i="26"/>
  <c r="J152" i="26"/>
  <c r="J164" i="26"/>
  <c r="J176" i="26"/>
  <c r="J188" i="26"/>
  <c r="J200" i="26"/>
  <c r="J212" i="26"/>
  <c r="J224" i="26"/>
  <c r="J236" i="26"/>
  <c r="J248" i="26"/>
  <c r="J260" i="26"/>
  <c r="J272" i="26"/>
  <c r="J284" i="26"/>
  <c r="J296" i="26"/>
  <c r="J308" i="26"/>
  <c r="J320" i="26"/>
  <c r="J332" i="26"/>
  <c r="J344" i="26"/>
  <c r="J356" i="26"/>
  <c r="J368" i="26"/>
  <c r="J380" i="26"/>
  <c r="J392" i="26"/>
  <c r="J404" i="26"/>
  <c r="J416" i="26"/>
  <c r="J428" i="26"/>
  <c r="J440" i="26"/>
  <c r="J452" i="26"/>
  <c r="J464" i="26"/>
  <c r="J476" i="26"/>
  <c r="J488" i="26"/>
  <c r="J500" i="26"/>
  <c r="J512" i="26"/>
  <c r="J524" i="26"/>
  <c r="J536" i="26"/>
  <c r="J548" i="26"/>
  <c r="J560" i="26"/>
  <c r="J572" i="26"/>
  <c r="J584" i="26"/>
  <c r="J596" i="26"/>
  <c r="J608" i="26"/>
  <c r="J620" i="26"/>
  <c r="J632" i="26"/>
  <c r="J644" i="26"/>
  <c r="J656" i="26"/>
  <c r="J668" i="26"/>
  <c r="J680" i="26"/>
  <c r="J692" i="26"/>
  <c r="J704" i="26"/>
  <c r="J716" i="26"/>
  <c r="J728" i="26"/>
  <c r="J740" i="26"/>
  <c r="J752" i="26"/>
  <c r="J764" i="26"/>
  <c r="J776" i="26"/>
  <c r="J788" i="26"/>
  <c r="J800" i="26"/>
  <c r="J812" i="26"/>
  <c r="J824" i="26"/>
  <c r="J836" i="26"/>
  <c r="J848" i="26"/>
  <c r="J860" i="26"/>
  <c r="J872" i="26"/>
  <c r="J884" i="26"/>
  <c r="J896" i="26"/>
  <c r="J908" i="26"/>
  <c r="J920" i="26"/>
  <c r="J932" i="26"/>
  <c r="J944" i="26"/>
  <c r="J956" i="26"/>
  <c r="J968" i="26"/>
  <c r="J980" i="26"/>
  <c r="J992" i="26"/>
  <c r="J1004" i="26"/>
  <c r="J1016" i="26"/>
  <c r="J9" i="26"/>
  <c r="J10" i="26"/>
  <c r="J22" i="26"/>
  <c r="J34" i="26"/>
  <c r="J46" i="26"/>
  <c r="J58" i="26"/>
  <c r="J70" i="26"/>
  <c r="J82" i="26"/>
  <c r="J94" i="26"/>
  <c r="J106" i="26"/>
  <c r="J118" i="26"/>
  <c r="J130" i="26"/>
  <c r="J142" i="26"/>
  <c r="J154" i="26"/>
  <c r="J166" i="26"/>
  <c r="J178" i="26"/>
  <c r="J190" i="26"/>
  <c r="J202" i="26"/>
  <c r="J214" i="26"/>
  <c r="J226" i="26"/>
  <c r="J238" i="26"/>
  <c r="J250" i="26"/>
  <c r="J262" i="26"/>
  <c r="J274" i="26"/>
  <c r="J286" i="26"/>
  <c r="J298" i="26"/>
  <c r="J310" i="26"/>
  <c r="J322" i="26"/>
  <c r="J334" i="26"/>
  <c r="J346" i="26"/>
  <c r="J358" i="26"/>
  <c r="J370" i="26"/>
  <c r="J382" i="26"/>
  <c r="J394" i="26"/>
  <c r="J406" i="26"/>
  <c r="J418" i="26"/>
  <c r="J430" i="26"/>
  <c r="J442" i="26"/>
  <c r="J454" i="26"/>
  <c r="J466" i="26"/>
  <c r="J478" i="26"/>
  <c r="J490" i="26"/>
  <c r="J502" i="26"/>
  <c r="J514" i="26"/>
  <c r="J526" i="26"/>
  <c r="J538" i="26"/>
  <c r="J550" i="26"/>
  <c r="J562" i="26"/>
  <c r="J574" i="26"/>
  <c r="J586" i="26"/>
  <c r="J598" i="26"/>
  <c r="J11" i="26"/>
  <c r="J23" i="26"/>
  <c r="J35" i="26"/>
  <c r="J47" i="26"/>
  <c r="J59" i="26"/>
  <c r="J71" i="26"/>
  <c r="J83" i="26"/>
  <c r="J95" i="26"/>
  <c r="J107" i="26"/>
  <c r="J119" i="26"/>
  <c r="J131" i="26"/>
  <c r="J143" i="26"/>
  <c r="J155" i="26"/>
  <c r="J167" i="26"/>
  <c r="J179" i="26"/>
  <c r="J191" i="26"/>
  <c r="J203" i="26"/>
  <c r="J215" i="26"/>
  <c r="J227" i="26"/>
  <c r="J239" i="26"/>
  <c r="J251" i="26"/>
  <c r="J263" i="26"/>
  <c r="J275" i="26"/>
  <c r="J287" i="26"/>
  <c r="J299" i="26"/>
  <c r="J311" i="26"/>
  <c r="J323" i="26"/>
  <c r="J335" i="26"/>
  <c r="J347" i="26"/>
  <c r="J359" i="26"/>
  <c r="J371" i="26"/>
  <c r="J383" i="26"/>
  <c r="J395" i="26"/>
  <c r="J407" i="26"/>
  <c r="J419" i="26"/>
  <c r="J431" i="26"/>
  <c r="J443" i="26"/>
  <c r="J455" i="26"/>
  <c r="J467" i="26"/>
  <c r="J479" i="26"/>
  <c r="J491" i="26"/>
  <c r="J503" i="26"/>
  <c r="J515" i="26"/>
  <c r="J527" i="26"/>
  <c r="J539" i="26"/>
  <c r="J551" i="26"/>
  <c r="J563" i="26"/>
  <c r="J575" i="26"/>
  <c r="J587" i="26"/>
  <c r="J599" i="26"/>
  <c r="J12" i="26"/>
  <c r="J24" i="26"/>
  <c r="J36" i="26"/>
  <c r="J48" i="26"/>
  <c r="J60" i="26"/>
  <c r="J72" i="26"/>
  <c r="J84" i="26"/>
  <c r="J96" i="26"/>
  <c r="J108" i="26"/>
  <c r="J120" i="26"/>
  <c r="J132" i="26"/>
  <c r="J144" i="26"/>
  <c r="J156" i="26"/>
  <c r="J168" i="26"/>
  <c r="J180" i="26"/>
  <c r="J192" i="26"/>
  <c r="J204" i="26"/>
  <c r="J216" i="26"/>
  <c r="J228" i="26"/>
  <c r="J240" i="26"/>
  <c r="J252" i="26"/>
  <c r="J264" i="26"/>
  <c r="J276" i="26"/>
  <c r="J288" i="26"/>
  <c r="J300" i="26"/>
  <c r="J312" i="26"/>
  <c r="J324" i="26"/>
  <c r="J336" i="26"/>
  <c r="J348" i="26"/>
  <c r="J360" i="26"/>
  <c r="J372" i="26"/>
  <c r="J384" i="26"/>
  <c r="J396" i="26"/>
  <c r="J408" i="26"/>
  <c r="J420" i="26"/>
  <c r="J432" i="26"/>
  <c r="J444" i="26"/>
  <c r="J456" i="26"/>
  <c r="J468" i="26"/>
  <c r="J480" i="26"/>
  <c r="J492" i="26"/>
  <c r="J504" i="26"/>
  <c r="J516" i="26"/>
  <c r="J528" i="26"/>
  <c r="J540" i="26"/>
  <c r="J552" i="26"/>
  <c r="J564" i="26"/>
  <c r="J576" i="26"/>
  <c r="J588" i="26"/>
  <c r="J600" i="26"/>
  <c r="J612" i="26"/>
  <c r="J624" i="26"/>
  <c r="J636" i="26"/>
  <c r="J648" i="26"/>
  <c r="J660" i="26"/>
  <c r="J672" i="26"/>
  <c r="J684" i="26"/>
  <c r="J696" i="26"/>
  <c r="J708" i="26"/>
  <c r="J720" i="26"/>
  <c r="J732" i="26"/>
  <c r="J744" i="26"/>
  <c r="J756" i="26"/>
  <c r="J768" i="26"/>
  <c r="J780" i="26"/>
  <c r="J792" i="26"/>
  <c r="J804" i="26"/>
  <c r="J816" i="26"/>
  <c r="J828" i="26"/>
  <c r="J840" i="26"/>
  <c r="J852" i="26"/>
  <c r="J864" i="26"/>
  <c r="J876" i="26"/>
  <c r="J888" i="26"/>
  <c r="J900" i="26"/>
  <c r="J912" i="26"/>
  <c r="J13" i="26"/>
  <c r="J25" i="26"/>
  <c r="J37" i="26"/>
  <c r="J49" i="26"/>
  <c r="J61" i="26"/>
  <c r="J73" i="26"/>
  <c r="J85" i="26"/>
  <c r="J97" i="26"/>
  <c r="J109" i="26"/>
  <c r="J121" i="26"/>
  <c r="J133" i="26"/>
  <c r="J145" i="26"/>
  <c r="J157" i="26"/>
  <c r="J169" i="26"/>
  <c r="J181" i="26"/>
  <c r="J193" i="26"/>
  <c r="J205" i="26"/>
  <c r="J217" i="26"/>
  <c r="J229" i="26"/>
  <c r="J241" i="26"/>
  <c r="J253" i="26"/>
  <c r="J265" i="26"/>
  <c r="J277" i="26"/>
  <c r="J289" i="26"/>
  <c r="J301" i="26"/>
  <c r="J313" i="26"/>
  <c r="J325" i="26"/>
  <c r="J337" i="26"/>
  <c r="J349" i="26"/>
  <c r="J361" i="26"/>
  <c r="J373" i="26"/>
  <c r="J385" i="26"/>
  <c r="J397" i="26"/>
  <c r="J409" i="26"/>
  <c r="J421" i="26"/>
  <c r="J433" i="26"/>
  <c r="J445" i="26"/>
  <c r="J457" i="26"/>
  <c r="J469" i="26"/>
  <c r="J481" i="26"/>
  <c r="J493" i="26"/>
  <c r="J505" i="26"/>
  <c r="J517" i="26"/>
  <c r="J529" i="26"/>
  <c r="J541" i="26"/>
  <c r="J553" i="26"/>
  <c r="J565" i="26"/>
  <c r="J577" i="26"/>
  <c r="J589" i="26"/>
  <c r="J601" i="26"/>
  <c r="J613" i="26"/>
  <c r="J625" i="26"/>
  <c r="J637" i="26"/>
  <c r="J649" i="26"/>
  <c r="J661" i="26"/>
  <c r="J673" i="26"/>
  <c r="J685" i="26"/>
  <c r="J697" i="26"/>
  <c r="J709" i="26"/>
  <c r="J721" i="26"/>
  <c r="J733" i="26"/>
  <c r="J745" i="26"/>
  <c r="J757" i="26"/>
  <c r="J769" i="26"/>
  <c r="J781" i="26"/>
  <c r="J793" i="26"/>
  <c r="J805" i="26"/>
  <c r="J817" i="26"/>
  <c r="J829" i="26"/>
  <c r="J841" i="26"/>
  <c r="J853" i="26"/>
  <c r="J865" i="26"/>
  <c r="J877" i="26"/>
  <c r="J889" i="26"/>
  <c r="J901" i="26"/>
  <c r="J913" i="26"/>
  <c r="J14" i="26"/>
  <c r="J26" i="26"/>
  <c r="J38" i="26"/>
  <c r="J50" i="26"/>
  <c r="J62" i="26"/>
  <c r="J74" i="26"/>
  <c r="J86" i="26"/>
  <c r="J98" i="26"/>
  <c r="J110" i="26"/>
  <c r="J122" i="26"/>
  <c r="J134" i="26"/>
  <c r="J146" i="26"/>
  <c r="J158" i="26"/>
  <c r="J170" i="26"/>
  <c r="J182" i="26"/>
  <c r="J194" i="26"/>
  <c r="J206" i="26"/>
  <c r="J218" i="26"/>
  <c r="J230" i="26"/>
  <c r="J242" i="26"/>
  <c r="J254" i="26"/>
  <c r="J266" i="26"/>
  <c r="J278" i="26"/>
  <c r="J290" i="26"/>
  <c r="J302" i="26"/>
  <c r="J314" i="26"/>
  <c r="J326" i="26"/>
  <c r="J338" i="26"/>
  <c r="J350" i="26"/>
  <c r="J362" i="26"/>
  <c r="J374" i="26"/>
  <c r="J386" i="26"/>
  <c r="J398" i="26"/>
  <c r="J410" i="26"/>
  <c r="J422" i="26"/>
  <c r="J434" i="26"/>
  <c r="J446" i="26"/>
  <c r="J458" i="26"/>
  <c r="J470" i="26"/>
  <c r="J482" i="26"/>
  <c r="J494" i="26"/>
  <c r="J506" i="26"/>
  <c r="J518" i="26"/>
  <c r="J530" i="26"/>
  <c r="J542" i="26"/>
  <c r="J554" i="26"/>
  <c r="J566" i="26"/>
  <c r="J578" i="26"/>
  <c r="J590" i="26"/>
  <c r="J602" i="26"/>
  <c r="J614" i="26"/>
  <c r="J626" i="26"/>
  <c r="J638" i="26"/>
  <c r="J650" i="26"/>
  <c r="J662" i="26"/>
  <c r="J674" i="26"/>
  <c r="J686" i="26"/>
  <c r="J698" i="26"/>
  <c r="J710" i="26"/>
  <c r="J722" i="26"/>
  <c r="J734" i="26"/>
  <c r="J746" i="26"/>
  <c r="J758" i="26"/>
  <c r="J770" i="26"/>
  <c r="J782" i="26"/>
  <c r="J794" i="26"/>
  <c r="J806" i="26"/>
  <c r="J818" i="26"/>
  <c r="J830" i="26"/>
  <c r="J842" i="26"/>
  <c r="J854" i="26"/>
  <c r="J866" i="26"/>
  <c r="J878" i="26"/>
  <c r="J890" i="26"/>
  <c r="J902" i="26"/>
  <c r="J914" i="26"/>
  <c r="J17" i="26"/>
  <c r="J89" i="26"/>
  <c r="J161" i="26"/>
  <c r="J233" i="26"/>
  <c r="J305" i="26"/>
  <c r="J377" i="26"/>
  <c r="J449" i="26"/>
  <c r="J521" i="26"/>
  <c r="J593" i="26"/>
  <c r="J634" i="26"/>
  <c r="J670" i="26"/>
  <c r="J699" i="26"/>
  <c r="J723" i="26"/>
  <c r="J747" i="26"/>
  <c r="J771" i="26"/>
  <c r="J795" i="26"/>
  <c r="J819" i="26"/>
  <c r="J843" i="26"/>
  <c r="J867" i="26"/>
  <c r="J891" i="26"/>
  <c r="J915" i="26"/>
  <c r="J931" i="26"/>
  <c r="J946" i="26"/>
  <c r="J959" i="26"/>
  <c r="J972" i="26"/>
  <c r="J985" i="26"/>
  <c r="J998" i="26"/>
  <c r="J1011" i="26"/>
  <c r="J1024" i="26"/>
  <c r="J1036" i="26"/>
  <c r="J1048" i="26"/>
  <c r="J1060" i="26"/>
  <c r="J1072" i="26"/>
  <c r="J1084" i="26"/>
  <c r="J1096" i="26"/>
  <c r="J1108" i="26"/>
  <c r="J1120" i="26"/>
  <c r="J1132" i="26"/>
  <c r="J1144" i="26"/>
  <c r="J1156" i="26"/>
  <c r="J1168" i="26"/>
  <c r="J1180" i="26"/>
  <c r="J1192" i="26"/>
  <c r="J1204" i="26"/>
  <c r="J1216" i="26"/>
  <c r="J1228" i="26"/>
  <c r="J1240" i="26"/>
  <c r="J1252" i="26"/>
  <c r="J1264" i="26"/>
  <c r="J1276" i="26"/>
  <c r="J1288" i="26"/>
  <c r="J1300" i="26"/>
  <c r="J1312" i="26"/>
  <c r="J1324" i="26"/>
  <c r="J1336" i="26"/>
  <c r="J1348" i="26"/>
  <c r="J1360" i="26"/>
  <c r="J1372" i="26"/>
  <c r="J1384" i="26"/>
  <c r="J1396" i="26"/>
  <c r="J1408" i="26"/>
  <c r="J1420" i="26"/>
  <c r="J1432" i="26"/>
  <c r="J1444" i="26"/>
  <c r="J1456" i="26"/>
  <c r="J1468" i="26"/>
  <c r="J1480" i="26"/>
  <c r="J1492" i="26"/>
  <c r="J1504" i="26"/>
  <c r="J1516" i="26"/>
  <c r="J1528" i="26"/>
  <c r="J1540" i="26"/>
  <c r="J1552" i="26"/>
  <c r="J1564" i="26"/>
  <c r="J1576" i="26"/>
  <c r="J1588" i="26"/>
  <c r="J1600" i="26"/>
  <c r="J1612" i="26"/>
  <c r="J1624" i="26"/>
  <c r="J1636" i="26"/>
  <c r="J1648" i="26"/>
  <c r="J1660" i="26"/>
  <c r="J1672" i="26"/>
  <c r="J1684" i="26"/>
  <c r="J1696" i="26"/>
  <c r="J21" i="26"/>
  <c r="J93" i="26"/>
  <c r="J165" i="26"/>
  <c r="J237" i="26"/>
  <c r="J309" i="26"/>
  <c r="J381" i="26"/>
  <c r="J453" i="26"/>
  <c r="J525" i="26"/>
  <c r="J597" i="26"/>
  <c r="J635" i="26"/>
  <c r="J671" i="26"/>
  <c r="J701" i="26"/>
  <c r="J725" i="26"/>
  <c r="J749" i="26"/>
  <c r="J773" i="26"/>
  <c r="J797" i="26"/>
  <c r="J821" i="26"/>
  <c r="J845" i="26"/>
  <c r="J869" i="26"/>
  <c r="J893" i="26"/>
  <c r="J917" i="26"/>
  <c r="J933" i="26"/>
  <c r="J947" i="26"/>
  <c r="J960" i="26"/>
  <c r="J973" i="26"/>
  <c r="J986" i="26"/>
  <c r="J999" i="26"/>
  <c r="J1012" i="26"/>
  <c r="J1025" i="26"/>
  <c r="J1037" i="26"/>
  <c r="J1049" i="26"/>
  <c r="J1061" i="26"/>
  <c r="J1073" i="26"/>
  <c r="J1085" i="26"/>
  <c r="J1097" i="26"/>
  <c r="J1109" i="26"/>
  <c r="J1121" i="26"/>
  <c r="J1133" i="26"/>
  <c r="J1145" i="26"/>
  <c r="J1157" i="26"/>
  <c r="J1169" i="26"/>
  <c r="J1181" i="26"/>
  <c r="J1193" i="26"/>
  <c r="J1205" i="26"/>
  <c r="J1217" i="26"/>
  <c r="J1229" i="26"/>
  <c r="J1241" i="26"/>
  <c r="J1253" i="26"/>
  <c r="J1265" i="26"/>
  <c r="J1277" i="26"/>
  <c r="J1289" i="26"/>
  <c r="J1301" i="26"/>
  <c r="J1313" i="26"/>
  <c r="J1325" i="26"/>
  <c r="J1337" i="26"/>
  <c r="J1349" i="26"/>
  <c r="J1361" i="26"/>
  <c r="J1373" i="26"/>
  <c r="J1385" i="26"/>
  <c r="J1397" i="26"/>
  <c r="J1409" i="26"/>
  <c r="J29" i="26"/>
  <c r="J101" i="26"/>
  <c r="J173" i="26"/>
  <c r="J245" i="26"/>
  <c r="J317" i="26"/>
  <c r="J389" i="26"/>
  <c r="J461" i="26"/>
  <c r="J533" i="26"/>
  <c r="J605" i="26"/>
  <c r="J641" i="26"/>
  <c r="J677" i="26"/>
  <c r="J703" i="26"/>
  <c r="J727" i="26"/>
  <c r="J751" i="26"/>
  <c r="J775" i="26"/>
  <c r="J799" i="26"/>
  <c r="J823" i="26"/>
  <c r="J847" i="26"/>
  <c r="J871" i="26"/>
  <c r="J895" i="26"/>
  <c r="J919" i="26"/>
  <c r="J934" i="26"/>
  <c r="J948" i="26"/>
  <c r="J961" i="26"/>
  <c r="J974" i="26"/>
  <c r="J987" i="26"/>
  <c r="J1000" i="26"/>
  <c r="J1013" i="26"/>
  <c r="J1026" i="26"/>
  <c r="J1038" i="26"/>
  <c r="J1050" i="26"/>
  <c r="J1062" i="26"/>
  <c r="J1074" i="26"/>
  <c r="J1086" i="26"/>
  <c r="J1098" i="26"/>
  <c r="J1110" i="26"/>
  <c r="J1122" i="26"/>
  <c r="J1134" i="26"/>
  <c r="J1146" i="26"/>
  <c r="J1158" i="26"/>
  <c r="J1170" i="26"/>
  <c r="J1182" i="26"/>
  <c r="J1194" i="26"/>
  <c r="J1206" i="26"/>
  <c r="J1218" i="26"/>
  <c r="J1230" i="26"/>
  <c r="J1242" i="26"/>
  <c r="J1254" i="26"/>
  <c r="J1266" i="26"/>
  <c r="J1278" i="26"/>
  <c r="J1290" i="26"/>
  <c r="J1302" i="26"/>
  <c r="J1314" i="26"/>
  <c r="J1326" i="26"/>
  <c r="J1338" i="26"/>
  <c r="J1350" i="26"/>
  <c r="J1362" i="26"/>
  <c r="J1374" i="26"/>
  <c r="J1386" i="26"/>
  <c r="J1398" i="26"/>
  <c r="J1410" i="26"/>
  <c r="J1422" i="26"/>
  <c r="J1434" i="26"/>
  <c r="J1446" i="26"/>
  <c r="J1458" i="26"/>
  <c r="J1470" i="26"/>
  <c r="J1482" i="26"/>
  <c r="J1494" i="26"/>
  <c r="J1506" i="26"/>
  <c r="J1518" i="26"/>
  <c r="J1530" i="26"/>
  <c r="J1542" i="26"/>
  <c r="J1554" i="26"/>
  <c r="J1566" i="26"/>
  <c r="J1578" i="26"/>
  <c r="J1590" i="26"/>
  <c r="J1602" i="26"/>
  <c r="J1614" i="26"/>
  <c r="J1626" i="26"/>
  <c r="J1638" i="26"/>
  <c r="J1650" i="26"/>
  <c r="J1662" i="26"/>
  <c r="J1674" i="26"/>
  <c r="J1686" i="26"/>
  <c r="J1698" i="26"/>
  <c r="J33" i="26"/>
  <c r="J105" i="26"/>
  <c r="J177" i="26"/>
  <c r="J249" i="26"/>
  <c r="J321" i="26"/>
  <c r="J393" i="26"/>
  <c r="J465" i="26"/>
  <c r="J537" i="26"/>
  <c r="J609" i="26"/>
  <c r="J645" i="26"/>
  <c r="J679" i="26"/>
  <c r="J705" i="26"/>
  <c r="J729" i="26"/>
  <c r="J753" i="26"/>
  <c r="J777" i="26"/>
  <c r="J801" i="26"/>
  <c r="J825" i="26"/>
  <c r="J849" i="26"/>
  <c r="J873" i="26"/>
  <c r="J897" i="26"/>
  <c r="J921" i="26"/>
  <c r="J935" i="26"/>
  <c r="J949" i="26"/>
  <c r="J962" i="26"/>
  <c r="J975" i="26"/>
  <c r="J988" i="26"/>
  <c r="J1001" i="26"/>
  <c r="J1014" i="26"/>
  <c r="J1027" i="26"/>
  <c r="J1039" i="26"/>
  <c r="J1051" i="26"/>
  <c r="J1063" i="26"/>
  <c r="J1075" i="26"/>
  <c r="J1087" i="26"/>
  <c r="J1099" i="26"/>
  <c r="J1111" i="26"/>
  <c r="J1123" i="26"/>
  <c r="J1135" i="26"/>
  <c r="J1147" i="26"/>
  <c r="J1159" i="26"/>
  <c r="J1171" i="26"/>
  <c r="J1183" i="26"/>
  <c r="J1195" i="26"/>
  <c r="J1207" i="26"/>
  <c r="J1219" i="26"/>
  <c r="J1231" i="26"/>
  <c r="J1243" i="26"/>
  <c r="J1255" i="26"/>
  <c r="J1267" i="26"/>
  <c r="J1279" i="26"/>
  <c r="J1291" i="26"/>
  <c r="J1303" i="26"/>
  <c r="J1315" i="26"/>
  <c r="J1327" i="26"/>
  <c r="J1339" i="26"/>
  <c r="J1351" i="26"/>
  <c r="J1363" i="26"/>
  <c r="J1375" i="26"/>
  <c r="J1387" i="26"/>
  <c r="J1399" i="26"/>
  <c r="J1411" i="26"/>
  <c r="J1423" i="26"/>
  <c r="J1435" i="26"/>
  <c r="J1447" i="26"/>
  <c r="J1459" i="26"/>
  <c r="J1471" i="26"/>
  <c r="J1483" i="26"/>
  <c r="J1495" i="26"/>
  <c r="J1507" i="26"/>
  <c r="J1519" i="26"/>
  <c r="J1531" i="26"/>
  <c r="J1543" i="26"/>
  <c r="J1555" i="26"/>
  <c r="J1567" i="26"/>
  <c r="J1579" i="26"/>
  <c r="J1591" i="26"/>
  <c r="J1603" i="26"/>
  <c r="J1615" i="26"/>
  <c r="J1627" i="26"/>
  <c r="J1639" i="26"/>
  <c r="J1651" i="26"/>
  <c r="J1663" i="26"/>
  <c r="J1675" i="26"/>
  <c r="J1687" i="26"/>
  <c r="J1699" i="26"/>
  <c r="J41" i="26"/>
  <c r="J113" i="26"/>
  <c r="J185" i="26"/>
  <c r="J257" i="26"/>
  <c r="J329" i="26"/>
  <c r="J401" i="26"/>
  <c r="J473" i="26"/>
  <c r="J545" i="26"/>
  <c r="J610" i="26"/>
  <c r="J646" i="26"/>
  <c r="J681" i="26"/>
  <c r="J706" i="26"/>
  <c r="J730" i="26"/>
  <c r="J754" i="26"/>
  <c r="J778" i="26"/>
  <c r="J802" i="26"/>
  <c r="J826" i="26"/>
  <c r="J850" i="26"/>
  <c r="J874" i="26"/>
  <c r="J898" i="26"/>
  <c r="J922" i="26"/>
  <c r="J936" i="26"/>
  <c r="J950" i="26"/>
  <c r="J963" i="26"/>
  <c r="J976" i="26"/>
  <c r="J989" i="26"/>
  <c r="J1002" i="26"/>
  <c r="J1015" i="26"/>
  <c r="J1028" i="26"/>
  <c r="J1040" i="26"/>
  <c r="J1052" i="26"/>
  <c r="J1064" i="26"/>
  <c r="J1076" i="26"/>
  <c r="J1088" i="26"/>
  <c r="J1100" i="26"/>
  <c r="J1112" i="26"/>
  <c r="J1124" i="26"/>
  <c r="J1136" i="26"/>
  <c r="J1148" i="26"/>
  <c r="J1160" i="26"/>
  <c r="J1172" i="26"/>
  <c r="J1184" i="26"/>
  <c r="J1196" i="26"/>
  <c r="J1208" i="26"/>
  <c r="J1220" i="26"/>
  <c r="J1232" i="26"/>
  <c r="J1244" i="26"/>
  <c r="J1256" i="26"/>
  <c r="J1268" i="26"/>
  <c r="J1280" i="26"/>
  <c r="J1292" i="26"/>
  <c r="J1304" i="26"/>
  <c r="J1316" i="26"/>
  <c r="J1328" i="26"/>
  <c r="J1340" i="26"/>
  <c r="J1352" i="26"/>
  <c r="J1364" i="26"/>
  <c r="J1376" i="26"/>
  <c r="J1388" i="26"/>
  <c r="J1400" i="26"/>
  <c r="J1412" i="26"/>
  <c r="J1424" i="26"/>
  <c r="J1436" i="26"/>
  <c r="J1448" i="26"/>
  <c r="J1460" i="26"/>
  <c r="J1472" i="26"/>
  <c r="J1484" i="26"/>
  <c r="J1496" i="26"/>
  <c r="J1508" i="26"/>
  <c r="J1520" i="26"/>
  <c r="J1532" i="26"/>
  <c r="J1544" i="26"/>
  <c r="J1556" i="26"/>
  <c r="J1568" i="26"/>
  <c r="J1580" i="26"/>
  <c r="J1592" i="26"/>
  <c r="J1604" i="26"/>
  <c r="J1616" i="26"/>
  <c r="J1628" i="26"/>
  <c r="J1640" i="26"/>
  <c r="J1652" i="26"/>
  <c r="J1664" i="26"/>
  <c r="J1676" i="26"/>
  <c r="J1688" i="26"/>
  <c r="J1700" i="26"/>
  <c r="J45" i="26"/>
  <c r="J117" i="26"/>
  <c r="J189" i="26"/>
  <c r="J261" i="26"/>
  <c r="J333" i="26"/>
  <c r="J405" i="26"/>
  <c r="J477" i="26"/>
  <c r="J549" i="26"/>
  <c r="J611" i="26"/>
  <c r="J647" i="26"/>
  <c r="J682" i="26"/>
  <c r="J707" i="26"/>
  <c r="J731" i="26"/>
  <c r="J755" i="26"/>
  <c r="J779" i="26"/>
  <c r="J803" i="26"/>
  <c r="J827" i="26"/>
  <c r="J851" i="26"/>
  <c r="J875" i="26"/>
  <c r="J899" i="26"/>
  <c r="J923" i="26"/>
  <c r="J937" i="26"/>
  <c r="J951" i="26"/>
  <c r="J964" i="26"/>
  <c r="J977" i="26"/>
  <c r="J990" i="26"/>
  <c r="J1003" i="26"/>
  <c r="J1017" i="26"/>
  <c r="J1029" i="26"/>
  <c r="J1041" i="26"/>
  <c r="J1053" i="26"/>
  <c r="J1065" i="26"/>
  <c r="J1077" i="26"/>
  <c r="J1089" i="26"/>
  <c r="J1101" i="26"/>
  <c r="J1113" i="26"/>
  <c r="J1125" i="26"/>
  <c r="J1137" i="26"/>
  <c r="J1149" i="26"/>
  <c r="J1161" i="26"/>
  <c r="J1173" i="26"/>
  <c r="J1185" i="26"/>
  <c r="J1197" i="26"/>
  <c r="J1209" i="26"/>
  <c r="J1221" i="26"/>
  <c r="J1233" i="26"/>
  <c r="J1245" i="26"/>
  <c r="J1257" i="26"/>
  <c r="J1269" i="26"/>
  <c r="J1281" i="26"/>
  <c r="J1293" i="26"/>
  <c r="J1305" i="26"/>
  <c r="J1317" i="26"/>
  <c r="J1329" i="26"/>
  <c r="J1341" i="26"/>
  <c r="J1353" i="26"/>
  <c r="J1365" i="26"/>
  <c r="J1377" i="26"/>
  <c r="J1389" i="26"/>
  <c r="J1401" i="26"/>
  <c r="J53" i="26"/>
  <c r="J125" i="26"/>
  <c r="J197" i="26"/>
  <c r="J269" i="26"/>
  <c r="J341" i="26"/>
  <c r="J413" i="26"/>
  <c r="J485" i="26"/>
  <c r="J557" i="26"/>
  <c r="J617" i="26"/>
  <c r="J653" i="26"/>
  <c r="J683" i="26"/>
  <c r="J711" i="26"/>
  <c r="J735" i="26"/>
  <c r="J759" i="26"/>
  <c r="J783" i="26"/>
  <c r="J807" i="26"/>
  <c r="J831" i="26"/>
  <c r="J855" i="26"/>
  <c r="J879" i="26"/>
  <c r="J903" i="26"/>
  <c r="J924" i="26"/>
  <c r="J938" i="26"/>
  <c r="J952" i="26"/>
  <c r="J965" i="26"/>
  <c r="J978" i="26"/>
  <c r="J991" i="26"/>
  <c r="J1005" i="26"/>
  <c r="J1018" i="26"/>
  <c r="J1030" i="26"/>
  <c r="J1042" i="26"/>
  <c r="J1054" i="26"/>
  <c r="J1066" i="26"/>
  <c r="J1078" i="26"/>
  <c r="J1090" i="26"/>
  <c r="J1102" i="26"/>
  <c r="J1114" i="26"/>
  <c r="J1126" i="26"/>
  <c r="J1138" i="26"/>
  <c r="J1150" i="26"/>
  <c r="J1162" i="26"/>
  <c r="J1174" i="26"/>
  <c r="J1186" i="26"/>
  <c r="J1198" i="26"/>
  <c r="J1210" i="26"/>
  <c r="J1222" i="26"/>
  <c r="J1234" i="26"/>
  <c r="J1246" i="26"/>
  <c r="J1258" i="26"/>
  <c r="J1270" i="26"/>
  <c r="J1282" i="26"/>
  <c r="J1294" i="26"/>
  <c r="J1306" i="26"/>
  <c r="J1318" i="26"/>
  <c r="J1330" i="26"/>
  <c r="J1342" i="26"/>
  <c r="J1354" i="26"/>
  <c r="J1366" i="26"/>
  <c r="J1378" i="26"/>
  <c r="J1390" i="26"/>
  <c r="J57" i="26"/>
  <c r="J129" i="26"/>
  <c r="J201" i="26"/>
  <c r="J273" i="26"/>
  <c r="J345" i="26"/>
  <c r="J417" i="26"/>
  <c r="J489" i="26"/>
  <c r="J561" i="26"/>
  <c r="J621" i="26"/>
  <c r="J657" i="26"/>
  <c r="J689" i="26"/>
  <c r="J713" i="26"/>
  <c r="J737" i="26"/>
  <c r="J761" i="26"/>
  <c r="J785" i="26"/>
  <c r="J809" i="26"/>
  <c r="J833" i="26"/>
  <c r="J857" i="26"/>
  <c r="J881" i="26"/>
  <c r="J905" i="26"/>
  <c r="J925" i="26"/>
  <c r="J939" i="26"/>
  <c r="J953" i="26"/>
  <c r="J966" i="26"/>
  <c r="J979" i="26"/>
  <c r="J993" i="26"/>
  <c r="J1006" i="26"/>
  <c r="J1019" i="26"/>
  <c r="J1031" i="26"/>
  <c r="J1043" i="26"/>
  <c r="J1055" i="26"/>
  <c r="J1067" i="26"/>
  <c r="J1079" i="26"/>
  <c r="J1091" i="26"/>
  <c r="J1103" i="26"/>
  <c r="J1115" i="26"/>
  <c r="J1127" i="26"/>
  <c r="J1139" i="26"/>
  <c r="J1151" i="26"/>
  <c r="J1163" i="26"/>
  <c r="J1175" i="26"/>
  <c r="J1187" i="26"/>
  <c r="J1199" i="26"/>
  <c r="J1211" i="26"/>
  <c r="J1223" i="26"/>
  <c r="J1235" i="26"/>
  <c r="J1247" i="26"/>
  <c r="J1259" i="26"/>
  <c r="J1271" i="26"/>
  <c r="J1283" i="26"/>
  <c r="J1295" i="26"/>
  <c r="J1307" i="26"/>
  <c r="J1319" i="26"/>
  <c r="J1331" i="26"/>
  <c r="J1343" i="26"/>
  <c r="J1355" i="26"/>
  <c r="J1367" i="26"/>
  <c r="J1379" i="26"/>
  <c r="J1391" i="26"/>
  <c r="J65" i="26"/>
  <c r="J137" i="26"/>
  <c r="J209" i="26"/>
  <c r="J281" i="26"/>
  <c r="J353" i="26"/>
  <c r="J425" i="26"/>
  <c r="J497" i="26"/>
  <c r="J569" i="26"/>
  <c r="J622" i="26"/>
  <c r="J658" i="26"/>
  <c r="J691" i="26"/>
  <c r="J715" i="26"/>
  <c r="J739" i="26"/>
  <c r="J763" i="26"/>
  <c r="J787" i="26"/>
  <c r="J811" i="26"/>
  <c r="J835" i="26"/>
  <c r="J859" i="26"/>
  <c r="J883" i="26"/>
  <c r="J907" i="26"/>
  <c r="J926" i="26"/>
  <c r="J941" i="26"/>
  <c r="J954" i="26"/>
  <c r="J967" i="26"/>
  <c r="J981" i="26"/>
  <c r="J994" i="26"/>
  <c r="J1007" i="26"/>
  <c r="J1020" i="26"/>
  <c r="J1032" i="26"/>
  <c r="J1044" i="26"/>
  <c r="J1056" i="26"/>
  <c r="J1068" i="26"/>
  <c r="J1080" i="26"/>
  <c r="J1092" i="26"/>
  <c r="J1104" i="26"/>
  <c r="J1116" i="26"/>
  <c r="J1128" i="26"/>
  <c r="J1140" i="26"/>
  <c r="J1152" i="26"/>
  <c r="J1164" i="26"/>
  <c r="J1176" i="26"/>
  <c r="J1188" i="26"/>
  <c r="J1200" i="26"/>
  <c r="J1212" i="26"/>
  <c r="J1224" i="26"/>
  <c r="J1236" i="26"/>
  <c r="J1248" i="26"/>
  <c r="J1260" i="26"/>
  <c r="J1272" i="26"/>
  <c r="J1284" i="26"/>
  <c r="J1296" i="26"/>
  <c r="J1308" i="26"/>
  <c r="J1320" i="26"/>
  <c r="J1332" i="26"/>
  <c r="J1344" i="26"/>
  <c r="J1356" i="26"/>
  <c r="J1368" i="26"/>
  <c r="J1380" i="26"/>
  <c r="J69" i="26"/>
  <c r="J357" i="26"/>
  <c r="J623" i="26"/>
  <c r="J741" i="26"/>
  <c r="J837" i="26"/>
  <c r="J927" i="26"/>
  <c r="J982" i="26"/>
  <c r="J1033" i="26"/>
  <c r="J1081" i="26"/>
  <c r="J1129" i="26"/>
  <c r="J1177" i="26"/>
  <c r="J1225" i="26"/>
  <c r="J1273" i="26"/>
  <c r="J1321" i="26"/>
  <c r="J1369" i="26"/>
  <c r="J1404" i="26"/>
  <c r="J1425" i="26"/>
  <c r="J1441" i="26"/>
  <c r="J1461" i="26"/>
  <c r="J1477" i="26"/>
  <c r="J1497" i="26"/>
  <c r="J1513" i="26"/>
  <c r="J1533" i="26"/>
  <c r="J1549" i="26"/>
  <c r="J1569" i="26"/>
  <c r="J1585" i="26"/>
  <c r="J1605" i="26"/>
  <c r="J1621" i="26"/>
  <c r="J1641" i="26"/>
  <c r="J1657" i="26"/>
  <c r="J1677" i="26"/>
  <c r="J1693" i="26"/>
  <c r="J1709" i="26"/>
  <c r="J1721" i="26"/>
  <c r="J1733" i="26"/>
  <c r="J1745" i="26"/>
  <c r="J1757" i="26"/>
  <c r="J1769" i="26"/>
  <c r="J1781" i="26"/>
  <c r="J1793" i="26"/>
  <c r="J1805" i="26"/>
  <c r="J1817" i="26"/>
  <c r="J1829" i="26"/>
  <c r="J1841" i="26"/>
  <c r="J1853" i="26"/>
  <c r="J1865" i="26"/>
  <c r="J1877" i="26"/>
  <c r="J1889" i="26"/>
  <c r="J1901" i="26"/>
  <c r="J1913" i="26"/>
  <c r="J1925" i="26"/>
  <c r="J1937" i="26"/>
  <c r="J1949" i="26"/>
  <c r="J1961" i="26"/>
  <c r="J1973" i="26"/>
  <c r="J1985" i="26"/>
  <c r="J1997" i="26"/>
  <c r="J2009" i="26"/>
  <c r="J2021" i="26"/>
  <c r="J2033" i="26"/>
  <c r="J2045" i="26"/>
  <c r="J2057" i="26"/>
  <c r="J2069" i="26"/>
  <c r="J2081" i="26"/>
  <c r="J2093" i="26"/>
  <c r="J2105" i="26"/>
  <c r="J2117" i="26"/>
  <c r="J2129" i="26"/>
  <c r="J2141" i="26"/>
  <c r="J2153" i="26"/>
  <c r="J2165" i="26"/>
  <c r="J2177" i="26"/>
  <c r="J2189" i="26"/>
  <c r="J2201" i="26"/>
  <c r="J2213" i="26"/>
  <c r="J2225" i="26"/>
  <c r="J2237" i="26"/>
  <c r="J2249" i="26"/>
  <c r="J2261" i="26"/>
  <c r="J2273" i="26"/>
  <c r="J2285" i="26"/>
  <c r="J2297" i="26"/>
  <c r="J2309" i="26"/>
  <c r="J2321" i="26"/>
  <c r="J2333" i="26"/>
  <c r="J2345" i="26"/>
  <c r="J77" i="26"/>
  <c r="J365" i="26"/>
  <c r="J629" i="26"/>
  <c r="J742" i="26"/>
  <c r="J838" i="26"/>
  <c r="J929" i="26"/>
  <c r="J983" i="26"/>
  <c r="J1034" i="26"/>
  <c r="J1082" i="26"/>
  <c r="J1130" i="26"/>
  <c r="J1178" i="26"/>
  <c r="J1226" i="26"/>
  <c r="J1274" i="26"/>
  <c r="J1322" i="26"/>
  <c r="J1370" i="26"/>
  <c r="J1405" i="26"/>
  <c r="J1426" i="26"/>
  <c r="J1442" i="26"/>
  <c r="J1462" i="26"/>
  <c r="J1478" i="26"/>
  <c r="J1498" i="26"/>
  <c r="J1514" i="26"/>
  <c r="J1534" i="26"/>
  <c r="J1550" i="26"/>
  <c r="J1570" i="26"/>
  <c r="J1586" i="26"/>
  <c r="J1606" i="26"/>
  <c r="J1622" i="26"/>
  <c r="J1642" i="26"/>
  <c r="J1658" i="26"/>
  <c r="J1678" i="26"/>
  <c r="J1694" i="26"/>
  <c r="J1710" i="26"/>
  <c r="J1722" i="26"/>
  <c r="J1734" i="26"/>
  <c r="J1746" i="26"/>
  <c r="J1758" i="26"/>
  <c r="J1770" i="26"/>
  <c r="J1782" i="26"/>
  <c r="J1794" i="26"/>
  <c r="J1806" i="26"/>
  <c r="J1818" i="26"/>
  <c r="J1830" i="26"/>
  <c r="J1842" i="26"/>
  <c r="J1854" i="26"/>
  <c r="J1866" i="26"/>
  <c r="J1878" i="26"/>
  <c r="J1890" i="26"/>
  <c r="J1902" i="26"/>
  <c r="J1914" i="26"/>
  <c r="J1926" i="26"/>
  <c r="J1938" i="26"/>
  <c r="J1950" i="26"/>
  <c r="J1962" i="26"/>
  <c r="J1974" i="26"/>
  <c r="J1986" i="26"/>
  <c r="J1998" i="26"/>
  <c r="J2010" i="26"/>
  <c r="J2022" i="26"/>
  <c r="J2034" i="26"/>
  <c r="J2046" i="26"/>
  <c r="J2058" i="26"/>
  <c r="J2070" i="26"/>
  <c r="J2082" i="26"/>
  <c r="J2094" i="26"/>
  <c r="J2106" i="26"/>
  <c r="J2118" i="26"/>
  <c r="J2130" i="26"/>
  <c r="J2142" i="26"/>
  <c r="J2154" i="26"/>
  <c r="J2166" i="26"/>
  <c r="J2178" i="26"/>
  <c r="J2190" i="26"/>
  <c r="J2202" i="26"/>
  <c r="J2214" i="26"/>
  <c r="J2226" i="26"/>
  <c r="J2238" i="26"/>
  <c r="J2250" i="26"/>
  <c r="J2262" i="26"/>
  <c r="J2274" i="26"/>
  <c r="J2286" i="26"/>
  <c r="J2298" i="26"/>
  <c r="J2310" i="26"/>
  <c r="J2322" i="26"/>
  <c r="J2334" i="26"/>
  <c r="J81" i="26"/>
  <c r="J369" i="26"/>
  <c r="J633" i="26"/>
  <c r="J743" i="26"/>
  <c r="J839" i="26"/>
  <c r="J930" i="26"/>
  <c r="J984" i="26"/>
  <c r="J1035" i="26"/>
  <c r="J1083" i="26"/>
  <c r="J1131" i="26"/>
  <c r="J1179" i="26"/>
  <c r="J1227" i="26"/>
  <c r="J1275" i="26"/>
  <c r="J1323" i="26"/>
  <c r="J1371" i="26"/>
  <c r="J1406" i="26"/>
  <c r="J1427" i="26"/>
  <c r="J1443" i="26"/>
  <c r="J1463" i="26"/>
  <c r="J1479" i="26"/>
  <c r="J1499" i="26"/>
  <c r="J1515" i="26"/>
  <c r="J1535" i="26"/>
  <c r="J1551" i="26"/>
  <c r="J1571" i="26"/>
  <c r="J1587" i="26"/>
  <c r="J1607" i="26"/>
  <c r="J1623" i="26"/>
  <c r="J1643" i="26"/>
  <c r="J1659" i="26"/>
  <c r="J1679" i="26"/>
  <c r="J1695" i="26"/>
  <c r="J1711" i="26"/>
  <c r="J1723" i="26"/>
  <c r="J1735" i="26"/>
  <c r="J1747" i="26"/>
  <c r="J1759" i="26"/>
  <c r="J1771" i="26"/>
  <c r="J1783" i="26"/>
  <c r="J1795" i="26"/>
  <c r="J1807" i="26"/>
  <c r="J1819" i="26"/>
  <c r="J1831" i="26"/>
  <c r="J1843" i="26"/>
  <c r="J1855" i="26"/>
  <c r="J1867" i="26"/>
  <c r="J1879" i="26"/>
  <c r="J1891" i="26"/>
  <c r="J1903" i="26"/>
  <c r="J1915" i="26"/>
  <c r="J1927" i="26"/>
  <c r="J1939" i="26"/>
  <c r="J1951" i="26"/>
  <c r="J1963" i="26"/>
  <c r="J1975" i="26"/>
  <c r="J1987" i="26"/>
  <c r="J1999" i="26"/>
  <c r="J2011" i="26"/>
  <c r="J2023" i="26"/>
  <c r="J2035" i="26"/>
  <c r="J2047" i="26"/>
  <c r="J2059" i="26"/>
  <c r="J2071" i="26"/>
  <c r="J2083" i="26"/>
  <c r="J2095" i="26"/>
  <c r="J2107" i="26"/>
  <c r="J2119" i="26"/>
  <c r="J2131" i="26"/>
  <c r="J2143" i="26"/>
  <c r="J2155" i="26"/>
  <c r="J2167" i="26"/>
  <c r="J2179" i="26"/>
  <c r="J2191" i="26"/>
  <c r="J2203" i="26"/>
  <c r="J2215" i="26"/>
  <c r="J2227" i="26"/>
  <c r="J2239" i="26"/>
  <c r="J2251" i="26"/>
  <c r="J2263" i="26"/>
  <c r="J2275" i="26"/>
  <c r="J2287" i="26"/>
  <c r="J2299" i="26"/>
  <c r="J2311" i="26"/>
  <c r="J2323" i="26"/>
  <c r="J141" i="26"/>
  <c r="J429" i="26"/>
  <c r="J659" i="26"/>
  <c r="J765" i="26"/>
  <c r="J861" i="26"/>
  <c r="J942" i="26"/>
  <c r="J995" i="26"/>
  <c r="J1045" i="26"/>
  <c r="J1093" i="26"/>
  <c r="J1141" i="26"/>
  <c r="J1189" i="26"/>
  <c r="J1237" i="26"/>
  <c r="J1285" i="26"/>
  <c r="J1333" i="26"/>
  <c r="J1381" i="26"/>
  <c r="J1407" i="26"/>
  <c r="J1428" i="26"/>
  <c r="J1445" i="26"/>
  <c r="J1464" i="26"/>
  <c r="J1481" i="26"/>
  <c r="J1500" i="26"/>
  <c r="J1517" i="26"/>
  <c r="J1536" i="26"/>
  <c r="J1553" i="26"/>
  <c r="J1572" i="26"/>
  <c r="J1589" i="26"/>
  <c r="J1608" i="26"/>
  <c r="J1625" i="26"/>
  <c r="J1644" i="26"/>
  <c r="J1661" i="26"/>
  <c r="J1680" i="26"/>
  <c r="J1697" i="26"/>
  <c r="J1712" i="26"/>
  <c r="J1724" i="26"/>
  <c r="J1736" i="26"/>
  <c r="J1748" i="26"/>
  <c r="J1760" i="26"/>
  <c r="J1772" i="26"/>
  <c r="J1784" i="26"/>
  <c r="J1796" i="26"/>
  <c r="J1808" i="26"/>
  <c r="J1820" i="26"/>
  <c r="J1832" i="26"/>
  <c r="J1844" i="26"/>
  <c r="J1856" i="26"/>
  <c r="J1868" i="26"/>
  <c r="J1880" i="26"/>
  <c r="J1892" i="26"/>
  <c r="J1904" i="26"/>
  <c r="J1916" i="26"/>
  <c r="J1928" i="26"/>
  <c r="J1940" i="26"/>
  <c r="J1952" i="26"/>
  <c r="J1964" i="26"/>
  <c r="J1976" i="26"/>
  <c r="J1988" i="26"/>
  <c r="J2000" i="26"/>
  <c r="J2012" i="26"/>
  <c r="J2024" i="26"/>
  <c r="J2036" i="26"/>
  <c r="J2048" i="26"/>
  <c r="J2060" i="26"/>
  <c r="J2072" i="26"/>
  <c r="J2084" i="26"/>
  <c r="J2096" i="26"/>
  <c r="J2108" i="26"/>
  <c r="J2120" i="26"/>
  <c r="J2132" i="26"/>
  <c r="J2144" i="26"/>
  <c r="J2156" i="26"/>
  <c r="J2168" i="26"/>
  <c r="J2180" i="26"/>
  <c r="J2192" i="26"/>
  <c r="J2204" i="26"/>
  <c r="J2216" i="26"/>
  <c r="J2228" i="26"/>
  <c r="J2240" i="26"/>
  <c r="J2252" i="26"/>
  <c r="J2264" i="26"/>
  <c r="J2276" i="26"/>
  <c r="J2288" i="26"/>
  <c r="J2300" i="26"/>
  <c r="J2312" i="26"/>
  <c r="J2324" i="26"/>
  <c r="J2336" i="26"/>
  <c r="J2348" i="26"/>
  <c r="J2360" i="26"/>
  <c r="J2372" i="26"/>
  <c r="J2384" i="26"/>
  <c r="J2396" i="26"/>
  <c r="J2408" i="26"/>
  <c r="J2420" i="26"/>
  <c r="J2432" i="26"/>
  <c r="J149" i="26"/>
  <c r="J437" i="26"/>
  <c r="J665" i="26"/>
  <c r="J766" i="26"/>
  <c r="J862" i="26"/>
  <c r="J943" i="26"/>
  <c r="J996" i="26"/>
  <c r="J1046" i="26"/>
  <c r="J1094" i="26"/>
  <c r="J1142" i="26"/>
  <c r="J1190" i="26"/>
  <c r="J1238" i="26"/>
  <c r="J1286" i="26"/>
  <c r="J1334" i="26"/>
  <c r="J1382" i="26"/>
  <c r="J1413" i="26"/>
  <c r="J1429" i="26"/>
  <c r="J1449" i="26"/>
  <c r="J1465" i="26"/>
  <c r="J1485" i="26"/>
  <c r="J1501" i="26"/>
  <c r="J1521" i="26"/>
  <c r="J1537" i="26"/>
  <c r="J1557" i="26"/>
  <c r="J1573" i="26"/>
  <c r="J1593" i="26"/>
  <c r="J1609" i="26"/>
  <c r="J1629" i="26"/>
  <c r="J1645" i="26"/>
  <c r="J1665" i="26"/>
  <c r="J1681" i="26"/>
  <c r="J1701" i="26"/>
  <c r="J1713" i="26"/>
  <c r="J1725" i="26"/>
  <c r="J1737" i="26"/>
  <c r="J1749" i="26"/>
  <c r="J1761" i="26"/>
  <c r="J1773" i="26"/>
  <c r="J1785" i="26"/>
  <c r="J1797" i="26"/>
  <c r="J1809" i="26"/>
  <c r="J1821" i="26"/>
  <c r="J1833" i="26"/>
  <c r="J1845" i="26"/>
  <c r="J1857" i="26"/>
  <c r="J1869" i="26"/>
  <c r="J1881" i="26"/>
  <c r="J1893" i="26"/>
  <c r="J1905" i="26"/>
  <c r="J1917" i="26"/>
  <c r="J1929" i="26"/>
  <c r="J1941" i="26"/>
  <c r="J1953" i="26"/>
  <c r="J1965" i="26"/>
  <c r="J1977" i="26"/>
  <c r="J1989" i="26"/>
  <c r="J2001" i="26"/>
  <c r="J2013" i="26"/>
  <c r="J2025" i="26"/>
  <c r="J2037" i="26"/>
  <c r="J2049" i="26"/>
  <c r="J2061" i="26"/>
  <c r="J2073" i="26"/>
  <c r="J2085" i="26"/>
  <c r="J2097" i="26"/>
  <c r="J2109" i="26"/>
  <c r="J2121" i="26"/>
  <c r="J2133" i="26"/>
  <c r="J2145" i="26"/>
  <c r="J2157" i="26"/>
  <c r="J2169" i="26"/>
  <c r="J2181" i="26"/>
  <c r="J2193" i="26"/>
  <c r="J2205" i="26"/>
  <c r="J2217" i="26"/>
  <c r="J2229" i="26"/>
  <c r="J2241" i="26"/>
  <c r="J2253" i="26"/>
  <c r="J2265" i="26"/>
  <c r="J2277" i="26"/>
  <c r="J2289" i="26"/>
  <c r="J2301" i="26"/>
  <c r="J2313" i="26"/>
  <c r="J2325" i="26"/>
  <c r="J2337" i="26"/>
  <c r="J153" i="26"/>
  <c r="J441" i="26"/>
  <c r="J669" i="26"/>
  <c r="J767" i="26"/>
  <c r="J863" i="26"/>
  <c r="J945" i="26"/>
  <c r="J997" i="26"/>
  <c r="J1047" i="26"/>
  <c r="J1095" i="26"/>
  <c r="J1143" i="26"/>
  <c r="J1191" i="26"/>
  <c r="J1239" i="26"/>
  <c r="J1287" i="26"/>
  <c r="J1335" i="26"/>
  <c r="J1383" i="26"/>
  <c r="J1414" i="26"/>
  <c r="J1430" i="26"/>
  <c r="J1450" i="26"/>
  <c r="J1466" i="26"/>
  <c r="J1486" i="26"/>
  <c r="J1502" i="26"/>
  <c r="J1522" i="26"/>
  <c r="J1538" i="26"/>
  <c r="J1558" i="26"/>
  <c r="J1574" i="26"/>
  <c r="J1594" i="26"/>
  <c r="J1610" i="26"/>
  <c r="J1630" i="26"/>
  <c r="J1646" i="26"/>
  <c r="J1666" i="26"/>
  <c r="J1682" i="26"/>
  <c r="J1702" i="26"/>
  <c r="J1714" i="26"/>
  <c r="J1726" i="26"/>
  <c r="J1738" i="26"/>
  <c r="J1750" i="26"/>
  <c r="J1762" i="26"/>
  <c r="J1774" i="26"/>
  <c r="J1786" i="26"/>
  <c r="J1798" i="26"/>
  <c r="J1810" i="26"/>
  <c r="J1822" i="26"/>
  <c r="J1834" i="26"/>
  <c r="J1846" i="26"/>
  <c r="J1858" i="26"/>
  <c r="J1870" i="26"/>
  <c r="J1882" i="26"/>
  <c r="J1894" i="26"/>
  <c r="J1906" i="26"/>
  <c r="J1918" i="26"/>
  <c r="J1930" i="26"/>
  <c r="J1942" i="26"/>
  <c r="J1954" i="26"/>
  <c r="J1966" i="26"/>
  <c r="J1978" i="26"/>
  <c r="J1990" i="26"/>
  <c r="J2002" i="26"/>
  <c r="J2014" i="26"/>
  <c r="J2026" i="26"/>
  <c r="J2038" i="26"/>
  <c r="J2050" i="26"/>
  <c r="J2062" i="26"/>
  <c r="J2074" i="26"/>
  <c r="J2086" i="26"/>
  <c r="J2098" i="26"/>
  <c r="J2110" i="26"/>
  <c r="J2122" i="26"/>
  <c r="J2134" i="26"/>
  <c r="J2146" i="26"/>
  <c r="J2158" i="26"/>
  <c r="J2170" i="26"/>
  <c r="J2182" i="26"/>
  <c r="J2194" i="26"/>
  <c r="J2206" i="26"/>
  <c r="J2218" i="26"/>
  <c r="J2230" i="26"/>
  <c r="J2242" i="26"/>
  <c r="J2254" i="26"/>
  <c r="J2266" i="26"/>
  <c r="J2278" i="26"/>
  <c r="J2290" i="26"/>
  <c r="J2302" i="26"/>
  <c r="J2314" i="26"/>
  <c r="J2326" i="26"/>
  <c r="J213" i="26"/>
  <c r="J501" i="26"/>
  <c r="J693" i="26"/>
  <c r="J789" i="26"/>
  <c r="J885" i="26"/>
  <c r="J955" i="26"/>
  <c r="J1008" i="26"/>
  <c r="J1057" i="26"/>
  <c r="J1105" i="26"/>
  <c r="J1153" i="26"/>
  <c r="J1201" i="26"/>
  <c r="J1249" i="26"/>
  <c r="J1297" i="26"/>
  <c r="J1345" i="26"/>
  <c r="J1392" i="26"/>
  <c r="J1415" i="26"/>
  <c r="J1431" i="26"/>
  <c r="J1451" i="26"/>
  <c r="J1467" i="26"/>
  <c r="J1487" i="26"/>
  <c r="J1503" i="26"/>
  <c r="J1523" i="26"/>
  <c r="J1539" i="26"/>
  <c r="J1559" i="26"/>
  <c r="J1575" i="26"/>
  <c r="J1595" i="26"/>
  <c r="J1611" i="26"/>
  <c r="J1631" i="26"/>
  <c r="J1647" i="26"/>
  <c r="J1667" i="26"/>
  <c r="J1683" i="26"/>
  <c r="J1703" i="26"/>
  <c r="J1715" i="26"/>
  <c r="J1727" i="26"/>
  <c r="J1739" i="26"/>
  <c r="J1751" i="26"/>
  <c r="J1763" i="26"/>
  <c r="J1775" i="26"/>
  <c r="J1787" i="26"/>
  <c r="J1799" i="26"/>
  <c r="J1811" i="26"/>
  <c r="J1823" i="26"/>
  <c r="J1835" i="26"/>
  <c r="J1847" i="26"/>
  <c r="J1859" i="26"/>
  <c r="J1871" i="26"/>
  <c r="J1883" i="26"/>
  <c r="J1895" i="26"/>
  <c r="J1907" i="26"/>
  <c r="J1919" i="26"/>
  <c r="J1931" i="26"/>
  <c r="J1943" i="26"/>
  <c r="J1955" i="26"/>
  <c r="J1967" i="26"/>
  <c r="J1979" i="26"/>
  <c r="J1991" i="26"/>
  <c r="J2003" i="26"/>
  <c r="J2015" i="26"/>
  <c r="J2027" i="26"/>
  <c r="J2039" i="26"/>
  <c r="J2051" i="26"/>
  <c r="J2063" i="26"/>
  <c r="J2075" i="26"/>
  <c r="J2087" i="26"/>
  <c r="J2099" i="26"/>
  <c r="J2111" i="26"/>
  <c r="J2123" i="26"/>
  <c r="J2135" i="26"/>
  <c r="J2147" i="26"/>
  <c r="J2159" i="26"/>
  <c r="J2171" i="26"/>
  <c r="J2183" i="26"/>
  <c r="J2195" i="26"/>
  <c r="J2207" i="26"/>
  <c r="J2219" i="26"/>
  <c r="J221" i="26"/>
  <c r="J509" i="26"/>
  <c r="J694" i="26"/>
  <c r="J790" i="26"/>
  <c r="J886" i="26"/>
  <c r="J957" i="26"/>
  <c r="J1009" i="26"/>
  <c r="J1058" i="26"/>
  <c r="J1106" i="26"/>
  <c r="J1154" i="26"/>
  <c r="J1202" i="26"/>
  <c r="J1250" i="26"/>
  <c r="J1298" i="26"/>
  <c r="J1346" i="26"/>
  <c r="J1393" i="26"/>
  <c r="J1416" i="26"/>
  <c r="J1433" i="26"/>
  <c r="J1452" i="26"/>
  <c r="J1469" i="26"/>
  <c r="J1488" i="26"/>
  <c r="J1505" i="26"/>
  <c r="J1524" i="26"/>
  <c r="J1541" i="26"/>
  <c r="J1560" i="26"/>
  <c r="J1577" i="26"/>
  <c r="J1596" i="26"/>
  <c r="J1613" i="26"/>
  <c r="J1632" i="26"/>
  <c r="J1649" i="26"/>
  <c r="J1668" i="26"/>
  <c r="J1685" i="26"/>
  <c r="J1704" i="26"/>
  <c r="J1716" i="26"/>
  <c r="J1728" i="26"/>
  <c r="J1740" i="26"/>
  <c r="J1752" i="26"/>
  <c r="J1764" i="26"/>
  <c r="J1776" i="26"/>
  <c r="J1788" i="26"/>
  <c r="J1800" i="26"/>
  <c r="J1812" i="26"/>
  <c r="J1824" i="26"/>
  <c r="J1836" i="26"/>
  <c r="J1848" i="26"/>
  <c r="J1860" i="26"/>
  <c r="J1872" i="26"/>
  <c r="J1884" i="26"/>
  <c r="J1896" i="26"/>
  <c r="J1908" i="26"/>
  <c r="J1920" i="26"/>
  <c r="J1932" i="26"/>
  <c r="J1944" i="26"/>
  <c r="J1956" i="26"/>
  <c r="J1968" i="26"/>
  <c r="J1980" i="26"/>
  <c r="J1992" i="26"/>
  <c r="J2004" i="26"/>
  <c r="J2016" i="26"/>
  <c r="J2028" i="26"/>
  <c r="J2040" i="26"/>
  <c r="J2052" i="26"/>
  <c r="J2064" i="26"/>
  <c r="J2076" i="26"/>
  <c r="J2088" i="26"/>
  <c r="J2100" i="26"/>
  <c r="J2112" i="26"/>
  <c r="J2124" i="26"/>
  <c r="J2136" i="26"/>
  <c r="J2148" i="26"/>
  <c r="J2160" i="26"/>
  <c r="J2172" i="26"/>
  <c r="J2184" i="26"/>
  <c r="J2196" i="26"/>
  <c r="J2208" i="26"/>
  <c r="J225" i="26"/>
  <c r="J513" i="26"/>
  <c r="J695" i="26"/>
  <c r="J791" i="26"/>
  <c r="J887" i="26"/>
  <c r="J958" i="26"/>
  <c r="J1010" i="26"/>
  <c r="J1059" i="26"/>
  <c r="J1107" i="26"/>
  <c r="J1155" i="26"/>
  <c r="J1203" i="26"/>
  <c r="J1251" i="26"/>
  <c r="J1299" i="26"/>
  <c r="J1347" i="26"/>
  <c r="J1394" i="26"/>
  <c r="J1417" i="26"/>
  <c r="J1437" i="26"/>
  <c r="J1453" i="26"/>
  <c r="J1473" i="26"/>
  <c r="J1489" i="26"/>
  <c r="J1509" i="26"/>
  <c r="J1525" i="26"/>
  <c r="J1545" i="26"/>
  <c r="J1561" i="26"/>
  <c r="J1581" i="26"/>
  <c r="J1597" i="26"/>
  <c r="J1617" i="26"/>
  <c r="J1633" i="26"/>
  <c r="J1653" i="26"/>
  <c r="J1669" i="26"/>
  <c r="J1689" i="26"/>
  <c r="J1705" i="26"/>
  <c r="J1717" i="26"/>
  <c r="J1729" i="26"/>
  <c r="J1741" i="26"/>
  <c r="J1753" i="26"/>
  <c r="J1765" i="26"/>
  <c r="J1777" i="26"/>
  <c r="J1789" i="26"/>
  <c r="J1801" i="26"/>
  <c r="J1813" i="26"/>
  <c r="J1825" i="26"/>
  <c r="J1837" i="26"/>
  <c r="J1849" i="26"/>
  <c r="J1861" i="26"/>
  <c r="J1873" i="26"/>
  <c r="J1885" i="26"/>
  <c r="J1897" i="26"/>
  <c r="J1909" i="26"/>
  <c r="J1921" i="26"/>
  <c r="J1933" i="26"/>
  <c r="J1945" i="26"/>
  <c r="J1957" i="26"/>
  <c r="J1969" i="26"/>
  <c r="J1981" i="26"/>
  <c r="J1993" i="26"/>
  <c r="J2005" i="26"/>
  <c r="J2017" i="26"/>
  <c r="J2029" i="26"/>
  <c r="J2041" i="26"/>
  <c r="J2053" i="26"/>
  <c r="J2065" i="26"/>
  <c r="J2077" i="26"/>
  <c r="J2089" i="26"/>
  <c r="J2101" i="26"/>
  <c r="J2113" i="26"/>
  <c r="J2125" i="26"/>
  <c r="J2137" i="26"/>
  <c r="J2149" i="26"/>
  <c r="J2161" i="26"/>
  <c r="J2173" i="26"/>
  <c r="J2185" i="26"/>
  <c r="J2197" i="26"/>
  <c r="J2209" i="26"/>
  <c r="J297" i="26"/>
  <c r="J585" i="26"/>
  <c r="J719" i="26"/>
  <c r="J815" i="26"/>
  <c r="J911" i="26"/>
  <c r="J971" i="26"/>
  <c r="J1023" i="26"/>
  <c r="J1071" i="26"/>
  <c r="J1119" i="26"/>
  <c r="J1167" i="26"/>
  <c r="J1215" i="26"/>
  <c r="J1263" i="26"/>
  <c r="J1311" i="26"/>
  <c r="J1359" i="26"/>
  <c r="J1403" i="26"/>
  <c r="J1421" i="26"/>
  <c r="J1440" i="26"/>
  <c r="J1457" i="26"/>
  <c r="J1476" i="26"/>
  <c r="J1493" i="26"/>
  <c r="J1512" i="26"/>
  <c r="J1529" i="26"/>
  <c r="J1548" i="26"/>
  <c r="J1565" i="26"/>
  <c r="J1584" i="26"/>
  <c r="J1601" i="26"/>
  <c r="J1620" i="26"/>
  <c r="J1637" i="26"/>
  <c r="J1656" i="26"/>
  <c r="J1673" i="26"/>
  <c r="J1692" i="26"/>
  <c r="J1708" i="26"/>
  <c r="J1720" i="26"/>
  <c r="J1732" i="26"/>
  <c r="J1744" i="26"/>
  <c r="J1756" i="26"/>
  <c r="J1768" i="26"/>
  <c r="J1780" i="26"/>
  <c r="J1792" i="26"/>
  <c r="J1804" i="26"/>
  <c r="J1816" i="26"/>
  <c r="J1828" i="26"/>
  <c r="J1840" i="26"/>
  <c r="J1852" i="26"/>
  <c r="J1864" i="26"/>
  <c r="J1876" i="26"/>
  <c r="J1888" i="26"/>
  <c r="J1900" i="26"/>
  <c r="J1912" i="26"/>
  <c r="J1924" i="26"/>
  <c r="J1936" i="26"/>
  <c r="J1948" i="26"/>
  <c r="J1960" i="26"/>
  <c r="J1972" i="26"/>
  <c r="J1984" i="26"/>
  <c r="J1996" i="26"/>
  <c r="J2008" i="26"/>
  <c r="J2020" i="26"/>
  <c r="J2032" i="26"/>
  <c r="J2044" i="26"/>
  <c r="J2056" i="26"/>
  <c r="J2068" i="26"/>
  <c r="J2080" i="26"/>
  <c r="J2092" i="26"/>
  <c r="J2104" i="26"/>
  <c r="J2116" i="26"/>
  <c r="J2128" i="26"/>
  <c r="J2140" i="26"/>
  <c r="J2152" i="26"/>
  <c r="J2164" i="26"/>
  <c r="J2176" i="26"/>
  <c r="J2188" i="26"/>
  <c r="J2200" i="26"/>
  <c r="J2212" i="26"/>
  <c r="J2779" i="26"/>
  <c r="J2767" i="26"/>
  <c r="J2755" i="26"/>
  <c r="J2743" i="26"/>
  <c r="J2731" i="26"/>
  <c r="J2719" i="26"/>
  <c r="J2707" i="26"/>
  <c r="J2695" i="26"/>
  <c r="J2683" i="26"/>
  <c r="J2671" i="26"/>
  <c r="J2659" i="26"/>
  <c r="J2647" i="26"/>
  <c r="J2635" i="26"/>
  <c r="J2623" i="26"/>
  <c r="J2611" i="26"/>
  <c r="J2599" i="26"/>
  <c r="J2587" i="26"/>
  <c r="J2575" i="26"/>
  <c r="J2563" i="26"/>
  <c r="J2551" i="26"/>
  <c r="J2539" i="26"/>
  <c r="J2527" i="26"/>
  <c r="J2515" i="26"/>
  <c r="J2503" i="26"/>
  <c r="J2491" i="26"/>
  <c r="J2479" i="26"/>
  <c r="J2467" i="26"/>
  <c r="J2455" i="26"/>
  <c r="J2443" i="26"/>
  <c r="J2430" i="26"/>
  <c r="J2417" i="26"/>
  <c r="J2404" i="26"/>
  <c r="J2391" i="26"/>
  <c r="J2378" i="26"/>
  <c r="J2365" i="26"/>
  <c r="J2352" i="26"/>
  <c r="J2338" i="26"/>
  <c r="J2316" i="26"/>
  <c r="J2292" i="26"/>
  <c r="J2268" i="26"/>
  <c r="J2244" i="26"/>
  <c r="J2220" i="26"/>
  <c r="J2150" i="26"/>
  <c r="J2078" i="26"/>
  <c r="J2006" i="26"/>
  <c r="J1934" i="26"/>
  <c r="J1862" i="26"/>
  <c r="J1790" i="26"/>
  <c r="J1718" i="26"/>
  <c r="J1618" i="26"/>
  <c r="J1510" i="26"/>
  <c r="J1395" i="26"/>
  <c r="J1117" i="26"/>
  <c r="J717" i="26"/>
  <c r="J2778" i="26"/>
  <c r="J2766" i="26"/>
  <c r="J2754" i="26"/>
  <c r="J2742" i="26"/>
  <c r="J2730" i="26"/>
  <c r="J2718" i="26"/>
  <c r="J2706" i="26"/>
  <c r="J2694" i="26"/>
  <c r="J2682" i="26"/>
  <c r="J2670" i="26"/>
  <c r="J2658" i="26"/>
  <c r="J2646" i="26"/>
  <c r="J2634" i="26"/>
  <c r="J2622" i="26"/>
  <c r="J2610" i="26"/>
  <c r="J2598" i="26"/>
  <c r="J2586" i="26"/>
  <c r="J2574" i="26"/>
  <c r="J2562" i="26"/>
  <c r="J2550" i="26"/>
  <c r="J2538" i="26"/>
  <c r="J2526" i="26"/>
  <c r="J2514" i="26"/>
  <c r="J2502" i="26"/>
  <c r="J2490" i="26"/>
  <c r="J2478" i="26"/>
  <c r="J2466" i="26"/>
  <c r="J2454" i="26"/>
  <c r="J2442" i="26"/>
  <c r="J2429" i="26"/>
  <c r="J2416" i="26"/>
  <c r="J2403" i="26"/>
  <c r="J2390" i="26"/>
  <c r="J2377" i="26"/>
  <c r="J2364" i="26"/>
  <c r="J2351" i="26"/>
  <c r="J2335" i="26"/>
  <c r="J2315" i="26"/>
  <c r="J2291" i="26"/>
  <c r="J2267" i="26"/>
  <c r="J2243" i="26"/>
  <c r="J2211" i="26"/>
  <c r="J2139" i="26"/>
  <c r="J2067" i="26"/>
  <c r="J1995" i="26"/>
  <c r="J1923" i="26"/>
  <c r="J1851" i="26"/>
  <c r="J1779" i="26"/>
  <c r="J1707" i="26"/>
  <c r="J1599" i="26"/>
  <c r="J1491" i="26"/>
  <c r="J1358" i="26"/>
  <c r="J1070" i="26"/>
  <c r="J581" i="26"/>
  <c r="J2777" i="26"/>
  <c r="J2765" i="26"/>
  <c r="J2753" i="26"/>
  <c r="J2741" i="26"/>
  <c r="J2729" i="26"/>
  <c r="J2717" i="26"/>
  <c r="J2705" i="26"/>
  <c r="J2693" i="26"/>
  <c r="J2681" i="26"/>
  <c r="J2669" i="26"/>
  <c r="J2657" i="26"/>
  <c r="J2645" i="26"/>
  <c r="J2633" i="26"/>
  <c r="J2621" i="26"/>
  <c r="J2609" i="26"/>
  <c r="J2597" i="26"/>
  <c r="J2585" i="26"/>
  <c r="J2573" i="26"/>
  <c r="J2561" i="26"/>
  <c r="J2549" i="26"/>
  <c r="J2537" i="26"/>
  <c r="J2525" i="26"/>
  <c r="J2513" i="26"/>
  <c r="J2501" i="26"/>
  <c r="J2489" i="26"/>
  <c r="J2477" i="26"/>
  <c r="J2465" i="26"/>
  <c r="J2453" i="26"/>
  <c r="J2441" i="26"/>
  <c r="J2428" i="26"/>
  <c r="J2415" i="26"/>
  <c r="J2402" i="26"/>
  <c r="J2389" i="26"/>
  <c r="J2376" i="26"/>
  <c r="J2363" i="26"/>
  <c r="J2350" i="26"/>
  <c r="J2332" i="26"/>
  <c r="J2308" i="26"/>
  <c r="J2284" i="26"/>
  <c r="J2260" i="26"/>
  <c r="J2236" i="26"/>
  <c r="J2210" i="26"/>
  <c r="J2138" i="26"/>
  <c r="J2066" i="26"/>
  <c r="J1994" i="26"/>
  <c r="J1922" i="26"/>
  <c r="J1850" i="26"/>
  <c r="J1778" i="26"/>
  <c r="J1706" i="26"/>
  <c r="J1598" i="26"/>
  <c r="J1490" i="26"/>
  <c r="J1357" i="26"/>
  <c r="J1069" i="26"/>
  <c r="J573" i="26"/>
  <c r="J2776" i="26"/>
  <c r="J2764" i="26"/>
  <c r="J2752" i="26"/>
  <c r="J2740" i="26"/>
  <c r="J2728" i="26"/>
  <c r="J2716" i="26"/>
  <c r="J2704" i="26"/>
  <c r="J2692" i="26"/>
  <c r="J2680" i="26"/>
  <c r="J2668" i="26"/>
  <c r="J2656" i="26"/>
  <c r="J2644" i="26"/>
  <c r="J2632" i="26"/>
  <c r="J2620" i="26"/>
  <c r="J2608" i="26"/>
  <c r="J2596" i="26"/>
  <c r="J2584" i="26"/>
  <c r="J2572" i="26"/>
  <c r="J2560" i="26"/>
  <c r="J2548" i="26"/>
  <c r="J2536" i="26"/>
  <c r="J2524" i="26"/>
  <c r="J2512" i="26"/>
  <c r="J2500" i="26"/>
  <c r="J2488" i="26"/>
  <c r="J2476" i="26"/>
  <c r="J2464" i="26"/>
  <c r="J2452" i="26"/>
  <c r="J2440" i="26"/>
  <c r="J2427" i="26"/>
  <c r="J2414" i="26"/>
  <c r="J2401" i="26"/>
  <c r="J2388" i="26"/>
  <c r="J2375" i="26"/>
  <c r="J2362" i="26"/>
  <c r="J2349" i="26"/>
  <c r="J2331" i="26"/>
  <c r="J2307" i="26"/>
  <c r="J2283" i="26"/>
  <c r="J2259" i="26"/>
  <c r="J2235" i="26"/>
  <c r="J2199" i="26"/>
  <c r="J2127" i="26"/>
  <c r="J2055" i="26"/>
  <c r="J1983" i="26"/>
  <c r="J1911" i="26"/>
  <c r="J1839" i="26"/>
  <c r="J1767" i="26"/>
  <c r="J1691" i="26"/>
  <c r="J1583" i="26"/>
  <c r="J1475" i="26"/>
  <c r="J1310" i="26"/>
  <c r="J1022" i="26"/>
  <c r="J293" i="26"/>
  <c r="J2775" i="26"/>
  <c r="J2763" i="26"/>
  <c r="J2751" i="26"/>
  <c r="J2739" i="26"/>
  <c r="J2727" i="26"/>
  <c r="J2715" i="26"/>
  <c r="J2703" i="26"/>
  <c r="J2691" i="26"/>
  <c r="J2679" i="26"/>
  <c r="J2667" i="26"/>
  <c r="J2655" i="26"/>
  <c r="J2643" i="26"/>
  <c r="J2631" i="26"/>
  <c r="J2619" i="26"/>
  <c r="J2607" i="26"/>
  <c r="J2595" i="26"/>
  <c r="J2583" i="26"/>
  <c r="J2571" i="26"/>
  <c r="J2559" i="26"/>
  <c r="J2547" i="26"/>
  <c r="J2535" i="26"/>
  <c r="J2523" i="26"/>
  <c r="J2511" i="26"/>
  <c r="J2499" i="26"/>
  <c r="J2487" i="26"/>
  <c r="J2475" i="26"/>
  <c r="J2463" i="26"/>
  <c r="J2451" i="26"/>
  <c r="J2439" i="26"/>
  <c r="J2426" i="26"/>
  <c r="J2413" i="26"/>
  <c r="J2400" i="26"/>
  <c r="J2387" i="26"/>
  <c r="J2374" i="26"/>
  <c r="J2361" i="26"/>
  <c r="J2347" i="26"/>
  <c r="J2330" i="26"/>
  <c r="J2306" i="26"/>
  <c r="J2282" i="26"/>
  <c r="J2258" i="26"/>
  <c r="J2234" i="26"/>
  <c r="J2198" i="26"/>
  <c r="J2126" i="26"/>
  <c r="J2054" i="26"/>
  <c r="J1982" i="26"/>
  <c r="J1910" i="26"/>
  <c r="J1838" i="26"/>
  <c r="J1766" i="26"/>
  <c r="J1690" i="26"/>
  <c r="J1582" i="26"/>
  <c r="J1474" i="26"/>
  <c r="J1309" i="26"/>
  <c r="J1021" i="26"/>
  <c r="J285" i="26"/>
  <c r="J4" i="14"/>
  <c r="L4" i="14" s="1"/>
  <c r="Y13" i="26" l="1"/>
  <c r="AA13" i="26" s="1"/>
  <c r="Y5" i="26"/>
  <c r="AA5" i="26" s="1"/>
  <c r="Y9" i="26"/>
  <c r="AA9" i="26" s="1"/>
  <c r="Y12" i="26"/>
  <c r="AA12" i="26" s="1"/>
  <c r="Y11" i="26"/>
  <c r="AA11" i="26" s="1"/>
  <c r="Y10" i="26"/>
  <c r="AA10" i="26" s="1"/>
  <c r="Y8" i="26"/>
  <c r="AA8" i="26" s="1"/>
  <c r="Y7" i="26"/>
  <c r="AA7" i="26" s="1"/>
  <c r="Y6" i="26"/>
  <c r="AA6" i="26" s="1"/>
  <c r="Y14" i="26"/>
  <c r="AA14" i="26" s="1"/>
  <c r="Y4" i="26"/>
  <c r="AA4" i="26" s="1"/>
  <c r="J5" i="14"/>
  <c r="L5" i="14" s="1"/>
  <c r="K4" i="14"/>
  <c r="J6" i="14" l="1"/>
  <c r="L6" i="14" s="1"/>
  <c r="K5" i="14"/>
  <c r="J7" i="14" l="1"/>
  <c r="L7" i="14" s="1"/>
  <c r="K6" i="14"/>
  <c r="K3" i="1"/>
  <c r="L2" i="1"/>
  <c r="J8" i="14" l="1"/>
  <c r="L8" i="14" s="1"/>
  <c r="K7" i="14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J9" i="14" l="1"/>
  <c r="L9" i="14" s="1"/>
  <c r="K8" i="14"/>
  <c r="J10" i="14" l="1"/>
  <c r="L10" i="14" s="1"/>
  <c r="K9" i="14"/>
  <c r="J11" i="14" l="1"/>
  <c r="L11" i="14" s="1"/>
  <c r="K10" i="14"/>
  <c r="J12" i="14" l="1"/>
  <c r="L12" i="14" s="1"/>
  <c r="K11" i="14"/>
  <c r="J13" i="14" l="1"/>
  <c r="L13" i="14" s="1"/>
  <c r="K12" i="14"/>
  <c r="J14" i="14" l="1"/>
  <c r="L14" i="14" s="1"/>
  <c r="K13" i="14"/>
  <c r="J15" i="14" l="1"/>
  <c r="L15" i="14" s="1"/>
  <c r="K14" i="14"/>
  <c r="J16" i="14" l="1"/>
  <c r="L16" i="14" s="1"/>
  <c r="K15" i="14"/>
  <c r="J17" i="14" l="1"/>
  <c r="L17" i="14" s="1"/>
  <c r="K16" i="14"/>
  <c r="J18" i="14" l="1"/>
  <c r="L18" i="14" s="1"/>
  <c r="K17" i="14"/>
  <c r="J19" i="14" l="1"/>
  <c r="L19" i="14" s="1"/>
  <c r="K18" i="14"/>
  <c r="J20" i="14" l="1"/>
  <c r="L20" i="14" s="1"/>
  <c r="K19" i="14"/>
  <c r="J21" i="14" l="1"/>
  <c r="L21" i="14" s="1"/>
  <c r="K20" i="14"/>
  <c r="J22" i="14" l="1"/>
  <c r="L22" i="14" s="1"/>
  <c r="K21" i="14"/>
  <c r="J23" i="14" l="1"/>
  <c r="L23" i="14" s="1"/>
  <c r="K22" i="14"/>
  <c r="J24" i="14" l="1"/>
  <c r="L24" i="14" s="1"/>
  <c r="K23" i="14"/>
  <c r="J25" i="14" l="1"/>
  <c r="L25" i="14" s="1"/>
  <c r="K24" i="14"/>
  <c r="J26" i="14" l="1"/>
  <c r="L26" i="14" s="1"/>
  <c r="K25" i="14"/>
  <c r="J27" i="14" l="1"/>
  <c r="L27" i="14" s="1"/>
  <c r="K26" i="14"/>
  <c r="J28" i="14" l="1"/>
  <c r="L28" i="14" s="1"/>
  <c r="K27" i="14"/>
  <c r="J29" i="14" l="1"/>
  <c r="L29" i="14" s="1"/>
  <c r="K28" i="14"/>
  <c r="J30" i="14" l="1"/>
  <c r="L30" i="14" s="1"/>
  <c r="K29" i="14"/>
  <c r="J31" i="14" l="1"/>
  <c r="L31" i="14" s="1"/>
  <c r="K30" i="14"/>
  <c r="J32" i="14" l="1"/>
  <c r="L32" i="14" s="1"/>
  <c r="K31" i="14"/>
  <c r="J33" i="14" l="1"/>
  <c r="L33" i="14" s="1"/>
  <c r="K32" i="14"/>
  <c r="J34" i="14" l="1"/>
  <c r="L34" i="14" s="1"/>
  <c r="K33" i="14"/>
  <c r="J35" i="14" l="1"/>
  <c r="L35" i="14" s="1"/>
  <c r="K34" i="14"/>
  <c r="J36" i="14" l="1"/>
  <c r="L36" i="14" s="1"/>
  <c r="K35" i="14"/>
  <c r="J37" i="14" l="1"/>
  <c r="L37" i="14" s="1"/>
  <c r="K36" i="14"/>
  <c r="J38" i="14" l="1"/>
  <c r="L38" i="14" s="1"/>
  <c r="K37" i="14"/>
  <c r="J39" i="14" l="1"/>
  <c r="L39" i="14" s="1"/>
  <c r="K38" i="14"/>
  <c r="J40" i="14" l="1"/>
  <c r="L40" i="14" s="1"/>
  <c r="K39" i="14"/>
  <c r="J41" i="14" l="1"/>
  <c r="L41" i="14" s="1"/>
  <c r="K40" i="14"/>
  <c r="J42" i="14" l="1"/>
  <c r="L42" i="14" s="1"/>
  <c r="K41" i="14"/>
  <c r="J43" i="14" l="1"/>
  <c r="L43" i="14" s="1"/>
  <c r="K42" i="14"/>
  <c r="J44" i="14" l="1"/>
  <c r="L44" i="14" s="1"/>
  <c r="K43" i="14"/>
  <c r="J45" i="14" l="1"/>
  <c r="L45" i="14" s="1"/>
  <c r="K44" i="14"/>
  <c r="J46" i="14" l="1"/>
  <c r="L46" i="14" s="1"/>
  <c r="K45" i="14"/>
  <c r="J47" i="14" l="1"/>
  <c r="L47" i="14" s="1"/>
  <c r="K46" i="14"/>
  <c r="J48" i="14" l="1"/>
  <c r="L48" i="14" s="1"/>
  <c r="K47" i="14"/>
  <c r="J49" i="14" l="1"/>
  <c r="L49" i="14" s="1"/>
  <c r="K48" i="14"/>
  <c r="J50" i="14" l="1"/>
  <c r="L50" i="14" s="1"/>
  <c r="K49" i="14"/>
  <c r="J51" i="14" l="1"/>
  <c r="L51" i="14" s="1"/>
  <c r="K50" i="14"/>
  <c r="J52" i="14" l="1"/>
  <c r="L52" i="14" s="1"/>
  <c r="K51" i="14"/>
  <c r="J53" i="14" l="1"/>
  <c r="L53" i="14" s="1"/>
  <c r="K52" i="14"/>
  <c r="J54" i="14" l="1"/>
  <c r="L54" i="14" s="1"/>
  <c r="K53" i="14"/>
  <c r="J55" i="14" l="1"/>
  <c r="L55" i="14" s="1"/>
  <c r="K54" i="14"/>
  <c r="J56" i="14" l="1"/>
  <c r="L56" i="14" s="1"/>
  <c r="K55" i="14"/>
  <c r="J57" i="14" l="1"/>
  <c r="L57" i="14" s="1"/>
  <c r="K56" i="14"/>
  <c r="J58" i="14" l="1"/>
  <c r="L58" i="14" s="1"/>
  <c r="K57" i="14"/>
  <c r="J59" i="14" l="1"/>
  <c r="L59" i="14" s="1"/>
  <c r="K58" i="14"/>
  <c r="J60" i="14" l="1"/>
  <c r="L60" i="14" s="1"/>
  <c r="K59" i="14"/>
  <c r="J61" i="14" l="1"/>
  <c r="L61" i="14" s="1"/>
  <c r="K60" i="14"/>
  <c r="J62" i="14" l="1"/>
  <c r="L62" i="14" s="1"/>
  <c r="K61" i="14"/>
  <c r="J63" i="14" l="1"/>
  <c r="L63" i="14" s="1"/>
  <c r="K62" i="14"/>
  <c r="J64" i="14" l="1"/>
  <c r="L64" i="14" s="1"/>
  <c r="K63" i="14"/>
  <c r="J65" i="14" l="1"/>
  <c r="L65" i="14" s="1"/>
  <c r="K64" i="14"/>
  <c r="J66" i="14" l="1"/>
  <c r="L66" i="14" s="1"/>
  <c r="K65" i="14"/>
  <c r="J67" i="14" l="1"/>
  <c r="L67" i="14" s="1"/>
  <c r="K66" i="14"/>
  <c r="J68" i="14" l="1"/>
  <c r="L68" i="14" s="1"/>
  <c r="K67" i="14"/>
  <c r="J69" i="14" l="1"/>
  <c r="L69" i="14" s="1"/>
  <c r="K68" i="14"/>
  <c r="J70" i="14" l="1"/>
  <c r="L70" i="14" s="1"/>
  <c r="K69" i="14"/>
  <c r="J71" i="14" l="1"/>
  <c r="L71" i="14" s="1"/>
  <c r="K70" i="14"/>
  <c r="J72" i="14" l="1"/>
  <c r="L72" i="14" s="1"/>
  <c r="K71" i="14"/>
  <c r="J73" i="14" l="1"/>
  <c r="L73" i="14" s="1"/>
  <c r="K72" i="14"/>
  <c r="J74" i="14" l="1"/>
  <c r="L74" i="14" s="1"/>
  <c r="K73" i="14"/>
  <c r="J75" i="14" l="1"/>
  <c r="L75" i="14" s="1"/>
  <c r="K74" i="14"/>
  <c r="J76" i="14" l="1"/>
  <c r="L76" i="14" s="1"/>
  <c r="K75" i="14"/>
  <c r="J77" i="14" l="1"/>
  <c r="L77" i="14" s="1"/>
  <c r="K76" i="14"/>
  <c r="J78" i="14" l="1"/>
  <c r="L78" i="14" s="1"/>
  <c r="K77" i="14"/>
  <c r="J79" i="14" l="1"/>
  <c r="L79" i="14" s="1"/>
  <c r="K78" i="14"/>
  <c r="J80" i="14" l="1"/>
  <c r="L80" i="14" s="1"/>
  <c r="K79" i="14"/>
  <c r="J81" i="14" l="1"/>
  <c r="L81" i="14" s="1"/>
  <c r="K80" i="14"/>
  <c r="J82" i="14" l="1"/>
  <c r="L82" i="14" s="1"/>
  <c r="K81" i="14"/>
  <c r="J83" i="14" l="1"/>
  <c r="L83" i="14" s="1"/>
  <c r="K82" i="14"/>
  <c r="J84" i="14" l="1"/>
  <c r="L84" i="14" s="1"/>
  <c r="K83" i="14"/>
  <c r="J85" i="14" l="1"/>
  <c r="L85" i="14" s="1"/>
  <c r="K84" i="14"/>
  <c r="J86" i="14" l="1"/>
  <c r="L86" i="14" s="1"/>
  <c r="K85" i="14"/>
  <c r="J87" i="14" l="1"/>
  <c r="L87" i="14" s="1"/>
  <c r="K86" i="14"/>
  <c r="J88" i="14" l="1"/>
  <c r="L88" i="14" s="1"/>
  <c r="K87" i="14"/>
  <c r="J89" i="14" l="1"/>
  <c r="L89" i="14" s="1"/>
  <c r="K88" i="14"/>
  <c r="J90" i="14" l="1"/>
  <c r="L90" i="14" s="1"/>
  <c r="K89" i="14"/>
  <c r="J91" i="14" l="1"/>
  <c r="L91" i="14" s="1"/>
  <c r="K90" i="14"/>
  <c r="J92" i="14" l="1"/>
  <c r="L92" i="14" s="1"/>
  <c r="K91" i="14"/>
  <c r="J93" i="14" l="1"/>
  <c r="L93" i="14" s="1"/>
  <c r="K92" i="14"/>
  <c r="J94" i="14" l="1"/>
  <c r="L94" i="14" s="1"/>
  <c r="K93" i="14"/>
  <c r="J95" i="14" l="1"/>
  <c r="L95" i="14" s="1"/>
  <c r="K94" i="14"/>
  <c r="J96" i="14" l="1"/>
  <c r="L96" i="14" s="1"/>
  <c r="K95" i="14"/>
  <c r="J97" i="14" l="1"/>
  <c r="L97" i="14" s="1"/>
  <c r="K96" i="14"/>
  <c r="J98" i="14" l="1"/>
  <c r="L98" i="14" s="1"/>
  <c r="K97" i="14"/>
  <c r="J99" i="14" l="1"/>
  <c r="L99" i="14" s="1"/>
  <c r="K98" i="14"/>
  <c r="J100" i="14" l="1"/>
  <c r="L100" i="14" s="1"/>
  <c r="K99" i="14"/>
  <c r="J101" i="14" l="1"/>
  <c r="L101" i="14" s="1"/>
  <c r="K100" i="14"/>
  <c r="J102" i="14" l="1"/>
  <c r="L102" i="14" s="1"/>
  <c r="K101" i="14"/>
  <c r="J103" i="14" l="1"/>
  <c r="L103" i="14" s="1"/>
  <c r="K102" i="14"/>
  <c r="J104" i="14" l="1"/>
  <c r="L104" i="14" s="1"/>
  <c r="K103" i="14"/>
  <c r="J105" i="14" l="1"/>
  <c r="L105" i="14" s="1"/>
  <c r="K104" i="14"/>
  <c r="J106" i="14" l="1"/>
  <c r="L106" i="14" s="1"/>
  <c r="K105" i="14"/>
  <c r="J107" i="14" l="1"/>
  <c r="L107" i="14" s="1"/>
  <c r="K106" i="14"/>
  <c r="J108" i="14" l="1"/>
  <c r="L108" i="14" s="1"/>
  <c r="K107" i="14"/>
  <c r="J109" i="14" l="1"/>
  <c r="L109" i="14" s="1"/>
  <c r="K108" i="14"/>
  <c r="J110" i="14" l="1"/>
  <c r="L110" i="14" s="1"/>
  <c r="K109" i="14"/>
  <c r="J111" i="14" l="1"/>
  <c r="L111" i="14" s="1"/>
  <c r="K110" i="14"/>
  <c r="J112" i="14" l="1"/>
  <c r="L112" i="14" s="1"/>
  <c r="K111" i="14"/>
  <c r="J113" i="14" l="1"/>
  <c r="L113" i="14" s="1"/>
  <c r="K112" i="14"/>
  <c r="J114" i="14" l="1"/>
  <c r="L114" i="14" s="1"/>
  <c r="K113" i="14"/>
  <c r="J115" i="14" l="1"/>
  <c r="L115" i="14" s="1"/>
  <c r="K114" i="14"/>
  <c r="J116" i="14" l="1"/>
  <c r="L116" i="14" s="1"/>
  <c r="K115" i="14"/>
  <c r="J117" i="14" l="1"/>
  <c r="L117" i="14" s="1"/>
  <c r="K116" i="14"/>
  <c r="J118" i="14" l="1"/>
  <c r="L118" i="14" s="1"/>
  <c r="K117" i="14"/>
  <c r="J119" i="14" l="1"/>
  <c r="L119" i="14" s="1"/>
  <c r="K118" i="14"/>
  <c r="J120" i="14" l="1"/>
  <c r="L120" i="14" s="1"/>
  <c r="K119" i="14"/>
  <c r="J121" i="14" l="1"/>
  <c r="L121" i="14" s="1"/>
  <c r="K120" i="14"/>
  <c r="J122" i="14" l="1"/>
  <c r="L122" i="14" s="1"/>
  <c r="K121" i="14"/>
  <c r="J123" i="14" l="1"/>
  <c r="L123" i="14" s="1"/>
  <c r="K122" i="14"/>
  <c r="J124" i="14" l="1"/>
  <c r="L124" i="14" s="1"/>
  <c r="K123" i="14"/>
  <c r="J125" i="14" l="1"/>
  <c r="L125" i="14" s="1"/>
  <c r="K124" i="14"/>
  <c r="J126" i="14" l="1"/>
  <c r="L126" i="14" s="1"/>
  <c r="K125" i="14"/>
  <c r="J127" i="14" l="1"/>
  <c r="L127" i="14" s="1"/>
  <c r="K126" i="14"/>
  <c r="J128" i="14" l="1"/>
  <c r="L128" i="14" s="1"/>
  <c r="K127" i="14"/>
  <c r="J129" i="14" l="1"/>
  <c r="L129" i="14" s="1"/>
  <c r="K128" i="14"/>
  <c r="J130" i="14" l="1"/>
  <c r="L130" i="14" s="1"/>
  <c r="K129" i="14"/>
  <c r="J131" i="14" l="1"/>
  <c r="L131" i="14" s="1"/>
  <c r="K130" i="14"/>
  <c r="J132" i="14" l="1"/>
  <c r="L132" i="14" s="1"/>
  <c r="K131" i="14"/>
  <c r="J133" i="14" l="1"/>
  <c r="L133" i="14" s="1"/>
  <c r="K132" i="14"/>
  <c r="J134" i="14" l="1"/>
  <c r="L134" i="14" s="1"/>
  <c r="K133" i="14"/>
  <c r="J135" i="14" l="1"/>
  <c r="L135" i="14" s="1"/>
  <c r="K134" i="14"/>
  <c r="J136" i="14" l="1"/>
  <c r="L136" i="14" s="1"/>
  <c r="K135" i="14"/>
  <c r="J137" i="14" l="1"/>
  <c r="L137" i="14" s="1"/>
  <c r="K136" i="14"/>
  <c r="J138" i="14" l="1"/>
  <c r="L138" i="14" s="1"/>
  <c r="K137" i="14"/>
  <c r="J139" i="14" l="1"/>
  <c r="L139" i="14" s="1"/>
  <c r="K138" i="14"/>
  <c r="J140" i="14" l="1"/>
  <c r="L140" i="14" s="1"/>
  <c r="K139" i="14"/>
  <c r="J141" i="14" l="1"/>
  <c r="L141" i="14" s="1"/>
  <c r="K140" i="14"/>
  <c r="J142" i="14" l="1"/>
  <c r="L142" i="14" s="1"/>
  <c r="K141" i="14"/>
  <c r="J143" i="14" l="1"/>
  <c r="L143" i="14" s="1"/>
  <c r="K142" i="14"/>
  <c r="J144" i="14" l="1"/>
  <c r="L144" i="14" s="1"/>
  <c r="K143" i="14"/>
  <c r="J145" i="14" l="1"/>
  <c r="L145" i="14" s="1"/>
  <c r="K144" i="14"/>
  <c r="J146" i="14" l="1"/>
  <c r="L146" i="14" s="1"/>
  <c r="K145" i="14"/>
  <c r="J147" i="14" l="1"/>
  <c r="L147" i="14" s="1"/>
  <c r="K146" i="14"/>
  <c r="J148" i="14" l="1"/>
  <c r="L148" i="14" s="1"/>
  <c r="K147" i="14"/>
  <c r="J149" i="14" l="1"/>
  <c r="L149" i="14" s="1"/>
  <c r="K148" i="14"/>
  <c r="J150" i="14" l="1"/>
  <c r="L150" i="14" s="1"/>
  <c r="K149" i="14"/>
  <c r="J151" i="14" l="1"/>
  <c r="L151" i="14" s="1"/>
  <c r="K150" i="14"/>
  <c r="J152" i="14" l="1"/>
  <c r="L152" i="14" s="1"/>
  <c r="K151" i="14"/>
  <c r="J153" i="14" l="1"/>
  <c r="L153" i="14" s="1"/>
  <c r="K152" i="14"/>
  <c r="J154" i="14" l="1"/>
  <c r="L154" i="14" s="1"/>
  <c r="K153" i="14"/>
  <c r="J155" i="14" l="1"/>
  <c r="L155" i="14" s="1"/>
  <c r="K154" i="14"/>
  <c r="J156" i="14" l="1"/>
  <c r="L156" i="14" s="1"/>
  <c r="K155" i="14"/>
  <c r="J157" i="14" l="1"/>
  <c r="L157" i="14" s="1"/>
  <c r="K156" i="14"/>
  <c r="J158" i="14" l="1"/>
  <c r="L158" i="14" s="1"/>
  <c r="K157" i="14"/>
  <c r="J159" i="14" l="1"/>
  <c r="L159" i="14" s="1"/>
  <c r="K158" i="14"/>
  <c r="J160" i="14" l="1"/>
  <c r="L160" i="14" s="1"/>
  <c r="K159" i="14"/>
  <c r="J161" i="14" l="1"/>
  <c r="L161" i="14" s="1"/>
  <c r="K160" i="14"/>
  <c r="J162" i="14" l="1"/>
  <c r="L162" i="14" s="1"/>
  <c r="K161" i="14"/>
  <c r="J163" i="14" l="1"/>
  <c r="L163" i="14" s="1"/>
  <c r="K162" i="14"/>
  <c r="J164" i="14" l="1"/>
  <c r="L164" i="14" s="1"/>
  <c r="K163" i="14"/>
  <c r="J165" i="14" l="1"/>
  <c r="L165" i="14" s="1"/>
  <c r="K164" i="14"/>
  <c r="J166" i="14" l="1"/>
  <c r="L166" i="14" s="1"/>
  <c r="K165" i="14"/>
  <c r="J167" i="14" l="1"/>
  <c r="L167" i="14" s="1"/>
  <c r="K166" i="14"/>
  <c r="J168" i="14" l="1"/>
  <c r="L168" i="14" s="1"/>
  <c r="K167" i="14"/>
  <c r="J169" i="14" l="1"/>
  <c r="L169" i="14" s="1"/>
  <c r="K168" i="14"/>
  <c r="J170" i="14" l="1"/>
  <c r="L170" i="14" s="1"/>
  <c r="K169" i="14"/>
  <c r="J171" i="14" l="1"/>
  <c r="L171" i="14" s="1"/>
  <c r="K170" i="14"/>
  <c r="J172" i="14" l="1"/>
  <c r="L172" i="14" s="1"/>
  <c r="K171" i="14"/>
  <c r="J173" i="14" l="1"/>
  <c r="L173" i="14" s="1"/>
  <c r="K172" i="14"/>
  <c r="J174" i="14" l="1"/>
  <c r="L174" i="14" s="1"/>
  <c r="K173" i="14"/>
  <c r="J175" i="14" l="1"/>
  <c r="L175" i="14" s="1"/>
  <c r="K174" i="14"/>
  <c r="J176" i="14" l="1"/>
  <c r="L176" i="14" s="1"/>
  <c r="K175" i="14"/>
  <c r="J177" i="14" l="1"/>
  <c r="L177" i="14" s="1"/>
  <c r="K176" i="14"/>
  <c r="J178" i="14" l="1"/>
  <c r="L178" i="14" s="1"/>
  <c r="K177" i="14"/>
  <c r="J179" i="14" l="1"/>
  <c r="L179" i="14" s="1"/>
  <c r="K178" i="14"/>
  <c r="J180" i="14" l="1"/>
  <c r="L180" i="14" s="1"/>
  <c r="K179" i="14"/>
  <c r="J181" i="14" l="1"/>
  <c r="L181" i="14" s="1"/>
  <c r="K180" i="14"/>
  <c r="J182" i="14" l="1"/>
  <c r="L182" i="14" s="1"/>
  <c r="K181" i="14"/>
  <c r="J183" i="14" l="1"/>
  <c r="L183" i="14" s="1"/>
  <c r="K182" i="14"/>
  <c r="J184" i="14" l="1"/>
  <c r="L184" i="14" s="1"/>
  <c r="K183" i="14"/>
  <c r="J185" i="14" l="1"/>
  <c r="L185" i="14" s="1"/>
  <c r="K184" i="14"/>
  <c r="J186" i="14" l="1"/>
  <c r="L186" i="14" s="1"/>
  <c r="K185" i="14"/>
  <c r="J187" i="14" l="1"/>
  <c r="L187" i="14" s="1"/>
  <c r="K186" i="14"/>
  <c r="J188" i="14" l="1"/>
  <c r="L188" i="14" s="1"/>
  <c r="K187" i="14"/>
  <c r="J189" i="14" l="1"/>
  <c r="L189" i="14" s="1"/>
  <c r="K188" i="14"/>
  <c r="J190" i="14" l="1"/>
  <c r="L190" i="14" s="1"/>
  <c r="K189" i="14"/>
  <c r="J191" i="14" l="1"/>
  <c r="L191" i="14" s="1"/>
  <c r="K190" i="14"/>
  <c r="J192" i="14" l="1"/>
  <c r="L192" i="14" s="1"/>
  <c r="K191" i="14"/>
  <c r="J193" i="14" l="1"/>
  <c r="L193" i="14" s="1"/>
  <c r="K192" i="14"/>
  <c r="J194" i="14" l="1"/>
  <c r="L194" i="14" s="1"/>
  <c r="K193" i="14"/>
  <c r="J195" i="14" l="1"/>
  <c r="L195" i="14" s="1"/>
  <c r="K194" i="14"/>
  <c r="J196" i="14" l="1"/>
  <c r="L196" i="14" s="1"/>
  <c r="K195" i="14"/>
  <c r="J197" i="14" l="1"/>
  <c r="L197" i="14" s="1"/>
  <c r="K196" i="14"/>
  <c r="J198" i="14" l="1"/>
  <c r="L198" i="14" s="1"/>
  <c r="K197" i="14"/>
  <c r="J199" i="14" l="1"/>
  <c r="L199" i="14" s="1"/>
  <c r="K198" i="14"/>
  <c r="J200" i="14" l="1"/>
  <c r="L200" i="14" s="1"/>
  <c r="K199" i="14"/>
  <c r="J201" i="14" l="1"/>
  <c r="L201" i="14" s="1"/>
  <c r="K200" i="14"/>
  <c r="J202" i="14" l="1"/>
  <c r="L202" i="14" s="1"/>
  <c r="K201" i="14"/>
  <c r="J203" i="14" l="1"/>
  <c r="L203" i="14" s="1"/>
  <c r="K202" i="14"/>
  <c r="J204" i="14" l="1"/>
  <c r="L204" i="14" s="1"/>
  <c r="K203" i="14"/>
  <c r="J205" i="14" l="1"/>
  <c r="L205" i="14" s="1"/>
  <c r="K204" i="14"/>
  <c r="J206" i="14" l="1"/>
  <c r="L206" i="14" s="1"/>
  <c r="K205" i="14"/>
  <c r="J207" i="14" l="1"/>
  <c r="L207" i="14" s="1"/>
  <c r="K206" i="14"/>
  <c r="J208" i="14" l="1"/>
  <c r="L208" i="14" s="1"/>
  <c r="K207" i="14"/>
  <c r="J209" i="14" l="1"/>
  <c r="L209" i="14" s="1"/>
  <c r="K208" i="14"/>
  <c r="J210" i="14" l="1"/>
  <c r="L210" i="14" s="1"/>
  <c r="K209" i="14"/>
  <c r="J211" i="14" l="1"/>
  <c r="L211" i="14" s="1"/>
  <c r="K210" i="14"/>
  <c r="J212" i="14" l="1"/>
  <c r="L212" i="14" s="1"/>
  <c r="K211" i="14"/>
  <c r="J213" i="14" l="1"/>
  <c r="L213" i="14" s="1"/>
  <c r="K212" i="14"/>
  <c r="J214" i="14" l="1"/>
  <c r="L214" i="14" s="1"/>
  <c r="K213" i="14"/>
  <c r="J215" i="14" l="1"/>
  <c r="L215" i="14" s="1"/>
  <c r="K214" i="14"/>
  <c r="J216" i="14" l="1"/>
  <c r="L216" i="14" s="1"/>
  <c r="K215" i="14"/>
  <c r="J217" i="14" l="1"/>
  <c r="L217" i="14" s="1"/>
  <c r="K216" i="14"/>
  <c r="J218" i="14" l="1"/>
  <c r="L218" i="14" s="1"/>
  <c r="K217" i="14"/>
  <c r="J219" i="14" l="1"/>
  <c r="L219" i="14" s="1"/>
  <c r="K218" i="14"/>
  <c r="J220" i="14" l="1"/>
  <c r="L220" i="14" s="1"/>
  <c r="K219" i="14"/>
  <c r="J221" i="14" l="1"/>
  <c r="L221" i="14" s="1"/>
  <c r="K220" i="14"/>
  <c r="J222" i="14" l="1"/>
  <c r="L222" i="14" s="1"/>
  <c r="K221" i="14"/>
  <c r="J223" i="14" l="1"/>
  <c r="L223" i="14" s="1"/>
  <c r="K222" i="14"/>
  <c r="J224" i="14" l="1"/>
  <c r="L224" i="14" s="1"/>
  <c r="K223" i="14"/>
  <c r="J225" i="14" l="1"/>
  <c r="L225" i="14" s="1"/>
  <c r="K224" i="14"/>
  <c r="J226" i="14" l="1"/>
  <c r="L226" i="14" s="1"/>
  <c r="K225" i="14"/>
  <c r="J227" i="14" l="1"/>
  <c r="L227" i="14" s="1"/>
  <c r="K226" i="14"/>
  <c r="J228" i="14" l="1"/>
  <c r="L228" i="14" s="1"/>
  <c r="K227" i="14"/>
  <c r="J229" i="14" l="1"/>
  <c r="L229" i="14" s="1"/>
  <c r="K228" i="14"/>
  <c r="J230" i="14" l="1"/>
  <c r="L230" i="14" s="1"/>
  <c r="K229" i="14"/>
  <c r="J231" i="14" l="1"/>
  <c r="L231" i="14" s="1"/>
  <c r="K230" i="14"/>
  <c r="J232" i="14" l="1"/>
  <c r="L232" i="14" s="1"/>
  <c r="K231" i="14"/>
  <c r="J233" i="14" l="1"/>
  <c r="L233" i="14" s="1"/>
  <c r="K232" i="14"/>
  <c r="J234" i="14" l="1"/>
  <c r="L234" i="14" s="1"/>
  <c r="K233" i="14"/>
  <c r="J235" i="14" l="1"/>
  <c r="L235" i="14" s="1"/>
  <c r="K234" i="14"/>
  <c r="J236" i="14" l="1"/>
  <c r="L236" i="14" s="1"/>
  <c r="K235" i="14"/>
  <c r="J237" i="14" l="1"/>
  <c r="L237" i="14" s="1"/>
  <c r="K236" i="14"/>
  <c r="J238" i="14" l="1"/>
  <c r="L238" i="14" s="1"/>
  <c r="K237" i="14"/>
  <c r="J239" i="14" l="1"/>
  <c r="L239" i="14" s="1"/>
  <c r="K238" i="14"/>
  <c r="J240" i="14" l="1"/>
  <c r="L240" i="14" s="1"/>
  <c r="K239" i="14"/>
  <c r="J241" i="14" l="1"/>
  <c r="L241" i="14" s="1"/>
  <c r="K240" i="14"/>
  <c r="J242" i="14" l="1"/>
  <c r="L242" i="14" s="1"/>
  <c r="K241" i="14"/>
  <c r="J243" i="14" l="1"/>
  <c r="L243" i="14" s="1"/>
  <c r="K242" i="14"/>
  <c r="J244" i="14" l="1"/>
  <c r="L244" i="14" s="1"/>
  <c r="K243" i="14"/>
  <c r="J245" i="14" l="1"/>
  <c r="L245" i="14" s="1"/>
  <c r="K244" i="14"/>
  <c r="J246" i="14" l="1"/>
  <c r="L246" i="14" s="1"/>
  <c r="K245" i="14"/>
  <c r="J247" i="14" l="1"/>
  <c r="L247" i="14" s="1"/>
  <c r="K246" i="14"/>
  <c r="J248" i="14" l="1"/>
  <c r="L248" i="14" s="1"/>
  <c r="K247" i="14"/>
  <c r="J249" i="14" l="1"/>
  <c r="L249" i="14" s="1"/>
  <c r="K248" i="14"/>
  <c r="J250" i="14" l="1"/>
  <c r="L250" i="14" s="1"/>
  <c r="K249" i="14"/>
  <c r="J251" i="14" l="1"/>
  <c r="L251" i="14" s="1"/>
  <c r="K250" i="14"/>
  <c r="J252" i="14" l="1"/>
  <c r="L252" i="14" s="1"/>
  <c r="K251" i="14"/>
  <c r="J253" i="14" l="1"/>
  <c r="L253" i="14" s="1"/>
  <c r="K252" i="14"/>
  <c r="J254" i="14" l="1"/>
  <c r="L254" i="14" s="1"/>
  <c r="K253" i="14"/>
  <c r="J255" i="14" l="1"/>
  <c r="L255" i="14" s="1"/>
  <c r="K254" i="14"/>
  <c r="J256" i="14" l="1"/>
  <c r="L256" i="14" s="1"/>
  <c r="K255" i="14"/>
  <c r="J257" i="14" l="1"/>
  <c r="L257" i="14" s="1"/>
  <c r="K256" i="14"/>
  <c r="J258" i="14" l="1"/>
  <c r="L258" i="14" s="1"/>
  <c r="K257" i="14"/>
  <c r="J259" i="14" l="1"/>
  <c r="L259" i="14" s="1"/>
  <c r="K258" i="14"/>
  <c r="J260" i="14" l="1"/>
  <c r="L260" i="14" s="1"/>
  <c r="K259" i="14"/>
  <c r="J261" i="14" l="1"/>
  <c r="L261" i="14" s="1"/>
  <c r="K260" i="14"/>
  <c r="J262" i="14" l="1"/>
  <c r="L262" i="14" s="1"/>
  <c r="K261" i="14"/>
  <c r="J263" i="14" l="1"/>
  <c r="L263" i="14" s="1"/>
  <c r="K262" i="14"/>
  <c r="J264" i="14" l="1"/>
  <c r="L264" i="14" s="1"/>
  <c r="K263" i="14"/>
  <c r="J265" i="14" l="1"/>
  <c r="L265" i="14" s="1"/>
  <c r="K264" i="14"/>
  <c r="J266" i="14" l="1"/>
  <c r="L266" i="14" s="1"/>
  <c r="K265" i="14"/>
  <c r="J267" i="14" l="1"/>
  <c r="L267" i="14" s="1"/>
  <c r="K266" i="14"/>
  <c r="J268" i="14" l="1"/>
  <c r="L268" i="14" s="1"/>
  <c r="K267" i="14"/>
  <c r="J269" i="14" l="1"/>
  <c r="L269" i="14" s="1"/>
  <c r="K268" i="14"/>
  <c r="J270" i="14" l="1"/>
  <c r="L270" i="14" s="1"/>
  <c r="K269" i="14"/>
  <c r="J271" i="14" l="1"/>
  <c r="L271" i="14" s="1"/>
  <c r="K270" i="14"/>
  <c r="J272" i="14" l="1"/>
  <c r="L272" i="14" s="1"/>
  <c r="K271" i="14"/>
  <c r="J273" i="14" l="1"/>
  <c r="L273" i="14" s="1"/>
  <c r="K272" i="14"/>
  <c r="J274" i="14" l="1"/>
  <c r="L274" i="14" s="1"/>
  <c r="K273" i="14"/>
  <c r="J275" i="14" l="1"/>
  <c r="L275" i="14" s="1"/>
  <c r="K274" i="14"/>
  <c r="J276" i="14" l="1"/>
  <c r="L276" i="14" s="1"/>
  <c r="K275" i="14"/>
  <c r="J277" i="14" l="1"/>
  <c r="L277" i="14" s="1"/>
  <c r="K276" i="14"/>
  <c r="J278" i="14" l="1"/>
  <c r="L278" i="14" s="1"/>
  <c r="K277" i="14"/>
  <c r="J279" i="14" l="1"/>
  <c r="L279" i="14" s="1"/>
  <c r="K278" i="14"/>
  <c r="J280" i="14" l="1"/>
  <c r="L280" i="14" s="1"/>
  <c r="K279" i="14"/>
  <c r="J281" i="14" l="1"/>
  <c r="L281" i="14" s="1"/>
  <c r="K280" i="14"/>
  <c r="J282" i="14" l="1"/>
  <c r="L282" i="14" s="1"/>
  <c r="K281" i="14"/>
  <c r="J283" i="14" l="1"/>
  <c r="L283" i="14" s="1"/>
  <c r="K282" i="14"/>
  <c r="J284" i="14" l="1"/>
  <c r="L284" i="14" s="1"/>
  <c r="K283" i="14"/>
  <c r="J285" i="14" l="1"/>
  <c r="L285" i="14" s="1"/>
  <c r="K284" i="14"/>
  <c r="J286" i="14" l="1"/>
  <c r="L286" i="14" s="1"/>
  <c r="K285" i="14"/>
  <c r="J287" i="14" l="1"/>
  <c r="L287" i="14" s="1"/>
  <c r="K286" i="14"/>
  <c r="J288" i="14" l="1"/>
  <c r="L288" i="14" s="1"/>
  <c r="K287" i="14"/>
  <c r="J289" i="14" l="1"/>
  <c r="L289" i="14" s="1"/>
  <c r="K288" i="14"/>
  <c r="J290" i="14" l="1"/>
  <c r="L290" i="14" s="1"/>
  <c r="K289" i="14"/>
  <c r="J291" i="14" l="1"/>
  <c r="L291" i="14" s="1"/>
  <c r="K290" i="14"/>
  <c r="J292" i="14" l="1"/>
  <c r="L292" i="14" s="1"/>
  <c r="K291" i="14"/>
  <c r="J293" i="14" l="1"/>
  <c r="L293" i="14" s="1"/>
  <c r="K292" i="14"/>
  <c r="J294" i="14" l="1"/>
  <c r="L294" i="14" s="1"/>
  <c r="K293" i="14"/>
  <c r="J295" i="14" l="1"/>
  <c r="L295" i="14" s="1"/>
  <c r="K294" i="14"/>
  <c r="J296" i="14" l="1"/>
  <c r="L296" i="14" s="1"/>
  <c r="K295" i="14"/>
  <c r="J297" i="14" l="1"/>
  <c r="L297" i="14" s="1"/>
  <c r="K296" i="14"/>
  <c r="J298" i="14" l="1"/>
  <c r="L298" i="14" s="1"/>
  <c r="K297" i="14"/>
  <c r="J299" i="14" l="1"/>
  <c r="L299" i="14" s="1"/>
  <c r="K298" i="14"/>
  <c r="J300" i="14" l="1"/>
  <c r="L300" i="14" s="1"/>
  <c r="K299" i="14"/>
  <c r="J301" i="14" l="1"/>
  <c r="L301" i="14" s="1"/>
  <c r="K300" i="14"/>
  <c r="J302" i="14" l="1"/>
  <c r="L302" i="14" s="1"/>
  <c r="K301" i="14"/>
  <c r="J303" i="14" l="1"/>
  <c r="L303" i="14" s="1"/>
  <c r="K302" i="14"/>
  <c r="J304" i="14" l="1"/>
  <c r="L304" i="14" s="1"/>
  <c r="K303" i="14"/>
  <c r="J305" i="14" l="1"/>
  <c r="L305" i="14" s="1"/>
  <c r="K304" i="14"/>
  <c r="J306" i="14" l="1"/>
  <c r="L306" i="14" s="1"/>
  <c r="K305" i="14"/>
  <c r="J307" i="14" l="1"/>
  <c r="L307" i="14" s="1"/>
  <c r="K306" i="14"/>
  <c r="J308" i="14" l="1"/>
  <c r="L308" i="14" s="1"/>
  <c r="K307" i="14"/>
  <c r="J309" i="14" l="1"/>
  <c r="L309" i="14" s="1"/>
  <c r="K308" i="14"/>
  <c r="J310" i="14" l="1"/>
  <c r="L310" i="14" s="1"/>
  <c r="K309" i="14"/>
  <c r="J311" i="14" l="1"/>
  <c r="L311" i="14" s="1"/>
  <c r="K310" i="14"/>
  <c r="J312" i="14" l="1"/>
  <c r="L312" i="14" s="1"/>
  <c r="K311" i="14"/>
  <c r="J313" i="14" l="1"/>
  <c r="L313" i="14" s="1"/>
  <c r="K312" i="14"/>
  <c r="J314" i="14" l="1"/>
  <c r="L314" i="14" s="1"/>
  <c r="K313" i="14"/>
  <c r="J315" i="14" l="1"/>
  <c r="L315" i="14" s="1"/>
  <c r="K314" i="14"/>
  <c r="J316" i="14" l="1"/>
  <c r="L316" i="14" s="1"/>
  <c r="K315" i="14"/>
  <c r="J317" i="14" l="1"/>
  <c r="L317" i="14" s="1"/>
  <c r="K316" i="14"/>
  <c r="J318" i="14" l="1"/>
  <c r="L318" i="14" s="1"/>
  <c r="K317" i="14"/>
  <c r="J319" i="14" l="1"/>
  <c r="L319" i="14" s="1"/>
  <c r="K318" i="14"/>
  <c r="J320" i="14" l="1"/>
  <c r="L320" i="14" s="1"/>
  <c r="K319" i="14"/>
  <c r="J321" i="14" l="1"/>
  <c r="L321" i="14" s="1"/>
  <c r="K320" i="14"/>
  <c r="J322" i="14" l="1"/>
  <c r="L322" i="14" s="1"/>
  <c r="K321" i="14"/>
  <c r="J323" i="14" l="1"/>
  <c r="L323" i="14" s="1"/>
  <c r="K322" i="14"/>
  <c r="J324" i="14" l="1"/>
  <c r="L324" i="14" s="1"/>
  <c r="K323" i="14"/>
  <c r="J325" i="14" l="1"/>
  <c r="L325" i="14" s="1"/>
  <c r="K324" i="14"/>
  <c r="J326" i="14" l="1"/>
  <c r="L326" i="14" s="1"/>
  <c r="K325" i="14"/>
  <c r="J327" i="14" l="1"/>
  <c r="L327" i="14" s="1"/>
  <c r="K326" i="14"/>
  <c r="J328" i="14" l="1"/>
  <c r="L328" i="14" s="1"/>
  <c r="K327" i="14"/>
  <c r="J329" i="14" l="1"/>
  <c r="L329" i="14" s="1"/>
  <c r="K328" i="14"/>
  <c r="J330" i="14" l="1"/>
  <c r="L330" i="14" s="1"/>
  <c r="K329" i="14"/>
  <c r="J331" i="14" l="1"/>
  <c r="L331" i="14" s="1"/>
  <c r="K330" i="14"/>
  <c r="J332" i="14" l="1"/>
  <c r="L332" i="14" s="1"/>
  <c r="K331" i="14"/>
  <c r="J333" i="14" l="1"/>
  <c r="L333" i="14" s="1"/>
  <c r="K332" i="14"/>
  <c r="J334" i="14" l="1"/>
  <c r="L334" i="14" s="1"/>
  <c r="K333" i="14"/>
  <c r="J335" i="14" l="1"/>
  <c r="L335" i="14" s="1"/>
  <c r="K334" i="14"/>
  <c r="J336" i="14" l="1"/>
  <c r="L336" i="14" s="1"/>
  <c r="K335" i="14"/>
  <c r="J337" i="14" l="1"/>
  <c r="L337" i="14" s="1"/>
  <c r="K336" i="14"/>
  <c r="J338" i="14" l="1"/>
  <c r="L338" i="14" s="1"/>
  <c r="K337" i="14"/>
  <c r="J339" i="14" l="1"/>
  <c r="L339" i="14" s="1"/>
  <c r="K338" i="14"/>
  <c r="J340" i="14" l="1"/>
  <c r="L340" i="14" s="1"/>
  <c r="K339" i="14"/>
  <c r="J341" i="14" l="1"/>
  <c r="L341" i="14" s="1"/>
  <c r="K340" i="14"/>
  <c r="J342" i="14" l="1"/>
  <c r="L342" i="14" s="1"/>
  <c r="K341" i="14"/>
  <c r="J343" i="14" l="1"/>
  <c r="L343" i="14" s="1"/>
  <c r="K342" i="14"/>
  <c r="J344" i="14" l="1"/>
  <c r="L344" i="14" s="1"/>
  <c r="K343" i="14"/>
  <c r="J345" i="14" l="1"/>
  <c r="L345" i="14" s="1"/>
  <c r="K344" i="14"/>
  <c r="J346" i="14" l="1"/>
  <c r="L346" i="14" s="1"/>
  <c r="K345" i="14"/>
  <c r="J347" i="14" l="1"/>
  <c r="L347" i="14" s="1"/>
  <c r="K346" i="14"/>
  <c r="J348" i="14" l="1"/>
  <c r="L348" i="14" s="1"/>
  <c r="K347" i="14"/>
  <c r="J349" i="14" l="1"/>
  <c r="L349" i="14" s="1"/>
  <c r="K348" i="14"/>
  <c r="J350" i="14" l="1"/>
  <c r="L350" i="14" s="1"/>
  <c r="K349" i="14"/>
  <c r="J351" i="14" l="1"/>
  <c r="L351" i="14" s="1"/>
  <c r="K350" i="14"/>
  <c r="J352" i="14" l="1"/>
  <c r="L352" i="14" s="1"/>
  <c r="K351" i="14"/>
  <c r="J353" i="14" l="1"/>
  <c r="L353" i="14" s="1"/>
  <c r="K352" i="14"/>
  <c r="J354" i="14" l="1"/>
  <c r="L354" i="14" s="1"/>
  <c r="K353" i="14"/>
  <c r="J355" i="14" l="1"/>
  <c r="L355" i="14" s="1"/>
  <c r="K354" i="14"/>
  <c r="J356" i="14" l="1"/>
  <c r="L356" i="14" s="1"/>
  <c r="K355" i="14"/>
  <c r="J357" i="14" l="1"/>
  <c r="L357" i="14" s="1"/>
  <c r="K356" i="14"/>
  <c r="J358" i="14" l="1"/>
  <c r="L358" i="14" s="1"/>
  <c r="K357" i="14"/>
  <c r="J359" i="14" l="1"/>
  <c r="L359" i="14" s="1"/>
  <c r="K358" i="14"/>
  <c r="J360" i="14" l="1"/>
  <c r="L360" i="14" s="1"/>
  <c r="K359" i="14"/>
  <c r="J361" i="14" l="1"/>
  <c r="L361" i="14" s="1"/>
  <c r="K360" i="14"/>
  <c r="J362" i="14" l="1"/>
  <c r="L362" i="14" s="1"/>
  <c r="K361" i="14"/>
  <c r="J363" i="14" l="1"/>
  <c r="L363" i="14" s="1"/>
  <c r="K362" i="14"/>
  <c r="J364" i="14" l="1"/>
  <c r="L364" i="14" s="1"/>
  <c r="K363" i="14"/>
  <c r="J365" i="14" l="1"/>
  <c r="L365" i="14" s="1"/>
  <c r="K364" i="14"/>
  <c r="J366" i="14" l="1"/>
  <c r="L366" i="14" s="1"/>
  <c r="K365" i="14"/>
  <c r="J367" i="14" l="1"/>
  <c r="L367" i="14" s="1"/>
  <c r="K366" i="14"/>
  <c r="J368" i="14" l="1"/>
  <c r="L368" i="14" s="1"/>
  <c r="K367" i="14"/>
  <c r="J369" i="14" l="1"/>
  <c r="L369" i="14" s="1"/>
  <c r="K368" i="14"/>
  <c r="J370" i="14" l="1"/>
  <c r="L370" i="14" s="1"/>
  <c r="K369" i="14"/>
  <c r="J371" i="14" l="1"/>
  <c r="L371" i="14" s="1"/>
  <c r="K370" i="14"/>
  <c r="J372" i="14" l="1"/>
  <c r="L372" i="14" s="1"/>
  <c r="K371" i="14"/>
  <c r="J373" i="14" l="1"/>
  <c r="L373" i="14" s="1"/>
  <c r="K372" i="14"/>
  <c r="J374" i="14" l="1"/>
  <c r="L374" i="14" s="1"/>
  <c r="K373" i="14"/>
  <c r="J375" i="14" l="1"/>
  <c r="L375" i="14" s="1"/>
  <c r="K374" i="14"/>
  <c r="J376" i="14" l="1"/>
  <c r="L376" i="14" s="1"/>
  <c r="K375" i="14"/>
  <c r="J377" i="14" l="1"/>
  <c r="L377" i="14" s="1"/>
  <c r="K376" i="14"/>
  <c r="J378" i="14" l="1"/>
  <c r="L378" i="14" s="1"/>
  <c r="K377" i="14"/>
  <c r="J379" i="14" l="1"/>
  <c r="L379" i="14" s="1"/>
  <c r="K378" i="14"/>
  <c r="J380" i="14" l="1"/>
  <c r="L380" i="14" s="1"/>
  <c r="K379" i="14"/>
  <c r="J381" i="14" l="1"/>
  <c r="L381" i="14" s="1"/>
  <c r="K380" i="14"/>
  <c r="J382" i="14" l="1"/>
  <c r="L382" i="14" s="1"/>
  <c r="K381" i="14"/>
  <c r="J383" i="14" l="1"/>
  <c r="L383" i="14" s="1"/>
  <c r="K382" i="14"/>
  <c r="J384" i="14" l="1"/>
  <c r="L384" i="14" s="1"/>
  <c r="K383" i="14"/>
  <c r="J385" i="14" l="1"/>
  <c r="L385" i="14" s="1"/>
  <c r="K384" i="14"/>
  <c r="J386" i="14" l="1"/>
  <c r="L386" i="14" s="1"/>
  <c r="K385" i="14"/>
  <c r="J387" i="14" l="1"/>
  <c r="L387" i="14" s="1"/>
  <c r="K386" i="14"/>
  <c r="J388" i="14" l="1"/>
  <c r="L388" i="14" s="1"/>
  <c r="K387" i="14"/>
  <c r="J389" i="14" l="1"/>
  <c r="L389" i="14" s="1"/>
  <c r="K388" i="14"/>
  <c r="J390" i="14" l="1"/>
  <c r="L390" i="14" s="1"/>
  <c r="K389" i="14"/>
  <c r="J391" i="14" l="1"/>
  <c r="L391" i="14" s="1"/>
  <c r="K390" i="14"/>
  <c r="J392" i="14" l="1"/>
  <c r="L392" i="14" s="1"/>
  <c r="K391" i="14"/>
  <c r="J393" i="14" l="1"/>
  <c r="L393" i="14" s="1"/>
  <c r="K392" i="14"/>
  <c r="J394" i="14" l="1"/>
  <c r="L394" i="14" s="1"/>
  <c r="K393" i="14"/>
  <c r="J395" i="14" l="1"/>
  <c r="L395" i="14" s="1"/>
  <c r="K394" i="14"/>
  <c r="J396" i="14" l="1"/>
  <c r="L396" i="14" s="1"/>
  <c r="K395" i="14"/>
  <c r="J397" i="14" l="1"/>
  <c r="L397" i="14" s="1"/>
  <c r="K396" i="14"/>
  <c r="J398" i="14" l="1"/>
  <c r="L398" i="14" s="1"/>
  <c r="K397" i="14"/>
  <c r="J399" i="14" l="1"/>
  <c r="L399" i="14" s="1"/>
  <c r="K398" i="14"/>
  <c r="J400" i="14" l="1"/>
  <c r="L400" i="14" s="1"/>
  <c r="K399" i="14"/>
  <c r="J401" i="14" l="1"/>
  <c r="L401" i="14" s="1"/>
  <c r="K400" i="14"/>
  <c r="J402" i="14" l="1"/>
  <c r="L402" i="14" s="1"/>
  <c r="K401" i="14"/>
  <c r="J403" i="14" l="1"/>
  <c r="L403" i="14" s="1"/>
  <c r="K402" i="14"/>
  <c r="J404" i="14" l="1"/>
  <c r="L404" i="14" s="1"/>
  <c r="K403" i="14"/>
  <c r="J405" i="14" l="1"/>
  <c r="L405" i="14" s="1"/>
  <c r="K404" i="14"/>
  <c r="J406" i="14" l="1"/>
  <c r="L406" i="14" s="1"/>
  <c r="K405" i="14"/>
  <c r="J407" i="14" l="1"/>
  <c r="L407" i="14" s="1"/>
  <c r="K406" i="14"/>
  <c r="J408" i="14" l="1"/>
  <c r="L408" i="14" s="1"/>
  <c r="K407" i="14"/>
  <c r="J409" i="14" l="1"/>
  <c r="L409" i="14" s="1"/>
  <c r="K408" i="14"/>
  <c r="J410" i="14" l="1"/>
  <c r="L410" i="14" s="1"/>
  <c r="K409" i="14"/>
  <c r="J411" i="14" l="1"/>
  <c r="L411" i="14" s="1"/>
  <c r="K410" i="14"/>
  <c r="J412" i="14" l="1"/>
  <c r="L412" i="14" s="1"/>
  <c r="K411" i="14"/>
  <c r="J413" i="14" l="1"/>
  <c r="L413" i="14" s="1"/>
  <c r="K412" i="14"/>
  <c r="J414" i="14" l="1"/>
  <c r="L414" i="14" s="1"/>
  <c r="K413" i="14"/>
  <c r="J415" i="14" l="1"/>
  <c r="L415" i="14" s="1"/>
  <c r="K414" i="14"/>
  <c r="J416" i="14" l="1"/>
  <c r="L416" i="14" s="1"/>
  <c r="K415" i="14"/>
  <c r="J417" i="14" l="1"/>
  <c r="L417" i="14" s="1"/>
  <c r="K416" i="14"/>
  <c r="J418" i="14" l="1"/>
  <c r="L418" i="14" s="1"/>
  <c r="K417" i="14"/>
  <c r="J419" i="14" l="1"/>
  <c r="L419" i="14" s="1"/>
  <c r="K418" i="14"/>
  <c r="J420" i="14" l="1"/>
  <c r="L420" i="14" s="1"/>
  <c r="K419" i="14"/>
  <c r="J421" i="14" l="1"/>
  <c r="L421" i="14" s="1"/>
  <c r="K420" i="14"/>
  <c r="J422" i="14" l="1"/>
  <c r="L422" i="14" s="1"/>
  <c r="K421" i="14"/>
  <c r="J423" i="14" l="1"/>
  <c r="L423" i="14" s="1"/>
  <c r="K422" i="14"/>
  <c r="J424" i="14" l="1"/>
  <c r="L424" i="14" s="1"/>
  <c r="K423" i="14"/>
  <c r="J425" i="14" l="1"/>
  <c r="L425" i="14" s="1"/>
  <c r="K424" i="14"/>
  <c r="J426" i="14" l="1"/>
  <c r="L426" i="14" s="1"/>
  <c r="K425" i="14"/>
  <c r="J427" i="14" l="1"/>
  <c r="L427" i="14" s="1"/>
  <c r="K426" i="14"/>
  <c r="J428" i="14" l="1"/>
  <c r="L428" i="14" s="1"/>
  <c r="K427" i="14"/>
  <c r="J429" i="14" l="1"/>
  <c r="L429" i="14" s="1"/>
  <c r="K428" i="14"/>
  <c r="J430" i="14" l="1"/>
  <c r="L430" i="14" s="1"/>
  <c r="K429" i="14"/>
  <c r="J431" i="14" l="1"/>
  <c r="L431" i="14" s="1"/>
  <c r="K430" i="14"/>
  <c r="J432" i="14" l="1"/>
  <c r="L432" i="14" s="1"/>
  <c r="K431" i="14"/>
  <c r="J433" i="14" l="1"/>
  <c r="L433" i="14" s="1"/>
  <c r="K432" i="14"/>
  <c r="J434" i="14" l="1"/>
  <c r="L434" i="14" s="1"/>
  <c r="K433" i="14"/>
  <c r="J435" i="14" l="1"/>
  <c r="L435" i="14" s="1"/>
  <c r="K434" i="14"/>
  <c r="J436" i="14" l="1"/>
  <c r="L436" i="14" s="1"/>
  <c r="K435" i="14"/>
  <c r="J437" i="14" l="1"/>
  <c r="L437" i="14" s="1"/>
  <c r="K436" i="14"/>
  <c r="J438" i="14" l="1"/>
  <c r="L438" i="14" s="1"/>
  <c r="K437" i="14"/>
  <c r="J439" i="14" l="1"/>
  <c r="L439" i="14" s="1"/>
  <c r="K438" i="14"/>
  <c r="J440" i="14" l="1"/>
  <c r="L440" i="14" s="1"/>
  <c r="K439" i="14"/>
  <c r="J441" i="14" l="1"/>
  <c r="L441" i="14" s="1"/>
  <c r="K440" i="14"/>
  <c r="J442" i="14" l="1"/>
  <c r="L442" i="14" s="1"/>
  <c r="K441" i="14"/>
  <c r="J443" i="14" l="1"/>
  <c r="L443" i="14" s="1"/>
  <c r="K442" i="14"/>
  <c r="J444" i="14" l="1"/>
  <c r="L444" i="14" s="1"/>
  <c r="K443" i="14"/>
  <c r="J445" i="14" l="1"/>
  <c r="L445" i="14" s="1"/>
  <c r="K444" i="14"/>
  <c r="J446" i="14" l="1"/>
  <c r="L446" i="14" s="1"/>
  <c r="K445" i="14"/>
  <c r="J447" i="14" l="1"/>
  <c r="L447" i="14" s="1"/>
  <c r="K446" i="14"/>
  <c r="J448" i="14" l="1"/>
  <c r="L448" i="14" s="1"/>
  <c r="K447" i="14"/>
  <c r="J449" i="14" l="1"/>
  <c r="L449" i="14" s="1"/>
  <c r="K448" i="14"/>
  <c r="J450" i="14" l="1"/>
  <c r="L450" i="14" s="1"/>
  <c r="K449" i="14"/>
  <c r="J451" i="14" l="1"/>
  <c r="L451" i="14" s="1"/>
  <c r="K450" i="14"/>
  <c r="J452" i="14" l="1"/>
  <c r="L452" i="14" s="1"/>
  <c r="K451" i="14"/>
  <c r="J453" i="14" l="1"/>
  <c r="L453" i="14" s="1"/>
  <c r="K452" i="14"/>
  <c r="J454" i="14" l="1"/>
  <c r="L454" i="14" s="1"/>
  <c r="K453" i="14"/>
  <c r="J455" i="14" l="1"/>
  <c r="L455" i="14" s="1"/>
  <c r="K454" i="14"/>
  <c r="J456" i="14" l="1"/>
  <c r="L456" i="14" s="1"/>
  <c r="K455" i="14"/>
  <c r="J457" i="14" l="1"/>
  <c r="L457" i="14" s="1"/>
  <c r="K456" i="14"/>
  <c r="J458" i="14" l="1"/>
  <c r="L458" i="14" s="1"/>
  <c r="K457" i="14"/>
  <c r="J459" i="14" l="1"/>
  <c r="L459" i="14" s="1"/>
  <c r="K458" i="14"/>
  <c r="J460" i="14" l="1"/>
  <c r="L460" i="14" s="1"/>
  <c r="K459" i="14"/>
  <c r="J461" i="14" l="1"/>
  <c r="L461" i="14" s="1"/>
  <c r="K460" i="14"/>
  <c r="J462" i="14" l="1"/>
  <c r="L462" i="14" s="1"/>
  <c r="K461" i="14"/>
  <c r="J463" i="14" l="1"/>
  <c r="L463" i="14" s="1"/>
  <c r="K462" i="14"/>
  <c r="J464" i="14" l="1"/>
  <c r="L464" i="14" s="1"/>
  <c r="K463" i="14"/>
  <c r="J465" i="14" l="1"/>
  <c r="L465" i="14" s="1"/>
  <c r="K464" i="14"/>
  <c r="J466" i="14" l="1"/>
  <c r="L466" i="14" s="1"/>
  <c r="K465" i="14"/>
  <c r="J467" i="14" l="1"/>
  <c r="L467" i="14" s="1"/>
  <c r="K466" i="14"/>
  <c r="J468" i="14" l="1"/>
  <c r="L468" i="14" s="1"/>
  <c r="K467" i="14"/>
  <c r="J469" i="14" l="1"/>
  <c r="L469" i="14" s="1"/>
  <c r="K468" i="14"/>
  <c r="J470" i="14" l="1"/>
  <c r="L470" i="14" s="1"/>
  <c r="K469" i="14"/>
  <c r="J471" i="14" l="1"/>
  <c r="L471" i="14" s="1"/>
  <c r="K470" i="14"/>
  <c r="J472" i="14" l="1"/>
  <c r="L472" i="14" s="1"/>
  <c r="K471" i="14"/>
  <c r="J473" i="14" l="1"/>
  <c r="L473" i="14" s="1"/>
  <c r="K472" i="14"/>
  <c r="J474" i="14" l="1"/>
  <c r="L474" i="14" s="1"/>
  <c r="K473" i="14"/>
  <c r="J475" i="14" l="1"/>
  <c r="L475" i="14" s="1"/>
  <c r="K474" i="14"/>
  <c r="J476" i="14" l="1"/>
  <c r="L476" i="14" s="1"/>
  <c r="K475" i="14"/>
  <c r="J477" i="14" l="1"/>
  <c r="L477" i="14" s="1"/>
  <c r="K476" i="14"/>
  <c r="J478" i="14" l="1"/>
  <c r="L478" i="14" s="1"/>
  <c r="K477" i="14"/>
  <c r="J479" i="14" l="1"/>
  <c r="L479" i="14" s="1"/>
  <c r="K478" i="14"/>
  <c r="J480" i="14" l="1"/>
  <c r="L480" i="14" s="1"/>
  <c r="K479" i="14"/>
  <c r="J481" i="14" l="1"/>
  <c r="L481" i="14" s="1"/>
  <c r="K480" i="14"/>
  <c r="J482" i="14" l="1"/>
  <c r="L482" i="14" s="1"/>
  <c r="K481" i="14"/>
  <c r="J483" i="14" l="1"/>
  <c r="L483" i="14" s="1"/>
  <c r="K482" i="14"/>
  <c r="J484" i="14" l="1"/>
  <c r="L484" i="14" s="1"/>
  <c r="K483" i="14"/>
  <c r="J485" i="14" l="1"/>
  <c r="L485" i="14" s="1"/>
  <c r="K484" i="14"/>
  <c r="J486" i="14" l="1"/>
  <c r="L486" i="14" s="1"/>
  <c r="K485" i="14"/>
  <c r="J487" i="14" l="1"/>
  <c r="L487" i="14" s="1"/>
  <c r="K486" i="14"/>
  <c r="J488" i="14" l="1"/>
  <c r="L488" i="14" s="1"/>
  <c r="K487" i="14"/>
  <c r="J489" i="14" l="1"/>
  <c r="L489" i="14" s="1"/>
  <c r="K488" i="14"/>
  <c r="J490" i="14" l="1"/>
  <c r="L490" i="14" s="1"/>
  <c r="K489" i="14"/>
  <c r="J491" i="14" l="1"/>
  <c r="L491" i="14" s="1"/>
  <c r="K490" i="14"/>
  <c r="J492" i="14" l="1"/>
  <c r="L492" i="14" s="1"/>
  <c r="K491" i="14"/>
  <c r="J493" i="14" l="1"/>
  <c r="L493" i="14" s="1"/>
  <c r="K492" i="14"/>
  <c r="J494" i="14" l="1"/>
  <c r="L494" i="14" s="1"/>
  <c r="K493" i="14"/>
  <c r="J495" i="14" l="1"/>
  <c r="L495" i="14" s="1"/>
  <c r="K494" i="14"/>
  <c r="J496" i="14" l="1"/>
  <c r="L496" i="14" s="1"/>
  <c r="K495" i="14"/>
  <c r="J497" i="14" l="1"/>
  <c r="L497" i="14" s="1"/>
  <c r="K496" i="14"/>
  <c r="J498" i="14" l="1"/>
  <c r="L498" i="14" s="1"/>
  <c r="K497" i="14"/>
  <c r="J499" i="14" l="1"/>
  <c r="L499" i="14" s="1"/>
  <c r="K498" i="14"/>
  <c r="J500" i="14" l="1"/>
  <c r="L500" i="14" s="1"/>
  <c r="K499" i="14"/>
  <c r="J501" i="14" l="1"/>
  <c r="L501" i="14" s="1"/>
  <c r="K500" i="14"/>
  <c r="J502" i="14" l="1"/>
  <c r="L502" i="14" s="1"/>
  <c r="K501" i="14"/>
  <c r="J503" i="14" l="1"/>
  <c r="L503" i="14" s="1"/>
  <c r="K502" i="14"/>
  <c r="J504" i="14" l="1"/>
  <c r="L504" i="14" s="1"/>
  <c r="K503" i="14"/>
  <c r="J505" i="14" l="1"/>
  <c r="L505" i="14" s="1"/>
  <c r="K504" i="14"/>
  <c r="J506" i="14" l="1"/>
  <c r="L506" i="14" s="1"/>
  <c r="K505" i="14"/>
  <c r="J507" i="14" l="1"/>
  <c r="L507" i="14" s="1"/>
  <c r="K506" i="14"/>
  <c r="J508" i="14" l="1"/>
  <c r="L508" i="14" s="1"/>
  <c r="K507" i="14"/>
  <c r="J509" i="14" l="1"/>
  <c r="L509" i="14" s="1"/>
  <c r="K508" i="14"/>
  <c r="J510" i="14" l="1"/>
  <c r="L510" i="14" s="1"/>
  <c r="K509" i="14"/>
  <c r="J511" i="14" l="1"/>
  <c r="L511" i="14" s="1"/>
  <c r="K510" i="14"/>
  <c r="J512" i="14" l="1"/>
  <c r="L512" i="14" s="1"/>
  <c r="K511" i="14"/>
  <c r="J513" i="14" l="1"/>
  <c r="L513" i="14" s="1"/>
  <c r="K512" i="14"/>
  <c r="J514" i="14" l="1"/>
  <c r="L514" i="14" s="1"/>
  <c r="K513" i="14"/>
  <c r="J515" i="14" l="1"/>
  <c r="L515" i="14" s="1"/>
  <c r="K514" i="14"/>
  <c r="J516" i="14" l="1"/>
  <c r="L516" i="14" s="1"/>
  <c r="K515" i="14"/>
  <c r="J517" i="14" l="1"/>
  <c r="L517" i="14" s="1"/>
  <c r="K516" i="14"/>
  <c r="J518" i="14" l="1"/>
  <c r="L518" i="14" s="1"/>
  <c r="K517" i="14"/>
  <c r="J519" i="14" l="1"/>
  <c r="L519" i="14" s="1"/>
  <c r="K518" i="14"/>
  <c r="J520" i="14" l="1"/>
  <c r="L520" i="14" s="1"/>
  <c r="K519" i="14"/>
  <c r="J521" i="14" l="1"/>
  <c r="L521" i="14" s="1"/>
  <c r="K520" i="14"/>
  <c r="J522" i="14" l="1"/>
  <c r="L522" i="14" s="1"/>
  <c r="K521" i="14"/>
  <c r="J523" i="14" l="1"/>
  <c r="L523" i="14" s="1"/>
  <c r="K522" i="14"/>
  <c r="J524" i="14" l="1"/>
  <c r="L524" i="14" s="1"/>
  <c r="K523" i="14"/>
  <c r="J525" i="14" l="1"/>
  <c r="L525" i="14" s="1"/>
  <c r="K524" i="14"/>
  <c r="J526" i="14" l="1"/>
  <c r="L526" i="14" s="1"/>
  <c r="K525" i="14"/>
  <c r="J527" i="14" l="1"/>
  <c r="L527" i="14" s="1"/>
  <c r="K526" i="14"/>
  <c r="J528" i="14" l="1"/>
  <c r="L528" i="14" s="1"/>
  <c r="K527" i="14"/>
  <c r="J529" i="14" l="1"/>
  <c r="L529" i="14" s="1"/>
  <c r="K528" i="14"/>
  <c r="J530" i="14" l="1"/>
  <c r="L530" i="14" s="1"/>
  <c r="K529" i="14"/>
  <c r="J531" i="14" l="1"/>
  <c r="L531" i="14" s="1"/>
  <c r="K530" i="14"/>
  <c r="J532" i="14" l="1"/>
  <c r="L532" i="14" s="1"/>
  <c r="K531" i="14"/>
  <c r="J533" i="14" l="1"/>
  <c r="L533" i="14" s="1"/>
  <c r="K532" i="14"/>
  <c r="J534" i="14" l="1"/>
  <c r="L534" i="14" s="1"/>
  <c r="K533" i="14"/>
  <c r="J535" i="14" l="1"/>
  <c r="L535" i="14" s="1"/>
  <c r="K534" i="14"/>
  <c r="J536" i="14" l="1"/>
  <c r="L536" i="14" s="1"/>
  <c r="K535" i="14"/>
  <c r="J537" i="14" l="1"/>
  <c r="L537" i="14" s="1"/>
  <c r="K536" i="14"/>
  <c r="J538" i="14" l="1"/>
  <c r="L538" i="14" s="1"/>
  <c r="K537" i="14"/>
  <c r="J539" i="14" l="1"/>
  <c r="L539" i="14" s="1"/>
  <c r="K538" i="14"/>
  <c r="J540" i="14" l="1"/>
  <c r="L540" i="14" s="1"/>
  <c r="K539" i="14"/>
  <c r="J541" i="14" l="1"/>
  <c r="L541" i="14" s="1"/>
  <c r="K540" i="14"/>
  <c r="J542" i="14" l="1"/>
  <c r="L542" i="14" s="1"/>
  <c r="K541" i="14"/>
  <c r="J543" i="14" l="1"/>
  <c r="L543" i="14" s="1"/>
  <c r="K542" i="14"/>
  <c r="J544" i="14" l="1"/>
  <c r="L544" i="14" s="1"/>
  <c r="K543" i="14"/>
  <c r="J545" i="14" l="1"/>
  <c r="L545" i="14" s="1"/>
  <c r="K544" i="14"/>
  <c r="J546" i="14" l="1"/>
  <c r="L546" i="14" s="1"/>
  <c r="K545" i="14"/>
  <c r="J547" i="14" l="1"/>
  <c r="L547" i="14" s="1"/>
  <c r="K546" i="14"/>
  <c r="J548" i="14" l="1"/>
  <c r="L548" i="14" s="1"/>
  <c r="K547" i="14"/>
  <c r="J549" i="14" l="1"/>
  <c r="L549" i="14" s="1"/>
  <c r="K548" i="14"/>
  <c r="J550" i="14" l="1"/>
  <c r="L550" i="14" s="1"/>
  <c r="K549" i="14"/>
  <c r="J551" i="14" l="1"/>
  <c r="L551" i="14" s="1"/>
  <c r="K550" i="14"/>
  <c r="J552" i="14" l="1"/>
  <c r="L552" i="14" s="1"/>
  <c r="K551" i="14"/>
  <c r="J553" i="14" l="1"/>
  <c r="L553" i="14" s="1"/>
  <c r="K552" i="14"/>
  <c r="J554" i="14" l="1"/>
  <c r="L554" i="14" s="1"/>
  <c r="K553" i="14"/>
  <c r="J555" i="14" l="1"/>
  <c r="L555" i="14" s="1"/>
  <c r="K554" i="14"/>
  <c r="J556" i="14" l="1"/>
  <c r="L556" i="14" s="1"/>
  <c r="K555" i="14"/>
  <c r="J557" i="14" l="1"/>
  <c r="L557" i="14" s="1"/>
  <c r="K556" i="14"/>
  <c r="J558" i="14" l="1"/>
  <c r="L558" i="14" s="1"/>
  <c r="K557" i="14"/>
  <c r="J559" i="14" l="1"/>
  <c r="L559" i="14" s="1"/>
  <c r="K558" i="14"/>
  <c r="J560" i="14" l="1"/>
  <c r="L560" i="14" s="1"/>
  <c r="K559" i="14"/>
  <c r="J561" i="14" l="1"/>
  <c r="L561" i="14" s="1"/>
  <c r="K560" i="14"/>
  <c r="J562" i="14" l="1"/>
  <c r="L562" i="14" s="1"/>
  <c r="K561" i="14"/>
  <c r="J563" i="14" l="1"/>
  <c r="L563" i="14" s="1"/>
  <c r="K562" i="14"/>
  <c r="J564" i="14" l="1"/>
  <c r="L564" i="14" s="1"/>
  <c r="K563" i="14"/>
  <c r="J565" i="14" l="1"/>
  <c r="L565" i="14" s="1"/>
  <c r="K564" i="14"/>
  <c r="J566" i="14" l="1"/>
  <c r="L566" i="14" s="1"/>
  <c r="K565" i="14"/>
  <c r="J567" i="14" l="1"/>
  <c r="L567" i="14" s="1"/>
  <c r="K566" i="14"/>
  <c r="J568" i="14" l="1"/>
  <c r="L568" i="14" s="1"/>
  <c r="K567" i="14"/>
  <c r="J569" i="14" l="1"/>
  <c r="L569" i="14" s="1"/>
  <c r="K568" i="14"/>
  <c r="J570" i="14" l="1"/>
  <c r="L570" i="14" s="1"/>
  <c r="K569" i="14"/>
  <c r="J571" i="14" l="1"/>
  <c r="L571" i="14" s="1"/>
  <c r="K570" i="14"/>
  <c r="J572" i="14" l="1"/>
  <c r="L572" i="14" s="1"/>
  <c r="K571" i="14"/>
  <c r="J573" i="14" l="1"/>
  <c r="L573" i="14" s="1"/>
  <c r="K572" i="14"/>
  <c r="J574" i="14" l="1"/>
  <c r="L574" i="14" s="1"/>
  <c r="K573" i="14"/>
  <c r="J575" i="14" l="1"/>
  <c r="L575" i="14" s="1"/>
  <c r="K574" i="14"/>
  <c r="J576" i="14" l="1"/>
  <c r="L576" i="14" s="1"/>
  <c r="K575" i="14"/>
  <c r="J577" i="14" l="1"/>
  <c r="L577" i="14" s="1"/>
  <c r="K576" i="14"/>
  <c r="J578" i="14" l="1"/>
  <c r="L578" i="14" s="1"/>
  <c r="K577" i="14"/>
  <c r="J579" i="14" l="1"/>
  <c r="L579" i="14" s="1"/>
  <c r="K578" i="14"/>
  <c r="J580" i="14" l="1"/>
  <c r="L580" i="14" s="1"/>
  <c r="K579" i="14"/>
  <c r="J581" i="14" l="1"/>
  <c r="L581" i="14" s="1"/>
  <c r="K580" i="14"/>
  <c r="J582" i="14" l="1"/>
  <c r="L582" i="14" s="1"/>
  <c r="K581" i="14"/>
  <c r="J583" i="14" l="1"/>
  <c r="L583" i="14" s="1"/>
  <c r="K582" i="14"/>
  <c r="J584" i="14" l="1"/>
  <c r="L584" i="14" s="1"/>
  <c r="K583" i="14"/>
  <c r="J585" i="14" l="1"/>
  <c r="L585" i="14" s="1"/>
  <c r="K584" i="14"/>
  <c r="J586" i="14" l="1"/>
  <c r="L586" i="14" s="1"/>
  <c r="K585" i="14"/>
  <c r="J587" i="14" l="1"/>
  <c r="L587" i="14" s="1"/>
  <c r="K586" i="14"/>
  <c r="J588" i="14" l="1"/>
  <c r="L588" i="14" s="1"/>
  <c r="K587" i="14"/>
  <c r="J589" i="14" l="1"/>
  <c r="L589" i="14" s="1"/>
  <c r="K588" i="14"/>
  <c r="J590" i="14" l="1"/>
  <c r="L590" i="14" s="1"/>
  <c r="K589" i="14"/>
  <c r="J591" i="14" l="1"/>
  <c r="L591" i="14" s="1"/>
  <c r="K590" i="14"/>
  <c r="J592" i="14" l="1"/>
  <c r="L592" i="14" s="1"/>
  <c r="K591" i="14"/>
  <c r="J593" i="14" l="1"/>
  <c r="L593" i="14" s="1"/>
  <c r="K592" i="14"/>
  <c r="J594" i="14" l="1"/>
  <c r="L594" i="14" s="1"/>
  <c r="K593" i="14"/>
  <c r="J595" i="14" l="1"/>
  <c r="L595" i="14" s="1"/>
  <c r="K594" i="14"/>
  <c r="J596" i="14" l="1"/>
  <c r="L596" i="14" s="1"/>
  <c r="K595" i="14"/>
  <c r="J597" i="14" l="1"/>
  <c r="L597" i="14" s="1"/>
  <c r="K596" i="14"/>
  <c r="J598" i="14" l="1"/>
  <c r="L598" i="14" s="1"/>
  <c r="K597" i="14"/>
  <c r="J599" i="14" l="1"/>
  <c r="L599" i="14" s="1"/>
  <c r="K598" i="14"/>
  <c r="J600" i="14" l="1"/>
  <c r="L600" i="14" s="1"/>
  <c r="K599" i="14"/>
  <c r="J601" i="14" l="1"/>
  <c r="L601" i="14" s="1"/>
  <c r="K600" i="14"/>
  <c r="J602" i="14" l="1"/>
  <c r="L602" i="14" s="1"/>
  <c r="K601" i="14"/>
  <c r="J603" i="14" l="1"/>
  <c r="L603" i="14" s="1"/>
  <c r="K602" i="14"/>
  <c r="J604" i="14" l="1"/>
  <c r="L604" i="14" s="1"/>
  <c r="K603" i="14"/>
  <c r="J605" i="14" l="1"/>
  <c r="L605" i="14" s="1"/>
  <c r="K604" i="14"/>
  <c r="J606" i="14" l="1"/>
  <c r="L606" i="14" s="1"/>
  <c r="K605" i="14"/>
  <c r="J607" i="14" l="1"/>
  <c r="L607" i="14" s="1"/>
  <c r="K606" i="14"/>
  <c r="J608" i="14" l="1"/>
  <c r="L608" i="14" s="1"/>
  <c r="K607" i="14"/>
  <c r="J609" i="14" l="1"/>
  <c r="L609" i="14" s="1"/>
  <c r="K608" i="14"/>
  <c r="J610" i="14" l="1"/>
  <c r="L610" i="14" s="1"/>
  <c r="K609" i="14"/>
  <c r="J611" i="14" l="1"/>
  <c r="L611" i="14" s="1"/>
  <c r="K610" i="14"/>
  <c r="J612" i="14" l="1"/>
  <c r="L612" i="14" s="1"/>
  <c r="K611" i="14"/>
  <c r="J613" i="14" l="1"/>
  <c r="L613" i="14" s="1"/>
  <c r="K612" i="14"/>
  <c r="J614" i="14" l="1"/>
  <c r="L614" i="14" s="1"/>
  <c r="K613" i="14"/>
  <c r="J615" i="14" l="1"/>
  <c r="L615" i="14" s="1"/>
  <c r="K614" i="14"/>
  <c r="J616" i="14" l="1"/>
  <c r="L616" i="14" s="1"/>
  <c r="K615" i="14"/>
  <c r="J617" i="14" l="1"/>
  <c r="L617" i="14" s="1"/>
  <c r="K616" i="14"/>
  <c r="J618" i="14" l="1"/>
  <c r="L618" i="14" s="1"/>
  <c r="K617" i="14"/>
  <c r="J619" i="14" l="1"/>
  <c r="L619" i="14" s="1"/>
  <c r="K618" i="14"/>
  <c r="J620" i="14" l="1"/>
  <c r="L620" i="14" s="1"/>
  <c r="K619" i="14"/>
  <c r="J621" i="14" l="1"/>
  <c r="L621" i="14" s="1"/>
  <c r="K620" i="14"/>
  <c r="J622" i="14" l="1"/>
  <c r="L622" i="14" s="1"/>
  <c r="K621" i="14"/>
  <c r="J623" i="14" l="1"/>
  <c r="L623" i="14" s="1"/>
  <c r="K622" i="14"/>
  <c r="J624" i="14" l="1"/>
  <c r="L624" i="14" s="1"/>
  <c r="K623" i="14"/>
  <c r="J625" i="14" l="1"/>
  <c r="L625" i="14" s="1"/>
  <c r="K624" i="14"/>
  <c r="J626" i="14" l="1"/>
  <c r="L626" i="14" s="1"/>
  <c r="K625" i="14"/>
  <c r="J627" i="14" l="1"/>
  <c r="L627" i="14" s="1"/>
  <c r="K626" i="14"/>
  <c r="J628" i="14" l="1"/>
  <c r="L628" i="14" s="1"/>
  <c r="K627" i="14"/>
  <c r="J629" i="14" l="1"/>
  <c r="L629" i="14" s="1"/>
  <c r="K628" i="14"/>
  <c r="J630" i="14" l="1"/>
  <c r="L630" i="14" s="1"/>
  <c r="K629" i="14"/>
  <c r="J631" i="14" l="1"/>
  <c r="L631" i="14" s="1"/>
  <c r="K630" i="14"/>
  <c r="J632" i="14" l="1"/>
  <c r="L632" i="14" s="1"/>
  <c r="K631" i="14"/>
  <c r="J633" i="14" l="1"/>
  <c r="L633" i="14" s="1"/>
  <c r="K632" i="14"/>
  <c r="J634" i="14" l="1"/>
  <c r="L634" i="14" s="1"/>
  <c r="K633" i="14"/>
  <c r="J635" i="14" l="1"/>
  <c r="L635" i="14" s="1"/>
  <c r="K634" i="14"/>
  <c r="J636" i="14" l="1"/>
  <c r="L636" i="14" s="1"/>
  <c r="K635" i="14"/>
  <c r="J637" i="14" l="1"/>
  <c r="L637" i="14" s="1"/>
  <c r="K636" i="14"/>
  <c r="J638" i="14" l="1"/>
  <c r="L638" i="14" s="1"/>
  <c r="K637" i="14"/>
  <c r="J639" i="14" l="1"/>
  <c r="L639" i="14" s="1"/>
  <c r="K638" i="14"/>
  <c r="J640" i="14" l="1"/>
  <c r="L640" i="14" s="1"/>
  <c r="K639" i="14"/>
  <c r="J641" i="14" l="1"/>
  <c r="L641" i="14" s="1"/>
  <c r="K640" i="14"/>
  <c r="J642" i="14" l="1"/>
  <c r="L642" i="14" s="1"/>
  <c r="K641" i="14"/>
  <c r="J643" i="14" l="1"/>
  <c r="L643" i="14" s="1"/>
  <c r="K642" i="14"/>
  <c r="J644" i="14" l="1"/>
  <c r="L644" i="14" s="1"/>
  <c r="K643" i="14"/>
  <c r="J645" i="14" l="1"/>
  <c r="L645" i="14" s="1"/>
  <c r="K644" i="14"/>
  <c r="J646" i="14" l="1"/>
  <c r="L646" i="14" s="1"/>
  <c r="K645" i="14"/>
  <c r="J647" i="14" l="1"/>
  <c r="L647" i="14" s="1"/>
  <c r="K646" i="14"/>
  <c r="J648" i="14" l="1"/>
  <c r="L648" i="14" s="1"/>
  <c r="K647" i="14"/>
  <c r="J649" i="14" l="1"/>
  <c r="L649" i="14" s="1"/>
  <c r="K648" i="14"/>
  <c r="J650" i="14" l="1"/>
  <c r="L650" i="14" s="1"/>
  <c r="K649" i="14"/>
  <c r="J651" i="14" l="1"/>
  <c r="L651" i="14" s="1"/>
  <c r="K650" i="14"/>
  <c r="J652" i="14" l="1"/>
  <c r="L652" i="14" s="1"/>
  <c r="K651" i="14"/>
  <c r="J653" i="14" l="1"/>
  <c r="L653" i="14" s="1"/>
  <c r="K652" i="14"/>
  <c r="J654" i="14" l="1"/>
  <c r="L654" i="14" s="1"/>
  <c r="K653" i="14"/>
  <c r="J655" i="14" l="1"/>
  <c r="L655" i="14" s="1"/>
  <c r="K654" i="14"/>
  <c r="J656" i="14" l="1"/>
  <c r="L656" i="14" s="1"/>
  <c r="K655" i="14"/>
  <c r="J657" i="14" l="1"/>
  <c r="L657" i="14" s="1"/>
  <c r="K656" i="14"/>
  <c r="J658" i="14" l="1"/>
  <c r="L658" i="14" s="1"/>
  <c r="K657" i="14"/>
  <c r="J659" i="14" l="1"/>
  <c r="L659" i="14" s="1"/>
  <c r="K658" i="14"/>
  <c r="J660" i="14" l="1"/>
  <c r="L660" i="14" s="1"/>
  <c r="K659" i="14"/>
  <c r="J661" i="14" l="1"/>
  <c r="L661" i="14" s="1"/>
  <c r="K660" i="14"/>
  <c r="J662" i="14" l="1"/>
  <c r="L662" i="14" s="1"/>
  <c r="K661" i="14"/>
  <c r="J663" i="14" l="1"/>
  <c r="L663" i="14" s="1"/>
  <c r="K662" i="14"/>
  <c r="J664" i="14" l="1"/>
  <c r="L664" i="14" s="1"/>
  <c r="K663" i="14"/>
  <c r="J665" i="14" l="1"/>
  <c r="L665" i="14" s="1"/>
  <c r="K664" i="14"/>
  <c r="J666" i="14" l="1"/>
  <c r="L666" i="14" s="1"/>
  <c r="K665" i="14"/>
  <c r="J667" i="14" l="1"/>
  <c r="L667" i="14" s="1"/>
  <c r="K666" i="14"/>
  <c r="J668" i="14" l="1"/>
  <c r="L668" i="14" s="1"/>
  <c r="K667" i="14"/>
  <c r="J669" i="14" l="1"/>
  <c r="L669" i="14" s="1"/>
  <c r="K668" i="14"/>
  <c r="J670" i="14" l="1"/>
  <c r="L670" i="14" s="1"/>
  <c r="K669" i="14"/>
  <c r="J671" i="14" l="1"/>
  <c r="L671" i="14" s="1"/>
  <c r="K670" i="14"/>
  <c r="J672" i="14" l="1"/>
  <c r="L672" i="14" s="1"/>
  <c r="K671" i="14"/>
  <c r="J673" i="14" l="1"/>
  <c r="L673" i="14" s="1"/>
  <c r="K672" i="14"/>
  <c r="J674" i="14" l="1"/>
  <c r="L674" i="14" s="1"/>
  <c r="K673" i="14"/>
  <c r="J675" i="14" l="1"/>
  <c r="L675" i="14" s="1"/>
  <c r="K674" i="14"/>
  <c r="J676" i="14" l="1"/>
  <c r="L676" i="14" s="1"/>
  <c r="K675" i="14"/>
  <c r="J677" i="14" l="1"/>
  <c r="L677" i="14" s="1"/>
  <c r="K676" i="14"/>
  <c r="J678" i="14" l="1"/>
  <c r="L678" i="14" s="1"/>
  <c r="K677" i="14"/>
  <c r="J679" i="14" l="1"/>
  <c r="L679" i="14" s="1"/>
  <c r="K678" i="14"/>
  <c r="J680" i="14" l="1"/>
  <c r="L680" i="14" s="1"/>
  <c r="K679" i="14"/>
  <c r="J681" i="14" l="1"/>
  <c r="L681" i="14" s="1"/>
  <c r="K680" i="14"/>
  <c r="J682" i="14" l="1"/>
  <c r="L682" i="14" s="1"/>
  <c r="K681" i="14"/>
  <c r="J683" i="14" l="1"/>
  <c r="L683" i="14" s="1"/>
  <c r="K682" i="14"/>
  <c r="J684" i="14" l="1"/>
  <c r="L684" i="14" s="1"/>
  <c r="K683" i="14"/>
  <c r="J685" i="14" l="1"/>
  <c r="L685" i="14" s="1"/>
  <c r="K684" i="14"/>
  <c r="J686" i="14" l="1"/>
  <c r="L686" i="14" s="1"/>
  <c r="K685" i="14"/>
  <c r="J687" i="14" l="1"/>
  <c r="L687" i="14" s="1"/>
  <c r="K686" i="14"/>
  <c r="J688" i="14" l="1"/>
  <c r="L688" i="14" s="1"/>
  <c r="K687" i="14"/>
  <c r="J689" i="14" l="1"/>
  <c r="L689" i="14" s="1"/>
  <c r="K688" i="14"/>
  <c r="J690" i="14" l="1"/>
  <c r="L690" i="14" s="1"/>
  <c r="K689" i="14"/>
  <c r="J691" i="14" l="1"/>
  <c r="L691" i="14" s="1"/>
  <c r="K690" i="14"/>
  <c r="J692" i="14" l="1"/>
  <c r="L692" i="14" s="1"/>
  <c r="K691" i="14"/>
  <c r="J693" i="14" l="1"/>
  <c r="L693" i="14" s="1"/>
  <c r="K692" i="14"/>
  <c r="J694" i="14" l="1"/>
  <c r="L694" i="14" s="1"/>
  <c r="K693" i="14"/>
  <c r="J695" i="14" l="1"/>
  <c r="L695" i="14" s="1"/>
  <c r="K694" i="14"/>
  <c r="J696" i="14" l="1"/>
  <c r="L696" i="14" s="1"/>
  <c r="K695" i="14"/>
  <c r="J697" i="14" l="1"/>
  <c r="L697" i="14" s="1"/>
  <c r="K696" i="14"/>
  <c r="J698" i="14" l="1"/>
  <c r="L698" i="14" s="1"/>
  <c r="K697" i="14"/>
  <c r="J699" i="14" l="1"/>
  <c r="L699" i="14" s="1"/>
  <c r="K698" i="14"/>
  <c r="J700" i="14" l="1"/>
  <c r="L700" i="14" s="1"/>
  <c r="K699" i="14"/>
  <c r="J701" i="14" l="1"/>
  <c r="L701" i="14" s="1"/>
  <c r="K700" i="14"/>
  <c r="J702" i="14" l="1"/>
  <c r="L702" i="14" s="1"/>
  <c r="K701" i="14"/>
  <c r="J703" i="14" l="1"/>
  <c r="L703" i="14" s="1"/>
  <c r="K702" i="14"/>
  <c r="J704" i="14" l="1"/>
  <c r="L704" i="14" s="1"/>
  <c r="K703" i="14"/>
  <c r="J705" i="14" l="1"/>
  <c r="L705" i="14" s="1"/>
  <c r="K704" i="14"/>
  <c r="J706" i="14" l="1"/>
  <c r="L706" i="14" s="1"/>
  <c r="K705" i="14"/>
  <c r="J707" i="14" l="1"/>
  <c r="L707" i="14" s="1"/>
  <c r="K706" i="14"/>
  <c r="J708" i="14" l="1"/>
  <c r="L708" i="14" s="1"/>
  <c r="K707" i="14"/>
  <c r="J709" i="14" l="1"/>
  <c r="L709" i="14" s="1"/>
  <c r="K708" i="14"/>
  <c r="J710" i="14" l="1"/>
  <c r="L710" i="14" s="1"/>
  <c r="K709" i="14"/>
  <c r="J711" i="14" l="1"/>
  <c r="L711" i="14" s="1"/>
  <c r="K710" i="14"/>
  <c r="J712" i="14" l="1"/>
  <c r="L712" i="14" s="1"/>
  <c r="K711" i="14"/>
  <c r="J713" i="14" l="1"/>
  <c r="L713" i="14" s="1"/>
  <c r="K712" i="14"/>
  <c r="J714" i="14" l="1"/>
  <c r="L714" i="14" s="1"/>
  <c r="K713" i="14"/>
  <c r="J715" i="14" l="1"/>
  <c r="L715" i="14" s="1"/>
  <c r="K714" i="14"/>
  <c r="J716" i="14" l="1"/>
  <c r="L716" i="14" s="1"/>
  <c r="K715" i="14"/>
  <c r="J717" i="14" l="1"/>
  <c r="L717" i="14" s="1"/>
  <c r="K716" i="14"/>
  <c r="J718" i="14" l="1"/>
  <c r="L718" i="14" s="1"/>
  <c r="K717" i="14"/>
  <c r="J719" i="14" l="1"/>
  <c r="L719" i="14" s="1"/>
  <c r="K718" i="14"/>
  <c r="J720" i="14" l="1"/>
  <c r="L720" i="14" s="1"/>
  <c r="K719" i="14"/>
  <c r="J721" i="14" l="1"/>
  <c r="L721" i="14" s="1"/>
  <c r="K720" i="14"/>
  <c r="J722" i="14" l="1"/>
  <c r="L722" i="14" s="1"/>
  <c r="K721" i="14"/>
  <c r="J723" i="14" l="1"/>
  <c r="L723" i="14" s="1"/>
  <c r="K722" i="14"/>
  <c r="J724" i="14" l="1"/>
  <c r="L724" i="14" s="1"/>
  <c r="K723" i="14"/>
  <c r="J725" i="14" l="1"/>
  <c r="L725" i="14" s="1"/>
  <c r="K724" i="14"/>
  <c r="J726" i="14" l="1"/>
  <c r="L726" i="14" s="1"/>
  <c r="K725" i="14"/>
  <c r="J727" i="14" l="1"/>
  <c r="L727" i="14" s="1"/>
  <c r="K726" i="14"/>
  <c r="J728" i="14" l="1"/>
  <c r="L728" i="14" s="1"/>
  <c r="K727" i="14"/>
  <c r="J729" i="14" l="1"/>
  <c r="L729" i="14" s="1"/>
  <c r="K728" i="14"/>
  <c r="J730" i="14" l="1"/>
  <c r="L730" i="14" s="1"/>
  <c r="K729" i="14"/>
  <c r="J731" i="14" l="1"/>
  <c r="L731" i="14" s="1"/>
  <c r="K730" i="14"/>
  <c r="J732" i="14" l="1"/>
  <c r="L732" i="14" s="1"/>
  <c r="K731" i="14"/>
  <c r="J733" i="14" l="1"/>
  <c r="L733" i="14" s="1"/>
  <c r="K732" i="14"/>
  <c r="J734" i="14" l="1"/>
  <c r="L734" i="14" s="1"/>
  <c r="K733" i="14"/>
  <c r="J735" i="14" l="1"/>
  <c r="L735" i="14" s="1"/>
  <c r="K734" i="14"/>
  <c r="J736" i="14" l="1"/>
  <c r="L736" i="14" s="1"/>
  <c r="K735" i="14"/>
  <c r="J737" i="14" l="1"/>
  <c r="L737" i="14" s="1"/>
  <c r="K736" i="14"/>
  <c r="J738" i="14" l="1"/>
  <c r="L738" i="14" s="1"/>
  <c r="K737" i="14"/>
  <c r="J739" i="14" l="1"/>
  <c r="L739" i="14" s="1"/>
  <c r="K738" i="14"/>
  <c r="J740" i="14" l="1"/>
  <c r="L740" i="14" s="1"/>
  <c r="K739" i="14"/>
  <c r="J741" i="14" l="1"/>
  <c r="L741" i="14" s="1"/>
  <c r="K740" i="14"/>
  <c r="J742" i="14" l="1"/>
  <c r="L742" i="14" s="1"/>
  <c r="K741" i="14"/>
  <c r="J743" i="14" l="1"/>
  <c r="L743" i="14" s="1"/>
  <c r="K742" i="14"/>
  <c r="J744" i="14" l="1"/>
  <c r="L744" i="14" s="1"/>
  <c r="K743" i="14"/>
  <c r="J745" i="14" l="1"/>
  <c r="L745" i="14" s="1"/>
  <c r="K744" i="14"/>
  <c r="J746" i="14" l="1"/>
  <c r="L746" i="14" s="1"/>
  <c r="K745" i="14"/>
  <c r="J747" i="14" l="1"/>
  <c r="L747" i="14" s="1"/>
  <c r="K746" i="14"/>
  <c r="J748" i="14" l="1"/>
  <c r="L748" i="14" s="1"/>
  <c r="K747" i="14"/>
  <c r="J749" i="14" l="1"/>
  <c r="L749" i="14" s="1"/>
  <c r="K748" i="14"/>
  <c r="J750" i="14" l="1"/>
  <c r="L750" i="14" s="1"/>
  <c r="K749" i="14"/>
  <c r="J751" i="14" l="1"/>
  <c r="L751" i="14" s="1"/>
  <c r="K750" i="14"/>
  <c r="J752" i="14" l="1"/>
  <c r="L752" i="14" s="1"/>
  <c r="K751" i="14"/>
  <c r="J753" i="14" l="1"/>
  <c r="L753" i="14" s="1"/>
  <c r="K752" i="14"/>
  <c r="J754" i="14" l="1"/>
  <c r="L754" i="14" s="1"/>
  <c r="K753" i="14"/>
  <c r="J755" i="14" l="1"/>
  <c r="L755" i="14" s="1"/>
  <c r="K754" i="14"/>
  <c r="J756" i="14" l="1"/>
  <c r="L756" i="14" s="1"/>
  <c r="K755" i="14"/>
  <c r="J757" i="14" l="1"/>
  <c r="L757" i="14" s="1"/>
  <c r="K756" i="14"/>
  <c r="J758" i="14" l="1"/>
  <c r="L758" i="14" s="1"/>
  <c r="K757" i="14"/>
  <c r="J759" i="14" l="1"/>
  <c r="L759" i="14" s="1"/>
  <c r="K758" i="14"/>
  <c r="J760" i="14" l="1"/>
  <c r="L760" i="14" s="1"/>
  <c r="K759" i="14"/>
  <c r="J761" i="14" l="1"/>
  <c r="L761" i="14" s="1"/>
  <c r="K760" i="14"/>
  <c r="J762" i="14" l="1"/>
  <c r="L762" i="14" s="1"/>
  <c r="K761" i="14"/>
  <c r="J763" i="14" l="1"/>
  <c r="L763" i="14" s="1"/>
  <c r="K762" i="14"/>
  <c r="J764" i="14" l="1"/>
  <c r="L764" i="14" s="1"/>
  <c r="K763" i="14"/>
  <c r="J765" i="14" l="1"/>
  <c r="L765" i="14" s="1"/>
  <c r="K764" i="14"/>
  <c r="J766" i="14" l="1"/>
  <c r="L766" i="14" s="1"/>
  <c r="K765" i="14"/>
  <c r="J767" i="14" l="1"/>
  <c r="L767" i="14" s="1"/>
  <c r="K766" i="14"/>
  <c r="J768" i="14" l="1"/>
  <c r="L768" i="14" s="1"/>
  <c r="K767" i="14"/>
  <c r="J769" i="14" l="1"/>
  <c r="L769" i="14" s="1"/>
  <c r="K768" i="14"/>
  <c r="J770" i="14" l="1"/>
  <c r="L770" i="14" s="1"/>
  <c r="K769" i="14"/>
  <c r="J771" i="14" l="1"/>
  <c r="L771" i="14" s="1"/>
  <c r="K770" i="14"/>
  <c r="J772" i="14" l="1"/>
  <c r="L772" i="14" s="1"/>
  <c r="K771" i="14"/>
  <c r="J773" i="14" l="1"/>
  <c r="L773" i="14" s="1"/>
  <c r="K772" i="14"/>
  <c r="J774" i="14" l="1"/>
  <c r="L774" i="14" s="1"/>
  <c r="K773" i="14"/>
  <c r="J775" i="14" l="1"/>
  <c r="L775" i="14" s="1"/>
  <c r="K774" i="14"/>
  <c r="J776" i="14" l="1"/>
  <c r="L776" i="14" s="1"/>
  <c r="K775" i="14"/>
  <c r="J777" i="14" l="1"/>
  <c r="L777" i="14" s="1"/>
  <c r="K776" i="14"/>
  <c r="J778" i="14" l="1"/>
  <c r="L778" i="14" s="1"/>
  <c r="K777" i="14"/>
  <c r="J779" i="14" l="1"/>
  <c r="L779" i="14" s="1"/>
  <c r="K778" i="14"/>
  <c r="J780" i="14" l="1"/>
  <c r="L780" i="14" s="1"/>
  <c r="K779" i="14"/>
  <c r="J781" i="14" l="1"/>
  <c r="L781" i="14" s="1"/>
  <c r="K780" i="14"/>
  <c r="J782" i="14" l="1"/>
  <c r="L782" i="14" s="1"/>
  <c r="K781" i="14"/>
  <c r="J783" i="14" l="1"/>
  <c r="L783" i="14" s="1"/>
  <c r="K782" i="14"/>
  <c r="J784" i="14" l="1"/>
  <c r="L784" i="14" s="1"/>
  <c r="K783" i="14"/>
  <c r="J785" i="14" l="1"/>
  <c r="L785" i="14" s="1"/>
  <c r="K784" i="14"/>
  <c r="J786" i="14" l="1"/>
  <c r="L786" i="14" s="1"/>
  <c r="K785" i="14"/>
  <c r="J787" i="14" l="1"/>
  <c r="L787" i="14" s="1"/>
  <c r="K786" i="14"/>
  <c r="J788" i="14" l="1"/>
  <c r="L788" i="14" s="1"/>
  <c r="K787" i="14"/>
  <c r="J789" i="14" l="1"/>
  <c r="L789" i="14" s="1"/>
  <c r="K788" i="14"/>
  <c r="J790" i="14" l="1"/>
  <c r="L790" i="14" s="1"/>
  <c r="K789" i="14"/>
  <c r="J791" i="14" l="1"/>
  <c r="L791" i="14" s="1"/>
  <c r="K790" i="14"/>
  <c r="J792" i="14" l="1"/>
  <c r="L792" i="14" s="1"/>
  <c r="K791" i="14"/>
  <c r="J793" i="14" l="1"/>
  <c r="L793" i="14" s="1"/>
  <c r="K792" i="14"/>
  <c r="J794" i="14" l="1"/>
  <c r="L794" i="14" s="1"/>
  <c r="K793" i="14"/>
  <c r="J795" i="14" l="1"/>
  <c r="L795" i="14" s="1"/>
  <c r="K794" i="14"/>
  <c r="J796" i="14" l="1"/>
  <c r="L796" i="14" s="1"/>
  <c r="K795" i="14"/>
  <c r="J797" i="14" l="1"/>
  <c r="L797" i="14" s="1"/>
  <c r="K796" i="14"/>
  <c r="J798" i="14" l="1"/>
  <c r="L798" i="14" s="1"/>
  <c r="K797" i="14"/>
  <c r="J799" i="14" l="1"/>
  <c r="L799" i="14" s="1"/>
  <c r="K798" i="14"/>
  <c r="J800" i="14" l="1"/>
  <c r="L800" i="14" s="1"/>
  <c r="K799" i="14"/>
  <c r="J801" i="14" l="1"/>
  <c r="L801" i="14" s="1"/>
  <c r="K800" i="14"/>
  <c r="J802" i="14" l="1"/>
  <c r="L802" i="14" s="1"/>
  <c r="K801" i="14"/>
  <c r="J803" i="14" l="1"/>
  <c r="L803" i="14" s="1"/>
  <c r="K802" i="14"/>
  <c r="J804" i="14" l="1"/>
  <c r="L804" i="14" s="1"/>
  <c r="K803" i="14"/>
  <c r="J805" i="14" l="1"/>
  <c r="L805" i="14" s="1"/>
  <c r="K804" i="14"/>
  <c r="J806" i="14" l="1"/>
  <c r="L806" i="14" s="1"/>
  <c r="K805" i="14"/>
  <c r="J807" i="14" l="1"/>
  <c r="L807" i="14" s="1"/>
  <c r="K806" i="14"/>
  <c r="J808" i="14" l="1"/>
  <c r="L808" i="14" s="1"/>
  <c r="K807" i="14"/>
  <c r="J809" i="14" l="1"/>
  <c r="L809" i="14" s="1"/>
  <c r="K808" i="14"/>
  <c r="J810" i="14" l="1"/>
  <c r="L810" i="14" s="1"/>
  <c r="K809" i="14"/>
  <c r="J811" i="14" l="1"/>
  <c r="L811" i="14" s="1"/>
  <c r="K810" i="14"/>
  <c r="J812" i="14" l="1"/>
  <c r="L812" i="14" s="1"/>
  <c r="K811" i="14"/>
  <c r="J813" i="14" l="1"/>
  <c r="L813" i="14" s="1"/>
  <c r="K812" i="14"/>
  <c r="J814" i="14" l="1"/>
  <c r="L814" i="14" s="1"/>
  <c r="K813" i="14"/>
  <c r="J815" i="14" l="1"/>
  <c r="L815" i="14" s="1"/>
  <c r="K814" i="14"/>
  <c r="J816" i="14" l="1"/>
  <c r="L816" i="14" s="1"/>
  <c r="K815" i="14"/>
  <c r="J817" i="14" l="1"/>
  <c r="L817" i="14" s="1"/>
  <c r="K816" i="14"/>
  <c r="J818" i="14" l="1"/>
  <c r="L818" i="14" s="1"/>
  <c r="K817" i="14"/>
  <c r="J819" i="14" l="1"/>
  <c r="L819" i="14" s="1"/>
  <c r="K818" i="14"/>
  <c r="J820" i="14" l="1"/>
  <c r="L820" i="14" s="1"/>
  <c r="K819" i="14"/>
  <c r="J821" i="14" l="1"/>
  <c r="L821" i="14" s="1"/>
  <c r="K820" i="14"/>
  <c r="J822" i="14" l="1"/>
  <c r="L822" i="14" s="1"/>
  <c r="K821" i="14"/>
  <c r="J823" i="14" l="1"/>
  <c r="L823" i="14" s="1"/>
  <c r="K822" i="14"/>
  <c r="J824" i="14" l="1"/>
  <c r="L824" i="14" s="1"/>
  <c r="K823" i="14"/>
  <c r="J825" i="14" l="1"/>
  <c r="L825" i="14" s="1"/>
  <c r="K824" i="14"/>
  <c r="J826" i="14" l="1"/>
  <c r="L826" i="14" s="1"/>
  <c r="K825" i="14"/>
  <c r="J827" i="14" l="1"/>
  <c r="L827" i="14" s="1"/>
  <c r="K826" i="14"/>
  <c r="J828" i="14" l="1"/>
  <c r="L828" i="14" s="1"/>
  <c r="K827" i="14"/>
  <c r="J829" i="14" l="1"/>
  <c r="L829" i="14" s="1"/>
  <c r="K828" i="14"/>
  <c r="J830" i="14" l="1"/>
  <c r="L830" i="14" s="1"/>
  <c r="K829" i="14"/>
  <c r="J831" i="14" l="1"/>
  <c r="L831" i="14" s="1"/>
  <c r="K830" i="14"/>
  <c r="J832" i="14" l="1"/>
  <c r="L832" i="14" s="1"/>
  <c r="K831" i="14"/>
  <c r="J833" i="14" l="1"/>
  <c r="L833" i="14" s="1"/>
  <c r="K832" i="14"/>
  <c r="J834" i="14" l="1"/>
  <c r="L834" i="14" s="1"/>
  <c r="K833" i="14"/>
  <c r="J835" i="14" l="1"/>
  <c r="L835" i="14" s="1"/>
  <c r="K834" i="14"/>
  <c r="J836" i="14" l="1"/>
  <c r="L836" i="14" s="1"/>
  <c r="K835" i="14"/>
  <c r="J837" i="14" l="1"/>
  <c r="L837" i="14" s="1"/>
  <c r="K836" i="14"/>
  <c r="J838" i="14" l="1"/>
  <c r="L838" i="14" s="1"/>
  <c r="K837" i="14"/>
  <c r="J839" i="14" l="1"/>
  <c r="L839" i="14" s="1"/>
  <c r="K838" i="14"/>
  <c r="J840" i="14" l="1"/>
  <c r="L840" i="14" s="1"/>
  <c r="K839" i="14"/>
  <c r="J841" i="14" l="1"/>
  <c r="L841" i="14" s="1"/>
  <c r="K840" i="14"/>
  <c r="J842" i="14" l="1"/>
  <c r="L842" i="14" s="1"/>
  <c r="K841" i="14"/>
  <c r="J843" i="14" l="1"/>
  <c r="L843" i="14" s="1"/>
  <c r="K842" i="14"/>
  <c r="J844" i="14" l="1"/>
  <c r="L844" i="14" s="1"/>
  <c r="K843" i="14"/>
  <c r="J845" i="14" l="1"/>
  <c r="L845" i="14" s="1"/>
  <c r="K844" i="14"/>
  <c r="J846" i="14" l="1"/>
  <c r="L846" i="14" s="1"/>
  <c r="K845" i="14"/>
  <c r="J847" i="14" l="1"/>
  <c r="L847" i="14" s="1"/>
  <c r="K846" i="14"/>
  <c r="J848" i="14" l="1"/>
  <c r="L848" i="14" s="1"/>
  <c r="K847" i="14"/>
  <c r="J849" i="14" l="1"/>
  <c r="L849" i="14" s="1"/>
  <c r="K848" i="14"/>
  <c r="J850" i="14" l="1"/>
  <c r="L850" i="14" s="1"/>
  <c r="K849" i="14"/>
  <c r="J851" i="14" l="1"/>
  <c r="L851" i="14" s="1"/>
  <c r="K850" i="14"/>
  <c r="J852" i="14" l="1"/>
  <c r="L852" i="14" s="1"/>
  <c r="K851" i="14"/>
  <c r="J853" i="14" l="1"/>
  <c r="L853" i="14" s="1"/>
  <c r="K852" i="14"/>
  <c r="J854" i="14" l="1"/>
  <c r="L854" i="14" s="1"/>
  <c r="K853" i="14"/>
  <c r="J855" i="14" l="1"/>
  <c r="L855" i="14" s="1"/>
  <c r="K854" i="14"/>
  <c r="J856" i="14" l="1"/>
  <c r="L856" i="14" s="1"/>
  <c r="K855" i="14"/>
  <c r="J857" i="14" l="1"/>
  <c r="L857" i="14" s="1"/>
  <c r="K856" i="14"/>
  <c r="J858" i="14" l="1"/>
  <c r="L858" i="14" s="1"/>
  <c r="K857" i="14"/>
  <c r="J859" i="14" l="1"/>
  <c r="L859" i="14" s="1"/>
  <c r="K858" i="14"/>
  <c r="J860" i="14" l="1"/>
  <c r="L860" i="14" s="1"/>
  <c r="K859" i="14"/>
  <c r="J861" i="14" l="1"/>
  <c r="L861" i="14" s="1"/>
  <c r="K860" i="14"/>
  <c r="J862" i="14" l="1"/>
  <c r="L862" i="14" s="1"/>
  <c r="K861" i="14"/>
  <c r="J863" i="14" l="1"/>
  <c r="L863" i="14" s="1"/>
  <c r="K862" i="14"/>
  <c r="J864" i="14" l="1"/>
  <c r="L864" i="14" s="1"/>
  <c r="K863" i="14"/>
  <c r="J865" i="14" l="1"/>
  <c r="L865" i="14" s="1"/>
  <c r="K864" i="14"/>
  <c r="J866" i="14" l="1"/>
  <c r="L866" i="14" s="1"/>
  <c r="K865" i="14"/>
  <c r="J867" i="14" l="1"/>
  <c r="L867" i="14" s="1"/>
  <c r="K866" i="14"/>
  <c r="J868" i="14" l="1"/>
  <c r="L868" i="14" s="1"/>
  <c r="K867" i="14"/>
  <c r="J869" i="14" l="1"/>
  <c r="L869" i="14" s="1"/>
  <c r="K868" i="14"/>
  <c r="J870" i="14" l="1"/>
  <c r="L870" i="14" s="1"/>
  <c r="K869" i="14"/>
  <c r="J871" i="14" l="1"/>
  <c r="L871" i="14" s="1"/>
  <c r="K870" i="14"/>
  <c r="J872" i="14" l="1"/>
  <c r="L872" i="14" s="1"/>
  <c r="K871" i="14"/>
  <c r="J873" i="14" l="1"/>
  <c r="L873" i="14" s="1"/>
  <c r="K872" i="14"/>
  <c r="J874" i="14" l="1"/>
  <c r="L874" i="14" s="1"/>
  <c r="K873" i="14"/>
  <c r="J875" i="14" l="1"/>
  <c r="L875" i="14" s="1"/>
  <c r="K874" i="14"/>
  <c r="J876" i="14" l="1"/>
  <c r="L876" i="14" s="1"/>
  <c r="K875" i="14"/>
  <c r="J877" i="14" l="1"/>
  <c r="L877" i="14" s="1"/>
  <c r="K876" i="14"/>
  <c r="J878" i="14" l="1"/>
  <c r="L878" i="14" s="1"/>
  <c r="K877" i="14"/>
  <c r="J879" i="14" l="1"/>
  <c r="L879" i="14" s="1"/>
  <c r="K878" i="14"/>
  <c r="J880" i="14" l="1"/>
  <c r="L880" i="14" s="1"/>
  <c r="K879" i="14"/>
  <c r="J881" i="14" l="1"/>
  <c r="L881" i="14" s="1"/>
  <c r="K880" i="14"/>
  <c r="J882" i="14" l="1"/>
  <c r="L882" i="14" s="1"/>
  <c r="K881" i="14"/>
  <c r="J883" i="14" l="1"/>
  <c r="L883" i="14" s="1"/>
  <c r="K882" i="14"/>
  <c r="J884" i="14" l="1"/>
  <c r="L884" i="14" s="1"/>
  <c r="K883" i="14"/>
  <c r="J885" i="14" l="1"/>
  <c r="L885" i="14" s="1"/>
  <c r="K884" i="14"/>
  <c r="J886" i="14" l="1"/>
  <c r="L886" i="14" s="1"/>
  <c r="K885" i="14"/>
  <c r="J887" i="14" l="1"/>
  <c r="L887" i="14" s="1"/>
  <c r="K886" i="14"/>
  <c r="J888" i="14" l="1"/>
  <c r="L888" i="14" s="1"/>
  <c r="K887" i="14"/>
  <c r="J889" i="14" l="1"/>
  <c r="L889" i="14" s="1"/>
  <c r="K888" i="14"/>
  <c r="J890" i="14" l="1"/>
  <c r="L890" i="14" s="1"/>
  <c r="K889" i="14"/>
  <c r="J891" i="14" l="1"/>
  <c r="L891" i="14" s="1"/>
  <c r="K890" i="14"/>
  <c r="J892" i="14" l="1"/>
  <c r="L892" i="14" s="1"/>
  <c r="K891" i="14"/>
  <c r="J893" i="14" l="1"/>
  <c r="L893" i="14" s="1"/>
  <c r="K892" i="14"/>
  <c r="J894" i="14" l="1"/>
  <c r="L894" i="14" s="1"/>
  <c r="K893" i="14"/>
  <c r="J895" i="14" l="1"/>
  <c r="L895" i="14" s="1"/>
  <c r="K894" i="14"/>
  <c r="J896" i="14" l="1"/>
  <c r="L896" i="14" s="1"/>
  <c r="K895" i="14"/>
  <c r="J897" i="14" l="1"/>
  <c r="L897" i="14" s="1"/>
  <c r="K896" i="14"/>
  <c r="J898" i="14" l="1"/>
  <c r="L898" i="14" s="1"/>
  <c r="K897" i="14"/>
  <c r="J899" i="14" l="1"/>
  <c r="L899" i="14" s="1"/>
  <c r="K898" i="14"/>
  <c r="J900" i="14" l="1"/>
  <c r="L900" i="14" s="1"/>
  <c r="K899" i="14"/>
  <c r="J901" i="14" l="1"/>
  <c r="L901" i="14" s="1"/>
  <c r="K900" i="14"/>
  <c r="J902" i="14" l="1"/>
  <c r="L902" i="14" s="1"/>
  <c r="K901" i="14"/>
  <c r="J903" i="14" l="1"/>
  <c r="L903" i="14" s="1"/>
  <c r="K902" i="14"/>
  <c r="J904" i="14" l="1"/>
  <c r="L904" i="14" s="1"/>
  <c r="K903" i="14"/>
  <c r="J905" i="14" l="1"/>
  <c r="L905" i="14" s="1"/>
  <c r="K904" i="14"/>
  <c r="J906" i="14" l="1"/>
  <c r="L906" i="14" s="1"/>
  <c r="K905" i="14"/>
  <c r="J907" i="14" l="1"/>
  <c r="L907" i="14" s="1"/>
  <c r="K906" i="14"/>
  <c r="J908" i="14" l="1"/>
  <c r="L908" i="14" s="1"/>
  <c r="K907" i="14"/>
  <c r="J909" i="14" l="1"/>
  <c r="L909" i="14" s="1"/>
  <c r="K908" i="14"/>
  <c r="J910" i="14" l="1"/>
  <c r="L910" i="14" s="1"/>
  <c r="K909" i="14"/>
  <c r="J911" i="14" l="1"/>
  <c r="L911" i="14" s="1"/>
  <c r="K910" i="14"/>
  <c r="J912" i="14" l="1"/>
  <c r="L912" i="14" s="1"/>
  <c r="K911" i="14"/>
  <c r="J913" i="14" l="1"/>
  <c r="L913" i="14" s="1"/>
  <c r="K912" i="14"/>
  <c r="J914" i="14" l="1"/>
  <c r="L914" i="14" s="1"/>
  <c r="K913" i="14"/>
  <c r="J915" i="14" l="1"/>
  <c r="L915" i="14" s="1"/>
  <c r="K914" i="14"/>
  <c r="J916" i="14" l="1"/>
  <c r="L916" i="14" s="1"/>
  <c r="K915" i="14"/>
  <c r="J917" i="14" l="1"/>
  <c r="L917" i="14" s="1"/>
  <c r="K916" i="14"/>
  <c r="J918" i="14" l="1"/>
  <c r="L918" i="14" s="1"/>
  <c r="K917" i="14"/>
  <c r="J919" i="14" l="1"/>
  <c r="L919" i="14" s="1"/>
  <c r="K918" i="14"/>
  <c r="J920" i="14" l="1"/>
  <c r="L920" i="14" s="1"/>
  <c r="K919" i="14"/>
  <c r="J921" i="14" l="1"/>
  <c r="L921" i="14" s="1"/>
  <c r="K920" i="14"/>
  <c r="J922" i="14" l="1"/>
  <c r="L922" i="14" s="1"/>
  <c r="K921" i="14"/>
  <c r="J923" i="14" l="1"/>
  <c r="L923" i="14" s="1"/>
  <c r="K922" i="14"/>
  <c r="J924" i="14" l="1"/>
  <c r="L924" i="14" s="1"/>
  <c r="K923" i="14"/>
  <c r="J925" i="14" l="1"/>
  <c r="L925" i="14" s="1"/>
  <c r="K924" i="14"/>
  <c r="J926" i="14" l="1"/>
  <c r="L926" i="14" s="1"/>
  <c r="K925" i="14"/>
  <c r="J927" i="14" l="1"/>
  <c r="L927" i="14" s="1"/>
  <c r="K926" i="14"/>
  <c r="J928" i="14" l="1"/>
  <c r="L928" i="14" s="1"/>
  <c r="K927" i="14"/>
  <c r="J929" i="14" l="1"/>
  <c r="L929" i="14" s="1"/>
  <c r="K928" i="14"/>
  <c r="J930" i="14" l="1"/>
  <c r="L930" i="14" s="1"/>
  <c r="K929" i="14"/>
  <c r="J931" i="14" l="1"/>
  <c r="L931" i="14" s="1"/>
  <c r="K930" i="14"/>
  <c r="J932" i="14" l="1"/>
  <c r="L932" i="14" s="1"/>
  <c r="K931" i="14"/>
  <c r="J933" i="14" l="1"/>
  <c r="L933" i="14" s="1"/>
  <c r="K932" i="14"/>
  <c r="J934" i="14" l="1"/>
  <c r="L934" i="14" s="1"/>
  <c r="K933" i="14"/>
  <c r="J935" i="14" l="1"/>
  <c r="L935" i="14" s="1"/>
  <c r="K934" i="14"/>
  <c r="J936" i="14" l="1"/>
  <c r="L936" i="14" s="1"/>
  <c r="K935" i="14"/>
  <c r="J937" i="14" l="1"/>
  <c r="L937" i="14" s="1"/>
  <c r="K936" i="14"/>
  <c r="J938" i="14" l="1"/>
  <c r="L938" i="14" s="1"/>
  <c r="K937" i="14"/>
  <c r="J939" i="14" l="1"/>
  <c r="L939" i="14" s="1"/>
  <c r="K938" i="14"/>
  <c r="J940" i="14" l="1"/>
  <c r="L940" i="14" s="1"/>
  <c r="K939" i="14"/>
  <c r="J941" i="14" l="1"/>
  <c r="L941" i="14" s="1"/>
  <c r="K940" i="14"/>
  <c r="J942" i="14" l="1"/>
  <c r="L942" i="14" s="1"/>
  <c r="K941" i="14"/>
  <c r="J943" i="14" l="1"/>
  <c r="L943" i="14" s="1"/>
  <c r="K942" i="14"/>
  <c r="J944" i="14" l="1"/>
  <c r="L944" i="14" s="1"/>
  <c r="K943" i="14"/>
  <c r="J945" i="14" l="1"/>
  <c r="L945" i="14" s="1"/>
  <c r="K944" i="14"/>
  <c r="J946" i="14" l="1"/>
  <c r="L946" i="14" s="1"/>
  <c r="K945" i="14"/>
  <c r="J947" i="14" l="1"/>
  <c r="L947" i="14" s="1"/>
  <c r="K946" i="14"/>
  <c r="J948" i="14" l="1"/>
  <c r="L948" i="14" s="1"/>
  <c r="K947" i="14"/>
  <c r="J949" i="14" l="1"/>
  <c r="L949" i="14" s="1"/>
  <c r="K948" i="14"/>
  <c r="J950" i="14" l="1"/>
  <c r="L950" i="14" s="1"/>
  <c r="K949" i="14"/>
  <c r="J951" i="14" l="1"/>
  <c r="L951" i="14" s="1"/>
  <c r="K950" i="14"/>
  <c r="J952" i="14" l="1"/>
  <c r="L952" i="14" s="1"/>
  <c r="K951" i="14"/>
  <c r="J953" i="14" l="1"/>
  <c r="L953" i="14" s="1"/>
  <c r="K952" i="14"/>
  <c r="J954" i="14" l="1"/>
  <c r="L954" i="14" s="1"/>
  <c r="K953" i="14"/>
  <c r="J955" i="14" l="1"/>
  <c r="L955" i="14" s="1"/>
  <c r="K954" i="14"/>
  <c r="J956" i="14" l="1"/>
  <c r="L956" i="14" s="1"/>
  <c r="K955" i="14"/>
  <c r="J957" i="14" l="1"/>
  <c r="L957" i="14" s="1"/>
  <c r="K956" i="14"/>
  <c r="J958" i="14" l="1"/>
  <c r="L958" i="14" s="1"/>
  <c r="K957" i="14"/>
  <c r="J959" i="14" l="1"/>
  <c r="L959" i="14" s="1"/>
  <c r="K958" i="14"/>
  <c r="J960" i="14" l="1"/>
  <c r="L960" i="14" s="1"/>
  <c r="K959" i="14"/>
  <c r="J961" i="14" l="1"/>
  <c r="L961" i="14" s="1"/>
  <c r="K960" i="14"/>
  <c r="J962" i="14" l="1"/>
  <c r="L962" i="14" s="1"/>
  <c r="K961" i="14"/>
  <c r="J963" i="14" l="1"/>
  <c r="L963" i="14" s="1"/>
  <c r="K962" i="14"/>
  <c r="J964" i="14" l="1"/>
  <c r="L964" i="14" s="1"/>
  <c r="K963" i="14"/>
  <c r="J965" i="14" l="1"/>
  <c r="L965" i="14" s="1"/>
  <c r="K964" i="14"/>
  <c r="J966" i="14" l="1"/>
  <c r="L966" i="14" s="1"/>
  <c r="K965" i="14"/>
  <c r="J967" i="14" l="1"/>
  <c r="L967" i="14" s="1"/>
  <c r="K966" i="14"/>
  <c r="J968" i="14" l="1"/>
  <c r="L968" i="14" s="1"/>
  <c r="K967" i="14"/>
  <c r="J969" i="14" l="1"/>
  <c r="L969" i="14" s="1"/>
  <c r="K968" i="14"/>
  <c r="J970" i="14" l="1"/>
  <c r="L970" i="14" s="1"/>
  <c r="K969" i="14"/>
  <c r="J971" i="14" l="1"/>
  <c r="L971" i="14" s="1"/>
  <c r="K970" i="14"/>
  <c r="J972" i="14" l="1"/>
  <c r="L972" i="14" s="1"/>
  <c r="K971" i="14"/>
  <c r="J973" i="14" l="1"/>
  <c r="L973" i="14" s="1"/>
  <c r="K972" i="14"/>
  <c r="J974" i="14" l="1"/>
  <c r="L974" i="14" s="1"/>
  <c r="K973" i="14"/>
  <c r="J975" i="14" l="1"/>
  <c r="L975" i="14" s="1"/>
  <c r="K974" i="14"/>
  <c r="J976" i="14" l="1"/>
  <c r="L976" i="14" s="1"/>
  <c r="K975" i="14"/>
  <c r="J977" i="14" l="1"/>
  <c r="L977" i="14" s="1"/>
  <c r="K976" i="14"/>
  <c r="J978" i="14" l="1"/>
  <c r="L978" i="14" s="1"/>
  <c r="K977" i="14"/>
  <c r="J979" i="14" l="1"/>
  <c r="L979" i="14" s="1"/>
  <c r="K978" i="14"/>
  <c r="J980" i="14" l="1"/>
  <c r="L980" i="14" s="1"/>
  <c r="K979" i="14"/>
  <c r="J981" i="14" l="1"/>
  <c r="L981" i="14" s="1"/>
  <c r="K980" i="14"/>
  <c r="J982" i="14" l="1"/>
  <c r="L982" i="14" s="1"/>
  <c r="K981" i="14"/>
  <c r="J983" i="14" l="1"/>
  <c r="L983" i="14" s="1"/>
  <c r="K982" i="14"/>
  <c r="J984" i="14" l="1"/>
  <c r="L984" i="14" s="1"/>
  <c r="K983" i="14"/>
  <c r="J985" i="14" l="1"/>
  <c r="L985" i="14" s="1"/>
  <c r="K984" i="14"/>
  <c r="J986" i="14" l="1"/>
  <c r="L986" i="14" s="1"/>
  <c r="K985" i="14"/>
  <c r="J987" i="14" l="1"/>
  <c r="L987" i="14" s="1"/>
  <c r="K986" i="14"/>
  <c r="J988" i="14" l="1"/>
  <c r="L988" i="14" s="1"/>
  <c r="K987" i="14"/>
  <c r="J989" i="14" l="1"/>
  <c r="L989" i="14" s="1"/>
  <c r="K988" i="14"/>
  <c r="J990" i="14" l="1"/>
  <c r="L990" i="14" s="1"/>
  <c r="K989" i="14"/>
  <c r="J991" i="14" l="1"/>
  <c r="L991" i="14" s="1"/>
  <c r="K990" i="14"/>
  <c r="J992" i="14" l="1"/>
  <c r="L992" i="14" s="1"/>
  <c r="K991" i="14"/>
  <c r="J993" i="14" l="1"/>
  <c r="L993" i="14" s="1"/>
  <c r="K992" i="14"/>
  <c r="J994" i="14" l="1"/>
  <c r="L994" i="14" s="1"/>
  <c r="K993" i="14"/>
  <c r="J995" i="14" l="1"/>
  <c r="L995" i="14" s="1"/>
  <c r="K994" i="14"/>
  <c r="J996" i="14" l="1"/>
  <c r="L996" i="14" s="1"/>
  <c r="K995" i="14"/>
  <c r="J997" i="14" l="1"/>
  <c r="L997" i="14" s="1"/>
  <c r="K996" i="14"/>
  <c r="J998" i="14" l="1"/>
  <c r="L998" i="14" s="1"/>
  <c r="K997" i="14"/>
  <c r="J999" i="14" l="1"/>
  <c r="L999" i="14" s="1"/>
  <c r="K998" i="14"/>
  <c r="J1000" i="14" l="1"/>
  <c r="L1000" i="14" s="1"/>
  <c r="K999" i="14"/>
  <c r="J1001" i="14" l="1"/>
  <c r="L1001" i="14" s="1"/>
  <c r="K1000" i="14"/>
  <c r="J1002" i="14" l="1"/>
  <c r="L1002" i="14" s="1"/>
  <c r="K1001" i="14"/>
  <c r="J1003" i="14" l="1"/>
  <c r="L1003" i="14" s="1"/>
  <c r="K1002" i="14"/>
  <c r="J1004" i="14" l="1"/>
  <c r="L1004" i="14" s="1"/>
  <c r="K1003" i="14"/>
  <c r="J1005" i="14" l="1"/>
  <c r="L1005" i="14" s="1"/>
  <c r="K1004" i="14"/>
  <c r="J1006" i="14" l="1"/>
  <c r="L1006" i="14" s="1"/>
  <c r="K1005" i="14"/>
  <c r="J1007" i="14" l="1"/>
  <c r="L1007" i="14" s="1"/>
  <c r="K1006" i="14"/>
  <c r="J1008" i="14" l="1"/>
  <c r="L1008" i="14" s="1"/>
  <c r="K1007" i="14"/>
  <c r="J1009" i="14" l="1"/>
  <c r="L1009" i="14" s="1"/>
  <c r="K1008" i="14"/>
  <c r="J1010" i="14" l="1"/>
  <c r="L1010" i="14" s="1"/>
  <c r="K1009" i="14"/>
  <c r="J1011" i="14" l="1"/>
  <c r="L1011" i="14" s="1"/>
  <c r="K1010" i="14"/>
  <c r="J1012" i="14" l="1"/>
  <c r="L1012" i="14" s="1"/>
  <c r="K1011" i="14"/>
  <c r="J1013" i="14" l="1"/>
  <c r="L1013" i="14" s="1"/>
  <c r="K1012" i="14"/>
  <c r="J1014" i="14" l="1"/>
  <c r="L1014" i="14" s="1"/>
  <c r="K1013" i="14"/>
  <c r="J1015" i="14" l="1"/>
  <c r="L1015" i="14" s="1"/>
  <c r="K1014" i="14"/>
  <c r="J1016" i="14" l="1"/>
  <c r="L1016" i="14" s="1"/>
  <c r="K1015" i="14"/>
  <c r="J1017" i="14" l="1"/>
  <c r="L1017" i="14" s="1"/>
  <c r="K1016" i="14"/>
  <c r="J1018" i="14" l="1"/>
  <c r="L1018" i="14" s="1"/>
  <c r="K1017" i="14"/>
  <c r="J1019" i="14" l="1"/>
  <c r="L1019" i="14" s="1"/>
  <c r="K1018" i="14"/>
  <c r="J1020" i="14" l="1"/>
  <c r="L1020" i="14" s="1"/>
  <c r="K1019" i="14"/>
  <c r="J1021" i="14" l="1"/>
  <c r="L1021" i="14" s="1"/>
  <c r="K1020" i="14"/>
  <c r="J1022" i="14" l="1"/>
  <c r="L1022" i="14" s="1"/>
  <c r="K1021" i="14"/>
  <c r="J1023" i="14" l="1"/>
  <c r="L1023" i="14" s="1"/>
  <c r="K1022" i="14"/>
  <c r="J1024" i="14" l="1"/>
  <c r="L1024" i="14" s="1"/>
  <c r="K1023" i="14"/>
  <c r="J1025" i="14" l="1"/>
  <c r="L1025" i="14" s="1"/>
  <c r="K1024" i="14"/>
  <c r="J1026" i="14" l="1"/>
  <c r="L1026" i="14" s="1"/>
  <c r="K1025" i="14"/>
  <c r="J1027" i="14" l="1"/>
  <c r="L1027" i="14" s="1"/>
  <c r="K1026" i="14"/>
  <c r="J1028" i="14" l="1"/>
  <c r="L1028" i="14" s="1"/>
  <c r="K1027" i="14"/>
  <c r="J1029" i="14" l="1"/>
  <c r="L1029" i="14" s="1"/>
  <c r="K1028" i="14"/>
  <c r="J1030" i="14" l="1"/>
  <c r="L1030" i="14" s="1"/>
  <c r="K1029" i="14"/>
  <c r="J1031" i="14" l="1"/>
  <c r="L1031" i="14" s="1"/>
  <c r="K1030" i="14"/>
  <c r="J1032" i="14" l="1"/>
  <c r="L1032" i="14" s="1"/>
  <c r="K1031" i="14"/>
  <c r="J1033" i="14" l="1"/>
  <c r="L1033" i="14" s="1"/>
  <c r="K1032" i="14"/>
  <c r="J1034" i="14" l="1"/>
  <c r="L1034" i="14" s="1"/>
  <c r="K1033" i="14"/>
  <c r="J1035" i="14" l="1"/>
  <c r="L1035" i="14" s="1"/>
  <c r="K1034" i="14"/>
  <c r="J1036" i="14" l="1"/>
  <c r="L1036" i="14" s="1"/>
  <c r="K1035" i="14"/>
  <c r="J1037" i="14" l="1"/>
  <c r="L1037" i="14" s="1"/>
  <c r="K1036" i="14"/>
  <c r="J1038" i="14" l="1"/>
  <c r="L1038" i="14" s="1"/>
  <c r="K1037" i="14"/>
  <c r="J1039" i="14" l="1"/>
  <c r="L1039" i="14" s="1"/>
  <c r="K1038" i="14"/>
  <c r="J1040" i="14" l="1"/>
  <c r="L1040" i="14" s="1"/>
  <c r="K1039" i="14"/>
  <c r="J1041" i="14" l="1"/>
  <c r="L1041" i="14" s="1"/>
  <c r="K1040" i="14"/>
  <c r="J1042" i="14" l="1"/>
  <c r="L1042" i="14" s="1"/>
  <c r="K1041" i="14"/>
  <c r="J1043" i="14" l="1"/>
  <c r="L1043" i="14" s="1"/>
  <c r="K1042" i="14"/>
  <c r="J1044" i="14" l="1"/>
  <c r="L1044" i="14" s="1"/>
  <c r="K1043" i="14"/>
  <c r="J1045" i="14" l="1"/>
  <c r="L1045" i="14" s="1"/>
  <c r="K1044" i="14"/>
  <c r="J1046" i="14" l="1"/>
  <c r="L1046" i="14" s="1"/>
  <c r="K1045" i="14"/>
  <c r="J1047" i="14" l="1"/>
  <c r="L1047" i="14" s="1"/>
  <c r="K1046" i="14"/>
  <c r="J1048" i="14" l="1"/>
  <c r="L1048" i="14" s="1"/>
  <c r="K1047" i="14"/>
  <c r="J1049" i="14" l="1"/>
  <c r="L1049" i="14" s="1"/>
  <c r="K1048" i="14"/>
  <c r="J1050" i="14" l="1"/>
  <c r="L1050" i="14" s="1"/>
  <c r="K1049" i="14"/>
  <c r="J1051" i="14" l="1"/>
  <c r="L1051" i="14" s="1"/>
  <c r="K1050" i="14"/>
  <c r="J1052" i="14" l="1"/>
  <c r="L1052" i="14" s="1"/>
  <c r="K1051" i="14"/>
  <c r="J1053" i="14" l="1"/>
  <c r="L1053" i="14" s="1"/>
  <c r="K1052" i="14"/>
  <c r="J1054" i="14" l="1"/>
  <c r="L1054" i="14" s="1"/>
  <c r="K1053" i="14"/>
  <c r="J1055" i="14" l="1"/>
  <c r="L1055" i="14" s="1"/>
  <c r="K1054" i="14"/>
  <c r="J1056" i="14" l="1"/>
  <c r="L1056" i="14" s="1"/>
  <c r="K1055" i="14"/>
  <c r="J1057" i="14" l="1"/>
  <c r="L1057" i="14" s="1"/>
  <c r="K1056" i="14"/>
  <c r="J1058" i="14" l="1"/>
  <c r="L1058" i="14" s="1"/>
  <c r="K1057" i="14"/>
  <c r="J1059" i="14" l="1"/>
  <c r="L1059" i="14" s="1"/>
  <c r="K1058" i="14"/>
  <c r="J1060" i="14" l="1"/>
  <c r="L1060" i="14" s="1"/>
  <c r="K1059" i="14"/>
  <c r="J1061" i="14" l="1"/>
  <c r="L1061" i="14" s="1"/>
  <c r="K1060" i="14"/>
  <c r="J1062" i="14" l="1"/>
  <c r="L1062" i="14" s="1"/>
  <c r="K1061" i="14"/>
  <c r="J1063" i="14" l="1"/>
  <c r="L1063" i="14" s="1"/>
  <c r="K1062" i="14"/>
  <c r="J1064" i="14" l="1"/>
  <c r="L1064" i="14" s="1"/>
  <c r="K1063" i="14"/>
  <c r="J1065" i="14" l="1"/>
  <c r="L1065" i="14" s="1"/>
  <c r="K1064" i="14"/>
  <c r="J1066" i="14" l="1"/>
  <c r="L1066" i="14" s="1"/>
  <c r="K1065" i="14"/>
  <c r="J1067" i="14" l="1"/>
  <c r="L1067" i="14" s="1"/>
  <c r="K1066" i="14"/>
  <c r="J1068" i="14" l="1"/>
  <c r="L1068" i="14" s="1"/>
  <c r="K1067" i="14"/>
  <c r="J1069" i="14" l="1"/>
  <c r="L1069" i="14" s="1"/>
  <c r="K1068" i="14"/>
  <c r="J1070" i="14" l="1"/>
  <c r="L1070" i="14" s="1"/>
  <c r="K1069" i="14"/>
  <c r="J1071" i="14" l="1"/>
  <c r="L1071" i="14" s="1"/>
  <c r="K1070" i="14"/>
  <c r="J1072" i="14" l="1"/>
  <c r="L1072" i="14" s="1"/>
  <c r="K1071" i="14"/>
  <c r="J1073" i="14" l="1"/>
  <c r="L1073" i="14" s="1"/>
  <c r="K1072" i="14"/>
  <c r="J1074" i="14" l="1"/>
  <c r="L1074" i="14" s="1"/>
  <c r="K1073" i="14"/>
  <c r="J1075" i="14" l="1"/>
  <c r="L1075" i="14" s="1"/>
  <c r="K1074" i="14"/>
  <c r="J1076" i="14" l="1"/>
  <c r="L1076" i="14" s="1"/>
  <c r="K1075" i="14"/>
  <c r="J1077" i="14" l="1"/>
  <c r="L1077" i="14" s="1"/>
  <c r="K1076" i="14"/>
  <c r="J1078" i="14" l="1"/>
  <c r="L1078" i="14" s="1"/>
  <c r="K1077" i="14"/>
  <c r="J1079" i="14" l="1"/>
  <c r="L1079" i="14" s="1"/>
  <c r="K1078" i="14"/>
  <c r="J1080" i="14" l="1"/>
  <c r="L1080" i="14" s="1"/>
  <c r="K1079" i="14"/>
  <c r="J1081" i="14" l="1"/>
  <c r="L1081" i="14" s="1"/>
  <c r="K1080" i="14"/>
  <c r="J1082" i="14" l="1"/>
  <c r="L1082" i="14" s="1"/>
  <c r="K1081" i="14"/>
  <c r="J1083" i="14" l="1"/>
  <c r="L1083" i="14" s="1"/>
  <c r="K1082" i="14"/>
  <c r="J1084" i="14" l="1"/>
  <c r="L1084" i="14" s="1"/>
  <c r="K1083" i="14"/>
  <c r="J1085" i="14" l="1"/>
  <c r="L1085" i="14" s="1"/>
  <c r="K1084" i="14"/>
  <c r="J1086" i="14" l="1"/>
  <c r="L1086" i="14" s="1"/>
  <c r="K1085" i="14"/>
  <c r="J1087" i="14" l="1"/>
  <c r="L1087" i="14" s="1"/>
  <c r="K1086" i="14"/>
  <c r="J1088" i="14" l="1"/>
  <c r="L1088" i="14" s="1"/>
  <c r="K1087" i="14"/>
  <c r="J1089" i="14" l="1"/>
  <c r="L1089" i="14" s="1"/>
  <c r="K1088" i="14"/>
  <c r="J1090" i="14" l="1"/>
  <c r="L1090" i="14" s="1"/>
  <c r="K1089" i="14"/>
  <c r="J1091" i="14" l="1"/>
  <c r="L1091" i="14" s="1"/>
  <c r="K1090" i="14"/>
  <c r="J1092" i="14" l="1"/>
  <c r="L1092" i="14" s="1"/>
  <c r="K1091" i="14"/>
  <c r="J1093" i="14" l="1"/>
  <c r="L1093" i="14" s="1"/>
  <c r="K1092" i="14"/>
  <c r="J1094" i="14" l="1"/>
  <c r="L1094" i="14" s="1"/>
  <c r="K1093" i="14"/>
  <c r="J1095" i="14" l="1"/>
  <c r="L1095" i="14" s="1"/>
  <c r="K1094" i="14"/>
  <c r="J1096" i="14" l="1"/>
  <c r="L1096" i="14" s="1"/>
  <c r="K1095" i="14"/>
  <c r="J1097" i="14" l="1"/>
  <c r="L1097" i="14" s="1"/>
  <c r="K1096" i="14"/>
  <c r="J1098" i="14" l="1"/>
  <c r="L1098" i="14" s="1"/>
  <c r="K1097" i="14"/>
  <c r="J1099" i="14" l="1"/>
  <c r="L1099" i="14" s="1"/>
  <c r="K1098" i="14"/>
  <c r="J1100" i="14" l="1"/>
  <c r="L1100" i="14" s="1"/>
  <c r="K1099" i="14"/>
  <c r="J1101" i="14" l="1"/>
  <c r="L1101" i="14" s="1"/>
  <c r="K1100" i="14"/>
  <c r="J1102" i="14" l="1"/>
  <c r="L1102" i="14" s="1"/>
  <c r="K1101" i="14"/>
  <c r="J1103" i="14" l="1"/>
  <c r="L1103" i="14" s="1"/>
  <c r="K1102" i="14"/>
  <c r="J1104" i="14" l="1"/>
  <c r="L1104" i="14" s="1"/>
  <c r="K1103" i="14"/>
  <c r="J1105" i="14" l="1"/>
  <c r="L1105" i="14" s="1"/>
  <c r="K1104" i="14"/>
  <c r="J1106" i="14" l="1"/>
  <c r="L1106" i="14" s="1"/>
  <c r="K1105" i="14"/>
  <c r="J1107" i="14" l="1"/>
  <c r="L1107" i="14" s="1"/>
  <c r="K1106" i="14"/>
  <c r="J1108" i="14" l="1"/>
  <c r="L1108" i="14" s="1"/>
  <c r="K1107" i="14"/>
  <c r="J1109" i="14" l="1"/>
  <c r="L1109" i="14" s="1"/>
  <c r="K1108" i="14"/>
  <c r="J1110" i="14" l="1"/>
  <c r="L1110" i="14" s="1"/>
  <c r="K1109" i="14"/>
  <c r="J1111" i="14" l="1"/>
  <c r="L1111" i="14" s="1"/>
  <c r="K1110" i="14"/>
  <c r="J1112" i="14" l="1"/>
  <c r="L1112" i="14" s="1"/>
  <c r="K1111" i="14"/>
  <c r="J1113" i="14" l="1"/>
  <c r="L1113" i="14" s="1"/>
  <c r="K1112" i="14"/>
  <c r="J1114" i="14" l="1"/>
  <c r="L1114" i="14" s="1"/>
  <c r="K1113" i="14"/>
  <c r="J1115" i="14" l="1"/>
  <c r="L1115" i="14" s="1"/>
  <c r="K1114" i="14"/>
  <c r="J1116" i="14" l="1"/>
  <c r="L1116" i="14" s="1"/>
  <c r="K1115" i="14"/>
  <c r="J1117" i="14" l="1"/>
  <c r="L1117" i="14" s="1"/>
  <c r="K1116" i="14"/>
  <c r="J1118" i="14" l="1"/>
  <c r="L1118" i="14" s="1"/>
  <c r="K1117" i="14"/>
  <c r="J1119" i="14" l="1"/>
  <c r="L1119" i="14" s="1"/>
  <c r="K1118" i="14"/>
  <c r="J1120" i="14" l="1"/>
  <c r="L1120" i="14" s="1"/>
  <c r="K1119" i="14"/>
  <c r="J1121" i="14" l="1"/>
  <c r="L1121" i="14" s="1"/>
  <c r="K1120" i="14"/>
  <c r="J1122" i="14" l="1"/>
  <c r="L1122" i="14" s="1"/>
  <c r="K1121" i="14"/>
  <c r="J1123" i="14" l="1"/>
  <c r="L1123" i="14" s="1"/>
  <c r="K1122" i="14"/>
  <c r="J1124" i="14" l="1"/>
  <c r="L1124" i="14" s="1"/>
  <c r="K1123" i="14"/>
  <c r="J1125" i="14" l="1"/>
  <c r="L1125" i="14" s="1"/>
  <c r="K1124" i="14"/>
  <c r="J1126" i="14" l="1"/>
  <c r="L1126" i="14" s="1"/>
  <c r="K1125" i="14"/>
  <c r="J1127" i="14" l="1"/>
  <c r="L1127" i="14" s="1"/>
  <c r="K1126" i="14"/>
  <c r="J1128" i="14" l="1"/>
  <c r="L1128" i="14" s="1"/>
  <c r="K1127" i="14"/>
  <c r="J1129" i="14" l="1"/>
  <c r="L1129" i="14" s="1"/>
  <c r="K1128" i="14"/>
  <c r="J1130" i="14" l="1"/>
  <c r="L1130" i="14" s="1"/>
  <c r="K1129" i="14"/>
  <c r="J1131" i="14" l="1"/>
  <c r="L1131" i="14" s="1"/>
  <c r="K1130" i="14"/>
  <c r="J1132" i="14" l="1"/>
  <c r="L1132" i="14" s="1"/>
  <c r="K1131" i="14"/>
  <c r="J1133" i="14" l="1"/>
  <c r="L1133" i="14" s="1"/>
  <c r="K1132" i="14"/>
  <c r="J1134" i="14" l="1"/>
  <c r="L1134" i="14" s="1"/>
  <c r="K1133" i="14"/>
  <c r="J1135" i="14" l="1"/>
  <c r="L1135" i="14" s="1"/>
  <c r="K1134" i="14"/>
  <c r="J1136" i="14" l="1"/>
  <c r="L1136" i="14" s="1"/>
  <c r="K1135" i="14"/>
  <c r="J1137" i="14" l="1"/>
  <c r="L1137" i="14" s="1"/>
  <c r="K1136" i="14"/>
  <c r="J1138" i="14" l="1"/>
  <c r="L1138" i="14" s="1"/>
  <c r="K1137" i="14"/>
  <c r="J1139" i="14" l="1"/>
  <c r="L1139" i="14" s="1"/>
  <c r="K1138" i="14"/>
  <c r="J1140" i="14" l="1"/>
  <c r="L1140" i="14" s="1"/>
  <c r="K1139" i="14"/>
  <c r="J1141" i="14" l="1"/>
  <c r="L1141" i="14" s="1"/>
  <c r="K1140" i="14"/>
  <c r="J1142" i="14" l="1"/>
  <c r="L1142" i="14" s="1"/>
  <c r="K1141" i="14"/>
  <c r="J1143" i="14" l="1"/>
  <c r="L1143" i="14" s="1"/>
  <c r="K1142" i="14"/>
  <c r="J1144" i="14" l="1"/>
  <c r="L1144" i="14" s="1"/>
  <c r="K1143" i="14"/>
  <c r="J1145" i="14" l="1"/>
  <c r="L1145" i="14" s="1"/>
  <c r="K1144" i="14"/>
  <c r="J1146" i="14" l="1"/>
  <c r="L1146" i="14" s="1"/>
  <c r="K1145" i="14"/>
  <c r="J1147" i="14" l="1"/>
  <c r="L1147" i="14" s="1"/>
  <c r="K1146" i="14"/>
  <c r="J1148" i="14" l="1"/>
  <c r="L1148" i="14" s="1"/>
  <c r="K1147" i="14"/>
  <c r="J1149" i="14" l="1"/>
  <c r="L1149" i="14" s="1"/>
  <c r="K1148" i="14"/>
  <c r="J1150" i="14" l="1"/>
  <c r="L1150" i="14" s="1"/>
  <c r="K1149" i="14"/>
  <c r="J1151" i="14" l="1"/>
  <c r="L1151" i="14" s="1"/>
  <c r="K1150" i="14"/>
  <c r="J1152" i="14" l="1"/>
  <c r="L1152" i="14" s="1"/>
  <c r="K1151" i="14"/>
  <c r="J1153" i="14" l="1"/>
  <c r="L1153" i="14" s="1"/>
  <c r="K1152" i="14"/>
  <c r="J1154" i="14" l="1"/>
  <c r="L1154" i="14" s="1"/>
  <c r="K1153" i="14"/>
  <c r="J1155" i="14" l="1"/>
  <c r="L1155" i="14" s="1"/>
  <c r="K1154" i="14"/>
  <c r="J1156" i="14" l="1"/>
  <c r="L1156" i="14" s="1"/>
  <c r="K1155" i="14"/>
  <c r="J1157" i="14" l="1"/>
  <c r="L1157" i="14" s="1"/>
  <c r="K1156" i="14"/>
  <c r="J1158" i="14" l="1"/>
  <c r="L1158" i="14" s="1"/>
  <c r="K1157" i="14"/>
  <c r="J1159" i="14" l="1"/>
  <c r="L1159" i="14" s="1"/>
  <c r="K1158" i="14"/>
  <c r="J1160" i="14" l="1"/>
  <c r="L1160" i="14" s="1"/>
  <c r="K1159" i="14"/>
  <c r="J1161" i="14" l="1"/>
  <c r="L1161" i="14" s="1"/>
  <c r="K1160" i="14"/>
  <c r="J1162" i="14" l="1"/>
  <c r="L1162" i="14" s="1"/>
  <c r="K1161" i="14"/>
  <c r="J1163" i="14" l="1"/>
  <c r="L1163" i="14" s="1"/>
  <c r="K1162" i="14"/>
  <c r="J1164" i="14" l="1"/>
  <c r="L1164" i="14" s="1"/>
  <c r="K1163" i="14"/>
  <c r="J1165" i="14" l="1"/>
  <c r="L1165" i="14" s="1"/>
  <c r="K1164" i="14"/>
  <c r="J1166" i="14" l="1"/>
  <c r="L1166" i="14" s="1"/>
  <c r="K1165" i="14"/>
  <c r="J1167" i="14" l="1"/>
  <c r="L1167" i="14" s="1"/>
  <c r="K1166" i="14"/>
  <c r="J1168" i="14" l="1"/>
  <c r="L1168" i="14" s="1"/>
  <c r="K1167" i="14"/>
  <c r="J1169" i="14" l="1"/>
  <c r="L1169" i="14" s="1"/>
  <c r="K1168" i="14"/>
  <c r="J1170" i="14" l="1"/>
  <c r="L1170" i="14" s="1"/>
  <c r="K1169" i="14"/>
  <c r="J1171" i="14" l="1"/>
  <c r="L1171" i="14" s="1"/>
  <c r="K1170" i="14"/>
  <c r="J1172" i="14" l="1"/>
  <c r="L1172" i="14" s="1"/>
  <c r="K1171" i="14"/>
  <c r="J1173" i="14" l="1"/>
  <c r="L1173" i="14" s="1"/>
  <c r="K1172" i="14"/>
  <c r="J1174" i="14" l="1"/>
  <c r="L1174" i="14" s="1"/>
  <c r="K1173" i="14"/>
  <c r="J1175" i="14" l="1"/>
  <c r="L1175" i="14" s="1"/>
  <c r="K1174" i="14"/>
  <c r="J1176" i="14" l="1"/>
  <c r="L1176" i="14" s="1"/>
  <c r="K1175" i="14"/>
  <c r="J1177" i="14" l="1"/>
  <c r="L1177" i="14" s="1"/>
  <c r="K1176" i="14"/>
  <c r="J1178" i="14" l="1"/>
  <c r="L1178" i="14" s="1"/>
  <c r="K1177" i="14"/>
  <c r="J1179" i="14" l="1"/>
  <c r="L1179" i="14" s="1"/>
  <c r="K1178" i="14"/>
  <c r="J1180" i="14" l="1"/>
  <c r="L1180" i="14" s="1"/>
  <c r="K1179" i="14"/>
  <c r="J1181" i="14" l="1"/>
  <c r="L1181" i="14" s="1"/>
  <c r="K1180" i="14"/>
  <c r="J1182" i="14" l="1"/>
  <c r="L1182" i="14" s="1"/>
  <c r="K1181" i="14"/>
  <c r="J1183" i="14" l="1"/>
  <c r="L1183" i="14" s="1"/>
  <c r="K1182" i="14"/>
  <c r="J1184" i="14" l="1"/>
  <c r="L1184" i="14" s="1"/>
  <c r="K1183" i="14"/>
  <c r="J1185" i="14" l="1"/>
  <c r="L1185" i="14" s="1"/>
  <c r="K1184" i="14"/>
  <c r="J1186" i="14" l="1"/>
  <c r="L1186" i="14" s="1"/>
  <c r="K1185" i="14"/>
  <c r="J1187" i="14" l="1"/>
  <c r="L1187" i="14" s="1"/>
  <c r="K1186" i="14"/>
  <c r="J1188" i="14" l="1"/>
  <c r="L1188" i="14" s="1"/>
  <c r="K1187" i="14"/>
  <c r="J1189" i="14" l="1"/>
  <c r="L1189" i="14" s="1"/>
  <c r="K1188" i="14"/>
  <c r="J1190" i="14" l="1"/>
  <c r="L1190" i="14" s="1"/>
  <c r="K1189" i="14"/>
  <c r="J1191" i="14" l="1"/>
  <c r="L1191" i="14" s="1"/>
  <c r="K1190" i="14"/>
  <c r="J1192" i="14" l="1"/>
  <c r="L1192" i="14" s="1"/>
  <c r="K1191" i="14"/>
  <c r="J1193" i="14" l="1"/>
  <c r="L1193" i="14" s="1"/>
  <c r="K1192" i="14"/>
  <c r="J1194" i="14" l="1"/>
  <c r="L1194" i="14" s="1"/>
  <c r="K1193" i="14"/>
  <c r="J1195" i="14" l="1"/>
  <c r="L1195" i="14" s="1"/>
  <c r="K1194" i="14"/>
  <c r="J1196" i="14" l="1"/>
  <c r="L1196" i="14" s="1"/>
  <c r="K1195" i="14"/>
  <c r="J1197" i="14" l="1"/>
  <c r="L1197" i="14" s="1"/>
  <c r="K1196" i="14"/>
  <c r="J1198" i="14" l="1"/>
  <c r="L1198" i="14" s="1"/>
  <c r="K1197" i="14"/>
  <c r="J1199" i="14" l="1"/>
  <c r="L1199" i="14" s="1"/>
  <c r="K1198" i="14"/>
  <c r="J1200" i="14" l="1"/>
  <c r="L1200" i="14" s="1"/>
  <c r="K1199" i="14"/>
  <c r="J1201" i="14" l="1"/>
  <c r="L1201" i="14" s="1"/>
  <c r="K1200" i="14"/>
  <c r="J1202" i="14" l="1"/>
  <c r="L1202" i="14" s="1"/>
  <c r="K1201" i="14"/>
  <c r="J1203" i="14" l="1"/>
  <c r="L1203" i="14" s="1"/>
  <c r="K1202" i="14"/>
  <c r="J1204" i="14" l="1"/>
  <c r="L1204" i="14" s="1"/>
  <c r="K1203" i="14"/>
  <c r="J1205" i="14" l="1"/>
  <c r="L1205" i="14" s="1"/>
  <c r="K1204" i="14"/>
  <c r="J1206" i="14" l="1"/>
  <c r="L1206" i="14" s="1"/>
  <c r="K1205" i="14"/>
  <c r="J1207" i="14" l="1"/>
  <c r="L1207" i="14" s="1"/>
  <c r="K1206" i="14"/>
  <c r="J1208" i="14" l="1"/>
  <c r="L1208" i="14" s="1"/>
  <c r="K1207" i="14"/>
  <c r="J1209" i="14" l="1"/>
  <c r="L1209" i="14" s="1"/>
  <c r="K1208" i="14"/>
  <c r="J1210" i="14" l="1"/>
  <c r="L1210" i="14" s="1"/>
  <c r="K1209" i="14"/>
  <c r="J1211" i="14" l="1"/>
  <c r="L1211" i="14" s="1"/>
  <c r="K1210" i="14"/>
  <c r="J1212" i="14" l="1"/>
  <c r="L1212" i="14" s="1"/>
  <c r="K1211" i="14"/>
  <c r="J1213" i="14" l="1"/>
  <c r="L1213" i="14" s="1"/>
  <c r="K1212" i="14"/>
  <c r="J1214" i="14" l="1"/>
  <c r="L1214" i="14" s="1"/>
  <c r="K1213" i="14"/>
  <c r="J1215" i="14" l="1"/>
  <c r="L1215" i="14" s="1"/>
  <c r="K1214" i="14"/>
  <c r="J1216" i="14" l="1"/>
  <c r="L1216" i="14" s="1"/>
  <c r="K1215" i="14"/>
  <c r="J1217" i="14" l="1"/>
  <c r="L1217" i="14" s="1"/>
  <c r="K1216" i="14"/>
  <c r="J1218" i="14" l="1"/>
  <c r="L1218" i="14" s="1"/>
  <c r="K1217" i="14"/>
  <c r="J1219" i="14" l="1"/>
  <c r="L1219" i="14" s="1"/>
  <c r="K1218" i="14"/>
  <c r="J1220" i="14" l="1"/>
  <c r="L1220" i="14" s="1"/>
  <c r="K1219" i="14"/>
  <c r="J1221" i="14" l="1"/>
  <c r="L1221" i="14" s="1"/>
  <c r="K1220" i="14"/>
  <c r="J1222" i="14" l="1"/>
  <c r="L1222" i="14" s="1"/>
  <c r="K1221" i="14"/>
  <c r="J1223" i="14" l="1"/>
  <c r="L1223" i="14" s="1"/>
  <c r="K1222" i="14"/>
  <c r="J1224" i="14" l="1"/>
  <c r="L1224" i="14" s="1"/>
  <c r="K1223" i="14"/>
  <c r="J1225" i="14" l="1"/>
  <c r="L1225" i="14" s="1"/>
  <c r="K1224" i="14"/>
  <c r="J1226" i="14" l="1"/>
  <c r="L1226" i="14" s="1"/>
  <c r="K1225" i="14"/>
  <c r="J1227" i="14" l="1"/>
  <c r="L1227" i="14" s="1"/>
  <c r="K1226" i="14"/>
  <c r="J1228" i="14" l="1"/>
  <c r="L1228" i="14" s="1"/>
  <c r="K1227" i="14"/>
  <c r="J1229" i="14" l="1"/>
  <c r="L1229" i="14" s="1"/>
  <c r="K1228" i="14"/>
  <c r="J1230" i="14" l="1"/>
  <c r="L1230" i="14" s="1"/>
  <c r="K1229" i="14"/>
  <c r="J1231" i="14" l="1"/>
  <c r="L1231" i="14" s="1"/>
  <c r="K1230" i="14"/>
  <c r="J1232" i="14" l="1"/>
  <c r="L1232" i="14" s="1"/>
  <c r="K1231" i="14"/>
  <c r="J1233" i="14" l="1"/>
  <c r="L1233" i="14" s="1"/>
  <c r="K1232" i="14"/>
  <c r="J1234" i="14" l="1"/>
  <c r="L1234" i="14" s="1"/>
  <c r="K1233" i="14"/>
  <c r="J1235" i="14" l="1"/>
  <c r="L1235" i="14" s="1"/>
  <c r="K1234" i="14"/>
  <c r="J1236" i="14" l="1"/>
  <c r="L1236" i="14" s="1"/>
  <c r="K1235" i="14"/>
  <c r="J1237" i="14" l="1"/>
  <c r="L1237" i="14" s="1"/>
  <c r="K1236" i="14"/>
  <c r="J1238" i="14" l="1"/>
  <c r="L1238" i="14" s="1"/>
  <c r="K1237" i="14"/>
  <c r="J1239" i="14" l="1"/>
  <c r="L1239" i="14" s="1"/>
  <c r="K1238" i="14"/>
  <c r="J1240" i="14" l="1"/>
  <c r="L1240" i="14" s="1"/>
  <c r="K1239" i="14"/>
  <c r="J1241" i="14" l="1"/>
  <c r="L1241" i="14" s="1"/>
  <c r="K1240" i="14"/>
  <c r="J1242" i="14" l="1"/>
  <c r="L1242" i="14" s="1"/>
  <c r="K1241" i="14"/>
  <c r="J1243" i="14" l="1"/>
  <c r="L1243" i="14" s="1"/>
  <c r="K1242" i="14"/>
  <c r="J1244" i="14" l="1"/>
  <c r="L1244" i="14" s="1"/>
  <c r="K1243" i="14"/>
  <c r="J1245" i="14" l="1"/>
  <c r="L1245" i="14" s="1"/>
  <c r="K1244" i="14"/>
  <c r="J1246" i="14" l="1"/>
  <c r="L1246" i="14" s="1"/>
  <c r="K1245" i="14"/>
  <c r="J1247" i="14" l="1"/>
  <c r="L1247" i="14" s="1"/>
  <c r="K1246" i="14"/>
  <c r="J1248" i="14" l="1"/>
  <c r="L1248" i="14" s="1"/>
  <c r="K1247" i="14"/>
  <c r="J1249" i="14" l="1"/>
  <c r="L1249" i="14" s="1"/>
  <c r="K1248" i="14"/>
  <c r="J1250" i="14" l="1"/>
  <c r="L1250" i="14" s="1"/>
  <c r="K1249" i="14"/>
  <c r="J1251" i="14" l="1"/>
  <c r="L1251" i="14" s="1"/>
  <c r="K1250" i="14"/>
  <c r="J1252" i="14" l="1"/>
  <c r="L1252" i="14" s="1"/>
  <c r="K1251" i="14"/>
  <c r="J1253" i="14" l="1"/>
  <c r="L1253" i="14" s="1"/>
  <c r="K1252" i="14"/>
  <c r="J1254" i="14" l="1"/>
  <c r="L1254" i="14" s="1"/>
  <c r="K1253" i="14"/>
  <c r="J1255" i="14" l="1"/>
  <c r="L1255" i="14" s="1"/>
  <c r="K1254" i="14"/>
  <c r="J1256" i="14" l="1"/>
  <c r="L1256" i="14" s="1"/>
  <c r="K1255" i="14"/>
  <c r="J1257" i="14" l="1"/>
  <c r="L1257" i="14" s="1"/>
  <c r="K1256" i="14"/>
  <c r="J1258" i="14" l="1"/>
  <c r="L1258" i="14" s="1"/>
  <c r="K1257" i="14"/>
  <c r="J1259" i="14" l="1"/>
  <c r="L1259" i="14" s="1"/>
  <c r="K1258" i="14"/>
  <c r="J1260" i="14" l="1"/>
  <c r="L1260" i="14" s="1"/>
  <c r="K1259" i="14"/>
  <c r="J1261" i="14" l="1"/>
  <c r="L1261" i="14" s="1"/>
  <c r="K1260" i="14"/>
  <c r="J1262" i="14" l="1"/>
  <c r="L1262" i="14" s="1"/>
  <c r="K1261" i="14"/>
  <c r="J1263" i="14" l="1"/>
  <c r="L1263" i="14" s="1"/>
  <c r="K1262" i="14"/>
  <c r="J1264" i="14" l="1"/>
  <c r="L1264" i="14" s="1"/>
  <c r="K1263" i="14"/>
  <c r="J1265" i="14" l="1"/>
  <c r="L1265" i="14" s="1"/>
  <c r="K1264" i="14"/>
  <c r="J1266" i="14" l="1"/>
  <c r="L1266" i="14" s="1"/>
  <c r="K1265" i="14"/>
  <c r="J1267" i="14" l="1"/>
  <c r="L1267" i="14" s="1"/>
  <c r="K1266" i="14"/>
  <c r="J1268" i="14" l="1"/>
  <c r="L1268" i="14" s="1"/>
  <c r="K1267" i="14"/>
  <c r="J1269" i="14" l="1"/>
  <c r="L1269" i="14" s="1"/>
  <c r="K1268" i="14"/>
  <c r="J1270" i="14" l="1"/>
  <c r="L1270" i="14" s="1"/>
  <c r="K1269" i="14"/>
  <c r="J1271" i="14" l="1"/>
  <c r="L1271" i="14" s="1"/>
  <c r="K1270" i="14"/>
  <c r="J1272" i="14" l="1"/>
  <c r="L1272" i="14" s="1"/>
  <c r="K1271" i="14"/>
  <c r="J1273" i="14" l="1"/>
  <c r="L1273" i="14" s="1"/>
  <c r="K1272" i="14"/>
  <c r="J1274" i="14" l="1"/>
  <c r="L1274" i="14" s="1"/>
  <c r="K1273" i="14"/>
  <c r="J1275" i="14" l="1"/>
  <c r="L1275" i="14" s="1"/>
  <c r="K1274" i="14"/>
  <c r="J1276" i="14" l="1"/>
  <c r="L1276" i="14" s="1"/>
  <c r="K1275" i="14"/>
  <c r="J1277" i="14" l="1"/>
  <c r="L1277" i="14" s="1"/>
  <c r="K1276" i="14"/>
  <c r="J1278" i="14" l="1"/>
  <c r="L1278" i="14" s="1"/>
  <c r="K1277" i="14"/>
  <c r="J1279" i="14" l="1"/>
  <c r="L1279" i="14" s="1"/>
  <c r="K1278" i="14"/>
  <c r="J1280" i="14" l="1"/>
  <c r="L1280" i="14" s="1"/>
  <c r="K1279" i="14"/>
  <c r="J1281" i="14" l="1"/>
  <c r="L1281" i="14" s="1"/>
  <c r="K1280" i="14"/>
  <c r="J1282" i="14" l="1"/>
  <c r="L1282" i="14" s="1"/>
  <c r="K1281" i="14"/>
  <c r="J1283" i="14" l="1"/>
  <c r="L1283" i="14" s="1"/>
  <c r="K1282" i="14"/>
  <c r="J1284" i="14" l="1"/>
  <c r="L1284" i="14" s="1"/>
  <c r="K1283" i="14"/>
  <c r="J1285" i="14" l="1"/>
  <c r="L1285" i="14" s="1"/>
  <c r="K1284" i="14"/>
  <c r="J1286" i="14" l="1"/>
  <c r="L1286" i="14" s="1"/>
  <c r="K1285" i="14"/>
  <c r="J1287" i="14" l="1"/>
  <c r="L1287" i="14" s="1"/>
  <c r="K1286" i="14"/>
  <c r="J1288" i="14" l="1"/>
  <c r="L1288" i="14" s="1"/>
  <c r="K1287" i="14"/>
  <c r="J1289" i="14" l="1"/>
  <c r="L1289" i="14" s="1"/>
  <c r="K1288" i="14"/>
  <c r="J1290" i="14" l="1"/>
  <c r="L1290" i="14" s="1"/>
  <c r="K1289" i="14"/>
  <c r="J1291" i="14" l="1"/>
  <c r="L1291" i="14" s="1"/>
  <c r="K1290" i="14"/>
  <c r="J1292" i="14" l="1"/>
  <c r="L1292" i="14" s="1"/>
  <c r="K1291" i="14"/>
  <c r="J1293" i="14" l="1"/>
  <c r="L1293" i="14" s="1"/>
  <c r="K1292" i="14"/>
  <c r="J1294" i="14" l="1"/>
  <c r="L1294" i="14" s="1"/>
  <c r="K1293" i="14"/>
  <c r="J1295" i="14" l="1"/>
  <c r="L1295" i="14" s="1"/>
  <c r="K1294" i="14"/>
  <c r="J1296" i="14" l="1"/>
  <c r="L1296" i="14" s="1"/>
  <c r="K1295" i="14"/>
  <c r="J1297" i="14" l="1"/>
  <c r="L1297" i="14" s="1"/>
  <c r="K1296" i="14"/>
  <c r="J1298" i="14" l="1"/>
  <c r="L1298" i="14" s="1"/>
  <c r="K1297" i="14"/>
  <c r="J1299" i="14" l="1"/>
  <c r="L1299" i="14" s="1"/>
  <c r="K1298" i="14"/>
  <c r="J1300" i="14" l="1"/>
  <c r="L1300" i="14" s="1"/>
  <c r="K1299" i="14"/>
  <c r="J1301" i="14" l="1"/>
  <c r="L1301" i="14" s="1"/>
  <c r="K1300" i="14"/>
  <c r="J1302" i="14" l="1"/>
  <c r="L1302" i="14" s="1"/>
  <c r="K1301" i="14"/>
  <c r="J1303" i="14" l="1"/>
  <c r="L1303" i="14" s="1"/>
  <c r="K1302" i="14"/>
  <c r="J1304" i="14" l="1"/>
  <c r="L1304" i="14" s="1"/>
  <c r="K1303" i="14"/>
  <c r="J1305" i="14" l="1"/>
  <c r="L1305" i="14" s="1"/>
  <c r="K1304" i="14"/>
  <c r="J1306" i="14" l="1"/>
  <c r="L1306" i="14" s="1"/>
  <c r="K1305" i="14"/>
  <c r="J1307" i="14" l="1"/>
  <c r="L1307" i="14" s="1"/>
  <c r="K1306" i="14"/>
  <c r="J1308" i="14" l="1"/>
  <c r="L1308" i="14" s="1"/>
  <c r="K1307" i="14"/>
  <c r="J1309" i="14" l="1"/>
  <c r="L1309" i="14" s="1"/>
  <c r="K1308" i="14"/>
  <c r="J1310" i="14" l="1"/>
  <c r="L1310" i="14" s="1"/>
  <c r="K1309" i="14"/>
  <c r="J1311" i="14" l="1"/>
  <c r="L1311" i="14" s="1"/>
  <c r="K1310" i="14"/>
  <c r="J1312" i="14" l="1"/>
  <c r="L1312" i="14" s="1"/>
  <c r="K1311" i="14"/>
  <c r="J1313" i="14" l="1"/>
  <c r="L1313" i="14" s="1"/>
  <c r="K1312" i="14"/>
  <c r="J1314" i="14" l="1"/>
  <c r="L1314" i="14" s="1"/>
  <c r="K1313" i="14"/>
  <c r="J1315" i="14" l="1"/>
  <c r="L1315" i="14" s="1"/>
  <c r="K1314" i="14"/>
  <c r="J1316" i="14" l="1"/>
  <c r="L1316" i="14" s="1"/>
  <c r="K1315" i="14"/>
  <c r="J1317" i="14" l="1"/>
  <c r="L1317" i="14" s="1"/>
  <c r="K1316" i="14"/>
  <c r="J1318" i="14" l="1"/>
  <c r="L1318" i="14" s="1"/>
  <c r="K1317" i="14"/>
  <c r="J1319" i="14" l="1"/>
  <c r="L1319" i="14" s="1"/>
  <c r="K1318" i="14"/>
  <c r="J1320" i="14" l="1"/>
  <c r="L1320" i="14" s="1"/>
  <c r="K1319" i="14"/>
  <c r="J1321" i="14" l="1"/>
  <c r="L1321" i="14" s="1"/>
  <c r="K1320" i="14"/>
  <c r="J1322" i="14" l="1"/>
  <c r="L1322" i="14" s="1"/>
  <c r="K1321" i="14"/>
  <c r="J1323" i="14" l="1"/>
  <c r="L1323" i="14" s="1"/>
  <c r="K1322" i="14"/>
  <c r="J1324" i="14" l="1"/>
  <c r="L1324" i="14" s="1"/>
  <c r="K1323" i="14"/>
  <c r="J1325" i="14" l="1"/>
  <c r="L1325" i="14" s="1"/>
  <c r="K1324" i="14"/>
  <c r="J1326" i="14" l="1"/>
  <c r="L1326" i="14" s="1"/>
  <c r="K1325" i="14"/>
  <c r="J1327" i="14" l="1"/>
  <c r="L1327" i="14" s="1"/>
  <c r="K1326" i="14"/>
  <c r="J1328" i="14" l="1"/>
  <c r="L1328" i="14" s="1"/>
  <c r="K1327" i="14"/>
  <c r="J1329" i="14" l="1"/>
  <c r="L1329" i="14" s="1"/>
  <c r="K1328" i="14"/>
  <c r="J1330" i="14" l="1"/>
  <c r="L1330" i="14" s="1"/>
  <c r="K1329" i="14"/>
  <c r="J1331" i="14" l="1"/>
  <c r="L1331" i="14" s="1"/>
  <c r="K1330" i="14"/>
  <c r="J1332" i="14" l="1"/>
  <c r="L1332" i="14" s="1"/>
  <c r="K1331" i="14"/>
  <c r="J1333" i="14" l="1"/>
  <c r="L1333" i="14" s="1"/>
  <c r="K1332" i="14"/>
  <c r="J1334" i="14" l="1"/>
  <c r="L1334" i="14" s="1"/>
  <c r="K1333" i="14"/>
  <c r="J1335" i="14" l="1"/>
  <c r="L1335" i="14" s="1"/>
  <c r="K1334" i="14"/>
  <c r="J1336" i="14" l="1"/>
  <c r="L1336" i="14" s="1"/>
  <c r="K1335" i="14"/>
  <c r="J1337" i="14" l="1"/>
  <c r="L1337" i="14" s="1"/>
  <c r="K1336" i="14"/>
  <c r="J1338" i="14" l="1"/>
  <c r="L1338" i="14" s="1"/>
  <c r="K1337" i="14"/>
  <c r="J1339" i="14" l="1"/>
  <c r="L1339" i="14" s="1"/>
  <c r="K1338" i="14"/>
  <c r="J1340" i="14" l="1"/>
  <c r="L1340" i="14" s="1"/>
  <c r="K1339" i="14"/>
  <c r="J1341" i="14" l="1"/>
  <c r="L1341" i="14" s="1"/>
  <c r="K1340" i="14"/>
  <c r="J1342" i="14" l="1"/>
  <c r="L1342" i="14" s="1"/>
  <c r="K1341" i="14"/>
  <c r="J1343" i="14" l="1"/>
  <c r="L1343" i="14" s="1"/>
  <c r="K1342" i="14"/>
  <c r="J1344" i="14" l="1"/>
  <c r="L1344" i="14" s="1"/>
  <c r="K1343" i="14"/>
  <c r="J1345" i="14" l="1"/>
  <c r="L1345" i="14" s="1"/>
  <c r="K1344" i="14"/>
  <c r="J1346" i="14" l="1"/>
  <c r="L1346" i="14" s="1"/>
  <c r="K1345" i="14"/>
  <c r="J1347" i="14" l="1"/>
  <c r="L1347" i="14" s="1"/>
  <c r="K1346" i="14"/>
  <c r="J1348" i="14" l="1"/>
  <c r="L1348" i="14" s="1"/>
  <c r="K1347" i="14"/>
  <c r="J1349" i="14" l="1"/>
  <c r="L1349" i="14" s="1"/>
  <c r="K1348" i="14"/>
  <c r="J1350" i="14" l="1"/>
  <c r="L1350" i="14" s="1"/>
  <c r="K1349" i="14"/>
  <c r="J1351" i="14" l="1"/>
  <c r="L1351" i="14" s="1"/>
  <c r="K1350" i="14"/>
  <c r="J1352" i="14" l="1"/>
  <c r="L1352" i="14" s="1"/>
  <c r="K1351" i="14"/>
  <c r="J1353" i="14" l="1"/>
  <c r="L1353" i="14" s="1"/>
  <c r="K1352" i="14"/>
  <c r="J1354" i="14" l="1"/>
  <c r="L1354" i="14" s="1"/>
  <c r="K1353" i="14"/>
  <c r="J1355" i="14" l="1"/>
  <c r="L1355" i="14" s="1"/>
  <c r="K1354" i="14"/>
  <c r="J1356" i="14" l="1"/>
  <c r="L1356" i="14" s="1"/>
  <c r="K1355" i="14"/>
  <c r="J1357" i="14" l="1"/>
  <c r="L1357" i="14" s="1"/>
  <c r="K1356" i="14"/>
  <c r="J1358" i="14" l="1"/>
  <c r="L1358" i="14" s="1"/>
  <c r="K1357" i="14"/>
  <c r="J1359" i="14" l="1"/>
  <c r="L1359" i="14" s="1"/>
  <c r="K1358" i="14"/>
  <c r="J1360" i="14" l="1"/>
  <c r="L1360" i="14" s="1"/>
  <c r="K1359" i="14"/>
  <c r="J1361" i="14" l="1"/>
  <c r="L1361" i="14" s="1"/>
  <c r="K1360" i="14"/>
  <c r="J1362" i="14" l="1"/>
  <c r="L1362" i="14" s="1"/>
  <c r="K1361" i="14"/>
  <c r="J1363" i="14" l="1"/>
  <c r="L1363" i="14" s="1"/>
  <c r="K1362" i="14"/>
  <c r="J1364" i="14" l="1"/>
  <c r="L1364" i="14" s="1"/>
  <c r="K1363" i="14"/>
  <c r="J1365" i="14" l="1"/>
  <c r="L1365" i="14" s="1"/>
  <c r="K1364" i="14"/>
  <c r="J1366" i="14" l="1"/>
  <c r="L1366" i="14" s="1"/>
  <c r="K1365" i="14"/>
  <c r="J1367" i="14" l="1"/>
  <c r="L1367" i="14" s="1"/>
  <c r="K1366" i="14"/>
  <c r="J1368" i="14" l="1"/>
  <c r="L1368" i="14" s="1"/>
  <c r="K1367" i="14"/>
  <c r="J1369" i="14" l="1"/>
  <c r="L1369" i="14" s="1"/>
  <c r="K1368" i="14"/>
  <c r="J1370" i="14" l="1"/>
  <c r="L1370" i="14" s="1"/>
  <c r="K1369" i="14"/>
  <c r="J1371" i="14" l="1"/>
  <c r="L1371" i="14" s="1"/>
  <c r="K1370" i="14"/>
  <c r="J1372" i="14" l="1"/>
  <c r="L1372" i="14" s="1"/>
  <c r="K1371" i="14"/>
  <c r="J1373" i="14" l="1"/>
  <c r="L1373" i="14" s="1"/>
  <c r="K1372" i="14"/>
  <c r="J1374" i="14" l="1"/>
  <c r="L1374" i="14" s="1"/>
  <c r="K1373" i="14"/>
  <c r="J1375" i="14" l="1"/>
  <c r="L1375" i="14" s="1"/>
  <c r="K1374" i="14"/>
  <c r="J1376" i="14" l="1"/>
  <c r="L1376" i="14" s="1"/>
  <c r="K1375" i="14"/>
  <c r="J1377" i="14" l="1"/>
  <c r="L1377" i="14" s="1"/>
  <c r="K1376" i="14"/>
  <c r="J1378" i="14" l="1"/>
  <c r="L1378" i="14" s="1"/>
  <c r="K1377" i="14"/>
  <c r="J1379" i="14" l="1"/>
  <c r="L1379" i="14" s="1"/>
  <c r="K1378" i="14"/>
  <c r="J1380" i="14" l="1"/>
  <c r="L1380" i="14" s="1"/>
  <c r="K1379" i="14"/>
  <c r="J1381" i="14" l="1"/>
  <c r="L1381" i="14" s="1"/>
  <c r="K1380" i="14"/>
  <c r="J1382" i="14" l="1"/>
  <c r="L1382" i="14" s="1"/>
  <c r="K1381" i="14"/>
  <c r="J1383" i="14" l="1"/>
  <c r="L1383" i="14" s="1"/>
  <c r="K1382" i="14"/>
  <c r="J1384" i="14" l="1"/>
  <c r="L1384" i="14" s="1"/>
  <c r="K1383" i="14"/>
  <c r="J1385" i="14" l="1"/>
  <c r="L1385" i="14" s="1"/>
  <c r="K1384" i="14"/>
  <c r="J1386" i="14" l="1"/>
  <c r="L1386" i="14" s="1"/>
  <c r="K1385" i="14"/>
  <c r="J1387" i="14" l="1"/>
  <c r="L1387" i="14" s="1"/>
  <c r="K1386" i="14"/>
  <c r="J1388" i="14" l="1"/>
  <c r="L1388" i="14" s="1"/>
  <c r="K1387" i="14"/>
  <c r="J1389" i="14" l="1"/>
  <c r="L1389" i="14" s="1"/>
  <c r="K1388" i="14"/>
  <c r="J1390" i="14" l="1"/>
  <c r="L1390" i="14" s="1"/>
  <c r="K1389" i="14"/>
  <c r="J1391" i="14" l="1"/>
  <c r="L1391" i="14" s="1"/>
  <c r="K1390" i="14"/>
  <c r="J1392" i="14" l="1"/>
  <c r="L1392" i="14" s="1"/>
  <c r="K1391" i="14"/>
  <c r="J1393" i="14" l="1"/>
  <c r="L1393" i="14" s="1"/>
  <c r="K1392" i="14"/>
  <c r="J1394" i="14" l="1"/>
  <c r="L1394" i="14" s="1"/>
  <c r="K1393" i="14"/>
  <c r="J1395" i="14" l="1"/>
  <c r="L1395" i="14" s="1"/>
  <c r="K1394" i="14"/>
  <c r="J1396" i="14" l="1"/>
  <c r="L1396" i="14" s="1"/>
  <c r="K1395" i="14"/>
  <c r="J1397" i="14" l="1"/>
  <c r="L1397" i="14" s="1"/>
  <c r="K1396" i="14"/>
  <c r="J1398" i="14" l="1"/>
  <c r="L1398" i="14" s="1"/>
  <c r="K1397" i="14"/>
  <c r="J1399" i="14" l="1"/>
  <c r="L1399" i="14" s="1"/>
  <c r="K1398" i="14"/>
  <c r="J1400" i="14" l="1"/>
  <c r="L1400" i="14" s="1"/>
  <c r="K1399" i="14"/>
  <c r="J1401" i="14" l="1"/>
  <c r="L1401" i="14" s="1"/>
  <c r="K1400" i="14"/>
  <c r="J1402" i="14" l="1"/>
  <c r="L1402" i="14" s="1"/>
  <c r="K1401" i="14"/>
  <c r="J1403" i="14" l="1"/>
  <c r="L1403" i="14" s="1"/>
  <c r="K1402" i="14"/>
  <c r="J1404" i="14" l="1"/>
  <c r="L1404" i="14" s="1"/>
  <c r="K1403" i="14"/>
  <c r="J1405" i="14" l="1"/>
  <c r="L1405" i="14" s="1"/>
  <c r="K1404" i="14"/>
  <c r="J1406" i="14" l="1"/>
  <c r="L1406" i="14" s="1"/>
  <c r="K1405" i="14"/>
  <c r="J1407" i="14" l="1"/>
  <c r="L1407" i="14" s="1"/>
  <c r="K1406" i="14"/>
  <c r="J1408" i="14" l="1"/>
  <c r="L1408" i="14" s="1"/>
  <c r="K1407" i="14"/>
  <c r="J1409" i="14" l="1"/>
  <c r="L1409" i="14" s="1"/>
  <c r="K1408" i="14"/>
  <c r="J1410" i="14" l="1"/>
  <c r="L1410" i="14" s="1"/>
  <c r="K1409" i="14"/>
  <c r="J1411" i="14" l="1"/>
  <c r="L1411" i="14" s="1"/>
  <c r="K1410" i="14"/>
  <c r="J1412" i="14" l="1"/>
  <c r="L1412" i="14" s="1"/>
  <c r="K1411" i="14"/>
  <c r="J1413" i="14" l="1"/>
  <c r="L1413" i="14" s="1"/>
  <c r="K1412" i="14"/>
  <c r="J1414" i="14" l="1"/>
  <c r="L1414" i="14" s="1"/>
  <c r="K1413" i="14"/>
  <c r="J1415" i="14" l="1"/>
  <c r="L1415" i="14" s="1"/>
  <c r="K1414" i="14"/>
  <c r="J1416" i="14" l="1"/>
  <c r="L1416" i="14" s="1"/>
  <c r="K1415" i="14"/>
  <c r="J1417" i="14" l="1"/>
  <c r="L1417" i="14" s="1"/>
  <c r="K1416" i="14"/>
  <c r="J1418" i="14" l="1"/>
  <c r="L1418" i="14" s="1"/>
  <c r="K1417" i="14"/>
  <c r="J1419" i="14" l="1"/>
  <c r="L1419" i="14" s="1"/>
  <c r="K1418" i="14"/>
  <c r="J1420" i="14" l="1"/>
  <c r="L1420" i="14" s="1"/>
  <c r="K1419" i="14"/>
  <c r="J1421" i="14" l="1"/>
  <c r="L1421" i="14" s="1"/>
  <c r="K1420" i="14"/>
  <c r="J1422" i="14" l="1"/>
  <c r="L1422" i="14" s="1"/>
  <c r="K1421" i="14"/>
  <c r="J1423" i="14" l="1"/>
  <c r="L1423" i="14" s="1"/>
  <c r="K1422" i="14"/>
  <c r="J1424" i="14" l="1"/>
  <c r="L1424" i="14" s="1"/>
  <c r="K1423" i="14"/>
  <c r="J1425" i="14" l="1"/>
  <c r="L1425" i="14" s="1"/>
  <c r="K1424" i="14"/>
  <c r="J1426" i="14" l="1"/>
  <c r="L1426" i="14" s="1"/>
  <c r="K1425" i="14"/>
  <c r="J1427" i="14" l="1"/>
  <c r="L1427" i="14" s="1"/>
  <c r="K1426" i="14"/>
  <c r="J1428" i="14" l="1"/>
  <c r="L1428" i="14" s="1"/>
  <c r="K1427" i="14"/>
  <c r="J1429" i="14" l="1"/>
  <c r="L1429" i="14" s="1"/>
  <c r="K1428" i="14"/>
  <c r="J1430" i="14" l="1"/>
  <c r="L1430" i="14" s="1"/>
  <c r="K1429" i="14"/>
  <c r="J1431" i="14" l="1"/>
  <c r="L1431" i="14" s="1"/>
  <c r="K1430" i="14"/>
  <c r="J1432" i="14" l="1"/>
  <c r="L1432" i="14" s="1"/>
  <c r="K1431" i="14"/>
  <c r="J1433" i="14" l="1"/>
  <c r="L1433" i="14" s="1"/>
  <c r="K1432" i="14"/>
  <c r="J1434" i="14" l="1"/>
  <c r="L1434" i="14" s="1"/>
  <c r="K1433" i="14"/>
  <c r="J1435" i="14" l="1"/>
  <c r="L1435" i="14" s="1"/>
  <c r="K1434" i="14"/>
  <c r="J1436" i="14" l="1"/>
  <c r="L1436" i="14" s="1"/>
  <c r="K1435" i="14"/>
  <c r="J1437" i="14" l="1"/>
  <c r="L1437" i="14" s="1"/>
  <c r="K1436" i="14"/>
  <c r="J1438" i="14" l="1"/>
  <c r="L1438" i="14" s="1"/>
  <c r="K1437" i="14"/>
  <c r="J1439" i="14" l="1"/>
  <c r="L1439" i="14" s="1"/>
  <c r="K1438" i="14"/>
  <c r="J1440" i="14" l="1"/>
  <c r="L1440" i="14" s="1"/>
  <c r="K1439" i="14"/>
  <c r="J1441" i="14" l="1"/>
  <c r="L1441" i="14" s="1"/>
  <c r="K1440" i="14"/>
  <c r="J1442" i="14" l="1"/>
  <c r="L1442" i="14" s="1"/>
  <c r="K1441" i="14"/>
  <c r="J1443" i="14" l="1"/>
  <c r="L1443" i="14" s="1"/>
  <c r="K1442" i="14"/>
  <c r="J1444" i="14" l="1"/>
  <c r="L1444" i="14" s="1"/>
  <c r="K1443" i="14"/>
  <c r="J1445" i="14" l="1"/>
  <c r="L1445" i="14" s="1"/>
  <c r="K1444" i="14"/>
  <c r="J1446" i="14" l="1"/>
  <c r="L1446" i="14" s="1"/>
  <c r="K1445" i="14"/>
  <c r="J1447" i="14" l="1"/>
  <c r="L1447" i="14" s="1"/>
  <c r="K1446" i="14"/>
  <c r="J1448" i="14" l="1"/>
  <c r="L1448" i="14" s="1"/>
  <c r="K1447" i="14"/>
  <c r="J1449" i="14" l="1"/>
  <c r="L1449" i="14" s="1"/>
  <c r="K1448" i="14"/>
  <c r="J1450" i="14" l="1"/>
  <c r="L1450" i="14" s="1"/>
  <c r="K1449" i="14"/>
  <c r="J1451" i="14" l="1"/>
  <c r="L1451" i="14" s="1"/>
  <c r="K1450" i="14"/>
  <c r="J1452" i="14" l="1"/>
  <c r="L1452" i="14" s="1"/>
  <c r="K1451" i="14"/>
  <c r="J1453" i="14" l="1"/>
  <c r="L1453" i="14" s="1"/>
  <c r="K1452" i="14"/>
  <c r="J1454" i="14" l="1"/>
  <c r="L1454" i="14" s="1"/>
  <c r="K1453" i="14"/>
  <c r="J1455" i="14" l="1"/>
  <c r="L1455" i="14" s="1"/>
  <c r="K1454" i="14"/>
  <c r="J1456" i="14" l="1"/>
  <c r="L1456" i="14" s="1"/>
  <c r="K1455" i="14"/>
  <c r="J1457" i="14" l="1"/>
  <c r="L1457" i="14" s="1"/>
  <c r="K1456" i="14"/>
  <c r="J1458" i="14" l="1"/>
  <c r="L1458" i="14" s="1"/>
  <c r="K1457" i="14"/>
  <c r="J1459" i="14" l="1"/>
  <c r="L1459" i="14" s="1"/>
  <c r="K1458" i="14"/>
  <c r="J1460" i="14" l="1"/>
  <c r="L1460" i="14" s="1"/>
  <c r="K1459" i="14"/>
  <c r="J1461" i="14" l="1"/>
  <c r="L1461" i="14" s="1"/>
  <c r="K1460" i="14"/>
  <c r="J1462" i="14" l="1"/>
  <c r="L1462" i="14" s="1"/>
  <c r="K1461" i="14"/>
  <c r="J1463" i="14" l="1"/>
  <c r="L1463" i="14" s="1"/>
  <c r="K1462" i="14"/>
  <c r="J1464" i="14" l="1"/>
  <c r="L1464" i="14" s="1"/>
  <c r="K1463" i="14"/>
  <c r="J1465" i="14" l="1"/>
  <c r="L1465" i="14" s="1"/>
  <c r="K1464" i="14"/>
  <c r="J1466" i="14" l="1"/>
  <c r="L1466" i="14" s="1"/>
  <c r="K1465" i="14"/>
  <c r="J1467" i="14" l="1"/>
  <c r="L1467" i="14" s="1"/>
  <c r="K1466" i="14"/>
  <c r="J1468" i="14" l="1"/>
  <c r="L1468" i="14" s="1"/>
  <c r="K1467" i="14"/>
  <c r="J1469" i="14" l="1"/>
  <c r="L1469" i="14" s="1"/>
  <c r="K1468" i="14"/>
  <c r="J1470" i="14" l="1"/>
  <c r="L1470" i="14" s="1"/>
  <c r="K1469" i="14"/>
  <c r="J1471" i="14" l="1"/>
  <c r="L1471" i="14" s="1"/>
  <c r="K1470" i="14"/>
  <c r="J1472" i="14" l="1"/>
  <c r="L1472" i="14" s="1"/>
  <c r="K1471" i="14"/>
  <c r="J1473" i="14" l="1"/>
  <c r="L1473" i="14" s="1"/>
  <c r="K1472" i="14"/>
  <c r="J1474" i="14" l="1"/>
  <c r="L1474" i="14" s="1"/>
  <c r="K1473" i="14"/>
  <c r="J1475" i="14" l="1"/>
  <c r="L1475" i="14" s="1"/>
  <c r="K1474" i="14"/>
  <c r="J1476" i="14" l="1"/>
  <c r="L1476" i="14" s="1"/>
  <c r="K1475" i="14"/>
  <c r="J1477" i="14" l="1"/>
  <c r="L1477" i="14" s="1"/>
  <c r="K1476" i="14"/>
  <c r="J1478" i="14" l="1"/>
  <c r="L1478" i="14" s="1"/>
  <c r="K1477" i="14"/>
  <c r="J1479" i="14" l="1"/>
  <c r="L1479" i="14" s="1"/>
  <c r="K1478" i="14"/>
  <c r="J1480" i="14" l="1"/>
  <c r="L1480" i="14" s="1"/>
  <c r="K1479" i="14"/>
  <c r="J1481" i="14" l="1"/>
  <c r="L1481" i="14" s="1"/>
  <c r="K1480" i="14"/>
  <c r="J1482" i="14" l="1"/>
  <c r="L1482" i="14" s="1"/>
  <c r="K1481" i="14"/>
  <c r="J1483" i="14" l="1"/>
  <c r="L1483" i="14" s="1"/>
  <c r="K1482" i="14"/>
  <c r="J1484" i="14" l="1"/>
  <c r="L1484" i="14" s="1"/>
  <c r="K1483" i="14"/>
  <c r="J1485" i="14" l="1"/>
  <c r="L1485" i="14" s="1"/>
  <c r="K1484" i="14"/>
  <c r="J1486" i="14" l="1"/>
  <c r="L1486" i="14" s="1"/>
  <c r="K1485" i="14"/>
  <c r="J1487" i="14" l="1"/>
  <c r="L1487" i="14" s="1"/>
  <c r="K1486" i="14"/>
  <c r="J1488" i="14" l="1"/>
  <c r="L1488" i="14" s="1"/>
  <c r="K1487" i="14"/>
  <c r="J1489" i="14" l="1"/>
  <c r="L1489" i="14" s="1"/>
  <c r="K1488" i="14"/>
  <c r="J1490" i="14" l="1"/>
  <c r="L1490" i="14" s="1"/>
  <c r="K1489" i="14"/>
  <c r="J1491" i="14" l="1"/>
  <c r="L1491" i="14" s="1"/>
  <c r="K1490" i="14"/>
  <c r="J1492" i="14" l="1"/>
  <c r="L1492" i="14" s="1"/>
  <c r="K1491" i="14"/>
  <c r="J1493" i="14" l="1"/>
  <c r="L1493" i="14" s="1"/>
  <c r="K1492" i="14"/>
  <c r="J1494" i="14" l="1"/>
  <c r="L1494" i="14" s="1"/>
  <c r="K1493" i="14"/>
  <c r="J1495" i="14" l="1"/>
  <c r="L1495" i="14" s="1"/>
  <c r="K1494" i="14"/>
  <c r="J1496" i="14" l="1"/>
  <c r="L1496" i="14" s="1"/>
  <c r="K1495" i="14"/>
  <c r="J1497" i="14" l="1"/>
  <c r="L1497" i="14" s="1"/>
  <c r="K1496" i="14"/>
  <c r="J1498" i="14" l="1"/>
  <c r="L1498" i="14" s="1"/>
  <c r="K1497" i="14"/>
  <c r="J1499" i="14" l="1"/>
  <c r="L1499" i="14" s="1"/>
  <c r="K1498" i="14"/>
  <c r="J1500" i="14" l="1"/>
  <c r="L1500" i="14" s="1"/>
  <c r="K1499" i="14"/>
  <c r="J1501" i="14" l="1"/>
  <c r="L1501" i="14" s="1"/>
  <c r="K1500" i="14"/>
  <c r="J1502" i="14" l="1"/>
  <c r="L1502" i="14" s="1"/>
  <c r="K1501" i="14"/>
  <c r="J1503" i="14" l="1"/>
  <c r="L1503" i="14" s="1"/>
  <c r="K1502" i="14"/>
  <c r="J1504" i="14" l="1"/>
  <c r="L1504" i="14" s="1"/>
  <c r="K1503" i="14"/>
  <c r="J1505" i="14" l="1"/>
  <c r="L1505" i="14" s="1"/>
  <c r="K1504" i="14"/>
  <c r="J1506" i="14" l="1"/>
  <c r="L1506" i="14" s="1"/>
  <c r="K1505" i="14"/>
  <c r="J1507" i="14" l="1"/>
  <c r="L1507" i="14" s="1"/>
  <c r="K1506" i="14"/>
  <c r="J1508" i="14" l="1"/>
  <c r="L1508" i="14" s="1"/>
  <c r="K1507" i="14"/>
  <c r="J1509" i="14" l="1"/>
  <c r="L1509" i="14" s="1"/>
  <c r="K1508" i="14"/>
  <c r="J1510" i="14" l="1"/>
  <c r="L1510" i="14" s="1"/>
  <c r="K1509" i="14"/>
  <c r="J1511" i="14" l="1"/>
  <c r="L1511" i="14" s="1"/>
  <c r="K1510" i="14"/>
  <c r="J1512" i="14" l="1"/>
  <c r="L1512" i="14" s="1"/>
  <c r="K1511" i="14"/>
  <c r="J1513" i="14" l="1"/>
  <c r="L1513" i="14" s="1"/>
  <c r="K1512" i="14"/>
  <c r="J1514" i="14" l="1"/>
  <c r="L1514" i="14" s="1"/>
  <c r="K1513" i="14"/>
  <c r="J1515" i="14" l="1"/>
  <c r="L1515" i="14" s="1"/>
  <c r="K1514" i="14"/>
  <c r="J1516" i="14" l="1"/>
  <c r="L1516" i="14" s="1"/>
  <c r="K1515" i="14"/>
  <c r="J1517" i="14" l="1"/>
  <c r="L1517" i="14" s="1"/>
  <c r="K1516" i="14"/>
  <c r="J1518" i="14" l="1"/>
  <c r="L1518" i="14" s="1"/>
  <c r="K1517" i="14"/>
  <c r="J1519" i="14" l="1"/>
  <c r="L1519" i="14" s="1"/>
  <c r="K1518" i="14"/>
  <c r="J1520" i="14" l="1"/>
  <c r="L1520" i="14" s="1"/>
  <c r="K1519" i="14"/>
  <c r="J1521" i="14" l="1"/>
  <c r="L1521" i="14" s="1"/>
  <c r="K1520" i="14"/>
  <c r="J1522" i="14" l="1"/>
  <c r="L1522" i="14" s="1"/>
  <c r="K1521" i="14"/>
  <c r="J1523" i="14" l="1"/>
  <c r="L1523" i="14" s="1"/>
  <c r="K1522" i="14"/>
  <c r="J1524" i="14" l="1"/>
  <c r="L1524" i="14" s="1"/>
  <c r="K1523" i="14"/>
  <c r="J1525" i="14" l="1"/>
  <c r="L1525" i="14" s="1"/>
  <c r="K1524" i="14"/>
  <c r="J1526" i="14" l="1"/>
  <c r="L1526" i="14" s="1"/>
  <c r="K1525" i="14"/>
  <c r="J1527" i="14" l="1"/>
  <c r="L1527" i="14" s="1"/>
  <c r="K1526" i="14"/>
  <c r="J1528" i="14" l="1"/>
  <c r="L1528" i="14" s="1"/>
  <c r="K1527" i="14"/>
  <c r="J1529" i="14" l="1"/>
  <c r="L1529" i="14" s="1"/>
  <c r="K1528" i="14"/>
  <c r="J1530" i="14" l="1"/>
  <c r="L1530" i="14" s="1"/>
  <c r="K1529" i="14"/>
  <c r="J1531" i="14" l="1"/>
  <c r="L1531" i="14" s="1"/>
  <c r="K1530" i="14"/>
  <c r="J1532" i="14" l="1"/>
  <c r="L1532" i="14" s="1"/>
  <c r="K1531" i="14"/>
  <c r="J1533" i="14" l="1"/>
  <c r="L1533" i="14" s="1"/>
  <c r="K1532" i="14"/>
  <c r="J1534" i="14" l="1"/>
  <c r="L1534" i="14" s="1"/>
  <c r="K1533" i="14"/>
  <c r="J1535" i="14" l="1"/>
  <c r="L1535" i="14" s="1"/>
  <c r="K1534" i="14"/>
  <c r="J1536" i="14" l="1"/>
  <c r="L1536" i="14" s="1"/>
  <c r="K1535" i="14"/>
  <c r="J1537" i="14" l="1"/>
  <c r="L1537" i="14" s="1"/>
  <c r="K1536" i="14"/>
  <c r="J1538" i="14" l="1"/>
  <c r="L1538" i="14" s="1"/>
  <c r="K1537" i="14"/>
  <c r="J1539" i="14" l="1"/>
  <c r="L1539" i="14" s="1"/>
  <c r="K1538" i="14"/>
  <c r="J1540" i="14" l="1"/>
  <c r="L1540" i="14" s="1"/>
  <c r="K1539" i="14"/>
  <c r="J1541" i="14" l="1"/>
  <c r="L1541" i="14" s="1"/>
  <c r="K1540" i="14"/>
  <c r="J1542" i="14" l="1"/>
  <c r="L1542" i="14" s="1"/>
  <c r="K1541" i="14"/>
  <c r="J1543" i="14" l="1"/>
  <c r="L1543" i="14" s="1"/>
  <c r="K1542" i="14"/>
  <c r="J1544" i="14" l="1"/>
  <c r="L1544" i="14" s="1"/>
  <c r="K1543" i="14"/>
  <c r="J1545" i="14" l="1"/>
  <c r="L1545" i="14" s="1"/>
  <c r="K1544" i="14"/>
  <c r="J1546" i="14" l="1"/>
  <c r="L1546" i="14" s="1"/>
  <c r="K1545" i="14"/>
  <c r="J1547" i="14" l="1"/>
  <c r="L1547" i="14" s="1"/>
  <c r="K1546" i="14"/>
  <c r="J1548" i="14" l="1"/>
  <c r="L1548" i="14" s="1"/>
  <c r="K1547" i="14"/>
  <c r="J1549" i="14" l="1"/>
  <c r="L1549" i="14" s="1"/>
  <c r="K1548" i="14"/>
  <c r="J1550" i="14" l="1"/>
  <c r="L1550" i="14" s="1"/>
  <c r="K1549" i="14"/>
  <c r="J1551" i="14" l="1"/>
  <c r="L1551" i="14" s="1"/>
  <c r="K1550" i="14"/>
  <c r="J1552" i="14" l="1"/>
  <c r="L1552" i="14" s="1"/>
  <c r="K1551" i="14"/>
  <c r="J1553" i="14" l="1"/>
  <c r="L1553" i="14" s="1"/>
  <c r="K1552" i="14"/>
  <c r="J1554" i="14" l="1"/>
  <c r="L1554" i="14" s="1"/>
  <c r="K1553" i="14"/>
  <c r="J1555" i="14" l="1"/>
  <c r="L1555" i="14" s="1"/>
  <c r="K1554" i="14"/>
  <c r="J1556" i="14" l="1"/>
  <c r="L1556" i="14" s="1"/>
  <c r="K1555" i="14"/>
  <c r="J1557" i="14" l="1"/>
  <c r="L1557" i="14" s="1"/>
  <c r="K1556" i="14"/>
  <c r="J1558" i="14" l="1"/>
  <c r="L1558" i="14" s="1"/>
  <c r="K1557" i="14"/>
  <c r="J1559" i="14" l="1"/>
  <c r="L1559" i="14" s="1"/>
  <c r="K1558" i="14"/>
  <c r="J1560" i="14" l="1"/>
  <c r="L1560" i="14" s="1"/>
  <c r="K1559" i="14"/>
  <c r="J1561" i="14" l="1"/>
  <c r="L1561" i="14" s="1"/>
  <c r="K1560" i="14"/>
  <c r="J1562" i="14" l="1"/>
  <c r="L1562" i="14" s="1"/>
  <c r="K1561" i="14"/>
  <c r="J1563" i="14" l="1"/>
  <c r="L1563" i="14" s="1"/>
  <c r="K1562" i="14"/>
  <c r="J1564" i="14" l="1"/>
  <c r="L1564" i="14" s="1"/>
  <c r="K1563" i="14"/>
  <c r="J1565" i="14" l="1"/>
  <c r="L1565" i="14" s="1"/>
  <c r="K1564" i="14"/>
  <c r="J1566" i="14" l="1"/>
  <c r="L1566" i="14" s="1"/>
  <c r="K1565" i="14"/>
  <c r="J1567" i="14" l="1"/>
  <c r="L1567" i="14" s="1"/>
  <c r="K1566" i="14"/>
  <c r="J1568" i="14" l="1"/>
  <c r="L1568" i="14" s="1"/>
  <c r="K1567" i="14"/>
  <c r="J1569" i="14" l="1"/>
  <c r="L1569" i="14" s="1"/>
  <c r="K1568" i="14"/>
  <c r="J1570" i="14" l="1"/>
  <c r="L1570" i="14" s="1"/>
  <c r="K1569" i="14"/>
  <c r="J1571" i="14" l="1"/>
  <c r="L1571" i="14" s="1"/>
  <c r="K1570" i="14"/>
  <c r="J1572" i="14" l="1"/>
  <c r="L1572" i="14" s="1"/>
  <c r="K1571" i="14"/>
  <c r="J1573" i="14" l="1"/>
  <c r="L1573" i="14" s="1"/>
  <c r="K1572" i="14"/>
  <c r="J1574" i="14" l="1"/>
  <c r="L1574" i="14" s="1"/>
  <c r="K1573" i="14"/>
  <c r="J1575" i="14" l="1"/>
  <c r="L1575" i="14" s="1"/>
  <c r="K1574" i="14"/>
  <c r="J1576" i="14" l="1"/>
  <c r="L1576" i="14" s="1"/>
  <c r="K1575" i="14"/>
  <c r="J1577" i="14" l="1"/>
  <c r="L1577" i="14" s="1"/>
  <c r="K1576" i="14"/>
  <c r="J1578" i="14" l="1"/>
  <c r="L1578" i="14" s="1"/>
  <c r="K1577" i="14"/>
  <c r="J1579" i="14" l="1"/>
  <c r="L1579" i="14" s="1"/>
  <c r="K1578" i="14"/>
  <c r="J1580" i="14" l="1"/>
  <c r="L1580" i="14" s="1"/>
  <c r="K1579" i="14"/>
  <c r="J1581" i="14" l="1"/>
  <c r="L1581" i="14" s="1"/>
  <c r="K1580" i="14"/>
  <c r="J1582" i="14" l="1"/>
  <c r="L1582" i="14" s="1"/>
  <c r="K1581" i="14"/>
  <c r="J1583" i="14" l="1"/>
  <c r="L1583" i="14" s="1"/>
  <c r="K1582" i="14"/>
  <c r="J1584" i="14" l="1"/>
  <c r="L1584" i="14" s="1"/>
  <c r="K1583" i="14"/>
  <c r="J1585" i="14" l="1"/>
  <c r="L1585" i="14" s="1"/>
  <c r="K1584" i="14"/>
  <c r="J1586" i="14" l="1"/>
  <c r="L1586" i="14" s="1"/>
  <c r="K1585" i="14"/>
  <c r="J1587" i="14" l="1"/>
  <c r="L1587" i="14" s="1"/>
  <c r="K1586" i="14"/>
  <c r="J1588" i="14" l="1"/>
  <c r="L1588" i="14" s="1"/>
  <c r="K1587" i="14"/>
  <c r="J1589" i="14" l="1"/>
  <c r="L1589" i="14" s="1"/>
  <c r="K1588" i="14"/>
  <c r="J1590" i="14" l="1"/>
  <c r="L1590" i="14" s="1"/>
  <c r="K1589" i="14"/>
  <c r="J1591" i="14" l="1"/>
  <c r="L1591" i="14" s="1"/>
  <c r="K1590" i="14"/>
  <c r="J1592" i="14" l="1"/>
  <c r="L1592" i="14" s="1"/>
  <c r="K1591" i="14"/>
  <c r="J1593" i="14" l="1"/>
  <c r="L1593" i="14" s="1"/>
  <c r="K1592" i="14"/>
  <c r="J1594" i="14" l="1"/>
  <c r="L1594" i="14" s="1"/>
  <c r="K1593" i="14"/>
  <c r="J1595" i="14" l="1"/>
  <c r="L1595" i="14" s="1"/>
  <c r="K1594" i="14"/>
  <c r="J1596" i="14" l="1"/>
  <c r="L1596" i="14" s="1"/>
  <c r="K1595" i="14"/>
  <c r="J1597" i="14" l="1"/>
  <c r="L1597" i="14" s="1"/>
  <c r="K1596" i="14"/>
  <c r="J1598" i="14" l="1"/>
  <c r="L1598" i="14" s="1"/>
  <c r="K1597" i="14"/>
  <c r="J1599" i="14" l="1"/>
  <c r="L1599" i="14" s="1"/>
  <c r="K1598" i="14"/>
  <c r="J1600" i="14" l="1"/>
  <c r="L1600" i="14" s="1"/>
  <c r="K1599" i="14"/>
  <c r="J1601" i="14" l="1"/>
  <c r="L1601" i="14" s="1"/>
  <c r="K1600" i="14"/>
  <c r="J1602" i="14" l="1"/>
  <c r="L1602" i="14" s="1"/>
  <c r="K1601" i="14"/>
  <c r="J1603" i="14" l="1"/>
  <c r="L1603" i="14" s="1"/>
  <c r="K1602" i="14"/>
  <c r="J1604" i="14" l="1"/>
  <c r="L1604" i="14" s="1"/>
  <c r="K1603" i="14"/>
  <c r="J1605" i="14" l="1"/>
  <c r="L1605" i="14" s="1"/>
  <c r="K1604" i="14"/>
  <c r="J1606" i="14" l="1"/>
  <c r="L1606" i="14" s="1"/>
  <c r="K1605" i="14"/>
  <c r="J1607" i="14" l="1"/>
  <c r="L1607" i="14" s="1"/>
  <c r="K1606" i="14"/>
  <c r="J1608" i="14" l="1"/>
  <c r="L1608" i="14" s="1"/>
  <c r="K1607" i="14"/>
  <c r="J1609" i="14" l="1"/>
  <c r="L1609" i="14" s="1"/>
  <c r="K1608" i="14"/>
  <c r="J1610" i="14" l="1"/>
  <c r="L1610" i="14" s="1"/>
  <c r="K1609" i="14"/>
  <c r="J1611" i="14" l="1"/>
  <c r="L1611" i="14" s="1"/>
  <c r="K1610" i="14"/>
  <c r="J1612" i="14" l="1"/>
  <c r="L1612" i="14" s="1"/>
  <c r="K1611" i="14"/>
  <c r="J1613" i="14" l="1"/>
  <c r="L1613" i="14" s="1"/>
  <c r="K1612" i="14"/>
  <c r="J1614" i="14" l="1"/>
  <c r="L1614" i="14" s="1"/>
  <c r="K1613" i="14"/>
  <c r="J1615" i="14" l="1"/>
  <c r="L1615" i="14" s="1"/>
  <c r="K1614" i="14"/>
  <c r="J1616" i="14" l="1"/>
  <c r="L1616" i="14" s="1"/>
  <c r="K1615" i="14"/>
  <c r="J1617" i="14" l="1"/>
  <c r="L1617" i="14" s="1"/>
  <c r="K1616" i="14"/>
  <c r="J1618" i="14" l="1"/>
  <c r="L1618" i="14" s="1"/>
  <c r="K1617" i="14"/>
  <c r="J1619" i="14" l="1"/>
  <c r="L1619" i="14" s="1"/>
  <c r="K1618" i="14"/>
  <c r="J1620" i="14" l="1"/>
  <c r="L1620" i="14" s="1"/>
  <c r="K1619" i="14"/>
  <c r="J1621" i="14" l="1"/>
  <c r="L1621" i="14" s="1"/>
  <c r="K1620" i="14"/>
  <c r="J1622" i="14" l="1"/>
  <c r="L1622" i="14" s="1"/>
  <c r="K1621" i="14"/>
  <c r="J1623" i="14" l="1"/>
  <c r="L1623" i="14" s="1"/>
  <c r="K1622" i="14"/>
  <c r="J1624" i="14" l="1"/>
  <c r="L1624" i="14" s="1"/>
  <c r="K1623" i="14"/>
  <c r="J1625" i="14" l="1"/>
  <c r="L1625" i="14" s="1"/>
  <c r="K1624" i="14"/>
  <c r="J1626" i="14" l="1"/>
  <c r="L1626" i="14" s="1"/>
  <c r="K1625" i="14"/>
  <c r="J1627" i="14" l="1"/>
  <c r="L1627" i="14" s="1"/>
  <c r="K1626" i="14"/>
  <c r="J1628" i="14" l="1"/>
  <c r="L1628" i="14" s="1"/>
  <c r="K1627" i="14"/>
  <c r="J1629" i="14" l="1"/>
  <c r="L1629" i="14" s="1"/>
  <c r="K1628" i="14"/>
  <c r="J1630" i="14" l="1"/>
  <c r="L1630" i="14" s="1"/>
  <c r="K1629" i="14"/>
  <c r="J1631" i="14" l="1"/>
  <c r="L1631" i="14" s="1"/>
  <c r="K1630" i="14"/>
  <c r="J1632" i="14" l="1"/>
  <c r="L1632" i="14" s="1"/>
  <c r="K1631" i="14"/>
  <c r="J1633" i="14" l="1"/>
  <c r="L1633" i="14" s="1"/>
  <c r="K1632" i="14"/>
  <c r="J1634" i="14" l="1"/>
  <c r="L1634" i="14" s="1"/>
  <c r="K1633" i="14"/>
  <c r="J1635" i="14" l="1"/>
  <c r="L1635" i="14" s="1"/>
  <c r="K1634" i="14"/>
  <c r="J1636" i="14" l="1"/>
  <c r="L1636" i="14" s="1"/>
  <c r="K1635" i="14"/>
  <c r="J1637" i="14" l="1"/>
  <c r="L1637" i="14" s="1"/>
  <c r="K1636" i="14"/>
  <c r="J1638" i="14" l="1"/>
  <c r="L1638" i="14" s="1"/>
  <c r="K1637" i="14"/>
  <c r="J1639" i="14" l="1"/>
  <c r="L1639" i="14" s="1"/>
  <c r="K1638" i="14"/>
  <c r="J1640" i="14" l="1"/>
  <c r="L1640" i="14" s="1"/>
  <c r="K1639" i="14"/>
  <c r="J1641" i="14" l="1"/>
  <c r="L1641" i="14" s="1"/>
  <c r="K1640" i="14"/>
  <c r="J1642" i="14" l="1"/>
  <c r="L1642" i="14" s="1"/>
  <c r="K1641" i="14"/>
  <c r="J1643" i="14" l="1"/>
  <c r="L1643" i="14" s="1"/>
  <c r="K1642" i="14"/>
  <c r="J1644" i="14" l="1"/>
  <c r="L1644" i="14" s="1"/>
  <c r="K1643" i="14"/>
  <c r="J1645" i="14" l="1"/>
  <c r="L1645" i="14" s="1"/>
  <c r="K1644" i="14"/>
  <c r="J1646" i="14" l="1"/>
  <c r="L1646" i="14" s="1"/>
  <c r="K1645" i="14"/>
  <c r="J1647" i="14" l="1"/>
  <c r="L1647" i="14" s="1"/>
  <c r="K1646" i="14"/>
  <c r="J1648" i="14" l="1"/>
  <c r="L1648" i="14" s="1"/>
  <c r="K1647" i="14"/>
  <c r="J1649" i="14" l="1"/>
  <c r="L1649" i="14" s="1"/>
  <c r="K1648" i="14"/>
  <c r="J1650" i="14" l="1"/>
  <c r="L1650" i="14" s="1"/>
  <c r="K1649" i="14"/>
  <c r="J1651" i="14" l="1"/>
  <c r="L1651" i="14" s="1"/>
  <c r="K1650" i="14"/>
  <c r="J1652" i="14" l="1"/>
  <c r="L1652" i="14" s="1"/>
  <c r="K1651" i="14"/>
  <c r="J1653" i="14" l="1"/>
  <c r="L1653" i="14" s="1"/>
  <c r="K1652" i="14"/>
  <c r="J1654" i="14" l="1"/>
  <c r="L1654" i="14" s="1"/>
  <c r="K1653" i="14"/>
  <c r="J1655" i="14" l="1"/>
  <c r="L1655" i="14" s="1"/>
  <c r="K1654" i="14"/>
  <c r="J1656" i="14" l="1"/>
  <c r="L1656" i="14" s="1"/>
  <c r="K1655" i="14"/>
  <c r="J1657" i="14" l="1"/>
  <c r="L1657" i="14" s="1"/>
  <c r="K1656" i="14"/>
  <c r="J1658" i="14" l="1"/>
  <c r="L1658" i="14" s="1"/>
  <c r="K1657" i="14"/>
  <c r="J1659" i="14" l="1"/>
  <c r="L1659" i="14" s="1"/>
  <c r="K1658" i="14"/>
  <c r="J1660" i="14" l="1"/>
  <c r="L1660" i="14" s="1"/>
  <c r="K1659" i="14"/>
  <c r="J1661" i="14" l="1"/>
  <c r="L1661" i="14" s="1"/>
  <c r="K1660" i="14"/>
  <c r="J1662" i="14" l="1"/>
  <c r="L1662" i="14" s="1"/>
  <c r="K1661" i="14"/>
  <c r="J1663" i="14" l="1"/>
  <c r="L1663" i="14" s="1"/>
  <c r="K1662" i="14"/>
  <c r="J1664" i="14" l="1"/>
  <c r="L1664" i="14" s="1"/>
  <c r="K1663" i="14"/>
  <c r="J1665" i="14" l="1"/>
  <c r="L1665" i="14" s="1"/>
  <c r="K1664" i="14"/>
  <c r="J1666" i="14" l="1"/>
  <c r="L1666" i="14" s="1"/>
  <c r="K1665" i="14"/>
  <c r="J1667" i="14" l="1"/>
  <c r="L1667" i="14" s="1"/>
  <c r="K1666" i="14"/>
  <c r="J1668" i="14" l="1"/>
  <c r="L1668" i="14" s="1"/>
  <c r="K1667" i="14"/>
  <c r="J1669" i="14" l="1"/>
  <c r="L1669" i="14" s="1"/>
  <c r="K1668" i="14"/>
  <c r="J1670" i="14" l="1"/>
  <c r="L1670" i="14" s="1"/>
  <c r="K1669" i="14"/>
  <c r="J1671" i="14" l="1"/>
  <c r="L1671" i="14" s="1"/>
  <c r="K1670" i="14"/>
  <c r="J1672" i="14" l="1"/>
  <c r="L1672" i="14" s="1"/>
  <c r="K1671" i="14"/>
  <c r="J1673" i="14" l="1"/>
  <c r="L1673" i="14" s="1"/>
  <c r="K1672" i="14"/>
  <c r="J1674" i="14" l="1"/>
  <c r="L1674" i="14" s="1"/>
  <c r="K1673" i="14"/>
  <c r="J1675" i="14" l="1"/>
  <c r="L1675" i="14" s="1"/>
  <c r="K1674" i="14"/>
  <c r="J1676" i="14" l="1"/>
  <c r="L1676" i="14" s="1"/>
  <c r="K1675" i="14"/>
  <c r="J1677" i="14" l="1"/>
  <c r="L1677" i="14" s="1"/>
  <c r="K1676" i="14"/>
  <c r="J1678" i="14" l="1"/>
  <c r="L1678" i="14" s="1"/>
  <c r="K1677" i="14"/>
  <c r="J1679" i="14" l="1"/>
  <c r="L1679" i="14" s="1"/>
  <c r="K1678" i="14"/>
  <c r="J1680" i="14" l="1"/>
  <c r="L1680" i="14" s="1"/>
  <c r="K1679" i="14"/>
  <c r="J1681" i="14" l="1"/>
  <c r="L1681" i="14" s="1"/>
  <c r="K1680" i="14"/>
  <c r="J1682" i="14" l="1"/>
  <c r="L1682" i="14" s="1"/>
  <c r="K1681" i="14"/>
  <c r="J1683" i="14" l="1"/>
  <c r="L1683" i="14" s="1"/>
  <c r="K1682" i="14"/>
  <c r="J1684" i="14" l="1"/>
  <c r="L1684" i="14" s="1"/>
  <c r="K1683" i="14"/>
  <c r="J1685" i="14" l="1"/>
  <c r="L1685" i="14" s="1"/>
  <c r="K1684" i="14"/>
  <c r="J1686" i="14" l="1"/>
  <c r="L1686" i="14" s="1"/>
  <c r="K1685" i="14"/>
  <c r="J1687" i="14" l="1"/>
  <c r="L1687" i="14" s="1"/>
  <c r="K1686" i="14"/>
  <c r="J1688" i="14" l="1"/>
  <c r="L1688" i="14" s="1"/>
  <c r="K1687" i="14"/>
  <c r="J1689" i="14" l="1"/>
  <c r="L1689" i="14" s="1"/>
  <c r="K1688" i="14"/>
  <c r="J1690" i="14" l="1"/>
  <c r="L1690" i="14" s="1"/>
  <c r="K1689" i="14"/>
  <c r="J1691" i="14" l="1"/>
  <c r="L1691" i="14" s="1"/>
  <c r="K1690" i="14"/>
  <c r="J1692" i="14" l="1"/>
  <c r="L1692" i="14" s="1"/>
  <c r="K1691" i="14"/>
  <c r="J1693" i="14" l="1"/>
  <c r="L1693" i="14" s="1"/>
  <c r="K1692" i="14"/>
  <c r="J1694" i="14" l="1"/>
  <c r="L1694" i="14" s="1"/>
  <c r="K1693" i="14"/>
  <c r="J1695" i="14" l="1"/>
  <c r="L1695" i="14" s="1"/>
  <c r="K1694" i="14"/>
  <c r="J1696" i="14" l="1"/>
  <c r="L1696" i="14" s="1"/>
  <c r="K1695" i="14"/>
  <c r="J1697" i="14" l="1"/>
  <c r="L1697" i="14" s="1"/>
  <c r="K1696" i="14"/>
  <c r="J1698" i="14" l="1"/>
  <c r="L1698" i="14" s="1"/>
  <c r="K1697" i="14"/>
  <c r="J1699" i="14" l="1"/>
  <c r="L1699" i="14" s="1"/>
  <c r="K1698" i="14"/>
  <c r="J1700" i="14" l="1"/>
  <c r="L1700" i="14" s="1"/>
  <c r="K1699" i="14"/>
  <c r="J1701" i="14" l="1"/>
  <c r="L1701" i="14" s="1"/>
  <c r="K1700" i="14"/>
  <c r="J1702" i="14" l="1"/>
  <c r="L1702" i="14" s="1"/>
  <c r="K1701" i="14"/>
  <c r="J1703" i="14" l="1"/>
  <c r="L1703" i="14" s="1"/>
  <c r="K1702" i="14"/>
  <c r="J1704" i="14" l="1"/>
  <c r="L1704" i="14" s="1"/>
  <c r="K1703" i="14"/>
  <c r="J1705" i="14" l="1"/>
  <c r="L1705" i="14" s="1"/>
  <c r="K1704" i="14"/>
  <c r="J1706" i="14" l="1"/>
  <c r="L1706" i="14" s="1"/>
  <c r="K1705" i="14"/>
  <c r="J1707" i="14" l="1"/>
  <c r="L1707" i="14" s="1"/>
  <c r="K1706" i="14"/>
  <c r="J1708" i="14" l="1"/>
  <c r="L1708" i="14" s="1"/>
  <c r="K1707" i="14"/>
  <c r="J1709" i="14" l="1"/>
  <c r="L1709" i="14" s="1"/>
  <c r="K1708" i="14"/>
  <c r="J1710" i="14" l="1"/>
  <c r="L1710" i="14" s="1"/>
  <c r="K1709" i="14"/>
  <c r="J1711" i="14" l="1"/>
  <c r="L1711" i="14" s="1"/>
  <c r="K1710" i="14"/>
  <c r="J1712" i="14" l="1"/>
  <c r="L1712" i="14" s="1"/>
  <c r="K1711" i="14"/>
  <c r="J1713" i="14" l="1"/>
  <c r="L1713" i="14" s="1"/>
  <c r="K1712" i="14"/>
  <c r="J1714" i="14" l="1"/>
  <c r="L1714" i="14" s="1"/>
  <c r="K1713" i="14"/>
  <c r="J1715" i="14" l="1"/>
  <c r="L1715" i="14" s="1"/>
  <c r="K1714" i="14"/>
  <c r="J1716" i="14" l="1"/>
  <c r="L1716" i="14" s="1"/>
  <c r="K1715" i="14"/>
  <c r="J1717" i="14" l="1"/>
  <c r="L1717" i="14" s="1"/>
  <c r="K1716" i="14"/>
  <c r="J1718" i="14" l="1"/>
  <c r="L1718" i="14" s="1"/>
  <c r="K1717" i="14"/>
  <c r="J1719" i="14" l="1"/>
  <c r="L1719" i="14" s="1"/>
  <c r="K1718" i="14"/>
  <c r="J1720" i="14" l="1"/>
  <c r="L1720" i="14" s="1"/>
  <c r="K1719" i="14"/>
  <c r="J1721" i="14" l="1"/>
  <c r="L1721" i="14" s="1"/>
  <c r="K1720" i="14"/>
  <c r="J1722" i="14" l="1"/>
  <c r="L1722" i="14" s="1"/>
  <c r="K1721" i="14"/>
  <c r="J1723" i="14" l="1"/>
  <c r="L1723" i="14" s="1"/>
  <c r="K1722" i="14"/>
  <c r="J1724" i="14" l="1"/>
  <c r="L1724" i="14" s="1"/>
  <c r="K1723" i="14"/>
  <c r="J1725" i="14" l="1"/>
  <c r="L1725" i="14" s="1"/>
  <c r="K1724" i="14"/>
  <c r="J1726" i="14" l="1"/>
  <c r="L1726" i="14" s="1"/>
  <c r="K1725" i="14"/>
  <c r="J1727" i="14" l="1"/>
  <c r="L1727" i="14" s="1"/>
  <c r="K1726" i="14"/>
  <c r="J1728" i="14" l="1"/>
  <c r="L1728" i="14" s="1"/>
  <c r="K1727" i="14"/>
  <c r="J1729" i="14" l="1"/>
  <c r="L1729" i="14" s="1"/>
  <c r="K1728" i="14"/>
  <c r="J1730" i="14" l="1"/>
  <c r="L1730" i="14" s="1"/>
  <c r="K1729" i="14"/>
  <c r="J1731" i="14" l="1"/>
  <c r="L1731" i="14" s="1"/>
  <c r="K1730" i="14"/>
  <c r="J1732" i="14" l="1"/>
  <c r="L1732" i="14" s="1"/>
  <c r="K1731" i="14"/>
  <c r="J1733" i="14" l="1"/>
  <c r="L1733" i="14" s="1"/>
  <c r="K1732" i="14"/>
  <c r="J1734" i="14" l="1"/>
  <c r="L1734" i="14" s="1"/>
  <c r="K1733" i="14"/>
  <c r="J1735" i="14" l="1"/>
  <c r="L1735" i="14" s="1"/>
  <c r="K1734" i="14"/>
  <c r="J1736" i="14" l="1"/>
  <c r="L1736" i="14" s="1"/>
  <c r="K1735" i="14"/>
  <c r="J1737" i="14" l="1"/>
  <c r="L1737" i="14" s="1"/>
  <c r="K1736" i="14"/>
  <c r="J1738" i="14" l="1"/>
  <c r="L1738" i="14" s="1"/>
  <c r="K1737" i="14"/>
  <c r="J1739" i="14" l="1"/>
  <c r="L1739" i="14" s="1"/>
  <c r="K1738" i="14"/>
  <c r="J1740" i="14" l="1"/>
  <c r="L1740" i="14" s="1"/>
  <c r="K1739" i="14"/>
  <c r="J1741" i="14" l="1"/>
  <c r="L1741" i="14" s="1"/>
  <c r="K1740" i="14"/>
  <c r="J1742" i="14" l="1"/>
  <c r="L1742" i="14" s="1"/>
  <c r="K1741" i="14"/>
  <c r="J1743" i="14" l="1"/>
  <c r="L1743" i="14" s="1"/>
  <c r="K1742" i="14"/>
  <c r="J1744" i="14" l="1"/>
  <c r="L1744" i="14" s="1"/>
  <c r="K1743" i="14"/>
  <c r="J1745" i="14" l="1"/>
  <c r="L1745" i="14" s="1"/>
  <c r="K1744" i="14"/>
  <c r="J1746" i="14" l="1"/>
  <c r="L1746" i="14" s="1"/>
  <c r="K1745" i="14"/>
  <c r="J1747" i="14" l="1"/>
  <c r="L1747" i="14" s="1"/>
  <c r="K1746" i="14"/>
  <c r="J1748" i="14" l="1"/>
  <c r="L1748" i="14" s="1"/>
  <c r="K1747" i="14"/>
  <c r="J1749" i="14" l="1"/>
  <c r="L1749" i="14" s="1"/>
  <c r="K1748" i="14"/>
  <c r="J1750" i="14" l="1"/>
  <c r="L1750" i="14" s="1"/>
  <c r="K1749" i="14"/>
  <c r="J1751" i="14" l="1"/>
  <c r="L1751" i="14" s="1"/>
  <c r="K1750" i="14"/>
  <c r="J1752" i="14" l="1"/>
  <c r="L1752" i="14" s="1"/>
  <c r="K1751" i="14"/>
  <c r="J1753" i="14" l="1"/>
  <c r="L1753" i="14" s="1"/>
  <c r="K1752" i="14"/>
  <c r="J1754" i="14" l="1"/>
  <c r="L1754" i="14" s="1"/>
  <c r="K1753" i="14"/>
  <c r="J1755" i="14" l="1"/>
  <c r="L1755" i="14" s="1"/>
  <c r="K1754" i="14"/>
  <c r="J1756" i="14" l="1"/>
  <c r="L1756" i="14" s="1"/>
  <c r="K1755" i="14"/>
  <c r="J1757" i="14" l="1"/>
  <c r="L1757" i="14" s="1"/>
  <c r="K1756" i="14"/>
  <c r="J1758" i="14" l="1"/>
  <c r="L1758" i="14" s="1"/>
  <c r="K1757" i="14"/>
  <c r="J1759" i="14" l="1"/>
  <c r="L1759" i="14" s="1"/>
  <c r="K1758" i="14"/>
  <c r="J1760" i="14" l="1"/>
  <c r="L1760" i="14" s="1"/>
  <c r="K1759" i="14"/>
  <c r="J1761" i="14" l="1"/>
  <c r="L1761" i="14" s="1"/>
  <c r="K1760" i="14"/>
  <c r="J1762" i="14" l="1"/>
  <c r="L1762" i="14" s="1"/>
  <c r="K1761" i="14"/>
  <c r="J1763" i="14" l="1"/>
  <c r="L1763" i="14" s="1"/>
  <c r="K1762" i="14"/>
  <c r="J1764" i="14" l="1"/>
  <c r="L1764" i="14" s="1"/>
  <c r="K1763" i="14"/>
  <c r="J1765" i="14" l="1"/>
  <c r="L1765" i="14" s="1"/>
  <c r="K1764" i="14"/>
  <c r="J1766" i="14" l="1"/>
  <c r="L1766" i="14" s="1"/>
  <c r="K1765" i="14"/>
  <c r="J1767" i="14" l="1"/>
  <c r="L1767" i="14" s="1"/>
  <c r="K1766" i="14"/>
  <c r="J1768" i="14" l="1"/>
  <c r="L1768" i="14" s="1"/>
  <c r="K1767" i="14"/>
  <c r="J1769" i="14" l="1"/>
  <c r="L1769" i="14" s="1"/>
  <c r="K1768" i="14"/>
  <c r="J1770" i="14" l="1"/>
  <c r="L1770" i="14" s="1"/>
  <c r="K1769" i="14"/>
  <c r="J1771" i="14" l="1"/>
  <c r="L1771" i="14" s="1"/>
  <c r="K1770" i="14"/>
  <c r="J1772" i="14" l="1"/>
  <c r="L1772" i="14" s="1"/>
  <c r="K1771" i="14"/>
  <c r="J1773" i="14" l="1"/>
  <c r="L1773" i="14" s="1"/>
  <c r="K1772" i="14"/>
  <c r="J1774" i="14" l="1"/>
  <c r="L1774" i="14" s="1"/>
  <c r="K1773" i="14"/>
  <c r="J1775" i="14" l="1"/>
  <c r="L1775" i="14" s="1"/>
  <c r="K1774" i="14"/>
  <c r="J1776" i="14" l="1"/>
  <c r="L1776" i="14" s="1"/>
  <c r="K1775" i="14"/>
  <c r="J1777" i="14" l="1"/>
  <c r="L1777" i="14" s="1"/>
  <c r="K1776" i="14"/>
  <c r="J1778" i="14" l="1"/>
  <c r="L1778" i="14" s="1"/>
  <c r="K1777" i="14"/>
  <c r="J1779" i="14" l="1"/>
  <c r="L1779" i="14" s="1"/>
  <c r="K1778" i="14"/>
  <c r="J1780" i="14" l="1"/>
  <c r="L1780" i="14" s="1"/>
  <c r="K1779" i="14"/>
  <c r="J1781" i="14" l="1"/>
  <c r="L1781" i="14" s="1"/>
  <c r="K1780" i="14"/>
  <c r="J1782" i="14" l="1"/>
  <c r="L1782" i="14" s="1"/>
  <c r="K1781" i="14"/>
  <c r="J1783" i="14" l="1"/>
  <c r="L1783" i="14" s="1"/>
  <c r="K1782" i="14"/>
  <c r="J1784" i="14" l="1"/>
  <c r="L1784" i="14" s="1"/>
  <c r="K1783" i="14"/>
  <c r="J1785" i="14" l="1"/>
  <c r="L1785" i="14" s="1"/>
  <c r="K1784" i="14"/>
  <c r="J1786" i="14" l="1"/>
  <c r="L1786" i="14" s="1"/>
  <c r="K1785" i="14"/>
  <c r="J1787" i="14" l="1"/>
  <c r="L1787" i="14" s="1"/>
  <c r="K1786" i="14"/>
  <c r="J1788" i="14" l="1"/>
  <c r="L1788" i="14" s="1"/>
  <c r="K1787" i="14"/>
  <c r="J1789" i="14" l="1"/>
  <c r="L1789" i="14" s="1"/>
  <c r="K1788" i="14"/>
  <c r="J1790" i="14" l="1"/>
  <c r="L1790" i="14" s="1"/>
  <c r="K1789" i="14"/>
  <c r="J1791" i="14" l="1"/>
  <c r="L1791" i="14" s="1"/>
  <c r="K1790" i="14"/>
  <c r="J1792" i="14" l="1"/>
  <c r="L1792" i="14" s="1"/>
  <c r="K1791" i="14"/>
  <c r="J1793" i="14" l="1"/>
  <c r="L1793" i="14" s="1"/>
  <c r="K1792" i="14"/>
  <c r="J1794" i="14" l="1"/>
  <c r="L1794" i="14" s="1"/>
  <c r="K1793" i="14"/>
  <c r="J1795" i="14" l="1"/>
  <c r="L1795" i="14" s="1"/>
  <c r="K1794" i="14"/>
  <c r="J1796" i="14" l="1"/>
  <c r="L1796" i="14" s="1"/>
  <c r="K1795" i="14"/>
  <c r="J1797" i="14" l="1"/>
  <c r="L1797" i="14" s="1"/>
  <c r="K1796" i="14"/>
  <c r="J1798" i="14" l="1"/>
  <c r="L1798" i="14" s="1"/>
  <c r="K1797" i="14"/>
  <c r="J1799" i="14" l="1"/>
  <c r="L1799" i="14" s="1"/>
  <c r="K1798" i="14"/>
  <c r="J1800" i="14" l="1"/>
  <c r="L1800" i="14" s="1"/>
  <c r="K1799" i="14"/>
  <c r="J1801" i="14" l="1"/>
  <c r="L1801" i="14" s="1"/>
  <c r="K1800" i="14"/>
  <c r="J1802" i="14" l="1"/>
  <c r="L1802" i="14" s="1"/>
  <c r="K1801" i="14"/>
  <c r="J1803" i="14" l="1"/>
  <c r="L1803" i="14" s="1"/>
  <c r="K1802" i="14"/>
  <c r="J1804" i="14" l="1"/>
  <c r="L1804" i="14" s="1"/>
  <c r="K1803" i="14"/>
  <c r="J1805" i="14" l="1"/>
  <c r="L1805" i="14" s="1"/>
  <c r="K1804" i="14"/>
  <c r="J1806" i="14" l="1"/>
  <c r="L1806" i="14" s="1"/>
  <c r="K1805" i="14"/>
  <c r="J1807" i="14" l="1"/>
  <c r="L1807" i="14" s="1"/>
  <c r="K1806" i="14"/>
  <c r="J1808" i="14" l="1"/>
  <c r="L1808" i="14" s="1"/>
  <c r="K1807" i="14"/>
  <c r="J1809" i="14" l="1"/>
  <c r="L1809" i="14" s="1"/>
  <c r="K1808" i="14"/>
  <c r="J1810" i="14" l="1"/>
  <c r="L1810" i="14" s="1"/>
  <c r="K1809" i="14"/>
  <c r="J1811" i="14" l="1"/>
  <c r="L1811" i="14" s="1"/>
  <c r="K1810" i="14"/>
  <c r="J1812" i="14" l="1"/>
  <c r="L1812" i="14" s="1"/>
  <c r="K1811" i="14"/>
  <c r="J1813" i="14" l="1"/>
  <c r="L1813" i="14" s="1"/>
  <c r="K1812" i="14"/>
  <c r="J1814" i="14" l="1"/>
  <c r="L1814" i="14" s="1"/>
  <c r="K1813" i="14"/>
  <c r="J1815" i="14" l="1"/>
  <c r="L1815" i="14" s="1"/>
  <c r="K1814" i="14"/>
  <c r="J1816" i="14" l="1"/>
  <c r="L1816" i="14" s="1"/>
  <c r="K1815" i="14"/>
  <c r="J1817" i="14" l="1"/>
  <c r="L1817" i="14" s="1"/>
  <c r="K1816" i="14"/>
  <c r="J1818" i="14" l="1"/>
  <c r="L1818" i="14" s="1"/>
  <c r="K1817" i="14"/>
  <c r="J1819" i="14" l="1"/>
  <c r="L1819" i="14" s="1"/>
  <c r="K1818" i="14"/>
  <c r="J1820" i="14" l="1"/>
  <c r="L1820" i="14" s="1"/>
  <c r="K1819" i="14"/>
  <c r="J1821" i="14" l="1"/>
  <c r="L1821" i="14" s="1"/>
  <c r="K1820" i="14"/>
  <c r="J1822" i="14" l="1"/>
  <c r="L1822" i="14" s="1"/>
  <c r="K1821" i="14"/>
  <c r="J1823" i="14" l="1"/>
  <c r="L1823" i="14" s="1"/>
  <c r="K1822" i="14"/>
  <c r="J1824" i="14" l="1"/>
  <c r="L1824" i="14" s="1"/>
  <c r="K1823" i="14"/>
  <c r="J1825" i="14" l="1"/>
  <c r="L1825" i="14" s="1"/>
  <c r="K1824" i="14"/>
  <c r="J1826" i="14" l="1"/>
  <c r="L1826" i="14" s="1"/>
  <c r="K1825" i="14"/>
  <c r="J1827" i="14" l="1"/>
  <c r="L1827" i="14" s="1"/>
  <c r="K1826" i="14"/>
  <c r="J1828" i="14" l="1"/>
  <c r="L1828" i="14" s="1"/>
  <c r="K1827" i="14"/>
  <c r="J1829" i="14" l="1"/>
  <c r="L1829" i="14" s="1"/>
  <c r="K1828" i="14"/>
  <c r="J1830" i="14" l="1"/>
  <c r="L1830" i="14" s="1"/>
  <c r="K1829" i="14"/>
  <c r="J1831" i="14" l="1"/>
  <c r="L1831" i="14" s="1"/>
  <c r="K1830" i="14"/>
  <c r="J1832" i="14" l="1"/>
  <c r="L1832" i="14" s="1"/>
  <c r="K1831" i="14"/>
  <c r="J1833" i="14" l="1"/>
  <c r="L1833" i="14" s="1"/>
  <c r="K1832" i="14"/>
  <c r="J1834" i="14" l="1"/>
  <c r="L1834" i="14" s="1"/>
  <c r="K1833" i="14"/>
  <c r="J1835" i="14" l="1"/>
  <c r="L1835" i="14" s="1"/>
  <c r="K1834" i="14"/>
  <c r="J1836" i="14" l="1"/>
  <c r="L1836" i="14" s="1"/>
  <c r="K1835" i="14"/>
  <c r="J1837" i="14" l="1"/>
  <c r="L1837" i="14" s="1"/>
  <c r="K1836" i="14"/>
  <c r="J1838" i="14" l="1"/>
  <c r="L1838" i="14" s="1"/>
  <c r="K1837" i="14"/>
  <c r="J1839" i="14" l="1"/>
  <c r="L1839" i="14" s="1"/>
  <c r="K1838" i="14"/>
  <c r="J1840" i="14" l="1"/>
  <c r="L1840" i="14" s="1"/>
  <c r="K1839" i="14"/>
  <c r="J1841" i="14" l="1"/>
  <c r="L1841" i="14" s="1"/>
  <c r="K1840" i="14"/>
  <c r="J1842" i="14" l="1"/>
  <c r="L1842" i="14" s="1"/>
  <c r="K1841" i="14"/>
  <c r="J1843" i="14" l="1"/>
  <c r="L1843" i="14" s="1"/>
  <c r="K1842" i="14"/>
  <c r="J1844" i="14" l="1"/>
  <c r="L1844" i="14" s="1"/>
  <c r="K1843" i="14"/>
  <c r="J1845" i="14" l="1"/>
  <c r="L1845" i="14" s="1"/>
  <c r="K1844" i="14"/>
  <c r="J1846" i="14" l="1"/>
  <c r="L1846" i="14" s="1"/>
  <c r="K1845" i="14"/>
  <c r="J1847" i="14" l="1"/>
  <c r="L1847" i="14" s="1"/>
  <c r="K1846" i="14"/>
  <c r="J1848" i="14" l="1"/>
  <c r="L1848" i="14" s="1"/>
  <c r="K1847" i="14"/>
  <c r="J1849" i="14" l="1"/>
  <c r="L1849" i="14" s="1"/>
  <c r="K1848" i="14"/>
  <c r="J1850" i="14" l="1"/>
  <c r="L1850" i="14" s="1"/>
  <c r="K1849" i="14"/>
  <c r="J1851" i="14" l="1"/>
  <c r="L1851" i="14" s="1"/>
  <c r="K1850" i="14"/>
  <c r="J1852" i="14" l="1"/>
  <c r="L1852" i="14" s="1"/>
  <c r="K1851" i="14"/>
  <c r="J1853" i="14" l="1"/>
  <c r="L1853" i="14" s="1"/>
  <c r="K1852" i="14"/>
  <c r="J1854" i="14" l="1"/>
  <c r="L1854" i="14" s="1"/>
  <c r="K1853" i="14"/>
  <c r="J1855" i="14" l="1"/>
  <c r="L1855" i="14" s="1"/>
  <c r="K1854" i="14"/>
  <c r="J1856" i="14" l="1"/>
  <c r="L1856" i="14" s="1"/>
  <c r="K1855" i="14"/>
  <c r="J1857" i="14" l="1"/>
  <c r="L1857" i="14" s="1"/>
  <c r="K1856" i="14"/>
  <c r="J1858" i="14" l="1"/>
  <c r="L1858" i="14" s="1"/>
  <c r="K1857" i="14"/>
  <c r="J1859" i="14" l="1"/>
  <c r="L1859" i="14" s="1"/>
  <c r="K1858" i="14"/>
  <c r="J1860" i="14" l="1"/>
  <c r="L1860" i="14" s="1"/>
  <c r="K1859" i="14"/>
  <c r="J1861" i="14" l="1"/>
  <c r="L1861" i="14" s="1"/>
  <c r="K1860" i="14"/>
  <c r="J1862" i="14" l="1"/>
  <c r="L1862" i="14" s="1"/>
  <c r="K1861" i="14"/>
  <c r="J1863" i="14" l="1"/>
  <c r="L1863" i="14" s="1"/>
  <c r="K1862" i="14"/>
  <c r="J1864" i="14" l="1"/>
  <c r="L1864" i="14" s="1"/>
  <c r="K1863" i="14"/>
  <c r="J1865" i="14" l="1"/>
  <c r="L1865" i="14" s="1"/>
  <c r="K1864" i="14"/>
  <c r="J1866" i="14" l="1"/>
  <c r="L1866" i="14" s="1"/>
  <c r="K1865" i="14"/>
  <c r="J1867" i="14" l="1"/>
  <c r="L1867" i="14" s="1"/>
  <c r="K1866" i="14"/>
  <c r="J1868" i="14" l="1"/>
  <c r="L1868" i="14" s="1"/>
  <c r="K1867" i="14"/>
  <c r="J1869" i="14" l="1"/>
  <c r="L1869" i="14" s="1"/>
  <c r="K1868" i="14"/>
  <c r="J1870" i="14" l="1"/>
  <c r="L1870" i="14" s="1"/>
  <c r="K1869" i="14"/>
  <c r="J1871" i="14" l="1"/>
  <c r="L1871" i="14" s="1"/>
  <c r="K1870" i="14"/>
  <c r="J1872" i="14" l="1"/>
  <c r="L1872" i="14" s="1"/>
  <c r="K1871" i="14"/>
  <c r="J1873" i="14" l="1"/>
  <c r="L1873" i="14" s="1"/>
  <c r="K1872" i="14"/>
  <c r="J1874" i="14" l="1"/>
  <c r="L1874" i="14" s="1"/>
  <c r="K1873" i="14"/>
  <c r="J1875" i="14" l="1"/>
  <c r="L1875" i="14" s="1"/>
  <c r="K1874" i="14"/>
  <c r="J1876" i="14" l="1"/>
  <c r="L1876" i="14" s="1"/>
  <c r="K1875" i="14"/>
  <c r="J1877" i="14" l="1"/>
  <c r="L1877" i="14" s="1"/>
  <c r="K1876" i="14"/>
  <c r="J1878" i="14" l="1"/>
  <c r="L1878" i="14" s="1"/>
  <c r="K1877" i="14"/>
  <c r="J1879" i="14" l="1"/>
  <c r="L1879" i="14" s="1"/>
  <c r="K1878" i="14"/>
  <c r="J1880" i="14" l="1"/>
  <c r="L1880" i="14" s="1"/>
  <c r="K1879" i="14"/>
  <c r="J1881" i="14" l="1"/>
  <c r="L1881" i="14" s="1"/>
  <c r="K1880" i="14"/>
  <c r="J1882" i="14" l="1"/>
  <c r="L1882" i="14" s="1"/>
  <c r="K1881" i="14"/>
  <c r="J1883" i="14" l="1"/>
  <c r="L1883" i="14" s="1"/>
  <c r="K1882" i="14"/>
  <c r="J1884" i="14" l="1"/>
  <c r="L1884" i="14" s="1"/>
  <c r="K1883" i="14"/>
  <c r="J1885" i="14" l="1"/>
  <c r="L1885" i="14" s="1"/>
  <c r="K1884" i="14"/>
  <c r="J1886" i="14" l="1"/>
  <c r="L1886" i="14" s="1"/>
  <c r="K1885" i="14"/>
  <c r="J1887" i="14" l="1"/>
  <c r="L1887" i="14" s="1"/>
  <c r="K1886" i="14"/>
  <c r="J1888" i="14" l="1"/>
  <c r="L1888" i="14" s="1"/>
  <c r="K1887" i="14"/>
  <c r="J1889" i="14" l="1"/>
  <c r="L1889" i="14" s="1"/>
  <c r="K1888" i="14"/>
  <c r="J1890" i="14" l="1"/>
  <c r="L1890" i="14" s="1"/>
  <c r="K1889" i="14"/>
  <c r="J1891" i="14" l="1"/>
  <c r="L1891" i="14" s="1"/>
  <c r="K1890" i="14"/>
  <c r="J1892" i="14" l="1"/>
  <c r="L1892" i="14" s="1"/>
  <c r="K1891" i="14"/>
  <c r="J1893" i="14" l="1"/>
  <c r="L1893" i="14" s="1"/>
  <c r="K1892" i="14"/>
  <c r="J1894" i="14" l="1"/>
  <c r="L1894" i="14" s="1"/>
  <c r="K1893" i="14"/>
  <c r="J1895" i="14" l="1"/>
  <c r="L1895" i="14" s="1"/>
  <c r="K1894" i="14"/>
  <c r="J1896" i="14" l="1"/>
  <c r="L1896" i="14" s="1"/>
  <c r="K1895" i="14"/>
  <c r="J1897" i="14" l="1"/>
  <c r="L1897" i="14" s="1"/>
  <c r="K1896" i="14"/>
  <c r="J1898" i="14" l="1"/>
  <c r="L1898" i="14" s="1"/>
  <c r="K1897" i="14"/>
  <c r="J1899" i="14" l="1"/>
  <c r="L1899" i="14" s="1"/>
  <c r="K1898" i="14"/>
  <c r="J1900" i="14" l="1"/>
  <c r="L1900" i="14" s="1"/>
  <c r="K1899" i="14"/>
  <c r="J1901" i="14" l="1"/>
  <c r="L1901" i="14" s="1"/>
  <c r="K1900" i="14"/>
  <c r="J1902" i="14" l="1"/>
  <c r="L1902" i="14" s="1"/>
  <c r="K1901" i="14"/>
  <c r="J1903" i="14" l="1"/>
  <c r="L1903" i="14" s="1"/>
  <c r="K1902" i="14"/>
  <c r="J1904" i="14" l="1"/>
  <c r="L1904" i="14" s="1"/>
  <c r="K1903" i="14"/>
  <c r="J1905" i="14" l="1"/>
  <c r="L1905" i="14" s="1"/>
  <c r="K1904" i="14"/>
  <c r="J1906" i="14" l="1"/>
  <c r="L1906" i="14" s="1"/>
  <c r="K1905" i="14"/>
  <c r="J1907" i="14" l="1"/>
  <c r="L1907" i="14" s="1"/>
  <c r="K1906" i="14"/>
  <c r="J1908" i="14" l="1"/>
  <c r="L1908" i="14" s="1"/>
  <c r="K1907" i="14"/>
  <c r="J1909" i="14" l="1"/>
  <c r="L1909" i="14" s="1"/>
  <c r="K1908" i="14"/>
  <c r="J1910" i="14" l="1"/>
  <c r="L1910" i="14" s="1"/>
  <c r="K1909" i="14"/>
  <c r="J1911" i="14" l="1"/>
  <c r="L1911" i="14" s="1"/>
  <c r="K1910" i="14"/>
  <c r="J1912" i="14" l="1"/>
  <c r="L1912" i="14" s="1"/>
  <c r="K1911" i="14"/>
  <c r="J1913" i="14" l="1"/>
  <c r="L1913" i="14" s="1"/>
  <c r="K1912" i="14"/>
  <c r="J1914" i="14" l="1"/>
  <c r="L1914" i="14" s="1"/>
  <c r="K1913" i="14"/>
  <c r="J1915" i="14" l="1"/>
  <c r="L1915" i="14" s="1"/>
  <c r="K1914" i="14"/>
  <c r="J1916" i="14" l="1"/>
  <c r="L1916" i="14" s="1"/>
  <c r="K1915" i="14"/>
  <c r="J1917" i="14" l="1"/>
  <c r="L1917" i="14" s="1"/>
  <c r="K1916" i="14"/>
  <c r="J1918" i="14" l="1"/>
  <c r="L1918" i="14" s="1"/>
  <c r="K1917" i="14"/>
  <c r="J1919" i="14" l="1"/>
  <c r="L1919" i="14" s="1"/>
  <c r="K1918" i="14"/>
  <c r="J1920" i="14" l="1"/>
  <c r="L1920" i="14" s="1"/>
  <c r="K1919" i="14"/>
  <c r="J1921" i="14" l="1"/>
  <c r="L1921" i="14" s="1"/>
  <c r="K1920" i="14"/>
  <c r="J1922" i="14" l="1"/>
  <c r="L1922" i="14" s="1"/>
  <c r="K1921" i="14"/>
  <c r="J1923" i="14" l="1"/>
  <c r="L1923" i="14" s="1"/>
  <c r="K1922" i="14"/>
  <c r="J1924" i="14" l="1"/>
  <c r="L1924" i="14" s="1"/>
  <c r="K1923" i="14"/>
  <c r="J1925" i="14" l="1"/>
  <c r="L1925" i="14" s="1"/>
  <c r="K1924" i="14"/>
  <c r="J1926" i="14" l="1"/>
  <c r="L1926" i="14" s="1"/>
  <c r="K1925" i="14"/>
  <c r="J1927" i="14" l="1"/>
  <c r="L1927" i="14" s="1"/>
  <c r="K1926" i="14"/>
  <c r="J1928" i="14" l="1"/>
  <c r="L1928" i="14" s="1"/>
  <c r="K1927" i="14"/>
  <c r="J1929" i="14" l="1"/>
  <c r="L1929" i="14" s="1"/>
  <c r="K1928" i="14"/>
  <c r="J1930" i="14" l="1"/>
  <c r="L1930" i="14" s="1"/>
  <c r="K1929" i="14"/>
  <c r="J1931" i="14" l="1"/>
  <c r="L1931" i="14" s="1"/>
  <c r="K1930" i="14"/>
  <c r="J1932" i="14" l="1"/>
  <c r="L1932" i="14" s="1"/>
  <c r="K1931" i="14"/>
  <c r="J1933" i="14" l="1"/>
  <c r="L1933" i="14" s="1"/>
  <c r="K1932" i="14"/>
  <c r="J1934" i="14" l="1"/>
  <c r="L1934" i="14" s="1"/>
  <c r="K1933" i="14"/>
  <c r="J1935" i="14" l="1"/>
  <c r="L1935" i="14" s="1"/>
  <c r="K1934" i="14"/>
  <c r="J1936" i="14" l="1"/>
  <c r="L1936" i="14" s="1"/>
  <c r="K1935" i="14"/>
  <c r="J1937" i="14" l="1"/>
  <c r="L1937" i="14" s="1"/>
  <c r="K1936" i="14"/>
  <c r="J1938" i="14" l="1"/>
  <c r="L1938" i="14" s="1"/>
  <c r="K1937" i="14"/>
  <c r="J1939" i="14" l="1"/>
  <c r="L1939" i="14" s="1"/>
  <c r="K1938" i="14"/>
  <c r="J1940" i="14" l="1"/>
  <c r="L1940" i="14" s="1"/>
  <c r="K1939" i="14"/>
  <c r="J1941" i="14" l="1"/>
  <c r="L1941" i="14" s="1"/>
  <c r="K1940" i="14"/>
  <c r="J1942" i="14" l="1"/>
  <c r="L1942" i="14" s="1"/>
  <c r="K1941" i="14"/>
  <c r="J1943" i="14" l="1"/>
  <c r="L1943" i="14" s="1"/>
  <c r="K1942" i="14"/>
  <c r="J1944" i="14" l="1"/>
  <c r="L1944" i="14" s="1"/>
  <c r="K1943" i="14"/>
  <c r="J1945" i="14" l="1"/>
  <c r="L1945" i="14" s="1"/>
  <c r="K1944" i="14"/>
  <c r="J1946" i="14" l="1"/>
  <c r="L1946" i="14" s="1"/>
  <c r="K1945" i="14"/>
  <c r="J1947" i="14" l="1"/>
  <c r="L1947" i="14" s="1"/>
  <c r="K1946" i="14"/>
  <c r="J1948" i="14" l="1"/>
  <c r="L1948" i="14" s="1"/>
  <c r="K1947" i="14"/>
  <c r="J1949" i="14" l="1"/>
  <c r="L1949" i="14" s="1"/>
  <c r="K1948" i="14"/>
  <c r="J1950" i="14" l="1"/>
  <c r="L1950" i="14" s="1"/>
  <c r="K1949" i="14"/>
  <c r="J1951" i="14" l="1"/>
  <c r="L1951" i="14" s="1"/>
  <c r="K1950" i="14"/>
  <c r="J1952" i="14" l="1"/>
  <c r="L1952" i="14" s="1"/>
  <c r="K1951" i="14"/>
  <c r="J1953" i="14" l="1"/>
  <c r="L1953" i="14" s="1"/>
  <c r="K1952" i="14"/>
  <c r="J1954" i="14" l="1"/>
  <c r="L1954" i="14" s="1"/>
  <c r="K1953" i="14"/>
  <c r="J1955" i="14" l="1"/>
  <c r="L1955" i="14" s="1"/>
  <c r="K1954" i="14"/>
  <c r="J1956" i="14" l="1"/>
  <c r="L1956" i="14" s="1"/>
  <c r="K1955" i="14"/>
  <c r="J1957" i="14" l="1"/>
  <c r="L1957" i="14" s="1"/>
  <c r="K1956" i="14"/>
  <c r="J1958" i="14" l="1"/>
  <c r="L1958" i="14" s="1"/>
  <c r="K1957" i="14"/>
  <c r="J1959" i="14" l="1"/>
  <c r="L1959" i="14" s="1"/>
  <c r="K1958" i="14"/>
  <c r="J1960" i="14" l="1"/>
  <c r="L1960" i="14" s="1"/>
  <c r="K1959" i="14"/>
  <c r="J1961" i="14" l="1"/>
  <c r="L1961" i="14" s="1"/>
  <c r="K1960" i="14"/>
  <c r="J1962" i="14" l="1"/>
  <c r="L1962" i="14" s="1"/>
  <c r="K1961" i="14"/>
  <c r="J1963" i="14" l="1"/>
  <c r="L1963" i="14" s="1"/>
  <c r="K1962" i="14"/>
  <c r="J1964" i="14" l="1"/>
  <c r="L1964" i="14" s="1"/>
  <c r="K1963" i="14"/>
  <c r="J1965" i="14" l="1"/>
  <c r="L1965" i="14" s="1"/>
  <c r="K1964" i="14"/>
  <c r="J1966" i="14" l="1"/>
  <c r="L1966" i="14" s="1"/>
  <c r="K1965" i="14"/>
  <c r="J1967" i="14" l="1"/>
  <c r="L1967" i="14" s="1"/>
  <c r="K1966" i="14"/>
  <c r="J1968" i="14" l="1"/>
  <c r="L1968" i="14" s="1"/>
  <c r="K1967" i="14"/>
  <c r="J1969" i="14" l="1"/>
  <c r="L1969" i="14" s="1"/>
  <c r="K1968" i="14"/>
  <c r="J1970" i="14" l="1"/>
  <c r="L1970" i="14" s="1"/>
  <c r="K1969" i="14"/>
  <c r="J1971" i="14" l="1"/>
  <c r="L1971" i="14" s="1"/>
  <c r="K1970" i="14"/>
  <c r="J1972" i="14" l="1"/>
  <c r="L1972" i="14" s="1"/>
  <c r="K1971" i="14"/>
  <c r="J1973" i="14" l="1"/>
  <c r="L1973" i="14" s="1"/>
  <c r="K1972" i="14"/>
  <c r="J1974" i="14" l="1"/>
  <c r="L1974" i="14" s="1"/>
  <c r="K1973" i="14"/>
  <c r="J1975" i="14" l="1"/>
  <c r="L1975" i="14" s="1"/>
  <c r="K1974" i="14"/>
  <c r="J1976" i="14" l="1"/>
  <c r="L1976" i="14" s="1"/>
  <c r="K1975" i="14"/>
  <c r="J1977" i="14" l="1"/>
  <c r="L1977" i="14" s="1"/>
  <c r="K1976" i="14"/>
  <c r="J1978" i="14" l="1"/>
  <c r="L1978" i="14" s="1"/>
  <c r="K1977" i="14"/>
  <c r="J1979" i="14" l="1"/>
  <c r="L1979" i="14" s="1"/>
  <c r="K1978" i="14"/>
  <c r="J1980" i="14" l="1"/>
  <c r="L1980" i="14" s="1"/>
  <c r="K1979" i="14"/>
  <c r="J1981" i="14" l="1"/>
  <c r="L1981" i="14" s="1"/>
  <c r="K1980" i="14"/>
  <c r="J1982" i="14" l="1"/>
  <c r="L1982" i="14" s="1"/>
  <c r="K1981" i="14"/>
  <c r="J1983" i="14" l="1"/>
  <c r="L1983" i="14" s="1"/>
  <c r="K1982" i="14"/>
  <c r="J1984" i="14" l="1"/>
  <c r="L1984" i="14" s="1"/>
  <c r="K1983" i="14"/>
  <c r="J1985" i="14" l="1"/>
  <c r="L1985" i="14" s="1"/>
  <c r="K1984" i="14"/>
  <c r="J1986" i="14" l="1"/>
  <c r="L1986" i="14" s="1"/>
  <c r="K1985" i="14"/>
  <c r="J1987" i="14" l="1"/>
  <c r="L1987" i="14" s="1"/>
  <c r="K1986" i="14"/>
  <c r="J1988" i="14" l="1"/>
  <c r="L1988" i="14" s="1"/>
  <c r="K1987" i="14"/>
  <c r="J1989" i="14" l="1"/>
  <c r="L1989" i="14" s="1"/>
  <c r="K1988" i="14"/>
  <c r="J1990" i="14" l="1"/>
  <c r="L1990" i="14" s="1"/>
  <c r="K1989" i="14"/>
  <c r="J1991" i="14" l="1"/>
  <c r="L1991" i="14" s="1"/>
  <c r="K1990" i="14"/>
  <c r="J1992" i="14" l="1"/>
  <c r="L1992" i="14" s="1"/>
  <c r="K1991" i="14"/>
  <c r="J1993" i="14" l="1"/>
  <c r="L1993" i="14" s="1"/>
  <c r="K1992" i="14"/>
  <c r="J1994" i="14" l="1"/>
  <c r="L1994" i="14" s="1"/>
  <c r="K1993" i="14"/>
  <c r="J1995" i="14" l="1"/>
  <c r="L1995" i="14" s="1"/>
  <c r="K1994" i="14"/>
  <c r="J1996" i="14" l="1"/>
  <c r="L1996" i="14" s="1"/>
  <c r="K1995" i="14"/>
  <c r="J1997" i="14" l="1"/>
  <c r="L1997" i="14" s="1"/>
  <c r="K1996" i="14"/>
  <c r="J1998" i="14" l="1"/>
  <c r="L1998" i="14" s="1"/>
  <c r="K1997" i="14"/>
  <c r="J1999" i="14" l="1"/>
  <c r="L1999" i="14" s="1"/>
  <c r="K1998" i="14"/>
  <c r="J2000" i="14" l="1"/>
  <c r="L2000" i="14" s="1"/>
  <c r="K1999" i="14"/>
  <c r="J2001" i="14" l="1"/>
  <c r="L2001" i="14" s="1"/>
  <c r="K2000" i="14"/>
  <c r="J2002" i="14" l="1"/>
  <c r="L2002" i="14" s="1"/>
  <c r="K2001" i="14"/>
  <c r="J2003" i="14" l="1"/>
  <c r="L2003" i="14" s="1"/>
  <c r="K2002" i="14"/>
  <c r="J2004" i="14" l="1"/>
  <c r="L2004" i="14" s="1"/>
  <c r="K2003" i="14"/>
  <c r="J2005" i="14" l="1"/>
  <c r="L2005" i="14" s="1"/>
  <c r="K2004" i="14"/>
  <c r="J2006" i="14" l="1"/>
  <c r="L2006" i="14" s="1"/>
  <c r="K2005" i="14"/>
  <c r="J2007" i="14" l="1"/>
  <c r="L2007" i="14" s="1"/>
  <c r="K2006" i="14"/>
  <c r="J2008" i="14" l="1"/>
  <c r="L2008" i="14" s="1"/>
  <c r="K2007" i="14"/>
  <c r="J2009" i="14" l="1"/>
  <c r="L2009" i="14" s="1"/>
  <c r="K2008" i="14"/>
  <c r="J2010" i="14" l="1"/>
  <c r="L2010" i="14" s="1"/>
  <c r="K2009" i="14"/>
  <c r="J2011" i="14" l="1"/>
  <c r="L2011" i="14" s="1"/>
  <c r="K2010" i="14"/>
  <c r="J2012" i="14" l="1"/>
  <c r="L2012" i="14" s="1"/>
  <c r="K2011" i="14"/>
  <c r="J2013" i="14" l="1"/>
  <c r="L2013" i="14" s="1"/>
  <c r="K2012" i="14"/>
  <c r="J2014" i="14" l="1"/>
  <c r="L2014" i="14" s="1"/>
  <c r="K2013" i="14"/>
  <c r="J2015" i="14" l="1"/>
  <c r="L2015" i="14" s="1"/>
  <c r="K2014" i="14"/>
  <c r="J2016" i="14" l="1"/>
  <c r="L2016" i="14" s="1"/>
  <c r="K2015" i="14"/>
  <c r="J2017" i="14" l="1"/>
  <c r="L2017" i="14" s="1"/>
  <c r="K2016" i="14"/>
  <c r="J2018" i="14" l="1"/>
  <c r="L2018" i="14" s="1"/>
  <c r="K2017" i="14"/>
  <c r="J2019" i="14" l="1"/>
  <c r="L2019" i="14" s="1"/>
  <c r="K2018" i="14"/>
  <c r="J2020" i="14" l="1"/>
  <c r="L2020" i="14" s="1"/>
  <c r="K2019" i="14"/>
  <c r="J2021" i="14" l="1"/>
  <c r="L2021" i="14" s="1"/>
  <c r="K2020" i="14"/>
  <c r="J2022" i="14" l="1"/>
  <c r="L2022" i="14" s="1"/>
  <c r="K2021" i="14"/>
  <c r="J2023" i="14" l="1"/>
  <c r="L2023" i="14" s="1"/>
  <c r="K2022" i="14"/>
  <c r="J2024" i="14" l="1"/>
  <c r="L2024" i="14" s="1"/>
  <c r="K2023" i="14"/>
  <c r="J2025" i="14" l="1"/>
  <c r="L2025" i="14" s="1"/>
  <c r="K2024" i="14"/>
  <c r="J2026" i="14" l="1"/>
  <c r="L2026" i="14" s="1"/>
  <c r="K2025" i="14"/>
  <c r="J2027" i="14" l="1"/>
  <c r="L2027" i="14" s="1"/>
  <c r="K2026" i="14"/>
  <c r="J2028" i="14" l="1"/>
  <c r="L2028" i="14" s="1"/>
  <c r="K2027" i="14"/>
  <c r="J2029" i="14" l="1"/>
  <c r="L2029" i="14" s="1"/>
  <c r="K2028" i="14"/>
  <c r="J2030" i="14" l="1"/>
  <c r="L2030" i="14" s="1"/>
  <c r="K2029" i="14"/>
  <c r="J2031" i="14" l="1"/>
  <c r="L2031" i="14" s="1"/>
  <c r="K2030" i="14"/>
  <c r="J2032" i="14" l="1"/>
  <c r="L2032" i="14" s="1"/>
  <c r="K2031" i="14"/>
  <c r="J2033" i="14" l="1"/>
  <c r="L2033" i="14" s="1"/>
  <c r="K2032" i="14"/>
  <c r="J2034" i="14" l="1"/>
  <c r="L2034" i="14" s="1"/>
  <c r="K2033" i="14"/>
  <c r="J2035" i="14" l="1"/>
  <c r="L2035" i="14" s="1"/>
  <c r="K2034" i="14"/>
  <c r="J2036" i="14" l="1"/>
  <c r="L2036" i="14" s="1"/>
  <c r="K2035" i="14"/>
  <c r="J2037" i="14" l="1"/>
  <c r="L2037" i="14" s="1"/>
  <c r="K2036" i="14"/>
  <c r="J2038" i="14" l="1"/>
  <c r="L2038" i="14" s="1"/>
  <c r="K2037" i="14"/>
  <c r="J2039" i="14" l="1"/>
  <c r="L2039" i="14" s="1"/>
  <c r="K2038" i="14"/>
  <c r="J2040" i="14" l="1"/>
  <c r="L2040" i="14" s="1"/>
  <c r="K2039" i="14"/>
  <c r="J2041" i="14" l="1"/>
  <c r="L2041" i="14" s="1"/>
  <c r="K2040" i="14"/>
  <c r="J2042" i="14" l="1"/>
  <c r="L2042" i="14" s="1"/>
  <c r="K2041" i="14"/>
  <c r="J2043" i="14" l="1"/>
  <c r="L2043" i="14" s="1"/>
  <c r="K2042" i="14"/>
  <c r="J2044" i="14" l="1"/>
  <c r="L2044" i="14" s="1"/>
  <c r="K2043" i="14"/>
  <c r="J2045" i="14" l="1"/>
  <c r="L2045" i="14" s="1"/>
  <c r="K2044" i="14"/>
  <c r="J2046" i="14" l="1"/>
  <c r="L2046" i="14" s="1"/>
  <c r="K2045" i="14"/>
  <c r="J2047" i="14" l="1"/>
  <c r="L2047" i="14" s="1"/>
  <c r="K2046" i="14"/>
  <c r="J2048" i="14" l="1"/>
  <c r="L2048" i="14" s="1"/>
  <c r="K2047" i="14"/>
  <c r="J2049" i="14" l="1"/>
  <c r="L2049" i="14" s="1"/>
  <c r="K2048" i="14"/>
  <c r="J2050" i="14" l="1"/>
  <c r="L2050" i="14" s="1"/>
  <c r="K2049" i="14"/>
  <c r="J2051" i="14" l="1"/>
  <c r="L2051" i="14" s="1"/>
  <c r="K2050" i="14"/>
  <c r="J2052" i="14" l="1"/>
  <c r="L2052" i="14" s="1"/>
  <c r="K2051" i="14"/>
  <c r="J2053" i="14" l="1"/>
  <c r="L2053" i="14" s="1"/>
  <c r="K2052" i="14"/>
  <c r="J2054" i="14" l="1"/>
  <c r="L2054" i="14" s="1"/>
  <c r="K2053" i="14"/>
  <c r="J2055" i="14" l="1"/>
  <c r="L2055" i="14" s="1"/>
  <c r="K2054" i="14"/>
  <c r="J2056" i="14" l="1"/>
  <c r="L2056" i="14" s="1"/>
  <c r="K2055" i="14"/>
  <c r="J2057" i="14" l="1"/>
  <c r="L2057" i="14" s="1"/>
  <c r="K2056" i="14"/>
  <c r="J2058" i="14" l="1"/>
  <c r="L2058" i="14" s="1"/>
  <c r="K2057" i="14"/>
  <c r="J2059" i="14" l="1"/>
  <c r="L2059" i="14" s="1"/>
  <c r="K2058" i="14"/>
  <c r="J2060" i="14" l="1"/>
  <c r="L2060" i="14" s="1"/>
  <c r="K2059" i="14"/>
  <c r="J2061" i="14" l="1"/>
  <c r="L2061" i="14" s="1"/>
  <c r="K2060" i="14"/>
  <c r="J2062" i="14" l="1"/>
  <c r="L2062" i="14" s="1"/>
  <c r="K2061" i="14"/>
  <c r="J2063" i="14" l="1"/>
  <c r="L2063" i="14" s="1"/>
  <c r="K2062" i="14"/>
  <c r="J2064" i="14" l="1"/>
  <c r="L2064" i="14" s="1"/>
  <c r="K2063" i="14"/>
  <c r="J2065" i="14" l="1"/>
  <c r="L2065" i="14" s="1"/>
  <c r="K2064" i="14"/>
  <c r="J2066" i="14" l="1"/>
  <c r="L2066" i="14" s="1"/>
  <c r="K2065" i="14"/>
  <c r="J2067" i="14" l="1"/>
  <c r="L2067" i="14" s="1"/>
  <c r="K2066" i="14"/>
  <c r="J2068" i="14" l="1"/>
  <c r="L2068" i="14" s="1"/>
  <c r="K2067" i="14"/>
  <c r="J2069" i="14" l="1"/>
  <c r="L2069" i="14" s="1"/>
  <c r="K2068" i="14"/>
  <c r="J2070" i="14" l="1"/>
  <c r="L2070" i="14" s="1"/>
  <c r="K2069" i="14"/>
  <c r="J2071" i="14" l="1"/>
  <c r="L2071" i="14" s="1"/>
  <c r="K2070" i="14"/>
  <c r="J2072" i="14" l="1"/>
  <c r="L2072" i="14" s="1"/>
  <c r="K2071" i="14"/>
  <c r="J2073" i="14" l="1"/>
  <c r="L2073" i="14" s="1"/>
  <c r="K2072" i="14"/>
  <c r="J2074" i="14" l="1"/>
  <c r="L2074" i="14" s="1"/>
  <c r="K2073" i="14"/>
  <c r="J2075" i="14" l="1"/>
  <c r="L2075" i="14" s="1"/>
  <c r="K2074" i="14"/>
  <c r="J2076" i="14" l="1"/>
  <c r="L2076" i="14" s="1"/>
  <c r="K2075" i="14"/>
  <c r="J2077" i="14" l="1"/>
  <c r="L2077" i="14" s="1"/>
  <c r="K2076" i="14"/>
  <c r="J2078" i="14" l="1"/>
  <c r="L2078" i="14" s="1"/>
  <c r="K2077" i="14"/>
  <c r="J2079" i="14" l="1"/>
  <c r="L2079" i="14" s="1"/>
  <c r="K2078" i="14"/>
  <c r="J2080" i="14" l="1"/>
  <c r="L2080" i="14" s="1"/>
  <c r="K2079" i="14"/>
  <c r="J2081" i="14" l="1"/>
  <c r="L2081" i="14" s="1"/>
  <c r="K2080" i="14"/>
  <c r="J2082" i="14" l="1"/>
  <c r="L2082" i="14" s="1"/>
  <c r="K2081" i="14"/>
  <c r="J2083" i="14" l="1"/>
  <c r="L2083" i="14" s="1"/>
  <c r="K2082" i="14"/>
  <c r="J2084" i="14" l="1"/>
  <c r="L2084" i="14" s="1"/>
  <c r="K2083" i="14"/>
  <c r="J2085" i="14" l="1"/>
  <c r="L2085" i="14" s="1"/>
  <c r="K2084" i="14"/>
  <c r="J2086" i="14" l="1"/>
  <c r="L2086" i="14" s="1"/>
  <c r="K2085" i="14"/>
  <c r="J2087" i="14" l="1"/>
  <c r="L2087" i="14" s="1"/>
  <c r="K2086" i="14"/>
  <c r="J2088" i="14" l="1"/>
  <c r="L2088" i="14" s="1"/>
  <c r="K2087" i="14"/>
  <c r="J2089" i="14" l="1"/>
  <c r="L2089" i="14" s="1"/>
  <c r="K2088" i="14"/>
  <c r="J2090" i="14" l="1"/>
  <c r="L2090" i="14" s="1"/>
  <c r="K2089" i="14"/>
  <c r="J2091" i="14" l="1"/>
  <c r="L2091" i="14" s="1"/>
  <c r="K2090" i="14"/>
  <c r="J2092" i="14" l="1"/>
  <c r="L2092" i="14" s="1"/>
  <c r="K2091" i="14"/>
  <c r="J2093" i="14" l="1"/>
  <c r="L2093" i="14" s="1"/>
  <c r="K2092" i="14"/>
  <c r="J2094" i="14" l="1"/>
  <c r="L2094" i="14" s="1"/>
  <c r="K2093" i="14"/>
  <c r="J2095" i="14" l="1"/>
  <c r="L2095" i="14" s="1"/>
  <c r="K2094" i="14"/>
  <c r="J2096" i="14" l="1"/>
  <c r="L2096" i="14" s="1"/>
  <c r="K2095" i="14"/>
  <c r="J2097" i="14" l="1"/>
  <c r="L2097" i="14" s="1"/>
  <c r="K2096" i="14"/>
  <c r="J2098" i="14" l="1"/>
  <c r="L2098" i="14" s="1"/>
  <c r="K2097" i="14"/>
  <c r="J2099" i="14" l="1"/>
  <c r="L2099" i="14" s="1"/>
  <c r="K2098" i="14"/>
  <c r="J2100" i="14" l="1"/>
  <c r="L2100" i="14" s="1"/>
  <c r="K2099" i="14"/>
  <c r="J2101" i="14" l="1"/>
  <c r="L2101" i="14" s="1"/>
  <c r="K2100" i="14"/>
  <c r="J2102" i="14" l="1"/>
  <c r="L2102" i="14" s="1"/>
  <c r="K2101" i="14"/>
  <c r="J2103" i="14" l="1"/>
  <c r="L2103" i="14" s="1"/>
  <c r="K2102" i="14"/>
  <c r="J2104" i="14" l="1"/>
  <c r="L2104" i="14" s="1"/>
  <c r="K2103" i="14"/>
  <c r="J2105" i="14" l="1"/>
  <c r="L2105" i="14" s="1"/>
  <c r="K2104" i="14"/>
  <c r="J2106" i="14" l="1"/>
  <c r="L2106" i="14" s="1"/>
  <c r="K2105" i="14"/>
  <c r="J2107" i="14" l="1"/>
  <c r="L2107" i="14" s="1"/>
  <c r="K2106" i="14"/>
  <c r="J2108" i="14" l="1"/>
  <c r="L2108" i="14" s="1"/>
  <c r="K2107" i="14"/>
  <c r="J2109" i="14" l="1"/>
  <c r="L2109" i="14" s="1"/>
  <c r="K2108" i="14"/>
  <c r="J2110" i="14" l="1"/>
  <c r="L2110" i="14" s="1"/>
  <c r="K2109" i="14"/>
  <c r="J2111" i="14" l="1"/>
  <c r="L2111" i="14" s="1"/>
  <c r="K2110" i="14"/>
  <c r="J2112" i="14" l="1"/>
  <c r="L2112" i="14" s="1"/>
  <c r="K2111" i="14"/>
  <c r="J2113" i="14" l="1"/>
  <c r="L2113" i="14" s="1"/>
  <c r="K2112" i="14"/>
  <c r="J2114" i="14" l="1"/>
  <c r="L2114" i="14" s="1"/>
  <c r="K2113" i="14"/>
  <c r="J2115" i="14" l="1"/>
  <c r="L2115" i="14" s="1"/>
  <c r="K2114" i="14"/>
  <c r="J2116" i="14" l="1"/>
  <c r="L2116" i="14" s="1"/>
  <c r="K2115" i="14"/>
  <c r="J2117" i="14" l="1"/>
  <c r="L2117" i="14" s="1"/>
  <c r="K2116" i="14"/>
  <c r="J2118" i="14" l="1"/>
  <c r="L2118" i="14" s="1"/>
  <c r="K2117" i="14"/>
  <c r="J2119" i="14" l="1"/>
  <c r="L2119" i="14" s="1"/>
  <c r="K2118" i="14"/>
  <c r="J2120" i="14" l="1"/>
  <c r="L2120" i="14" s="1"/>
  <c r="K2119" i="14"/>
  <c r="J2121" i="14" l="1"/>
  <c r="L2121" i="14" s="1"/>
  <c r="K2120" i="14"/>
  <c r="J2122" i="14" l="1"/>
  <c r="L2122" i="14" s="1"/>
  <c r="K2121" i="14"/>
  <c r="J2123" i="14" l="1"/>
  <c r="L2123" i="14" s="1"/>
  <c r="K2122" i="14"/>
  <c r="J2124" i="14" l="1"/>
  <c r="L2124" i="14" s="1"/>
  <c r="K2123" i="14"/>
  <c r="J2125" i="14" l="1"/>
  <c r="L2125" i="14" s="1"/>
  <c r="K2124" i="14"/>
  <c r="J2126" i="14" l="1"/>
  <c r="L2126" i="14" s="1"/>
  <c r="K2125" i="14"/>
  <c r="J2127" i="14" l="1"/>
  <c r="L2127" i="14" s="1"/>
  <c r="K2126" i="14"/>
  <c r="J2128" i="14" l="1"/>
  <c r="L2128" i="14" s="1"/>
  <c r="K2127" i="14"/>
  <c r="J2129" i="14" l="1"/>
  <c r="L2129" i="14" s="1"/>
  <c r="K2128" i="14"/>
  <c r="J2130" i="14" l="1"/>
  <c r="L2130" i="14" s="1"/>
  <c r="K2129" i="14"/>
  <c r="J2131" i="14" l="1"/>
  <c r="L2131" i="14" s="1"/>
  <c r="K2130" i="14"/>
  <c r="J2132" i="14" l="1"/>
  <c r="L2132" i="14" s="1"/>
  <c r="K2131" i="14"/>
  <c r="J2133" i="14" l="1"/>
  <c r="L2133" i="14" s="1"/>
  <c r="K2132" i="14"/>
  <c r="J2134" i="14" l="1"/>
  <c r="L2134" i="14" s="1"/>
  <c r="K2133" i="14"/>
  <c r="J2135" i="14" l="1"/>
  <c r="L2135" i="14" s="1"/>
  <c r="K2134" i="14"/>
  <c r="J2136" i="14" l="1"/>
  <c r="L2136" i="14" s="1"/>
  <c r="K2135" i="14"/>
  <c r="J2137" i="14" l="1"/>
  <c r="L2137" i="14" s="1"/>
  <c r="K2136" i="14"/>
  <c r="J2138" i="14" l="1"/>
  <c r="L2138" i="14" s="1"/>
  <c r="K2137" i="14"/>
  <c r="J2139" i="14" l="1"/>
  <c r="L2139" i="14" s="1"/>
  <c r="K2138" i="14"/>
  <c r="J2140" i="14" l="1"/>
  <c r="L2140" i="14" s="1"/>
  <c r="K2139" i="14"/>
  <c r="J2141" i="14" l="1"/>
  <c r="L2141" i="14" s="1"/>
  <c r="K2140" i="14"/>
  <c r="J2142" i="14" l="1"/>
  <c r="L2142" i="14" s="1"/>
  <c r="K2141" i="14"/>
  <c r="J2143" i="14" l="1"/>
  <c r="L2143" i="14" s="1"/>
  <c r="K2142" i="14"/>
  <c r="J2144" i="14" l="1"/>
  <c r="L2144" i="14" s="1"/>
  <c r="K2143" i="14"/>
  <c r="J2145" i="14" l="1"/>
  <c r="L2145" i="14" s="1"/>
  <c r="K2144" i="14"/>
  <c r="J2146" i="14" l="1"/>
  <c r="L2146" i="14" s="1"/>
  <c r="K2145" i="14"/>
  <c r="J2147" i="14" l="1"/>
  <c r="L2147" i="14" s="1"/>
  <c r="K2146" i="14"/>
  <c r="J2148" i="14" l="1"/>
  <c r="L2148" i="14" s="1"/>
  <c r="K2147" i="14"/>
  <c r="J2149" i="14" l="1"/>
  <c r="L2149" i="14" s="1"/>
  <c r="K2148" i="14"/>
  <c r="J2150" i="14" l="1"/>
  <c r="L2150" i="14" s="1"/>
  <c r="K2149" i="14"/>
  <c r="J2151" i="14" l="1"/>
  <c r="L2151" i="14" s="1"/>
  <c r="K2150" i="14"/>
  <c r="J2152" i="14" l="1"/>
  <c r="L2152" i="14" s="1"/>
  <c r="K2151" i="14"/>
  <c r="J2153" i="14" l="1"/>
  <c r="L2153" i="14" s="1"/>
  <c r="K2152" i="14"/>
  <c r="J2154" i="14" l="1"/>
  <c r="L2154" i="14" s="1"/>
  <c r="K2153" i="14"/>
  <c r="J2155" i="14" l="1"/>
  <c r="L2155" i="14" s="1"/>
  <c r="K2154" i="14"/>
  <c r="J2156" i="14" l="1"/>
  <c r="L2156" i="14" s="1"/>
  <c r="K2155" i="14"/>
  <c r="J2157" i="14" l="1"/>
  <c r="L2157" i="14" s="1"/>
  <c r="K2156" i="14"/>
  <c r="J2158" i="14" l="1"/>
  <c r="L2158" i="14" s="1"/>
  <c r="K2157" i="14"/>
  <c r="J2159" i="14" l="1"/>
  <c r="L2159" i="14" s="1"/>
  <c r="K2158" i="14"/>
  <c r="J2160" i="14" l="1"/>
  <c r="L2160" i="14" s="1"/>
  <c r="K2159" i="14"/>
  <c r="J2161" i="14" l="1"/>
  <c r="L2161" i="14" s="1"/>
  <c r="K2160" i="14"/>
  <c r="J2162" i="14" l="1"/>
  <c r="L2162" i="14" s="1"/>
  <c r="K2161" i="14"/>
  <c r="J2163" i="14" l="1"/>
  <c r="L2163" i="14" s="1"/>
  <c r="K2162" i="14"/>
  <c r="J2164" i="14" l="1"/>
  <c r="L2164" i="14" s="1"/>
  <c r="K2163" i="14"/>
  <c r="J2165" i="14" l="1"/>
  <c r="L2165" i="14" s="1"/>
  <c r="K2164" i="14"/>
  <c r="J2166" i="14" l="1"/>
  <c r="L2166" i="14" s="1"/>
  <c r="K2165" i="14"/>
  <c r="J2167" i="14" l="1"/>
  <c r="L2167" i="14" s="1"/>
  <c r="K2166" i="14"/>
  <c r="J2168" i="14" l="1"/>
  <c r="L2168" i="14" s="1"/>
  <c r="K2167" i="14"/>
  <c r="J2169" i="14" l="1"/>
  <c r="L2169" i="14" s="1"/>
  <c r="K2168" i="14"/>
  <c r="J2170" i="14" l="1"/>
  <c r="L2170" i="14" s="1"/>
  <c r="K2169" i="14"/>
  <c r="J2171" i="14" l="1"/>
  <c r="L2171" i="14" s="1"/>
  <c r="K2170" i="14"/>
  <c r="J2172" i="14" l="1"/>
  <c r="L2172" i="14" s="1"/>
  <c r="K2171" i="14"/>
  <c r="J2173" i="14" l="1"/>
  <c r="L2173" i="14" s="1"/>
  <c r="K2172" i="14"/>
  <c r="J2174" i="14" l="1"/>
  <c r="L2174" i="14" s="1"/>
  <c r="K2173" i="14"/>
  <c r="J2175" i="14" l="1"/>
  <c r="L2175" i="14" s="1"/>
  <c r="K2174" i="14"/>
  <c r="J2176" i="14" l="1"/>
  <c r="L2176" i="14" s="1"/>
  <c r="K2175" i="14"/>
  <c r="J2177" i="14" l="1"/>
  <c r="L2177" i="14" s="1"/>
  <c r="K2176" i="14"/>
  <c r="J2178" i="14" l="1"/>
  <c r="L2178" i="14" s="1"/>
  <c r="K2177" i="14"/>
  <c r="J2179" i="14" l="1"/>
  <c r="L2179" i="14" s="1"/>
  <c r="K2178" i="14"/>
  <c r="J2180" i="14" l="1"/>
  <c r="L2180" i="14" s="1"/>
  <c r="K2179" i="14"/>
  <c r="J2181" i="14" l="1"/>
  <c r="L2181" i="14" s="1"/>
  <c r="K2180" i="14"/>
  <c r="J2182" i="14" l="1"/>
  <c r="L2182" i="14" s="1"/>
  <c r="K2181" i="14"/>
  <c r="J2183" i="14" l="1"/>
  <c r="L2183" i="14" s="1"/>
  <c r="K2182" i="14"/>
  <c r="J2184" i="14" l="1"/>
  <c r="L2184" i="14" s="1"/>
  <c r="K2183" i="14"/>
  <c r="J2185" i="14" l="1"/>
  <c r="L2185" i="14" s="1"/>
  <c r="K2184" i="14"/>
  <c r="J2186" i="14" l="1"/>
  <c r="L2186" i="14" s="1"/>
  <c r="K2185" i="14"/>
  <c r="J2187" i="14" l="1"/>
  <c r="L2187" i="14" s="1"/>
  <c r="K2186" i="14"/>
  <c r="J2188" i="14" l="1"/>
  <c r="L2188" i="14" s="1"/>
  <c r="K2187" i="14"/>
  <c r="J2189" i="14" l="1"/>
  <c r="L2189" i="14" s="1"/>
  <c r="K2188" i="14"/>
  <c r="J2190" i="14" l="1"/>
  <c r="L2190" i="14" s="1"/>
  <c r="K2189" i="14"/>
  <c r="J2191" i="14" l="1"/>
  <c r="L2191" i="14" s="1"/>
  <c r="K2190" i="14"/>
  <c r="J2192" i="14" l="1"/>
  <c r="L2192" i="14" s="1"/>
  <c r="K2191" i="14"/>
  <c r="J2193" i="14" l="1"/>
  <c r="L2193" i="14" s="1"/>
  <c r="K2192" i="14"/>
  <c r="J2194" i="14" l="1"/>
  <c r="L2194" i="14" s="1"/>
  <c r="K2193" i="14"/>
  <c r="J2195" i="14" l="1"/>
  <c r="L2195" i="14" s="1"/>
  <c r="K2194" i="14"/>
  <c r="J2196" i="14" l="1"/>
  <c r="L2196" i="14" s="1"/>
  <c r="K2195" i="14"/>
  <c r="J2197" i="14" l="1"/>
  <c r="L2197" i="14" s="1"/>
  <c r="K2196" i="14"/>
  <c r="J2198" i="14" l="1"/>
  <c r="L2198" i="14" s="1"/>
  <c r="K2197" i="14"/>
  <c r="J2199" i="14" l="1"/>
  <c r="L2199" i="14" s="1"/>
  <c r="K2198" i="14"/>
  <c r="J2200" i="14" l="1"/>
  <c r="L2200" i="14" s="1"/>
  <c r="K2199" i="14"/>
  <c r="J2201" i="14" l="1"/>
  <c r="L2201" i="14" s="1"/>
  <c r="K2200" i="14"/>
  <c r="J2202" i="14" l="1"/>
  <c r="L2202" i="14" s="1"/>
  <c r="K2201" i="14"/>
  <c r="J2203" i="14" l="1"/>
  <c r="L2203" i="14" s="1"/>
  <c r="K2202" i="14"/>
  <c r="J2204" i="14" l="1"/>
  <c r="L2204" i="14" s="1"/>
  <c r="K2203" i="14"/>
  <c r="J2205" i="14" l="1"/>
  <c r="L2205" i="14" s="1"/>
  <c r="K2204" i="14"/>
  <c r="J2206" i="14" l="1"/>
  <c r="L2206" i="14" s="1"/>
  <c r="K2205" i="14"/>
  <c r="J2207" i="14" l="1"/>
  <c r="L2207" i="14" s="1"/>
  <c r="K2206" i="14"/>
  <c r="J2208" i="14" l="1"/>
  <c r="L2208" i="14" s="1"/>
  <c r="K2207" i="14"/>
  <c r="J2209" i="14" l="1"/>
  <c r="L2209" i="14" s="1"/>
  <c r="K2208" i="14"/>
  <c r="J2210" i="14" l="1"/>
  <c r="L2210" i="14" s="1"/>
  <c r="K2209" i="14"/>
  <c r="J2211" i="14" l="1"/>
  <c r="L2211" i="14" s="1"/>
  <c r="K2210" i="14"/>
  <c r="J2212" i="14" l="1"/>
  <c r="L2212" i="14" s="1"/>
  <c r="K2211" i="14"/>
  <c r="J2213" i="14" l="1"/>
  <c r="L2213" i="14" s="1"/>
  <c r="K2212" i="14"/>
  <c r="J2214" i="14" l="1"/>
  <c r="L2214" i="14" s="1"/>
  <c r="K2213" i="14"/>
  <c r="J2215" i="14" l="1"/>
  <c r="L2215" i="14" s="1"/>
  <c r="K2214" i="14"/>
  <c r="J2216" i="14" l="1"/>
  <c r="L2216" i="14" s="1"/>
  <c r="K2215" i="14"/>
  <c r="J2217" i="14" l="1"/>
  <c r="L2217" i="14" s="1"/>
  <c r="K2216" i="14"/>
  <c r="J2218" i="14" l="1"/>
  <c r="L2218" i="14" s="1"/>
  <c r="K2217" i="14"/>
  <c r="J2219" i="14" l="1"/>
  <c r="L2219" i="14" s="1"/>
  <c r="K2218" i="14"/>
  <c r="J2220" i="14" l="1"/>
  <c r="L2220" i="14" s="1"/>
  <c r="K2219" i="14"/>
  <c r="J2221" i="14" l="1"/>
  <c r="L2221" i="14" s="1"/>
  <c r="K2220" i="14"/>
  <c r="J2222" i="14" l="1"/>
  <c r="L2222" i="14" s="1"/>
  <c r="K2221" i="14"/>
  <c r="J2223" i="14" l="1"/>
  <c r="K2222" i="14"/>
  <c r="K2223" i="14" l="1"/>
  <c r="Q2" i="14" s="1"/>
  <c r="L2223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<sst xmlns="http://schemas.openxmlformats.org/spreadsheetml/2006/main" count="244" uniqueCount="79">
  <si>
    <t>date</t>
  </si>
  <si>
    <t>pm25</t>
  </si>
  <si>
    <t>pm10</t>
  </si>
  <si>
    <t>o3</t>
  </si>
  <si>
    <t>no2</t>
  </si>
  <si>
    <t>so2</t>
  </si>
  <si>
    <t>co</t>
  </si>
  <si>
    <t>AQI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</si>
  <si>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</si>
  <si>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</si>
  <si>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</si>
  <si>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</si>
  <si>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</si>
  <si>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</si>
  <si>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</si>
  <si>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</si>
  <si>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</si>
  <si>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</si>
  <si>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</si>
  <si>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</si>
  <si>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</si>
  <si>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</si>
  <si>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</si>
  <si>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</si>
  <si>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</si>
  <si>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</si>
  <si>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</si>
  <si>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</si>
  <si>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</si>
  <si>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</si>
  <si>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</si>
  <si>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</si>
  <si>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</si>
  <si>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crit = -2.863</t>
  </si>
  <si>
    <t>Lag1</t>
  </si>
  <si>
    <t>diff AQI</t>
  </si>
  <si>
    <t>lagged</t>
  </si>
  <si>
    <t>Lag2</t>
  </si>
  <si>
    <t>Lag3</t>
  </si>
  <si>
    <t>Lag4</t>
  </si>
  <si>
    <t>Lag5</t>
  </si>
  <si>
    <t>Lag6</t>
  </si>
  <si>
    <t>Lag7</t>
  </si>
  <si>
    <t>Lag8</t>
  </si>
  <si>
    <t>Lag9</t>
  </si>
  <si>
    <t>Lag10</t>
  </si>
  <si>
    <t>a=.6</t>
  </si>
  <si>
    <t>RMSE</t>
  </si>
  <si>
    <t>Lag0</t>
  </si>
  <si>
    <t>AVG=</t>
  </si>
  <si>
    <t>Mau</t>
  </si>
  <si>
    <t>Tu</t>
  </si>
  <si>
    <t>ACF</t>
  </si>
  <si>
    <t>Count=</t>
  </si>
  <si>
    <t>Khoang tc</t>
  </si>
  <si>
    <t>std</t>
  </si>
  <si>
    <t>PACF(1)</t>
  </si>
  <si>
    <t>PACF(2)</t>
  </si>
  <si>
    <t>PACF(3)</t>
  </si>
  <si>
    <t>PACF(4)</t>
  </si>
  <si>
    <t>PACF(5)</t>
  </si>
  <si>
    <t>PACF(6)</t>
  </si>
  <si>
    <t>PACF(7)</t>
  </si>
  <si>
    <t>PACF(8)</t>
  </si>
  <si>
    <t>PACF(9)</t>
  </si>
  <si>
    <t>PACF(10)</t>
  </si>
  <si>
    <t>lag1</t>
  </si>
  <si>
    <t>lag2</t>
  </si>
  <si>
    <t>Yt=17.26737+0.764671*Y(t-1)</t>
  </si>
  <si>
    <t>Yt = 15.08967+0.666285*Y(t-1)+0.127481*Y(t-2)</t>
  </si>
  <si>
    <t>ARIMA(1,0,1)</t>
  </si>
  <si>
    <t>ARIMA(2,0,1)</t>
  </si>
  <si>
    <t>ARIMA(1.0.1)</t>
  </si>
  <si>
    <t>ARIMA(2.0.1)</t>
  </si>
  <si>
    <t xml:space="preserve"> </t>
  </si>
  <si>
    <t>abs((At-Ft)/At)</t>
  </si>
  <si>
    <t xml:space="preserve">sum </t>
  </si>
  <si>
    <t>n</t>
  </si>
  <si>
    <t>MAPE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</si>
</sst>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0" fontId="0" fillId="33" borderId="0" xfId="0" applyFill="1"/>
    <xf numFmtId="164" fontId="0" fillId="33" borderId="0" xfId="0" applyNumberFormat="1" applyFill="1"/>
    <xf numFmtId="0" fontId="20" fillId="33" borderId="0" xfId="0" applyFont="1" applyFill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HaNoi!$A$2:$A$2780</c:f>
              <c:numCache>
                <c:formatCode>General</c:formatCode>
                <c:ptCount val="277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</c:numCache>
            </c:numRef>
          </c:xVal>
          <c:yVal>
            <c:numRef>
              <c:f>HaNoi!$I$2:$I$2780</c:f>
              <c:numCache>
                <c:formatCode>General</c:formatCode>
                <c:ptCount val="2779"/>
                <c:pt idx="0">
                  <c:v>124</c:v>
                </c:pt>
                <c:pt idx="1">
                  <c:v>186</c:v>
                </c:pt>
                <c:pt idx="2">
                  <c:v>227</c:v>
                </c:pt>
                <c:pt idx="3">
                  <c:v>253</c:v>
                </c:pt>
                <c:pt idx="4">
                  <c:v>115</c:v>
                </c:pt>
                <c:pt idx="5">
                  <c:v>188</c:v>
                </c:pt>
                <c:pt idx="6">
                  <c:v>167</c:v>
                </c:pt>
                <c:pt idx="7">
                  <c:v>163</c:v>
                </c:pt>
                <c:pt idx="8">
                  <c:v>165</c:v>
                </c:pt>
                <c:pt idx="9">
                  <c:v>189</c:v>
                </c:pt>
                <c:pt idx="10">
                  <c:v>206</c:v>
                </c:pt>
                <c:pt idx="11">
                  <c:v>150</c:v>
                </c:pt>
                <c:pt idx="12">
                  <c:v>133</c:v>
                </c:pt>
                <c:pt idx="13">
                  <c:v>162</c:v>
                </c:pt>
                <c:pt idx="14">
                  <c:v>171</c:v>
                </c:pt>
                <c:pt idx="15">
                  <c:v>179</c:v>
                </c:pt>
                <c:pt idx="16">
                  <c:v>191</c:v>
                </c:pt>
                <c:pt idx="17">
                  <c:v>194</c:v>
                </c:pt>
                <c:pt idx="18">
                  <c:v>199</c:v>
                </c:pt>
                <c:pt idx="19">
                  <c:v>100</c:v>
                </c:pt>
                <c:pt idx="20">
                  <c:v>179</c:v>
                </c:pt>
                <c:pt idx="21">
                  <c:v>180</c:v>
                </c:pt>
                <c:pt idx="22">
                  <c:v>183</c:v>
                </c:pt>
                <c:pt idx="23">
                  <c:v>166</c:v>
                </c:pt>
                <c:pt idx="24">
                  <c:v>183</c:v>
                </c:pt>
                <c:pt idx="25">
                  <c:v>181</c:v>
                </c:pt>
                <c:pt idx="26">
                  <c:v>167</c:v>
                </c:pt>
                <c:pt idx="27">
                  <c:v>153</c:v>
                </c:pt>
                <c:pt idx="28">
                  <c:v>154</c:v>
                </c:pt>
                <c:pt idx="29">
                  <c:v>164</c:v>
                </c:pt>
                <c:pt idx="30">
                  <c:v>134</c:v>
                </c:pt>
                <c:pt idx="31">
                  <c:v>101</c:v>
                </c:pt>
                <c:pt idx="32">
                  <c:v>101</c:v>
                </c:pt>
                <c:pt idx="33">
                  <c:v>94</c:v>
                </c:pt>
                <c:pt idx="34">
                  <c:v>84</c:v>
                </c:pt>
                <c:pt idx="35">
                  <c:v>84</c:v>
                </c:pt>
                <c:pt idx="36">
                  <c:v>99</c:v>
                </c:pt>
                <c:pt idx="37">
                  <c:v>81</c:v>
                </c:pt>
                <c:pt idx="38">
                  <c:v>120</c:v>
                </c:pt>
                <c:pt idx="39">
                  <c:v>125</c:v>
                </c:pt>
                <c:pt idx="40">
                  <c:v>127</c:v>
                </c:pt>
                <c:pt idx="41">
                  <c:v>159</c:v>
                </c:pt>
                <c:pt idx="42">
                  <c:v>183</c:v>
                </c:pt>
                <c:pt idx="43">
                  <c:v>154</c:v>
                </c:pt>
                <c:pt idx="44">
                  <c:v>168</c:v>
                </c:pt>
                <c:pt idx="45">
                  <c:v>187</c:v>
                </c:pt>
                <c:pt idx="46">
                  <c:v>209</c:v>
                </c:pt>
                <c:pt idx="47">
                  <c:v>182</c:v>
                </c:pt>
                <c:pt idx="48">
                  <c:v>125</c:v>
                </c:pt>
                <c:pt idx="49">
                  <c:v>128</c:v>
                </c:pt>
                <c:pt idx="50">
                  <c:v>147</c:v>
                </c:pt>
                <c:pt idx="51">
                  <c:v>161</c:v>
                </c:pt>
                <c:pt idx="52">
                  <c:v>160</c:v>
                </c:pt>
                <c:pt idx="53">
                  <c:v>145</c:v>
                </c:pt>
                <c:pt idx="54">
                  <c:v>148</c:v>
                </c:pt>
                <c:pt idx="55">
                  <c:v>133</c:v>
                </c:pt>
                <c:pt idx="56">
                  <c:v>154</c:v>
                </c:pt>
                <c:pt idx="57">
                  <c:v>140</c:v>
                </c:pt>
                <c:pt idx="58">
                  <c:v>121</c:v>
                </c:pt>
                <c:pt idx="59">
                  <c:v>106</c:v>
                </c:pt>
                <c:pt idx="60">
                  <c:v>166</c:v>
                </c:pt>
                <c:pt idx="61">
                  <c:v>158</c:v>
                </c:pt>
                <c:pt idx="62">
                  <c:v>162</c:v>
                </c:pt>
                <c:pt idx="63">
                  <c:v>160</c:v>
                </c:pt>
                <c:pt idx="64">
                  <c:v>139</c:v>
                </c:pt>
                <c:pt idx="65">
                  <c:v>107</c:v>
                </c:pt>
                <c:pt idx="66">
                  <c:v>90</c:v>
                </c:pt>
                <c:pt idx="67">
                  <c:v>97</c:v>
                </c:pt>
                <c:pt idx="68">
                  <c:v>125</c:v>
                </c:pt>
                <c:pt idx="69">
                  <c:v>153</c:v>
                </c:pt>
                <c:pt idx="70">
                  <c:v>132</c:v>
                </c:pt>
                <c:pt idx="71">
                  <c:v>138</c:v>
                </c:pt>
                <c:pt idx="72">
                  <c:v>160</c:v>
                </c:pt>
                <c:pt idx="73">
                  <c:v>147</c:v>
                </c:pt>
                <c:pt idx="74">
                  <c:v>121</c:v>
                </c:pt>
                <c:pt idx="75">
                  <c:v>157</c:v>
                </c:pt>
                <c:pt idx="76">
                  <c:v>117</c:v>
                </c:pt>
                <c:pt idx="77">
                  <c:v>124</c:v>
                </c:pt>
                <c:pt idx="78">
                  <c:v>146</c:v>
                </c:pt>
                <c:pt idx="79">
                  <c:v>131</c:v>
                </c:pt>
                <c:pt idx="80">
                  <c:v>115</c:v>
                </c:pt>
                <c:pt idx="81">
                  <c:v>122</c:v>
                </c:pt>
                <c:pt idx="82">
                  <c:v>118</c:v>
                </c:pt>
                <c:pt idx="83">
                  <c:v>133</c:v>
                </c:pt>
                <c:pt idx="84">
                  <c:v>132</c:v>
                </c:pt>
                <c:pt idx="85">
                  <c:v>131</c:v>
                </c:pt>
                <c:pt idx="86">
                  <c:v>104</c:v>
                </c:pt>
                <c:pt idx="87">
                  <c:v>101</c:v>
                </c:pt>
                <c:pt idx="88">
                  <c:v>122</c:v>
                </c:pt>
                <c:pt idx="89">
                  <c:v>147</c:v>
                </c:pt>
                <c:pt idx="90">
                  <c:v>147</c:v>
                </c:pt>
                <c:pt idx="91">
                  <c:v>164</c:v>
                </c:pt>
                <c:pt idx="92">
                  <c:v>138</c:v>
                </c:pt>
                <c:pt idx="93">
                  <c:v>148</c:v>
                </c:pt>
                <c:pt idx="94">
                  <c:v>154</c:v>
                </c:pt>
                <c:pt idx="95">
                  <c:v>107</c:v>
                </c:pt>
                <c:pt idx="96">
                  <c:v>75</c:v>
                </c:pt>
                <c:pt idx="97">
                  <c:v>113</c:v>
                </c:pt>
                <c:pt idx="98">
                  <c:v>104</c:v>
                </c:pt>
                <c:pt idx="99">
                  <c:v>88</c:v>
                </c:pt>
                <c:pt idx="100">
                  <c:v>93</c:v>
                </c:pt>
                <c:pt idx="101">
                  <c:v>107</c:v>
                </c:pt>
                <c:pt idx="102">
                  <c:v>107</c:v>
                </c:pt>
                <c:pt idx="103">
                  <c:v>126</c:v>
                </c:pt>
                <c:pt idx="104">
                  <c:v>106</c:v>
                </c:pt>
                <c:pt idx="105">
                  <c:v>96</c:v>
                </c:pt>
                <c:pt idx="106">
                  <c:v>111</c:v>
                </c:pt>
                <c:pt idx="107">
                  <c:v>110</c:v>
                </c:pt>
                <c:pt idx="108">
                  <c:v>106</c:v>
                </c:pt>
                <c:pt idx="109">
                  <c:v>96</c:v>
                </c:pt>
                <c:pt idx="110">
                  <c:v>94</c:v>
                </c:pt>
                <c:pt idx="111">
                  <c:v>109</c:v>
                </c:pt>
                <c:pt idx="112">
                  <c:v>109</c:v>
                </c:pt>
                <c:pt idx="113">
                  <c:v>111</c:v>
                </c:pt>
                <c:pt idx="114">
                  <c:v>118</c:v>
                </c:pt>
                <c:pt idx="115">
                  <c:v>105</c:v>
                </c:pt>
                <c:pt idx="116">
                  <c:v>91</c:v>
                </c:pt>
                <c:pt idx="117">
                  <c:v>136</c:v>
                </c:pt>
                <c:pt idx="118">
                  <c:v>165</c:v>
                </c:pt>
                <c:pt idx="119">
                  <c:v>116</c:v>
                </c:pt>
                <c:pt idx="120">
                  <c:v>158</c:v>
                </c:pt>
                <c:pt idx="121">
                  <c:v>136</c:v>
                </c:pt>
                <c:pt idx="122">
                  <c:v>126</c:v>
                </c:pt>
                <c:pt idx="123">
                  <c:v>134</c:v>
                </c:pt>
                <c:pt idx="124">
                  <c:v>88</c:v>
                </c:pt>
                <c:pt idx="125">
                  <c:v>131</c:v>
                </c:pt>
                <c:pt idx="126">
                  <c:v>155</c:v>
                </c:pt>
                <c:pt idx="127">
                  <c:v>124</c:v>
                </c:pt>
                <c:pt idx="128">
                  <c:v>101</c:v>
                </c:pt>
                <c:pt idx="129">
                  <c:v>78</c:v>
                </c:pt>
                <c:pt idx="130">
                  <c:v>110</c:v>
                </c:pt>
                <c:pt idx="131">
                  <c:v>134</c:v>
                </c:pt>
                <c:pt idx="132">
                  <c:v>110</c:v>
                </c:pt>
                <c:pt idx="133">
                  <c:v>101</c:v>
                </c:pt>
                <c:pt idx="134">
                  <c:v>108</c:v>
                </c:pt>
                <c:pt idx="135">
                  <c:v>133</c:v>
                </c:pt>
                <c:pt idx="136">
                  <c:v>93</c:v>
                </c:pt>
                <c:pt idx="137">
                  <c:v>117</c:v>
                </c:pt>
                <c:pt idx="138">
                  <c:v>106</c:v>
                </c:pt>
                <c:pt idx="139">
                  <c:v>85</c:v>
                </c:pt>
                <c:pt idx="140">
                  <c:v>85</c:v>
                </c:pt>
                <c:pt idx="141">
                  <c:v>73</c:v>
                </c:pt>
                <c:pt idx="142">
                  <c:v>95</c:v>
                </c:pt>
                <c:pt idx="143">
                  <c:v>108</c:v>
                </c:pt>
                <c:pt idx="144">
                  <c:v>105</c:v>
                </c:pt>
                <c:pt idx="145">
                  <c:v>104</c:v>
                </c:pt>
                <c:pt idx="146">
                  <c:v>99</c:v>
                </c:pt>
                <c:pt idx="147">
                  <c:v>96</c:v>
                </c:pt>
                <c:pt idx="148">
                  <c:v>137</c:v>
                </c:pt>
                <c:pt idx="149">
                  <c:v>119</c:v>
                </c:pt>
                <c:pt idx="150">
                  <c:v>76</c:v>
                </c:pt>
                <c:pt idx="151">
                  <c:v>105</c:v>
                </c:pt>
                <c:pt idx="152">
                  <c:v>101</c:v>
                </c:pt>
                <c:pt idx="153">
                  <c:v>101</c:v>
                </c:pt>
                <c:pt idx="154">
                  <c:v>113</c:v>
                </c:pt>
                <c:pt idx="155">
                  <c:v>177</c:v>
                </c:pt>
                <c:pt idx="156">
                  <c:v>92</c:v>
                </c:pt>
                <c:pt idx="157">
                  <c:v>92</c:v>
                </c:pt>
                <c:pt idx="158">
                  <c:v>106</c:v>
                </c:pt>
                <c:pt idx="159">
                  <c:v>126</c:v>
                </c:pt>
                <c:pt idx="160">
                  <c:v>141</c:v>
                </c:pt>
                <c:pt idx="161">
                  <c:v>65</c:v>
                </c:pt>
                <c:pt idx="162">
                  <c:v>117</c:v>
                </c:pt>
                <c:pt idx="163">
                  <c:v>122</c:v>
                </c:pt>
                <c:pt idx="164">
                  <c:v>97</c:v>
                </c:pt>
                <c:pt idx="165">
                  <c:v>111</c:v>
                </c:pt>
                <c:pt idx="166">
                  <c:v>118</c:v>
                </c:pt>
                <c:pt idx="167">
                  <c:v>151</c:v>
                </c:pt>
                <c:pt idx="168">
                  <c:v>162</c:v>
                </c:pt>
                <c:pt idx="169">
                  <c:v>115</c:v>
                </c:pt>
                <c:pt idx="170">
                  <c:v>105</c:v>
                </c:pt>
                <c:pt idx="171">
                  <c:v>125</c:v>
                </c:pt>
                <c:pt idx="172">
                  <c:v>89</c:v>
                </c:pt>
                <c:pt idx="173">
                  <c:v>116</c:v>
                </c:pt>
                <c:pt idx="174">
                  <c:v>119</c:v>
                </c:pt>
                <c:pt idx="175">
                  <c:v>92</c:v>
                </c:pt>
                <c:pt idx="176">
                  <c:v>95</c:v>
                </c:pt>
                <c:pt idx="177">
                  <c:v>57</c:v>
                </c:pt>
                <c:pt idx="178">
                  <c:v>54</c:v>
                </c:pt>
                <c:pt idx="179">
                  <c:v>71</c:v>
                </c:pt>
                <c:pt idx="180">
                  <c:v>90</c:v>
                </c:pt>
                <c:pt idx="181">
                  <c:v>55</c:v>
                </c:pt>
                <c:pt idx="182">
                  <c:v>73</c:v>
                </c:pt>
                <c:pt idx="183">
                  <c:v>80</c:v>
                </c:pt>
                <c:pt idx="184">
                  <c:v>85</c:v>
                </c:pt>
                <c:pt idx="185">
                  <c:v>110</c:v>
                </c:pt>
                <c:pt idx="186">
                  <c:v>96</c:v>
                </c:pt>
                <c:pt idx="187">
                  <c:v>53</c:v>
                </c:pt>
                <c:pt idx="188">
                  <c:v>50</c:v>
                </c:pt>
                <c:pt idx="189">
                  <c:v>80</c:v>
                </c:pt>
                <c:pt idx="190">
                  <c:v>83</c:v>
                </c:pt>
                <c:pt idx="191">
                  <c:v>114</c:v>
                </c:pt>
                <c:pt idx="192">
                  <c:v>92</c:v>
                </c:pt>
                <c:pt idx="193">
                  <c:v>48</c:v>
                </c:pt>
                <c:pt idx="194">
                  <c:v>46</c:v>
                </c:pt>
                <c:pt idx="195">
                  <c:v>67</c:v>
                </c:pt>
                <c:pt idx="196">
                  <c:v>59</c:v>
                </c:pt>
                <c:pt idx="197">
                  <c:v>79</c:v>
                </c:pt>
                <c:pt idx="198">
                  <c:v>64</c:v>
                </c:pt>
                <c:pt idx="199">
                  <c:v>50</c:v>
                </c:pt>
                <c:pt idx="200">
                  <c:v>69</c:v>
                </c:pt>
                <c:pt idx="201">
                  <c:v>64</c:v>
                </c:pt>
                <c:pt idx="202">
                  <c:v>71</c:v>
                </c:pt>
                <c:pt idx="203">
                  <c:v>94</c:v>
                </c:pt>
                <c:pt idx="204">
                  <c:v>47</c:v>
                </c:pt>
                <c:pt idx="205">
                  <c:v>50</c:v>
                </c:pt>
                <c:pt idx="206">
                  <c:v>59</c:v>
                </c:pt>
                <c:pt idx="207">
                  <c:v>86</c:v>
                </c:pt>
                <c:pt idx="208">
                  <c:v>108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53</c:v>
                </c:pt>
                <c:pt idx="223">
                  <c:v>118</c:v>
                </c:pt>
                <c:pt idx="224">
                  <c:v>100</c:v>
                </c:pt>
                <c:pt idx="225">
                  <c:v>85</c:v>
                </c:pt>
                <c:pt idx="226">
                  <c:v>108</c:v>
                </c:pt>
                <c:pt idx="227">
                  <c:v>84</c:v>
                </c:pt>
                <c:pt idx="228">
                  <c:v>50</c:v>
                </c:pt>
                <c:pt idx="229">
                  <c:v>94</c:v>
                </c:pt>
                <c:pt idx="230">
                  <c:v>94</c:v>
                </c:pt>
                <c:pt idx="231">
                  <c:v>63</c:v>
                </c:pt>
                <c:pt idx="232">
                  <c:v>86</c:v>
                </c:pt>
                <c:pt idx="233">
                  <c:v>127</c:v>
                </c:pt>
                <c:pt idx="234">
                  <c:v>105</c:v>
                </c:pt>
                <c:pt idx="235">
                  <c:v>75</c:v>
                </c:pt>
                <c:pt idx="236">
                  <c:v>117</c:v>
                </c:pt>
                <c:pt idx="237">
                  <c:v>109</c:v>
                </c:pt>
                <c:pt idx="238">
                  <c:v>72</c:v>
                </c:pt>
                <c:pt idx="239">
                  <c:v>90</c:v>
                </c:pt>
                <c:pt idx="240">
                  <c:v>110</c:v>
                </c:pt>
                <c:pt idx="241">
                  <c:v>158</c:v>
                </c:pt>
                <c:pt idx="242">
                  <c:v>121</c:v>
                </c:pt>
                <c:pt idx="243">
                  <c:v>99</c:v>
                </c:pt>
                <c:pt idx="244">
                  <c:v>85</c:v>
                </c:pt>
                <c:pt idx="245">
                  <c:v>94</c:v>
                </c:pt>
                <c:pt idx="246">
                  <c:v>94</c:v>
                </c:pt>
                <c:pt idx="247">
                  <c:v>111</c:v>
                </c:pt>
                <c:pt idx="248">
                  <c:v>103</c:v>
                </c:pt>
                <c:pt idx="249">
                  <c:v>106</c:v>
                </c:pt>
                <c:pt idx="250">
                  <c:v>59</c:v>
                </c:pt>
                <c:pt idx="251">
                  <c:v>75</c:v>
                </c:pt>
                <c:pt idx="252">
                  <c:v>133</c:v>
                </c:pt>
                <c:pt idx="253">
                  <c:v>103</c:v>
                </c:pt>
                <c:pt idx="254">
                  <c:v>87</c:v>
                </c:pt>
                <c:pt idx="255">
                  <c:v>130</c:v>
                </c:pt>
                <c:pt idx="256">
                  <c:v>117</c:v>
                </c:pt>
                <c:pt idx="257">
                  <c:v>146</c:v>
                </c:pt>
                <c:pt idx="258">
                  <c:v>173</c:v>
                </c:pt>
                <c:pt idx="259">
                  <c:v>160</c:v>
                </c:pt>
                <c:pt idx="260">
                  <c:v>132</c:v>
                </c:pt>
                <c:pt idx="261">
                  <c:v>104</c:v>
                </c:pt>
                <c:pt idx="262">
                  <c:v>81</c:v>
                </c:pt>
                <c:pt idx="263">
                  <c:v>89</c:v>
                </c:pt>
                <c:pt idx="264">
                  <c:v>103</c:v>
                </c:pt>
                <c:pt idx="265">
                  <c:v>94</c:v>
                </c:pt>
                <c:pt idx="266">
                  <c:v>104</c:v>
                </c:pt>
                <c:pt idx="267">
                  <c:v>83</c:v>
                </c:pt>
                <c:pt idx="268">
                  <c:v>43</c:v>
                </c:pt>
                <c:pt idx="269">
                  <c:v>75</c:v>
                </c:pt>
                <c:pt idx="270">
                  <c:v>75</c:v>
                </c:pt>
                <c:pt idx="271">
                  <c:v>96</c:v>
                </c:pt>
                <c:pt idx="272">
                  <c:v>106</c:v>
                </c:pt>
                <c:pt idx="273">
                  <c:v>109</c:v>
                </c:pt>
                <c:pt idx="274">
                  <c:v>123</c:v>
                </c:pt>
                <c:pt idx="275">
                  <c:v>78</c:v>
                </c:pt>
                <c:pt idx="276">
                  <c:v>38</c:v>
                </c:pt>
                <c:pt idx="277">
                  <c:v>40</c:v>
                </c:pt>
                <c:pt idx="278">
                  <c:v>78</c:v>
                </c:pt>
                <c:pt idx="279">
                  <c:v>78</c:v>
                </c:pt>
                <c:pt idx="280">
                  <c:v>78</c:v>
                </c:pt>
                <c:pt idx="281">
                  <c:v>78</c:v>
                </c:pt>
                <c:pt idx="282">
                  <c:v>78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78</c:v>
                </c:pt>
                <c:pt idx="291">
                  <c:v>78</c:v>
                </c:pt>
                <c:pt idx="292">
                  <c:v>78</c:v>
                </c:pt>
                <c:pt idx="293">
                  <c:v>78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78</c:v>
                </c:pt>
                <c:pt idx="300">
                  <c:v>78</c:v>
                </c:pt>
                <c:pt idx="301">
                  <c:v>78</c:v>
                </c:pt>
                <c:pt idx="302">
                  <c:v>78</c:v>
                </c:pt>
                <c:pt idx="303">
                  <c:v>78</c:v>
                </c:pt>
                <c:pt idx="304">
                  <c:v>78</c:v>
                </c:pt>
                <c:pt idx="305">
                  <c:v>78</c:v>
                </c:pt>
                <c:pt idx="306">
                  <c:v>78</c:v>
                </c:pt>
                <c:pt idx="307">
                  <c:v>78</c:v>
                </c:pt>
                <c:pt idx="308">
                  <c:v>78</c:v>
                </c:pt>
                <c:pt idx="309">
                  <c:v>78</c:v>
                </c:pt>
                <c:pt idx="310">
                  <c:v>78</c:v>
                </c:pt>
                <c:pt idx="311">
                  <c:v>78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189</c:v>
                </c:pt>
                <c:pt idx="318">
                  <c:v>189</c:v>
                </c:pt>
                <c:pt idx="319">
                  <c:v>185</c:v>
                </c:pt>
                <c:pt idx="320">
                  <c:v>196</c:v>
                </c:pt>
                <c:pt idx="321">
                  <c:v>181</c:v>
                </c:pt>
                <c:pt idx="322">
                  <c:v>118</c:v>
                </c:pt>
                <c:pt idx="323">
                  <c:v>78</c:v>
                </c:pt>
                <c:pt idx="324">
                  <c:v>78</c:v>
                </c:pt>
                <c:pt idx="325">
                  <c:v>78</c:v>
                </c:pt>
                <c:pt idx="326">
                  <c:v>78</c:v>
                </c:pt>
                <c:pt idx="327">
                  <c:v>78</c:v>
                </c:pt>
                <c:pt idx="328">
                  <c:v>78</c:v>
                </c:pt>
                <c:pt idx="329">
                  <c:v>78</c:v>
                </c:pt>
                <c:pt idx="330">
                  <c:v>78</c:v>
                </c:pt>
                <c:pt idx="331">
                  <c:v>78</c:v>
                </c:pt>
                <c:pt idx="332">
                  <c:v>78</c:v>
                </c:pt>
                <c:pt idx="333">
                  <c:v>78</c:v>
                </c:pt>
                <c:pt idx="334">
                  <c:v>78</c:v>
                </c:pt>
                <c:pt idx="335">
                  <c:v>78</c:v>
                </c:pt>
                <c:pt idx="336">
                  <c:v>78</c:v>
                </c:pt>
                <c:pt idx="337">
                  <c:v>78</c:v>
                </c:pt>
                <c:pt idx="338">
                  <c:v>78</c:v>
                </c:pt>
                <c:pt idx="339">
                  <c:v>78</c:v>
                </c:pt>
                <c:pt idx="340">
                  <c:v>78</c:v>
                </c:pt>
                <c:pt idx="341">
                  <c:v>78</c:v>
                </c:pt>
                <c:pt idx="342">
                  <c:v>78</c:v>
                </c:pt>
                <c:pt idx="343">
                  <c:v>78</c:v>
                </c:pt>
                <c:pt idx="344">
                  <c:v>78</c:v>
                </c:pt>
                <c:pt idx="345">
                  <c:v>78</c:v>
                </c:pt>
                <c:pt idx="346">
                  <c:v>78</c:v>
                </c:pt>
                <c:pt idx="347">
                  <c:v>78</c:v>
                </c:pt>
                <c:pt idx="348">
                  <c:v>78</c:v>
                </c:pt>
                <c:pt idx="349">
                  <c:v>95</c:v>
                </c:pt>
                <c:pt idx="350">
                  <c:v>188</c:v>
                </c:pt>
                <c:pt idx="351">
                  <c:v>168</c:v>
                </c:pt>
                <c:pt idx="352">
                  <c:v>95</c:v>
                </c:pt>
                <c:pt idx="353">
                  <c:v>99</c:v>
                </c:pt>
                <c:pt idx="354">
                  <c:v>30</c:v>
                </c:pt>
                <c:pt idx="355">
                  <c:v>18</c:v>
                </c:pt>
                <c:pt idx="356">
                  <c:v>11</c:v>
                </c:pt>
                <c:pt idx="357">
                  <c:v>48</c:v>
                </c:pt>
                <c:pt idx="358">
                  <c:v>95</c:v>
                </c:pt>
                <c:pt idx="359">
                  <c:v>20</c:v>
                </c:pt>
                <c:pt idx="360">
                  <c:v>20</c:v>
                </c:pt>
                <c:pt idx="361">
                  <c:v>19</c:v>
                </c:pt>
                <c:pt idx="362">
                  <c:v>20</c:v>
                </c:pt>
                <c:pt idx="363">
                  <c:v>28</c:v>
                </c:pt>
                <c:pt idx="364">
                  <c:v>42</c:v>
                </c:pt>
                <c:pt idx="365">
                  <c:v>78</c:v>
                </c:pt>
                <c:pt idx="366">
                  <c:v>95</c:v>
                </c:pt>
                <c:pt idx="367">
                  <c:v>87</c:v>
                </c:pt>
                <c:pt idx="368">
                  <c:v>48</c:v>
                </c:pt>
                <c:pt idx="369">
                  <c:v>95</c:v>
                </c:pt>
                <c:pt idx="370">
                  <c:v>34</c:v>
                </c:pt>
                <c:pt idx="371">
                  <c:v>48</c:v>
                </c:pt>
                <c:pt idx="372">
                  <c:v>95</c:v>
                </c:pt>
                <c:pt idx="373">
                  <c:v>16</c:v>
                </c:pt>
                <c:pt idx="374">
                  <c:v>48</c:v>
                </c:pt>
                <c:pt idx="375">
                  <c:v>95</c:v>
                </c:pt>
                <c:pt idx="376">
                  <c:v>95</c:v>
                </c:pt>
                <c:pt idx="377">
                  <c:v>159</c:v>
                </c:pt>
                <c:pt idx="378">
                  <c:v>143</c:v>
                </c:pt>
                <c:pt idx="379">
                  <c:v>157</c:v>
                </c:pt>
                <c:pt idx="380">
                  <c:v>150</c:v>
                </c:pt>
                <c:pt idx="381">
                  <c:v>167</c:v>
                </c:pt>
                <c:pt idx="382">
                  <c:v>95</c:v>
                </c:pt>
                <c:pt idx="383">
                  <c:v>123</c:v>
                </c:pt>
                <c:pt idx="384">
                  <c:v>114</c:v>
                </c:pt>
                <c:pt idx="385">
                  <c:v>137</c:v>
                </c:pt>
                <c:pt idx="386">
                  <c:v>118</c:v>
                </c:pt>
                <c:pt idx="387">
                  <c:v>89</c:v>
                </c:pt>
                <c:pt idx="388">
                  <c:v>104</c:v>
                </c:pt>
                <c:pt idx="389">
                  <c:v>70</c:v>
                </c:pt>
                <c:pt idx="390">
                  <c:v>101</c:v>
                </c:pt>
                <c:pt idx="391">
                  <c:v>143</c:v>
                </c:pt>
                <c:pt idx="392">
                  <c:v>132</c:v>
                </c:pt>
                <c:pt idx="393">
                  <c:v>134</c:v>
                </c:pt>
                <c:pt idx="394">
                  <c:v>136</c:v>
                </c:pt>
                <c:pt idx="395">
                  <c:v>125</c:v>
                </c:pt>
                <c:pt idx="396">
                  <c:v>126</c:v>
                </c:pt>
                <c:pt idx="397">
                  <c:v>134</c:v>
                </c:pt>
                <c:pt idx="398">
                  <c:v>136</c:v>
                </c:pt>
                <c:pt idx="399">
                  <c:v>98</c:v>
                </c:pt>
                <c:pt idx="400">
                  <c:v>125</c:v>
                </c:pt>
                <c:pt idx="401">
                  <c:v>115</c:v>
                </c:pt>
                <c:pt idx="402">
                  <c:v>110</c:v>
                </c:pt>
                <c:pt idx="403">
                  <c:v>95</c:v>
                </c:pt>
                <c:pt idx="404">
                  <c:v>148</c:v>
                </c:pt>
                <c:pt idx="405">
                  <c:v>139</c:v>
                </c:pt>
                <c:pt idx="406">
                  <c:v>89</c:v>
                </c:pt>
                <c:pt idx="407">
                  <c:v>102</c:v>
                </c:pt>
                <c:pt idx="408">
                  <c:v>95</c:v>
                </c:pt>
                <c:pt idx="409">
                  <c:v>100</c:v>
                </c:pt>
                <c:pt idx="410">
                  <c:v>101</c:v>
                </c:pt>
                <c:pt idx="411">
                  <c:v>112</c:v>
                </c:pt>
                <c:pt idx="412">
                  <c:v>106</c:v>
                </c:pt>
                <c:pt idx="413">
                  <c:v>125</c:v>
                </c:pt>
                <c:pt idx="414">
                  <c:v>65</c:v>
                </c:pt>
                <c:pt idx="415">
                  <c:v>141</c:v>
                </c:pt>
                <c:pt idx="416">
                  <c:v>143</c:v>
                </c:pt>
                <c:pt idx="417">
                  <c:v>143</c:v>
                </c:pt>
                <c:pt idx="418">
                  <c:v>65</c:v>
                </c:pt>
                <c:pt idx="419">
                  <c:v>98</c:v>
                </c:pt>
                <c:pt idx="420">
                  <c:v>74</c:v>
                </c:pt>
                <c:pt idx="421">
                  <c:v>91</c:v>
                </c:pt>
                <c:pt idx="422">
                  <c:v>66</c:v>
                </c:pt>
                <c:pt idx="423">
                  <c:v>74</c:v>
                </c:pt>
                <c:pt idx="424">
                  <c:v>97</c:v>
                </c:pt>
                <c:pt idx="425">
                  <c:v>161</c:v>
                </c:pt>
                <c:pt idx="426">
                  <c:v>114</c:v>
                </c:pt>
                <c:pt idx="427">
                  <c:v>95</c:v>
                </c:pt>
                <c:pt idx="428">
                  <c:v>116</c:v>
                </c:pt>
                <c:pt idx="429">
                  <c:v>104</c:v>
                </c:pt>
                <c:pt idx="430">
                  <c:v>151</c:v>
                </c:pt>
                <c:pt idx="431">
                  <c:v>77</c:v>
                </c:pt>
                <c:pt idx="432">
                  <c:v>122</c:v>
                </c:pt>
                <c:pt idx="433">
                  <c:v>167</c:v>
                </c:pt>
                <c:pt idx="434">
                  <c:v>116</c:v>
                </c:pt>
                <c:pt idx="435">
                  <c:v>131</c:v>
                </c:pt>
                <c:pt idx="436">
                  <c:v>159</c:v>
                </c:pt>
                <c:pt idx="437">
                  <c:v>128</c:v>
                </c:pt>
                <c:pt idx="438">
                  <c:v>145</c:v>
                </c:pt>
                <c:pt idx="439">
                  <c:v>74</c:v>
                </c:pt>
                <c:pt idx="440">
                  <c:v>71</c:v>
                </c:pt>
                <c:pt idx="441">
                  <c:v>76</c:v>
                </c:pt>
                <c:pt idx="442">
                  <c:v>166</c:v>
                </c:pt>
                <c:pt idx="443">
                  <c:v>159</c:v>
                </c:pt>
                <c:pt idx="444">
                  <c:v>136</c:v>
                </c:pt>
                <c:pt idx="445">
                  <c:v>111</c:v>
                </c:pt>
                <c:pt idx="446">
                  <c:v>94</c:v>
                </c:pt>
                <c:pt idx="447">
                  <c:v>131</c:v>
                </c:pt>
                <c:pt idx="448">
                  <c:v>133</c:v>
                </c:pt>
                <c:pt idx="449">
                  <c:v>155</c:v>
                </c:pt>
                <c:pt idx="450">
                  <c:v>156</c:v>
                </c:pt>
                <c:pt idx="451">
                  <c:v>146</c:v>
                </c:pt>
                <c:pt idx="452">
                  <c:v>150</c:v>
                </c:pt>
                <c:pt idx="453">
                  <c:v>116</c:v>
                </c:pt>
                <c:pt idx="454">
                  <c:v>83</c:v>
                </c:pt>
                <c:pt idx="455">
                  <c:v>62</c:v>
                </c:pt>
                <c:pt idx="456">
                  <c:v>45</c:v>
                </c:pt>
                <c:pt idx="457">
                  <c:v>36</c:v>
                </c:pt>
                <c:pt idx="458">
                  <c:v>33</c:v>
                </c:pt>
                <c:pt idx="459">
                  <c:v>37</c:v>
                </c:pt>
                <c:pt idx="460">
                  <c:v>65</c:v>
                </c:pt>
                <c:pt idx="461">
                  <c:v>37</c:v>
                </c:pt>
                <c:pt idx="462">
                  <c:v>65</c:v>
                </c:pt>
                <c:pt idx="463">
                  <c:v>150</c:v>
                </c:pt>
                <c:pt idx="464">
                  <c:v>78</c:v>
                </c:pt>
                <c:pt idx="465">
                  <c:v>72</c:v>
                </c:pt>
                <c:pt idx="466">
                  <c:v>79</c:v>
                </c:pt>
                <c:pt idx="467">
                  <c:v>79</c:v>
                </c:pt>
                <c:pt idx="468">
                  <c:v>69</c:v>
                </c:pt>
                <c:pt idx="469">
                  <c:v>73</c:v>
                </c:pt>
                <c:pt idx="470">
                  <c:v>81</c:v>
                </c:pt>
                <c:pt idx="471">
                  <c:v>73</c:v>
                </c:pt>
                <c:pt idx="472">
                  <c:v>52</c:v>
                </c:pt>
                <c:pt idx="473">
                  <c:v>59</c:v>
                </c:pt>
                <c:pt idx="474">
                  <c:v>50</c:v>
                </c:pt>
                <c:pt idx="475">
                  <c:v>68</c:v>
                </c:pt>
                <c:pt idx="476">
                  <c:v>142</c:v>
                </c:pt>
                <c:pt idx="477">
                  <c:v>50</c:v>
                </c:pt>
                <c:pt idx="478">
                  <c:v>88</c:v>
                </c:pt>
                <c:pt idx="479">
                  <c:v>71</c:v>
                </c:pt>
                <c:pt idx="480">
                  <c:v>71</c:v>
                </c:pt>
                <c:pt idx="481">
                  <c:v>29</c:v>
                </c:pt>
                <c:pt idx="482">
                  <c:v>50</c:v>
                </c:pt>
                <c:pt idx="483">
                  <c:v>50</c:v>
                </c:pt>
                <c:pt idx="484">
                  <c:v>59</c:v>
                </c:pt>
                <c:pt idx="485">
                  <c:v>50</c:v>
                </c:pt>
                <c:pt idx="486">
                  <c:v>63</c:v>
                </c:pt>
                <c:pt idx="487">
                  <c:v>69</c:v>
                </c:pt>
                <c:pt idx="488">
                  <c:v>71</c:v>
                </c:pt>
                <c:pt idx="489">
                  <c:v>74</c:v>
                </c:pt>
                <c:pt idx="490">
                  <c:v>56</c:v>
                </c:pt>
                <c:pt idx="491">
                  <c:v>45</c:v>
                </c:pt>
                <c:pt idx="492">
                  <c:v>21</c:v>
                </c:pt>
                <c:pt idx="493">
                  <c:v>29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77</c:v>
                </c:pt>
                <c:pt idx="499">
                  <c:v>85</c:v>
                </c:pt>
                <c:pt idx="500">
                  <c:v>100</c:v>
                </c:pt>
                <c:pt idx="501">
                  <c:v>117</c:v>
                </c:pt>
                <c:pt idx="502">
                  <c:v>112</c:v>
                </c:pt>
                <c:pt idx="503">
                  <c:v>66</c:v>
                </c:pt>
                <c:pt idx="504">
                  <c:v>56</c:v>
                </c:pt>
                <c:pt idx="505">
                  <c:v>99</c:v>
                </c:pt>
                <c:pt idx="506">
                  <c:v>136</c:v>
                </c:pt>
                <c:pt idx="507">
                  <c:v>108</c:v>
                </c:pt>
                <c:pt idx="508">
                  <c:v>64</c:v>
                </c:pt>
                <c:pt idx="509">
                  <c:v>56</c:v>
                </c:pt>
                <c:pt idx="510">
                  <c:v>82</c:v>
                </c:pt>
                <c:pt idx="511">
                  <c:v>121</c:v>
                </c:pt>
                <c:pt idx="512">
                  <c:v>128</c:v>
                </c:pt>
                <c:pt idx="513">
                  <c:v>112</c:v>
                </c:pt>
                <c:pt idx="514">
                  <c:v>80</c:v>
                </c:pt>
                <c:pt idx="515">
                  <c:v>105</c:v>
                </c:pt>
                <c:pt idx="516">
                  <c:v>86</c:v>
                </c:pt>
                <c:pt idx="517">
                  <c:v>86</c:v>
                </c:pt>
                <c:pt idx="518">
                  <c:v>50</c:v>
                </c:pt>
                <c:pt idx="519">
                  <c:v>91</c:v>
                </c:pt>
                <c:pt idx="520">
                  <c:v>123</c:v>
                </c:pt>
                <c:pt idx="521">
                  <c:v>78</c:v>
                </c:pt>
                <c:pt idx="522">
                  <c:v>146</c:v>
                </c:pt>
                <c:pt idx="523">
                  <c:v>120</c:v>
                </c:pt>
                <c:pt idx="524">
                  <c:v>78</c:v>
                </c:pt>
                <c:pt idx="525">
                  <c:v>78</c:v>
                </c:pt>
                <c:pt idx="526">
                  <c:v>40</c:v>
                </c:pt>
                <c:pt idx="527">
                  <c:v>78</c:v>
                </c:pt>
                <c:pt idx="528">
                  <c:v>139</c:v>
                </c:pt>
                <c:pt idx="529">
                  <c:v>132</c:v>
                </c:pt>
                <c:pt idx="530">
                  <c:v>78</c:v>
                </c:pt>
                <c:pt idx="531">
                  <c:v>76</c:v>
                </c:pt>
                <c:pt idx="532">
                  <c:v>72</c:v>
                </c:pt>
                <c:pt idx="533">
                  <c:v>75</c:v>
                </c:pt>
                <c:pt idx="534">
                  <c:v>78</c:v>
                </c:pt>
                <c:pt idx="535">
                  <c:v>115</c:v>
                </c:pt>
                <c:pt idx="536">
                  <c:v>78</c:v>
                </c:pt>
                <c:pt idx="537">
                  <c:v>75</c:v>
                </c:pt>
                <c:pt idx="538">
                  <c:v>70</c:v>
                </c:pt>
                <c:pt idx="539">
                  <c:v>78</c:v>
                </c:pt>
                <c:pt idx="540">
                  <c:v>84</c:v>
                </c:pt>
                <c:pt idx="541">
                  <c:v>92</c:v>
                </c:pt>
                <c:pt idx="542">
                  <c:v>74</c:v>
                </c:pt>
                <c:pt idx="543">
                  <c:v>83</c:v>
                </c:pt>
                <c:pt idx="544">
                  <c:v>65</c:v>
                </c:pt>
                <c:pt idx="545">
                  <c:v>80</c:v>
                </c:pt>
                <c:pt idx="546">
                  <c:v>84</c:v>
                </c:pt>
                <c:pt idx="547">
                  <c:v>163</c:v>
                </c:pt>
                <c:pt idx="548">
                  <c:v>121</c:v>
                </c:pt>
                <c:pt idx="549">
                  <c:v>135</c:v>
                </c:pt>
                <c:pt idx="550">
                  <c:v>139</c:v>
                </c:pt>
                <c:pt idx="551">
                  <c:v>78</c:v>
                </c:pt>
                <c:pt idx="552">
                  <c:v>37</c:v>
                </c:pt>
                <c:pt idx="553">
                  <c:v>61</c:v>
                </c:pt>
                <c:pt idx="554">
                  <c:v>99</c:v>
                </c:pt>
                <c:pt idx="555">
                  <c:v>154</c:v>
                </c:pt>
                <c:pt idx="556">
                  <c:v>130</c:v>
                </c:pt>
                <c:pt idx="557">
                  <c:v>75</c:v>
                </c:pt>
                <c:pt idx="558">
                  <c:v>75</c:v>
                </c:pt>
                <c:pt idx="559">
                  <c:v>87</c:v>
                </c:pt>
                <c:pt idx="560">
                  <c:v>96</c:v>
                </c:pt>
                <c:pt idx="561">
                  <c:v>114</c:v>
                </c:pt>
                <c:pt idx="562">
                  <c:v>123</c:v>
                </c:pt>
                <c:pt idx="563">
                  <c:v>109</c:v>
                </c:pt>
                <c:pt idx="564">
                  <c:v>98</c:v>
                </c:pt>
                <c:pt idx="565">
                  <c:v>87</c:v>
                </c:pt>
                <c:pt idx="566">
                  <c:v>70</c:v>
                </c:pt>
                <c:pt idx="567">
                  <c:v>72</c:v>
                </c:pt>
                <c:pt idx="568">
                  <c:v>95</c:v>
                </c:pt>
                <c:pt idx="569">
                  <c:v>63</c:v>
                </c:pt>
                <c:pt idx="570">
                  <c:v>96</c:v>
                </c:pt>
                <c:pt idx="571">
                  <c:v>120</c:v>
                </c:pt>
                <c:pt idx="572">
                  <c:v>115</c:v>
                </c:pt>
                <c:pt idx="573">
                  <c:v>100</c:v>
                </c:pt>
                <c:pt idx="574">
                  <c:v>90</c:v>
                </c:pt>
                <c:pt idx="575">
                  <c:v>102</c:v>
                </c:pt>
                <c:pt idx="576">
                  <c:v>169</c:v>
                </c:pt>
                <c:pt idx="577">
                  <c:v>164</c:v>
                </c:pt>
                <c:pt idx="578">
                  <c:v>143</c:v>
                </c:pt>
                <c:pt idx="579">
                  <c:v>131</c:v>
                </c:pt>
                <c:pt idx="580">
                  <c:v>144</c:v>
                </c:pt>
                <c:pt idx="581">
                  <c:v>164</c:v>
                </c:pt>
                <c:pt idx="582">
                  <c:v>152</c:v>
                </c:pt>
                <c:pt idx="583">
                  <c:v>154</c:v>
                </c:pt>
                <c:pt idx="584">
                  <c:v>114</c:v>
                </c:pt>
                <c:pt idx="585">
                  <c:v>90</c:v>
                </c:pt>
                <c:pt idx="586">
                  <c:v>91</c:v>
                </c:pt>
                <c:pt idx="587">
                  <c:v>76</c:v>
                </c:pt>
                <c:pt idx="588">
                  <c:v>112</c:v>
                </c:pt>
                <c:pt idx="589">
                  <c:v>119</c:v>
                </c:pt>
                <c:pt idx="590">
                  <c:v>156</c:v>
                </c:pt>
                <c:pt idx="591">
                  <c:v>147</c:v>
                </c:pt>
                <c:pt idx="592">
                  <c:v>81</c:v>
                </c:pt>
                <c:pt idx="593">
                  <c:v>85</c:v>
                </c:pt>
                <c:pt idx="594">
                  <c:v>72</c:v>
                </c:pt>
                <c:pt idx="595">
                  <c:v>113</c:v>
                </c:pt>
                <c:pt idx="596">
                  <c:v>82</c:v>
                </c:pt>
                <c:pt idx="597">
                  <c:v>48</c:v>
                </c:pt>
                <c:pt idx="598">
                  <c:v>31</c:v>
                </c:pt>
                <c:pt idx="599">
                  <c:v>50</c:v>
                </c:pt>
                <c:pt idx="600">
                  <c:v>62</c:v>
                </c:pt>
                <c:pt idx="601">
                  <c:v>139</c:v>
                </c:pt>
                <c:pt idx="602">
                  <c:v>143</c:v>
                </c:pt>
                <c:pt idx="603">
                  <c:v>171</c:v>
                </c:pt>
                <c:pt idx="604">
                  <c:v>95</c:v>
                </c:pt>
                <c:pt idx="605">
                  <c:v>158</c:v>
                </c:pt>
                <c:pt idx="606">
                  <c:v>159</c:v>
                </c:pt>
                <c:pt idx="607">
                  <c:v>115</c:v>
                </c:pt>
                <c:pt idx="608">
                  <c:v>80</c:v>
                </c:pt>
                <c:pt idx="609">
                  <c:v>102</c:v>
                </c:pt>
                <c:pt idx="610">
                  <c:v>104</c:v>
                </c:pt>
                <c:pt idx="611">
                  <c:v>104</c:v>
                </c:pt>
                <c:pt idx="612">
                  <c:v>85</c:v>
                </c:pt>
                <c:pt idx="613">
                  <c:v>106</c:v>
                </c:pt>
                <c:pt idx="614">
                  <c:v>65</c:v>
                </c:pt>
                <c:pt idx="615">
                  <c:v>48</c:v>
                </c:pt>
                <c:pt idx="616">
                  <c:v>95</c:v>
                </c:pt>
                <c:pt idx="617">
                  <c:v>84</c:v>
                </c:pt>
                <c:pt idx="618">
                  <c:v>115</c:v>
                </c:pt>
                <c:pt idx="619">
                  <c:v>147</c:v>
                </c:pt>
                <c:pt idx="620">
                  <c:v>82</c:v>
                </c:pt>
                <c:pt idx="621">
                  <c:v>114</c:v>
                </c:pt>
                <c:pt idx="622">
                  <c:v>120</c:v>
                </c:pt>
                <c:pt idx="623">
                  <c:v>95</c:v>
                </c:pt>
                <c:pt idx="624">
                  <c:v>129</c:v>
                </c:pt>
                <c:pt idx="625">
                  <c:v>141</c:v>
                </c:pt>
                <c:pt idx="626">
                  <c:v>129</c:v>
                </c:pt>
                <c:pt idx="627">
                  <c:v>112</c:v>
                </c:pt>
                <c:pt idx="628">
                  <c:v>81</c:v>
                </c:pt>
                <c:pt idx="629">
                  <c:v>62</c:v>
                </c:pt>
                <c:pt idx="630">
                  <c:v>68</c:v>
                </c:pt>
                <c:pt idx="631">
                  <c:v>82</c:v>
                </c:pt>
                <c:pt idx="632">
                  <c:v>76</c:v>
                </c:pt>
                <c:pt idx="633">
                  <c:v>80</c:v>
                </c:pt>
                <c:pt idx="634">
                  <c:v>77</c:v>
                </c:pt>
                <c:pt idx="635">
                  <c:v>70</c:v>
                </c:pt>
                <c:pt idx="636">
                  <c:v>78</c:v>
                </c:pt>
                <c:pt idx="637">
                  <c:v>71</c:v>
                </c:pt>
                <c:pt idx="638">
                  <c:v>62</c:v>
                </c:pt>
                <c:pt idx="639">
                  <c:v>63</c:v>
                </c:pt>
                <c:pt idx="640">
                  <c:v>123</c:v>
                </c:pt>
                <c:pt idx="641">
                  <c:v>98</c:v>
                </c:pt>
                <c:pt idx="642">
                  <c:v>125</c:v>
                </c:pt>
                <c:pt idx="643">
                  <c:v>123</c:v>
                </c:pt>
                <c:pt idx="644">
                  <c:v>128</c:v>
                </c:pt>
                <c:pt idx="645">
                  <c:v>140</c:v>
                </c:pt>
                <c:pt idx="646">
                  <c:v>113</c:v>
                </c:pt>
                <c:pt idx="647">
                  <c:v>74</c:v>
                </c:pt>
                <c:pt idx="648">
                  <c:v>95</c:v>
                </c:pt>
                <c:pt idx="649">
                  <c:v>45</c:v>
                </c:pt>
                <c:pt idx="650">
                  <c:v>39</c:v>
                </c:pt>
                <c:pt idx="651">
                  <c:v>39</c:v>
                </c:pt>
                <c:pt idx="652">
                  <c:v>53</c:v>
                </c:pt>
                <c:pt idx="653">
                  <c:v>59</c:v>
                </c:pt>
                <c:pt idx="654">
                  <c:v>59</c:v>
                </c:pt>
                <c:pt idx="655">
                  <c:v>69</c:v>
                </c:pt>
                <c:pt idx="656">
                  <c:v>70</c:v>
                </c:pt>
                <c:pt idx="657">
                  <c:v>83</c:v>
                </c:pt>
                <c:pt idx="658">
                  <c:v>126</c:v>
                </c:pt>
                <c:pt idx="659">
                  <c:v>156</c:v>
                </c:pt>
                <c:pt idx="660">
                  <c:v>151</c:v>
                </c:pt>
                <c:pt idx="661">
                  <c:v>150</c:v>
                </c:pt>
                <c:pt idx="662">
                  <c:v>131</c:v>
                </c:pt>
                <c:pt idx="663">
                  <c:v>137</c:v>
                </c:pt>
                <c:pt idx="664">
                  <c:v>142</c:v>
                </c:pt>
                <c:pt idx="665">
                  <c:v>95</c:v>
                </c:pt>
                <c:pt idx="666">
                  <c:v>160</c:v>
                </c:pt>
                <c:pt idx="667">
                  <c:v>151</c:v>
                </c:pt>
                <c:pt idx="668">
                  <c:v>92</c:v>
                </c:pt>
                <c:pt idx="669">
                  <c:v>88</c:v>
                </c:pt>
                <c:pt idx="670">
                  <c:v>95</c:v>
                </c:pt>
                <c:pt idx="671">
                  <c:v>108</c:v>
                </c:pt>
                <c:pt idx="672">
                  <c:v>110</c:v>
                </c:pt>
                <c:pt idx="673">
                  <c:v>106</c:v>
                </c:pt>
                <c:pt idx="674">
                  <c:v>99</c:v>
                </c:pt>
                <c:pt idx="675">
                  <c:v>78</c:v>
                </c:pt>
                <c:pt idx="676">
                  <c:v>80</c:v>
                </c:pt>
                <c:pt idx="677">
                  <c:v>68</c:v>
                </c:pt>
                <c:pt idx="678">
                  <c:v>74</c:v>
                </c:pt>
                <c:pt idx="679">
                  <c:v>75</c:v>
                </c:pt>
                <c:pt idx="680">
                  <c:v>73</c:v>
                </c:pt>
                <c:pt idx="681">
                  <c:v>69</c:v>
                </c:pt>
                <c:pt idx="682">
                  <c:v>77</c:v>
                </c:pt>
                <c:pt idx="683">
                  <c:v>96</c:v>
                </c:pt>
                <c:pt idx="684">
                  <c:v>136</c:v>
                </c:pt>
                <c:pt idx="685">
                  <c:v>116</c:v>
                </c:pt>
                <c:pt idx="686">
                  <c:v>101</c:v>
                </c:pt>
                <c:pt idx="687">
                  <c:v>68</c:v>
                </c:pt>
                <c:pt idx="688">
                  <c:v>87</c:v>
                </c:pt>
                <c:pt idx="689">
                  <c:v>106</c:v>
                </c:pt>
                <c:pt idx="690">
                  <c:v>116</c:v>
                </c:pt>
                <c:pt idx="691">
                  <c:v>83</c:v>
                </c:pt>
                <c:pt idx="692">
                  <c:v>88</c:v>
                </c:pt>
                <c:pt idx="693">
                  <c:v>83</c:v>
                </c:pt>
                <c:pt idx="694">
                  <c:v>79</c:v>
                </c:pt>
                <c:pt idx="695">
                  <c:v>84</c:v>
                </c:pt>
                <c:pt idx="696">
                  <c:v>92</c:v>
                </c:pt>
                <c:pt idx="697">
                  <c:v>101</c:v>
                </c:pt>
                <c:pt idx="698">
                  <c:v>94</c:v>
                </c:pt>
                <c:pt idx="699">
                  <c:v>83</c:v>
                </c:pt>
                <c:pt idx="700">
                  <c:v>75</c:v>
                </c:pt>
                <c:pt idx="701">
                  <c:v>55</c:v>
                </c:pt>
                <c:pt idx="702">
                  <c:v>37</c:v>
                </c:pt>
                <c:pt idx="703">
                  <c:v>69</c:v>
                </c:pt>
                <c:pt idx="704">
                  <c:v>39</c:v>
                </c:pt>
                <c:pt idx="705">
                  <c:v>51</c:v>
                </c:pt>
                <c:pt idx="706">
                  <c:v>30</c:v>
                </c:pt>
                <c:pt idx="707">
                  <c:v>53</c:v>
                </c:pt>
                <c:pt idx="708">
                  <c:v>113</c:v>
                </c:pt>
                <c:pt idx="709">
                  <c:v>65</c:v>
                </c:pt>
                <c:pt idx="710">
                  <c:v>78</c:v>
                </c:pt>
                <c:pt idx="711">
                  <c:v>98</c:v>
                </c:pt>
                <c:pt idx="712">
                  <c:v>72</c:v>
                </c:pt>
                <c:pt idx="713">
                  <c:v>82</c:v>
                </c:pt>
                <c:pt idx="714">
                  <c:v>87</c:v>
                </c:pt>
                <c:pt idx="715">
                  <c:v>87</c:v>
                </c:pt>
                <c:pt idx="716">
                  <c:v>73</c:v>
                </c:pt>
                <c:pt idx="717">
                  <c:v>73</c:v>
                </c:pt>
                <c:pt idx="718">
                  <c:v>83</c:v>
                </c:pt>
                <c:pt idx="719">
                  <c:v>81</c:v>
                </c:pt>
                <c:pt idx="720">
                  <c:v>71</c:v>
                </c:pt>
                <c:pt idx="721">
                  <c:v>85</c:v>
                </c:pt>
                <c:pt idx="722">
                  <c:v>74</c:v>
                </c:pt>
                <c:pt idx="723">
                  <c:v>65</c:v>
                </c:pt>
                <c:pt idx="724">
                  <c:v>66</c:v>
                </c:pt>
                <c:pt idx="725">
                  <c:v>66</c:v>
                </c:pt>
                <c:pt idx="726">
                  <c:v>60</c:v>
                </c:pt>
                <c:pt idx="727">
                  <c:v>60</c:v>
                </c:pt>
                <c:pt idx="728">
                  <c:v>68</c:v>
                </c:pt>
                <c:pt idx="729">
                  <c:v>61</c:v>
                </c:pt>
                <c:pt idx="730">
                  <c:v>57</c:v>
                </c:pt>
                <c:pt idx="731">
                  <c:v>70</c:v>
                </c:pt>
                <c:pt idx="732">
                  <c:v>65</c:v>
                </c:pt>
                <c:pt idx="733">
                  <c:v>75</c:v>
                </c:pt>
                <c:pt idx="734">
                  <c:v>56</c:v>
                </c:pt>
                <c:pt idx="735">
                  <c:v>64</c:v>
                </c:pt>
                <c:pt idx="736">
                  <c:v>78</c:v>
                </c:pt>
                <c:pt idx="737">
                  <c:v>65</c:v>
                </c:pt>
                <c:pt idx="738">
                  <c:v>72</c:v>
                </c:pt>
                <c:pt idx="739">
                  <c:v>60</c:v>
                </c:pt>
                <c:pt idx="740">
                  <c:v>61</c:v>
                </c:pt>
                <c:pt idx="741">
                  <c:v>55</c:v>
                </c:pt>
                <c:pt idx="742">
                  <c:v>81</c:v>
                </c:pt>
                <c:pt idx="743">
                  <c:v>102</c:v>
                </c:pt>
                <c:pt idx="744">
                  <c:v>136</c:v>
                </c:pt>
                <c:pt idx="745">
                  <c:v>65</c:v>
                </c:pt>
                <c:pt idx="746">
                  <c:v>72</c:v>
                </c:pt>
                <c:pt idx="747">
                  <c:v>59</c:v>
                </c:pt>
                <c:pt idx="748">
                  <c:v>62</c:v>
                </c:pt>
                <c:pt idx="749">
                  <c:v>45</c:v>
                </c:pt>
                <c:pt idx="750">
                  <c:v>49</c:v>
                </c:pt>
                <c:pt idx="751">
                  <c:v>47</c:v>
                </c:pt>
                <c:pt idx="752">
                  <c:v>22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37</c:v>
                </c:pt>
                <c:pt idx="757">
                  <c:v>65</c:v>
                </c:pt>
                <c:pt idx="758">
                  <c:v>15</c:v>
                </c:pt>
                <c:pt idx="759">
                  <c:v>16</c:v>
                </c:pt>
                <c:pt idx="760">
                  <c:v>16</c:v>
                </c:pt>
                <c:pt idx="761">
                  <c:v>15</c:v>
                </c:pt>
                <c:pt idx="762">
                  <c:v>14</c:v>
                </c:pt>
                <c:pt idx="763">
                  <c:v>15</c:v>
                </c:pt>
                <c:pt idx="764">
                  <c:v>13</c:v>
                </c:pt>
                <c:pt idx="765">
                  <c:v>37</c:v>
                </c:pt>
                <c:pt idx="766">
                  <c:v>65</c:v>
                </c:pt>
                <c:pt idx="767">
                  <c:v>14</c:v>
                </c:pt>
                <c:pt idx="768">
                  <c:v>17</c:v>
                </c:pt>
                <c:pt idx="769">
                  <c:v>21</c:v>
                </c:pt>
                <c:pt idx="770">
                  <c:v>52</c:v>
                </c:pt>
                <c:pt idx="771">
                  <c:v>54</c:v>
                </c:pt>
                <c:pt idx="772">
                  <c:v>68</c:v>
                </c:pt>
                <c:pt idx="773">
                  <c:v>56</c:v>
                </c:pt>
                <c:pt idx="774">
                  <c:v>53</c:v>
                </c:pt>
                <c:pt idx="775">
                  <c:v>64</c:v>
                </c:pt>
                <c:pt idx="776">
                  <c:v>62</c:v>
                </c:pt>
                <c:pt idx="777">
                  <c:v>66</c:v>
                </c:pt>
                <c:pt idx="778">
                  <c:v>64</c:v>
                </c:pt>
                <c:pt idx="779">
                  <c:v>49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24</c:v>
                </c:pt>
                <c:pt idx="784">
                  <c:v>34</c:v>
                </c:pt>
                <c:pt idx="785">
                  <c:v>23</c:v>
                </c:pt>
                <c:pt idx="786">
                  <c:v>22</c:v>
                </c:pt>
                <c:pt idx="787">
                  <c:v>21</c:v>
                </c:pt>
                <c:pt idx="788">
                  <c:v>36</c:v>
                </c:pt>
                <c:pt idx="789">
                  <c:v>64</c:v>
                </c:pt>
                <c:pt idx="790">
                  <c:v>46</c:v>
                </c:pt>
                <c:pt idx="791">
                  <c:v>57</c:v>
                </c:pt>
                <c:pt idx="792">
                  <c:v>47</c:v>
                </c:pt>
                <c:pt idx="793">
                  <c:v>39</c:v>
                </c:pt>
                <c:pt idx="794">
                  <c:v>61</c:v>
                </c:pt>
                <c:pt idx="795">
                  <c:v>51</c:v>
                </c:pt>
                <c:pt idx="796">
                  <c:v>55</c:v>
                </c:pt>
                <c:pt idx="797">
                  <c:v>58</c:v>
                </c:pt>
                <c:pt idx="798">
                  <c:v>63</c:v>
                </c:pt>
                <c:pt idx="799">
                  <c:v>47</c:v>
                </c:pt>
                <c:pt idx="800">
                  <c:v>82</c:v>
                </c:pt>
                <c:pt idx="801">
                  <c:v>96</c:v>
                </c:pt>
                <c:pt idx="802">
                  <c:v>50</c:v>
                </c:pt>
                <c:pt idx="803">
                  <c:v>44</c:v>
                </c:pt>
                <c:pt idx="804">
                  <c:v>44</c:v>
                </c:pt>
                <c:pt idx="805">
                  <c:v>57</c:v>
                </c:pt>
                <c:pt idx="806">
                  <c:v>50</c:v>
                </c:pt>
                <c:pt idx="807">
                  <c:v>46</c:v>
                </c:pt>
                <c:pt idx="808">
                  <c:v>32</c:v>
                </c:pt>
                <c:pt idx="809">
                  <c:v>60</c:v>
                </c:pt>
                <c:pt idx="810">
                  <c:v>67</c:v>
                </c:pt>
                <c:pt idx="811">
                  <c:v>46</c:v>
                </c:pt>
                <c:pt idx="812">
                  <c:v>41</c:v>
                </c:pt>
                <c:pt idx="813">
                  <c:v>48</c:v>
                </c:pt>
                <c:pt idx="814">
                  <c:v>91</c:v>
                </c:pt>
                <c:pt idx="815">
                  <c:v>70</c:v>
                </c:pt>
                <c:pt idx="816">
                  <c:v>50</c:v>
                </c:pt>
                <c:pt idx="817">
                  <c:v>62</c:v>
                </c:pt>
                <c:pt idx="818">
                  <c:v>498</c:v>
                </c:pt>
                <c:pt idx="819">
                  <c:v>53</c:v>
                </c:pt>
                <c:pt idx="820">
                  <c:v>90</c:v>
                </c:pt>
                <c:pt idx="821">
                  <c:v>57</c:v>
                </c:pt>
                <c:pt idx="822">
                  <c:v>58</c:v>
                </c:pt>
                <c:pt idx="823">
                  <c:v>51</c:v>
                </c:pt>
                <c:pt idx="824">
                  <c:v>38</c:v>
                </c:pt>
                <c:pt idx="825">
                  <c:v>39</c:v>
                </c:pt>
                <c:pt idx="826">
                  <c:v>79</c:v>
                </c:pt>
                <c:pt idx="827">
                  <c:v>58</c:v>
                </c:pt>
                <c:pt idx="828">
                  <c:v>45</c:v>
                </c:pt>
                <c:pt idx="829">
                  <c:v>39</c:v>
                </c:pt>
                <c:pt idx="830">
                  <c:v>68</c:v>
                </c:pt>
                <c:pt idx="831">
                  <c:v>52</c:v>
                </c:pt>
                <c:pt idx="832">
                  <c:v>53</c:v>
                </c:pt>
                <c:pt idx="833">
                  <c:v>50</c:v>
                </c:pt>
                <c:pt idx="834">
                  <c:v>40</c:v>
                </c:pt>
                <c:pt idx="835">
                  <c:v>29</c:v>
                </c:pt>
                <c:pt idx="836">
                  <c:v>50</c:v>
                </c:pt>
                <c:pt idx="837">
                  <c:v>50</c:v>
                </c:pt>
                <c:pt idx="838">
                  <c:v>45</c:v>
                </c:pt>
                <c:pt idx="839">
                  <c:v>63</c:v>
                </c:pt>
                <c:pt idx="840">
                  <c:v>72</c:v>
                </c:pt>
                <c:pt idx="841">
                  <c:v>50</c:v>
                </c:pt>
                <c:pt idx="842">
                  <c:v>53</c:v>
                </c:pt>
                <c:pt idx="843">
                  <c:v>36</c:v>
                </c:pt>
                <c:pt idx="844">
                  <c:v>62</c:v>
                </c:pt>
                <c:pt idx="845">
                  <c:v>59</c:v>
                </c:pt>
                <c:pt idx="846">
                  <c:v>61</c:v>
                </c:pt>
                <c:pt idx="847">
                  <c:v>55</c:v>
                </c:pt>
                <c:pt idx="848">
                  <c:v>30</c:v>
                </c:pt>
                <c:pt idx="849">
                  <c:v>54</c:v>
                </c:pt>
                <c:pt idx="850">
                  <c:v>48</c:v>
                </c:pt>
                <c:pt idx="851">
                  <c:v>42</c:v>
                </c:pt>
                <c:pt idx="852">
                  <c:v>48</c:v>
                </c:pt>
                <c:pt idx="853">
                  <c:v>50</c:v>
                </c:pt>
                <c:pt idx="854">
                  <c:v>40</c:v>
                </c:pt>
                <c:pt idx="855">
                  <c:v>78</c:v>
                </c:pt>
                <c:pt idx="856">
                  <c:v>33</c:v>
                </c:pt>
                <c:pt idx="857">
                  <c:v>56</c:v>
                </c:pt>
                <c:pt idx="858">
                  <c:v>54</c:v>
                </c:pt>
                <c:pt idx="859">
                  <c:v>59</c:v>
                </c:pt>
                <c:pt idx="860">
                  <c:v>42</c:v>
                </c:pt>
                <c:pt idx="861">
                  <c:v>30</c:v>
                </c:pt>
                <c:pt idx="862">
                  <c:v>24</c:v>
                </c:pt>
                <c:pt idx="863">
                  <c:v>24</c:v>
                </c:pt>
                <c:pt idx="864">
                  <c:v>49</c:v>
                </c:pt>
                <c:pt idx="865">
                  <c:v>78</c:v>
                </c:pt>
                <c:pt idx="866">
                  <c:v>46</c:v>
                </c:pt>
                <c:pt idx="867">
                  <c:v>24</c:v>
                </c:pt>
                <c:pt idx="868">
                  <c:v>38</c:v>
                </c:pt>
                <c:pt idx="869">
                  <c:v>53</c:v>
                </c:pt>
                <c:pt idx="870">
                  <c:v>40</c:v>
                </c:pt>
                <c:pt idx="871">
                  <c:v>78</c:v>
                </c:pt>
                <c:pt idx="872">
                  <c:v>98</c:v>
                </c:pt>
                <c:pt idx="873">
                  <c:v>80</c:v>
                </c:pt>
                <c:pt idx="874">
                  <c:v>86</c:v>
                </c:pt>
                <c:pt idx="875">
                  <c:v>86</c:v>
                </c:pt>
                <c:pt idx="876">
                  <c:v>79</c:v>
                </c:pt>
                <c:pt idx="877">
                  <c:v>58</c:v>
                </c:pt>
                <c:pt idx="878">
                  <c:v>68</c:v>
                </c:pt>
                <c:pt idx="879">
                  <c:v>64</c:v>
                </c:pt>
                <c:pt idx="880">
                  <c:v>32</c:v>
                </c:pt>
                <c:pt idx="881">
                  <c:v>40</c:v>
                </c:pt>
                <c:pt idx="882">
                  <c:v>24</c:v>
                </c:pt>
                <c:pt idx="883">
                  <c:v>24</c:v>
                </c:pt>
                <c:pt idx="884">
                  <c:v>30</c:v>
                </c:pt>
                <c:pt idx="885">
                  <c:v>24</c:v>
                </c:pt>
                <c:pt idx="886">
                  <c:v>24</c:v>
                </c:pt>
                <c:pt idx="887">
                  <c:v>24</c:v>
                </c:pt>
                <c:pt idx="888">
                  <c:v>38</c:v>
                </c:pt>
                <c:pt idx="889">
                  <c:v>27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36</c:v>
                </c:pt>
                <c:pt idx="895">
                  <c:v>40</c:v>
                </c:pt>
                <c:pt idx="896">
                  <c:v>78</c:v>
                </c:pt>
                <c:pt idx="897">
                  <c:v>26</c:v>
                </c:pt>
                <c:pt idx="898">
                  <c:v>24</c:v>
                </c:pt>
                <c:pt idx="899">
                  <c:v>24</c:v>
                </c:pt>
                <c:pt idx="900">
                  <c:v>60</c:v>
                </c:pt>
                <c:pt idx="901">
                  <c:v>141</c:v>
                </c:pt>
                <c:pt idx="902">
                  <c:v>154</c:v>
                </c:pt>
                <c:pt idx="903">
                  <c:v>146</c:v>
                </c:pt>
                <c:pt idx="904">
                  <c:v>83</c:v>
                </c:pt>
                <c:pt idx="905">
                  <c:v>108</c:v>
                </c:pt>
                <c:pt idx="906">
                  <c:v>125</c:v>
                </c:pt>
                <c:pt idx="907">
                  <c:v>96</c:v>
                </c:pt>
                <c:pt idx="908">
                  <c:v>79</c:v>
                </c:pt>
                <c:pt idx="909">
                  <c:v>111</c:v>
                </c:pt>
                <c:pt idx="910">
                  <c:v>142</c:v>
                </c:pt>
                <c:pt idx="911">
                  <c:v>99</c:v>
                </c:pt>
                <c:pt idx="912">
                  <c:v>93</c:v>
                </c:pt>
                <c:pt idx="913">
                  <c:v>144</c:v>
                </c:pt>
                <c:pt idx="914">
                  <c:v>129</c:v>
                </c:pt>
                <c:pt idx="915">
                  <c:v>140</c:v>
                </c:pt>
                <c:pt idx="916">
                  <c:v>102</c:v>
                </c:pt>
                <c:pt idx="917">
                  <c:v>85</c:v>
                </c:pt>
                <c:pt idx="918">
                  <c:v>63</c:v>
                </c:pt>
                <c:pt idx="919">
                  <c:v>59</c:v>
                </c:pt>
                <c:pt idx="920">
                  <c:v>109</c:v>
                </c:pt>
                <c:pt idx="921">
                  <c:v>131</c:v>
                </c:pt>
                <c:pt idx="922">
                  <c:v>105</c:v>
                </c:pt>
                <c:pt idx="923">
                  <c:v>121</c:v>
                </c:pt>
                <c:pt idx="924">
                  <c:v>117</c:v>
                </c:pt>
                <c:pt idx="925">
                  <c:v>132</c:v>
                </c:pt>
                <c:pt idx="926">
                  <c:v>148</c:v>
                </c:pt>
                <c:pt idx="927">
                  <c:v>121</c:v>
                </c:pt>
                <c:pt idx="928">
                  <c:v>142</c:v>
                </c:pt>
                <c:pt idx="929">
                  <c:v>160</c:v>
                </c:pt>
                <c:pt idx="930">
                  <c:v>150</c:v>
                </c:pt>
                <c:pt idx="931">
                  <c:v>127</c:v>
                </c:pt>
                <c:pt idx="932">
                  <c:v>142</c:v>
                </c:pt>
                <c:pt idx="933">
                  <c:v>67</c:v>
                </c:pt>
                <c:pt idx="934">
                  <c:v>94</c:v>
                </c:pt>
                <c:pt idx="935">
                  <c:v>123</c:v>
                </c:pt>
                <c:pt idx="936">
                  <c:v>158</c:v>
                </c:pt>
                <c:pt idx="937">
                  <c:v>118</c:v>
                </c:pt>
                <c:pt idx="938">
                  <c:v>113</c:v>
                </c:pt>
                <c:pt idx="939">
                  <c:v>83</c:v>
                </c:pt>
                <c:pt idx="940">
                  <c:v>73</c:v>
                </c:pt>
                <c:pt idx="941">
                  <c:v>71</c:v>
                </c:pt>
                <c:pt idx="942">
                  <c:v>46</c:v>
                </c:pt>
                <c:pt idx="943">
                  <c:v>91</c:v>
                </c:pt>
                <c:pt idx="944">
                  <c:v>100</c:v>
                </c:pt>
                <c:pt idx="945">
                  <c:v>110</c:v>
                </c:pt>
                <c:pt idx="946">
                  <c:v>118</c:v>
                </c:pt>
                <c:pt idx="947">
                  <c:v>131</c:v>
                </c:pt>
                <c:pt idx="948">
                  <c:v>148</c:v>
                </c:pt>
                <c:pt idx="949">
                  <c:v>143</c:v>
                </c:pt>
                <c:pt idx="950">
                  <c:v>128</c:v>
                </c:pt>
                <c:pt idx="951">
                  <c:v>126</c:v>
                </c:pt>
                <c:pt idx="952">
                  <c:v>110</c:v>
                </c:pt>
                <c:pt idx="953">
                  <c:v>76</c:v>
                </c:pt>
                <c:pt idx="954">
                  <c:v>103</c:v>
                </c:pt>
                <c:pt idx="955">
                  <c:v>100</c:v>
                </c:pt>
                <c:pt idx="956">
                  <c:v>70</c:v>
                </c:pt>
                <c:pt idx="957">
                  <c:v>64</c:v>
                </c:pt>
                <c:pt idx="958">
                  <c:v>67</c:v>
                </c:pt>
                <c:pt idx="959">
                  <c:v>55</c:v>
                </c:pt>
                <c:pt idx="960">
                  <c:v>57</c:v>
                </c:pt>
                <c:pt idx="961">
                  <c:v>61</c:v>
                </c:pt>
                <c:pt idx="962">
                  <c:v>52</c:v>
                </c:pt>
                <c:pt idx="963">
                  <c:v>69</c:v>
                </c:pt>
                <c:pt idx="964">
                  <c:v>110</c:v>
                </c:pt>
                <c:pt idx="965">
                  <c:v>111</c:v>
                </c:pt>
                <c:pt idx="966">
                  <c:v>109</c:v>
                </c:pt>
                <c:pt idx="967">
                  <c:v>99</c:v>
                </c:pt>
                <c:pt idx="968">
                  <c:v>93</c:v>
                </c:pt>
                <c:pt idx="969">
                  <c:v>100</c:v>
                </c:pt>
                <c:pt idx="970">
                  <c:v>107</c:v>
                </c:pt>
                <c:pt idx="971">
                  <c:v>105</c:v>
                </c:pt>
                <c:pt idx="972">
                  <c:v>117</c:v>
                </c:pt>
                <c:pt idx="973">
                  <c:v>112</c:v>
                </c:pt>
                <c:pt idx="974">
                  <c:v>44</c:v>
                </c:pt>
                <c:pt idx="975">
                  <c:v>124</c:v>
                </c:pt>
                <c:pt idx="976">
                  <c:v>115</c:v>
                </c:pt>
                <c:pt idx="977">
                  <c:v>119</c:v>
                </c:pt>
                <c:pt idx="978">
                  <c:v>126</c:v>
                </c:pt>
                <c:pt idx="979">
                  <c:v>50</c:v>
                </c:pt>
                <c:pt idx="980">
                  <c:v>24</c:v>
                </c:pt>
                <c:pt idx="981">
                  <c:v>63</c:v>
                </c:pt>
                <c:pt idx="982">
                  <c:v>95</c:v>
                </c:pt>
                <c:pt idx="983">
                  <c:v>44</c:v>
                </c:pt>
                <c:pt idx="984">
                  <c:v>42</c:v>
                </c:pt>
                <c:pt idx="985">
                  <c:v>48</c:v>
                </c:pt>
                <c:pt idx="986">
                  <c:v>95</c:v>
                </c:pt>
                <c:pt idx="987">
                  <c:v>29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48</c:v>
                </c:pt>
                <c:pt idx="995">
                  <c:v>95</c:v>
                </c:pt>
                <c:pt idx="996">
                  <c:v>95</c:v>
                </c:pt>
                <c:pt idx="997">
                  <c:v>55</c:v>
                </c:pt>
                <c:pt idx="998">
                  <c:v>82</c:v>
                </c:pt>
                <c:pt idx="999">
                  <c:v>94</c:v>
                </c:pt>
                <c:pt idx="1000">
                  <c:v>121</c:v>
                </c:pt>
                <c:pt idx="1001">
                  <c:v>135</c:v>
                </c:pt>
                <c:pt idx="1002">
                  <c:v>123</c:v>
                </c:pt>
                <c:pt idx="1003">
                  <c:v>86</c:v>
                </c:pt>
                <c:pt idx="1004">
                  <c:v>88</c:v>
                </c:pt>
                <c:pt idx="1005">
                  <c:v>78</c:v>
                </c:pt>
                <c:pt idx="1006">
                  <c:v>73</c:v>
                </c:pt>
                <c:pt idx="1007">
                  <c:v>62</c:v>
                </c:pt>
                <c:pt idx="1008">
                  <c:v>83</c:v>
                </c:pt>
                <c:pt idx="1009">
                  <c:v>61</c:v>
                </c:pt>
                <c:pt idx="1010">
                  <c:v>95</c:v>
                </c:pt>
                <c:pt idx="1011">
                  <c:v>68</c:v>
                </c:pt>
                <c:pt idx="1012">
                  <c:v>67</c:v>
                </c:pt>
                <c:pt idx="1013">
                  <c:v>60</c:v>
                </c:pt>
                <c:pt idx="1014">
                  <c:v>65</c:v>
                </c:pt>
                <c:pt idx="1015">
                  <c:v>54</c:v>
                </c:pt>
                <c:pt idx="1016">
                  <c:v>55</c:v>
                </c:pt>
                <c:pt idx="1017">
                  <c:v>47</c:v>
                </c:pt>
                <c:pt idx="1018">
                  <c:v>36</c:v>
                </c:pt>
                <c:pt idx="1019">
                  <c:v>40</c:v>
                </c:pt>
                <c:pt idx="1020">
                  <c:v>65</c:v>
                </c:pt>
                <c:pt idx="1021">
                  <c:v>32</c:v>
                </c:pt>
                <c:pt idx="1022">
                  <c:v>37</c:v>
                </c:pt>
                <c:pt idx="1023">
                  <c:v>65</c:v>
                </c:pt>
                <c:pt idx="1024">
                  <c:v>37</c:v>
                </c:pt>
                <c:pt idx="1025">
                  <c:v>65</c:v>
                </c:pt>
                <c:pt idx="1026">
                  <c:v>47</c:v>
                </c:pt>
                <c:pt idx="1027">
                  <c:v>48</c:v>
                </c:pt>
                <c:pt idx="1028">
                  <c:v>60</c:v>
                </c:pt>
                <c:pt idx="1029">
                  <c:v>65</c:v>
                </c:pt>
                <c:pt idx="1030">
                  <c:v>85</c:v>
                </c:pt>
                <c:pt idx="1031">
                  <c:v>105</c:v>
                </c:pt>
                <c:pt idx="1032">
                  <c:v>107</c:v>
                </c:pt>
                <c:pt idx="1033">
                  <c:v>114</c:v>
                </c:pt>
                <c:pt idx="1034">
                  <c:v>122</c:v>
                </c:pt>
                <c:pt idx="1035">
                  <c:v>108</c:v>
                </c:pt>
                <c:pt idx="1036">
                  <c:v>94</c:v>
                </c:pt>
                <c:pt idx="1037">
                  <c:v>109</c:v>
                </c:pt>
                <c:pt idx="1038">
                  <c:v>55</c:v>
                </c:pt>
                <c:pt idx="1039">
                  <c:v>87</c:v>
                </c:pt>
                <c:pt idx="1040">
                  <c:v>127</c:v>
                </c:pt>
                <c:pt idx="1041">
                  <c:v>187</c:v>
                </c:pt>
                <c:pt idx="1042">
                  <c:v>299</c:v>
                </c:pt>
                <c:pt idx="1043">
                  <c:v>219</c:v>
                </c:pt>
                <c:pt idx="1044">
                  <c:v>184</c:v>
                </c:pt>
                <c:pt idx="1045">
                  <c:v>102</c:v>
                </c:pt>
                <c:pt idx="1046">
                  <c:v>67</c:v>
                </c:pt>
                <c:pt idx="1047">
                  <c:v>110</c:v>
                </c:pt>
                <c:pt idx="1048">
                  <c:v>88</c:v>
                </c:pt>
                <c:pt idx="1049">
                  <c:v>143</c:v>
                </c:pt>
                <c:pt idx="1050">
                  <c:v>106</c:v>
                </c:pt>
                <c:pt idx="1051">
                  <c:v>128</c:v>
                </c:pt>
                <c:pt idx="1052">
                  <c:v>119</c:v>
                </c:pt>
                <c:pt idx="1053">
                  <c:v>111</c:v>
                </c:pt>
                <c:pt idx="1054">
                  <c:v>171</c:v>
                </c:pt>
                <c:pt idx="1055">
                  <c:v>65</c:v>
                </c:pt>
                <c:pt idx="1056">
                  <c:v>89</c:v>
                </c:pt>
                <c:pt idx="1057">
                  <c:v>71</c:v>
                </c:pt>
                <c:pt idx="1058">
                  <c:v>98</c:v>
                </c:pt>
                <c:pt idx="1059">
                  <c:v>180</c:v>
                </c:pt>
                <c:pt idx="1060">
                  <c:v>65</c:v>
                </c:pt>
                <c:pt idx="1061">
                  <c:v>65</c:v>
                </c:pt>
                <c:pt idx="1062">
                  <c:v>71</c:v>
                </c:pt>
                <c:pt idx="1063">
                  <c:v>65</c:v>
                </c:pt>
                <c:pt idx="1064">
                  <c:v>65</c:v>
                </c:pt>
                <c:pt idx="1065">
                  <c:v>65</c:v>
                </c:pt>
                <c:pt idx="1066">
                  <c:v>65</c:v>
                </c:pt>
                <c:pt idx="1067">
                  <c:v>65</c:v>
                </c:pt>
                <c:pt idx="1068">
                  <c:v>65</c:v>
                </c:pt>
                <c:pt idx="1069">
                  <c:v>65</c:v>
                </c:pt>
                <c:pt idx="1070">
                  <c:v>65</c:v>
                </c:pt>
                <c:pt idx="1071">
                  <c:v>65</c:v>
                </c:pt>
                <c:pt idx="1072">
                  <c:v>65</c:v>
                </c:pt>
                <c:pt idx="1073">
                  <c:v>65</c:v>
                </c:pt>
                <c:pt idx="1074">
                  <c:v>65</c:v>
                </c:pt>
                <c:pt idx="1075">
                  <c:v>65</c:v>
                </c:pt>
                <c:pt idx="1076">
                  <c:v>65</c:v>
                </c:pt>
                <c:pt idx="1077">
                  <c:v>65</c:v>
                </c:pt>
                <c:pt idx="1078">
                  <c:v>65</c:v>
                </c:pt>
                <c:pt idx="1079">
                  <c:v>65</c:v>
                </c:pt>
                <c:pt idx="1080">
                  <c:v>65</c:v>
                </c:pt>
                <c:pt idx="1081">
                  <c:v>65</c:v>
                </c:pt>
                <c:pt idx="1082">
                  <c:v>65</c:v>
                </c:pt>
                <c:pt idx="1083">
                  <c:v>65</c:v>
                </c:pt>
                <c:pt idx="1084">
                  <c:v>65</c:v>
                </c:pt>
                <c:pt idx="1085">
                  <c:v>65</c:v>
                </c:pt>
                <c:pt idx="1086">
                  <c:v>65</c:v>
                </c:pt>
                <c:pt idx="1087">
                  <c:v>65</c:v>
                </c:pt>
                <c:pt idx="1088">
                  <c:v>65</c:v>
                </c:pt>
                <c:pt idx="1089">
                  <c:v>65</c:v>
                </c:pt>
                <c:pt idx="1090">
                  <c:v>65</c:v>
                </c:pt>
                <c:pt idx="1091">
                  <c:v>65</c:v>
                </c:pt>
                <c:pt idx="1092">
                  <c:v>65</c:v>
                </c:pt>
                <c:pt idx="1093">
                  <c:v>65</c:v>
                </c:pt>
                <c:pt idx="1094">
                  <c:v>65</c:v>
                </c:pt>
                <c:pt idx="1095">
                  <c:v>65</c:v>
                </c:pt>
                <c:pt idx="1096">
                  <c:v>65</c:v>
                </c:pt>
                <c:pt idx="1097">
                  <c:v>65</c:v>
                </c:pt>
                <c:pt idx="1098">
                  <c:v>65</c:v>
                </c:pt>
                <c:pt idx="1099">
                  <c:v>65</c:v>
                </c:pt>
                <c:pt idx="1100">
                  <c:v>65</c:v>
                </c:pt>
                <c:pt idx="1101">
                  <c:v>65</c:v>
                </c:pt>
                <c:pt idx="1102">
                  <c:v>65</c:v>
                </c:pt>
                <c:pt idx="1103">
                  <c:v>65</c:v>
                </c:pt>
                <c:pt idx="1104">
                  <c:v>65</c:v>
                </c:pt>
                <c:pt idx="1105">
                  <c:v>65</c:v>
                </c:pt>
                <c:pt idx="1106">
                  <c:v>65</c:v>
                </c:pt>
                <c:pt idx="1107">
                  <c:v>65</c:v>
                </c:pt>
                <c:pt idx="1108">
                  <c:v>65</c:v>
                </c:pt>
                <c:pt idx="1109">
                  <c:v>65</c:v>
                </c:pt>
                <c:pt idx="1110">
                  <c:v>65</c:v>
                </c:pt>
                <c:pt idx="1111">
                  <c:v>65</c:v>
                </c:pt>
                <c:pt idx="1112">
                  <c:v>65</c:v>
                </c:pt>
                <c:pt idx="1113">
                  <c:v>65</c:v>
                </c:pt>
                <c:pt idx="1114">
                  <c:v>65</c:v>
                </c:pt>
                <c:pt idx="1115">
                  <c:v>65</c:v>
                </c:pt>
                <c:pt idx="1116">
                  <c:v>50</c:v>
                </c:pt>
                <c:pt idx="1117">
                  <c:v>33</c:v>
                </c:pt>
                <c:pt idx="1118">
                  <c:v>22</c:v>
                </c:pt>
                <c:pt idx="1119">
                  <c:v>28</c:v>
                </c:pt>
                <c:pt idx="1120">
                  <c:v>26</c:v>
                </c:pt>
                <c:pt idx="1121">
                  <c:v>16</c:v>
                </c:pt>
                <c:pt idx="1122">
                  <c:v>23</c:v>
                </c:pt>
                <c:pt idx="1123">
                  <c:v>21</c:v>
                </c:pt>
                <c:pt idx="1124">
                  <c:v>26</c:v>
                </c:pt>
                <c:pt idx="1125">
                  <c:v>25</c:v>
                </c:pt>
                <c:pt idx="1126">
                  <c:v>42</c:v>
                </c:pt>
                <c:pt idx="1127">
                  <c:v>21</c:v>
                </c:pt>
                <c:pt idx="1128">
                  <c:v>26</c:v>
                </c:pt>
                <c:pt idx="1129">
                  <c:v>23</c:v>
                </c:pt>
                <c:pt idx="1130">
                  <c:v>24</c:v>
                </c:pt>
                <c:pt idx="1131">
                  <c:v>17</c:v>
                </c:pt>
                <c:pt idx="1132">
                  <c:v>24</c:v>
                </c:pt>
                <c:pt idx="1133">
                  <c:v>441</c:v>
                </c:pt>
                <c:pt idx="1134">
                  <c:v>151</c:v>
                </c:pt>
                <c:pt idx="1135">
                  <c:v>24</c:v>
                </c:pt>
                <c:pt idx="1136">
                  <c:v>27</c:v>
                </c:pt>
                <c:pt idx="1137">
                  <c:v>24</c:v>
                </c:pt>
                <c:pt idx="1138">
                  <c:v>26</c:v>
                </c:pt>
                <c:pt idx="1139">
                  <c:v>46</c:v>
                </c:pt>
                <c:pt idx="1140">
                  <c:v>28</c:v>
                </c:pt>
                <c:pt idx="1141">
                  <c:v>28</c:v>
                </c:pt>
                <c:pt idx="1142">
                  <c:v>29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34</c:v>
                </c:pt>
                <c:pt idx="1147">
                  <c:v>21</c:v>
                </c:pt>
                <c:pt idx="1148">
                  <c:v>17</c:v>
                </c:pt>
                <c:pt idx="1149">
                  <c:v>17</c:v>
                </c:pt>
                <c:pt idx="1150">
                  <c:v>18</c:v>
                </c:pt>
                <c:pt idx="1151">
                  <c:v>29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29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43</c:v>
                </c:pt>
                <c:pt idx="1175">
                  <c:v>36</c:v>
                </c:pt>
                <c:pt idx="1176">
                  <c:v>36</c:v>
                </c:pt>
                <c:pt idx="1177">
                  <c:v>54</c:v>
                </c:pt>
                <c:pt idx="1178">
                  <c:v>74</c:v>
                </c:pt>
                <c:pt idx="1179">
                  <c:v>60</c:v>
                </c:pt>
                <c:pt idx="1180">
                  <c:v>75</c:v>
                </c:pt>
                <c:pt idx="1181">
                  <c:v>61</c:v>
                </c:pt>
                <c:pt idx="1182">
                  <c:v>63</c:v>
                </c:pt>
                <c:pt idx="1183">
                  <c:v>102</c:v>
                </c:pt>
                <c:pt idx="1184">
                  <c:v>113</c:v>
                </c:pt>
                <c:pt idx="1185">
                  <c:v>122</c:v>
                </c:pt>
                <c:pt idx="1186">
                  <c:v>132</c:v>
                </c:pt>
                <c:pt idx="1187">
                  <c:v>122</c:v>
                </c:pt>
                <c:pt idx="1188">
                  <c:v>146</c:v>
                </c:pt>
                <c:pt idx="1189">
                  <c:v>154</c:v>
                </c:pt>
                <c:pt idx="1190">
                  <c:v>175</c:v>
                </c:pt>
                <c:pt idx="1191">
                  <c:v>150</c:v>
                </c:pt>
                <c:pt idx="1192">
                  <c:v>116</c:v>
                </c:pt>
                <c:pt idx="1193">
                  <c:v>86</c:v>
                </c:pt>
                <c:pt idx="1194">
                  <c:v>120</c:v>
                </c:pt>
                <c:pt idx="1195">
                  <c:v>94</c:v>
                </c:pt>
                <c:pt idx="1196">
                  <c:v>94</c:v>
                </c:pt>
                <c:pt idx="1197">
                  <c:v>105</c:v>
                </c:pt>
                <c:pt idx="1198">
                  <c:v>58</c:v>
                </c:pt>
                <c:pt idx="1199">
                  <c:v>54</c:v>
                </c:pt>
                <c:pt idx="1200">
                  <c:v>109</c:v>
                </c:pt>
                <c:pt idx="1201">
                  <c:v>56</c:v>
                </c:pt>
                <c:pt idx="1202">
                  <c:v>61</c:v>
                </c:pt>
                <c:pt idx="1203">
                  <c:v>67</c:v>
                </c:pt>
                <c:pt idx="1204">
                  <c:v>58</c:v>
                </c:pt>
                <c:pt idx="1205">
                  <c:v>60</c:v>
                </c:pt>
                <c:pt idx="1206">
                  <c:v>76</c:v>
                </c:pt>
                <c:pt idx="1207">
                  <c:v>97</c:v>
                </c:pt>
                <c:pt idx="1208">
                  <c:v>48</c:v>
                </c:pt>
                <c:pt idx="1209">
                  <c:v>49</c:v>
                </c:pt>
                <c:pt idx="1210">
                  <c:v>94</c:v>
                </c:pt>
                <c:pt idx="1211">
                  <c:v>118</c:v>
                </c:pt>
                <c:pt idx="1212">
                  <c:v>68</c:v>
                </c:pt>
                <c:pt idx="1213">
                  <c:v>55</c:v>
                </c:pt>
                <c:pt idx="1214">
                  <c:v>35</c:v>
                </c:pt>
                <c:pt idx="1215">
                  <c:v>67</c:v>
                </c:pt>
                <c:pt idx="1216">
                  <c:v>112</c:v>
                </c:pt>
                <c:pt idx="1217">
                  <c:v>95</c:v>
                </c:pt>
                <c:pt idx="1218">
                  <c:v>64</c:v>
                </c:pt>
                <c:pt idx="1219">
                  <c:v>47</c:v>
                </c:pt>
                <c:pt idx="1220">
                  <c:v>90</c:v>
                </c:pt>
                <c:pt idx="1221">
                  <c:v>103</c:v>
                </c:pt>
                <c:pt idx="1222">
                  <c:v>61</c:v>
                </c:pt>
                <c:pt idx="1223">
                  <c:v>62</c:v>
                </c:pt>
                <c:pt idx="1224">
                  <c:v>71</c:v>
                </c:pt>
                <c:pt idx="1225">
                  <c:v>70</c:v>
                </c:pt>
                <c:pt idx="1226">
                  <c:v>120</c:v>
                </c:pt>
                <c:pt idx="1227">
                  <c:v>157</c:v>
                </c:pt>
                <c:pt idx="1228">
                  <c:v>149</c:v>
                </c:pt>
                <c:pt idx="1229">
                  <c:v>118</c:v>
                </c:pt>
                <c:pt idx="1230">
                  <c:v>131</c:v>
                </c:pt>
                <c:pt idx="1231">
                  <c:v>164</c:v>
                </c:pt>
                <c:pt idx="1232">
                  <c:v>165</c:v>
                </c:pt>
                <c:pt idx="1233">
                  <c:v>217</c:v>
                </c:pt>
                <c:pt idx="1234">
                  <c:v>117</c:v>
                </c:pt>
                <c:pt idx="1235">
                  <c:v>56</c:v>
                </c:pt>
                <c:pt idx="1236">
                  <c:v>101</c:v>
                </c:pt>
                <c:pt idx="1237">
                  <c:v>91</c:v>
                </c:pt>
                <c:pt idx="1238">
                  <c:v>61</c:v>
                </c:pt>
                <c:pt idx="1239">
                  <c:v>53</c:v>
                </c:pt>
                <c:pt idx="1240">
                  <c:v>61</c:v>
                </c:pt>
                <c:pt idx="1241">
                  <c:v>105</c:v>
                </c:pt>
                <c:pt idx="1242">
                  <c:v>131</c:v>
                </c:pt>
                <c:pt idx="1243">
                  <c:v>128</c:v>
                </c:pt>
                <c:pt idx="1244">
                  <c:v>120</c:v>
                </c:pt>
                <c:pt idx="1245">
                  <c:v>89</c:v>
                </c:pt>
                <c:pt idx="1246">
                  <c:v>101</c:v>
                </c:pt>
                <c:pt idx="1247">
                  <c:v>113</c:v>
                </c:pt>
                <c:pt idx="1248">
                  <c:v>124</c:v>
                </c:pt>
                <c:pt idx="1249">
                  <c:v>69</c:v>
                </c:pt>
                <c:pt idx="1250">
                  <c:v>84</c:v>
                </c:pt>
                <c:pt idx="1251">
                  <c:v>126</c:v>
                </c:pt>
                <c:pt idx="1252">
                  <c:v>96</c:v>
                </c:pt>
                <c:pt idx="1253">
                  <c:v>48</c:v>
                </c:pt>
                <c:pt idx="1254">
                  <c:v>82</c:v>
                </c:pt>
                <c:pt idx="1255">
                  <c:v>107</c:v>
                </c:pt>
                <c:pt idx="1256">
                  <c:v>84</c:v>
                </c:pt>
                <c:pt idx="1257">
                  <c:v>65</c:v>
                </c:pt>
                <c:pt idx="1258">
                  <c:v>116</c:v>
                </c:pt>
                <c:pt idx="1259">
                  <c:v>139</c:v>
                </c:pt>
                <c:pt idx="1260">
                  <c:v>153</c:v>
                </c:pt>
                <c:pt idx="1261">
                  <c:v>167</c:v>
                </c:pt>
                <c:pt idx="1262">
                  <c:v>177</c:v>
                </c:pt>
                <c:pt idx="1263">
                  <c:v>213</c:v>
                </c:pt>
                <c:pt idx="1264">
                  <c:v>156</c:v>
                </c:pt>
                <c:pt idx="1265">
                  <c:v>166</c:v>
                </c:pt>
                <c:pt idx="1266">
                  <c:v>95</c:v>
                </c:pt>
                <c:pt idx="1267">
                  <c:v>64</c:v>
                </c:pt>
                <c:pt idx="1268">
                  <c:v>50</c:v>
                </c:pt>
                <c:pt idx="1269">
                  <c:v>46</c:v>
                </c:pt>
                <c:pt idx="1270">
                  <c:v>63</c:v>
                </c:pt>
                <c:pt idx="1271">
                  <c:v>84</c:v>
                </c:pt>
                <c:pt idx="1272">
                  <c:v>102</c:v>
                </c:pt>
                <c:pt idx="1273">
                  <c:v>90</c:v>
                </c:pt>
                <c:pt idx="1274">
                  <c:v>154</c:v>
                </c:pt>
                <c:pt idx="1275">
                  <c:v>168</c:v>
                </c:pt>
                <c:pt idx="1276">
                  <c:v>51</c:v>
                </c:pt>
                <c:pt idx="1277">
                  <c:v>75</c:v>
                </c:pt>
                <c:pt idx="1278">
                  <c:v>68</c:v>
                </c:pt>
                <c:pt idx="1279">
                  <c:v>117</c:v>
                </c:pt>
                <c:pt idx="1280">
                  <c:v>144</c:v>
                </c:pt>
                <c:pt idx="1281">
                  <c:v>80</c:v>
                </c:pt>
                <c:pt idx="1282">
                  <c:v>153</c:v>
                </c:pt>
                <c:pt idx="1283">
                  <c:v>118</c:v>
                </c:pt>
                <c:pt idx="1284">
                  <c:v>59</c:v>
                </c:pt>
                <c:pt idx="1285">
                  <c:v>70</c:v>
                </c:pt>
                <c:pt idx="1286">
                  <c:v>66</c:v>
                </c:pt>
                <c:pt idx="1287">
                  <c:v>63</c:v>
                </c:pt>
                <c:pt idx="1288">
                  <c:v>84</c:v>
                </c:pt>
                <c:pt idx="1289">
                  <c:v>62</c:v>
                </c:pt>
                <c:pt idx="1290">
                  <c:v>70</c:v>
                </c:pt>
                <c:pt idx="1291">
                  <c:v>52</c:v>
                </c:pt>
                <c:pt idx="1292">
                  <c:v>57</c:v>
                </c:pt>
                <c:pt idx="1293">
                  <c:v>77</c:v>
                </c:pt>
                <c:pt idx="1294">
                  <c:v>149</c:v>
                </c:pt>
                <c:pt idx="1295">
                  <c:v>171</c:v>
                </c:pt>
                <c:pt idx="1296">
                  <c:v>54</c:v>
                </c:pt>
                <c:pt idx="1297">
                  <c:v>60</c:v>
                </c:pt>
                <c:pt idx="1298">
                  <c:v>62</c:v>
                </c:pt>
                <c:pt idx="1299">
                  <c:v>97</c:v>
                </c:pt>
                <c:pt idx="1300">
                  <c:v>66</c:v>
                </c:pt>
                <c:pt idx="1301">
                  <c:v>92</c:v>
                </c:pt>
                <c:pt idx="1302">
                  <c:v>140</c:v>
                </c:pt>
                <c:pt idx="1303">
                  <c:v>111</c:v>
                </c:pt>
                <c:pt idx="1304">
                  <c:v>53</c:v>
                </c:pt>
                <c:pt idx="1305">
                  <c:v>43</c:v>
                </c:pt>
                <c:pt idx="1306">
                  <c:v>35</c:v>
                </c:pt>
                <c:pt idx="1307">
                  <c:v>24</c:v>
                </c:pt>
                <c:pt idx="1308">
                  <c:v>36</c:v>
                </c:pt>
                <c:pt idx="1309">
                  <c:v>62</c:v>
                </c:pt>
                <c:pt idx="1310">
                  <c:v>86</c:v>
                </c:pt>
                <c:pt idx="1311">
                  <c:v>115</c:v>
                </c:pt>
                <c:pt idx="1312">
                  <c:v>109</c:v>
                </c:pt>
                <c:pt idx="1313">
                  <c:v>142</c:v>
                </c:pt>
                <c:pt idx="1314">
                  <c:v>171</c:v>
                </c:pt>
                <c:pt idx="1315">
                  <c:v>124</c:v>
                </c:pt>
                <c:pt idx="1316">
                  <c:v>29</c:v>
                </c:pt>
                <c:pt idx="1317">
                  <c:v>58</c:v>
                </c:pt>
                <c:pt idx="1318">
                  <c:v>107</c:v>
                </c:pt>
                <c:pt idx="1319">
                  <c:v>108</c:v>
                </c:pt>
                <c:pt idx="1320">
                  <c:v>58</c:v>
                </c:pt>
                <c:pt idx="1321">
                  <c:v>43</c:v>
                </c:pt>
                <c:pt idx="1322">
                  <c:v>77</c:v>
                </c:pt>
                <c:pt idx="1323">
                  <c:v>99</c:v>
                </c:pt>
                <c:pt idx="1324">
                  <c:v>108</c:v>
                </c:pt>
                <c:pt idx="1325">
                  <c:v>81</c:v>
                </c:pt>
                <c:pt idx="1326">
                  <c:v>51</c:v>
                </c:pt>
                <c:pt idx="1327">
                  <c:v>62</c:v>
                </c:pt>
                <c:pt idx="1328">
                  <c:v>40</c:v>
                </c:pt>
                <c:pt idx="1329">
                  <c:v>64</c:v>
                </c:pt>
                <c:pt idx="1330">
                  <c:v>84</c:v>
                </c:pt>
                <c:pt idx="1331">
                  <c:v>116</c:v>
                </c:pt>
                <c:pt idx="1332">
                  <c:v>160</c:v>
                </c:pt>
                <c:pt idx="1333">
                  <c:v>189</c:v>
                </c:pt>
                <c:pt idx="1334">
                  <c:v>168</c:v>
                </c:pt>
                <c:pt idx="1335">
                  <c:v>137</c:v>
                </c:pt>
                <c:pt idx="1336">
                  <c:v>90</c:v>
                </c:pt>
                <c:pt idx="1337">
                  <c:v>81</c:v>
                </c:pt>
                <c:pt idx="1338">
                  <c:v>65</c:v>
                </c:pt>
                <c:pt idx="1339">
                  <c:v>66</c:v>
                </c:pt>
                <c:pt idx="1340">
                  <c:v>48</c:v>
                </c:pt>
                <c:pt idx="1341">
                  <c:v>47</c:v>
                </c:pt>
                <c:pt idx="1342">
                  <c:v>51</c:v>
                </c:pt>
                <c:pt idx="1343">
                  <c:v>43</c:v>
                </c:pt>
                <c:pt idx="1344">
                  <c:v>34</c:v>
                </c:pt>
                <c:pt idx="1345">
                  <c:v>38</c:v>
                </c:pt>
                <c:pt idx="1346">
                  <c:v>61</c:v>
                </c:pt>
                <c:pt idx="1347">
                  <c:v>112</c:v>
                </c:pt>
                <c:pt idx="1348">
                  <c:v>72</c:v>
                </c:pt>
                <c:pt idx="1349">
                  <c:v>76</c:v>
                </c:pt>
                <c:pt idx="1350">
                  <c:v>100</c:v>
                </c:pt>
                <c:pt idx="1351">
                  <c:v>70</c:v>
                </c:pt>
                <c:pt idx="1352">
                  <c:v>83</c:v>
                </c:pt>
                <c:pt idx="1353">
                  <c:v>71</c:v>
                </c:pt>
                <c:pt idx="1354">
                  <c:v>74</c:v>
                </c:pt>
                <c:pt idx="1355">
                  <c:v>60</c:v>
                </c:pt>
                <c:pt idx="1356">
                  <c:v>95</c:v>
                </c:pt>
                <c:pt idx="1357">
                  <c:v>121</c:v>
                </c:pt>
                <c:pt idx="1358">
                  <c:v>59</c:v>
                </c:pt>
                <c:pt idx="1359">
                  <c:v>32</c:v>
                </c:pt>
                <c:pt idx="1360">
                  <c:v>47</c:v>
                </c:pt>
                <c:pt idx="1361">
                  <c:v>80</c:v>
                </c:pt>
                <c:pt idx="1362">
                  <c:v>57</c:v>
                </c:pt>
                <c:pt idx="1363">
                  <c:v>40</c:v>
                </c:pt>
                <c:pt idx="1364">
                  <c:v>48</c:v>
                </c:pt>
                <c:pt idx="1365">
                  <c:v>31</c:v>
                </c:pt>
                <c:pt idx="1366">
                  <c:v>27</c:v>
                </c:pt>
                <c:pt idx="1367">
                  <c:v>23</c:v>
                </c:pt>
                <c:pt idx="1368">
                  <c:v>32</c:v>
                </c:pt>
                <c:pt idx="1369">
                  <c:v>46</c:v>
                </c:pt>
                <c:pt idx="1370">
                  <c:v>48</c:v>
                </c:pt>
                <c:pt idx="1371">
                  <c:v>95</c:v>
                </c:pt>
                <c:pt idx="1372">
                  <c:v>65</c:v>
                </c:pt>
                <c:pt idx="1373">
                  <c:v>54</c:v>
                </c:pt>
                <c:pt idx="1374">
                  <c:v>48</c:v>
                </c:pt>
                <c:pt idx="1375">
                  <c:v>28</c:v>
                </c:pt>
                <c:pt idx="1376">
                  <c:v>18</c:v>
                </c:pt>
                <c:pt idx="1377">
                  <c:v>36</c:v>
                </c:pt>
                <c:pt idx="1378">
                  <c:v>69</c:v>
                </c:pt>
                <c:pt idx="1379">
                  <c:v>89</c:v>
                </c:pt>
                <c:pt idx="1380">
                  <c:v>76</c:v>
                </c:pt>
                <c:pt idx="1381">
                  <c:v>60</c:v>
                </c:pt>
                <c:pt idx="1382">
                  <c:v>42</c:v>
                </c:pt>
                <c:pt idx="1383">
                  <c:v>31</c:v>
                </c:pt>
                <c:pt idx="1384">
                  <c:v>42</c:v>
                </c:pt>
                <c:pt idx="1385">
                  <c:v>48</c:v>
                </c:pt>
                <c:pt idx="1386">
                  <c:v>57</c:v>
                </c:pt>
                <c:pt idx="1387">
                  <c:v>49</c:v>
                </c:pt>
                <c:pt idx="1388">
                  <c:v>28</c:v>
                </c:pt>
                <c:pt idx="1389">
                  <c:v>27</c:v>
                </c:pt>
                <c:pt idx="1390">
                  <c:v>34</c:v>
                </c:pt>
                <c:pt idx="1391">
                  <c:v>25</c:v>
                </c:pt>
                <c:pt idx="1392">
                  <c:v>24</c:v>
                </c:pt>
                <c:pt idx="1393">
                  <c:v>17</c:v>
                </c:pt>
                <c:pt idx="1394">
                  <c:v>16</c:v>
                </c:pt>
                <c:pt idx="1395">
                  <c:v>22</c:v>
                </c:pt>
                <c:pt idx="1396">
                  <c:v>18</c:v>
                </c:pt>
                <c:pt idx="1397">
                  <c:v>27</c:v>
                </c:pt>
                <c:pt idx="1398">
                  <c:v>44</c:v>
                </c:pt>
                <c:pt idx="1399">
                  <c:v>67</c:v>
                </c:pt>
                <c:pt idx="1400">
                  <c:v>99</c:v>
                </c:pt>
                <c:pt idx="1401">
                  <c:v>61</c:v>
                </c:pt>
                <c:pt idx="1402">
                  <c:v>49</c:v>
                </c:pt>
                <c:pt idx="1403">
                  <c:v>47</c:v>
                </c:pt>
                <c:pt idx="1404">
                  <c:v>41</c:v>
                </c:pt>
                <c:pt idx="1405">
                  <c:v>40</c:v>
                </c:pt>
                <c:pt idx="1406">
                  <c:v>47</c:v>
                </c:pt>
                <c:pt idx="1407">
                  <c:v>42</c:v>
                </c:pt>
                <c:pt idx="1408">
                  <c:v>51</c:v>
                </c:pt>
                <c:pt idx="1409">
                  <c:v>46</c:v>
                </c:pt>
                <c:pt idx="1410">
                  <c:v>52</c:v>
                </c:pt>
                <c:pt idx="1411">
                  <c:v>44</c:v>
                </c:pt>
                <c:pt idx="1412">
                  <c:v>37</c:v>
                </c:pt>
                <c:pt idx="1413">
                  <c:v>30</c:v>
                </c:pt>
                <c:pt idx="1414">
                  <c:v>32</c:v>
                </c:pt>
                <c:pt idx="1415">
                  <c:v>27</c:v>
                </c:pt>
                <c:pt idx="1416">
                  <c:v>32</c:v>
                </c:pt>
                <c:pt idx="1417">
                  <c:v>35</c:v>
                </c:pt>
                <c:pt idx="1418">
                  <c:v>30</c:v>
                </c:pt>
                <c:pt idx="1419">
                  <c:v>39</c:v>
                </c:pt>
                <c:pt idx="1420">
                  <c:v>49</c:v>
                </c:pt>
                <c:pt idx="1421">
                  <c:v>45</c:v>
                </c:pt>
                <c:pt idx="1422">
                  <c:v>44</c:v>
                </c:pt>
                <c:pt idx="1423">
                  <c:v>38</c:v>
                </c:pt>
                <c:pt idx="1424">
                  <c:v>37</c:v>
                </c:pt>
                <c:pt idx="1425">
                  <c:v>48</c:v>
                </c:pt>
                <c:pt idx="1426">
                  <c:v>34</c:v>
                </c:pt>
                <c:pt idx="1427">
                  <c:v>27</c:v>
                </c:pt>
                <c:pt idx="1428">
                  <c:v>47</c:v>
                </c:pt>
                <c:pt idx="1429">
                  <c:v>56</c:v>
                </c:pt>
                <c:pt idx="1430">
                  <c:v>41</c:v>
                </c:pt>
                <c:pt idx="1431">
                  <c:v>34</c:v>
                </c:pt>
                <c:pt idx="1432">
                  <c:v>29</c:v>
                </c:pt>
                <c:pt idx="1433">
                  <c:v>39</c:v>
                </c:pt>
                <c:pt idx="1434">
                  <c:v>41</c:v>
                </c:pt>
                <c:pt idx="1435">
                  <c:v>35</c:v>
                </c:pt>
                <c:pt idx="1436">
                  <c:v>36</c:v>
                </c:pt>
                <c:pt idx="1437">
                  <c:v>47</c:v>
                </c:pt>
                <c:pt idx="1438">
                  <c:v>51</c:v>
                </c:pt>
                <c:pt idx="1439">
                  <c:v>42</c:v>
                </c:pt>
                <c:pt idx="1440">
                  <c:v>50</c:v>
                </c:pt>
                <c:pt idx="1441">
                  <c:v>37</c:v>
                </c:pt>
                <c:pt idx="1442">
                  <c:v>33</c:v>
                </c:pt>
                <c:pt idx="1443">
                  <c:v>34</c:v>
                </c:pt>
                <c:pt idx="1444">
                  <c:v>29</c:v>
                </c:pt>
                <c:pt idx="1445">
                  <c:v>28</c:v>
                </c:pt>
                <c:pt idx="1446">
                  <c:v>35</c:v>
                </c:pt>
                <c:pt idx="1447">
                  <c:v>35</c:v>
                </c:pt>
                <c:pt idx="1448">
                  <c:v>30</c:v>
                </c:pt>
                <c:pt idx="1449">
                  <c:v>25</c:v>
                </c:pt>
                <c:pt idx="1450">
                  <c:v>24</c:v>
                </c:pt>
                <c:pt idx="1451">
                  <c:v>23</c:v>
                </c:pt>
                <c:pt idx="1452">
                  <c:v>27</c:v>
                </c:pt>
                <c:pt idx="1453">
                  <c:v>28</c:v>
                </c:pt>
                <c:pt idx="1454">
                  <c:v>33</c:v>
                </c:pt>
                <c:pt idx="1455">
                  <c:v>36</c:v>
                </c:pt>
                <c:pt idx="1456">
                  <c:v>43</c:v>
                </c:pt>
                <c:pt idx="1457">
                  <c:v>50</c:v>
                </c:pt>
                <c:pt idx="1458">
                  <c:v>27</c:v>
                </c:pt>
                <c:pt idx="1459">
                  <c:v>27</c:v>
                </c:pt>
                <c:pt idx="1460">
                  <c:v>31</c:v>
                </c:pt>
                <c:pt idx="1461">
                  <c:v>31</c:v>
                </c:pt>
                <c:pt idx="1462">
                  <c:v>32</c:v>
                </c:pt>
                <c:pt idx="1463">
                  <c:v>33</c:v>
                </c:pt>
                <c:pt idx="1464">
                  <c:v>32</c:v>
                </c:pt>
                <c:pt idx="1465">
                  <c:v>24</c:v>
                </c:pt>
                <c:pt idx="1466">
                  <c:v>24</c:v>
                </c:pt>
                <c:pt idx="1467">
                  <c:v>23</c:v>
                </c:pt>
                <c:pt idx="1468">
                  <c:v>26</c:v>
                </c:pt>
                <c:pt idx="1469">
                  <c:v>27</c:v>
                </c:pt>
                <c:pt idx="1470">
                  <c:v>32</c:v>
                </c:pt>
                <c:pt idx="1471">
                  <c:v>35</c:v>
                </c:pt>
                <c:pt idx="1472">
                  <c:v>43</c:v>
                </c:pt>
                <c:pt idx="1473">
                  <c:v>37</c:v>
                </c:pt>
                <c:pt idx="1474">
                  <c:v>34</c:v>
                </c:pt>
                <c:pt idx="1475">
                  <c:v>32</c:v>
                </c:pt>
                <c:pt idx="1476">
                  <c:v>31</c:v>
                </c:pt>
                <c:pt idx="1477">
                  <c:v>27</c:v>
                </c:pt>
                <c:pt idx="1478">
                  <c:v>26</c:v>
                </c:pt>
                <c:pt idx="1479">
                  <c:v>27</c:v>
                </c:pt>
                <c:pt idx="1480">
                  <c:v>28</c:v>
                </c:pt>
                <c:pt idx="1481">
                  <c:v>26</c:v>
                </c:pt>
                <c:pt idx="1482">
                  <c:v>29</c:v>
                </c:pt>
                <c:pt idx="1483">
                  <c:v>27</c:v>
                </c:pt>
                <c:pt idx="1484">
                  <c:v>21</c:v>
                </c:pt>
                <c:pt idx="1485">
                  <c:v>24</c:v>
                </c:pt>
                <c:pt idx="1486">
                  <c:v>25</c:v>
                </c:pt>
                <c:pt idx="1487">
                  <c:v>21</c:v>
                </c:pt>
                <c:pt idx="1488">
                  <c:v>42</c:v>
                </c:pt>
                <c:pt idx="1489">
                  <c:v>53</c:v>
                </c:pt>
                <c:pt idx="1490">
                  <c:v>76</c:v>
                </c:pt>
                <c:pt idx="1491">
                  <c:v>54</c:v>
                </c:pt>
                <c:pt idx="1492">
                  <c:v>44</c:v>
                </c:pt>
                <c:pt idx="1493">
                  <c:v>43</c:v>
                </c:pt>
                <c:pt idx="1494">
                  <c:v>31</c:v>
                </c:pt>
                <c:pt idx="1495">
                  <c:v>20</c:v>
                </c:pt>
                <c:pt idx="1496">
                  <c:v>32</c:v>
                </c:pt>
                <c:pt idx="1497">
                  <c:v>27</c:v>
                </c:pt>
                <c:pt idx="1498">
                  <c:v>29</c:v>
                </c:pt>
                <c:pt idx="1499">
                  <c:v>20</c:v>
                </c:pt>
                <c:pt idx="1500">
                  <c:v>21</c:v>
                </c:pt>
                <c:pt idx="1501">
                  <c:v>24</c:v>
                </c:pt>
                <c:pt idx="1502">
                  <c:v>24</c:v>
                </c:pt>
                <c:pt idx="1503">
                  <c:v>26</c:v>
                </c:pt>
                <c:pt idx="1504">
                  <c:v>21</c:v>
                </c:pt>
                <c:pt idx="1505">
                  <c:v>23</c:v>
                </c:pt>
                <c:pt idx="1506">
                  <c:v>17</c:v>
                </c:pt>
                <c:pt idx="1507">
                  <c:v>19</c:v>
                </c:pt>
                <c:pt idx="1508">
                  <c:v>32</c:v>
                </c:pt>
                <c:pt idx="1509">
                  <c:v>43</c:v>
                </c:pt>
                <c:pt idx="1510">
                  <c:v>19</c:v>
                </c:pt>
                <c:pt idx="1511">
                  <c:v>21</c:v>
                </c:pt>
                <c:pt idx="1512">
                  <c:v>30</c:v>
                </c:pt>
                <c:pt idx="1513">
                  <c:v>41</c:v>
                </c:pt>
                <c:pt idx="1514">
                  <c:v>23</c:v>
                </c:pt>
                <c:pt idx="1515">
                  <c:v>26</c:v>
                </c:pt>
                <c:pt idx="1516">
                  <c:v>32</c:v>
                </c:pt>
                <c:pt idx="1517">
                  <c:v>26</c:v>
                </c:pt>
                <c:pt idx="1518">
                  <c:v>26</c:v>
                </c:pt>
                <c:pt idx="1519">
                  <c:v>39</c:v>
                </c:pt>
                <c:pt idx="1520">
                  <c:v>50</c:v>
                </c:pt>
                <c:pt idx="1521">
                  <c:v>38</c:v>
                </c:pt>
                <c:pt idx="1522">
                  <c:v>32</c:v>
                </c:pt>
                <c:pt idx="1523">
                  <c:v>37</c:v>
                </c:pt>
                <c:pt idx="1524">
                  <c:v>40</c:v>
                </c:pt>
                <c:pt idx="1525">
                  <c:v>51</c:v>
                </c:pt>
                <c:pt idx="1526">
                  <c:v>76</c:v>
                </c:pt>
                <c:pt idx="1527">
                  <c:v>71</c:v>
                </c:pt>
                <c:pt idx="1528">
                  <c:v>55</c:v>
                </c:pt>
                <c:pt idx="1529">
                  <c:v>35</c:v>
                </c:pt>
                <c:pt idx="1530">
                  <c:v>28</c:v>
                </c:pt>
                <c:pt idx="1531">
                  <c:v>36</c:v>
                </c:pt>
                <c:pt idx="1532">
                  <c:v>47</c:v>
                </c:pt>
                <c:pt idx="1533">
                  <c:v>30</c:v>
                </c:pt>
                <c:pt idx="1534">
                  <c:v>31</c:v>
                </c:pt>
                <c:pt idx="1535">
                  <c:v>28</c:v>
                </c:pt>
                <c:pt idx="1536">
                  <c:v>28</c:v>
                </c:pt>
                <c:pt idx="1537">
                  <c:v>25</c:v>
                </c:pt>
                <c:pt idx="1538">
                  <c:v>23</c:v>
                </c:pt>
                <c:pt idx="1539">
                  <c:v>22</c:v>
                </c:pt>
                <c:pt idx="1540">
                  <c:v>28</c:v>
                </c:pt>
                <c:pt idx="1541">
                  <c:v>33</c:v>
                </c:pt>
                <c:pt idx="1542">
                  <c:v>18</c:v>
                </c:pt>
                <c:pt idx="1543">
                  <c:v>24</c:v>
                </c:pt>
                <c:pt idx="1544">
                  <c:v>36</c:v>
                </c:pt>
                <c:pt idx="1545">
                  <c:v>40</c:v>
                </c:pt>
                <c:pt idx="1546">
                  <c:v>20</c:v>
                </c:pt>
                <c:pt idx="1547">
                  <c:v>27</c:v>
                </c:pt>
                <c:pt idx="1548">
                  <c:v>27</c:v>
                </c:pt>
                <c:pt idx="1549">
                  <c:v>37</c:v>
                </c:pt>
                <c:pt idx="1550">
                  <c:v>22</c:v>
                </c:pt>
                <c:pt idx="1551">
                  <c:v>22</c:v>
                </c:pt>
                <c:pt idx="1552">
                  <c:v>32</c:v>
                </c:pt>
                <c:pt idx="1553">
                  <c:v>44</c:v>
                </c:pt>
                <c:pt idx="1554">
                  <c:v>28</c:v>
                </c:pt>
                <c:pt idx="1555">
                  <c:v>26</c:v>
                </c:pt>
                <c:pt idx="1556">
                  <c:v>37</c:v>
                </c:pt>
                <c:pt idx="1557">
                  <c:v>40</c:v>
                </c:pt>
                <c:pt idx="1558">
                  <c:v>33</c:v>
                </c:pt>
                <c:pt idx="1559">
                  <c:v>28</c:v>
                </c:pt>
                <c:pt idx="1560">
                  <c:v>33</c:v>
                </c:pt>
                <c:pt idx="1561">
                  <c:v>20</c:v>
                </c:pt>
                <c:pt idx="1562">
                  <c:v>27</c:v>
                </c:pt>
                <c:pt idx="1563">
                  <c:v>22</c:v>
                </c:pt>
                <c:pt idx="1564">
                  <c:v>32</c:v>
                </c:pt>
                <c:pt idx="1565">
                  <c:v>39</c:v>
                </c:pt>
                <c:pt idx="1566">
                  <c:v>60</c:v>
                </c:pt>
                <c:pt idx="1567">
                  <c:v>56</c:v>
                </c:pt>
                <c:pt idx="1568">
                  <c:v>26</c:v>
                </c:pt>
                <c:pt idx="1569">
                  <c:v>19</c:v>
                </c:pt>
                <c:pt idx="1570">
                  <c:v>19</c:v>
                </c:pt>
                <c:pt idx="1571">
                  <c:v>19</c:v>
                </c:pt>
                <c:pt idx="1572">
                  <c:v>26</c:v>
                </c:pt>
                <c:pt idx="1573">
                  <c:v>28</c:v>
                </c:pt>
                <c:pt idx="1574">
                  <c:v>25</c:v>
                </c:pt>
                <c:pt idx="1575">
                  <c:v>36</c:v>
                </c:pt>
                <c:pt idx="1576">
                  <c:v>51</c:v>
                </c:pt>
                <c:pt idx="1577">
                  <c:v>75</c:v>
                </c:pt>
                <c:pt idx="1578">
                  <c:v>80</c:v>
                </c:pt>
                <c:pt idx="1579">
                  <c:v>76</c:v>
                </c:pt>
                <c:pt idx="1580">
                  <c:v>55</c:v>
                </c:pt>
                <c:pt idx="1581">
                  <c:v>57</c:v>
                </c:pt>
                <c:pt idx="1582">
                  <c:v>60</c:v>
                </c:pt>
                <c:pt idx="1583">
                  <c:v>44</c:v>
                </c:pt>
                <c:pt idx="1584">
                  <c:v>24</c:v>
                </c:pt>
                <c:pt idx="1585">
                  <c:v>47</c:v>
                </c:pt>
                <c:pt idx="1586">
                  <c:v>74</c:v>
                </c:pt>
                <c:pt idx="1587">
                  <c:v>62</c:v>
                </c:pt>
                <c:pt idx="1588">
                  <c:v>36</c:v>
                </c:pt>
                <c:pt idx="1589">
                  <c:v>56</c:v>
                </c:pt>
                <c:pt idx="1590">
                  <c:v>91</c:v>
                </c:pt>
                <c:pt idx="1591">
                  <c:v>112</c:v>
                </c:pt>
                <c:pt idx="1592">
                  <c:v>53</c:v>
                </c:pt>
                <c:pt idx="1593">
                  <c:v>47</c:v>
                </c:pt>
                <c:pt idx="1594">
                  <c:v>54</c:v>
                </c:pt>
                <c:pt idx="1595">
                  <c:v>65</c:v>
                </c:pt>
                <c:pt idx="1596">
                  <c:v>60</c:v>
                </c:pt>
                <c:pt idx="1597">
                  <c:v>73</c:v>
                </c:pt>
                <c:pt idx="1598">
                  <c:v>66</c:v>
                </c:pt>
                <c:pt idx="1599">
                  <c:v>67</c:v>
                </c:pt>
                <c:pt idx="1600">
                  <c:v>49</c:v>
                </c:pt>
                <c:pt idx="1601">
                  <c:v>45</c:v>
                </c:pt>
                <c:pt idx="1602">
                  <c:v>37</c:v>
                </c:pt>
                <c:pt idx="1603">
                  <c:v>30</c:v>
                </c:pt>
                <c:pt idx="1604">
                  <c:v>36</c:v>
                </c:pt>
                <c:pt idx="1605">
                  <c:v>35</c:v>
                </c:pt>
                <c:pt idx="1606">
                  <c:v>26</c:v>
                </c:pt>
                <c:pt idx="1607">
                  <c:v>34</c:v>
                </c:pt>
                <c:pt idx="1608">
                  <c:v>38</c:v>
                </c:pt>
                <c:pt idx="1609">
                  <c:v>47</c:v>
                </c:pt>
                <c:pt idx="1610">
                  <c:v>60</c:v>
                </c:pt>
                <c:pt idx="1611">
                  <c:v>50</c:v>
                </c:pt>
                <c:pt idx="1612">
                  <c:v>59</c:v>
                </c:pt>
                <c:pt idx="1613">
                  <c:v>44</c:v>
                </c:pt>
                <c:pt idx="1614">
                  <c:v>34</c:v>
                </c:pt>
                <c:pt idx="1615">
                  <c:v>46</c:v>
                </c:pt>
                <c:pt idx="1616">
                  <c:v>70</c:v>
                </c:pt>
                <c:pt idx="1617">
                  <c:v>84</c:v>
                </c:pt>
                <c:pt idx="1618">
                  <c:v>70</c:v>
                </c:pt>
                <c:pt idx="1619">
                  <c:v>42</c:v>
                </c:pt>
                <c:pt idx="1620">
                  <c:v>50</c:v>
                </c:pt>
                <c:pt idx="1621">
                  <c:v>82</c:v>
                </c:pt>
                <c:pt idx="1622">
                  <c:v>100</c:v>
                </c:pt>
                <c:pt idx="1623">
                  <c:v>78</c:v>
                </c:pt>
                <c:pt idx="1624">
                  <c:v>103</c:v>
                </c:pt>
                <c:pt idx="1625">
                  <c:v>113</c:v>
                </c:pt>
                <c:pt idx="1626">
                  <c:v>103</c:v>
                </c:pt>
                <c:pt idx="1627">
                  <c:v>73</c:v>
                </c:pt>
                <c:pt idx="1628">
                  <c:v>63</c:v>
                </c:pt>
                <c:pt idx="1629">
                  <c:v>49</c:v>
                </c:pt>
                <c:pt idx="1630">
                  <c:v>25</c:v>
                </c:pt>
                <c:pt idx="1631">
                  <c:v>26</c:v>
                </c:pt>
                <c:pt idx="1632">
                  <c:v>34</c:v>
                </c:pt>
                <c:pt idx="1633">
                  <c:v>38</c:v>
                </c:pt>
                <c:pt idx="1634">
                  <c:v>47</c:v>
                </c:pt>
                <c:pt idx="1635">
                  <c:v>50</c:v>
                </c:pt>
                <c:pt idx="1636">
                  <c:v>66</c:v>
                </c:pt>
                <c:pt idx="1637">
                  <c:v>96</c:v>
                </c:pt>
                <c:pt idx="1638">
                  <c:v>98</c:v>
                </c:pt>
                <c:pt idx="1639">
                  <c:v>74</c:v>
                </c:pt>
                <c:pt idx="1640">
                  <c:v>107</c:v>
                </c:pt>
                <c:pt idx="1641">
                  <c:v>95</c:v>
                </c:pt>
                <c:pt idx="1642">
                  <c:v>102</c:v>
                </c:pt>
                <c:pt idx="1643">
                  <c:v>54</c:v>
                </c:pt>
                <c:pt idx="1644">
                  <c:v>33</c:v>
                </c:pt>
                <c:pt idx="1645">
                  <c:v>43</c:v>
                </c:pt>
                <c:pt idx="1646">
                  <c:v>58</c:v>
                </c:pt>
                <c:pt idx="1647">
                  <c:v>86</c:v>
                </c:pt>
                <c:pt idx="1648">
                  <c:v>143</c:v>
                </c:pt>
                <c:pt idx="1649">
                  <c:v>136</c:v>
                </c:pt>
                <c:pt idx="1650">
                  <c:v>138</c:v>
                </c:pt>
                <c:pt idx="1651">
                  <c:v>154</c:v>
                </c:pt>
                <c:pt idx="1652">
                  <c:v>125</c:v>
                </c:pt>
                <c:pt idx="1653">
                  <c:v>106</c:v>
                </c:pt>
                <c:pt idx="1654">
                  <c:v>29</c:v>
                </c:pt>
                <c:pt idx="1655">
                  <c:v>43</c:v>
                </c:pt>
                <c:pt idx="1656">
                  <c:v>52</c:v>
                </c:pt>
                <c:pt idx="1657">
                  <c:v>62</c:v>
                </c:pt>
                <c:pt idx="1658">
                  <c:v>60</c:v>
                </c:pt>
                <c:pt idx="1659">
                  <c:v>103</c:v>
                </c:pt>
                <c:pt idx="1660">
                  <c:v>122</c:v>
                </c:pt>
                <c:pt idx="1661">
                  <c:v>138</c:v>
                </c:pt>
                <c:pt idx="1662">
                  <c:v>135</c:v>
                </c:pt>
                <c:pt idx="1663">
                  <c:v>100</c:v>
                </c:pt>
                <c:pt idx="1664">
                  <c:v>73</c:v>
                </c:pt>
                <c:pt idx="1665">
                  <c:v>87</c:v>
                </c:pt>
                <c:pt idx="1666">
                  <c:v>100</c:v>
                </c:pt>
                <c:pt idx="1667">
                  <c:v>141</c:v>
                </c:pt>
                <c:pt idx="1668">
                  <c:v>133</c:v>
                </c:pt>
                <c:pt idx="1669">
                  <c:v>133</c:v>
                </c:pt>
                <c:pt idx="1670">
                  <c:v>102</c:v>
                </c:pt>
                <c:pt idx="1671">
                  <c:v>60</c:v>
                </c:pt>
                <c:pt idx="1672">
                  <c:v>39</c:v>
                </c:pt>
                <c:pt idx="1673">
                  <c:v>32</c:v>
                </c:pt>
                <c:pt idx="1674">
                  <c:v>37</c:v>
                </c:pt>
                <c:pt idx="1675">
                  <c:v>61</c:v>
                </c:pt>
                <c:pt idx="1676">
                  <c:v>101</c:v>
                </c:pt>
                <c:pt idx="1677">
                  <c:v>95</c:v>
                </c:pt>
                <c:pt idx="1678">
                  <c:v>57</c:v>
                </c:pt>
                <c:pt idx="1679">
                  <c:v>53</c:v>
                </c:pt>
                <c:pt idx="1680">
                  <c:v>55</c:v>
                </c:pt>
                <c:pt idx="1681">
                  <c:v>65</c:v>
                </c:pt>
                <c:pt idx="1682">
                  <c:v>62</c:v>
                </c:pt>
                <c:pt idx="1683">
                  <c:v>62</c:v>
                </c:pt>
                <c:pt idx="1684">
                  <c:v>62</c:v>
                </c:pt>
                <c:pt idx="1685">
                  <c:v>65</c:v>
                </c:pt>
                <c:pt idx="1686">
                  <c:v>33</c:v>
                </c:pt>
                <c:pt idx="1687">
                  <c:v>61</c:v>
                </c:pt>
                <c:pt idx="1688">
                  <c:v>46</c:v>
                </c:pt>
                <c:pt idx="1689">
                  <c:v>47</c:v>
                </c:pt>
                <c:pt idx="1690">
                  <c:v>43</c:v>
                </c:pt>
                <c:pt idx="1691">
                  <c:v>38</c:v>
                </c:pt>
                <c:pt idx="1692">
                  <c:v>48</c:v>
                </c:pt>
                <c:pt idx="1693">
                  <c:v>53</c:v>
                </c:pt>
                <c:pt idx="1694">
                  <c:v>46</c:v>
                </c:pt>
                <c:pt idx="1695">
                  <c:v>60</c:v>
                </c:pt>
                <c:pt idx="1696">
                  <c:v>77</c:v>
                </c:pt>
                <c:pt idx="1697">
                  <c:v>70</c:v>
                </c:pt>
                <c:pt idx="1698">
                  <c:v>52</c:v>
                </c:pt>
                <c:pt idx="1699">
                  <c:v>42</c:v>
                </c:pt>
                <c:pt idx="1700">
                  <c:v>43</c:v>
                </c:pt>
                <c:pt idx="1701">
                  <c:v>32</c:v>
                </c:pt>
                <c:pt idx="1702">
                  <c:v>34</c:v>
                </c:pt>
                <c:pt idx="1703">
                  <c:v>33</c:v>
                </c:pt>
                <c:pt idx="1704">
                  <c:v>47</c:v>
                </c:pt>
                <c:pt idx="1705">
                  <c:v>51</c:v>
                </c:pt>
                <c:pt idx="1706">
                  <c:v>44</c:v>
                </c:pt>
                <c:pt idx="1707">
                  <c:v>36</c:v>
                </c:pt>
                <c:pt idx="1708">
                  <c:v>65</c:v>
                </c:pt>
                <c:pt idx="1709">
                  <c:v>59</c:v>
                </c:pt>
                <c:pt idx="1710">
                  <c:v>37</c:v>
                </c:pt>
                <c:pt idx="1711">
                  <c:v>38</c:v>
                </c:pt>
                <c:pt idx="1712">
                  <c:v>37</c:v>
                </c:pt>
                <c:pt idx="1713">
                  <c:v>39</c:v>
                </c:pt>
                <c:pt idx="1714">
                  <c:v>21</c:v>
                </c:pt>
                <c:pt idx="1715">
                  <c:v>20</c:v>
                </c:pt>
                <c:pt idx="1716">
                  <c:v>22</c:v>
                </c:pt>
                <c:pt idx="1717">
                  <c:v>20</c:v>
                </c:pt>
                <c:pt idx="1718">
                  <c:v>24</c:v>
                </c:pt>
                <c:pt idx="1719">
                  <c:v>24</c:v>
                </c:pt>
                <c:pt idx="1720">
                  <c:v>16</c:v>
                </c:pt>
                <c:pt idx="1721">
                  <c:v>17</c:v>
                </c:pt>
                <c:pt idx="1722">
                  <c:v>16</c:v>
                </c:pt>
                <c:pt idx="1723">
                  <c:v>15</c:v>
                </c:pt>
                <c:pt idx="1724">
                  <c:v>14</c:v>
                </c:pt>
                <c:pt idx="1725">
                  <c:v>16</c:v>
                </c:pt>
                <c:pt idx="1726">
                  <c:v>33</c:v>
                </c:pt>
                <c:pt idx="1727">
                  <c:v>61</c:v>
                </c:pt>
                <c:pt idx="1728">
                  <c:v>81</c:v>
                </c:pt>
                <c:pt idx="1729">
                  <c:v>101</c:v>
                </c:pt>
                <c:pt idx="1730">
                  <c:v>113</c:v>
                </c:pt>
                <c:pt idx="1731">
                  <c:v>59</c:v>
                </c:pt>
                <c:pt idx="1732">
                  <c:v>38</c:v>
                </c:pt>
                <c:pt idx="1733">
                  <c:v>42</c:v>
                </c:pt>
                <c:pt idx="1734">
                  <c:v>63</c:v>
                </c:pt>
                <c:pt idx="1735">
                  <c:v>67</c:v>
                </c:pt>
                <c:pt idx="1736">
                  <c:v>74</c:v>
                </c:pt>
                <c:pt idx="1737">
                  <c:v>54</c:v>
                </c:pt>
                <c:pt idx="1738">
                  <c:v>44</c:v>
                </c:pt>
                <c:pt idx="1739">
                  <c:v>53</c:v>
                </c:pt>
                <c:pt idx="1740">
                  <c:v>66</c:v>
                </c:pt>
                <c:pt idx="1741">
                  <c:v>63</c:v>
                </c:pt>
                <c:pt idx="1742">
                  <c:v>70</c:v>
                </c:pt>
                <c:pt idx="1743">
                  <c:v>44</c:v>
                </c:pt>
                <c:pt idx="1744">
                  <c:v>44</c:v>
                </c:pt>
                <c:pt idx="1745">
                  <c:v>46</c:v>
                </c:pt>
                <c:pt idx="1746">
                  <c:v>77</c:v>
                </c:pt>
                <c:pt idx="1747">
                  <c:v>78</c:v>
                </c:pt>
                <c:pt idx="1748">
                  <c:v>37</c:v>
                </c:pt>
                <c:pt idx="1749">
                  <c:v>33</c:v>
                </c:pt>
                <c:pt idx="1750">
                  <c:v>33</c:v>
                </c:pt>
                <c:pt idx="1751">
                  <c:v>35</c:v>
                </c:pt>
                <c:pt idx="1752">
                  <c:v>36</c:v>
                </c:pt>
                <c:pt idx="1753">
                  <c:v>35</c:v>
                </c:pt>
                <c:pt idx="1754">
                  <c:v>57</c:v>
                </c:pt>
                <c:pt idx="1755">
                  <c:v>41</c:v>
                </c:pt>
                <c:pt idx="1756">
                  <c:v>28</c:v>
                </c:pt>
                <c:pt idx="1757">
                  <c:v>29</c:v>
                </c:pt>
                <c:pt idx="1758">
                  <c:v>31</c:v>
                </c:pt>
                <c:pt idx="1759">
                  <c:v>32</c:v>
                </c:pt>
                <c:pt idx="1760">
                  <c:v>39</c:v>
                </c:pt>
                <c:pt idx="1761">
                  <c:v>54</c:v>
                </c:pt>
                <c:pt idx="1762">
                  <c:v>48</c:v>
                </c:pt>
                <c:pt idx="1763">
                  <c:v>32</c:v>
                </c:pt>
                <c:pt idx="1764">
                  <c:v>38</c:v>
                </c:pt>
                <c:pt idx="1765">
                  <c:v>37</c:v>
                </c:pt>
                <c:pt idx="1766">
                  <c:v>65</c:v>
                </c:pt>
                <c:pt idx="1767">
                  <c:v>25</c:v>
                </c:pt>
                <c:pt idx="1768">
                  <c:v>30</c:v>
                </c:pt>
                <c:pt idx="1769">
                  <c:v>40</c:v>
                </c:pt>
                <c:pt idx="1770">
                  <c:v>39</c:v>
                </c:pt>
                <c:pt idx="1771">
                  <c:v>33</c:v>
                </c:pt>
                <c:pt idx="1772">
                  <c:v>28</c:v>
                </c:pt>
                <c:pt idx="1773">
                  <c:v>34</c:v>
                </c:pt>
                <c:pt idx="1774">
                  <c:v>36</c:v>
                </c:pt>
                <c:pt idx="1775">
                  <c:v>32</c:v>
                </c:pt>
                <c:pt idx="1776">
                  <c:v>36</c:v>
                </c:pt>
                <c:pt idx="1777">
                  <c:v>25</c:v>
                </c:pt>
                <c:pt idx="1778">
                  <c:v>31</c:v>
                </c:pt>
                <c:pt idx="1779">
                  <c:v>31</c:v>
                </c:pt>
                <c:pt idx="1780">
                  <c:v>30</c:v>
                </c:pt>
                <c:pt idx="1781">
                  <c:v>24</c:v>
                </c:pt>
                <c:pt idx="1782">
                  <c:v>29</c:v>
                </c:pt>
                <c:pt idx="1783">
                  <c:v>27</c:v>
                </c:pt>
                <c:pt idx="1784">
                  <c:v>33</c:v>
                </c:pt>
                <c:pt idx="1785">
                  <c:v>40</c:v>
                </c:pt>
                <c:pt idx="1786">
                  <c:v>35</c:v>
                </c:pt>
                <c:pt idx="1787">
                  <c:v>15</c:v>
                </c:pt>
                <c:pt idx="1788">
                  <c:v>24</c:v>
                </c:pt>
                <c:pt idx="1789">
                  <c:v>25</c:v>
                </c:pt>
                <c:pt idx="1790">
                  <c:v>24</c:v>
                </c:pt>
                <c:pt idx="1791">
                  <c:v>65</c:v>
                </c:pt>
                <c:pt idx="1792">
                  <c:v>32</c:v>
                </c:pt>
                <c:pt idx="1793">
                  <c:v>29</c:v>
                </c:pt>
                <c:pt idx="1794">
                  <c:v>25</c:v>
                </c:pt>
                <c:pt idx="1795">
                  <c:v>32</c:v>
                </c:pt>
                <c:pt idx="1796">
                  <c:v>31</c:v>
                </c:pt>
                <c:pt idx="1797">
                  <c:v>32</c:v>
                </c:pt>
                <c:pt idx="1798">
                  <c:v>35</c:v>
                </c:pt>
                <c:pt idx="1799">
                  <c:v>49</c:v>
                </c:pt>
                <c:pt idx="1800">
                  <c:v>84</c:v>
                </c:pt>
                <c:pt idx="1801">
                  <c:v>38</c:v>
                </c:pt>
                <c:pt idx="1802">
                  <c:v>30</c:v>
                </c:pt>
                <c:pt idx="1803">
                  <c:v>26</c:v>
                </c:pt>
                <c:pt idx="1804">
                  <c:v>25</c:v>
                </c:pt>
                <c:pt idx="1805">
                  <c:v>22</c:v>
                </c:pt>
                <c:pt idx="1806">
                  <c:v>25</c:v>
                </c:pt>
                <c:pt idx="1807">
                  <c:v>23</c:v>
                </c:pt>
                <c:pt idx="1808">
                  <c:v>23</c:v>
                </c:pt>
                <c:pt idx="1809">
                  <c:v>24</c:v>
                </c:pt>
                <c:pt idx="1810">
                  <c:v>29</c:v>
                </c:pt>
                <c:pt idx="1811">
                  <c:v>31</c:v>
                </c:pt>
                <c:pt idx="1812">
                  <c:v>26</c:v>
                </c:pt>
                <c:pt idx="1813">
                  <c:v>22</c:v>
                </c:pt>
                <c:pt idx="1814">
                  <c:v>27</c:v>
                </c:pt>
                <c:pt idx="1815">
                  <c:v>29</c:v>
                </c:pt>
                <c:pt idx="1816">
                  <c:v>32</c:v>
                </c:pt>
                <c:pt idx="1817">
                  <c:v>23</c:v>
                </c:pt>
                <c:pt idx="1818">
                  <c:v>27</c:v>
                </c:pt>
                <c:pt idx="1819">
                  <c:v>27</c:v>
                </c:pt>
                <c:pt idx="1820">
                  <c:v>22</c:v>
                </c:pt>
                <c:pt idx="1821">
                  <c:v>22</c:v>
                </c:pt>
                <c:pt idx="1822">
                  <c:v>20</c:v>
                </c:pt>
                <c:pt idx="1823">
                  <c:v>21</c:v>
                </c:pt>
                <c:pt idx="1824">
                  <c:v>20</c:v>
                </c:pt>
                <c:pt idx="1825">
                  <c:v>19</c:v>
                </c:pt>
                <c:pt idx="1826">
                  <c:v>23</c:v>
                </c:pt>
                <c:pt idx="1827">
                  <c:v>22</c:v>
                </c:pt>
                <c:pt idx="1828">
                  <c:v>21</c:v>
                </c:pt>
                <c:pt idx="1829">
                  <c:v>25</c:v>
                </c:pt>
                <c:pt idx="1830">
                  <c:v>21</c:v>
                </c:pt>
                <c:pt idx="1831">
                  <c:v>22</c:v>
                </c:pt>
                <c:pt idx="1832">
                  <c:v>17</c:v>
                </c:pt>
                <c:pt idx="1833">
                  <c:v>17</c:v>
                </c:pt>
                <c:pt idx="1834">
                  <c:v>18</c:v>
                </c:pt>
                <c:pt idx="1835">
                  <c:v>18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21</c:v>
                </c:pt>
                <c:pt idx="1840">
                  <c:v>21</c:v>
                </c:pt>
                <c:pt idx="1841">
                  <c:v>21</c:v>
                </c:pt>
                <c:pt idx="1842">
                  <c:v>26</c:v>
                </c:pt>
                <c:pt idx="1843">
                  <c:v>35</c:v>
                </c:pt>
                <c:pt idx="1844">
                  <c:v>33</c:v>
                </c:pt>
                <c:pt idx="1845">
                  <c:v>23</c:v>
                </c:pt>
                <c:pt idx="1846">
                  <c:v>35</c:v>
                </c:pt>
                <c:pt idx="1847">
                  <c:v>19</c:v>
                </c:pt>
                <c:pt idx="1848">
                  <c:v>28</c:v>
                </c:pt>
                <c:pt idx="1849">
                  <c:v>40</c:v>
                </c:pt>
                <c:pt idx="1850">
                  <c:v>29</c:v>
                </c:pt>
                <c:pt idx="1851">
                  <c:v>28</c:v>
                </c:pt>
                <c:pt idx="1852">
                  <c:v>28</c:v>
                </c:pt>
                <c:pt idx="1853">
                  <c:v>34</c:v>
                </c:pt>
                <c:pt idx="1854">
                  <c:v>38</c:v>
                </c:pt>
                <c:pt idx="1855">
                  <c:v>24</c:v>
                </c:pt>
                <c:pt idx="1856">
                  <c:v>29</c:v>
                </c:pt>
                <c:pt idx="1857">
                  <c:v>39</c:v>
                </c:pt>
                <c:pt idx="1858">
                  <c:v>37</c:v>
                </c:pt>
                <c:pt idx="1859">
                  <c:v>39</c:v>
                </c:pt>
                <c:pt idx="1860">
                  <c:v>38</c:v>
                </c:pt>
                <c:pt idx="1861">
                  <c:v>41</c:v>
                </c:pt>
                <c:pt idx="1862">
                  <c:v>25</c:v>
                </c:pt>
                <c:pt idx="1863">
                  <c:v>44</c:v>
                </c:pt>
                <c:pt idx="1864">
                  <c:v>77</c:v>
                </c:pt>
                <c:pt idx="1865">
                  <c:v>32</c:v>
                </c:pt>
                <c:pt idx="1866">
                  <c:v>36</c:v>
                </c:pt>
                <c:pt idx="1867">
                  <c:v>41</c:v>
                </c:pt>
                <c:pt idx="1868">
                  <c:v>42</c:v>
                </c:pt>
                <c:pt idx="1869">
                  <c:v>50</c:v>
                </c:pt>
                <c:pt idx="1870">
                  <c:v>22</c:v>
                </c:pt>
                <c:pt idx="1871">
                  <c:v>24</c:v>
                </c:pt>
                <c:pt idx="1872">
                  <c:v>22</c:v>
                </c:pt>
                <c:pt idx="1873">
                  <c:v>53</c:v>
                </c:pt>
                <c:pt idx="1874">
                  <c:v>84</c:v>
                </c:pt>
                <c:pt idx="1875">
                  <c:v>40</c:v>
                </c:pt>
                <c:pt idx="1876">
                  <c:v>62</c:v>
                </c:pt>
                <c:pt idx="1877">
                  <c:v>116</c:v>
                </c:pt>
                <c:pt idx="1878">
                  <c:v>28</c:v>
                </c:pt>
                <c:pt idx="1879">
                  <c:v>26</c:v>
                </c:pt>
                <c:pt idx="1880">
                  <c:v>19</c:v>
                </c:pt>
                <c:pt idx="1881">
                  <c:v>21</c:v>
                </c:pt>
                <c:pt idx="1882">
                  <c:v>25</c:v>
                </c:pt>
                <c:pt idx="1883">
                  <c:v>31</c:v>
                </c:pt>
                <c:pt idx="1884">
                  <c:v>50</c:v>
                </c:pt>
                <c:pt idx="1885">
                  <c:v>27</c:v>
                </c:pt>
                <c:pt idx="1886">
                  <c:v>35</c:v>
                </c:pt>
                <c:pt idx="1887">
                  <c:v>28</c:v>
                </c:pt>
                <c:pt idx="1888">
                  <c:v>27</c:v>
                </c:pt>
                <c:pt idx="1889">
                  <c:v>28</c:v>
                </c:pt>
                <c:pt idx="1890">
                  <c:v>21</c:v>
                </c:pt>
                <c:pt idx="1891">
                  <c:v>36</c:v>
                </c:pt>
                <c:pt idx="1892">
                  <c:v>22</c:v>
                </c:pt>
                <c:pt idx="1893">
                  <c:v>32</c:v>
                </c:pt>
                <c:pt idx="1894">
                  <c:v>27</c:v>
                </c:pt>
                <c:pt idx="1895">
                  <c:v>36</c:v>
                </c:pt>
                <c:pt idx="1896">
                  <c:v>59</c:v>
                </c:pt>
                <c:pt idx="1897">
                  <c:v>105</c:v>
                </c:pt>
                <c:pt idx="1898">
                  <c:v>42</c:v>
                </c:pt>
                <c:pt idx="1899">
                  <c:v>44</c:v>
                </c:pt>
                <c:pt idx="1900">
                  <c:v>26</c:v>
                </c:pt>
                <c:pt idx="1901">
                  <c:v>19</c:v>
                </c:pt>
                <c:pt idx="1902">
                  <c:v>25</c:v>
                </c:pt>
                <c:pt idx="1903">
                  <c:v>19</c:v>
                </c:pt>
                <c:pt idx="1904">
                  <c:v>20</c:v>
                </c:pt>
                <c:pt idx="1905">
                  <c:v>33</c:v>
                </c:pt>
                <c:pt idx="1906">
                  <c:v>31</c:v>
                </c:pt>
                <c:pt idx="1907">
                  <c:v>38</c:v>
                </c:pt>
                <c:pt idx="1908">
                  <c:v>29</c:v>
                </c:pt>
                <c:pt idx="1909">
                  <c:v>28</c:v>
                </c:pt>
                <c:pt idx="1910">
                  <c:v>25</c:v>
                </c:pt>
                <c:pt idx="1911">
                  <c:v>21</c:v>
                </c:pt>
                <c:pt idx="1912">
                  <c:v>34</c:v>
                </c:pt>
                <c:pt idx="1913">
                  <c:v>37</c:v>
                </c:pt>
                <c:pt idx="1914">
                  <c:v>56</c:v>
                </c:pt>
                <c:pt idx="1915">
                  <c:v>48</c:v>
                </c:pt>
                <c:pt idx="1916">
                  <c:v>37</c:v>
                </c:pt>
                <c:pt idx="1917">
                  <c:v>33</c:v>
                </c:pt>
                <c:pt idx="1918">
                  <c:v>32</c:v>
                </c:pt>
                <c:pt idx="1919">
                  <c:v>36</c:v>
                </c:pt>
                <c:pt idx="1920">
                  <c:v>27</c:v>
                </c:pt>
                <c:pt idx="1921">
                  <c:v>51</c:v>
                </c:pt>
                <c:pt idx="1922">
                  <c:v>89</c:v>
                </c:pt>
                <c:pt idx="1923">
                  <c:v>99</c:v>
                </c:pt>
                <c:pt idx="1924">
                  <c:v>65</c:v>
                </c:pt>
                <c:pt idx="1925">
                  <c:v>43</c:v>
                </c:pt>
                <c:pt idx="1926">
                  <c:v>19</c:v>
                </c:pt>
                <c:pt idx="1927">
                  <c:v>32</c:v>
                </c:pt>
                <c:pt idx="1928">
                  <c:v>23</c:v>
                </c:pt>
                <c:pt idx="1929">
                  <c:v>24</c:v>
                </c:pt>
                <c:pt idx="1930">
                  <c:v>15</c:v>
                </c:pt>
                <c:pt idx="1931">
                  <c:v>17</c:v>
                </c:pt>
                <c:pt idx="1932">
                  <c:v>18</c:v>
                </c:pt>
                <c:pt idx="1933">
                  <c:v>16</c:v>
                </c:pt>
                <c:pt idx="1934">
                  <c:v>30</c:v>
                </c:pt>
                <c:pt idx="1935">
                  <c:v>51</c:v>
                </c:pt>
                <c:pt idx="1936">
                  <c:v>80</c:v>
                </c:pt>
                <c:pt idx="1937">
                  <c:v>43</c:v>
                </c:pt>
                <c:pt idx="1938">
                  <c:v>36</c:v>
                </c:pt>
                <c:pt idx="1939">
                  <c:v>61</c:v>
                </c:pt>
                <c:pt idx="1940">
                  <c:v>73</c:v>
                </c:pt>
                <c:pt idx="1941">
                  <c:v>93</c:v>
                </c:pt>
                <c:pt idx="1942">
                  <c:v>130</c:v>
                </c:pt>
                <c:pt idx="1943">
                  <c:v>107</c:v>
                </c:pt>
                <c:pt idx="1944">
                  <c:v>109</c:v>
                </c:pt>
                <c:pt idx="1945">
                  <c:v>35</c:v>
                </c:pt>
                <c:pt idx="1946">
                  <c:v>22</c:v>
                </c:pt>
                <c:pt idx="1947">
                  <c:v>41</c:v>
                </c:pt>
                <c:pt idx="1948">
                  <c:v>29</c:v>
                </c:pt>
                <c:pt idx="1949">
                  <c:v>39</c:v>
                </c:pt>
                <c:pt idx="1950">
                  <c:v>63</c:v>
                </c:pt>
                <c:pt idx="1951">
                  <c:v>45</c:v>
                </c:pt>
                <c:pt idx="1952">
                  <c:v>43</c:v>
                </c:pt>
                <c:pt idx="1953">
                  <c:v>41</c:v>
                </c:pt>
                <c:pt idx="1954">
                  <c:v>46</c:v>
                </c:pt>
                <c:pt idx="1955">
                  <c:v>39</c:v>
                </c:pt>
                <c:pt idx="1956">
                  <c:v>63</c:v>
                </c:pt>
                <c:pt idx="1957">
                  <c:v>62</c:v>
                </c:pt>
                <c:pt idx="1958">
                  <c:v>96</c:v>
                </c:pt>
                <c:pt idx="1959">
                  <c:v>99</c:v>
                </c:pt>
                <c:pt idx="1960">
                  <c:v>69</c:v>
                </c:pt>
                <c:pt idx="1961">
                  <c:v>116</c:v>
                </c:pt>
                <c:pt idx="1962">
                  <c:v>133</c:v>
                </c:pt>
                <c:pt idx="1963">
                  <c:v>152</c:v>
                </c:pt>
                <c:pt idx="1964">
                  <c:v>110</c:v>
                </c:pt>
                <c:pt idx="1965">
                  <c:v>57</c:v>
                </c:pt>
                <c:pt idx="1966">
                  <c:v>111</c:v>
                </c:pt>
                <c:pt idx="1967">
                  <c:v>102</c:v>
                </c:pt>
                <c:pt idx="1968">
                  <c:v>57</c:v>
                </c:pt>
                <c:pt idx="1969">
                  <c:v>36</c:v>
                </c:pt>
                <c:pt idx="1970">
                  <c:v>51</c:v>
                </c:pt>
                <c:pt idx="1971">
                  <c:v>64</c:v>
                </c:pt>
                <c:pt idx="1972">
                  <c:v>96</c:v>
                </c:pt>
                <c:pt idx="1973">
                  <c:v>115</c:v>
                </c:pt>
                <c:pt idx="1974">
                  <c:v>104</c:v>
                </c:pt>
                <c:pt idx="1975">
                  <c:v>157</c:v>
                </c:pt>
                <c:pt idx="1976">
                  <c:v>103</c:v>
                </c:pt>
                <c:pt idx="1977">
                  <c:v>100</c:v>
                </c:pt>
                <c:pt idx="1978">
                  <c:v>86</c:v>
                </c:pt>
                <c:pt idx="1979">
                  <c:v>124</c:v>
                </c:pt>
                <c:pt idx="1980">
                  <c:v>129</c:v>
                </c:pt>
                <c:pt idx="1981">
                  <c:v>108</c:v>
                </c:pt>
                <c:pt idx="1982">
                  <c:v>132</c:v>
                </c:pt>
                <c:pt idx="1983">
                  <c:v>144</c:v>
                </c:pt>
                <c:pt idx="1984">
                  <c:v>144</c:v>
                </c:pt>
                <c:pt idx="1985">
                  <c:v>149</c:v>
                </c:pt>
                <c:pt idx="1986">
                  <c:v>154</c:v>
                </c:pt>
                <c:pt idx="1987">
                  <c:v>153</c:v>
                </c:pt>
                <c:pt idx="1988">
                  <c:v>128</c:v>
                </c:pt>
                <c:pt idx="1989">
                  <c:v>124</c:v>
                </c:pt>
                <c:pt idx="1990">
                  <c:v>65</c:v>
                </c:pt>
                <c:pt idx="1991">
                  <c:v>141</c:v>
                </c:pt>
                <c:pt idx="1992">
                  <c:v>150</c:v>
                </c:pt>
                <c:pt idx="1993">
                  <c:v>131</c:v>
                </c:pt>
                <c:pt idx="1994">
                  <c:v>114</c:v>
                </c:pt>
                <c:pt idx="1995">
                  <c:v>74</c:v>
                </c:pt>
                <c:pt idx="1996">
                  <c:v>113</c:v>
                </c:pt>
                <c:pt idx="1997">
                  <c:v>130</c:v>
                </c:pt>
                <c:pt idx="1998">
                  <c:v>115</c:v>
                </c:pt>
                <c:pt idx="1999">
                  <c:v>152</c:v>
                </c:pt>
                <c:pt idx="2000">
                  <c:v>116</c:v>
                </c:pt>
                <c:pt idx="2001">
                  <c:v>109</c:v>
                </c:pt>
                <c:pt idx="2002">
                  <c:v>114</c:v>
                </c:pt>
                <c:pt idx="2003">
                  <c:v>98</c:v>
                </c:pt>
                <c:pt idx="2004">
                  <c:v>32</c:v>
                </c:pt>
                <c:pt idx="2005">
                  <c:v>37</c:v>
                </c:pt>
                <c:pt idx="2006">
                  <c:v>57</c:v>
                </c:pt>
                <c:pt idx="2007">
                  <c:v>73</c:v>
                </c:pt>
                <c:pt idx="2008">
                  <c:v>102</c:v>
                </c:pt>
                <c:pt idx="2009">
                  <c:v>137</c:v>
                </c:pt>
                <c:pt idx="2010">
                  <c:v>103</c:v>
                </c:pt>
                <c:pt idx="2011">
                  <c:v>179</c:v>
                </c:pt>
                <c:pt idx="2012">
                  <c:v>174</c:v>
                </c:pt>
                <c:pt idx="2013">
                  <c:v>102</c:v>
                </c:pt>
                <c:pt idx="2014">
                  <c:v>74</c:v>
                </c:pt>
                <c:pt idx="2015">
                  <c:v>87</c:v>
                </c:pt>
                <c:pt idx="2016">
                  <c:v>102</c:v>
                </c:pt>
                <c:pt idx="2017">
                  <c:v>90</c:v>
                </c:pt>
                <c:pt idx="2018">
                  <c:v>80</c:v>
                </c:pt>
                <c:pt idx="2019">
                  <c:v>71</c:v>
                </c:pt>
                <c:pt idx="2020">
                  <c:v>119</c:v>
                </c:pt>
                <c:pt idx="2021">
                  <c:v>116</c:v>
                </c:pt>
                <c:pt idx="2022">
                  <c:v>153</c:v>
                </c:pt>
                <c:pt idx="2023">
                  <c:v>144</c:v>
                </c:pt>
                <c:pt idx="2024">
                  <c:v>124</c:v>
                </c:pt>
                <c:pt idx="2025">
                  <c:v>45</c:v>
                </c:pt>
                <c:pt idx="2026">
                  <c:v>78</c:v>
                </c:pt>
                <c:pt idx="2027">
                  <c:v>97</c:v>
                </c:pt>
                <c:pt idx="2028">
                  <c:v>114</c:v>
                </c:pt>
                <c:pt idx="2029">
                  <c:v>131</c:v>
                </c:pt>
                <c:pt idx="2030">
                  <c:v>112</c:v>
                </c:pt>
                <c:pt idx="2031">
                  <c:v>102</c:v>
                </c:pt>
                <c:pt idx="2032">
                  <c:v>59</c:v>
                </c:pt>
                <c:pt idx="2033">
                  <c:v>54</c:v>
                </c:pt>
                <c:pt idx="2034">
                  <c:v>49</c:v>
                </c:pt>
                <c:pt idx="2035">
                  <c:v>47</c:v>
                </c:pt>
                <c:pt idx="2036">
                  <c:v>47</c:v>
                </c:pt>
                <c:pt idx="2037">
                  <c:v>59</c:v>
                </c:pt>
                <c:pt idx="2038">
                  <c:v>51</c:v>
                </c:pt>
                <c:pt idx="2039">
                  <c:v>37</c:v>
                </c:pt>
                <c:pt idx="2040">
                  <c:v>36</c:v>
                </c:pt>
                <c:pt idx="2041">
                  <c:v>25</c:v>
                </c:pt>
                <c:pt idx="2042">
                  <c:v>33</c:v>
                </c:pt>
                <c:pt idx="2043">
                  <c:v>57</c:v>
                </c:pt>
                <c:pt idx="2044">
                  <c:v>79</c:v>
                </c:pt>
                <c:pt idx="2045">
                  <c:v>104</c:v>
                </c:pt>
                <c:pt idx="2046">
                  <c:v>99</c:v>
                </c:pt>
                <c:pt idx="2047">
                  <c:v>58</c:v>
                </c:pt>
                <c:pt idx="2048">
                  <c:v>22</c:v>
                </c:pt>
                <c:pt idx="2049">
                  <c:v>42</c:v>
                </c:pt>
                <c:pt idx="2050">
                  <c:v>70</c:v>
                </c:pt>
                <c:pt idx="2051">
                  <c:v>55</c:v>
                </c:pt>
                <c:pt idx="2052">
                  <c:v>28</c:v>
                </c:pt>
                <c:pt idx="2053">
                  <c:v>54</c:v>
                </c:pt>
                <c:pt idx="2054">
                  <c:v>95</c:v>
                </c:pt>
                <c:pt idx="2055">
                  <c:v>106</c:v>
                </c:pt>
                <c:pt idx="2056">
                  <c:v>101</c:v>
                </c:pt>
                <c:pt idx="2057">
                  <c:v>61</c:v>
                </c:pt>
                <c:pt idx="2058">
                  <c:v>15</c:v>
                </c:pt>
                <c:pt idx="2059">
                  <c:v>17</c:v>
                </c:pt>
                <c:pt idx="2060">
                  <c:v>27</c:v>
                </c:pt>
                <c:pt idx="2061">
                  <c:v>29</c:v>
                </c:pt>
                <c:pt idx="2062">
                  <c:v>52</c:v>
                </c:pt>
                <c:pt idx="2063">
                  <c:v>85</c:v>
                </c:pt>
                <c:pt idx="2064">
                  <c:v>137</c:v>
                </c:pt>
                <c:pt idx="2065">
                  <c:v>154</c:v>
                </c:pt>
                <c:pt idx="2066">
                  <c:v>172</c:v>
                </c:pt>
                <c:pt idx="2067">
                  <c:v>146</c:v>
                </c:pt>
                <c:pt idx="2068">
                  <c:v>130</c:v>
                </c:pt>
                <c:pt idx="2069">
                  <c:v>110</c:v>
                </c:pt>
                <c:pt idx="2070">
                  <c:v>105</c:v>
                </c:pt>
                <c:pt idx="2071">
                  <c:v>60</c:v>
                </c:pt>
                <c:pt idx="2072">
                  <c:v>60</c:v>
                </c:pt>
                <c:pt idx="2073">
                  <c:v>51</c:v>
                </c:pt>
                <c:pt idx="2074">
                  <c:v>52</c:v>
                </c:pt>
                <c:pt idx="2075">
                  <c:v>84</c:v>
                </c:pt>
                <c:pt idx="2076">
                  <c:v>61</c:v>
                </c:pt>
                <c:pt idx="2077">
                  <c:v>51</c:v>
                </c:pt>
                <c:pt idx="2078">
                  <c:v>50</c:v>
                </c:pt>
                <c:pt idx="2079">
                  <c:v>38</c:v>
                </c:pt>
                <c:pt idx="2080">
                  <c:v>36</c:v>
                </c:pt>
                <c:pt idx="2081">
                  <c:v>52</c:v>
                </c:pt>
                <c:pt idx="2082">
                  <c:v>93</c:v>
                </c:pt>
                <c:pt idx="2083">
                  <c:v>69</c:v>
                </c:pt>
                <c:pt idx="2084">
                  <c:v>61</c:v>
                </c:pt>
                <c:pt idx="2085">
                  <c:v>93</c:v>
                </c:pt>
                <c:pt idx="2086">
                  <c:v>59</c:v>
                </c:pt>
                <c:pt idx="2087">
                  <c:v>64</c:v>
                </c:pt>
                <c:pt idx="2088">
                  <c:v>70</c:v>
                </c:pt>
                <c:pt idx="2089">
                  <c:v>69</c:v>
                </c:pt>
                <c:pt idx="2090">
                  <c:v>40</c:v>
                </c:pt>
                <c:pt idx="2091">
                  <c:v>70</c:v>
                </c:pt>
                <c:pt idx="2092">
                  <c:v>69</c:v>
                </c:pt>
                <c:pt idx="2093">
                  <c:v>94</c:v>
                </c:pt>
                <c:pt idx="2094">
                  <c:v>50</c:v>
                </c:pt>
                <c:pt idx="2095">
                  <c:v>62</c:v>
                </c:pt>
                <c:pt idx="2096">
                  <c:v>99</c:v>
                </c:pt>
                <c:pt idx="2097">
                  <c:v>98</c:v>
                </c:pt>
                <c:pt idx="2098">
                  <c:v>51</c:v>
                </c:pt>
                <c:pt idx="2099">
                  <c:v>23</c:v>
                </c:pt>
                <c:pt idx="2100">
                  <c:v>27</c:v>
                </c:pt>
                <c:pt idx="2101">
                  <c:v>45</c:v>
                </c:pt>
                <c:pt idx="2102">
                  <c:v>77</c:v>
                </c:pt>
                <c:pt idx="2103">
                  <c:v>103</c:v>
                </c:pt>
                <c:pt idx="2104">
                  <c:v>121</c:v>
                </c:pt>
                <c:pt idx="2105">
                  <c:v>115</c:v>
                </c:pt>
                <c:pt idx="2106">
                  <c:v>109</c:v>
                </c:pt>
                <c:pt idx="2107">
                  <c:v>66</c:v>
                </c:pt>
                <c:pt idx="2108">
                  <c:v>46</c:v>
                </c:pt>
                <c:pt idx="2109">
                  <c:v>50</c:v>
                </c:pt>
                <c:pt idx="2110">
                  <c:v>39</c:v>
                </c:pt>
                <c:pt idx="2111">
                  <c:v>44</c:v>
                </c:pt>
                <c:pt idx="2112">
                  <c:v>44</c:v>
                </c:pt>
                <c:pt idx="2113">
                  <c:v>41</c:v>
                </c:pt>
                <c:pt idx="2114">
                  <c:v>27</c:v>
                </c:pt>
                <c:pt idx="2115">
                  <c:v>25</c:v>
                </c:pt>
                <c:pt idx="2116">
                  <c:v>21</c:v>
                </c:pt>
                <c:pt idx="2117">
                  <c:v>39</c:v>
                </c:pt>
                <c:pt idx="2118">
                  <c:v>66</c:v>
                </c:pt>
                <c:pt idx="2119">
                  <c:v>68</c:v>
                </c:pt>
                <c:pt idx="2120">
                  <c:v>35</c:v>
                </c:pt>
                <c:pt idx="2121">
                  <c:v>38</c:v>
                </c:pt>
                <c:pt idx="2122">
                  <c:v>37</c:v>
                </c:pt>
                <c:pt idx="2123">
                  <c:v>45</c:v>
                </c:pt>
                <c:pt idx="2124">
                  <c:v>43</c:v>
                </c:pt>
                <c:pt idx="2125">
                  <c:v>35</c:v>
                </c:pt>
                <c:pt idx="2126">
                  <c:v>32</c:v>
                </c:pt>
                <c:pt idx="2127">
                  <c:v>46</c:v>
                </c:pt>
                <c:pt idx="2128">
                  <c:v>36</c:v>
                </c:pt>
                <c:pt idx="2129">
                  <c:v>16</c:v>
                </c:pt>
                <c:pt idx="2130">
                  <c:v>23</c:v>
                </c:pt>
                <c:pt idx="2131">
                  <c:v>43</c:v>
                </c:pt>
                <c:pt idx="2132">
                  <c:v>66</c:v>
                </c:pt>
                <c:pt idx="2133">
                  <c:v>62</c:v>
                </c:pt>
                <c:pt idx="2134">
                  <c:v>102</c:v>
                </c:pt>
                <c:pt idx="2135">
                  <c:v>49</c:v>
                </c:pt>
                <c:pt idx="2136">
                  <c:v>39</c:v>
                </c:pt>
                <c:pt idx="2137">
                  <c:v>43</c:v>
                </c:pt>
                <c:pt idx="2138">
                  <c:v>46</c:v>
                </c:pt>
                <c:pt idx="2139">
                  <c:v>68</c:v>
                </c:pt>
                <c:pt idx="2140">
                  <c:v>49</c:v>
                </c:pt>
                <c:pt idx="2141">
                  <c:v>67</c:v>
                </c:pt>
                <c:pt idx="2142">
                  <c:v>65</c:v>
                </c:pt>
                <c:pt idx="2143">
                  <c:v>22</c:v>
                </c:pt>
                <c:pt idx="2144">
                  <c:v>27</c:v>
                </c:pt>
                <c:pt idx="2145">
                  <c:v>30</c:v>
                </c:pt>
                <c:pt idx="2146">
                  <c:v>35</c:v>
                </c:pt>
                <c:pt idx="2147">
                  <c:v>30</c:v>
                </c:pt>
                <c:pt idx="2148">
                  <c:v>31</c:v>
                </c:pt>
                <c:pt idx="2149">
                  <c:v>46</c:v>
                </c:pt>
                <c:pt idx="2150">
                  <c:v>38</c:v>
                </c:pt>
                <c:pt idx="2151">
                  <c:v>23</c:v>
                </c:pt>
                <c:pt idx="2152">
                  <c:v>31</c:v>
                </c:pt>
                <c:pt idx="2153">
                  <c:v>36</c:v>
                </c:pt>
                <c:pt idx="2154">
                  <c:v>32</c:v>
                </c:pt>
                <c:pt idx="2155">
                  <c:v>44</c:v>
                </c:pt>
                <c:pt idx="2156">
                  <c:v>40</c:v>
                </c:pt>
                <c:pt idx="2157">
                  <c:v>37</c:v>
                </c:pt>
                <c:pt idx="2158">
                  <c:v>24</c:v>
                </c:pt>
                <c:pt idx="2159">
                  <c:v>28</c:v>
                </c:pt>
                <c:pt idx="2160">
                  <c:v>33</c:v>
                </c:pt>
                <c:pt idx="2161">
                  <c:v>33</c:v>
                </c:pt>
                <c:pt idx="2162">
                  <c:v>53</c:v>
                </c:pt>
                <c:pt idx="2163">
                  <c:v>28</c:v>
                </c:pt>
                <c:pt idx="2164">
                  <c:v>39</c:v>
                </c:pt>
                <c:pt idx="2165">
                  <c:v>51</c:v>
                </c:pt>
                <c:pt idx="2166">
                  <c:v>43</c:v>
                </c:pt>
                <c:pt idx="2167">
                  <c:v>31</c:v>
                </c:pt>
                <c:pt idx="2168">
                  <c:v>30</c:v>
                </c:pt>
                <c:pt idx="2169">
                  <c:v>30</c:v>
                </c:pt>
                <c:pt idx="2170">
                  <c:v>36</c:v>
                </c:pt>
                <c:pt idx="2171">
                  <c:v>21</c:v>
                </c:pt>
                <c:pt idx="2172">
                  <c:v>21</c:v>
                </c:pt>
                <c:pt idx="2173">
                  <c:v>29</c:v>
                </c:pt>
                <c:pt idx="2174">
                  <c:v>29</c:v>
                </c:pt>
                <c:pt idx="2175">
                  <c:v>24</c:v>
                </c:pt>
                <c:pt idx="2176">
                  <c:v>25</c:v>
                </c:pt>
                <c:pt idx="2177">
                  <c:v>36</c:v>
                </c:pt>
                <c:pt idx="2178">
                  <c:v>27</c:v>
                </c:pt>
                <c:pt idx="2179">
                  <c:v>35</c:v>
                </c:pt>
                <c:pt idx="2180">
                  <c:v>21</c:v>
                </c:pt>
                <c:pt idx="2181">
                  <c:v>21</c:v>
                </c:pt>
                <c:pt idx="2182">
                  <c:v>22</c:v>
                </c:pt>
                <c:pt idx="2183">
                  <c:v>26</c:v>
                </c:pt>
                <c:pt idx="2184">
                  <c:v>28</c:v>
                </c:pt>
                <c:pt idx="2185">
                  <c:v>36</c:v>
                </c:pt>
                <c:pt idx="2186">
                  <c:v>35</c:v>
                </c:pt>
                <c:pt idx="2187">
                  <c:v>27</c:v>
                </c:pt>
                <c:pt idx="2188">
                  <c:v>31</c:v>
                </c:pt>
                <c:pt idx="2189">
                  <c:v>31</c:v>
                </c:pt>
                <c:pt idx="2190">
                  <c:v>29</c:v>
                </c:pt>
                <c:pt idx="2191">
                  <c:v>30</c:v>
                </c:pt>
                <c:pt idx="2192">
                  <c:v>27</c:v>
                </c:pt>
                <c:pt idx="2193">
                  <c:v>26</c:v>
                </c:pt>
                <c:pt idx="2194">
                  <c:v>33</c:v>
                </c:pt>
                <c:pt idx="2195">
                  <c:v>29</c:v>
                </c:pt>
                <c:pt idx="2196">
                  <c:v>20</c:v>
                </c:pt>
                <c:pt idx="2197">
                  <c:v>23</c:v>
                </c:pt>
                <c:pt idx="2198">
                  <c:v>27</c:v>
                </c:pt>
                <c:pt idx="2199">
                  <c:v>30</c:v>
                </c:pt>
                <c:pt idx="2200">
                  <c:v>36</c:v>
                </c:pt>
                <c:pt idx="2201">
                  <c:v>26</c:v>
                </c:pt>
                <c:pt idx="2202">
                  <c:v>30</c:v>
                </c:pt>
                <c:pt idx="2203">
                  <c:v>26</c:v>
                </c:pt>
                <c:pt idx="2204">
                  <c:v>27</c:v>
                </c:pt>
                <c:pt idx="2205">
                  <c:v>29</c:v>
                </c:pt>
                <c:pt idx="2206">
                  <c:v>27</c:v>
                </c:pt>
                <c:pt idx="2207">
                  <c:v>20</c:v>
                </c:pt>
                <c:pt idx="2208">
                  <c:v>24</c:v>
                </c:pt>
                <c:pt idx="2209">
                  <c:v>25</c:v>
                </c:pt>
                <c:pt idx="2210">
                  <c:v>31</c:v>
                </c:pt>
                <c:pt idx="2211">
                  <c:v>37</c:v>
                </c:pt>
                <c:pt idx="2212">
                  <c:v>38</c:v>
                </c:pt>
                <c:pt idx="2213">
                  <c:v>24</c:v>
                </c:pt>
                <c:pt idx="2214">
                  <c:v>19</c:v>
                </c:pt>
                <c:pt idx="2215">
                  <c:v>19</c:v>
                </c:pt>
                <c:pt idx="2216">
                  <c:v>26</c:v>
                </c:pt>
                <c:pt idx="2217">
                  <c:v>33</c:v>
                </c:pt>
                <c:pt idx="2218">
                  <c:v>29</c:v>
                </c:pt>
                <c:pt idx="2219">
                  <c:v>36</c:v>
                </c:pt>
                <c:pt idx="2220">
                  <c:v>30</c:v>
                </c:pt>
                <c:pt idx="2221">
                  <c:v>38</c:v>
                </c:pt>
                <c:pt idx="2222">
                  <c:v>32</c:v>
                </c:pt>
                <c:pt idx="2223">
                  <c:v>32</c:v>
                </c:pt>
                <c:pt idx="2224">
                  <c:v>41</c:v>
                </c:pt>
                <c:pt idx="2225">
                  <c:v>57</c:v>
                </c:pt>
                <c:pt idx="2226">
                  <c:v>35</c:v>
                </c:pt>
                <c:pt idx="2227">
                  <c:v>30</c:v>
                </c:pt>
                <c:pt idx="2228">
                  <c:v>42</c:v>
                </c:pt>
                <c:pt idx="2229">
                  <c:v>36</c:v>
                </c:pt>
                <c:pt idx="2230">
                  <c:v>36</c:v>
                </c:pt>
                <c:pt idx="2231">
                  <c:v>51</c:v>
                </c:pt>
                <c:pt idx="2232">
                  <c:v>65</c:v>
                </c:pt>
                <c:pt idx="2233">
                  <c:v>44</c:v>
                </c:pt>
                <c:pt idx="2234">
                  <c:v>39</c:v>
                </c:pt>
                <c:pt idx="2235">
                  <c:v>42</c:v>
                </c:pt>
                <c:pt idx="2236">
                  <c:v>60</c:v>
                </c:pt>
                <c:pt idx="2237">
                  <c:v>37</c:v>
                </c:pt>
                <c:pt idx="2238">
                  <c:v>46</c:v>
                </c:pt>
                <c:pt idx="2239">
                  <c:v>41</c:v>
                </c:pt>
                <c:pt idx="2240">
                  <c:v>38</c:v>
                </c:pt>
                <c:pt idx="2241">
                  <c:v>37</c:v>
                </c:pt>
                <c:pt idx="2242">
                  <c:v>41</c:v>
                </c:pt>
                <c:pt idx="2243">
                  <c:v>42</c:v>
                </c:pt>
                <c:pt idx="2244">
                  <c:v>43</c:v>
                </c:pt>
                <c:pt idx="2245">
                  <c:v>62</c:v>
                </c:pt>
                <c:pt idx="2246">
                  <c:v>65</c:v>
                </c:pt>
                <c:pt idx="2247">
                  <c:v>44</c:v>
                </c:pt>
                <c:pt idx="2248">
                  <c:v>30</c:v>
                </c:pt>
                <c:pt idx="2249">
                  <c:v>29</c:v>
                </c:pt>
                <c:pt idx="2250">
                  <c:v>24</c:v>
                </c:pt>
                <c:pt idx="2251">
                  <c:v>37</c:v>
                </c:pt>
                <c:pt idx="2252">
                  <c:v>44</c:v>
                </c:pt>
                <c:pt idx="2253">
                  <c:v>41</c:v>
                </c:pt>
                <c:pt idx="2254">
                  <c:v>44</c:v>
                </c:pt>
                <c:pt idx="2255">
                  <c:v>41</c:v>
                </c:pt>
                <c:pt idx="2256">
                  <c:v>37</c:v>
                </c:pt>
                <c:pt idx="2257">
                  <c:v>33</c:v>
                </c:pt>
                <c:pt idx="2258">
                  <c:v>37</c:v>
                </c:pt>
                <c:pt idx="2259">
                  <c:v>60</c:v>
                </c:pt>
                <c:pt idx="2260">
                  <c:v>49</c:v>
                </c:pt>
                <c:pt idx="2261">
                  <c:v>52</c:v>
                </c:pt>
                <c:pt idx="2262">
                  <c:v>70</c:v>
                </c:pt>
                <c:pt idx="2263">
                  <c:v>55</c:v>
                </c:pt>
                <c:pt idx="2264">
                  <c:v>70</c:v>
                </c:pt>
                <c:pt idx="2265">
                  <c:v>38</c:v>
                </c:pt>
                <c:pt idx="2266">
                  <c:v>48</c:v>
                </c:pt>
                <c:pt idx="2267">
                  <c:v>59</c:v>
                </c:pt>
                <c:pt idx="2268">
                  <c:v>24</c:v>
                </c:pt>
                <c:pt idx="2269">
                  <c:v>30</c:v>
                </c:pt>
                <c:pt idx="2270">
                  <c:v>48</c:v>
                </c:pt>
                <c:pt idx="2271">
                  <c:v>66</c:v>
                </c:pt>
                <c:pt idx="2272">
                  <c:v>86</c:v>
                </c:pt>
                <c:pt idx="2273">
                  <c:v>60</c:v>
                </c:pt>
                <c:pt idx="2274">
                  <c:v>80</c:v>
                </c:pt>
                <c:pt idx="2275">
                  <c:v>50</c:v>
                </c:pt>
                <c:pt idx="2276">
                  <c:v>55</c:v>
                </c:pt>
                <c:pt idx="2277">
                  <c:v>84</c:v>
                </c:pt>
                <c:pt idx="2278">
                  <c:v>70</c:v>
                </c:pt>
                <c:pt idx="2279">
                  <c:v>29</c:v>
                </c:pt>
                <c:pt idx="2280">
                  <c:v>38</c:v>
                </c:pt>
                <c:pt idx="2281">
                  <c:v>47</c:v>
                </c:pt>
                <c:pt idx="2282">
                  <c:v>40</c:v>
                </c:pt>
                <c:pt idx="2283">
                  <c:v>32</c:v>
                </c:pt>
                <c:pt idx="2284">
                  <c:v>35</c:v>
                </c:pt>
                <c:pt idx="2285">
                  <c:v>47</c:v>
                </c:pt>
                <c:pt idx="2286">
                  <c:v>54</c:v>
                </c:pt>
                <c:pt idx="2287">
                  <c:v>101</c:v>
                </c:pt>
                <c:pt idx="2288">
                  <c:v>92</c:v>
                </c:pt>
                <c:pt idx="2289">
                  <c:v>77</c:v>
                </c:pt>
                <c:pt idx="2290">
                  <c:v>66</c:v>
                </c:pt>
                <c:pt idx="2291">
                  <c:v>44</c:v>
                </c:pt>
                <c:pt idx="2292">
                  <c:v>60</c:v>
                </c:pt>
                <c:pt idx="2293">
                  <c:v>53</c:v>
                </c:pt>
                <c:pt idx="2294">
                  <c:v>47</c:v>
                </c:pt>
                <c:pt idx="2295">
                  <c:v>34</c:v>
                </c:pt>
                <c:pt idx="2296">
                  <c:v>25</c:v>
                </c:pt>
                <c:pt idx="2297">
                  <c:v>29</c:v>
                </c:pt>
                <c:pt idx="2298">
                  <c:v>33</c:v>
                </c:pt>
                <c:pt idx="2299">
                  <c:v>42</c:v>
                </c:pt>
                <c:pt idx="2300">
                  <c:v>67</c:v>
                </c:pt>
                <c:pt idx="2301">
                  <c:v>73</c:v>
                </c:pt>
                <c:pt idx="2302">
                  <c:v>62</c:v>
                </c:pt>
                <c:pt idx="2303">
                  <c:v>38</c:v>
                </c:pt>
                <c:pt idx="2304">
                  <c:v>40</c:v>
                </c:pt>
                <c:pt idx="2305">
                  <c:v>45</c:v>
                </c:pt>
                <c:pt idx="2306">
                  <c:v>26</c:v>
                </c:pt>
                <c:pt idx="2307">
                  <c:v>21</c:v>
                </c:pt>
                <c:pt idx="2308">
                  <c:v>28</c:v>
                </c:pt>
                <c:pt idx="2309">
                  <c:v>19</c:v>
                </c:pt>
                <c:pt idx="2310">
                  <c:v>17</c:v>
                </c:pt>
                <c:pt idx="2311">
                  <c:v>23</c:v>
                </c:pt>
                <c:pt idx="2312">
                  <c:v>38</c:v>
                </c:pt>
                <c:pt idx="2313">
                  <c:v>30</c:v>
                </c:pt>
                <c:pt idx="2314">
                  <c:v>34</c:v>
                </c:pt>
                <c:pt idx="2315">
                  <c:v>58</c:v>
                </c:pt>
                <c:pt idx="2316">
                  <c:v>71</c:v>
                </c:pt>
                <c:pt idx="2317">
                  <c:v>50</c:v>
                </c:pt>
                <c:pt idx="2318">
                  <c:v>49</c:v>
                </c:pt>
                <c:pt idx="2319">
                  <c:v>43</c:v>
                </c:pt>
                <c:pt idx="2320">
                  <c:v>57</c:v>
                </c:pt>
                <c:pt idx="2321">
                  <c:v>64</c:v>
                </c:pt>
                <c:pt idx="2322">
                  <c:v>56</c:v>
                </c:pt>
                <c:pt idx="2323">
                  <c:v>53</c:v>
                </c:pt>
                <c:pt idx="2324">
                  <c:v>59</c:v>
                </c:pt>
                <c:pt idx="2325">
                  <c:v>72</c:v>
                </c:pt>
                <c:pt idx="2326">
                  <c:v>31</c:v>
                </c:pt>
                <c:pt idx="2327">
                  <c:v>41</c:v>
                </c:pt>
                <c:pt idx="2328">
                  <c:v>52</c:v>
                </c:pt>
                <c:pt idx="2329">
                  <c:v>70</c:v>
                </c:pt>
                <c:pt idx="2330">
                  <c:v>49</c:v>
                </c:pt>
                <c:pt idx="2331">
                  <c:v>71</c:v>
                </c:pt>
                <c:pt idx="2332">
                  <c:v>49</c:v>
                </c:pt>
                <c:pt idx="2333">
                  <c:v>42</c:v>
                </c:pt>
                <c:pt idx="2334">
                  <c:v>43</c:v>
                </c:pt>
                <c:pt idx="2335">
                  <c:v>43</c:v>
                </c:pt>
                <c:pt idx="2336">
                  <c:v>27</c:v>
                </c:pt>
                <c:pt idx="2337">
                  <c:v>20</c:v>
                </c:pt>
                <c:pt idx="2338">
                  <c:v>53</c:v>
                </c:pt>
                <c:pt idx="2339">
                  <c:v>94</c:v>
                </c:pt>
                <c:pt idx="2340">
                  <c:v>129</c:v>
                </c:pt>
                <c:pt idx="2341">
                  <c:v>144</c:v>
                </c:pt>
                <c:pt idx="2342">
                  <c:v>164</c:v>
                </c:pt>
                <c:pt idx="2343">
                  <c:v>123</c:v>
                </c:pt>
                <c:pt idx="2344">
                  <c:v>173</c:v>
                </c:pt>
                <c:pt idx="2345">
                  <c:v>153</c:v>
                </c:pt>
                <c:pt idx="2346">
                  <c:v>97</c:v>
                </c:pt>
                <c:pt idx="2347">
                  <c:v>137</c:v>
                </c:pt>
                <c:pt idx="2348">
                  <c:v>197</c:v>
                </c:pt>
                <c:pt idx="2349">
                  <c:v>195</c:v>
                </c:pt>
                <c:pt idx="2350">
                  <c:v>178</c:v>
                </c:pt>
                <c:pt idx="2351">
                  <c:v>148</c:v>
                </c:pt>
                <c:pt idx="2352">
                  <c:v>98</c:v>
                </c:pt>
                <c:pt idx="2353">
                  <c:v>108</c:v>
                </c:pt>
                <c:pt idx="2354">
                  <c:v>136</c:v>
                </c:pt>
                <c:pt idx="2355">
                  <c:v>107</c:v>
                </c:pt>
                <c:pt idx="2356">
                  <c:v>62</c:v>
                </c:pt>
                <c:pt idx="2357">
                  <c:v>102</c:v>
                </c:pt>
                <c:pt idx="2358">
                  <c:v>108</c:v>
                </c:pt>
                <c:pt idx="2359">
                  <c:v>160</c:v>
                </c:pt>
                <c:pt idx="2360">
                  <c:v>177</c:v>
                </c:pt>
                <c:pt idx="2361">
                  <c:v>197</c:v>
                </c:pt>
                <c:pt idx="2362">
                  <c:v>207</c:v>
                </c:pt>
                <c:pt idx="2363">
                  <c:v>151</c:v>
                </c:pt>
                <c:pt idx="2364">
                  <c:v>68</c:v>
                </c:pt>
                <c:pt idx="2365">
                  <c:v>112</c:v>
                </c:pt>
                <c:pt idx="2366">
                  <c:v>143</c:v>
                </c:pt>
                <c:pt idx="2367">
                  <c:v>127</c:v>
                </c:pt>
                <c:pt idx="2368">
                  <c:v>107</c:v>
                </c:pt>
                <c:pt idx="2369">
                  <c:v>150</c:v>
                </c:pt>
                <c:pt idx="2370">
                  <c:v>187</c:v>
                </c:pt>
                <c:pt idx="2371">
                  <c:v>155</c:v>
                </c:pt>
                <c:pt idx="2372">
                  <c:v>136</c:v>
                </c:pt>
                <c:pt idx="2373">
                  <c:v>107</c:v>
                </c:pt>
                <c:pt idx="2374">
                  <c:v>95</c:v>
                </c:pt>
                <c:pt idx="2375">
                  <c:v>57</c:v>
                </c:pt>
                <c:pt idx="2376">
                  <c:v>52</c:v>
                </c:pt>
                <c:pt idx="2377">
                  <c:v>68</c:v>
                </c:pt>
                <c:pt idx="2378">
                  <c:v>88</c:v>
                </c:pt>
                <c:pt idx="2379">
                  <c:v>71</c:v>
                </c:pt>
                <c:pt idx="2380">
                  <c:v>100</c:v>
                </c:pt>
                <c:pt idx="2381">
                  <c:v>130</c:v>
                </c:pt>
                <c:pt idx="2382">
                  <c:v>179</c:v>
                </c:pt>
                <c:pt idx="2383">
                  <c:v>129</c:v>
                </c:pt>
                <c:pt idx="2384">
                  <c:v>145</c:v>
                </c:pt>
                <c:pt idx="2385">
                  <c:v>121</c:v>
                </c:pt>
                <c:pt idx="2386">
                  <c:v>149</c:v>
                </c:pt>
                <c:pt idx="2387">
                  <c:v>99</c:v>
                </c:pt>
                <c:pt idx="2388">
                  <c:v>99</c:v>
                </c:pt>
                <c:pt idx="2389">
                  <c:v>95</c:v>
                </c:pt>
                <c:pt idx="2390">
                  <c:v>73</c:v>
                </c:pt>
                <c:pt idx="2391">
                  <c:v>123</c:v>
                </c:pt>
                <c:pt idx="2392">
                  <c:v>159</c:v>
                </c:pt>
                <c:pt idx="2393">
                  <c:v>151</c:v>
                </c:pt>
                <c:pt idx="2394">
                  <c:v>123</c:v>
                </c:pt>
                <c:pt idx="2395">
                  <c:v>183</c:v>
                </c:pt>
                <c:pt idx="2396">
                  <c:v>172</c:v>
                </c:pt>
                <c:pt idx="2397">
                  <c:v>128</c:v>
                </c:pt>
                <c:pt idx="2398">
                  <c:v>167</c:v>
                </c:pt>
                <c:pt idx="2399">
                  <c:v>143</c:v>
                </c:pt>
                <c:pt idx="2400">
                  <c:v>98</c:v>
                </c:pt>
                <c:pt idx="2401">
                  <c:v>90</c:v>
                </c:pt>
                <c:pt idx="2402">
                  <c:v>148</c:v>
                </c:pt>
                <c:pt idx="2403">
                  <c:v>133</c:v>
                </c:pt>
                <c:pt idx="2404">
                  <c:v>104</c:v>
                </c:pt>
                <c:pt idx="2405">
                  <c:v>122</c:v>
                </c:pt>
                <c:pt idx="2406">
                  <c:v>94</c:v>
                </c:pt>
                <c:pt idx="2407">
                  <c:v>118</c:v>
                </c:pt>
                <c:pt idx="2408">
                  <c:v>136</c:v>
                </c:pt>
                <c:pt idx="2409">
                  <c:v>76</c:v>
                </c:pt>
                <c:pt idx="2410">
                  <c:v>65</c:v>
                </c:pt>
                <c:pt idx="2411">
                  <c:v>64</c:v>
                </c:pt>
                <c:pt idx="2412">
                  <c:v>60</c:v>
                </c:pt>
                <c:pt idx="2413">
                  <c:v>66</c:v>
                </c:pt>
                <c:pt idx="2414">
                  <c:v>87</c:v>
                </c:pt>
                <c:pt idx="2415">
                  <c:v>132</c:v>
                </c:pt>
                <c:pt idx="2416">
                  <c:v>117</c:v>
                </c:pt>
                <c:pt idx="2417">
                  <c:v>120</c:v>
                </c:pt>
                <c:pt idx="2418">
                  <c:v>90</c:v>
                </c:pt>
                <c:pt idx="2419">
                  <c:v>56</c:v>
                </c:pt>
                <c:pt idx="2420">
                  <c:v>57</c:v>
                </c:pt>
                <c:pt idx="2421">
                  <c:v>67</c:v>
                </c:pt>
                <c:pt idx="2422">
                  <c:v>69</c:v>
                </c:pt>
                <c:pt idx="2423">
                  <c:v>88</c:v>
                </c:pt>
                <c:pt idx="2424">
                  <c:v>135</c:v>
                </c:pt>
                <c:pt idx="2425">
                  <c:v>104</c:v>
                </c:pt>
                <c:pt idx="2426">
                  <c:v>69</c:v>
                </c:pt>
                <c:pt idx="2427">
                  <c:v>72</c:v>
                </c:pt>
                <c:pt idx="2428">
                  <c:v>95</c:v>
                </c:pt>
                <c:pt idx="2429">
                  <c:v>121</c:v>
                </c:pt>
                <c:pt idx="2430">
                  <c:v>105</c:v>
                </c:pt>
                <c:pt idx="2431">
                  <c:v>91</c:v>
                </c:pt>
                <c:pt idx="2432">
                  <c:v>103</c:v>
                </c:pt>
                <c:pt idx="2433">
                  <c:v>108</c:v>
                </c:pt>
                <c:pt idx="2434">
                  <c:v>99</c:v>
                </c:pt>
                <c:pt idx="2435">
                  <c:v>101</c:v>
                </c:pt>
                <c:pt idx="2436">
                  <c:v>94</c:v>
                </c:pt>
                <c:pt idx="2437">
                  <c:v>61</c:v>
                </c:pt>
                <c:pt idx="2438">
                  <c:v>71</c:v>
                </c:pt>
                <c:pt idx="2439">
                  <c:v>105</c:v>
                </c:pt>
                <c:pt idx="2440">
                  <c:v>99</c:v>
                </c:pt>
                <c:pt idx="2441">
                  <c:v>100</c:v>
                </c:pt>
                <c:pt idx="2442">
                  <c:v>84</c:v>
                </c:pt>
                <c:pt idx="2443">
                  <c:v>122</c:v>
                </c:pt>
                <c:pt idx="2444">
                  <c:v>127</c:v>
                </c:pt>
                <c:pt idx="2445">
                  <c:v>130</c:v>
                </c:pt>
                <c:pt idx="2446">
                  <c:v>109</c:v>
                </c:pt>
                <c:pt idx="2447">
                  <c:v>83</c:v>
                </c:pt>
                <c:pt idx="2448">
                  <c:v>72</c:v>
                </c:pt>
                <c:pt idx="2449">
                  <c:v>55</c:v>
                </c:pt>
                <c:pt idx="2450">
                  <c:v>68</c:v>
                </c:pt>
                <c:pt idx="2451">
                  <c:v>96</c:v>
                </c:pt>
                <c:pt idx="2452">
                  <c:v>58</c:v>
                </c:pt>
                <c:pt idx="2453">
                  <c:v>57</c:v>
                </c:pt>
                <c:pt idx="2454">
                  <c:v>80</c:v>
                </c:pt>
                <c:pt idx="2455">
                  <c:v>100</c:v>
                </c:pt>
                <c:pt idx="2456">
                  <c:v>70</c:v>
                </c:pt>
                <c:pt idx="2457">
                  <c:v>49</c:v>
                </c:pt>
                <c:pt idx="2458">
                  <c:v>63</c:v>
                </c:pt>
                <c:pt idx="2459">
                  <c:v>77</c:v>
                </c:pt>
                <c:pt idx="2460">
                  <c:v>99</c:v>
                </c:pt>
                <c:pt idx="2461">
                  <c:v>90</c:v>
                </c:pt>
                <c:pt idx="2462">
                  <c:v>58</c:v>
                </c:pt>
                <c:pt idx="2463">
                  <c:v>83</c:v>
                </c:pt>
                <c:pt idx="2464">
                  <c:v>74</c:v>
                </c:pt>
                <c:pt idx="2465">
                  <c:v>40</c:v>
                </c:pt>
                <c:pt idx="2466">
                  <c:v>41</c:v>
                </c:pt>
                <c:pt idx="2467">
                  <c:v>39</c:v>
                </c:pt>
                <c:pt idx="2468">
                  <c:v>56</c:v>
                </c:pt>
                <c:pt idx="2469">
                  <c:v>67</c:v>
                </c:pt>
                <c:pt idx="2470">
                  <c:v>72</c:v>
                </c:pt>
                <c:pt idx="2471">
                  <c:v>103</c:v>
                </c:pt>
                <c:pt idx="2472">
                  <c:v>122</c:v>
                </c:pt>
                <c:pt idx="2473">
                  <c:v>102</c:v>
                </c:pt>
                <c:pt idx="2474">
                  <c:v>104</c:v>
                </c:pt>
                <c:pt idx="2475">
                  <c:v>126</c:v>
                </c:pt>
                <c:pt idx="2476">
                  <c:v>103</c:v>
                </c:pt>
                <c:pt idx="2477">
                  <c:v>91</c:v>
                </c:pt>
                <c:pt idx="2478">
                  <c:v>90</c:v>
                </c:pt>
                <c:pt idx="2479">
                  <c:v>59</c:v>
                </c:pt>
                <c:pt idx="2480">
                  <c:v>61</c:v>
                </c:pt>
                <c:pt idx="2481">
                  <c:v>55</c:v>
                </c:pt>
                <c:pt idx="2482">
                  <c:v>77</c:v>
                </c:pt>
                <c:pt idx="2483">
                  <c:v>62</c:v>
                </c:pt>
                <c:pt idx="2484">
                  <c:v>69</c:v>
                </c:pt>
                <c:pt idx="2485">
                  <c:v>86</c:v>
                </c:pt>
                <c:pt idx="2486">
                  <c:v>95</c:v>
                </c:pt>
                <c:pt idx="2487">
                  <c:v>82</c:v>
                </c:pt>
                <c:pt idx="2488">
                  <c:v>72</c:v>
                </c:pt>
                <c:pt idx="2489">
                  <c:v>75</c:v>
                </c:pt>
                <c:pt idx="2490">
                  <c:v>83</c:v>
                </c:pt>
                <c:pt idx="2491">
                  <c:v>77</c:v>
                </c:pt>
                <c:pt idx="2492">
                  <c:v>75</c:v>
                </c:pt>
                <c:pt idx="2493">
                  <c:v>114</c:v>
                </c:pt>
                <c:pt idx="2494">
                  <c:v>61</c:v>
                </c:pt>
                <c:pt idx="2495">
                  <c:v>89</c:v>
                </c:pt>
                <c:pt idx="2496">
                  <c:v>115</c:v>
                </c:pt>
                <c:pt idx="2497">
                  <c:v>101</c:v>
                </c:pt>
                <c:pt idx="2498">
                  <c:v>78</c:v>
                </c:pt>
                <c:pt idx="2499">
                  <c:v>44</c:v>
                </c:pt>
                <c:pt idx="2500">
                  <c:v>135</c:v>
                </c:pt>
                <c:pt idx="2501">
                  <c:v>58</c:v>
                </c:pt>
                <c:pt idx="2502">
                  <c:v>47</c:v>
                </c:pt>
                <c:pt idx="2503">
                  <c:v>55</c:v>
                </c:pt>
                <c:pt idx="2504">
                  <c:v>57</c:v>
                </c:pt>
                <c:pt idx="2505">
                  <c:v>127</c:v>
                </c:pt>
                <c:pt idx="2506">
                  <c:v>138</c:v>
                </c:pt>
                <c:pt idx="2507">
                  <c:v>78</c:v>
                </c:pt>
                <c:pt idx="2508">
                  <c:v>49</c:v>
                </c:pt>
                <c:pt idx="2509">
                  <c:v>45</c:v>
                </c:pt>
                <c:pt idx="2510">
                  <c:v>50</c:v>
                </c:pt>
                <c:pt idx="2511">
                  <c:v>60</c:v>
                </c:pt>
                <c:pt idx="2512">
                  <c:v>57</c:v>
                </c:pt>
                <c:pt idx="2513">
                  <c:v>36</c:v>
                </c:pt>
                <c:pt idx="2514">
                  <c:v>47</c:v>
                </c:pt>
                <c:pt idx="2515">
                  <c:v>52</c:v>
                </c:pt>
                <c:pt idx="2516">
                  <c:v>61</c:v>
                </c:pt>
                <c:pt idx="2517">
                  <c:v>56</c:v>
                </c:pt>
                <c:pt idx="2518">
                  <c:v>64</c:v>
                </c:pt>
                <c:pt idx="2519">
                  <c:v>57</c:v>
                </c:pt>
                <c:pt idx="2520">
                  <c:v>51</c:v>
                </c:pt>
                <c:pt idx="2521">
                  <c:v>41</c:v>
                </c:pt>
                <c:pt idx="2522">
                  <c:v>36</c:v>
                </c:pt>
                <c:pt idx="2523">
                  <c:v>39</c:v>
                </c:pt>
                <c:pt idx="2524">
                  <c:v>46</c:v>
                </c:pt>
                <c:pt idx="2525">
                  <c:v>46</c:v>
                </c:pt>
                <c:pt idx="2526">
                  <c:v>48</c:v>
                </c:pt>
                <c:pt idx="2527">
                  <c:v>49</c:v>
                </c:pt>
                <c:pt idx="2528">
                  <c:v>56</c:v>
                </c:pt>
                <c:pt idx="2529">
                  <c:v>52</c:v>
                </c:pt>
                <c:pt idx="2530">
                  <c:v>68</c:v>
                </c:pt>
                <c:pt idx="2531">
                  <c:v>79</c:v>
                </c:pt>
                <c:pt idx="2532">
                  <c:v>105</c:v>
                </c:pt>
                <c:pt idx="2533">
                  <c:v>82</c:v>
                </c:pt>
                <c:pt idx="2534">
                  <c:v>60</c:v>
                </c:pt>
                <c:pt idx="2535">
                  <c:v>81</c:v>
                </c:pt>
                <c:pt idx="2536">
                  <c:v>74</c:v>
                </c:pt>
                <c:pt idx="2537">
                  <c:v>48</c:v>
                </c:pt>
                <c:pt idx="2538">
                  <c:v>41</c:v>
                </c:pt>
                <c:pt idx="2539">
                  <c:v>42</c:v>
                </c:pt>
                <c:pt idx="2540">
                  <c:v>49</c:v>
                </c:pt>
                <c:pt idx="2541">
                  <c:v>57</c:v>
                </c:pt>
                <c:pt idx="2542">
                  <c:v>76</c:v>
                </c:pt>
                <c:pt idx="2543">
                  <c:v>64</c:v>
                </c:pt>
                <c:pt idx="2544">
                  <c:v>77</c:v>
                </c:pt>
                <c:pt idx="2545">
                  <c:v>71</c:v>
                </c:pt>
                <c:pt idx="2546">
                  <c:v>60</c:v>
                </c:pt>
                <c:pt idx="2547">
                  <c:v>55</c:v>
                </c:pt>
                <c:pt idx="2548">
                  <c:v>67</c:v>
                </c:pt>
                <c:pt idx="2549">
                  <c:v>58</c:v>
                </c:pt>
                <c:pt idx="2550">
                  <c:v>43</c:v>
                </c:pt>
                <c:pt idx="2551">
                  <c:v>52</c:v>
                </c:pt>
                <c:pt idx="2552">
                  <c:v>49</c:v>
                </c:pt>
                <c:pt idx="2553">
                  <c:v>53</c:v>
                </c:pt>
                <c:pt idx="2554">
                  <c:v>53</c:v>
                </c:pt>
                <c:pt idx="2555">
                  <c:v>68</c:v>
                </c:pt>
                <c:pt idx="2556">
                  <c:v>76</c:v>
                </c:pt>
                <c:pt idx="2557">
                  <c:v>94</c:v>
                </c:pt>
                <c:pt idx="2558">
                  <c:v>73</c:v>
                </c:pt>
                <c:pt idx="2559">
                  <c:v>75</c:v>
                </c:pt>
                <c:pt idx="2560">
                  <c:v>54</c:v>
                </c:pt>
                <c:pt idx="2561">
                  <c:v>61</c:v>
                </c:pt>
                <c:pt idx="2562">
                  <c:v>80</c:v>
                </c:pt>
                <c:pt idx="2563">
                  <c:v>86</c:v>
                </c:pt>
                <c:pt idx="2564">
                  <c:v>64</c:v>
                </c:pt>
                <c:pt idx="2565">
                  <c:v>92</c:v>
                </c:pt>
                <c:pt idx="2566">
                  <c:v>57</c:v>
                </c:pt>
                <c:pt idx="2567">
                  <c:v>67</c:v>
                </c:pt>
                <c:pt idx="2568">
                  <c:v>63</c:v>
                </c:pt>
                <c:pt idx="2569">
                  <c:v>70</c:v>
                </c:pt>
                <c:pt idx="2570">
                  <c:v>59</c:v>
                </c:pt>
                <c:pt idx="2571">
                  <c:v>79</c:v>
                </c:pt>
                <c:pt idx="2572">
                  <c:v>54</c:v>
                </c:pt>
                <c:pt idx="2573">
                  <c:v>71</c:v>
                </c:pt>
                <c:pt idx="2574">
                  <c:v>46</c:v>
                </c:pt>
                <c:pt idx="2575">
                  <c:v>62</c:v>
                </c:pt>
                <c:pt idx="2576">
                  <c:v>55</c:v>
                </c:pt>
                <c:pt idx="2577">
                  <c:v>88</c:v>
                </c:pt>
                <c:pt idx="2578">
                  <c:v>104</c:v>
                </c:pt>
                <c:pt idx="2579">
                  <c:v>104</c:v>
                </c:pt>
                <c:pt idx="2580">
                  <c:v>81</c:v>
                </c:pt>
                <c:pt idx="2581">
                  <c:v>42</c:v>
                </c:pt>
                <c:pt idx="2582">
                  <c:v>64</c:v>
                </c:pt>
                <c:pt idx="2583">
                  <c:v>98</c:v>
                </c:pt>
                <c:pt idx="2584">
                  <c:v>92</c:v>
                </c:pt>
                <c:pt idx="2585">
                  <c:v>59</c:v>
                </c:pt>
                <c:pt idx="2586">
                  <c:v>70</c:v>
                </c:pt>
                <c:pt idx="2587">
                  <c:v>98</c:v>
                </c:pt>
                <c:pt idx="2588">
                  <c:v>90</c:v>
                </c:pt>
                <c:pt idx="2589">
                  <c:v>93</c:v>
                </c:pt>
                <c:pt idx="2590">
                  <c:v>43</c:v>
                </c:pt>
                <c:pt idx="2591">
                  <c:v>31</c:v>
                </c:pt>
                <c:pt idx="2592">
                  <c:v>51</c:v>
                </c:pt>
                <c:pt idx="2593">
                  <c:v>77</c:v>
                </c:pt>
                <c:pt idx="2594">
                  <c:v>78</c:v>
                </c:pt>
                <c:pt idx="2595">
                  <c:v>65</c:v>
                </c:pt>
                <c:pt idx="2596">
                  <c:v>50</c:v>
                </c:pt>
                <c:pt idx="2597">
                  <c:v>31</c:v>
                </c:pt>
                <c:pt idx="2598">
                  <c:v>35</c:v>
                </c:pt>
                <c:pt idx="2599">
                  <c:v>35</c:v>
                </c:pt>
                <c:pt idx="2600">
                  <c:v>38</c:v>
                </c:pt>
                <c:pt idx="2601">
                  <c:v>58</c:v>
                </c:pt>
                <c:pt idx="2602">
                  <c:v>86</c:v>
                </c:pt>
                <c:pt idx="2603">
                  <c:v>77</c:v>
                </c:pt>
                <c:pt idx="2604">
                  <c:v>34</c:v>
                </c:pt>
                <c:pt idx="2605">
                  <c:v>51</c:v>
                </c:pt>
                <c:pt idx="2606">
                  <c:v>81</c:v>
                </c:pt>
                <c:pt idx="2607">
                  <c:v>105</c:v>
                </c:pt>
                <c:pt idx="2608">
                  <c:v>70</c:v>
                </c:pt>
                <c:pt idx="2609">
                  <c:v>77</c:v>
                </c:pt>
                <c:pt idx="2610">
                  <c:v>91</c:v>
                </c:pt>
                <c:pt idx="2611">
                  <c:v>90</c:v>
                </c:pt>
                <c:pt idx="2612">
                  <c:v>71</c:v>
                </c:pt>
                <c:pt idx="2613">
                  <c:v>67</c:v>
                </c:pt>
                <c:pt idx="2614">
                  <c:v>60</c:v>
                </c:pt>
                <c:pt idx="2615">
                  <c:v>41</c:v>
                </c:pt>
                <c:pt idx="2616">
                  <c:v>63</c:v>
                </c:pt>
                <c:pt idx="2617">
                  <c:v>50</c:v>
                </c:pt>
                <c:pt idx="2618">
                  <c:v>66</c:v>
                </c:pt>
                <c:pt idx="2619">
                  <c:v>57</c:v>
                </c:pt>
                <c:pt idx="2620">
                  <c:v>80</c:v>
                </c:pt>
                <c:pt idx="2621">
                  <c:v>96</c:v>
                </c:pt>
                <c:pt idx="2622">
                  <c:v>58</c:v>
                </c:pt>
                <c:pt idx="2623">
                  <c:v>107</c:v>
                </c:pt>
                <c:pt idx="2624">
                  <c:v>127</c:v>
                </c:pt>
                <c:pt idx="2625">
                  <c:v>140</c:v>
                </c:pt>
                <c:pt idx="2626">
                  <c:v>132</c:v>
                </c:pt>
                <c:pt idx="2627">
                  <c:v>70</c:v>
                </c:pt>
                <c:pt idx="2628">
                  <c:v>49</c:v>
                </c:pt>
                <c:pt idx="2629">
                  <c:v>76</c:v>
                </c:pt>
                <c:pt idx="2630">
                  <c:v>117</c:v>
                </c:pt>
                <c:pt idx="2631">
                  <c:v>133</c:v>
                </c:pt>
                <c:pt idx="2632">
                  <c:v>148</c:v>
                </c:pt>
                <c:pt idx="2633">
                  <c:v>98</c:v>
                </c:pt>
                <c:pt idx="2634">
                  <c:v>155</c:v>
                </c:pt>
                <c:pt idx="2635">
                  <c:v>77</c:v>
                </c:pt>
                <c:pt idx="2636">
                  <c:v>67</c:v>
                </c:pt>
                <c:pt idx="2637">
                  <c:v>62</c:v>
                </c:pt>
                <c:pt idx="2638">
                  <c:v>113</c:v>
                </c:pt>
                <c:pt idx="2639">
                  <c:v>124</c:v>
                </c:pt>
                <c:pt idx="2640">
                  <c:v>142</c:v>
                </c:pt>
                <c:pt idx="2641">
                  <c:v>98</c:v>
                </c:pt>
                <c:pt idx="2642">
                  <c:v>52</c:v>
                </c:pt>
                <c:pt idx="2643">
                  <c:v>52</c:v>
                </c:pt>
                <c:pt idx="2644">
                  <c:v>63</c:v>
                </c:pt>
                <c:pt idx="2645">
                  <c:v>64</c:v>
                </c:pt>
                <c:pt idx="2646">
                  <c:v>107</c:v>
                </c:pt>
                <c:pt idx="2647">
                  <c:v>80</c:v>
                </c:pt>
                <c:pt idx="2648">
                  <c:v>76</c:v>
                </c:pt>
                <c:pt idx="2649">
                  <c:v>59</c:v>
                </c:pt>
                <c:pt idx="2650">
                  <c:v>68</c:v>
                </c:pt>
                <c:pt idx="2651">
                  <c:v>43</c:v>
                </c:pt>
                <c:pt idx="2652">
                  <c:v>58</c:v>
                </c:pt>
                <c:pt idx="2653">
                  <c:v>106</c:v>
                </c:pt>
                <c:pt idx="2654">
                  <c:v>62</c:v>
                </c:pt>
                <c:pt idx="2655">
                  <c:v>74</c:v>
                </c:pt>
                <c:pt idx="2656">
                  <c:v>140</c:v>
                </c:pt>
                <c:pt idx="2657">
                  <c:v>150</c:v>
                </c:pt>
                <c:pt idx="2658">
                  <c:v>167</c:v>
                </c:pt>
                <c:pt idx="2659">
                  <c:v>102</c:v>
                </c:pt>
                <c:pt idx="2660">
                  <c:v>187</c:v>
                </c:pt>
                <c:pt idx="2661">
                  <c:v>152</c:v>
                </c:pt>
                <c:pt idx="2662">
                  <c:v>150</c:v>
                </c:pt>
                <c:pt idx="2663">
                  <c:v>140</c:v>
                </c:pt>
                <c:pt idx="2664">
                  <c:v>137</c:v>
                </c:pt>
                <c:pt idx="2665">
                  <c:v>160</c:v>
                </c:pt>
                <c:pt idx="2666">
                  <c:v>164</c:v>
                </c:pt>
                <c:pt idx="2667">
                  <c:v>187</c:v>
                </c:pt>
                <c:pt idx="2668">
                  <c:v>172</c:v>
                </c:pt>
                <c:pt idx="2669">
                  <c:v>65</c:v>
                </c:pt>
                <c:pt idx="2670">
                  <c:v>103</c:v>
                </c:pt>
                <c:pt idx="2671">
                  <c:v>107</c:v>
                </c:pt>
                <c:pt idx="2672">
                  <c:v>69</c:v>
                </c:pt>
                <c:pt idx="2673">
                  <c:v>112</c:v>
                </c:pt>
                <c:pt idx="2674">
                  <c:v>109</c:v>
                </c:pt>
                <c:pt idx="2675">
                  <c:v>119</c:v>
                </c:pt>
                <c:pt idx="2676">
                  <c:v>133</c:v>
                </c:pt>
                <c:pt idx="2677">
                  <c:v>141</c:v>
                </c:pt>
                <c:pt idx="2678">
                  <c:v>79</c:v>
                </c:pt>
                <c:pt idx="2679">
                  <c:v>88</c:v>
                </c:pt>
                <c:pt idx="2680">
                  <c:v>102</c:v>
                </c:pt>
                <c:pt idx="2681">
                  <c:v>79</c:v>
                </c:pt>
                <c:pt idx="2682">
                  <c:v>87</c:v>
                </c:pt>
                <c:pt idx="2683">
                  <c:v>75</c:v>
                </c:pt>
                <c:pt idx="2684">
                  <c:v>73</c:v>
                </c:pt>
                <c:pt idx="2685">
                  <c:v>58</c:v>
                </c:pt>
                <c:pt idx="2686">
                  <c:v>113</c:v>
                </c:pt>
                <c:pt idx="2687">
                  <c:v>57</c:v>
                </c:pt>
                <c:pt idx="2688">
                  <c:v>57</c:v>
                </c:pt>
                <c:pt idx="2689">
                  <c:v>100</c:v>
                </c:pt>
                <c:pt idx="2690">
                  <c:v>98</c:v>
                </c:pt>
                <c:pt idx="2691">
                  <c:v>134</c:v>
                </c:pt>
                <c:pt idx="2692">
                  <c:v>157</c:v>
                </c:pt>
                <c:pt idx="2693">
                  <c:v>78</c:v>
                </c:pt>
                <c:pt idx="2694">
                  <c:v>78</c:v>
                </c:pt>
                <c:pt idx="2695">
                  <c:v>104</c:v>
                </c:pt>
                <c:pt idx="2696">
                  <c:v>182</c:v>
                </c:pt>
                <c:pt idx="2697">
                  <c:v>192</c:v>
                </c:pt>
                <c:pt idx="2698">
                  <c:v>118</c:v>
                </c:pt>
                <c:pt idx="2699">
                  <c:v>140</c:v>
                </c:pt>
                <c:pt idx="2700">
                  <c:v>98</c:v>
                </c:pt>
                <c:pt idx="2701">
                  <c:v>70</c:v>
                </c:pt>
                <c:pt idx="2702">
                  <c:v>122</c:v>
                </c:pt>
                <c:pt idx="2703">
                  <c:v>152</c:v>
                </c:pt>
                <c:pt idx="2704">
                  <c:v>106</c:v>
                </c:pt>
                <c:pt idx="2705">
                  <c:v>95</c:v>
                </c:pt>
                <c:pt idx="2706">
                  <c:v>90</c:v>
                </c:pt>
                <c:pt idx="2707">
                  <c:v>82</c:v>
                </c:pt>
                <c:pt idx="2708">
                  <c:v>83</c:v>
                </c:pt>
                <c:pt idx="2709">
                  <c:v>51</c:v>
                </c:pt>
                <c:pt idx="2710">
                  <c:v>44</c:v>
                </c:pt>
                <c:pt idx="2711">
                  <c:v>82</c:v>
                </c:pt>
                <c:pt idx="2712">
                  <c:v>116</c:v>
                </c:pt>
                <c:pt idx="2713">
                  <c:v>108</c:v>
                </c:pt>
                <c:pt idx="2714">
                  <c:v>100</c:v>
                </c:pt>
                <c:pt idx="2715">
                  <c:v>112</c:v>
                </c:pt>
                <c:pt idx="2716">
                  <c:v>95</c:v>
                </c:pt>
                <c:pt idx="2717">
                  <c:v>69</c:v>
                </c:pt>
                <c:pt idx="2718">
                  <c:v>90</c:v>
                </c:pt>
                <c:pt idx="2719">
                  <c:v>116</c:v>
                </c:pt>
                <c:pt idx="2720">
                  <c:v>112</c:v>
                </c:pt>
                <c:pt idx="2721">
                  <c:v>89</c:v>
                </c:pt>
                <c:pt idx="2722">
                  <c:v>117</c:v>
                </c:pt>
                <c:pt idx="2723">
                  <c:v>160</c:v>
                </c:pt>
                <c:pt idx="2724">
                  <c:v>175</c:v>
                </c:pt>
                <c:pt idx="2725">
                  <c:v>170</c:v>
                </c:pt>
                <c:pt idx="2726">
                  <c:v>145</c:v>
                </c:pt>
                <c:pt idx="2727">
                  <c:v>64</c:v>
                </c:pt>
                <c:pt idx="2728">
                  <c:v>60</c:v>
                </c:pt>
                <c:pt idx="2729">
                  <c:v>66</c:v>
                </c:pt>
                <c:pt idx="2730">
                  <c:v>79</c:v>
                </c:pt>
                <c:pt idx="2731">
                  <c:v>76</c:v>
                </c:pt>
                <c:pt idx="2732">
                  <c:v>59</c:v>
                </c:pt>
                <c:pt idx="2733">
                  <c:v>65</c:v>
                </c:pt>
                <c:pt idx="2734">
                  <c:v>142</c:v>
                </c:pt>
                <c:pt idx="2735">
                  <c:v>91</c:v>
                </c:pt>
                <c:pt idx="2736">
                  <c:v>113</c:v>
                </c:pt>
                <c:pt idx="2737">
                  <c:v>63</c:v>
                </c:pt>
                <c:pt idx="2738">
                  <c:v>59</c:v>
                </c:pt>
                <c:pt idx="2739">
                  <c:v>82</c:v>
                </c:pt>
                <c:pt idx="2740">
                  <c:v>118</c:v>
                </c:pt>
                <c:pt idx="2741">
                  <c:v>89</c:v>
                </c:pt>
                <c:pt idx="2742">
                  <c:v>68</c:v>
                </c:pt>
                <c:pt idx="2743">
                  <c:v>57</c:v>
                </c:pt>
                <c:pt idx="2744">
                  <c:v>75</c:v>
                </c:pt>
                <c:pt idx="2745">
                  <c:v>78</c:v>
                </c:pt>
                <c:pt idx="2746">
                  <c:v>70</c:v>
                </c:pt>
                <c:pt idx="2747">
                  <c:v>96</c:v>
                </c:pt>
                <c:pt idx="2748">
                  <c:v>38</c:v>
                </c:pt>
                <c:pt idx="2749">
                  <c:v>38</c:v>
                </c:pt>
                <c:pt idx="2750">
                  <c:v>62</c:v>
                </c:pt>
                <c:pt idx="2751">
                  <c:v>47</c:v>
                </c:pt>
                <c:pt idx="2752">
                  <c:v>86</c:v>
                </c:pt>
                <c:pt idx="2753">
                  <c:v>55</c:v>
                </c:pt>
                <c:pt idx="2754">
                  <c:v>46</c:v>
                </c:pt>
                <c:pt idx="2755">
                  <c:v>84</c:v>
                </c:pt>
                <c:pt idx="2756">
                  <c:v>127</c:v>
                </c:pt>
                <c:pt idx="2757">
                  <c:v>145</c:v>
                </c:pt>
                <c:pt idx="2758">
                  <c:v>197</c:v>
                </c:pt>
                <c:pt idx="2759">
                  <c:v>167</c:v>
                </c:pt>
                <c:pt idx="2760">
                  <c:v>131</c:v>
                </c:pt>
                <c:pt idx="2761">
                  <c:v>170</c:v>
                </c:pt>
                <c:pt idx="2762">
                  <c:v>154</c:v>
                </c:pt>
                <c:pt idx="2763">
                  <c:v>65</c:v>
                </c:pt>
                <c:pt idx="2764">
                  <c:v>78</c:v>
                </c:pt>
                <c:pt idx="2765">
                  <c:v>148</c:v>
                </c:pt>
                <c:pt idx="2766">
                  <c:v>118</c:v>
                </c:pt>
                <c:pt idx="2767">
                  <c:v>83</c:v>
                </c:pt>
                <c:pt idx="2768">
                  <c:v>109</c:v>
                </c:pt>
                <c:pt idx="2769">
                  <c:v>73</c:v>
                </c:pt>
                <c:pt idx="2770">
                  <c:v>80</c:v>
                </c:pt>
                <c:pt idx="2771">
                  <c:v>68</c:v>
                </c:pt>
                <c:pt idx="2772">
                  <c:v>65</c:v>
                </c:pt>
                <c:pt idx="2773">
                  <c:v>88</c:v>
                </c:pt>
                <c:pt idx="2774">
                  <c:v>130</c:v>
                </c:pt>
                <c:pt idx="2775">
                  <c:v>112</c:v>
                </c:pt>
                <c:pt idx="2776">
                  <c:v>76</c:v>
                </c:pt>
                <c:pt idx="2777">
                  <c:v>72</c:v>
                </c:pt>
                <c:pt idx="2778">
                  <c:v>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D-4529-A742-6843BFB70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480544"/>
        <c:axId val="1280470944"/>
      </c:scatterChart>
      <c:valAx>
        <c:axId val="128048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470944"/>
        <c:crosses val="autoZero"/>
        <c:crossBetween val="midCat"/>
      </c:valAx>
      <c:valAx>
        <c:axId val="128047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48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'HaNoi-DFtest'!$A$2:$A$256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'HaNoi-DFtest'!$I$2:$I$256</c:f>
              <c:numCache>
                <c:formatCode>General</c:formatCode>
                <c:ptCount val="255"/>
                <c:pt idx="0">
                  <c:v>124</c:v>
                </c:pt>
                <c:pt idx="1">
                  <c:v>186</c:v>
                </c:pt>
                <c:pt idx="2">
                  <c:v>227</c:v>
                </c:pt>
                <c:pt idx="3">
                  <c:v>253</c:v>
                </c:pt>
                <c:pt idx="4">
                  <c:v>115</c:v>
                </c:pt>
                <c:pt idx="5">
                  <c:v>188</c:v>
                </c:pt>
                <c:pt idx="6">
                  <c:v>167</c:v>
                </c:pt>
                <c:pt idx="7">
                  <c:v>163</c:v>
                </c:pt>
                <c:pt idx="8">
                  <c:v>165</c:v>
                </c:pt>
                <c:pt idx="9">
                  <c:v>189</c:v>
                </c:pt>
                <c:pt idx="10">
                  <c:v>206</c:v>
                </c:pt>
                <c:pt idx="11">
                  <c:v>150</c:v>
                </c:pt>
                <c:pt idx="12">
                  <c:v>133</c:v>
                </c:pt>
                <c:pt idx="13">
                  <c:v>162</c:v>
                </c:pt>
                <c:pt idx="14">
                  <c:v>171</c:v>
                </c:pt>
                <c:pt idx="15">
                  <c:v>179</c:v>
                </c:pt>
                <c:pt idx="16">
                  <c:v>191</c:v>
                </c:pt>
                <c:pt idx="17">
                  <c:v>194</c:v>
                </c:pt>
                <c:pt idx="18">
                  <c:v>199</c:v>
                </c:pt>
                <c:pt idx="19">
                  <c:v>100</c:v>
                </c:pt>
                <c:pt idx="20">
                  <c:v>179</c:v>
                </c:pt>
                <c:pt idx="21">
                  <c:v>180</c:v>
                </c:pt>
                <c:pt idx="22">
                  <c:v>183</c:v>
                </c:pt>
                <c:pt idx="23">
                  <c:v>166</c:v>
                </c:pt>
                <c:pt idx="24">
                  <c:v>183</c:v>
                </c:pt>
                <c:pt idx="25">
                  <c:v>181</c:v>
                </c:pt>
                <c:pt idx="26">
                  <c:v>167</c:v>
                </c:pt>
                <c:pt idx="27">
                  <c:v>153</c:v>
                </c:pt>
                <c:pt idx="28">
                  <c:v>154</c:v>
                </c:pt>
                <c:pt idx="29">
                  <c:v>164</c:v>
                </c:pt>
                <c:pt idx="30">
                  <c:v>134</c:v>
                </c:pt>
                <c:pt idx="31">
                  <c:v>101</c:v>
                </c:pt>
                <c:pt idx="32">
                  <c:v>101</c:v>
                </c:pt>
                <c:pt idx="33">
                  <c:v>94</c:v>
                </c:pt>
                <c:pt idx="34">
                  <c:v>84</c:v>
                </c:pt>
                <c:pt idx="35">
                  <c:v>84</c:v>
                </c:pt>
                <c:pt idx="36">
                  <c:v>99</c:v>
                </c:pt>
                <c:pt idx="37">
                  <c:v>81</c:v>
                </c:pt>
                <c:pt idx="38">
                  <c:v>120</c:v>
                </c:pt>
                <c:pt idx="39">
                  <c:v>125</c:v>
                </c:pt>
                <c:pt idx="40">
                  <c:v>127</c:v>
                </c:pt>
                <c:pt idx="41">
                  <c:v>159</c:v>
                </c:pt>
                <c:pt idx="42">
                  <c:v>183</c:v>
                </c:pt>
                <c:pt idx="43">
                  <c:v>154</c:v>
                </c:pt>
                <c:pt idx="44">
                  <c:v>168</c:v>
                </c:pt>
                <c:pt idx="45">
                  <c:v>187</c:v>
                </c:pt>
                <c:pt idx="46">
                  <c:v>209</c:v>
                </c:pt>
                <c:pt idx="47">
                  <c:v>182</c:v>
                </c:pt>
                <c:pt idx="48">
                  <c:v>125</c:v>
                </c:pt>
                <c:pt idx="49">
                  <c:v>128</c:v>
                </c:pt>
                <c:pt idx="50">
                  <c:v>147</c:v>
                </c:pt>
                <c:pt idx="51">
                  <c:v>161</c:v>
                </c:pt>
                <c:pt idx="52">
                  <c:v>160</c:v>
                </c:pt>
                <c:pt idx="53">
                  <c:v>145</c:v>
                </c:pt>
                <c:pt idx="54">
                  <c:v>148</c:v>
                </c:pt>
                <c:pt idx="55">
                  <c:v>133</c:v>
                </c:pt>
                <c:pt idx="56">
                  <c:v>154</c:v>
                </c:pt>
                <c:pt idx="57">
                  <c:v>140</c:v>
                </c:pt>
                <c:pt idx="58">
                  <c:v>121</c:v>
                </c:pt>
                <c:pt idx="59">
                  <c:v>106</c:v>
                </c:pt>
                <c:pt idx="60">
                  <c:v>166</c:v>
                </c:pt>
                <c:pt idx="61">
                  <c:v>158</c:v>
                </c:pt>
                <c:pt idx="62">
                  <c:v>162</c:v>
                </c:pt>
                <c:pt idx="63">
                  <c:v>160</c:v>
                </c:pt>
                <c:pt idx="64">
                  <c:v>139</c:v>
                </c:pt>
                <c:pt idx="65">
                  <c:v>107</c:v>
                </c:pt>
                <c:pt idx="66">
                  <c:v>90</c:v>
                </c:pt>
                <c:pt idx="67">
                  <c:v>97</c:v>
                </c:pt>
                <c:pt idx="68">
                  <c:v>125</c:v>
                </c:pt>
                <c:pt idx="69">
                  <c:v>153</c:v>
                </c:pt>
                <c:pt idx="70">
                  <c:v>132</c:v>
                </c:pt>
                <c:pt idx="71">
                  <c:v>138</c:v>
                </c:pt>
                <c:pt idx="72">
                  <c:v>160</c:v>
                </c:pt>
                <c:pt idx="73">
                  <c:v>147</c:v>
                </c:pt>
                <c:pt idx="74">
                  <c:v>121</c:v>
                </c:pt>
                <c:pt idx="75">
                  <c:v>157</c:v>
                </c:pt>
                <c:pt idx="76">
                  <c:v>117</c:v>
                </c:pt>
                <c:pt idx="77">
                  <c:v>124</c:v>
                </c:pt>
                <c:pt idx="78">
                  <c:v>146</c:v>
                </c:pt>
                <c:pt idx="79">
                  <c:v>131</c:v>
                </c:pt>
                <c:pt idx="80">
                  <c:v>115</c:v>
                </c:pt>
                <c:pt idx="81">
                  <c:v>122</c:v>
                </c:pt>
                <c:pt idx="82">
                  <c:v>118</c:v>
                </c:pt>
                <c:pt idx="83">
                  <c:v>133</c:v>
                </c:pt>
                <c:pt idx="84">
                  <c:v>132</c:v>
                </c:pt>
                <c:pt idx="85">
                  <c:v>131</c:v>
                </c:pt>
                <c:pt idx="86">
                  <c:v>104</c:v>
                </c:pt>
                <c:pt idx="87">
                  <c:v>101</c:v>
                </c:pt>
                <c:pt idx="88">
                  <c:v>122</c:v>
                </c:pt>
                <c:pt idx="89">
                  <c:v>147</c:v>
                </c:pt>
                <c:pt idx="90">
                  <c:v>147</c:v>
                </c:pt>
                <c:pt idx="91">
                  <c:v>164</c:v>
                </c:pt>
                <c:pt idx="92">
                  <c:v>138</c:v>
                </c:pt>
                <c:pt idx="93">
                  <c:v>148</c:v>
                </c:pt>
                <c:pt idx="94">
                  <c:v>154</c:v>
                </c:pt>
                <c:pt idx="95">
                  <c:v>107</c:v>
                </c:pt>
                <c:pt idx="96">
                  <c:v>75</c:v>
                </c:pt>
                <c:pt idx="97">
                  <c:v>113</c:v>
                </c:pt>
                <c:pt idx="98">
                  <c:v>104</c:v>
                </c:pt>
                <c:pt idx="99">
                  <c:v>88</c:v>
                </c:pt>
                <c:pt idx="100">
                  <c:v>93</c:v>
                </c:pt>
                <c:pt idx="101">
                  <c:v>107</c:v>
                </c:pt>
                <c:pt idx="102">
                  <c:v>107</c:v>
                </c:pt>
                <c:pt idx="103">
                  <c:v>126</c:v>
                </c:pt>
                <c:pt idx="104">
                  <c:v>106</c:v>
                </c:pt>
                <c:pt idx="105">
                  <c:v>96</c:v>
                </c:pt>
                <c:pt idx="106">
                  <c:v>111</c:v>
                </c:pt>
                <c:pt idx="107">
                  <c:v>110</c:v>
                </c:pt>
                <c:pt idx="108">
                  <c:v>106</c:v>
                </c:pt>
                <c:pt idx="109">
                  <c:v>96</c:v>
                </c:pt>
                <c:pt idx="110">
                  <c:v>94</c:v>
                </c:pt>
                <c:pt idx="111">
                  <c:v>109</c:v>
                </c:pt>
                <c:pt idx="112">
                  <c:v>109</c:v>
                </c:pt>
                <c:pt idx="113">
                  <c:v>111</c:v>
                </c:pt>
                <c:pt idx="114">
                  <c:v>118</c:v>
                </c:pt>
                <c:pt idx="115">
                  <c:v>105</c:v>
                </c:pt>
                <c:pt idx="116">
                  <c:v>91</c:v>
                </c:pt>
                <c:pt idx="117">
                  <c:v>136</c:v>
                </c:pt>
                <c:pt idx="118">
                  <c:v>165</c:v>
                </c:pt>
                <c:pt idx="119">
                  <c:v>116</c:v>
                </c:pt>
                <c:pt idx="120">
                  <c:v>158</c:v>
                </c:pt>
                <c:pt idx="121">
                  <c:v>136</c:v>
                </c:pt>
                <c:pt idx="122">
                  <c:v>126</c:v>
                </c:pt>
                <c:pt idx="123">
                  <c:v>134</c:v>
                </c:pt>
                <c:pt idx="124">
                  <c:v>88</c:v>
                </c:pt>
                <c:pt idx="125">
                  <c:v>131</c:v>
                </c:pt>
                <c:pt idx="126">
                  <c:v>155</c:v>
                </c:pt>
                <c:pt idx="127">
                  <c:v>124</c:v>
                </c:pt>
                <c:pt idx="128">
                  <c:v>101</c:v>
                </c:pt>
                <c:pt idx="129">
                  <c:v>78</c:v>
                </c:pt>
                <c:pt idx="130">
                  <c:v>110</c:v>
                </c:pt>
                <c:pt idx="131">
                  <c:v>134</c:v>
                </c:pt>
                <c:pt idx="132">
                  <c:v>110</c:v>
                </c:pt>
                <c:pt idx="133">
                  <c:v>101</c:v>
                </c:pt>
                <c:pt idx="134">
                  <c:v>108</c:v>
                </c:pt>
                <c:pt idx="135">
                  <c:v>133</c:v>
                </c:pt>
                <c:pt idx="136">
                  <c:v>93</c:v>
                </c:pt>
                <c:pt idx="137">
                  <c:v>117</c:v>
                </c:pt>
                <c:pt idx="138">
                  <c:v>106</c:v>
                </c:pt>
                <c:pt idx="139">
                  <c:v>85</c:v>
                </c:pt>
                <c:pt idx="140">
                  <c:v>85</c:v>
                </c:pt>
                <c:pt idx="141">
                  <c:v>73</c:v>
                </c:pt>
                <c:pt idx="142">
                  <c:v>95</c:v>
                </c:pt>
                <c:pt idx="143">
                  <c:v>108</c:v>
                </c:pt>
                <c:pt idx="144">
                  <c:v>105</c:v>
                </c:pt>
                <c:pt idx="145">
                  <c:v>104</c:v>
                </c:pt>
                <c:pt idx="146">
                  <c:v>99</c:v>
                </c:pt>
                <c:pt idx="147">
                  <c:v>96</c:v>
                </c:pt>
                <c:pt idx="148">
                  <c:v>137</c:v>
                </c:pt>
                <c:pt idx="149">
                  <c:v>119</c:v>
                </c:pt>
                <c:pt idx="150">
                  <c:v>76</c:v>
                </c:pt>
                <c:pt idx="151">
                  <c:v>105</c:v>
                </c:pt>
                <c:pt idx="152">
                  <c:v>101</c:v>
                </c:pt>
                <c:pt idx="153">
                  <c:v>101</c:v>
                </c:pt>
                <c:pt idx="154">
                  <c:v>113</c:v>
                </c:pt>
                <c:pt idx="155">
                  <c:v>177</c:v>
                </c:pt>
                <c:pt idx="156">
                  <c:v>92</c:v>
                </c:pt>
                <c:pt idx="157">
                  <c:v>92</c:v>
                </c:pt>
                <c:pt idx="158">
                  <c:v>106</c:v>
                </c:pt>
                <c:pt idx="159">
                  <c:v>126</c:v>
                </c:pt>
                <c:pt idx="160">
                  <c:v>141</c:v>
                </c:pt>
                <c:pt idx="161">
                  <c:v>65</c:v>
                </c:pt>
                <c:pt idx="162">
                  <c:v>117</c:v>
                </c:pt>
                <c:pt idx="163">
                  <c:v>122</c:v>
                </c:pt>
                <c:pt idx="164">
                  <c:v>97</c:v>
                </c:pt>
                <c:pt idx="165">
                  <c:v>111</c:v>
                </c:pt>
                <c:pt idx="166">
                  <c:v>118</c:v>
                </c:pt>
                <c:pt idx="167">
                  <c:v>151</c:v>
                </c:pt>
                <c:pt idx="168">
                  <c:v>162</c:v>
                </c:pt>
                <c:pt idx="169">
                  <c:v>115</c:v>
                </c:pt>
                <c:pt idx="170">
                  <c:v>105</c:v>
                </c:pt>
                <c:pt idx="171">
                  <c:v>125</c:v>
                </c:pt>
                <c:pt idx="172">
                  <c:v>89</c:v>
                </c:pt>
                <c:pt idx="173">
                  <c:v>116</c:v>
                </c:pt>
                <c:pt idx="174">
                  <c:v>119</c:v>
                </c:pt>
                <c:pt idx="175">
                  <c:v>92</c:v>
                </c:pt>
                <c:pt idx="176">
                  <c:v>95</c:v>
                </c:pt>
                <c:pt idx="177">
                  <c:v>57</c:v>
                </c:pt>
                <c:pt idx="178">
                  <c:v>54</c:v>
                </c:pt>
                <c:pt idx="179">
                  <c:v>71</c:v>
                </c:pt>
                <c:pt idx="180">
                  <c:v>90</c:v>
                </c:pt>
                <c:pt idx="181">
                  <c:v>55</c:v>
                </c:pt>
                <c:pt idx="182">
                  <c:v>73</c:v>
                </c:pt>
                <c:pt idx="183">
                  <c:v>80</c:v>
                </c:pt>
                <c:pt idx="184">
                  <c:v>85</c:v>
                </c:pt>
                <c:pt idx="185">
                  <c:v>110</c:v>
                </c:pt>
                <c:pt idx="186">
                  <c:v>96</c:v>
                </c:pt>
                <c:pt idx="187">
                  <c:v>53</c:v>
                </c:pt>
                <c:pt idx="188">
                  <c:v>50</c:v>
                </c:pt>
                <c:pt idx="189">
                  <c:v>80</c:v>
                </c:pt>
                <c:pt idx="190">
                  <c:v>83</c:v>
                </c:pt>
                <c:pt idx="191">
                  <c:v>114</c:v>
                </c:pt>
                <c:pt idx="192">
                  <c:v>92</c:v>
                </c:pt>
                <c:pt idx="193">
                  <c:v>48</c:v>
                </c:pt>
                <c:pt idx="194">
                  <c:v>46</c:v>
                </c:pt>
                <c:pt idx="195">
                  <c:v>67</c:v>
                </c:pt>
                <c:pt idx="196">
                  <c:v>59</c:v>
                </c:pt>
                <c:pt idx="197">
                  <c:v>79</c:v>
                </c:pt>
                <c:pt idx="198">
                  <c:v>64</c:v>
                </c:pt>
                <c:pt idx="199">
                  <c:v>50</c:v>
                </c:pt>
                <c:pt idx="200">
                  <c:v>69</c:v>
                </c:pt>
                <c:pt idx="201">
                  <c:v>64</c:v>
                </c:pt>
                <c:pt idx="202">
                  <c:v>71</c:v>
                </c:pt>
                <c:pt idx="203">
                  <c:v>94</c:v>
                </c:pt>
                <c:pt idx="204">
                  <c:v>47</c:v>
                </c:pt>
                <c:pt idx="205">
                  <c:v>50</c:v>
                </c:pt>
                <c:pt idx="206">
                  <c:v>59</c:v>
                </c:pt>
                <c:pt idx="207">
                  <c:v>86</c:v>
                </c:pt>
                <c:pt idx="208">
                  <c:v>108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53</c:v>
                </c:pt>
                <c:pt idx="223">
                  <c:v>118</c:v>
                </c:pt>
                <c:pt idx="224">
                  <c:v>100</c:v>
                </c:pt>
                <c:pt idx="225">
                  <c:v>85</c:v>
                </c:pt>
                <c:pt idx="226">
                  <c:v>108</c:v>
                </c:pt>
                <c:pt idx="227">
                  <c:v>84</c:v>
                </c:pt>
                <c:pt idx="228">
                  <c:v>50</c:v>
                </c:pt>
                <c:pt idx="229">
                  <c:v>94</c:v>
                </c:pt>
                <c:pt idx="230">
                  <c:v>94</c:v>
                </c:pt>
                <c:pt idx="231">
                  <c:v>63</c:v>
                </c:pt>
                <c:pt idx="232">
                  <c:v>86</c:v>
                </c:pt>
                <c:pt idx="233">
                  <c:v>127</c:v>
                </c:pt>
                <c:pt idx="234">
                  <c:v>105</c:v>
                </c:pt>
                <c:pt idx="235">
                  <c:v>75</c:v>
                </c:pt>
                <c:pt idx="236">
                  <c:v>117</c:v>
                </c:pt>
                <c:pt idx="237">
                  <c:v>109</c:v>
                </c:pt>
                <c:pt idx="238">
                  <c:v>72</c:v>
                </c:pt>
                <c:pt idx="239">
                  <c:v>90</c:v>
                </c:pt>
                <c:pt idx="240">
                  <c:v>110</c:v>
                </c:pt>
                <c:pt idx="241">
                  <c:v>158</c:v>
                </c:pt>
                <c:pt idx="242">
                  <c:v>121</c:v>
                </c:pt>
                <c:pt idx="243">
                  <c:v>99</c:v>
                </c:pt>
                <c:pt idx="244">
                  <c:v>85</c:v>
                </c:pt>
                <c:pt idx="245">
                  <c:v>94</c:v>
                </c:pt>
                <c:pt idx="246">
                  <c:v>94</c:v>
                </c:pt>
                <c:pt idx="247">
                  <c:v>111</c:v>
                </c:pt>
                <c:pt idx="248">
                  <c:v>103</c:v>
                </c:pt>
                <c:pt idx="249">
                  <c:v>106</c:v>
                </c:pt>
                <c:pt idx="250">
                  <c:v>59</c:v>
                </c:pt>
                <c:pt idx="251">
                  <c:v>75</c:v>
                </c:pt>
                <c:pt idx="252">
                  <c:v>133</c:v>
                </c:pt>
                <c:pt idx="253">
                  <c:v>103</c:v>
                </c:pt>
                <c:pt idx="254">
                  <c:v>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A7-4B99-B4F4-B7F082DB1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079023"/>
        <c:axId val="1495009327"/>
      </c:scatterChart>
      <c:valAx>
        <c:axId val="148307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009327"/>
        <c:crosses val="autoZero"/>
        <c:crossBetween val="midCat"/>
      </c:valAx>
      <c:valAx>
        <c:axId val="149500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079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ACF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'ACF+PACF'!$Z$4:$Z$14</c:f>
              <c:strCache>
                <c:ptCount val="11"/>
                <c:pt idx="0">
                  <c:v>Lag0</c:v>
                </c:pt>
                <c:pt idx="1">
                  <c:v>Lag1</c:v>
                </c:pt>
                <c:pt idx="2">
                  <c:v>Lag2</c:v>
                </c:pt>
                <c:pt idx="3">
                  <c:v>Lag3</c:v>
                </c:pt>
                <c:pt idx="4">
                  <c:v>Lag4</c:v>
                </c:pt>
                <c:pt idx="5">
                  <c:v>Lag5</c:v>
                </c:pt>
                <c:pt idx="6">
                  <c:v>Lag6</c:v>
                </c:pt>
                <c:pt idx="7">
                  <c:v>Lag7</c:v>
                </c:pt>
                <c:pt idx="8">
                  <c:v>Lag8</c:v>
                </c:pt>
                <c:pt idx="9">
                  <c:v>Lag9</c:v>
                </c:pt>
                <c:pt idx="10">
                  <c:v>Lag10</c:v>
                </c:pt>
              </c:strCache>
            </c:strRef>
          </c:cat>
          <c:val>
            <c:numRef>
              <c:f>'ACF+PACF'!$AA$4:$AA$14</c:f>
              <c:numCache>
                <c:formatCode>General</c:formatCode>
                <c:ptCount val="11"/>
                <c:pt idx="0">
                  <c:v>1</c:v>
                </c:pt>
                <c:pt idx="1">
                  <c:v>0.76542444008467425</c:v>
                </c:pt>
                <c:pt idx="2">
                  <c:v>0.62958925501497309</c:v>
                </c:pt>
                <c:pt idx="3">
                  <c:v>0.56107914304601447</c:v>
                </c:pt>
                <c:pt idx="4">
                  <c:v>0.51756176202105519</c:v>
                </c:pt>
                <c:pt idx="5">
                  <c:v>0.49251443865037436</c:v>
                </c:pt>
                <c:pt idx="6">
                  <c:v>0.47058032992520848</c:v>
                </c:pt>
                <c:pt idx="7">
                  <c:v>0.46109561098028168</c:v>
                </c:pt>
                <c:pt idx="8">
                  <c:v>0.46070070150303988</c:v>
                </c:pt>
                <c:pt idx="9">
                  <c:v>0.45053429252401411</c:v>
                </c:pt>
                <c:pt idx="10">
                  <c:v>0.44669061031762214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B-4F0D-9E55-29508A58E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250368"/>
        <c:axId val="256244128"/>
      </c:barChart>
      <c:catAx>
        <c:axId val="25625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44128"/>
        <c:crosses val="autoZero"/>
        <c:auto val="1"/>
        <c:lblAlgn val="ctr"/>
        <c:lblOffset val="100"/>
        <c:noMultiLvlLbl val="0"/>
      </c:catAx>
      <c:valAx>
        <c:axId val="25624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5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PACF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'ACF+PACF'!$AM$5:$AM$14</c:f>
              <c:strCache>
                <c:ptCount val="10"/>
                <c:pt idx="0">
                  <c:v>Lag1</c:v>
                </c:pt>
                <c:pt idx="1">
                  <c:v>Lag2</c:v>
                </c:pt>
                <c:pt idx="2">
                  <c:v>Lag3</c:v>
                </c:pt>
                <c:pt idx="3">
                  <c:v>Lag4</c:v>
                </c:pt>
                <c:pt idx="4">
                  <c:v>Lag5</c:v>
                </c:pt>
                <c:pt idx="5">
                  <c:v>Lag6</c:v>
                </c:pt>
                <c:pt idx="6">
                  <c:v>Lag7</c:v>
                </c:pt>
                <c:pt idx="7">
                  <c:v>Lag8</c:v>
                </c:pt>
                <c:pt idx="8">
                  <c:v>Lag9</c:v>
                </c:pt>
                <c:pt idx="9">
                  <c:v>Lag10</c:v>
                </c:pt>
              </c:strCache>
            </c:strRef>
          </c:cat>
          <c:val>
            <c:numRef>
              <c:f>'ACF+PACF'!$AN$5:$AN$14</c:f>
              <c:numCache>
                <c:formatCode>General</c:formatCode>
                <c:ptCount val="10"/>
                <c:pt idx="0">
                  <c:v>0.76542444008467425</c:v>
                </c:pt>
                <c:pt idx="1">
                  <c:v>0.10555903776126319</c:v>
                </c:pt>
                <c:pt idx="2">
                  <c:v>0.12026025273419449</c:v>
                </c:pt>
                <c:pt idx="3">
                  <c:v>8.3951269782037707E-2</c:v>
                </c:pt>
                <c:pt idx="4">
                  <c:v>8.3788550163047981E-2</c:v>
                </c:pt>
                <c:pt idx="5">
                  <c:v>5.7642994812819426E-2</c:v>
                </c:pt>
                <c:pt idx="6">
                  <c:v>7.397823710394702E-2</c:v>
                </c:pt>
                <c:pt idx="7">
                  <c:v>7.6381742629827665E-2</c:v>
                </c:pt>
                <c:pt idx="8">
                  <c:v>3.9573184963625607E-2</c:v>
                </c:pt>
                <c:pt idx="9">
                  <c:v>5.8073566193152626E-2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9-48FC-99CD-BAF1C6C1B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3334368"/>
        <c:axId val="263334848"/>
      </c:barChart>
      <c:catAx>
        <c:axId val="26333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34848"/>
        <c:crosses val="autoZero"/>
        <c:auto val="1"/>
        <c:lblAlgn val="ctr"/>
        <c:lblOffset val="100"/>
        <c:noMultiLvlLbl val="0"/>
      </c:catAx>
      <c:valAx>
        <c:axId val="26333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3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106680</xdr:colOff>
      <xdr:row>4</xdr:row>
      <xdr:rowOff>156210</xdr:rowOff>
    </xdr:from>
    <xdr:to>
      <xdr:col>18</xdr:col>
      <xdr:colOff>411480</xdr:colOff>
      <xdr:row>19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5EEBC0-4965-6BD6-D1DC-EC4F2596A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4</xdr:row>
      <xdr:rowOff>64770</xdr:rowOff>
    </xdr:from>
    <xdr:to>
      <xdr:col>21</xdr:col>
      <xdr:colOff>495300</xdr:colOff>
      <xdr:row>19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B186A3-F8AE-A421-7C26-F164C0AA3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495300</xdr:colOff>
      <xdr:row>0</xdr:row>
      <xdr:rowOff>11430</xdr:rowOff>
    </xdr:from>
    <xdr:to>
      <xdr:col>49</xdr:col>
      <xdr:colOff>190500</xdr:colOff>
      <xdr:row>15</xdr:row>
      <xdr:rowOff>11430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761D92B-CF9F-3AF5-1D9D-E7DC59D2B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495300</xdr:colOff>
      <xdr:row>15</xdr:row>
      <xdr:rowOff>3810</xdr:rowOff>
    </xdr:from>
    <xdr:to>
      <xdr:col>49</xdr:col>
      <xdr:colOff>190500</xdr:colOff>
      <xdr:row>30</xdr:row>
      <xdr:rowOff>3810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49BA8D3-D55B-1450-9DC8-0899B38EC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106680</xdr:colOff>
      <xdr:row>0</xdr:row>
      <xdr:rowOff>419100</xdr:rowOff>
    </xdr:from>
    <xdr:ext cx="1082040" cy="1772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05FD5FD-CF3E-ED43-C506-6850CB105A31}"/>
                </a:ext>
              </a:extLst>
            </xdr:cNvPr>
            <xdr:cNvSpPr txBox="1"/>
          </xdr:nvSpPr>
          <xdr:spPr>
            <a:xfrm rot="10800000" flipV="1">
              <a:off x="6301740" y="419100"/>
              <a:ext cx="1082040" cy="1772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100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sz="1100">
                                    <a:solidFill>
                                      <a:srgbClr val="836967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US" sz="110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US" sz="11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sz="1100" i="1">
                                    <a:solidFill>
                                      <a:srgbClr val="836967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acc>
                                  <m:accPr>
                                    <m:chr m:val="̂"/>
                                    <m:ctrlPr>
                                      <a:rPr lang="en-US" sz="1100" i="1">
                                        <a:solidFill>
                                          <a:srgbClr val="836967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en-US" sz="110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n-US" sz="110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</m:e>
                        </m:d>
                      </m:e>
                      <m:sup>
                        <m:r>
                          <a:rPr lang="en-US" sz="110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05FD5FD-CF3E-ED43-C506-6850CB105A31}"/>
                </a:ext>
              </a:extLst>
            </xdr:cNvPr>
            <xdr:cNvSpPr txBox="1"/>
          </xdr:nvSpPr>
          <xdr:spPr>
            <a:xfrm rot="10800000" flipV="1">
              <a:off x="6301740" y="419100"/>
              <a:ext cx="1082040" cy="1772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US" sz="1100" i="0">
                  <a:latin typeface="Cambria Math" panose="02040503050406030204" pitchFamily="18" charset="0"/>
                </a:rPr>
                <a:t>𝑥</a:t>
              </a:r>
              <a:r>
                <a:rPr lang="en-US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US" sz="1100" i="0">
                  <a:latin typeface="Cambria Math" panose="02040503050406030204" pitchFamily="18" charset="0"/>
                </a:rPr>
                <a:t>𝑖−𝑥</a:t>
              </a:r>
              <a:r>
                <a:rPr lang="en-US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 ̂_</a:t>
              </a:r>
              <a:r>
                <a:rPr lang="en-US" sz="1100" i="0">
                  <a:latin typeface="Cambria Math" panose="02040503050406030204" pitchFamily="18" charset="0"/>
                </a:rPr>
                <a:t>𝑖 )</a:t>
              </a:r>
              <a:r>
                <a:rPr lang="en-US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US" sz="1100" i="0">
                  <a:latin typeface="Cambria Math" panose="02040503050406030204" pitchFamily="18" charset="0"/>
                </a:rPr>
                <a:t>2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5D2C5-703E-4C69-BC18-0ECD1B216468}">
  <dimension ref="A1:I2780"/>
  <sheetViews>
    <sheetView workbookViewId="0">
      <selection sqref="A1:I1048576"/>
    </sheetView>
  </sheetViews>
  <sheetFormatPr defaultRowHeight="14.4" x14ac:dyDescent="0.3"/>
  <cols>
    <col min="2" max="2" width="10.33203125" style="1" bestFit="1" customWidth="1"/>
  </cols>
  <sheetData>
    <row r="1" spans="1:9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 s="1">
        <v>41640</v>
      </c>
      <c r="C2">
        <v>95</v>
      </c>
      <c r="D2">
        <v>124</v>
      </c>
      <c r="E2">
        <v>22</v>
      </c>
      <c r="F2">
        <v>40</v>
      </c>
      <c r="G2">
        <v>6</v>
      </c>
      <c r="H2">
        <v>28</v>
      </c>
      <c r="I2">
        <v>124</v>
      </c>
    </row>
    <row r="3" spans="1:9" x14ac:dyDescent="0.3">
      <c r="A3">
        <v>2</v>
      </c>
      <c r="B3" s="1">
        <v>41641</v>
      </c>
      <c r="C3">
        <v>186</v>
      </c>
      <c r="D3">
        <v>144</v>
      </c>
      <c r="E3">
        <v>69</v>
      </c>
      <c r="F3">
        <v>39</v>
      </c>
      <c r="G3">
        <v>8</v>
      </c>
      <c r="H3">
        <v>43</v>
      </c>
      <c r="I3">
        <v>186</v>
      </c>
    </row>
    <row r="4" spans="1:9" x14ac:dyDescent="0.3">
      <c r="A4">
        <v>3</v>
      </c>
      <c r="B4" s="1">
        <v>41642</v>
      </c>
      <c r="C4">
        <v>227</v>
      </c>
      <c r="D4">
        <v>151</v>
      </c>
      <c r="E4">
        <v>24</v>
      </c>
      <c r="F4">
        <v>25</v>
      </c>
      <c r="G4">
        <v>12</v>
      </c>
      <c r="H4">
        <v>28</v>
      </c>
      <c r="I4">
        <v>227</v>
      </c>
    </row>
    <row r="5" spans="1:9" x14ac:dyDescent="0.3">
      <c r="A5">
        <v>4</v>
      </c>
      <c r="B5" s="1">
        <v>41643</v>
      </c>
      <c r="C5">
        <v>253</v>
      </c>
      <c r="D5">
        <v>48</v>
      </c>
      <c r="E5">
        <v>13</v>
      </c>
      <c r="F5">
        <v>19</v>
      </c>
      <c r="G5">
        <v>12</v>
      </c>
      <c r="H5">
        <v>14</v>
      </c>
      <c r="I5">
        <v>253</v>
      </c>
    </row>
    <row r="6" spans="1:9" x14ac:dyDescent="0.3">
      <c r="A6">
        <v>5</v>
      </c>
      <c r="B6" s="1">
        <v>41644</v>
      </c>
      <c r="C6">
        <v>95</v>
      </c>
      <c r="D6">
        <v>115</v>
      </c>
      <c r="E6">
        <v>65</v>
      </c>
      <c r="F6">
        <v>35</v>
      </c>
      <c r="G6">
        <v>5</v>
      </c>
      <c r="H6">
        <v>33</v>
      </c>
      <c r="I6">
        <v>115</v>
      </c>
    </row>
    <row r="7" spans="1:9" x14ac:dyDescent="0.3">
      <c r="A7">
        <v>6</v>
      </c>
      <c r="B7" s="1">
        <v>41645</v>
      </c>
      <c r="C7">
        <v>188</v>
      </c>
      <c r="D7">
        <v>85</v>
      </c>
      <c r="E7">
        <v>46</v>
      </c>
      <c r="F7">
        <v>30</v>
      </c>
      <c r="G7">
        <v>3</v>
      </c>
      <c r="H7">
        <v>27</v>
      </c>
      <c r="I7">
        <v>188</v>
      </c>
    </row>
    <row r="8" spans="1:9" x14ac:dyDescent="0.3">
      <c r="A8">
        <v>7</v>
      </c>
      <c r="B8" s="1">
        <v>41646</v>
      </c>
      <c r="C8">
        <v>167</v>
      </c>
      <c r="D8">
        <v>80</v>
      </c>
      <c r="E8">
        <v>20</v>
      </c>
      <c r="F8">
        <v>28</v>
      </c>
      <c r="G8">
        <v>10</v>
      </c>
      <c r="H8">
        <v>27</v>
      </c>
      <c r="I8">
        <v>167</v>
      </c>
    </row>
    <row r="9" spans="1:9" x14ac:dyDescent="0.3">
      <c r="A9">
        <v>8</v>
      </c>
      <c r="B9" s="1">
        <v>41647</v>
      </c>
      <c r="C9">
        <v>163</v>
      </c>
      <c r="D9">
        <v>75</v>
      </c>
      <c r="E9">
        <v>29</v>
      </c>
      <c r="F9">
        <v>23</v>
      </c>
      <c r="G9">
        <v>7</v>
      </c>
      <c r="H9">
        <v>22</v>
      </c>
      <c r="I9">
        <v>163</v>
      </c>
    </row>
    <row r="10" spans="1:9" x14ac:dyDescent="0.3">
      <c r="A10">
        <v>9</v>
      </c>
      <c r="B10" s="1">
        <v>41648</v>
      </c>
      <c r="C10">
        <v>165</v>
      </c>
      <c r="D10">
        <v>103</v>
      </c>
      <c r="E10">
        <v>21</v>
      </c>
      <c r="F10">
        <v>32</v>
      </c>
      <c r="G10">
        <v>12</v>
      </c>
      <c r="H10">
        <v>32</v>
      </c>
      <c r="I10">
        <v>165</v>
      </c>
    </row>
    <row r="11" spans="1:9" x14ac:dyDescent="0.3">
      <c r="A11">
        <v>10</v>
      </c>
      <c r="B11" s="1">
        <v>41649</v>
      </c>
      <c r="C11">
        <v>189</v>
      </c>
      <c r="D11">
        <v>115</v>
      </c>
      <c r="E11">
        <v>17</v>
      </c>
      <c r="F11">
        <v>20</v>
      </c>
      <c r="G11">
        <v>6</v>
      </c>
      <c r="H11">
        <v>25</v>
      </c>
      <c r="I11">
        <v>189</v>
      </c>
    </row>
    <row r="12" spans="1:9" x14ac:dyDescent="0.3">
      <c r="A12">
        <v>11</v>
      </c>
      <c r="B12" s="1">
        <v>41650</v>
      </c>
      <c r="C12">
        <v>206</v>
      </c>
      <c r="D12">
        <v>69</v>
      </c>
      <c r="E12">
        <v>19</v>
      </c>
      <c r="F12">
        <v>17</v>
      </c>
      <c r="G12">
        <v>5</v>
      </c>
      <c r="H12">
        <v>20</v>
      </c>
      <c r="I12">
        <v>206</v>
      </c>
    </row>
    <row r="13" spans="1:9" x14ac:dyDescent="0.3">
      <c r="A13">
        <v>12</v>
      </c>
      <c r="B13" s="1">
        <v>41651</v>
      </c>
      <c r="C13">
        <v>150</v>
      </c>
      <c r="D13">
        <v>59</v>
      </c>
      <c r="E13">
        <v>32</v>
      </c>
      <c r="F13">
        <v>17</v>
      </c>
      <c r="G13">
        <v>6</v>
      </c>
      <c r="H13">
        <v>17</v>
      </c>
      <c r="I13">
        <v>150</v>
      </c>
    </row>
    <row r="14" spans="1:9" x14ac:dyDescent="0.3">
      <c r="A14">
        <v>13</v>
      </c>
      <c r="B14" s="1">
        <v>41652</v>
      </c>
      <c r="C14">
        <v>133</v>
      </c>
      <c r="D14">
        <v>77</v>
      </c>
      <c r="E14">
        <v>93</v>
      </c>
      <c r="F14">
        <v>27</v>
      </c>
      <c r="G14">
        <v>9</v>
      </c>
      <c r="H14">
        <v>21</v>
      </c>
      <c r="I14">
        <v>133</v>
      </c>
    </row>
    <row r="15" spans="1:9" x14ac:dyDescent="0.3">
      <c r="A15">
        <v>14</v>
      </c>
      <c r="B15" s="1">
        <v>41653</v>
      </c>
      <c r="C15">
        <v>162</v>
      </c>
      <c r="D15">
        <v>85</v>
      </c>
      <c r="E15">
        <v>96</v>
      </c>
      <c r="F15">
        <v>35</v>
      </c>
      <c r="G15">
        <v>11</v>
      </c>
      <c r="H15">
        <v>22</v>
      </c>
      <c r="I15">
        <v>162</v>
      </c>
    </row>
    <row r="16" spans="1:9" x14ac:dyDescent="0.3">
      <c r="A16">
        <v>15</v>
      </c>
      <c r="B16" s="1">
        <v>41654</v>
      </c>
      <c r="C16">
        <v>171</v>
      </c>
      <c r="D16">
        <v>90</v>
      </c>
      <c r="E16">
        <v>104</v>
      </c>
      <c r="F16">
        <v>37</v>
      </c>
      <c r="G16">
        <v>10</v>
      </c>
      <c r="H16">
        <v>23</v>
      </c>
      <c r="I16">
        <v>171</v>
      </c>
    </row>
    <row r="17" spans="1:9" x14ac:dyDescent="0.3">
      <c r="A17">
        <v>16</v>
      </c>
      <c r="B17" s="1">
        <v>41655</v>
      </c>
      <c r="C17">
        <v>179</v>
      </c>
      <c r="D17">
        <v>100</v>
      </c>
      <c r="E17">
        <v>54</v>
      </c>
      <c r="F17">
        <v>29</v>
      </c>
      <c r="G17">
        <v>6</v>
      </c>
      <c r="H17">
        <v>28</v>
      </c>
      <c r="I17">
        <v>179</v>
      </c>
    </row>
    <row r="18" spans="1:9" x14ac:dyDescent="0.3">
      <c r="A18">
        <v>17</v>
      </c>
      <c r="B18" s="1">
        <v>41656</v>
      </c>
      <c r="C18">
        <v>191</v>
      </c>
      <c r="D18">
        <v>102</v>
      </c>
      <c r="E18">
        <v>65</v>
      </c>
      <c r="F18">
        <v>36</v>
      </c>
      <c r="G18">
        <v>9</v>
      </c>
      <c r="H18">
        <v>31</v>
      </c>
      <c r="I18">
        <v>191</v>
      </c>
    </row>
    <row r="19" spans="1:9" x14ac:dyDescent="0.3">
      <c r="A19">
        <v>18</v>
      </c>
      <c r="B19" s="1">
        <v>41657</v>
      </c>
      <c r="C19">
        <v>194</v>
      </c>
      <c r="D19">
        <v>102</v>
      </c>
      <c r="E19">
        <v>66</v>
      </c>
      <c r="F19">
        <v>35</v>
      </c>
      <c r="G19">
        <v>16</v>
      </c>
      <c r="H19">
        <v>28</v>
      </c>
      <c r="I19">
        <v>194</v>
      </c>
    </row>
    <row r="20" spans="1:9" x14ac:dyDescent="0.3">
      <c r="A20">
        <v>19</v>
      </c>
      <c r="B20" s="1">
        <v>41658</v>
      </c>
      <c r="C20">
        <v>199</v>
      </c>
      <c r="D20">
        <v>48</v>
      </c>
      <c r="E20">
        <v>13</v>
      </c>
      <c r="F20">
        <v>19</v>
      </c>
      <c r="G20">
        <v>12</v>
      </c>
      <c r="H20">
        <v>14</v>
      </c>
      <c r="I20">
        <v>199</v>
      </c>
    </row>
    <row r="21" spans="1:9" x14ac:dyDescent="0.3">
      <c r="A21">
        <v>20</v>
      </c>
      <c r="B21" s="1">
        <v>41659</v>
      </c>
      <c r="C21">
        <v>95</v>
      </c>
      <c r="D21">
        <v>100</v>
      </c>
      <c r="E21">
        <v>13</v>
      </c>
      <c r="F21">
        <v>57</v>
      </c>
      <c r="G21">
        <v>22</v>
      </c>
      <c r="H21">
        <v>39</v>
      </c>
      <c r="I21">
        <v>100</v>
      </c>
    </row>
    <row r="22" spans="1:9" x14ac:dyDescent="0.3">
      <c r="A22">
        <v>21</v>
      </c>
      <c r="B22" s="1">
        <v>41660</v>
      </c>
      <c r="C22">
        <v>179</v>
      </c>
      <c r="D22">
        <v>91</v>
      </c>
      <c r="E22">
        <v>55</v>
      </c>
      <c r="F22">
        <v>41</v>
      </c>
      <c r="G22">
        <v>13</v>
      </c>
      <c r="H22">
        <v>28</v>
      </c>
      <c r="I22">
        <v>179</v>
      </c>
    </row>
    <row r="23" spans="1:9" x14ac:dyDescent="0.3">
      <c r="A23">
        <v>22</v>
      </c>
      <c r="B23" s="1">
        <v>41661</v>
      </c>
      <c r="C23">
        <v>180</v>
      </c>
      <c r="D23">
        <v>108</v>
      </c>
      <c r="E23">
        <v>33</v>
      </c>
      <c r="F23">
        <v>47</v>
      </c>
      <c r="G23">
        <v>10</v>
      </c>
      <c r="H23">
        <v>30</v>
      </c>
      <c r="I23">
        <v>180</v>
      </c>
    </row>
    <row r="24" spans="1:9" x14ac:dyDescent="0.3">
      <c r="A24">
        <v>23</v>
      </c>
      <c r="B24" s="1">
        <v>41662</v>
      </c>
      <c r="C24">
        <v>183</v>
      </c>
      <c r="D24">
        <v>94</v>
      </c>
      <c r="E24">
        <v>35</v>
      </c>
      <c r="F24">
        <v>34</v>
      </c>
      <c r="G24">
        <v>2</v>
      </c>
      <c r="H24">
        <v>24</v>
      </c>
      <c r="I24">
        <v>183</v>
      </c>
    </row>
    <row r="25" spans="1:9" x14ac:dyDescent="0.3">
      <c r="A25">
        <v>24</v>
      </c>
      <c r="B25" s="1">
        <v>41663</v>
      </c>
      <c r="C25">
        <v>166</v>
      </c>
      <c r="D25">
        <v>101</v>
      </c>
      <c r="E25">
        <v>19</v>
      </c>
      <c r="F25">
        <v>31</v>
      </c>
      <c r="G25">
        <v>3</v>
      </c>
      <c r="H25">
        <v>26</v>
      </c>
      <c r="I25">
        <v>166</v>
      </c>
    </row>
    <row r="26" spans="1:9" x14ac:dyDescent="0.3">
      <c r="A26">
        <v>25</v>
      </c>
      <c r="B26" s="1">
        <v>41664</v>
      </c>
      <c r="C26">
        <v>183</v>
      </c>
      <c r="D26">
        <v>97</v>
      </c>
      <c r="E26">
        <v>17</v>
      </c>
      <c r="F26">
        <v>29</v>
      </c>
      <c r="G26">
        <v>5</v>
      </c>
      <c r="H26">
        <v>26</v>
      </c>
      <c r="I26">
        <v>183</v>
      </c>
    </row>
    <row r="27" spans="1:9" x14ac:dyDescent="0.3">
      <c r="A27">
        <v>26</v>
      </c>
      <c r="B27" s="1">
        <v>41665</v>
      </c>
      <c r="C27">
        <v>181</v>
      </c>
      <c r="D27">
        <v>85</v>
      </c>
      <c r="E27">
        <v>23</v>
      </c>
      <c r="F27">
        <v>34</v>
      </c>
      <c r="G27">
        <v>4</v>
      </c>
      <c r="H27">
        <v>29</v>
      </c>
      <c r="I27">
        <v>181</v>
      </c>
    </row>
    <row r="28" spans="1:9" x14ac:dyDescent="0.3">
      <c r="A28">
        <v>27</v>
      </c>
      <c r="B28" s="1">
        <v>41666</v>
      </c>
      <c r="C28">
        <v>167</v>
      </c>
      <c r="D28">
        <v>65</v>
      </c>
      <c r="E28">
        <v>23</v>
      </c>
      <c r="F28">
        <v>29</v>
      </c>
      <c r="G28">
        <v>3</v>
      </c>
      <c r="H28">
        <v>24</v>
      </c>
      <c r="I28">
        <v>167</v>
      </c>
    </row>
    <row r="29" spans="1:9" x14ac:dyDescent="0.3">
      <c r="A29">
        <v>28</v>
      </c>
      <c r="B29" s="1">
        <v>41667</v>
      </c>
      <c r="C29">
        <v>153</v>
      </c>
      <c r="D29">
        <v>69</v>
      </c>
      <c r="E29">
        <v>18</v>
      </c>
      <c r="F29">
        <v>28</v>
      </c>
      <c r="G29">
        <v>3</v>
      </c>
      <c r="H29">
        <v>25</v>
      </c>
      <c r="I29">
        <v>153</v>
      </c>
    </row>
    <row r="30" spans="1:9" x14ac:dyDescent="0.3">
      <c r="A30">
        <v>29</v>
      </c>
      <c r="B30" s="1">
        <v>41668</v>
      </c>
      <c r="C30">
        <v>154</v>
      </c>
      <c r="D30">
        <v>76</v>
      </c>
      <c r="E30">
        <v>27</v>
      </c>
      <c r="F30">
        <v>22</v>
      </c>
      <c r="G30">
        <v>3</v>
      </c>
      <c r="H30">
        <v>23</v>
      </c>
      <c r="I30">
        <v>154</v>
      </c>
    </row>
    <row r="31" spans="1:9" x14ac:dyDescent="0.3">
      <c r="A31">
        <v>30</v>
      </c>
      <c r="B31" s="1">
        <v>41669</v>
      </c>
      <c r="C31">
        <v>164</v>
      </c>
      <c r="D31">
        <v>61</v>
      </c>
      <c r="E31">
        <v>34</v>
      </c>
      <c r="F31">
        <v>15</v>
      </c>
      <c r="G31">
        <v>2</v>
      </c>
      <c r="H31">
        <v>16</v>
      </c>
      <c r="I31">
        <v>164</v>
      </c>
    </row>
    <row r="32" spans="1:9" x14ac:dyDescent="0.3">
      <c r="A32">
        <v>31</v>
      </c>
      <c r="B32" s="1">
        <v>41670</v>
      </c>
      <c r="C32">
        <v>134</v>
      </c>
      <c r="D32">
        <v>38</v>
      </c>
      <c r="E32">
        <v>21</v>
      </c>
      <c r="F32">
        <v>16</v>
      </c>
      <c r="G32">
        <v>2</v>
      </c>
      <c r="H32">
        <v>13</v>
      </c>
      <c r="I32">
        <v>134</v>
      </c>
    </row>
    <row r="33" spans="1:9" x14ac:dyDescent="0.3">
      <c r="A33">
        <v>32</v>
      </c>
      <c r="B33" s="1">
        <v>41671</v>
      </c>
      <c r="C33">
        <v>101</v>
      </c>
      <c r="D33">
        <v>39</v>
      </c>
      <c r="E33">
        <v>20</v>
      </c>
      <c r="F33">
        <v>18</v>
      </c>
      <c r="G33">
        <v>2</v>
      </c>
      <c r="H33">
        <v>14</v>
      </c>
      <c r="I33">
        <v>101</v>
      </c>
    </row>
    <row r="34" spans="1:9" x14ac:dyDescent="0.3">
      <c r="A34">
        <v>33</v>
      </c>
      <c r="B34" s="1">
        <v>41672</v>
      </c>
      <c r="C34">
        <v>101</v>
      </c>
      <c r="D34">
        <v>37</v>
      </c>
      <c r="E34">
        <v>20</v>
      </c>
      <c r="F34">
        <v>20</v>
      </c>
      <c r="G34">
        <v>2</v>
      </c>
      <c r="H34">
        <v>14</v>
      </c>
      <c r="I34">
        <v>101</v>
      </c>
    </row>
    <row r="35" spans="1:9" x14ac:dyDescent="0.3">
      <c r="A35">
        <v>34</v>
      </c>
      <c r="B35" s="1">
        <v>41673</v>
      </c>
      <c r="C35">
        <v>94</v>
      </c>
      <c r="D35">
        <v>33</v>
      </c>
      <c r="E35">
        <v>23</v>
      </c>
      <c r="F35">
        <v>17</v>
      </c>
      <c r="G35">
        <v>2</v>
      </c>
      <c r="H35">
        <v>13</v>
      </c>
      <c r="I35">
        <v>94</v>
      </c>
    </row>
    <row r="36" spans="1:9" x14ac:dyDescent="0.3">
      <c r="A36">
        <v>35</v>
      </c>
      <c r="B36" s="1">
        <v>41674</v>
      </c>
      <c r="C36">
        <v>84</v>
      </c>
      <c r="D36">
        <v>31</v>
      </c>
      <c r="E36">
        <v>17</v>
      </c>
      <c r="F36">
        <v>15</v>
      </c>
      <c r="G36">
        <v>2</v>
      </c>
      <c r="H36">
        <v>14</v>
      </c>
      <c r="I36">
        <v>84</v>
      </c>
    </row>
    <row r="37" spans="1:9" x14ac:dyDescent="0.3">
      <c r="A37">
        <v>36</v>
      </c>
      <c r="B37" s="1">
        <v>41675</v>
      </c>
      <c r="C37">
        <v>84</v>
      </c>
      <c r="D37">
        <v>37</v>
      </c>
      <c r="E37">
        <v>19</v>
      </c>
      <c r="F37">
        <v>17</v>
      </c>
      <c r="G37">
        <v>2</v>
      </c>
      <c r="H37">
        <v>18</v>
      </c>
      <c r="I37">
        <v>84</v>
      </c>
    </row>
    <row r="38" spans="1:9" x14ac:dyDescent="0.3">
      <c r="A38">
        <v>37</v>
      </c>
      <c r="B38" s="1">
        <v>41676</v>
      </c>
      <c r="C38">
        <v>99</v>
      </c>
      <c r="D38">
        <v>29</v>
      </c>
      <c r="E38">
        <v>15</v>
      </c>
      <c r="F38">
        <v>17</v>
      </c>
      <c r="G38">
        <v>2</v>
      </c>
      <c r="H38">
        <v>20</v>
      </c>
      <c r="I38">
        <v>99</v>
      </c>
    </row>
    <row r="39" spans="1:9" x14ac:dyDescent="0.3">
      <c r="A39">
        <v>38</v>
      </c>
      <c r="B39" s="1">
        <v>41677</v>
      </c>
      <c r="C39">
        <v>81</v>
      </c>
      <c r="D39">
        <v>43</v>
      </c>
      <c r="E39">
        <v>10</v>
      </c>
      <c r="F39">
        <v>16</v>
      </c>
      <c r="G39">
        <v>2</v>
      </c>
      <c r="H39">
        <v>19</v>
      </c>
      <c r="I39">
        <v>81</v>
      </c>
    </row>
    <row r="40" spans="1:9" x14ac:dyDescent="0.3">
      <c r="A40">
        <v>39</v>
      </c>
      <c r="B40" s="1">
        <v>41678</v>
      </c>
      <c r="C40">
        <v>120</v>
      </c>
      <c r="D40">
        <v>46</v>
      </c>
      <c r="E40">
        <v>12</v>
      </c>
      <c r="F40">
        <v>14</v>
      </c>
      <c r="G40">
        <v>2</v>
      </c>
      <c r="H40">
        <v>17</v>
      </c>
      <c r="I40">
        <v>120</v>
      </c>
    </row>
    <row r="41" spans="1:9" x14ac:dyDescent="0.3">
      <c r="A41">
        <v>40</v>
      </c>
      <c r="B41" s="1">
        <v>41679</v>
      </c>
      <c r="C41">
        <v>125</v>
      </c>
      <c r="D41">
        <v>47</v>
      </c>
      <c r="E41">
        <v>19</v>
      </c>
      <c r="F41">
        <v>15</v>
      </c>
      <c r="G41">
        <v>1</v>
      </c>
      <c r="H41">
        <v>15</v>
      </c>
      <c r="I41">
        <v>125</v>
      </c>
    </row>
    <row r="42" spans="1:9" x14ac:dyDescent="0.3">
      <c r="A42">
        <v>41</v>
      </c>
      <c r="B42" s="1">
        <v>41680</v>
      </c>
      <c r="C42">
        <v>127</v>
      </c>
      <c r="D42">
        <v>62</v>
      </c>
      <c r="E42">
        <v>23</v>
      </c>
      <c r="F42">
        <v>14</v>
      </c>
      <c r="G42">
        <v>1</v>
      </c>
      <c r="H42">
        <v>14</v>
      </c>
      <c r="I42">
        <v>127</v>
      </c>
    </row>
    <row r="43" spans="1:9" x14ac:dyDescent="0.3">
      <c r="A43">
        <v>42</v>
      </c>
      <c r="B43" s="1">
        <v>41681</v>
      </c>
      <c r="C43">
        <v>159</v>
      </c>
      <c r="D43">
        <v>86</v>
      </c>
      <c r="E43">
        <v>14</v>
      </c>
      <c r="F43">
        <v>27</v>
      </c>
      <c r="G43">
        <v>1</v>
      </c>
      <c r="H43">
        <v>23</v>
      </c>
      <c r="I43">
        <v>159</v>
      </c>
    </row>
    <row r="44" spans="1:9" x14ac:dyDescent="0.3">
      <c r="A44">
        <v>43</v>
      </c>
      <c r="B44" s="1">
        <v>41682</v>
      </c>
      <c r="C44">
        <v>183</v>
      </c>
      <c r="D44">
        <v>62</v>
      </c>
      <c r="E44">
        <v>25</v>
      </c>
      <c r="F44">
        <v>18</v>
      </c>
      <c r="G44">
        <v>4</v>
      </c>
      <c r="H44">
        <v>16</v>
      </c>
      <c r="I44">
        <v>183</v>
      </c>
    </row>
    <row r="45" spans="1:9" x14ac:dyDescent="0.3">
      <c r="A45">
        <v>44</v>
      </c>
      <c r="B45" s="1">
        <v>41683</v>
      </c>
      <c r="C45">
        <v>154</v>
      </c>
      <c r="D45">
        <v>76</v>
      </c>
      <c r="E45">
        <v>29</v>
      </c>
      <c r="F45">
        <v>27</v>
      </c>
      <c r="G45">
        <v>7</v>
      </c>
      <c r="H45">
        <v>18</v>
      </c>
      <c r="I45">
        <v>154</v>
      </c>
    </row>
    <row r="46" spans="1:9" x14ac:dyDescent="0.3">
      <c r="A46">
        <v>45</v>
      </c>
      <c r="B46" s="1">
        <v>41684</v>
      </c>
      <c r="C46">
        <v>168</v>
      </c>
      <c r="D46">
        <v>96</v>
      </c>
      <c r="E46">
        <v>18</v>
      </c>
      <c r="F46">
        <v>37</v>
      </c>
      <c r="G46">
        <v>8</v>
      </c>
      <c r="H46">
        <v>24</v>
      </c>
      <c r="I46">
        <v>168</v>
      </c>
    </row>
    <row r="47" spans="1:9" x14ac:dyDescent="0.3">
      <c r="A47">
        <v>46</v>
      </c>
      <c r="B47" s="1">
        <v>41685</v>
      </c>
      <c r="C47">
        <v>187</v>
      </c>
      <c r="D47">
        <v>107</v>
      </c>
      <c r="E47">
        <v>20</v>
      </c>
      <c r="F47">
        <v>24</v>
      </c>
      <c r="G47">
        <v>3</v>
      </c>
      <c r="H47">
        <v>21</v>
      </c>
      <c r="I47">
        <v>187</v>
      </c>
    </row>
    <row r="48" spans="1:9" x14ac:dyDescent="0.3">
      <c r="A48">
        <v>47</v>
      </c>
      <c r="B48" s="1">
        <v>41686</v>
      </c>
      <c r="C48">
        <v>209</v>
      </c>
      <c r="D48">
        <v>84</v>
      </c>
      <c r="E48">
        <v>13</v>
      </c>
      <c r="F48">
        <v>26</v>
      </c>
      <c r="G48">
        <v>1</v>
      </c>
      <c r="H48">
        <v>31</v>
      </c>
      <c r="I48">
        <v>209</v>
      </c>
    </row>
    <row r="49" spans="1:9" x14ac:dyDescent="0.3">
      <c r="A49">
        <v>48</v>
      </c>
      <c r="B49" s="1">
        <v>41687</v>
      </c>
      <c r="C49">
        <v>182</v>
      </c>
      <c r="D49">
        <v>54</v>
      </c>
      <c r="E49">
        <v>14</v>
      </c>
      <c r="F49">
        <v>16</v>
      </c>
      <c r="G49">
        <v>1</v>
      </c>
      <c r="H49">
        <v>30</v>
      </c>
      <c r="I49">
        <v>182</v>
      </c>
    </row>
    <row r="50" spans="1:9" x14ac:dyDescent="0.3">
      <c r="A50">
        <v>49</v>
      </c>
      <c r="B50" s="1">
        <v>41688</v>
      </c>
      <c r="C50">
        <v>125</v>
      </c>
      <c r="D50">
        <v>56</v>
      </c>
      <c r="E50">
        <v>24</v>
      </c>
      <c r="F50">
        <v>18</v>
      </c>
      <c r="G50">
        <v>2</v>
      </c>
      <c r="H50">
        <v>19</v>
      </c>
      <c r="I50">
        <v>125</v>
      </c>
    </row>
    <row r="51" spans="1:9" x14ac:dyDescent="0.3">
      <c r="A51">
        <v>50</v>
      </c>
      <c r="B51" s="1">
        <v>41689</v>
      </c>
      <c r="C51">
        <v>128</v>
      </c>
      <c r="D51">
        <v>72</v>
      </c>
      <c r="E51">
        <v>36</v>
      </c>
      <c r="F51">
        <v>28</v>
      </c>
      <c r="G51">
        <v>2</v>
      </c>
      <c r="H51">
        <v>19</v>
      </c>
      <c r="I51">
        <v>128</v>
      </c>
    </row>
    <row r="52" spans="1:9" x14ac:dyDescent="0.3">
      <c r="A52">
        <v>51</v>
      </c>
      <c r="B52" s="1">
        <v>41690</v>
      </c>
      <c r="C52">
        <v>147</v>
      </c>
      <c r="D52">
        <v>81</v>
      </c>
      <c r="E52">
        <v>17</v>
      </c>
      <c r="F52">
        <v>38</v>
      </c>
      <c r="G52">
        <v>4</v>
      </c>
      <c r="H52">
        <v>27</v>
      </c>
      <c r="I52">
        <v>147</v>
      </c>
    </row>
    <row r="53" spans="1:9" x14ac:dyDescent="0.3">
      <c r="A53">
        <v>52</v>
      </c>
      <c r="B53" s="1">
        <v>41691</v>
      </c>
      <c r="C53">
        <v>161</v>
      </c>
      <c r="D53">
        <v>68</v>
      </c>
      <c r="E53">
        <v>8</v>
      </c>
      <c r="F53">
        <v>26</v>
      </c>
      <c r="G53">
        <v>4</v>
      </c>
      <c r="H53">
        <v>26</v>
      </c>
      <c r="I53">
        <v>161</v>
      </c>
    </row>
    <row r="54" spans="1:9" x14ac:dyDescent="0.3">
      <c r="A54">
        <v>53</v>
      </c>
      <c r="B54" s="1">
        <v>41692</v>
      </c>
      <c r="C54">
        <v>160</v>
      </c>
      <c r="D54">
        <v>55</v>
      </c>
      <c r="E54">
        <v>3</v>
      </c>
      <c r="F54">
        <v>21</v>
      </c>
      <c r="G54">
        <v>3</v>
      </c>
      <c r="H54">
        <v>28</v>
      </c>
      <c r="I54">
        <v>160</v>
      </c>
    </row>
    <row r="55" spans="1:9" x14ac:dyDescent="0.3">
      <c r="A55">
        <v>54</v>
      </c>
      <c r="B55" s="1">
        <v>41693</v>
      </c>
      <c r="C55">
        <v>145</v>
      </c>
      <c r="D55">
        <v>68</v>
      </c>
      <c r="E55">
        <v>9</v>
      </c>
      <c r="F55">
        <v>29</v>
      </c>
      <c r="G55">
        <v>2</v>
      </c>
      <c r="H55">
        <v>27</v>
      </c>
      <c r="I55">
        <v>145</v>
      </c>
    </row>
    <row r="56" spans="1:9" x14ac:dyDescent="0.3">
      <c r="A56">
        <v>55</v>
      </c>
      <c r="B56" s="1">
        <v>41694</v>
      </c>
      <c r="C56">
        <v>148</v>
      </c>
      <c r="D56">
        <v>57</v>
      </c>
      <c r="E56">
        <v>8</v>
      </c>
      <c r="F56">
        <v>27</v>
      </c>
      <c r="G56">
        <v>1</v>
      </c>
      <c r="H56">
        <v>25</v>
      </c>
      <c r="I56">
        <v>148</v>
      </c>
    </row>
    <row r="57" spans="1:9" x14ac:dyDescent="0.3">
      <c r="A57">
        <v>56</v>
      </c>
      <c r="B57" s="1">
        <v>41695</v>
      </c>
      <c r="C57">
        <v>133</v>
      </c>
      <c r="D57">
        <v>65</v>
      </c>
      <c r="E57">
        <v>1</v>
      </c>
      <c r="F57">
        <v>27</v>
      </c>
      <c r="G57">
        <v>2</v>
      </c>
      <c r="H57">
        <v>22</v>
      </c>
      <c r="I57">
        <v>133</v>
      </c>
    </row>
    <row r="58" spans="1:9" x14ac:dyDescent="0.3">
      <c r="A58">
        <v>57</v>
      </c>
      <c r="B58" s="1">
        <v>41696</v>
      </c>
      <c r="C58">
        <v>154</v>
      </c>
      <c r="D58">
        <v>57</v>
      </c>
      <c r="E58">
        <v>3</v>
      </c>
      <c r="F58">
        <v>30</v>
      </c>
      <c r="G58">
        <v>2</v>
      </c>
      <c r="H58">
        <v>30</v>
      </c>
      <c r="I58">
        <v>154</v>
      </c>
    </row>
    <row r="59" spans="1:9" x14ac:dyDescent="0.3">
      <c r="A59">
        <v>58</v>
      </c>
      <c r="B59" s="1">
        <v>41697</v>
      </c>
      <c r="C59">
        <v>140</v>
      </c>
      <c r="D59">
        <v>47</v>
      </c>
      <c r="E59">
        <v>10</v>
      </c>
      <c r="F59">
        <v>22</v>
      </c>
      <c r="G59">
        <v>1</v>
      </c>
      <c r="H59">
        <v>25</v>
      </c>
      <c r="I59">
        <v>140</v>
      </c>
    </row>
    <row r="60" spans="1:9" x14ac:dyDescent="0.3">
      <c r="A60">
        <v>59</v>
      </c>
      <c r="B60" s="1">
        <v>41698</v>
      </c>
      <c r="C60">
        <v>121</v>
      </c>
      <c r="D60">
        <v>39</v>
      </c>
      <c r="E60">
        <v>3</v>
      </c>
      <c r="F60">
        <v>17</v>
      </c>
      <c r="G60">
        <v>12</v>
      </c>
      <c r="H60">
        <v>14</v>
      </c>
      <c r="I60">
        <v>121</v>
      </c>
    </row>
    <row r="61" spans="1:9" x14ac:dyDescent="0.3">
      <c r="A61">
        <v>60</v>
      </c>
      <c r="B61" s="1">
        <v>41699</v>
      </c>
      <c r="C61">
        <v>106</v>
      </c>
      <c r="D61">
        <v>83</v>
      </c>
      <c r="E61">
        <v>5</v>
      </c>
      <c r="F61">
        <v>30</v>
      </c>
      <c r="G61">
        <v>2</v>
      </c>
      <c r="H61">
        <v>26</v>
      </c>
      <c r="I61">
        <v>106</v>
      </c>
    </row>
    <row r="62" spans="1:9" x14ac:dyDescent="0.3">
      <c r="A62">
        <v>61</v>
      </c>
      <c r="B62" s="1">
        <v>41700</v>
      </c>
      <c r="C62">
        <v>166</v>
      </c>
      <c r="D62">
        <v>68</v>
      </c>
      <c r="E62">
        <v>7</v>
      </c>
      <c r="F62">
        <v>25</v>
      </c>
      <c r="G62">
        <v>2</v>
      </c>
      <c r="H62">
        <v>30</v>
      </c>
      <c r="I62">
        <v>166</v>
      </c>
    </row>
    <row r="63" spans="1:9" x14ac:dyDescent="0.3">
      <c r="A63">
        <v>62</v>
      </c>
      <c r="B63" s="1">
        <v>41701</v>
      </c>
      <c r="C63">
        <v>158</v>
      </c>
      <c r="D63">
        <v>71</v>
      </c>
      <c r="E63">
        <v>4</v>
      </c>
      <c r="F63">
        <v>21</v>
      </c>
      <c r="G63">
        <v>2</v>
      </c>
      <c r="H63">
        <v>25</v>
      </c>
      <c r="I63">
        <v>158</v>
      </c>
    </row>
    <row r="64" spans="1:9" x14ac:dyDescent="0.3">
      <c r="A64">
        <v>63</v>
      </c>
      <c r="B64" s="1">
        <v>41702</v>
      </c>
      <c r="C64">
        <v>162</v>
      </c>
      <c r="D64">
        <v>72</v>
      </c>
      <c r="E64">
        <v>6</v>
      </c>
      <c r="F64">
        <v>23</v>
      </c>
      <c r="G64">
        <v>2</v>
      </c>
      <c r="H64">
        <v>26</v>
      </c>
      <c r="I64">
        <v>162</v>
      </c>
    </row>
    <row r="65" spans="1:9" x14ac:dyDescent="0.3">
      <c r="A65">
        <v>64</v>
      </c>
      <c r="B65" s="1">
        <v>41703</v>
      </c>
      <c r="C65">
        <v>160</v>
      </c>
      <c r="D65">
        <v>55</v>
      </c>
      <c r="E65">
        <v>3</v>
      </c>
      <c r="F65">
        <v>28</v>
      </c>
      <c r="G65">
        <v>2</v>
      </c>
      <c r="H65">
        <v>36</v>
      </c>
      <c r="I65">
        <v>160</v>
      </c>
    </row>
    <row r="66" spans="1:9" x14ac:dyDescent="0.3">
      <c r="A66">
        <v>65</v>
      </c>
      <c r="B66" s="1">
        <v>41704</v>
      </c>
      <c r="C66">
        <v>139</v>
      </c>
      <c r="D66">
        <v>37</v>
      </c>
      <c r="E66">
        <v>1</v>
      </c>
      <c r="F66">
        <v>18</v>
      </c>
      <c r="G66">
        <v>2</v>
      </c>
      <c r="H66">
        <v>29</v>
      </c>
      <c r="I66">
        <v>139</v>
      </c>
    </row>
    <row r="67" spans="1:9" x14ac:dyDescent="0.3">
      <c r="A67">
        <v>66</v>
      </c>
      <c r="B67" s="1">
        <v>41705</v>
      </c>
      <c r="C67">
        <v>107</v>
      </c>
      <c r="D67">
        <v>30</v>
      </c>
      <c r="E67">
        <v>1</v>
      </c>
      <c r="F67">
        <v>16</v>
      </c>
      <c r="G67">
        <v>2</v>
      </c>
      <c r="H67">
        <v>25</v>
      </c>
      <c r="I67">
        <v>107</v>
      </c>
    </row>
    <row r="68" spans="1:9" x14ac:dyDescent="0.3">
      <c r="A68">
        <v>67</v>
      </c>
      <c r="B68" s="1">
        <v>41706</v>
      </c>
      <c r="C68">
        <v>90</v>
      </c>
      <c r="D68">
        <v>39</v>
      </c>
      <c r="E68">
        <v>4</v>
      </c>
      <c r="F68">
        <v>16</v>
      </c>
      <c r="G68">
        <v>1</v>
      </c>
      <c r="H68">
        <v>15</v>
      </c>
      <c r="I68">
        <v>90</v>
      </c>
    </row>
    <row r="69" spans="1:9" x14ac:dyDescent="0.3">
      <c r="A69">
        <v>68</v>
      </c>
      <c r="B69" s="1">
        <v>41707</v>
      </c>
      <c r="C69">
        <v>97</v>
      </c>
      <c r="D69">
        <v>52</v>
      </c>
      <c r="E69">
        <v>2</v>
      </c>
      <c r="F69">
        <v>17</v>
      </c>
      <c r="G69">
        <v>1</v>
      </c>
      <c r="H69">
        <v>17</v>
      </c>
      <c r="I69">
        <v>97</v>
      </c>
    </row>
    <row r="70" spans="1:9" x14ac:dyDescent="0.3">
      <c r="A70">
        <v>69</v>
      </c>
      <c r="B70" s="1">
        <v>41708</v>
      </c>
      <c r="C70">
        <v>125</v>
      </c>
      <c r="D70">
        <v>69</v>
      </c>
      <c r="E70">
        <v>2</v>
      </c>
      <c r="F70">
        <v>22</v>
      </c>
      <c r="G70">
        <v>2</v>
      </c>
      <c r="H70">
        <v>26</v>
      </c>
      <c r="I70">
        <v>125</v>
      </c>
    </row>
    <row r="71" spans="1:9" x14ac:dyDescent="0.3">
      <c r="A71">
        <v>70</v>
      </c>
      <c r="B71" s="1">
        <v>41709</v>
      </c>
      <c r="C71">
        <v>153</v>
      </c>
      <c r="D71">
        <v>56</v>
      </c>
      <c r="E71">
        <v>4</v>
      </c>
      <c r="F71">
        <v>25</v>
      </c>
      <c r="G71">
        <v>2</v>
      </c>
      <c r="H71">
        <v>29</v>
      </c>
      <c r="I71">
        <v>153</v>
      </c>
    </row>
    <row r="72" spans="1:9" x14ac:dyDescent="0.3">
      <c r="A72">
        <v>71</v>
      </c>
      <c r="B72" s="1">
        <v>41710</v>
      </c>
      <c r="C72">
        <v>132</v>
      </c>
      <c r="D72">
        <v>52</v>
      </c>
      <c r="E72">
        <v>7</v>
      </c>
      <c r="F72">
        <v>19</v>
      </c>
      <c r="G72">
        <v>2</v>
      </c>
      <c r="H72">
        <v>24</v>
      </c>
      <c r="I72">
        <v>132</v>
      </c>
    </row>
    <row r="73" spans="1:9" x14ac:dyDescent="0.3">
      <c r="A73">
        <v>72</v>
      </c>
      <c r="B73" s="1">
        <v>41711</v>
      </c>
      <c r="C73">
        <v>138</v>
      </c>
      <c r="D73">
        <v>73</v>
      </c>
      <c r="E73">
        <v>11</v>
      </c>
      <c r="F73">
        <v>26</v>
      </c>
      <c r="G73">
        <v>2</v>
      </c>
      <c r="H73">
        <v>18</v>
      </c>
      <c r="I73">
        <v>138</v>
      </c>
    </row>
    <row r="74" spans="1:9" x14ac:dyDescent="0.3">
      <c r="A74">
        <v>73</v>
      </c>
      <c r="B74" s="1">
        <v>41712</v>
      </c>
      <c r="C74">
        <v>160</v>
      </c>
      <c r="D74">
        <v>67</v>
      </c>
      <c r="E74">
        <v>11</v>
      </c>
      <c r="F74">
        <v>34</v>
      </c>
      <c r="G74">
        <v>3</v>
      </c>
      <c r="H74">
        <v>22</v>
      </c>
      <c r="I74">
        <v>160</v>
      </c>
    </row>
    <row r="75" spans="1:9" x14ac:dyDescent="0.3">
      <c r="A75">
        <v>74</v>
      </c>
      <c r="B75" s="1">
        <v>41713</v>
      </c>
      <c r="C75">
        <v>147</v>
      </c>
      <c r="D75">
        <v>50</v>
      </c>
      <c r="E75">
        <v>8</v>
      </c>
      <c r="F75">
        <v>25</v>
      </c>
      <c r="G75">
        <v>2</v>
      </c>
      <c r="H75">
        <v>19</v>
      </c>
      <c r="I75">
        <v>147</v>
      </c>
    </row>
    <row r="76" spans="1:9" x14ac:dyDescent="0.3">
      <c r="A76">
        <v>75</v>
      </c>
      <c r="B76" s="1">
        <v>41714</v>
      </c>
      <c r="C76">
        <v>121</v>
      </c>
      <c r="D76">
        <v>74</v>
      </c>
      <c r="E76">
        <v>1</v>
      </c>
      <c r="F76">
        <v>27</v>
      </c>
      <c r="G76">
        <v>4</v>
      </c>
      <c r="H76">
        <v>33</v>
      </c>
      <c r="I76">
        <v>121</v>
      </c>
    </row>
    <row r="77" spans="1:9" x14ac:dyDescent="0.3">
      <c r="A77">
        <v>76</v>
      </c>
      <c r="B77" s="1">
        <v>41715</v>
      </c>
      <c r="C77">
        <v>157</v>
      </c>
      <c r="D77">
        <v>48</v>
      </c>
      <c r="E77">
        <v>2</v>
      </c>
      <c r="F77">
        <v>21</v>
      </c>
      <c r="G77">
        <v>2</v>
      </c>
      <c r="H77">
        <v>23</v>
      </c>
      <c r="I77">
        <v>157</v>
      </c>
    </row>
    <row r="78" spans="1:9" x14ac:dyDescent="0.3">
      <c r="A78">
        <v>77</v>
      </c>
      <c r="B78" s="1">
        <v>41716</v>
      </c>
      <c r="C78">
        <v>117</v>
      </c>
      <c r="D78">
        <v>51</v>
      </c>
      <c r="E78">
        <v>1</v>
      </c>
      <c r="F78">
        <v>27</v>
      </c>
      <c r="G78">
        <v>2</v>
      </c>
      <c r="H78">
        <v>30</v>
      </c>
      <c r="I78">
        <v>117</v>
      </c>
    </row>
    <row r="79" spans="1:9" x14ac:dyDescent="0.3">
      <c r="A79">
        <v>78</v>
      </c>
      <c r="B79" s="1">
        <v>41717</v>
      </c>
      <c r="C79">
        <v>124</v>
      </c>
      <c r="D79">
        <v>59</v>
      </c>
      <c r="E79">
        <v>2</v>
      </c>
      <c r="F79">
        <v>26</v>
      </c>
      <c r="G79">
        <v>2</v>
      </c>
      <c r="H79">
        <v>28</v>
      </c>
      <c r="I79">
        <v>124</v>
      </c>
    </row>
    <row r="80" spans="1:9" x14ac:dyDescent="0.3">
      <c r="A80">
        <v>79</v>
      </c>
      <c r="B80" s="1">
        <v>41718</v>
      </c>
      <c r="C80">
        <v>146</v>
      </c>
      <c r="D80">
        <v>53</v>
      </c>
      <c r="E80">
        <v>16</v>
      </c>
      <c r="F80">
        <v>19</v>
      </c>
      <c r="G80">
        <v>1</v>
      </c>
      <c r="H80">
        <v>12</v>
      </c>
      <c r="I80">
        <v>146</v>
      </c>
    </row>
    <row r="81" spans="1:9" x14ac:dyDescent="0.3">
      <c r="A81">
        <v>80</v>
      </c>
      <c r="B81" s="1">
        <v>41719</v>
      </c>
      <c r="C81">
        <v>131</v>
      </c>
      <c r="D81">
        <v>44</v>
      </c>
      <c r="E81">
        <v>7</v>
      </c>
      <c r="F81">
        <v>22</v>
      </c>
      <c r="G81">
        <v>1</v>
      </c>
      <c r="H81">
        <v>14</v>
      </c>
      <c r="I81">
        <v>131</v>
      </c>
    </row>
    <row r="82" spans="1:9" x14ac:dyDescent="0.3">
      <c r="A82">
        <v>81</v>
      </c>
      <c r="B82" s="1">
        <v>41720</v>
      </c>
      <c r="C82">
        <v>115</v>
      </c>
      <c r="D82">
        <v>45</v>
      </c>
      <c r="E82">
        <v>3</v>
      </c>
      <c r="F82">
        <v>19</v>
      </c>
      <c r="G82">
        <v>1</v>
      </c>
      <c r="H82">
        <v>22</v>
      </c>
      <c r="I82">
        <v>115</v>
      </c>
    </row>
    <row r="83" spans="1:9" x14ac:dyDescent="0.3">
      <c r="A83">
        <v>82</v>
      </c>
      <c r="B83" s="1">
        <v>41721</v>
      </c>
      <c r="C83">
        <v>122</v>
      </c>
      <c r="D83">
        <v>47</v>
      </c>
      <c r="E83">
        <v>9</v>
      </c>
      <c r="F83">
        <v>30</v>
      </c>
      <c r="G83">
        <v>2</v>
      </c>
      <c r="H83">
        <v>22</v>
      </c>
      <c r="I83">
        <v>122</v>
      </c>
    </row>
    <row r="84" spans="1:9" x14ac:dyDescent="0.3">
      <c r="A84">
        <v>83</v>
      </c>
      <c r="B84" s="1">
        <v>41722</v>
      </c>
      <c r="C84">
        <v>118</v>
      </c>
      <c r="D84">
        <v>61</v>
      </c>
      <c r="E84">
        <v>14</v>
      </c>
      <c r="F84">
        <v>28</v>
      </c>
      <c r="G84">
        <v>2</v>
      </c>
      <c r="H84">
        <v>19</v>
      </c>
      <c r="I84">
        <v>118</v>
      </c>
    </row>
    <row r="85" spans="1:9" x14ac:dyDescent="0.3">
      <c r="A85">
        <v>84</v>
      </c>
      <c r="B85" s="1">
        <v>41723</v>
      </c>
      <c r="C85">
        <v>133</v>
      </c>
      <c r="D85">
        <v>57</v>
      </c>
      <c r="E85">
        <v>7</v>
      </c>
      <c r="F85">
        <v>28</v>
      </c>
      <c r="G85">
        <v>2</v>
      </c>
      <c r="H85">
        <v>23</v>
      </c>
      <c r="I85">
        <v>133</v>
      </c>
    </row>
    <row r="86" spans="1:9" x14ac:dyDescent="0.3">
      <c r="A86">
        <v>85</v>
      </c>
      <c r="B86" s="1">
        <v>41724</v>
      </c>
      <c r="C86">
        <v>132</v>
      </c>
      <c r="D86">
        <v>57</v>
      </c>
      <c r="E86">
        <v>4</v>
      </c>
      <c r="F86">
        <v>25</v>
      </c>
      <c r="G86">
        <v>2</v>
      </c>
      <c r="H86">
        <v>23</v>
      </c>
      <c r="I86">
        <v>132</v>
      </c>
    </row>
    <row r="87" spans="1:9" x14ac:dyDescent="0.3">
      <c r="A87">
        <v>86</v>
      </c>
      <c r="B87" s="1">
        <v>41725</v>
      </c>
      <c r="C87">
        <v>131</v>
      </c>
      <c r="D87">
        <v>44</v>
      </c>
      <c r="E87">
        <v>4</v>
      </c>
      <c r="F87">
        <v>20</v>
      </c>
      <c r="G87">
        <v>2</v>
      </c>
      <c r="H87">
        <v>23</v>
      </c>
      <c r="I87">
        <v>131</v>
      </c>
    </row>
    <row r="88" spans="1:9" x14ac:dyDescent="0.3">
      <c r="A88">
        <v>87</v>
      </c>
      <c r="B88" s="1">
        <v>41726</v>
      </c>
      <c r="C88">
        <v>104</v>
      </c>
      <c r="D88">
        <v>41</v>
      </c>
      <c r="E88">
        <v>1</v>
      </c>
      <c r="F88">
        <v>19</v>
      </c>
      <c r="G88">
        <v>2</v>
      </c>
      <c r="H88">
        <v>25</v>
      </c>
      <c r="I88">
        <v>104</v>
      </c>
    </row>
    <row r="89" spans="1:9" x14ac:dyDescent="0.3">
      <c r="A89">
        <v>88</v>
      </c>
      <c r="B89" s="1">
        <v>41727</v>
      </c>
      <c r="C89">
        <v>101</v>
      </c>
      <c r="D89">
        <v>50</v>
      </c>
      <c r="E89">
        <v>5</v>
      </c>
      <c r="F89">
        <v>24</v>
      </c>
      <c r="G89">
        <v>2</v>
      </c>
      <c r="H89">
        <v>21</v>
      </c>
      <c r="I89">
        <v>101</v>
      </c>
    </row>
    <row r="90" spans="1:9" x14ac:dyDescent="0.3">
      <c r="A90">
        <v>89</v>
      </c>
      <c r="B90" s="1">
        <v>41728</v>
      </c>
      <c r="C90">
        <v>122</v>
      </c>
      <c r="D90">
        <v>62</v>
      </c>
      <c r="E90">
        <v>11</v>
      </c>
      <c r="F90">
        <v>30</v>
      </c>
      <c r="G90">
        <v>2</v>
      </c>
      <c r="H90">
        <v>23</v>
      </c>
      <c r="I90">
        <v>122</v>
      </c>
    </row>
    <row r="91" spans="1:9" x14ac:dyDescent="0.3">
      <c r="A91">
        <v>90</v>
      </c>
      <c r="B91" s="1">
        <v>41729</v>
      </c>
      <c r="C91">
        <v>147</v>
      </c>
      <c r="D91">
        <v>64</v>
      </c>
      <c r="E91">
        <v>6</v>
      </c>
      <c r="F91">
        <v>33</v>
      </c>
      <c r="G91">
        <v>2</v>
      </c>
      <c r="H91">
        <v>28</v>
      </c>
      <c r="I91">
        <v>147</v>
      </c>
    </row>
    <row r="92" spans="1:9" x14ac:dyDescent="0.3">
      <c r="A92">
        <v>91</v>
      </c>
      <c r="B92" s="1">
        <v>41730</v>
      </c>
      <c r="C92">
        <v>147</v>
      </c>
      <c r="D92">
        <v>73</v>
      </c>
      <c r="E92">
        <v>6</v>
      </c>
      <c r="F92">
        <v>30</v>
      </c>
      <c r="G92">
        <v>2</v>
      </c>
      <c r="H92">
        <v>26</v>
      </c>
      <c r="I92">
        <v>147</v>
      </c>
    </row>
    <row r="93" spans="1:9" x14ac:dyDescent="0.3">
      <c r="A93">
        <v>92</v>
      </c>
      <c r="B93" s="1">
        <v>41731</v>
      </c>
      <c r="C93">
        <v>164</v>
      </c>
      <c r="D93">
        <v>56</v>
      </c>
      <c r="E93">
        <v>4</v>
      </c>
      <c r="F93">
        <v>26</v>
      </c>
      <c r="G93">
        <v>5</v>
      </c>
      <c r="H93">
        <v>28</v>
      </c>
      <c r="I93">
        <v>164</v>
      </c>
    </row>
    <row r="94" spans="1:9" x14ac:dyDescent="0.3">
      <c r="A94">
        <v>93</v>
      </c>
      <c r="B94" s="1">
        <v>41732</v>
      </c>
      <c r="C94">
        <v>138</v>
      </c>
      <c r="D94">
        <v>66</v>
      </c>
      <c r="E94">
        <v>12</v>
      </c>
      <c r="F94">
        <v>30</v>
      </c>
      <c r="G94">
        <v>8</v>
      </c>
      <c r="H94">
        <v>26</v>
      </c>
      <c r="I94">
        <v>138</v>
      </c>
    </row>
    <row r="95" spans="1:9" x14ac:dyDescent="0.3">
      <c r="A95">
        <v>94</v>
      </c>
      <c r="B95" s="1">
        <v>41733</v>
      </c>
      <c r="C95">
        <v>148</v>
      </c>
      <c r="D95">
        <v>66</v>
      </c>
      <c r="E95">
        <v>5</v>
      </c>
      <c r="F95">
        <v>35</v>
      </c>
      <c r="G95">
        <v>7</v>
      </c>
      <c r="H95">
        <v>30</v>
      </c>
      <c r="I95">
        <v>148</v>
      </c>
    </row>
    <row r="96" spans="1:9" x14ac:dyDescent="0.3">
      <c r="A96">
        <v>95</v>
      </c>
      <c r="B96" s="1">
        <v>41734</v>
      </c>
      <c r="C96">
        <v>154</v>
      </c>
      <c r="D96">
        <v>44</v>
      </c>
      <c r="E96">
        <v>17</v>
      </c>
      <c r="F96">
        <v>31</v>
      </c>
      <c r="G96">
        <v>7</v>
      </c>
      <c r="H96">
        <v>20</v>
      </c>
      <c r="I96">
        <v>154</v>
      </c>
    </row>
    <row r="97" spans="1:9" x14ac:dyDescent="0.3">
      <c r="A97">
        <v>96</v>
      </c>
      <c r="B97" s="1">
        <v>41735</v>
      </c>
      <c r="C97">
        <v>107</v>
      </c>
      <c r="D97">
        <v>31</v>
      </c>
      <c r="E97">
        <v>13</v>
      </c>
      <c r="F97">
        <v>36</v>
      </c>
      <c r="G97">
        <v>8</v>
      </c>
      <c r="H97">
        <v>24</v>
      </c>
      <c r="I97">
        <v>107</v>
      </c>
    </row>
    <row r="98" spans="1:9" x14ac:dyDescent="0.3">
      <c r="A98">
        <v>97</v>
      </c>
      <c r="B98" s="1">
        <v>41736</v>
      </c>
      <c r="C98">
        <v>75</v>
      </c>
      <c r="D98">
        <v>47</v>
      </c>
      <c r="E98">
        <v>11</v>
      </c>
      <c r="F98">
        <v>30</v>
      </c>
      <c r="G98">
        <v>13</v>
      </c>
      <c r="H98">
        <v>27</v>
      </c>
      <c r="I98">
        <v>75</v>
      </c>
    </row>
    <row r="99" spans="1:9" x14ac:dyDescent="0.3">
      <c r="A99">
        <v>98</v>
      </c>
      <c r="B99" s="1">
        <v>41737</v>
      </c>
      <c r="C99">
        <v>113</v>
      </c>
      <c r="D99">
        <v>43</v>
      </c>
      <c r="E99">
        <v>9</v>
      </c>
      <c r="F99">
        <v>25</v>
      </c>
      <c r="G99">
        <v>14</v>
      </c>
      <c r="H99">
        <v>20</v>
      </c>
      <c r="I99">
        <v>113</v>
      </c>
    </row>
    <row r="100" spans="1:9" x14ac:dyDescent="0.3">
      <c r="A100">
        <v>99</v>
      </c>
      <c r="B100" s="1">
        <v>41738</v>
      </c>
      <c r="C100">
        <v>104</v>
      </c>
      <c r="D100">
        <v>36</v>
      </c>
      <c r="E100">
        <v>4</v>
      </c>
      <c r="F100">
        <v>21</v>
      </c>
      <c r="G100">
        <v>14</v>
      </c>
      <c r="H100">
        <v>22</v>
      </c>
      <c r="I100">
        <v>104</v>
      </c>
    </row>
    <row r="101" spans="1:9" x14ac:dyDescent="0.3">
      <c r="A101">
        <v>100</v>
      </c>
      <c r="B101" s="1">
        <v>41739</v>
      </c>
      <c r="C101">
        <v>88</v>
      </c>
      <c r="D101">
        <v>39</v>
      </c>
      <c r="E101">
        <v>3</v>
      </c>
      <c r="F101">
        <v>19</v>
      </c>
      <c r="G101">
        <v>14</v>
      </c>
      <c r="H101">
        <v>23</v>
      </c>
      <c r="I101">
        <v>88</v>
      </c>
    </row>
    <row r="102" spans="1:9" x14ac:dyDescent="0.3">
      <c r="A102">
        <v>101</v>
      </c>
      <c r="B102" s="1">
        <v>41740</v>
      </c>
      <c r="C102">
        <v>93</v>
      </c>
      <c r="D102">
        <v>45</v>
      </c>
      <c r="E102">
        <v>3</v>
      </c>
      <c r="F102">
        <v>20</v>
      </c>
      <c r="G102">
        <v>15</v>
      </c>
      <c r="H102">
        <v>22</v>
      </c>
      <c r="I102">
        <v>93</v>
      </c>
    </row>
    <row r="103" spans="1:9" x14ac:dyDescent="0.3">
      <c r="A103">
        <v>102</v>
      </c>
      <c r="B103" s="1">
        <v>41741</v>
      </c>
      <c r="C103">
        <v>107</v>
      </c>
      <c r="D103">
        <v>45</v>
      </c>
      <c r="E103">
        <v>2</v>
      </c>
      <c r="F103">
        <v>20</v>
      </c>
      <c r="G103">
        <v>15</v>
      </c>
      <c r="H103">
        <v>21</v>
      </c>
      <c r="I103">
        <v>107</v>
      </c>
    </row>
    <row r="104" spans="1:9" x14ac:dyDescent="0.3">
      <c r="A104">
        <v>103</v>
      </c>
      <c r="B104" s="1">
        <v>41742</v>
      </c>
      <c r="C104">
        <v>107</v>
      </c>
      <c r="D104">
        <v>54</v>
      </c>
      <c r="E104">
        <v>1</v>
      </c>
      <c r="F104">
        <v>23</v>
      </c>
      <c r="G104">
        <v>16</v>
      </c>
      <c r="H104">
        <v>28</v>
      </c>
      <c r="I104">
        <v>107</v>
      </c>
    </row>
    <row r="105" spans="1:9" x14ac:dyDescent="0.3">
      <c r="A105">
        <v>104</v>
      </c>
      <c r="B105" s="1">
        <v>41743</v>
      </c>
      <c r="C105">
        <v>126</v>
      </c>
      <c r="D105">
        <v>45</v>
      </c>
      <c r="E105">
        <v>2</v>
      </c>
      <c r="F105">
        <v>16</v>
      </c>
      <c r="G105">
        <v>15</v>
      </c>
      <c r="H105">
        <v>21</v>
      </c>
      <c r="I105">
        <v>126</v>
      </c>
    </row>
    <row r="106" spans="1:9" x14ac:dyDescent="0.3">
      <c r="A106">
        <v>105</v>
      </c>
      <c r="B106" s="1">
        <v>41744</v>
      </c>
      <c r="C106">
        <v>106</v>
      </c>
      <c r="D106">
        <v>42</v>
      </c>
      <c r="E106">
        <v>3</v>
      </c>
      <c r="F106">
        <v>17</v>
      </c>
      <c r="G106">
        <v>15</v>
      </c>
      <c r="H106">
        <v>19</v>
      </c>
      <c r="I106">
        <v>106</v>
      </c>
    </row>
    <row r="107" spans="1:9" x14ac:dyDescent="0.3">
      <c r="A107">
        <v>106</v>
      </c>
      <c r="B107" s="1">
        <v>41745</v>
      </c>
      <c r="C107">
        <v>96</v>
      </c>
      <c r="D107">
        <v>49</v>
      </c>
      <c r="E107">
        <v>3</v>
      </c>
      <c r="F107">
        <v>21</v>
      </c>
      <c r="G107">
        <v>15</v>
      </c>
      <c r="H107">
        <v>25</v>
      </c>
      <c r="I107">
        <v>96</v>
      </c>
    </row>
    <row r="108" spans="1:9" x14ac:dyDescent="0.3">
      <c r="A108">
        <v>107</v>
      </c>
      <c r="B108" s="1">
        <v>41746</v>
      </c>
      <c r="C108">
        <v>111</v>
      </c>
      <c r="D108">
        <v>47</v>
      </c>
      <c r="E108">
        <v>3</v>
      </c>
      <c r="F108">
        <v>21</v>
      </c>
      <c r="G108">
        <v>16</v>
      </c>
      <c r="H108">
        <v>26</v>
      </c>
      <c r="I108">
        <v>111</v>
      </c>
    </row>
    <row r="109" spans="1:9" x14ac:dyDescent="0.3">
      <c r="A109">
        <v>108</v>
      </c>
      <c r="B109" s="1">
        <v>41747</v>
      </c>
      <c r="C109">
        <v>110</v>
      </c>
      <c r="D109">
        <v>45</v>
      </c>
      <c r="E109">
        <v>1</v>
      </c>
      <c r="F109">
        <v>18</v>
      </c>
      <c r="G109">
        <v>16</v>
      </c>
      <c r="H109">
        <v>24</v>
      </c>
      <c r="I109">
        <v>110</v>
      </c>
    </row>
    <row r="110" spans="1:9" x14ac:dyDescent="0.3">
      <c r="A110">
        <v>109</v>
      </c>
      <c r="B110" s="1">
        <v>41748</v>
      </c>
      <c r="C110">
        <v>106</v>
      </c>
      <c r="D110">
        <v>39</v>
      </c>
      <c r="E110">
        <v>1</v>
      </c>
      <c r="F110">
        <v>20</v>
      </c>
      <c r="G110">
        <v>16</v>
      </c>
      <c r="H110">
        <v>24</v>
      </c>
      <c r="I110">
        <v>106</v>
      </c>
    </row>
    <row r="111" spans="1:9" x14ac:dyDescent="0.3">
      <c r="A111">
        <v>110</v>
      </c>
      <c r="B111" s="1">
        <v>41749</v>
      </c>
      <c r="C111">
        <v>96</v>
      </c>
      <c r="D111">
        <v>38</v>
      </c>
      <c r="E111">
        <v>2</v>
      </c>
      <c r="F111">
        <v>16</v>
      </c>
      <c r="G111">
        <v>15</v>
      </c>
      <c r="H111">
        <v>22</v>
      </c>
      <c r="I111">
        <v>96</v>
      </c>
    </row>
    <row r="112" spans="1:9" x14ac:dyDescent="0.3">
      <c r="A112">
        <v>111</v>
      </c>
      <c r="B112" s="1">
        <v>41750</v>
      </c>
      <c r="C112">
        <v>94</v>
      </c>
      <c r="D112">
        <v>46</v>
      </c>
      <c r="E112">
        <v>1</v>
      </c>
      <c r="F112">
        <v>18</v>
      </c>
      <c r="G112">
        <v>16</v>
      </c>
      <c r="H112">
        <v>30</v>
      </c>
      <c r="I112">
        <v>94</v>
      </c>
    </row>
    <row r="113" spans="1:9" x14ac:dyDescent="0.3">
      <c r="A113">
        <v>112</v>
      </c>
      <c r="B113" s="1">
        <v>41751</v>
      </c>
      <c r="C113">
        <v>109</v>
      </c>
      <c r="D113">
        <v>43</v>
      </c>
      <c r="E113">
        <v>1</v>
      </c>
      <c r="F113">
        <v>15</v>
      </c>
      <c r="G113">
        <v>16</v>
      </c>
      <c r="H113">
        <v>27</v>
      </c>
      <c r="I113">
        <v>109</v>
      </c>
    </row>
    <row r="114" spans="1:9" x14ac:dyDescent="0.3">
      <c r="A114">
        <v>113</v>
      </c>
      <c r="B114" s="1">
        <v>41752</v>
      </c>
      <c r="C114">
        <v>109</v>
      </c>
      <c r="D114">
        <v>47</v>
      </c>
      <c r="E114">
        <v>1</v>
      </c>
      <c r="F114">
        <v>20</v>
      </c>
      <c r="G114">
        <v>16</v>
      </c>
      <c r="H114">
        <v>28</v>
      </c>
      <c r="I114">
        <v>109</v>
      </c>
    </row>
    <row r="115" spans="1:9" x14ac:dyDescent="0.3">
      <c r="A115">
        <v>114</v>
      </c>
      <c r="B115" s="1">
        <v>41753</v>
      </c>
      <c r="C115">
        <v>111</v>
      </c>
      <c r="D115">
        <v>51</v>
      </c>
      <c r="E115">
        <v>1</v>
      </c>
      <c r="F115">
        <v>22</v>
      </c>
      <c r="G115">
        <v>17</v>
      </c>
      <c r="H115">
        <v>27</v>
      </c>
      <c r="I115">
        <v>111</v>
      </c>
    </row>
    <row r="116" spans="1:9" x14ac:dyDescent="0.3">
      <c r="A116">
        <v>115</v>
      </c>
      <c r="B116" s="1">
        <v>41754</v>
      </c>
      <c r="C116">
        <v>118</v>
      </c>
      <c r="D116">
        <v>48</v>
      </c>
      <c r="E116">
        <v>2</v>
      </c>
      <c r="F116">
        <v>26</v>
      </c>
      <c r="G116">
        <v>16</v>
      </c>
      <c r="H116">
        <v>22</v>
      </c>
      <c r="I116">
        <v>118</v>
      </c>
    </row>
    <row r="117" spans="1:9" x14ac:dyDescent="0.3">
      <c r="A117">
        <v>116</v>
      </c>
      <c r="B117" s="1">
        <v>41755</v>
      </c>
      <c r="C117">
        <v>105</v>
      </c>
      <c r="D117">
        <v>38</v>
      </c>
      <c r="E117">
        <v>16</v>
      </c>
      <c r="F117">
        <v>15</v>
      </c>
      <c r="G117">
        <v>15</v>
      </c>
      <c r="H117">
        <v>17</v>
      </c>
      <c r="I117">
        <v>105</v>
      </c>
    </row>
    <row r="118" spans="1:9" x14ac:dyDescent="0.3">
      <c r="A118">
        <v>117</v>
      </c>
      <c r="B118" s="1">
        <v>41756</v>
      </c>
      <c r="C118">
        <v>91</v>
      </c>
      <c r="D118">
        <v>62</v>
      </c>
      <c r="E118">
        <v>9</v>
      </c>
      <c r="F118">
        <v>16</v>
      </c>
      <c r="G118">
        <v>12</v>
      </c>
      <c r="H118">
        <v>26</v>
      </c>
      <c r="I118">
        <v>91</v>
      </c>
    </row>
    <row r="119" spans="1:9" x14ac:dyDescent="0.3">
      <c r="A119">
        <v>118</v>
      </c>
      <c r="B119" s="1">
        <v>41757</v>
      </c>
      <c r="C119">
        <v>136</v>
      </c>
      <c r="D119">
        <v>81</v>
      </c>
      <c r="E119">
        <v>8</v>
      </c>
      <c r="F119">
        <v>17</v>
      </c>
      <c r="G119">
        <v>7</v>
      </c>
      <c r="H119">
        <v>24</v>
      </c>
      <c r="I119">
        <v>136</v>
      </c>
    </row>
    <row r="120" spans="1:9" x14ac:dyDescent="0.3">
      <c r="A120">
        <v>119</v>
      </c>
      <c r="B120" s="1">
        <v>41758</v>
      </c>
      <c r="C120">
        <v>165</v>
      </c>
      <c r="D120">
        <v>50</v>
      </c>
      <c r="E120">
        <v>22</v>
      </c>
      <c r="F120">
        <v>14</v>
      </c>
      <c r="G120">
        <v>6</v>
      </c>
      <c r="H120">
        <v>12</v>
      </c>
      <c r="I120">
        <v>165</v>
      </c>
    </row>
    <row r="121" spans="1:9" x14ac:dyDescent="0.3">
      <c r="A121">
        <v>120</v>
      </c>
      <c r="B121" s="1">
        <v>41759</v>
      </c>
      <c r="C121">
        <v>116</v>
      </c>
      <c r="D121">
        <v>74</v>
      </c>
      <c r="E121">
        <v>31</v>
      </c>
      <c r="F121">
        <v>14</v>
      </c>
      <c r="G121">
        <v>6</v>
      </c>
      <c r="H121">
        <v>15</v>
      </c>
      <c r="I121">
        <v>116</v>
      </c>
    </row>
    <row r="122" spans="1:9" x14ac:dyDescent="0.3">
      <c r="A122">
        <v>121</v>
      </c>
      <c r="B122" s="1">
        <v>41760</v>
      </c>
      <c r="C122">
        <v>158</v>
      </c>
      <c r="D122">
        <v>66</v>
      </c>
      <c r="E122">
        <v>36</v>
      </c>
      <c r="F122">
        <v>18</v>
      </c>
      <c r="G122">
        <v>7</v>
      </c>
      <c r="H122">
        <v>16</v>
      </c>
      <c r="I122">
        <v>158</v>
      </c>
    </row>
    <row r="123" spans="1:9" x14ac:dyDescent="0.3">
      <c r="A123">
        <v>122</v>
      </c>
      <c r="B123" s="1">
        <v>41761</v>
      </c>
      <c r="C123">
        <v>136</v>
      </c>
      <c r="D123">
        <v>58</v>
      </c>
      <c r="E123">
        <v>11</v>
      </c>
      <c r="F123">
        <v>18</v>
      </c>
      <c r="G123">
        <v>7</v>
      </c>
      <c r="H123">
        <v>19</v>
      </c>
      <c r="I123">
        <v>136</v>
      </c>
    </row>
    <row r="124" spans="1:9" x14ac:dyDescent="0.3">
      <c r="A124">
        <v>123</v>
      </c>
      <c r="B124" s="1">
        <v>41762</v>
      </c>
      <c r="C124">
        <v>126</v>
      </c>
      <c r="D124">
        <v>70</v>
      </c>
      <c r="E124">
        <v>18</v>
      </c>
      <c r="F124">
        <v>16</v>
      </c>
      <c r="G124">
        <v>6</v>
      </c>
      <c r="H124">
        <v>16</v>
      </c>
      <c r="I124">
        <v>126</v>
      </c>
    </row>
    <row r="125" spans="1:9" x14ac:dyDescent="0.3">
      <c r="A125">
        <v>124</v>
      </c>
      <c r="B125" s="1">
        <v>41763</v>
      </c>
      <c r="C125">
        <v>134</v>
      </c>
      <c r="D125">
        <v>39</v>
      </c>
      <c r="E125">
        <v>35</v>
      </c>
      <c r="F125">
        <v>16</v>
      </c>
      <c r="G125">
        <v>7</v>
      </c>
      <c r="H125">
        <v>13</v>
      </c>
      <c r="I125">
        <v>134</v>
      </c>
    </row>
    <row r="126" spans="1:9" x14ac:dyDescent="0.3">
      <c r="A126">
        <v>125</v>
      </c>
      <c r="B126" s="1">
        <v>41764</v>
      </c>
      <c r="C126">
        <v>88</v>
      </c>
      <c r="D126">
        <v>60</v>
      </c>
      <c r="E126">
        <v>30</v>
      </c>
      <c r="F126">
        <v>20</v>
      </c>
      <c r="G126">
        <v>8</v>
      </c>
      <c r="H126">
        <v>17</v>
      </c>
      <c r="I126">
        <v>88</v>
      </c>
    </row>
    <row r="127" spans="1:9" x14ac:dyDescent="0.3">
      <c r="A127">
        <v>126</v>
      </c>
      <c r="B127" s="1">
        <v>41765</v>
      </c>
      <c r="C127">
        <v>131</v>
      </c>
      <c r="D127">
        <v>74</v>
      </c>
      <c r="E127">
        <v>11</v>
      </c>
      <c r="F127">
        <v>24</v>
      </c>
      <c r="G127">
        <v>11</v>
      </c>
      <c r="H127">
        <v>29</v>
      </c>
      <c r="I127">
        <v>131</v>
      </c>
    </row>
    <row r="128" spans="1:9" x14ac:dyDescent="0.3">
      <c r="A128">
        <v>127</v>
      </c>
      <c r="B128" s="1">
        <v>41766</v>
      </c>
      <c r="C128">
        <v>155</v>
      </c>
      <c r="D128">
        <v>54</v>
      </c>
      <c r="E128">
        <v>14</v>
      </c>
      <c r="F128">
        <v>22</v>
      </c>
      <c r="G128">
        <v>6</v>
      </c>
      <c r="H128">
        <v>27</v>
      </c>
      <c r="I128">
        <v>155</v>
      </c>
    </row>
    <row r="129" spans="1:9" x14ac:dyDescent="0.3">
      <c r="A129">
        <v>128</v>
      </c>
      <c r="B129" s="1">
        <v>41767</v>
      </c>
      <c r="C129">
        <v>124</v>
      </c>
      <c r="D129">
        <v>53</v>
      </c>
      <c r="E129">
        <v>26</v>
      </c>
      <c r="F129">
        <v>27</v>
      </c>
      <c r="G129">
        <v>7</v>
      </c>
      <c r="H129">
        <v>21</v>
      </c>
      <c r="I129">
        <v>124</v>
      </c>
    </row>
    <row r="130" spans="1:9" x14ac:dyDescent="0.3">
      <c r="A130">
        <v>129</v>
      </c>
      <c r="B130" s="1">
        <v>41768</v>
      </c>
      <c r="C130">
        <v>101</v>
      </c>
      <c r="D130">
        <v>48</v>
      </c>
      <c r="E130">
        <v>27</v>
      </c>
      <c r="F130">
        <v>24</v>
      </c>
      <c r="G130">
        <v>8</v>
      </c>
      <c r="H130">
        <v>17</v>
      </c>
      <c r="I130">
        <v>101</v>
      </c>
    </row>
    <row r="131" spans="1:9" x14ac:dyDescent="0.3">
      <c r="A131">
        <v>130</v>
      </c>
      <c r="B131" s="1">
        <v>41769</v>
      </c>
      <c r="C131">
        <v>78</v>
      </c>
      <c r="D131">
        <v>61</v>
      </c>
      <c r="E131">
        <v>70</v>
      </c>
      <c r="F131">
        <v>24</v>
      </c>
      <c r="G131">
        <v>8</v>
      </c>
      <c r="H131">
        <v>14</v>
      </c>
      <c r="I131">
        <v>78</v>
      </c>
    </row>
    <row r="132" spans="1:9" x14ac:dyDescent="0.3">
      <c r="A132">
        <v>131</v>
      </c>
      <c r="B132" s="1">
        <v>41770</v>
      </c>
      <c r="C132">
        <v>110</v>
      </c>
      <c r="D132">
        <v>66</v>
      </c>
      <c r="E132">
        <v>12</v>
      </c>
      <c r="F132">
        <v>32</v>
      </c>
      <c r="G132">
        <v>8</v>
      </c>
      <c r="H132">
        <v>24</v>
      </c>
      <c r="I132">
        <v>110</v>
      </c>
    </row>
    <row r="133" spans="1:9" x14ac:dyDescent="0.3">
      <c r="A133">
        <v>132</v>
      </c>
      <c r="B133" s="1">
        <v>41771</v>
      </c>
      <c r="C133">
        <v>134</v>
      </c>
      <c r="D133">
        <v>60</v>
      </c>
      <c r="E133">
        <v>23</v>
      </c>
      <c r="F133">
        <v>30</v>
      </c>
      <c r="G133">
        <v>7</v>
      </c>
      <c r="H133">
        <v>20</v>
      </c>
      <c r="I133">
        <v>134</v>
      </c>
    </row>
    <row r="134" spans="1:9" x14ac:dyDescent="0.3">
      <c r="A134">
        <v>133</v>
      </c>
      <c r="B134" s="1">
        <v>41772</v>
      </c>
      <c r="C134">
        <v>110</v>
      </c>
      <c r="D134">
        <v>62</v>
      </c>
      <c r="E134">
        <v>40</v>
      </c>
      <c r="F134">
        <v>32</v>
      </c>
      <c r="G134">
        <v>9</v>
      </c>
      <c r="H134">
        <v>17</v>
      </c>
      <c r="I134">
        <v>110</v>
      </c>
    </row>
    <row r="135" spans="1:9" x14ac:dyDescent="0.3">
      <c r="A135">
        <v>134</v>
      </c>
      <c r="B135" s="1">
        <v>41773</v>
      </c>
      <c r="C135">
        <v>101</v>
      </c>
      <c r="D135">
        <v>54</v>
      </c>
      <c r="E135">
        <v>35</v>
      </c>
      <c r="F135">
        <v>27</v>
      </c>
      <c r="G135">
        <v>9</v>
      </c>
      <c r="H135">
        <v>16</v>
      </c>
      <c r="I135">
        <v>101</v>
      </c>
    </row>
    <row r="136" spans="1:9" x14ac:dyDescent="0.3">
      <c r="A136">
        <v>135</v>
      </c>
      <c r="B136" s="1">
        <v>41774</v>
      </c>
      <c r="C136">
        <v>108</v>
      </c>
      <c r="D136">
        <v>67</v>
      </c>
      <c r="E136">
        <v>8</v>
      </c>
      <c r="F136">
        <v>32</v>
      </c>
      <c r="G136">
        <v>7</v>
      </c>
      <c r="H136">
        <v>23</v>
      </c>
      <c r="I136">
        <v>108</v>
      </c>
    </row>
    <row r="137" spans="1:9" x14ac:dyDescent="0.3">
      <c r="A137">
        <v>136</v>
      </c>
      <c r="B137" s="1">
        <v>41775</v>
      </c>
      <c r="C137">
        <v>133</v>
      </c>
      <c r="D137">
        <v>48</v>
      </c>
      <c r="E137">
        <v>13</v>
      </c>
      <c r="F137">
        <v>28</v>
      </c>
      <c r="G137">
        <v>9</v>
      </c>
      <c r="H137">
        <v>17</v>
      </c>
      <c r="I137">
        <v>133</v>
      </c>
    </row>
    <row r="138" spans="1:9" x14ac:dyDescent="0.3">
      <c r="A138">
        <v>137</v>
      </c>
      <c r="B138" s="1">
        <v>41776</v>
      </c>
      <c r="C138">
        <v>93</v>
      </c>
      <c r="D138">
        <v>61</v>
      </c>
      <c r="E138">
        <v>14</v>
      </c>
      <c r="F138">
        <v>17</v>
      </c>
      <c r="G138">
        <v>6</v>
      </c>
      <c r="H138">
        <v>13</v>
      </c>
      <c r="I138">
        <v>93</v>
      </c>
    </row>
    <row r="139" spans="1:9" x14ac:dyDescent="0.3">
      <c r="A139">
        <v>138</v>
      </c>
      <c r="B139" s="1">
        <v>41777</v>
      </c>
      <c r="C139">
        <v>117</v>
      </c>
      <c r="D139">
        <v>58</v>
      </c>
      <c r="E139">
        <v>31</v>
      </c>
      <c r="F139">
        <v>33</v>
      </c>
      <c r="G139">
        <v>10</v>
      </c>
      <c r="H139">
        <v>28</v>
      </c>
      <c r="I139">
        <v>117</v>
      </c>
    </row>
    <row r="140" spans="1:9" x14ac:dyDescent="0.3">
      <c r="A140">
        <v>139</v>
      </c>
      <c r="B140" s="1">
        <v>41778</v>
      </c>
      <c r="C140">
        <v>106</v>
      </c>
      <c r="D140">
        <v>42</v>
      </c>
      <c r="E140">
        <v>12</v>
      </c>
      <c r="F140">
        <v>22</v>
      </c>
      <c r="G140">
        <v>7</v>
      </c>
      <c r="H140">
        <v>20</v>
      </c>
      <c r="I140">
        <v>106</v>
      </c>
    </row>
    <row r="141" spans="1:9" x14ac:dyDescent="0.3">
      <c r="A141">
        <v>140</v>
      </c>
      <c r="B141" s="1">
        <v>41779</v>
      </c>
      <c r="C141">
        <v>85</v>
      </c>
      <c r="D141">
        <v>49</v>
      </c>
      <c r="E141">
        <v>14</v>
      </c>
      <c r="F141">
        <v>20</v>
      </c>
      <c r="G141">
        <v>7</v>
      </c>
      <c r="H141">
        <v>17</v>
      </c>
      <c r="I141">
        <v>85</v>
      </c>
    </row>
    <row r="142" spans="1:9" x14ac:dyDescent="0.3">
      <c r="A142">
        <v>141</v>
      </c>
      <c r="B142" s="1">
        <v>41780</v>
      </c>
      <c r="C142">
        <v>85</v>
      </c>
      <c r="D142">
        <v>50</v>
      </c>
      <c r="E142">
        <v>17</v>
      </c>
      <c r="F142">
        <v>23</v>
      </c>
      <c r="G142">
        <v>8</v>
      </c>
      <c r="H142">
        <v>17</v>
      </c>
      <c r="I142">
        <v>85</v>
      </c>
    </row>
    <row r="143" spans="1:9" x14ac:dyDescent="0.3">
      <c r="A143">
        <v>142</v>
      </c>
      <c r="B143" s="1">
        <v>41781</v>
      </c>
      <c r="C143">
        <v>73</v>
      </c>
      <c r="D143">
        <v>58</v>
      </c>
      <c r="E143">
        <v>19</v>
      </c>
      <c r="F143">
        <v>26</v>
      </c>
      <c r="G143">
        <v>8</v>
      </c>
      <c r="H143">
        <v>16</v>
      </c>
      <c r="I143">
        <v>73</v>
      </c>
    </row>
    <row r="144" spans="1:9" x14ac:dyDescent="0.3">
      <c r="A144">
        <v>143</v>
      </c>
      <c r="B144" s="1">
        <v>41782</v>
      </c>
      <c r="C144">
        <v>95</v>
      </c>
      <c r="D144">
        <v>58</v>
      </c>
      <c r="E144">
        <v>18</v>
      </c>
      <c r="F144">
        <v>22</v>
      </c>
      <c r="G144">
        <v>7</v>
      </c>
      <c r="H144">
        <v>14</v>
      </c>
      <c r="I144">
        <v>95</v>
      </c>
    </row>
    <row r="145" spans="1:9" x14ac:dyDescent="0.3">
      <c r="A145">
        <v>144</v>
      </c>
      <c r="B145" s="1">
        <v>41783</v>
      </c>
      <c r="C145">
        <v>108</v>
      </c>
      <c r="D145">
        <v>54</v>
      </c>
      <c r="E145">
        <v>10</v>
      </c>
      <c r="F145">
        <v>17</v>
      </c>
      <c r="G145">
        <v>6</v>
      </c>
      <c r="H145">
        <v>12</v>
      </c>
      <c r="I145">
        <v>108</v>
      </c>
    </row>
    <row r="146" spans="1:9" x14ac:dyDescent="0.3">
      <c r="A146">
        <v>145</v>
      </c>
      <c r="B146" s="1">
        <v>41784</v>
      </c>
      <c r="C146">
        <v>105</v>
      </c>
      <c r="D146">
        <v>55</v>
      </c>
      <c r="E146">
        <v>15</v>
      </c>
      <c r="F146">
        <v>21</v>
      </c>
      <c r="G146">
        <v>7</v>
      </c>
      <c r="H146">
        <v>24</v>
      </c>
      <c r="I146">
        <v>105</v>
      </c>
    </row>
    <row r="147" spans="1:9" x14ac:dyDescent="0.3">
      <c r="A147">
        <v>146</v>
      </c>
      <c r="B147" s="1">
        <v>41785</v>
      </c>
      <c r="C147">
        <v>104</v>
      </c>
      <c r="D147">
        <v>48</v>
      </c>
      <c r="E147">
        <v>7</v>
      </c>
      <c r="F147">
        <v>24</v>
      </c>
      <c r="G147">
        <v>6</v>
      </c>
      <c r="H147">
        <v>23</v>
      </c>
      <c r="I147">
        <v>104</v>
      </c>
    </row>
    <row r="148" spans="1:9" x14ac:dyDescent="0.3">
      <c r="A148">
        <v>147</v>
      </c>
      <c r="B148" s="1">
        <v>41786</v>
      </c>
      <c r="C148">
        <v>99</v>
      </c>
      <c r="D148">
        <v>47</v>
      </c>
      <c r="E148">
        <v>12</v>
      </c>
      <c r="F148">
        <v>30</v>
      </c>
      <c r="G148">
        <v>7</v>
      </c>
      <c r="H148">
        <v>24</v>
      </c>
      <c r="I148">
        <v>99</v>
      </c>
    </row>
    <row r="149" spans="1:9" x14ac:dyDescent="0.3">
      <c r="A149">
        <v>148</v>
      </c>
      <c r="B149" s="1">
        <v>41787</v>
      </c>
      <c r="C149">
        <v>96</v>
      </c>
      <c r="D149">
        <v>65</v>
      </c>
      <c r="E149">
        <v>5</v>
      </c>
      <c r="F149">
        <v>16</v>
      </c>
      <c r="G149">
        <v>6</v>
      </c>
      <c r="H149">
        <v>23</v>
      </c>
      <c r="I149">
        <v>96</v>
      </c>
    </row>
    <row r="150" spans="1:9" x14ac:dyDescent="0.3">
      <c r="A150">
        <v>149</v>
      </c>
      <c r="B150" s="1">
        <v>41788</v>
      </c>
      <c r="C150">
        <v>137</v>
      </c>
      <c r="D150">
        <v>68</v>
      </c>
      <c r="E150">
        <v>8</v>
      </c>
      <c r="F150">
        <v>20</v>
      </c>
      <c r="G150">
        <v>6</v>
      </c>
      <c r="H150">
        <v>20</v>
      </c>
      <c r="I150">
        <v>137</v>
      </c>
    </row>
    <row r="151" spans="1:9" x14ac:dyDescent="0.3">
      <c r="A151">
        <v>150</v>
      </c>
      <c r="B151" s="1">
        <v>41789</v>
      </c>
      <c r="C151">
        <v>119</v>
      </c>
      <c r="D151">
        <v>39</v>
      </c>
      <c r="E151">
        <v>12</v>
      </c>
      <c r="F151">
        <v>17</v>
      </c>
      <c r="G151">
        <v>7</v>
      </c>
      <c r="H151">
        <v>17</v>
      </c>
      <c r="I151">
        <v>119</v>
      </c>
    </row>
    <row r="152" spans="1:9" x14ac:dyDescent="0.3">
      <c r="A152">
        <v>151</v>
      </c>
      <c r="B152" s="1">
        <v>41790</v>
      </c>
      <c r="C152">
        <v>76</v>
      </c>
      <c r="D152">
        <v>59</v>
      </c>
      <c r="E152">
        <v>10</v>
      </c>
      <c r="F152">
        <v>5</v>
      </c>
      <c r="G152">
        <v>6</v>
      </c>
      <c r="H152">
        <v>14</v>
      </c>
      <c r="I152">
        <v>76</v>
      </c>
    </row>
    <row r="153" spans="1:9" x14ac:dyDescent="0.3">
      <c r="A153">
        <v>152</v>
      </c>
      <c r="B153" s="1">
        <v>41791</v>
      </c>
      <c r="C153">
        <v>105</v>
      </c>
      <c r="D153">
        <v>53</v>
      </c>
      <c r="E153">
        <v>22</v>
      </c>
      <c r="F153">
        <v>17</v>
      </c>
      <c r="G153">
        <v>7</v>
      </c>
      <c r="H153">
        <v>16</v>
      </c>
      <c r="I153">
        <v>105</v>
      </c>
    </row>
    <row r="154" spans="1:9" x14ac:dyDescent="0.3">
      <c r="A154">
        <v>153</v>
      </c>
      <c r="B154" s="1">
        <v>41792</v>
      </c>
      <c r="C154">
        <v>101</v>
      </c>
      <c r="D154">
        <v>55</v>
      </c>
      <c r="E154">
        <v>14</v>
      </c>
      <c r="F154">
        <v>24</v>
      </c>
      <c r="G154">
        <v>7</v>
      </c>
      <c r="H154">
        <v>17</v>
      </c>
      <c r="I154">
        <v>101</v>
      </c>
    </row>
    <row r="155" spans="1:9" x14ac:dyDescent="0.3">
      <c r="A155">
        <v>154</v>
      </c>
      <c r="B155" s="1">
        <v>41793</v>
      </c>
      <c r="C155">
        <v>101</v>
      </c>
      <c r="D155">
        <v>59</v>
      </c>
      <c r="E155">
        <v>16</v>
      </c>
      <c r="F155">
        <v>18</v>
      </c>
      <c r="G155">
        <v>6</v>
      </c>
      <c r="H155">
        <v>19</v>
      </c>
      <c r="I155">
        <v>101</v>
      </c>
    </row>
    <row r="156" spans="1:9" x14ac:dyDescent="0.3">
      <c r="A156">
        <v>155</v>
      </c>
      <c r="B156" s="1">
        <v>41794</v>
      </c>
      <c r="C156">
        <v>113</v>
      </c>
      <c r="D156">
        <v>93</v>
      </c>
      <c r="E156">
        <v>25</v>
      </c>
      <c r="F156">
        <v>25</v>
      </c>
      <c r="G156">
        <v>7</v>
      </c>
      <c r="H156">
        <v>23</v>
      </c>
      <c r="I156">
        <v>113</v>
      </c>
    </row>
    <row r="157" spans="1:9" x14ac:dyDescent="0.3">
      <c r="A157">
        <v>156</v>
      </c>
      <c r="B157" s="1">
        <v>41795</v>
      </c>
      <c r="C157">
        <v>177</v>
      </c>
      <c r="D157">
        <v>45</v>
      </c>
      <c r="E157">
        <v>17</v>
      </c>
      <c r="F157">
        <v>27</v>
      </c>
      <c r="G157">
        <v>8</v>
      </c>
      <c r="H157">
        <v>21</v>
      </c>
      <c r="I157">
        <v>177</v>
      </c>
    </row>
    <row r="158" spans="1:9" x14ac:dyDescent="0.3">
      <c r="A158">
        <v>157</v>
      </c>
      <c r="B158" s="1">
        <v>41796</v>
      </c>
      <c r="C158">
        <v>92</v>
      </c>
      <c r="D158">
        <v>41</v>
      </c>
      <c r="E158">
        <v>37</v>
      </c>
      <c r="F158">
        <v>21</v>
      </c>
      <c r="G158">
        <v>7</v>
      </c>
      <c r="H158">
        <v>13</v>
      </c>
      <c r="I158">
        <v>92</v>
      </c>
    </row>
    <row r="159" spans="1:9" x14ac:dyDescent="0.3">
      <c r="A159">
        <v>158</v>
      </c>
      <c r="B159" s="1">
        <v>41797</v>
      </c>
      <c r="C159">
        <v>92</v>
      </c>
      <c r="D159">
        <v>49</v>
      </c>
      <c r="E159">
        <v>37</v>
      </c>
      <c r="F159">
        <v>19</v>
      </c>
      <c r="G159">
        <v>7</v>
      </c>
      <c r="H159">
        <v>14</v>
      </c>
      <c r="I159">
        <v>92</v>
      </c>
    </row>
    <row r="160" spans="1:9" x14ac:dyDescent="0.3">
      <c r="A160">
        <v>159</v>
      </c>
      <c r="B160" s="1">
        <v>41798</v>
      </c>
      <c r="C160">
        <v>106</v>
      </c>
      <c r="D160">
        <v>67</v>
      </c>
      <c r="E160">
        <v>34</v>
      </c>
      <c r="F160">
        <v>30</v>
      </c>
      <c r="G160">
        <v>8</v>
      </c>
      <c r="H160">
        <v>21</v>
      </c>
      <c r="I160">
        <v>106</v>
      </c>
    </row>
    <row r="161" spans="1:9" x14ac:dyDescent="0.3">
      <c r="A161">
        <v>160</v>
      </c>
      <c r="B161" s="1">
        <v>41799</v>
      </c>
      <c r="C161">
        <v>126</v>
      </c>
      <c r="D161">
        <v>68</v>
      </c>
      <c r="E161">
        <v>13</v>
      </c>
      <c r="F161">
        <v>28</v>
      </c>
      <c r="G161">
        <v>8</v>
      </c>
      <c r="H161">
        <v>21</v>
      </c>
      <c r="I161">
        <v>126</v>
      </c>
    </row>
    <row r="162" spans="1:9" x14ac:dyDescent="0.3">
      <c r="A162">
        <v>161</v>
      </c>
      <c r="B162" s="1">
        <v>41800</v>
      </c>
      <c r="C162">
        <v>141</v>
      </c>
      <c r="D162">
        <v>37</v>
      </c>
      <c r="E162">
        <v>27</v>
      </c>
      <c r="F162">
        <v>18</v>
      </c>
      <c r="G162">
        <v>13</v>
      </c>
      <c r="H162">
        <v>12</v>
      </c>
      <c r="I162">
        <v>141</v>
      </c>
    </row>
    <row r="163" spans="1:9" x14ac:dyDescent="0.3">
      <c r="A163">
        <v>162</v>
      </c>
      <c r="B163" s="1">
        <v>41807</v>
      </c>
      <c r="C163">
        <v>65</v>
      </c>
      <c r="D163">
        <v>56</v>
      </c>
      <c r="E163">
        <v>7</v>
      </c>
      <c r="F163">
        <v>41</v>
      </c>
      <c r="G163">
        <v>7</v>
      </c>
      <c r="H163">
        <v>28</v>
      </c>
      <c r="I163">
        <v>65</v>
      </c>
    </row>
    <row r="164" spans="1:9" x14ac:dyDescent="0.3">
      <c r="A164">
        <v>163</v>
      </c>
      <c r="B164" s="1">
        <v>41808</v>
      </c>
      <c r="C164">
        <v>117</v>
      </c>
      <c r="D164">
        <v>62</v>
      </c>
      <c r="E164">
        <v>6</v>
      </c>
      <c r="F164">
        <v>32</v>
      </c>
      <c r="G164">
        <v>6</v>
      </c>
      <c r="H164">
        <v>27</v>
      </c>
      <c r="I164">
        <v>117</v>
      </c>
    </row>
    <row r="165" spans="1:9" x14ac:dyDescent="0.3">
      <c r="A165">
        <v>164</v>
      </c>
      <c r="B165" s="1">
        <v>41809</v>
      </c>
      <c r="C165">
        <v>122</v>
      </c>
      <c r="D165">
        <v>54</v>
      </c>
      <c r="E165">
        <v>11</v>
      </c>
      <c r="F165">
        <v>23</v>
      </c>
      <c r="G165">
        <v>7</v>
      </c>
      <c r="H165">
        <v>20</v>
      </c>
      <c r="I165">
        <v>122</v>
      </c>
    </row>
    <row r="166" spans="1:9" x14ac:dyDescent="0.3">
      <c r="A166">
        <v>165</v>
      </c>
      <c r="B166" s="1">
        <v>41810</v>
      </c>
      <c r="C166">
        <v>97</v>
      </c>
      <c r="D166">
        <v>61</v>
      </c>
      <c r="E166">
        <v>31</v>
      </c>
      <c r="F166">
        <v>27</v>
      </c>
      <c r="G166">
        <v>6</v>
      </c>
      <c r="H166">
        <v>20</v>
      </c>
      <c r="I166">
        <v>97</v>
      </c>
    </row>
    <row r="167" spans="1:9" x14ac:dyDescent="0.3">
      <c r="A167">
        <v>166</v>
      </c>
      <c r="B167" s="1">
        <v>41811</v>
      </c>
      <c r="C167">
        <v>111</v>
      </c>
      <c r="D167">
        <v>49</v>
      </c>
      <c r="E167">
        <v>8</v>
      </c>
      <c r="F167">
        <v>17</v>
      </c>
      <c r="G167">
        <v>6</v>
      </c>
      <c r="H167">
        <v>15</v>
      </c>
      <c r="I167">
        <v>111</v>
      </c>
    </row>
    <row r="168" spans="1:9" x14ac:dyDescent="0.3">
      <c r="A168">
        <v>167</v>
      </c>
      <c r="B168" s="1">
        <v>41812</v>
      </c>
      <c r="C168">
        <v>118</v>
      </c>
      <c r="D168">
        <v>74</v>
      </c>
      <c r="E168">
        <v>22</v>
      </c>
      <c r="F168">
        <v>32</v>
      </c>
      <c r="G168">
        <v>6</v>
      </c>
      <c r="H168">
        <v>31</v>
      </c>
      <c r="I168">
        <v>118</v>
      </c>
    </row>
    <row r="169" spans="1:9" x14ac:dyDescent="0.3">
      <c r="A169">
        <v>168</v>
      </c>
      <c r="B169" s="1">
        <v>41813</v>
      </c>
      <c r="C169">
        <v>151</v>
      </c>
      <c r="D169">
        <v>82</v>
      </c>
      <c r="E169">
        <v>10</v>
      </c>
      <c r="F169">
        <v>37</v>
      </c>
      <c r="G169">
        <v>6</v>
      </c>
      <c r="H169">
        <v>26</v>
      </c>
      <c r="I169">
        <v>151</v>
      </c>
    </row>
    <row r="170" spans="1:9" x14ac:dyDescent="0.3">
      <c r="A170">
        <v>169</v>
      </c>
      <c r="B170" s="1">
        <v>41814</v>
      </c>
      <c r="C170">
        <v>162</v>
      </c>
      <c r="D170">
        <v>61</v>
      </c>
      <c r="E170">
        <v>5</v>
      </c>
      <c r="F170">
        <v>34</v>
      </c>
      <c r="G170">
        <v>6</v>
      </c>
      <c r="H170">
        <v>27</v>
      </c>
      <c r="I170">
        <v>162</v>
      </c>
    </row>
    <row r="171" spans="1:9" x14ac:dyDescent="0.3">
      <c r="A171">
        <v>170</v>
      </c>
      <c r="B171" s="1">
        <v>41815</v>
      </c>
      <c r="C171">
        <v>115</v>
      </c>
      <c r="D171">
        <v>54</v>
      </c>
      <c r="E171">
        <v>17</v>
      </c>
      <c r="F171">
        <v>22</v>
      </c>
      <c r="G171">
        <v>7</v>
      </c>
      <c r="H171">
        <v>19</v>
      </c>
      <c r="I171">
        <v>115</v>
      </c>
    </row>
    <row r="172" spans="1:9" x14ac:dyDescent="0.3">
      <c r="A172">
        <v>171</v>
      </c>
      <c r="B172" s="1">
        <v>41816</v>
      </c>
      <c r="C172">
        <v>105</v>
      </c>
      <c r="D172">
        <v>62</v>
      </c>
      <c r="E172">
        <v>15</v>
      </c>
      <c r="F172">
        <v>27</v>
      </c>
      <c r="G172">
        <v>7</v>
      </c>
      <c r="H172">
        <v>19</v>
      </c>
      <c r="I172">
        <v>105</v>
      </c>
    </row>
    <row r="173" spans="1:9" x14ac:dyDescent="0.3">
      <c r="A173">
        <v>172</v>
      </c>
      <c r="B173" s="1">
        <v>41817</v>
      </c>
      <c r="C173">
        <v>125</v>
      </c>
      <c r="D173">
        <v>40</v>
      </c>
      <c r="E173">
        <v>10</v>
      </c>
      <c r="F173">
        <v>24</v>
      </c>
      <c r="G173">
        <v>7</v>
      </c>
      <c r="H173">
        <v>17</v>
      </c>
      <c r="I173">
        <v>125</v>
      </c>
    </row>
    <row r="174" spans="1:9" x14ac:dyDescent="0.3">
      <c r="A174">
        <v>173</v>
      </c>
      <c r="B174" s="1">
        <v>41818</v>
      </c>
      <c r="C174">
        <v>89</v>
      </c>
      <c r="D174">
        <v>57</v>
      </c>
      <c r="E174">
        <v>7</v>
      </c>
      <c r="F174">
        <v>28</v>
      </c>
      <c r="G174">
        <v>7</v>
      </c>
      <c r="H174">
        <v>18</v>
      </c>
      <c r="I174">
        <v>89</v>
      </c>
    </row>
    <row r="175" spans="1:9" x14ac:dyDescent="0.3">
      <c r="A175">
        <v>174</v>
      </c>
      <c r="B175" s="1">
        <v>41819</v>
      </c>
      <c r="C175">
        <v>116</v>
      </c>
      <c r="D175">
        <v>53</v>
      </c>
      <c r="E175">
        <v>7</v>
      </c>
      <c r="F175">
        <v>21</v>
      </c>
      <c r="G175">
        <v>7</v>
      </c>
      <c r="H175">
        <v>17</v>
      </c>
      <c r="I175">
        <v>116</v>
      </c>
    </row>
    <row r="176" spans="1:9" x14ac:dyDescent="0.3">
      <c r="A176">
        <v>175</v>
      </c>
      <c r="B176" s="1">
        <v>41820</v>
      </c>
      <c r="C176">
        <v>119</v>
      </c>
      <c r="D176">
        <v>38</v>
      </c>
      <c r="E176">
        <v>6</v>
      </c>
      <c r="F176">
        <v>23</v>
      </c>
      <c r="G176">
        <v>7</v>
      </c>
      <c r="H176">
        <v>20</v>
      </c>
      <c r="I176">
        <v>119</v>
      </c>
    </row>
    <row r="177" spans="1:9" x14ac:dyDescent="0.3">
      <c r="A177">
        <v>176</v>
      </c>
      <c r="B177" s="1">
        <v>41821</v>
      </c>
      <c r="C177">
        <v>92</v>
      </c>
      <c r="D177">
        <v>44</v>
      </c>
      <c r="E177">
        <v>6</v>
      </c>
      <c r="F177">
        <v>25</v>
      </c>
      <c r="G177">
        <v>7</v>
      </c>
      <c r="H177">
        <v>21</v>
      </c>
      <c r="I177">
        <v>92</v>
      </c>
    </row>
    <row r="178" spans="1:9" x14ac:dyDescent="0.3">
      <c r="A178">
        <v>177</v>
      </c>
      <c r="B178" s="1">
        <v>41822</v>
      </c>
      <c r="C178">
        <v>95</v>
      </c>
      <c r="D178">
        <v>26</v>
      </c>
      <c r="E178">
        <v>6</v>
      </c>
      <c r="F178">
        <v>24</v>
      </c>
      <c r="G178">
        <v>7</v>
      </c>
      <c r="H178">
        <v>19</v>
      </c>
      <c r="I178">
        <v>95</v>
      </c>
    </row>
    <row r="179" spans="1:9" x14ac:dyDescent="0.3">
      <c r="A179">
        <v>178</v>
      </c>
      <c r="B179" s="1">
        <v>41823</v>
      </c>
      <c r="C179">
        <v>57</v>
      </c>
      <c r="D179">
        <v>20</v>
      </c>
      <c r="E179">
        <v>6</v>
      </c>
      <c r="F179">
        <v>27</v>
      </c>
      <c r="G179">
        <v>7</v>
      </c>
      <c r="H179">
        <v>18</v>
      </c>
      <c r="I179">
        <v>57</v>
      </c>
    </row>
    <row r="180" spans="1:9" x14ac:dyDescent="0.3">
      <c r="A180">
        <v>179</v>
      </c>
      <c r="B180" s="1">
        <v>41824</v>
      </c>
      <c r="C180">
        <v>54</v>
      </c>
      <c r="D180">
        <v>24</v>
      </c>
      <c r="E180">
        <v>6</v>
      </c>
      <c r="F180">
        <v>23</v>
      </c>
      <c r="G180">
        <v>7</v>
      </c>
      <c r="H180">
        <v>19</v>
      </c>
      <c r="I180">
        <v>54</v>
      </c>
    </row>
    <row r="181" spans="1:9" x14ac:dyDescent="0.3">
      <c r="A181">
        <v>180</v>
      </c>
      <c r="B181" s="1">
        <v>41825</v>
      </c>
      <c r="C181">
        <v>71</v>
      </c>
      <c r="D181">
        <v>30</v>
      </c>
      <c r="E181">
        <v>6</v>
      </c>
      <c r="F181">
        <v>28</v>
      </c>
      <c r="G181">
        <v>7</v>
      </c>
      <c r="H181">
        <v>20</v>
      </c>
      <c r="I181">
        <v>71</v>
      </c>
    </row>
    <row r="182" spans="1:9" x14ac:dyDescent="0.3">
      <c r="A182">
        <v>181</v>
      </c>
      <c r="B182" s="1">
        <v>41826</v>
      </c>
      <c r="C182">
        <v>90</v>
      </c>
      <c r="D182">
        <v>16</v>
      </c>
      <c r="E182">
        <v>6</v>
      </c>
      <c r="F182">
        <v>28</v>
      </c>
      <c r="G182">
        <v>7</v>
      </c>
      <c r="H182">
        <v>20</v>
      </c>
      <c r="I182">
        <v>90</v>
      </c>
    </row>
    <row r="183" spans="1:9" x14ac:dyDescent="0.3">
      <c r="A183">
        <v>182</v>
      </c>
      <c r="B183" s="1">
        <v>41827</v>
      </c>
      <c r="C183">
        <v>55</v>
      </c>
      <c r="D183">
        <v>25</v>
      </c>
      <c r="E183">
        <v>18</v>
      </c>
      <c r="F183">
        <v>21</v>
      </c>
      <c r="G183">
        <v>7</v>
      </c>
      <c r="H183">
        <v>15</v>
      </c>
      <c r="I183">
        <v>55</v>
      </c>
    </row>
    <row r="184" spans="1:9" x14ac:dyDescent="0.3">
      <c r="A184">
        <v>183</v>
      </c>
      <c r="B184" s="1">
        <v>41828</v>
      </c>
      <c r="C184">
        <v>73</v>
      </c>
      <c r="D184">
        <v>36</v>
      </c>
      <c r="E184">
        <v>4</v>
      </c>
      <c r="F184">
        <v>27</v>
      </c>
      <c r="G184">
        <v>8</v>
      </c>
      <c r="H184">
        <v>21</v>
      </c>
      <c r="I184">
        <v>73</v>
      </c>
    </row>
    <row r="185" spans="1:9" x14ac:dyDescent="0.3">
      <c r="A185">
        <v>184</v>
      </c>
      <c r="B185" s="1">
        <v>41829</v>
      </c>
      <c r="C185">
        <v>80</v>
      </c>
      <c r="D185">
        <v>39</v>
      </c>
      <c r="E185">
        <v>15</v>
      </c>
      <c r="F185">
        <v>21</v>
      </c>
      <c r="G185">
        <v>9</v>
      </c>
      <c r="H185">
        <v>19</v>
      </c>
      <c r="I185">
        <v>80</v>
      </c>
    </row>
    <row r="186" spans="1:9" x14ac:dyDescent="0.3">
      <c r="A186">
        <v>185</v>
      </c>
      <c r="B186" s="1">
        <v>41830</v>
      </c>
      <c r="C186">
        <v>85</v>
      </c>
      <c r="D186">
        <v>55</v>
      </c>
      <c r="E186">
        <v>4</v>
      </c>
      <c r="F186">
        <v>24</v>
      </c>
      <c r="G186">
        <v>8</v>
      </c>
      <c r="H186">
        <v>23</v>
      </c>
      <c r="I186">
        <v>85</v>
      </c>
    </row>
    <row r="187" spans="1:9" x14ac:dyDescent="0.3">
      <c r="A187">
        <v>186</v>
      </c>
      <c r="B187" s="1">
        <v>41831</v>
      </c>
      <c r="C187">
        <v>110</v>
      </c>
      <c r="D187">
        <v>43</v>
      </c>
      <c r="E187">
        <v>2</v>
      </c>
      <c r="F187">
        <v>17</v>
      </c>
      <c r="G187">
        <v>10</v>
      </c>
      <c r="H187">
        <v>18</v>
      </c>
      <c r="I187">
        <v>110</v>
      </c>
    </row>
    <row r="188" spans="1:9" x14ac:dyDescent="0.3">
      <c r="A188">
        <v>187</v>
      </c>
      <c r="B188" s="1">
        <v>41832</v>
      </c>
      <c r="C188">
        <v>96</v>
      </c>
      <c r="D188">
        <v>19</v>
      </c>
      <c r="E188">
        <v>2</v>
      </c>
      <c r="F188">
        <v>7</v>
      </c>
      <c r="G188">
        <v>9</v>
      </c>
      <c r="H188">
        <v>10</v>
      </c>
      <c r="I188">
        <v>96</v>
      </c>
    </row>
    <row r="189" spans="1:9" x14ac:dyDescent="0.3">
      <c r="A189">
        <v>188</v>
      </c>
      <c r="B189" s="1">
        <v>41833</v>
      </c>
      <c r="C189">
        <v>53</v>
      </c>
      <c r="D189">
        <v>29</v>
      </c>
      <c r="E189">
        <v>18</v>
      </c>
      <c r="F189">
        <v>19</v>
      </c>
      <c r="G189">
        <v>12</v>
      </c>
      <c r="H189">
        <v>10</v>
      </c>
      <c r="I189">
        <v>53</v>
      </c>
    </row>
    <row r="190" spans="1:9" x14ac:dyDescent="0.3">
      <c r="A190">
        <v>189</v>
      </c>
      <c r="B190" s="1">
        <v>41835</v>
      </c>
      <c r="C190">
        <v>50</v>
      </c>
      <c r="D190">
        <v>44</v>
      </c>
      <c r="E190">
        <v>2</v>
      </c>
      <c r="F190">
        <v>29</v>
      </c>
      <c r="G190">
        <v>9</v>
      </c>
      <c r="H190">
        <v>25</v>
      </c>
      <c r="I190">
        <v>50</v>
      </c>
    </row>
    <row r="191" spans="1:9" x14ac:dyDescent="0.3">
      <c r="A191">
        <v>190</v>
      </c>
      <c r="B191" s="1">
        <v>41836</v>
      </c>
      <c r="C191">
        <v>80</v>
      </c>
      <c r="D191">
        <v>36</v>
      </c>
      <c r="E191">
        <v>2</v>
      </c>
      <c r="F191">
        <v>27</v>
      </c>
      <c r="G191">
        <v>8</v>
      </c>
      <c r="H191">
        <v>27</v>
      </c>
      <c r="I191">
        <v>80</v>
      </c>
    </row>
    <row r="192" spans="1:9" x14ac:dyDescent="0.3">
      <c r="A192">
        <v>191</v>
      </c>
      <c r="B192" s="1">
        <v>41837</v>
      </c>
      <c r="C192">
        <v>83</v>
      </c>
      <c r="D192">
        <v>52</v>
      </c>
      <c r="E192">
        <v>23</v>
      </c>
      <c r="F192">
        <v>14</v>
      </c>
      <c r="G192">
        <v>9</v>
      </c>
      <c r="H192">
        <v>12</v>
      </c>
      <c r="I192">
        <v>83</v>
      </c>
    </row>
    <row r="193" spans="1:9" x14ac:dyDescent="0.3">
      <c r="A193">
        <v>192</v>
      </c>
      <c r="B193" s="1">
        <v>41838</v>
      </c>
      <c r="C193">
        <v>114</v>
      </c>
      <c r="D193">
        <v>43</v>
      </c>
      <c r="E193">
        <v>6</v>
      </c>
      <c r="F193">
        <v>12</v>
      </c>
      <c r="G193">
        <v>8</v>
      </c>
      <c r="H193">
        <v>9</v>
      </c>
      <c r="I193">
        <v>114</v>
      </c>
    </row>
    <row r="194" spans="1:9" x14ac:dyDescent="0.3">
      <c r="A194">
        <v>193</v>
      </c>
      <c r="B194" s="1">
        <v>41839</v>
      </c>
      <c r="C194">
        <v>92</v>
      </c>
      <c r="D194">
        <v>18</v>
      </c>
      <c r="E194">
        <v>3</v>
      </c>
      <c r="F194">
        <v>16</v>
      </c>
      <c r="G194">
        <v>8</v>
      </c>
      <c r="H194">
        <v>14</v>
      </c>
      <c r="I194">
        <v>92</v>
      </c>
    </row>
    <row r="195" spans="1:9" x14ac:dyDescent="0.3">
      <c r="A195">
        <v>194</v>
      </c>
      <c r="B195" s="1">
        <v>41840</v>
      </c>
      <c r="C195">
        <v>48</v>
      </c>
      <c r="D195">
        <v>13</v>
      </c>
      <c r="E195">
        <v>3</v>
      </c>
      <c r="F195">
        <v>24</v>
      </c>
      <c r="G195">
        <v>8</v>
      </c>
      <c r="H195">
        <v>23</v>
      </c>
      <c r="I195">
        <v>48</v>
      </c>
    </row>
    <row r="196" spans="1:9" x14ac:dyDescent="0.3">
      <c r="A196">
        <v>195</v>
      </c>
      <c r="B196" s="1">
        <v>41841</v>
      </c>
      <c r="C196">
        <v>46</v>
      </c>
      <c r="D196">
        <v>20</v>
      </c>
      <c r="E196">
        <v>10</v>
      </c>
      <c r="F196">
        <v>34</v>
      </c>
      <c r="G196">
        <v>9</v>
      </c>
      <c r="H196">
        <v>21</v>
      </c>
      <c r="I196">
        <v>46</v>
      </c>
    </row>
    <row r="197" spans="1:9" x14ac:dyDescent="0.3">
      <c r="A197">
        <v>196</v>
      </c>
      <c r="B197" s="1">
        <v>41842</v>
      </c>
      <c r="C197">
        <v>67</v>
      </c>
      <c r="D197">
        <v>17</v>
      </c>
      <c r="E197">
        <v>30</v>
      </c>
      <c r="F197">
        <v>22</v>
      </c>
      <c r="G197">
        <v>9</v>
      </c>
      <c r="H197">
        <v>17</v>
      </c>
      <c r="I197">
        <v>67</v>
      </c>
    </row>
    <row r="198" spans="1:9" x14ac:dyDescent="0.3">
      <c r="A198">
        <v>197</v>
      </c>
      <c r="B198" s="1">
        <v>41843</v>
      </c>
      <c r="C198">
        <v>59</v>
      </c>
      <c r="D198">
        <v>25</v>
      </c>
      <c r="E198">
        <v>26</v>
      </c>
      <c r="F198">
        <v>30</v>
      </c>
      <c r="G198">
        <v>10</v>
      </c>
      <c r="H198">
        <v>20</v>
      </c>
      <c r="I198">
        <v>59</v>
      </c>
    </row>
    <row r="199" spans="1:9" x14ac:dyDescent="0.3">
      <c r="A199">
        <v>198</v>
      </c>
      <c r="B199" s="1">
        <v>41844</v>
      </c>
      <c r="C199">
        <v>79</v>
      </c>
      <c r="D199">
        <v>17</v>
      </c>
      <c r="E199">
        <v>3</v>
      </c>
      <c r="F199">
        <v>11</v>
      </c>
      <c r="G199">
        <v>8</v>
      </c>
      <c r="H199">
        <v>7</v>
      </c>
      <c r="I199">
        <v>79</v>
      </c>
    </row>
    <row r="200" spans="1:9" x14ac:dyDescent="0.3">
      <c r="A200">
        <v>199</v>
      </c>
      <c r="B200" s="1">
        <v>41845</v>
      </c>
      <c r="C200">
        <v>64</v>
      </c>
      <c r="D200">
        <v>29</v>
      </c>
      <c r="E200">
        <v>18</v>
      </c>
      <c r="F200">
        <v>19</v>
      </c>
      <c r="G200">
        <v>12</v>
      </c>
      <c r="H200">
        <v>10</v>
      </c>
      <c r="I200">
        <v>64</v>
      </c>
    </row>
    <row r="201" spans="1:9" x14ac:dyDescent="0.3">
      <c r="A201">
        <v>200</v>
      </c>
      <c r="B201" s="1">
        <v>41847</v>
      </c>
      <c r="C201">
        <v>50</v>
      </c>
      <c r="D201">
        <v>20</v>
      </c>
      <c r="E201">
        <v>6</v>
      </c>
      <c r="F201">
        <v>31</v>
      </c>
      <c r="G201">
        <v>10</v>
      </c>
      <c r="H201">
        <v>26</v>
      </c>
      <c r="I201">
        <v>50</v>
      </c>
    </row>
    <row r="202" spans="1:9" x14ac:dyDescent="0.3">
      <c r="A202">
        <v>201</v>
      </c>
      <c r="B202" s="1">
        <v>41848</v>
      </c>
      <c r="C202">
        <v>69</v>
      </c>
      <c r="D202">
        <v>18</v>
      </c>
      <c r="E202">
        <v>13</v>
      </c>
      <c r="F202">
        <v>23</v>
      </c>
      <c r="G202">
        <v>9</v>
      </c>
      <c r="H202">
        <v>18</v>
      </c>
      <c r="I202">
        <v>69</v>
      </c>
    </row>
    <row r="203" spans="1:9" x14ac:dyDescent="0.3">
      <c r="A203">
        <v>202</v>
      </c>
      <c r="B203" s="1">
        <v>41849</v>
      </c>
      <c r="C203">
        <v>64</v>
      </c>
      <c r="D203">
        <v>21</v>
      </c>
      <c r="E203">
        <v>8</v>
      </c>
      <c r="F203">
        <v>20</v>
      </c>
      <c r="G203">
        <v>9</v>
      </c>
      <c r="H203">
        <v>17</v>
      </c>
      <c r="I203">
        <v>64</v>
      </c>
    </row>
    <row r="204" spans="1:9" x14ac:dyDescent="0.3">
      <c r="A204">
        <v>203</v>
      </c>
      <c r="B204" s="1">
        <v>41850</v>
      </c>
      <c r="C204">
        <v>71</v>
      </c>
      <c r="D204">
        <v>30</v>
      </c>
      <c r="E204">
        <v>9</v>
      </c>
      <c r="F204">
        <v>31</v>
      </c>
      <c r="G204">
        <v>10</v>
      </c>
      <c r="H204">
        <v>22</v>
      </c>
      <c r="I204">
        <v>71</v>
      </c>
    </row>
    <row r="205" spans="1:9" x14ac:dyDescent="0.3">
      <c r="A205">
        <v>204</v>
      </c>
      <c r="B205" s="1">
        <v>41851</v>
      </c>
      <c r="C205">
        <v>94</v>
      </c>
      <c r="D205">
        <v>12</v>
      </c>
      <c r="E205">
        <v>4</v>
      </c>
      <c r="F205">
        <v>26</v>
      </c>
      <c r="G205">
        <v>10</v>
      </c>
      <c r="H205">
        <v>21</v>
      </c>
      <c r="I205">
        <v>94</v>
      </c>
    </row>
    <row r="206" spans="1:9" x14ac:dyDescent="0.3">
      <c r="A206">
        <v>205</v>
      </c>
      <c r="B206" s="1">
        <v>41852</v>
      </c>
      <c r="C206">
        <v>47</v>
      </c>
      <c r="D206">
        <v>13</v>
      </c>
      <c r="E206">
        <v>13</v>
      </c>
      <c r="F206">
        <v>24</v>
      </c>
      <c r="G206">
        <v>10</v>
      </c>
      <c r="H206">
        <v>17</v>
      </c>
      <c r="I206">
        <v>47</v>
      </c>
    </row>
    <row r="207" spans="1:9" x14ac:dyDescent="0.3">
      <c r="A207">
        <v>206</v>
      </c>
      <c r="B207" s="1">
        <v>41853</v>
      </c>
      <c r="C207">
        <v>50</v>
      </c>
      <c r="D207">
        <v>18</v>
      </c>
      <c r="E207">
        <v>21</v>
      </c>
      <c r="F207">
        <v>19</v>
      </c>
      <c r="G207">
        <v>10</v>
      </c>
      <c r="H207">
        <v>12</v>
      </c>
      <c r="I207">
        <v>50</v>
      </c>
    </row>
    <row r="208" spans="1:9" x14ac:dyDescent="0.3">
      <c r="A208">
        <v>207</v>
      </c>
      <c r="B208" s="1">
        <v>41854</v>
      </c>
      <c r="C208">
        <v>59</v>
      </c>
      <c r="D208">
        <v>29</v>
      </c>
      <c r="E208">
        <v>17</v>
      </c>
      <c r="F208">
        <v>24</v>
      </c>
      <c r="G208">
        <v>10</v>
      </c>
      <c r="H208">
        <v>18</v>
      </c>
      <c r="I208">
        <v>59</v>
      </c>
    </row>
    <row r="209" spans="1:9" x14ac:dyDescent="0.3">
      <c r="A209">
        <v>208</v>
      </c>
      <c r="B209" s="1">
        <v>41855</v>
      </c>
      <c r="C209">
        <v>86</v>
      </c>
      <c r="D209">
        <v>36</v>
      </c>
      <c r="E209">
        <v>3</v>
      </c>
      <c r="F209">
        <v>21</v>
      </c>
      <c r="G209">
        <v>10</v>
      </c>
      <c r="H209">
        <v>21</v>
      </c>
      <c r="I209">
        <v>86</v>
      </c>
    </row>
    <row r="210" spans="1:9" x14ac:dyDescent="0.3">
      <c r="A210">
        <v>209</v>
      </c>
      <c r="B210" s="1">
        <v>41856</v>
      </c>
      <c r="C210">
        <v>108</v>
      </c>
      <c r="D210">
        <v>29</v>
      </c>
      <c r="E210">
        <v>2</v>
      </c>
      <c r="F210">
        <v>24</v>
      </c>
      <c r="G210">
        <v>9</v>
      </c>
      <c r="H210">
        <v>23</v>
      </c>
      <c r="I210">
        <v>108</v>
      </c>
    </row>
    <row r="211" spans="1:9" x14ac:dyDescent="0.3">
      <c r="A211">
        <v>210</v>
      </c>
      <c r="B211" s="1">
        <v>41857</v>
      </c>
      <c r="C211">
        <v>50</v>
      </c>
      <c r="D211">
        <v>29</v>
      </c>
      <c r="E211">
        <v>3</v>
      </c>
      <c r="F211">
        <v>27</v>
      </c>
      <c r="G211">
        <v>10</v>
      </c>
      <c r="H211">
        <v>29</v>
      </c>
      <c r="I211">
        <v>50</v>
      </c>
    </row>
    <row r="212" spans="1:9" x14ac:dyDescent="0.3">
      <c r="A212">
        <v>211</v>
      </c>
      <c r="B212" s="1">
        <v>41858</v>
      </c>
      <c r="C212">
        <v>50</v>
      </c>
      <c r="D212">
        <v>29</v>
      </c>
      <c r="E212">
        <v>4</v>
      </c>
      <c r="F212">
        <v>27</v>
      </c>
      <c r="G212">
        <v>10</v>
      </c>
      <c r="H212">
        <v>21</v>
      </c>
      <c r="I212">
        <v>50</v>
      </c>
    </row>
    <row r="213" spans="1:9" x14ac:dyDescent="0.3">
      <c r="A213">
        <v>212</v>
      </c>
      <c r="B213" s="1">
        <v>41859</v>
      </c>
      <c r="C213">
        <v>50</v>
      </c>
      <c r="D213">
        <v>29</v>
      </c>
      <c r="E213">
        <v>6</v>
      </c>
      <c r="F213">
        <v>25</v>
      </c>
      <c r="G213">
        <v>10</v>
      </c>
      <c r="H213">
        <v>21</v>
      </c>
      <c r="I213">
        <v>50</v>
      </c>
    </row>
    <row r="214" spans="1:9" x14ac:dyDescent="0.3">
      <c r="A214">
        <v>213</v>
      </c>
      <c r="B214" s="1">
        <v>41860</v>
      </c>
      <c r="C214">
        <v>50</v>
      </c>
      <c r="D214">
        <v>29</v>
      </c>
      <c r="E214">
        <v>7</v>
      </c>
      <c r="F214">
        <v>10</v>
      </c>
      <c r="G214">
        <v>11</v>
      </c>
      <c r="H214">
        <v>18</v>
      </c>
      <c r="I214">
        <v>50</v>
      </c>
    </row>
    <row r="215" spans="1:9" x14ac:dyDescent="0.3">
      <c r="A215">
        <v>214</v>
      </c>
      <c r="B215" s="1">
        <v>41861</v>
      </c>
      <c r="C215">
        <v>50</v>
      </c>
      <c r="D215">
        <v>29</v>
      </c>
      <c r="E215">
        <v>4</v>
      </c>
      <c r="F215">
        <v>20</v>
      </c>
      <c r="G215">
        <v>11</v>
      </c>
      <c r="H215">
        <v>20</v>
      </c>
      <c r="I215">
        <v>50</v>
      </c>
    </row>
    <row r="216" spans="1:9" x14ac:dyDescent="0.3">
      <c r="A216">
        <v>215</v>
      </c>
      <c r="B216" s="1">
        <v>41862</v>
      </c>
      <c r="C216">
        <v>50</v>
      </c>
      <c r="D216">
        <v>29</v>
      </c>
      <c r="E216">
        <v>26</v>
      </c>
      <c r="F216">
        <v>19</v>
      </c>
      <c r="G216">
        <v>11</v>
      </c>
      <c r="H216">
        <v>16</v>
      </c>
      <c r="I216">
        <v>50</v>
      </c>
    </row>
    <row r="217" spans="1:9" x14ac:dyDescent="0.3">
      <c r="A217">
        <v>216</v>
      </c>
      <c r="B217" s="1">
        <v>41863</v>
      </c>
      <c r="C217">
        <v>50</v>
      </c>
      <c r="D217">
        <v>29</v>
      </c>
      <c r="E217">
        <v>16</v>
      </c>
      <c r="F217">
        <v>15</v>
      </c>
      <c r="G217">
        <v>9</v>
      </c>
      <c r="H217">
        <v>10</v>
      </c>
      <c r="I217">
        <v>50</v>
      </c>
    </row>
    <row r="218" spans="1:9" x14ac:dyDescent="0.3">
      <c r="A218">
        <v>217</v>
      </c>
      <c r="B218" s="1">
        <v>41864</v>
      </c>
      <c r="C218">
        <v>50</v>
      </c>
      <c r="D218">
        <v>29</v>
      </c>
      <c r="E218">
        <v>25</v>
      </c>
      <c r="F218">
        <v>19</v>
      </c>
      <c r="G218">
        <v>10</v>
      </c>
      <c r="H218">
        <v>13</v>
      </c>
      <c r="I218">
        <v>50</v>
      </c>
    </row>
    <row r="219" spans="1:9" x14ac:dyDescent="0.3">
      <c r="A219">
        <v>218</v>
      </c>
      <c r="B219" s="1">
        <v>41865</v>
      </c>
      <c r="C219">
        <v>50</v>
      </c>
      <c r="D219">
        <v>29</v>
      </c>
      <c r="E219">
        <v>6</v>
      </c>
      <c r="F219">
        <v>20</v>
      </c>
      <c r="G219">
        <v>10</v>
      </c>
      <c r="H219">
        <v>15</v>
      </c>
      <c r="I219">
        <v>50</v>
      </c>
    </row>
    <row r="220" spans="1:9" x14ac:dyDescent="0.3">
      <c r="A220">
        <v>219</v>
      </c>
      <c r="B220" s="1">
        <v>41866</v>
      </c>
      <c r="C220">
        <v>50</v>
      </c>
      <c r="D220">
        <v>29</v>
      </c>
      <c r="E220">
        <v>4</v>
      </c>
      <c r="F220">
        <v>25</v>
      </c>
      <c r="G220">
        <v>11</v>
      </c>
      <c r="H220">
        <v>20</v>
      </c>
      <c r="I220">
        <v>50</v>
      </c>
    </row>
    <row r="221" spans="1:9" x14ac:dyDescent="0.3">
      <c r="A221">
        <v>220</v>
      </c>
      <c r="B221" s="1">
        <v>41868</v>
      </c>
      <c r="C221">
        <v>50</v>
      </c>
      <c r="D221">
        <v>29</v>
      </c>
      <c r="E221">
        <v>4</v>
      </c>
      <c r="F221">
        <v>32</v>
      </c>
      <c r="G221">
        <v>11</v>
      </c>
      <c r="H221">
        <v>26</v>
      </c>
      <c r="I221">
        <v>50</v>
      </c>
    </row>
    <row r="222" spans="1:9" x14ac:dyDescent="0.3">
      <c r="A222">
        <v>221</v>
      </c>
      <c r="B222" s="1">
        <v>41869</v>
      </c>
      <c r="C222">
        <v>50</v>
      </c>
      <c r="D222">
        <v>29</v>
      </c>
      <c r="E222">
        <v>4</v>
      </c>
      <c r="F222">
        <v>17</v>
      </c>
      <c r="G222">
        <v>10</v>
      </c>
      <c r="H222">
        <v>17</v>
      </c>
      <c r="I222">
        <v>50</v>
      </c>
    </row>
    <row r="223" spans="1:9" x14ac:dyDescent="0.3">
      <c r="A223">
        <v>222</v>
      </c>
      <c r="B223" s="1">
        <v>41870</v>
      </c>
      <c r="C223">
        <v>50</v>
      </c>
      <c r="D223">
        <v>29</v>
      </c>
      <c r="E223">
        <v>15</v>
      </c>
      <c r="F223">
        <v>23</v>
      </c>
      <c r="G223">
        <v>10</v>
      </c>
      <c r="H223">
        <v>19</v>
      </c>
      <c r="I223">
        <v>50</v>
      </c>
    </row>
    <row r="224" spans="1:9" x14ac:dyDescent="0.3">
      <c r="A224">
        <v>223</v>
      </c>
      <c r="B224" s="1">
        <v>41871</v>
      </c>
      <c r="C224">
        <v>50</v>
      </c>
      <c r="D224">
        <v>53</v>
      </c>
      <c r="E224">
        <v>7</v>
      </c>
      <c r="F224">
        <v>42</v>
      </c>
      <c r="G224">
        <v>15</v>
      </c>
      <c r="H224">
        <v>29</v>
      </c>
      <c r="I224">
        <v>53</v>
      </c>
    </row>
    <row r="225" spans="1:9" x14ac:dyDescent="0.3">
      <c r="A225">
        <v>224</v>
      </c>
      <c r="B225" s="1">
        <v>41872</v>
      </c>
      <c r="C225">
        <v>118</v>
      </c>
      <c r="D225">
        <v>45</v>
      </c>
      <c r="E225">
        <v>4</v>
      </c>
      <c r="F225">
        <v>23</v>
      </c>
      <c r="G225">
        <v>11</v>
      </c>
      <c r="H225">
        <v>25</v>
      </c>
      <c r="I225">
        <v>118</v>
      </c>
    </row>
    <row r="226" spans="1:9" x14ac:dyDescent="0.3">
      <c r="A226">
        <v>225</v>
      </c>
      <c r="B226" s="1">
        <v>41873</v>
      </c>
      <c r="C226">
        <v>100</v>
      </c>
      <c r="D226">
        <v>44</v>
      </c>
      <c r="E226">
        <v>3</v>
      </c>
      <c r="F226">
        <v>21</v>
      </c>
      <c r="G226">
        <v>12</v>
      </c>
      <c r="H226">
        <v>18</v>
      </c>
      <c r="I226">
        <v>100</v>
      </c>
    </row>
    <row r="227" spans="1:9" x14ac:dyDescent="0.3">
      <c r="A227">
        <v>226</v>
      </c>
      <c r="B227" s="1">
        <v>41874</v>
      </c>
      <c r="C227">
        <v>85</v>
      </c>
      <c r="D227">
        <v>48</v>
      </c>
      <c r="E227">
        <v>3</v>
      </c>
      <c r="F227">
        <v>21</v>
      </c>
      <c r="G227">
        <v>12</v>
      </c>
      <c r="H227">
        <v>22</v>
      </c>
      <c r="I227">
        <v>85</v>
      </c>
    </row>
    <row r="228" spans="1:9" x14ac:dyDescent="0.3">
      <c r="A228">
        <v>227</v>
      </c>
      <c r="B228" s="1">
        <v>41875</v>
      </c>
      <c r="C228">
        <v>108</v>
      </c>
      <c r="D228">
        <v>36</v>
      </c>
      <c r="E228">
        <v>3</v>
      </c>
      <c r="F228">
        <v>23</v>
      </c>
      <c r="G228">
        <v>12</v>
      </c>
      <c r="H228">
        <v>22</v>
      </c>
      <c r="I228">
        <v>108</v>
      </c>
    </row>
    <row r="229" spans="1:9" x14ac:dyDescent="0.3">
      <c r="A229">
        <v>228</v>
      </c>
      <c r="B229" s="1">
        <v>41876</v>
      </c>
      <c r="C229">
        <v>84</v>
      </c>
      <c r="D229">
        <v>29</v>
      </c>
      <c r="E229">
        <v>4</v>
      </c>
      <c r="F229">
        <v>18</v>
      </c>
      <c r="G229">
        <v>11</v>
      </c>
      <c r="H229">
        <v>18</v>
      </c>
      <c r="I229">
        <v>84</v>
      </c>
    </row>
    <row r="230" spans="1:9" x14ac:dyDescent="0.3">
      <c r="A230">
        <v>229</v>
      </c>
      <c r="B230" s="1">
        <v>41877</v>
      </c>
      <c r="C230">
        <v>50</v>
      </c>
      <c r="D230">
        <v>41</v>
      </c>
      <c r="E230">
        <v>9</v>
      </c>
      <c r="F230">
        <v>17</v>
      </c>
      <c r="G230">
        <v>11</v>
      </c>
      <c r="H230">
        <v>14</v>
      </c>
      <c r="I230">
        <v>50</v>
      </c>
    </row>
    <row r="231" spans="1:9" x14ac:dyDescent="0.3">
      <c r="A231">
        <v>230</v>
      </c>
      <c r="B231" s="1">
        <v>41878</v>
      </c>
      <c r="C231">
        <v>94</v>
      </c>
      <c r="D231">
        <v>38</v>
      </c>
      <c r="E231">
        <v>12</v>
      </c>
      <c r="F231">
        <v>13</v>
      </c>
      <c r="G231">
        <v>11</v>
      </c>
      <c r="H231">
        <v>9</v>
      </c>
      <c r="I231">
        <v>94</v>
      </c>
    </row>
    <row r="232" spans="1:9" x14ac:dyDescent="0.3">
      <c r="A232">
        <v>231</v>
      </c>
      <c r="B232" s="1">
        <v>41879</v>
      </c>
      <c r="C232">
        <v>94</v>
      </c>
      <c r="D232">
        <v>23</v>
      </c>
      <c r="E232">
        <v>6</v>
      </c>
      <c r="F232">
        <v>16</v>
      </c>
      <c r="G232">
        <v>10</v>
      </c>
      <c r="H232">
        <v>16</v>
      </c>
      <c r="I232">
        <v>94</v>
      </c>
    </row>
    <row r="233" spans="1:9" x14ac:dyDescent="0.3">
      <c r="A233">
        <v>232</v>
      </c>
      <c r="B233" s="1">
        <v>41880</v>
      </c>
      <c r="C233">
        <v>63</v>
      </c>
      <c r="D233">
        <v>38</v>
      </c>
      <c r="E233">
        <v>10</v>
      </c>
      <c r="F233">
        <v>21</v>
      </c>
      <c r="G233">
        <v>11</v>
      </c>
      <c r="H233">
        <v>14</v>
      </c>
      <c r="I233">
        <v>63</v>
      </c>
    </row>
    <row r="234" spans="1:9" x14ac:dyDescent="0.3">
      <c r="A234">
        <v>233</v>
      </c>
      <c r="B234" s="1">
        <v>41881</v>
      </c>
      <c r="C234">
        <v>86</v>
      </c>
      <c r="D234">
        <v>59</v>
      </c>
      <c r="E234">
        <v>25</v>
      </c>
      <c r="F234">
        <v>22</v>
      </c>
      <c r="G234">
        <v>12</v>
      </c>
      <c r="H234">
        <v>18</v>
      </c>
      <c r="I234">
        <v>86</v>
      </c>
    </row>
    <row r="235" spans="1:9" x14ac:dyDescent="0.3">
      <c r="A235">
        <v>234</v>
      </c>
      <c r="B235" s="1">
        <v>41882</v>
      </c>
      <c r="C235">
        <v>127</v>
      </c>
      <c r="D235">
        <v>44</v>
      </c>
      <c r="E235">
        <v>5</v>
      </c>
      <c r="F235">
        <v>16</v>
      </c>
      <c r="G235">
        <v>12</v>
      </c>
      <c r="H235">
        <v>13</v>
      </c>
      <c r="I235">
        <v>127</v>
      </c>
    </row>
    <row r="236" spans="1:9" x14ac:dyDescent="0.3">
      <c r="A236">
        <v>235</v>
      </c>
      <c r="B236" s="1">
        <v>41883</v>
      </c>
      <c r="C236">
        <v>105</v>
      </c>
      <c r="D236">
        <v>30</v>
      </c>
      <c r="E236">
        <v>4</v>
      </c>
      <c r="F236">
        <v>20</v>
      </c>
      <c r="G236">
        <v>11</v>
      </c>
      <c r="H236">
        <v>21</v>
      </c>
      <c r="I236">
        <v>105</v>
      </c>
    </row>
    <row r="237" spans="1:9" x14ac:dyDescent="0.3">
      <c r="A237">
        <v>236</v>
      </c>
      <c r="B237" s="1">
        <v>41884</v>
      </c>
      <c r="C237">
        <v>75</v>
      </c>
      <c r="D237">
        <v>52</v>
      </c>
      <c r="E237">
        <v>4</v>
      </c>
      <c r="F237">
        <v>23</v>
      </c>
      <c r="G237">
        <v>11</v>
      </c>
      <c r="H237">
        <v>23</v>
      </c>
      <c r="I237">
        <v>75</v>
      </c>
    </row>
    <row r="238" spans="1:9" x14ac:dyDescent="0.3">
      <c r="A238">
        <v>237</v>
      </c>
      <c r="B238" s="1">
        <v>41885</v>
      </c>
      <c r="C238">
        <v>117</v>
      </c>
      <c r="D238">
        <v>54</v>
      </c>
      <c r="E238">
        <v>5</v>
      </c>
      <c r="F238">
        <v>30</v>
      </c>
      <c r="G238">
        <v>13</v>
      </c>
      <c r="H238">
        <v>25</v>
      </c>
      <c r="I238">
        <v>117</v>
      </c>
    </row>
    <row r="239" spans="1:9" x14ac:dyDescent="0.3">
      <c r="A239">
        <v>238</v>
      </c>
      <c r="B239" s="1">
        <v>41886</v>
      </c>
      <c r="C239">
        <v>109</v>
      </c>
      <c r="D239">
        <v>40</v>
      </c>
      <c r="E239">
        <v>3</v>
      </c>
      <c r="F239">
        <v>26</v>
      </c>
      <c r="G239">
        <v>13</v>
      </c>
      <c r="H239">
        <v>25</v>
      </c>
      <c r="I239">
        <v>109</v>
      </c>
    </row>
    <row r="240" spans="1:9" x14ac:dyDescent="0.3">
      <c r="A240">
        <v>239</v>
      </c>
      <c r="B240" s="1">
        <v>41887</v>
      </c>
      <c r="C240">
        <v>72</v>
      </c>
      <c r="D240">
        <v>48</v>
      </c>
      <c r="E240">
        <v>3</v>
      </c>
      <c r="F240">
        <v>23</v>
      </c>
      <c r="G240">
        <v>13</v>
      </c>
      <c r="H240">
        <v>23</v>
      </c>
      <c r="I240">
        <v>72</v>
      </c>
    </row>
    <row r="241" spans="1:9" x14ac:dyDescent="0.3">
      <c r="A241">
        <v>240</v>
      </c>
      <c r="B241" s="1">
        <v>41888</v>
      </c>
      <c r="C241">
        <v>90</v>
      </c>
      <c r="D241">
        <v>54</v>
      </c>
      <c r="E241">
        <v>37</v>
      </c>
      <c r="F241">
        <v>25</v>
      </c>
      <c r="G241">
        <v>13</v>
      </c>
      <c r="H241">
        <v>18</v>
      </c>
      <c r="I241">
        <v>90</v>
      </c>
    </row>
    <row r="242" spans="1:9" x14ac:dyDescent="0.3">
      <c r="A242">
        <v>241</v>
      </c>
      <c r="B242" s="1">
        <v>41889</v>
      </c>
      <c r="C242">
        <v>110</v>
      </c>
      <c r="D242">
        <v>74</v>
      </c>
      <c r="E242">
        <v>20</v>
      </c>
      <c r="F242">
        <v>34</v>
      </c>
      <c r="G242">
        <v>13</v>
      </c>
      <c r="H242">
        <v>27</v>
      </c>
      <c r="I242">
        <v>110</v>
      </c>
    </row>
    <row r="243" spans="1:9" x14ac:dyDescent="0.3">
      <c r="A243">
        <v>242</v>
      </c>
      <c r="B243" s="1">
        <v>41890</v>
      </c>
      <c r="C243">
        <v>158</v>
      </c>
      <c r="D243">
        <v>56</v>
      </c>
      <c r="E243">
        <v>15</v>
      </c>
      <c r="F243">
        <v>29</v>
      </c>
      <c r="G243">
        <v>12</v>
      </c>
      <c r="H243">
        <v>23</v>
      </c>
      <c r="I243">
        <v>158</v>
      </c>
    </row>
    <row r="244" spans="1:9" x14ac:dyDescent="0.3">
      <c r="A244">
        <v>243</v>
      </c>
      <c r="B244" s="1">
        <v>41891</v>
      </c>
      <c r="C244">
        <v>121</v>
      </c>
      <c r="D244">
        <v>48</v>
      </c>
      <c r="E244">
        <v>4</v>
      </c>
      <c r="F244">
        <v>21</v>
      </c>
      <c r="G244">
        <v>12</v>
      </c>
      <c r="H244">
        <v>20</v>
      </c>
      <c r="I244">
        <v>121</v>
      </c>
    </row>
    <row r="245" spans="1:9" x14ac:dyDescent="0.3">
      <c r="A245">
        <v>244</v>
      </c>
      <c r="B245" s="1">
        <v>41892</v>
      </c>
      <c r="C245">
        <v>99</v>
      </c>
      <c r="D245">
        <v>43</v>
      </c>
      <c r="E245">
        <v>3</v>
      </c>
      <c r="F245">
        <v>24</v>
      </c>
      <c r="G245">
        <v>12</v>
      </c>
      <c r="H245">
        <v>21</v>
      </c>
      <c r="I245">
        <v>99</v>
      </c>
    </row>
    <row r="246" spans="1:9" x14ac:dyDescent="0.3">
      <c r="A246">
        <v>245</v>
      </c>
      <c r="B246" s="1">
        <v>41893</v>
      </c>
      <c r="C246">
        <v>85</v>
      </c>
      <c r="D246">
        <v>47</v>
      </c>
      <c r="E246">
        <v>3</v>
      </c>
      <c r="F246">
        <v>24</v>
      </c>
      <c r="G246">
        <v>12</v>
      </c>
      <c r="H246">
        <v>24</v>
      </c>
      <c r="I246">
        <v>85</v>
      </c>
    </row>
    <row r="247" spans="1:9" x14ac:dyDescent="0.3">
      <c r="A247">
        <v>246</v>
      </c>
      <c r="B247" s="1">
        <v>41894</v>
      </c>
      <c r="C247">
        <v>94</v>
      </c>
      <c r="D247">
        <v>48</v>
      </c>
      <c r="E247">
        <v>8</v>
      </c>
      <c r="F247">
        <v>26</v>
      </c>
      <c r="G247">
        <v>12</v>
      </c>
      <c r="H247">
        <v>20</v>
      </c>
      <c r="I247">
        <v>94</v>
      </c>
    </row>
    <row r="248" spans="1:9" x14ac:dyDescent="0.3">
      <c r="A248">
        <v>247</v>
      </c>
      <c r="B248" s="1">
        <v>41895</v>
      </c>
      <c r="C248">
        <v>94</v>
      </c>
      <c r="D248">
        <v>51</v>
      </c>
      <c r="E248">
        <v>14</v>
      </c>
      <c r="F248">
        <v>26</v>
      </c>
      <c r="G248">
        <v>12</v>
      </c>
      <c r="H248">
        <v>18</v>
      </c>
      <c r="I248">
        <v>94</v>
      </c>
    </row>
    <row r="249" spans="1:9" x14ac:dyDescent="0.3">
      <c r="A249">
        <v>248</v>
      </c>
      <c r="B249" s="1">
        <v>41896</v>
      </c>
      <c r="C249">
        <v>111</v>
      </c>
      <c r="D249">
        <v>44</v>
      </c>
      <c r="E249">
        <v>19</v>
      </c>
      <c r="F249">
        <v>23</v>
      </c>
      <c r="G249">
        <v>12</v>
      </c>
      <c r="H249">
        <v>15</v>
      </c>
      <c r="I249">
        <v>111</v>
      </c>
    </row>
    <row r="250" spans="1:9" x14ac:dyDescent="0.3">
      <c r="A250">
        <v>249</v>
      </c>
      <c r="B250" s="1">
        <v>41897</v>
      </c>
      <c r="C250">
        <v>103</v>
      </c>
      <c r="D250">
        <v>42</v>
      </c>
      <c r="E250">
        <v>18</v>
      </c>
      <c r="F250">
        <v>11</v>
      </c>
      <c r="G250">
        <v>12</v>
      </c>
      <c r="H250">
        <v>10</v>
      </c>
      <c r="I250">
        <v>103</v>
      </c>
    </row>
    <row r="251" spans="1:9" x14ac:dyDescent="0.3">
      <c r="A251">
        <v>250</v>
      </c>
      <c r="B251" s="1">
        <v>41898</v>
      </c>
      <c r="C251">
        <v>106</v>
      </c>
      <c r="D251">
        <v>22</v>
      </c>
      <c r="E251">
        <v>19</v>
      </c>
      <c r="F251">
        <v>12</v>
      </c>
      <c r="G251">
        <v>12</v>
      </c>
      <c r="H251">
        <v>11</v>
      </c>
      <c r="I251">
        <v>106</v>
      </c>
    </row>
    <row r="252" spans="1:9" x14ac:dyDescent="0.3">
      <c r="A252">
        <v>251</v>
      </c>
      <c r="B252" s="1">
        <v>41899</v>
      </c>
      <c r="C252">
        <v>59</v>
      </c>
      <c r="D252">
        <v>30</v>
      </c>
      <c r="E252">
        <v>5</v>
      </c>
      <c r="F252">
        <v>19</v>
      </c>
      <c r="G252">
        <v>12</v>
      </c>
      <c r="H252">
        <v>21</v>
      </c>
      <c r="I252">
        <v>59</v>
      </c>
    </row>
    <row r="253" spans="1:9" x14ac:dyDescent="0.3">
      <c r="A253">
        <v>252</v>
      </c>
      <c r="B253" s="1">
        <v>41900</v>
      </c>
      <c r="C253">
        <v>75</v>
      </c>
      <c r="D253">
        <v>60</v>
      </c>
      <c r="E253">
        <v>5</v>
      </c>
      <c r="F253">
        <v>27</v>
      </c>
      <c r="G253">
        <v>12</v>
      </c>
      <c r="H253">
        <v>26</v>
      </c>
      <c r="I253">
        <v>75</v>
      </c>
    </row>
    <row r="254" spans="1:9" x14ac:dyDescent="0.3">
      <c r="A254">
        <v>253</v>
      </c>
      <c r="B254" s="1">
        <v>41901</v>
      </c>
      <c r="C254">
        <v>133</v>
      </c>
      <c r="D254">
        <v>45</v>
      </c>
      <c r="E254">
        <v>4</v>
      </c>
      <c r="F254">
        <v>20</v>
      </c>
      <c r="G254">
        <v>12</v>
      </c>
      <c r="H254">
        <v>20</v>
      </c>
      <c r="I254">
        <v>133</v>
      </c>
    </row>
    <row r="255" spans="1:9" x14ac:dyDescent="0.3">
      <c r="A255">
        <v>254</v>
      </c>
      <c r="B255" s="1">
        <v>41902</v>
      </c>
      <c r="C255">
        <v>103</v>
      </c>
      <c r="D255">
        <v>36</v>
      </c>
      <c r="E255">
        <v>19</v>
      </c>
      <c r="F255">
        <v>22</v>
      </c>
      <c r="G255">
        <v>12</v>
      </c>
      <c r="H255">
        <v>16</v>
      </c>
      <c r="I255">
        <v>103</v>
      </c>
    </row>
    <row r="256" spans="1:9" x14ac:dyDescent="0.3">
      <c r="A256">
        <v>255</v>
      </c>
      <c r="B256" s="1">
        <v>41903</v>
      </c>
      <c r="C256">
        <v>87</v>
      </c>
      <c r="D256">
        <v>57</v>
      </c>
      <c r="E256">
        <v>6</v>
      </c>
      <c r="F256">
        <v>19</v>
      </c>
      <c r="G256">
        <v>12</v>
      </c>
      <c r="H256">
        <v>14</v>
      </c>
      <c r="I256">
        <v>87</v>
      </c>
    </row>
    <row r="257" spans="1:9" x14ac:dyDescent="0.3">
      <c r="A257">
        <v>256</v>
      </c>
      <c r="B257" s="1">
        <v>41904</v>
      </c>
      <c r="C257">
        <v>130</v>
      </c>
      <c r="D257">
        <v>57</v>
      </c>
      <c r="E257">
        <v>41</v>
      </c>
      <c r="F257">
        <v>44</v>
      </c>
      <c r="G257">
        <v>12</v>
      </c>
      <c r="H257">
        <v>10</v>
      </c>
      <c r="I257">
        <v>130</v>
      </c>
    </row>
    <row r="258" spans="1:9" x14ac:dyDescent="0.3">
      <c r="A258">
        <v>257</v>
      </c>
      <c r="B258" s="1">
        <v>41905</v>
      </c>
      <c r="C258">
        <v>117</v>
      </c>
      <c r="D258">
        <v>74</v>
      </c>
      <c r="E258">
        <v>23</v>
      </c>
      <c r="F258">
        <v>30</v>
      </c>
      <c r="G258">
        <v>12</v>
      </c>
      <c r="H258">
        <v>10</v>
      </c>
      <c r="I258">
        <v>117</v>
      </c>
    </row>
    <row r="259" spans="1:9" x14ac:dyDescent="0.3">
      <c r="A259">
        <v>258</v>
      </c>
      <c r="B259" s="1">
        <v>41906</v>
      </c>
      <c r="C259">
        <v>146</v>
      </c>
      <c r="D259">
        <v>88</v>
      </c>
      <c r="E259">
        <v>40</v>
      </c>
      <c r="F259">
        <v>19</v>
      </c>
      <c r="G259">
        <v>12</v>
      </c>
      <c r="H259">
        <v>28</v>
      </c>
      <c r="I259">
        <v>146</v>
      </c>
    </row>
    <row r="260" spans="1:9" x14ac:dyDescent="0.3">
      <c r="A260">
        <v>259</v>
      </c>
      <c r="B260" s="1">
        <v>41907</v>
      </c>
      <c r="C260">
        <v>173</v>
      </c>
      <c r="D260">
        <v>78</v>
      </c>
      <c r="E260">
        <v>3</v>
      </c>
      <c r="F260">
        <v>52</v>
      </c>
      <c r="G260">
        <v>12</v>
      </c>
      <c r="H260">
        <v>26</v>
      </c>
      <c r="I260">
        <v>173</v>
      </c>
    </row>
    <row r="261" spans="1:9" x14ac:dyDescent="0.3">
      <c r="A261">
        <v>260</v>
      </c>
      <c r="B261" s="1">
        <v>41908</v>
      </c>
      <c r="C261">
        <v>160</v>
      </c>
      <c r="D261">
        <v>57</v>
      </c>
      <c r="E261">
        <v>3</v>
      </c>
      <c r="F261">
        <v>26</v>
      </c>
      <c r="G261">
        <v>12</v>
      </c>
      <c r="H261">
        <v>24</v>
      </c>
      <c r="I261">
        <v>160</v>
      </c>
    </row>
    <row r="262" spans="1:9" x14ac:dyDescent="0.3">
      <c r="A262">
        <v>261</v>
      </c>
      <c r="B262" s="1">
        <v>41909</v>
      </c>
      <c r="C262">
        <v>132</v>
      </c>
      <c r="D262">
        <v>43</v>
      </c>
      <c r="E262">
        <v>3</v>
      </c>
      <c r="F262">
        <v>19</v>
      </c>
      <c r="G262">
        <v>12</v>
      </c>
      <c r="H262">
        <v>18</v>
      </c>
      <c r="I262">
        <v>132</v>
      </c>
    </row>
    <row r="263" spans="1:9" x14ac:dyDescent="0.3">
      <c r="A263">
        <v>262</v>
      </c>
      <c r="B263" s="1">
        <v>41910</v>
      </c>
      <c r="C263">
        <v>104</v>
      </c>
      <c r="D263">
        <v>36</v>
      </c>
      <c r="E263">
        <v>2</v>
      </c>
      <c r="F263">
        <v>17</v>
      </c>
      <c r="G263">
        <v>12</v>
      </c>
      <c r="H263">
        <v>25</v>
      </c>
      <c r="I263">
        <v>104</v>
      </c>
    </row>
    <row r="264" spans="1:9" x14ac:dyDescent="0.3">
      <c r="A264">
        <v>263</v>
      </c>
      <c r="B264" s="1">
        <v>41911</v>
      </c>
      <c r="C264">
        <v>81</v>
      </c>
      <c r="D264">
        <v>37</v>
      </c>
      <c r="E264">
        <v>7</v>
      </c>
      <c r="F264">
        <v>25</v>
      </c>
      <c r="G264">
        <v>12</v>
      </c>
      <c r="H264">
        <v>20</v>
      </c>
      <c r="I264">
        <v>81</v>
      </c>
    </row>
    <row r="265" spans="1:9" x14ac:dyDescent="0.3">
      <c r="A265">
        <v>264</v>
      </c>
      <c r="B265" s="1">
        <v>41912</v>
      </c>
      <c r="C265">
        <v>89</v>
      </c>
      <c r="D265">
        <v>42</v>
      </c>
      <c r="E265">
        <v>5</v>
      </c>
      <c r="F265">
        <v>29</v>
      </c>
      <c r="G265">
        <v>12</v>
      </c>
      <c r="H265">
        <v>24</v>
      </c>
      <c r="I265">
        <v>89</v>
      </c>
    </row>
    <row r="266" spans="1:9" x14ac:dyDescent="0.3">
      <c r="A266">
        <v>265</v>
      </c>
      <c r="B266" s="1">
        <v>41913</v>
      </c>
      <c r="C266">
        <v>103</v>
      </c>
      <c r="D266">
        <v>37</v>
      </c>
      <c r="E266">
        <v>12</v>
      </c>
      <c r="F266">
        <v>29</v>
      </c>
      <c r="G266">
        <v>16</v>
      </c>
      <c r="H266">
        <v>24</v>
      </c>
      <c r="I266">
        <v>103</v>
      </c>
    </row>
    <row r="267" spans="1:9" x14ac:dyDescent="0.3">
      <c r="A267">
        <v>266</v>
      </c>
      <c r="B267" s="1">
        <v>41914</v>
      </c>
      <c r="C267">
        <v>94</v>
      </c>
      <c r="D267">
        <v>41</v>
      </c>
      <c r="E267">
        <v>16</v>
      </c>
      <c r="F267">
        <v>32</v>
      </c>
      <c r="G267">
        <v>16</v>
      </c>
      <c r="H267">
        <v>25</v>
      </c>
      <c r="I267">
        <v>94</v>
      </c>
    </row>
    <row r="268" spans="1:9" x14ac:dyDescent="0.3">
      <c r="A268">
        <v>267</v>
      </c>
      <c r="B268" s="1">
        <v>41915</v>
      </c>
      <c r="C268">
        <v>104</v>
      </c>
      <c r="D268">
        <v>31</v>
      </c>
      <c r="E268">
        <v>14</v>
      </c>
      <c r="F268">
        <v>25</v>
      </c>
      <c r="G268">
        <v>16</v>
      </c>
      <c r="H268">
        <v>22</v>
      </c>
      <c r="I268">
        <v>104</v>
      </c>
    </row>
    <row r="269" spans="1:9" x14ac:dyDescent="0.3">
      <c r="A269">
        <v>268</v>
      </c>
      <c r="B269" s="1">
        <v>41916</v>
      </c>
      <c r="C269">
        <v>83</v>
      </c>
      <c r="D269">
        <v>12</v>
      </c>
      <c r="E269">
        <v>7</v>
      </c>
      <c r="F269">
        <v>13</v>
      </c>
      <c r="G269">
        <v>16</v>
      </c>
      <c r="H269">
        <v>10</v>
      </c>
      <c r="I269">
        <v>83</v>
      </c>
    </row>
    <row r="270" spans="1:9" x14ac:dyDescent="0.3">
      <c r="A270">
        <v>269</v>
      </c>
      <c r="B270" s="1">
        <v>41917</v>
      </c>
      <c r="C270">
        <v>43</v>
      </c>
      <c r="D270">
        <v>24</v>
      </c>
      <c r="E270">
        <v>35</v>
      </c>
      <c r="F270">
        <v>20</v>
      </c>
      <c r="G270">
        <v>16</v>
      </c>
      <c r="H270">
        <v>12</v>
      </c>
      <c r="I270">
        <v>43</v>
      </c>
    </row>
    <row r="271" spans="1:9" x14ac:dyDescent="0.3">
      <c r="A271">
        <v>270</v>
      </c>
      <c r="B271" s="1">
        <v>41918</v>
      </c>
      <c r="C271">
        <v>75</v>
      </c>
      <c r="D271">
        <v>25</v>
      </c>
      <c r="E271">
        <v>25</v>
      </c>
      <c r="F271">
        <v>33</v>
      </c>
      <c r="G271">
        <v>16</v>
      </c>
      <c r="H271">
        <v>19</v>
      </c>
      <c r="I271">
        <v>75</v>
      </c>
    </row>
    <row r="272" spans="1:9" x14ac:dyDescent="0.3">
      <c r="A272">
        <v>271</v>
      </c>
      <c r="B272" s="1">
        <v>41919</v>
      </c>
      <c r="C272">
        <v>75</v>
      </c>
      <c r="D272">
        <v>34</v>
      </c>
      <c r="E272">
        <v>31</v>
      </c>
      <c r="F272">
        <v>32</v>
      </c>
      <c r="G272">
        <v>16</v>
      </c>
      <c r="H272">
        <v>23</v>
      </c>
      <c r="I272">
        <v>75</v>
      </c>
    </row>
    <row r="273" spans="1:9" x14ac:dyDescent="0.3">
      <c r="A273">
        <v>272</v>
      </c>
      <c r="B273" s="1">
        <v>41920</v>
      </c>
      <c r="C273">
        <v>96</v>
      </c>
      <c r="D273">
        <v>38</v>
      </c>
      <c r="E273">
        <v>31</v>
      </c>
      <c r="F273">
        <v>34</v>
      </c>
      <c r="G273">
        <v>16</v>
      </c>
      <c r="H273">
        <v>22</v>
      </c>
      <c r="I273">
        <v>96</v>
      </c>
    </row>
    <row r="274" spans="1:9" x14ac:dyDescent="0.3">
      <c r="A274">
        <v>273</v>
      </c>
      <c r="B274" s="1">
        <v>41921</v>
      </c>
      <c r="C274">
        <v>106</v>
      </c>
      <c r="D274">
        <v>39</v>
      </c>
      <c r="E274">
        <v>38</v>
      </c>
      <c r="F274">
        <v>37</v>
      </c>
      <c r="G274">
        <v>16</v>
      </c>
      <c r="H274">
        <v>30</v>
      </c>
      <c r="I274">
        <v>106</v>
      </c>
    </row>
    <row r="275" spans="1:9" x14ac:dyDescent="0.3">
      <c r="A275">
        <v>274</v>
      </c>
      <c r="B275" s="1">
        <v>41922</v>
      </c>
      <c r="C275">
        <v>109</v>
      </c>
      <c r="D275">
        <v>45</v>
      </c>
      <c r="E275">
        <v>30</v>
      </c>
      <c r="F275">
        <v>26</v>
      </c>
      <c r="G275">
        <v>16</v>
      </c>
      <c r="H275">
        <v>22</v>
      </c>
      <c r="I275">
        <v>109</v>
      </c>
    </row>
    <row r="276" spans="1:9" x14ac:dyDescent="0.3">
      <c r="A276">
        <v>275</v>
      </c>
      <c r="B276" s="1">
        <v>41923</v>
      </c>
      <c r="C276">
        <v>123</v>
      </c>
      <c r="D276">
        <v>40</v>
      </c>
      <c r="E276">
        <v>19</v>
      </c>
      <c r="F276">
        <v>24</v>
      </c>
      <c r="G276">
        <v>16</v>
      </c>
      <c r="H276">
        <v>14</v>
      </c>
      <c r="I276">
        <v>123</v>
      </c>
    </row>
    <row r="277" spans="1:9" x14ac:dyDescent="0.3">
      <c r="A277">
        <v>276</v>
      </c>
      <c r="B277" s="1">
        <v>41924</v>
      </c>
      <c r="C277">
        <v>78</v>
      </c>
      <c r="D277">
        <v>8</v>
      </c>
      <c r="E277">
        <v>25</v>
      </c>
      <c r="F277">
        <v>37</v>
      </c>
      <c r="G277">
        <v>16</v>
      </c>
      <c r="H277">
        <v>19</v>
      </c>
      <c r="I277">
        <v>78</v>
      </c>
    </row>
    <row r="278" spans="1:9" x14ac:dyDescent="0.3">
      <c r="A278">
        <v>277</v>
      </c>
      <c r="B278" s="1">
        <v>41925</v>
      </c>
      <c r="C278">
        <v>28</v>
      </c>
      <c r="D278">
        <v>11</v>
      </c>
      <c r="E278">
        <v>28</v>
      </c>
      <c r="F278">
        <v>38</v>
      </c>
      <c r="G278">
        <v>16</v>
      </c>
      <c r="H278">
        <v>20</v>
      </c>
      <c r="I278">
        <v>38</v>
      </c>
    </row>
    <row r="279" spans="1:9" x14ac:dyDescent="0.3">
      <c r="A279">
        <v>278</v>
      </c>
      <c r="B279" s="1">
        <v>41926</v>
      </c>
      <c r="C279">
        <v>38</v>
      </c>
      <c r="D279">
        <v>40</v>
      </c>
      <c r="E279">
        <v>29</v>
      </c>
      <c r="F279">
        <v>33</v>
      </c>
      <c r="G279">
        <v>16</v>
      </c>
      <c r="H279">
        <v>19</v>
      </c>
      <c r="I279">
        <v>40</v>
      </c>
    </row>
    <row r="280" spans="1:9" x14ac:dyDescent="0.3">
      <c r="A280">
        <v>279</v>
      </c>
      <c r="B280" s="1">
        <v>41927</v>
      </c>
      <c r="C280">
        <v>78</v>
      </c>
      <c r="D280">
        <v>40</v>
      </c>
      <c r="E280">
        <v>27</v>
      </c>
      <c r="F280">
        <v>39</v>
      </c>
      <c r="G280">
        <v>16</v>
      </c>
      <c r="H280">
        <v>25</v>
      </c>
      <c r="I280">
        <v>78</v>
      </c>
    </row>
    <row r="281" spans="1:9" x14ac:dyDescent="0.3">
      <c r="A281">
        <v>280</v>
      </c>
      <c r="B281" s="1">
        <v>41928</v>
      </c>
      <c r="C281">
        <v>78</v>
      </c>
      <c r="D281">
        <v>40</v>
      </c>
      <c r="E281">
        <v>15</v>
      </c>
      <c r="F281">
        <v>32</v>
      </c>
      <c r="G281">
        <v>16</v>
      </c>
      <c r="H281">
        <v>31</v>
      </c>
      <c r="I281">
        <v>78</v>
      </c>
    </row>
    <row r="282" spans="1:9" x14ac:dyDescent="0.3">
      <c r="A282">
        <v>281</v>
      </c>
      <c r="B282" s="1">
        <v>41929</v>
      </c>
      <c r="C282">
        <v>78</v>
      </c>
      <c r="D282">
        <v>40</v>
      </c>
      <c r="E282">
        <v>15</v>
      </c>
      <c r="F282">
        <v>29</v>
      </c>
      <c r="G282">
        <v>16</v>
      </c>
      <c r="H282">
        <v>21</v>
      </c>
      <c r="I282">
        <v>78</v>
      </c>
    </row>
    <row r="283" spans="1:9" x14ac:dyDescent="0.3">
      <c r="A283">
        <v>282</v>
      </c>
      <c r="B283" s="1">
        <v>41930</v>
      </c>
      <c r="C283">
        <v>78</v>
      </c>
      <c r="D283">
        <v>40</v>
      </c>
      <c r="E283">
        <v>14</v>
      </c>
      <c r="F283">
        <v>29</v>
      </c>
      <c r="G283">
        <v>16</v>
      </c>
      <c r="H283">
        <v>20</v>
      </c>
      <c r="I283">
        <v>78</v>
      </c>
    </row>
    <row r="284" spans="1:9" x14ac:dyDescent="0.3">
      <c r="A284">
        <v>283</v>
      </c>
      <c r="B284" s="1">
        <v>41931</v>
      </c>
      <c r="C284">
        <v>78</v>
      </c>
      <c r="D284">
        <v>40</v>
      </c>
      <c r="E284">
        <v>12</v>
      </c>
      <c r="F284">
        <v>26</v>
      </c>
      <c r="G284">
        <v>16</v>
      </c>
      <c r="H284">
        <v>23</v>
      </c>
      <c r="I284">
        <v>78</v>
      </c>
    </row>
    <row r="285" spans="1:9" x14ac:dyDescent="0.3">
      <c r="A285">
        <v>284</v>
      </c>
      <c r="B285" s="1">
        <v>41932</v>
      </c>
      <c r="C285">
        <v>78</v>
      </c>
      <c r="D285">
        <v>40</v>
      </c>
      <c r="E285">
        <v>15</v>
      </c>
      <c r="F285">
        <v>26</v>
      </c>
      <c r="G285">
        <v>16</v>
      </c>
      <c r="H285">
        <v>26</v>
      </c>
      <c r="I285">
        <v>78</v>
      </c>
    </row>
    <row r="286" spans="1:9" x14ac:dyDescent="0.3">
      <c r="A286">
        <v>285</v>
      </c>
      <c r="B286" s="1">
        <v>41933</v>
      </c>
      <c r="C286">
        <v>78</v>
      </c>
      <c r="D286">
        <v>40</v>
      </c>
      <c r="E286">
        <v>6</v>
      </c>
      <c r="F286">
        <v>15</v>
      </c>
      <c r="G286">
        <v>16</v>
      </c>
      <c r="H286">
        <v>14</v>
      </c>
      <c r="I286">
        <v>78</v>
      </c>
    </row>
    <row r="287" spans="1:9" x14ac:dyDescent="0.3">
      <c r="A287">
        <v>286</v>
      </c>
      <c r="B287" s="1">
        <v>41934</v>
      </c>
      <c r="C287">
        <v>78</v>
      </c>
      <c r="D287">
        <v>40</v>
      </c>
      <c r="E287">
        <v>9</v>
      </c>
      <c r="F287">
        <v>20</v>
      </c>
      <c r="G287">
        <v>16</v>
      </c>
      <c r="H287">
        <v>17</v>
      </c>
      <c r="I287">
        <v>78</v>
      </c>
    </row>
    <row r="288" spans="1:9" x14ac:dyDescent="0.3">
      <c r="A288">
        <v>287</v>
      </c>
      <c r="B288" s="1">
        <v>41935</v>
      </c>
      <c r="C288">
        <v>78</v>
      </c>
      <c r="D288">
        <v>40</v>
      </c>
      <c r="E288">
        <v>10</v>
      </c>
      <c r="F288">
        <v>24</v>
      </c>
      <c r="G288">
        <v>16</v>
      </c>
      <c r="H288">
        <v>18</v>
      </c>
      <c r="I288">
        <v>78</v>
      </c>
    </row>
    <row r="289" spans="1:9" x14ac:dyDescent="0.3">
      <c r="A289">
        <v>288</v>
      </c>
      <c r="B289" s="1">
        <v>41936</v>
      </c>
      <c r="C289">
        <v>78</v>
      </c>
      <c r="D289">
        <v>40</v>
      </c>
      <c r="E289">
        <v>11</v>
      </c>
      <c r="F289">
        <v>15</v>
      </c>
      <c r="G289">
        <v>16</v>
      </c>
      <c r="H289">
        <v>17</v>
      </c>
      <c r="I289">
        <v>78</v>
      </c>
    </row>
    <row r="290" spans="1:9" x14ac:dyDescent="0.3">
      <c r="A290">
        <v>289</v>
      </c>
      <c r="B290" s="1">
        <v>41939</v>
      </c>
      <c r="C290">
        <v>78</v>
      </c>
      <c r="D290">
        <v>40</v>
      </c>
      <c r="E290">
        <v>14</v>
      </c>
      <c r="F290">
        <v>22</v>
      </c>
      <c r="G290">
        <v>16</v>
      </c>
      <c r="H290">
        <v>27</v>
      </c>
      <c r="I290">
        <v>78</v>
      </c>
    </row>
    <row r="291" spans="1:9" x14ac:dyDescent="0.3">
      <c r="A291">
        <v>290</v>
      </c>
      <c r="B291" s="1">
        <v>41940</v>
      </c>
      <c r="C291">
        <v>78</v>
      </c>
      <c r="D291">
        <v>40</v>
      </c>
      <c r="E291">
        <v>4</v>
      </c>
      <c r="F291">
        <v>15</v>
      </c>
      <c r="G291">
        <v>16</v>
      </c>
      <c r="H291">
        <v>18</v>
      </c>
      <c r="I291">
        <v>78</v>
      </c>
    </row>
    <row r="292" spans="1:9" x14ac:dyDescent="0.3">
      <c r="A292">
        <v>291</v>
      </c>
      <c r="B292" s="1">
        <v>41941</v>
      </c>
      <c r="C292">
        <v>78</v>
      </c>
      <c r="D292">
        <v>40</v>
      </c>
      <c r="E292">
        <v>8</v>
      </c>
      <c r="F292">
        <v>14</v>
      </c>
      <c r="G292">
        <v>16</v>
      </c>
      <c r="H292">
        <v>20</v>
      </c>
      <c r="I292">
        <v>78</v>
      </c>
    </row>
    <row r="293" spans="1:9" x14ac:dyDescent="0.3">
      <c r="A293">
        <v>292</v>
      </c>
      <c r="B293" s="1">
        <v>41942</v>
      </c>
      <c r="C293">
        <v>78</v>
      </c>
      <c r="D293">
        <v>40</v>
      </c>
      <c r="E293">
        <v>4</v>
      </c>
      <c r="F293">
        <v>15</v>
      </c>
      <c r="G293">
        <v>16</v>
      </c>
      <c r="H293">
        <v>23</v>
      </c>
      <c r="I293">
        <v>78</v>
      </c>
    </row>
    <row r="294" spans="1:9" x14ac:dyDescent="0.3">
      <c r="A294">
        <v>293</v>
      </c>
      <c r="B294" s="1">
        <v>41943</v>
      </c>
      <c r="C294">
        <v>78</v>
      </c>
      <c r="D294">
        <v>40</v>
      </c>
      <c r="E294">
        <v>4</v>
      </c>
      <c r="F294">
        <v>14</v>
      </c>
      <c r="G294">
        <v>16</v>
      </c>
      <c r="H294">
        <v>19</v>
      </c>
      <c r="I294">
        <v>78</v>
      </c>
    </row>
    <row r="295" spans="1:9" x14ac:dyDescent="0.3">
      <c r="A295">
        <v>294</v>
      </c>
      <c r="B295" s="1">
        <v>41944</v>
      </c>
      <c r="C295">
        <v>78</v>
      </c>
      <c r="D295">
        <v>40</v>
      </c>
      <c r="E295">
        <v>5</v>
      </c>
      <c r="F295">
        <v>13</v>
      </c>
      <c r="G295">
        <v>16</v>
      </c>
      <c r="H295">
        <v>13</v>
      </c>
      <c r="I295">
        <v>78</v>
      </c>
    </row>
    <row r="296" spans="1:9" x14ac:dyDescent="0.3">
      <c r="A296">
        <v>295</v>
      </c>
      <c r="B296" s="1">
        <v>41945</v>
      </c>
      <c r="C296">
        <v>78</v>
      </c>
      <c r="D296">
        <v>40</v>
      </c>
      <c r="E296">
        <v>5</v>
      </c>
      <c r="F296">
        <v>17</v>
      </c>
      <c r="G296">
        <v>16</v>
      </c>
      <c r="H296">
        <v>12</v>
      </c>
      <c r="I296">
        <v>78</v>
      </c>
    </row>
    <row r="297" spans="1:9" x14ac:dyDescent="0.3">
      <c r="A297">
        <v>296</v>
      </c>
      <c r="B297" s="1">
        <v>41946</v>
      </c>
      <c r="C297">
        <v>78</v>
      </c>
      <c r="D297">
        <v>40</v>
      </c>
      <c r="E297">
        <v>12</v>
      </c>
      <c r="F297">
        <v>26</v>
      </c>
      <c r="G297">
        <v>16</v>
      </c>
      <c r="H297">
        <v>18</v>
      </c>
      <c r="I297">
        <v>78</v>
      </c>
    </row>
    <row r="298" spans="1:9" x14ac:dyDescent="0.3">
      <c r="A298">
        <v>297</v>
      </c>
      <c r="B298" s="1">
        <v>41947</v>
      </c>
      <c r="C298">
        <v>78</v>
      </c>
      <c r="D298">
        <v>40</v>
      </c>
      <c r="E298">
        <v>18</v>
      </c>
      <c r="F298">
        <v>31</v>
      </c>
      <c r="G298">
        <v>16</v>
      </c>
      <c r="H298">
        <v>27</v>
      </c>
      <c r="I298">
        <v>78</v>
      </c>
    </row>
    <row r="299" spans="1:9" x14ac:dyDescent="0.3">
      <c r="A299">
        <v>298</v>
      </c>
      <c r="B299" s="1">
        <v>41948</v>
      </c>
      <c r="C299">
        <v>78</v>
      </c>
      <c r="D299">
        <v>40</v>
      </c>
      <c r="E299">
        <v>10</v>
      </c>
      <c r="F299">
        <v>14</v>
      </c>
      <c r="G299">
        <v>16</v>
      </c>
      <c r="H299">
        <v>17</v>
      </c>
      <c r="I299">
        <v>78</v>
      </c>
    </row>
    <row r="300" spans="1:9" x14ac:dyDescent="0.3">
      <c r="A300">
        <v>299</v>
      </c>
      <c r="B300" s="1">
        <v>41949</v>
      </c>
      <c r="C300">
        <v>78</v>
      </c>
      <c r="D300">
        <v>40</v>
      </c>
      <c r="E300">
        <v>3</v>
      </c>
      <c r="F300">
        <v>11</v>
      </c>
      <c r="G300">
        <v>16</v>
      </c>
      <c r="H300">
        <v>12</v>
      </c>
      <c r="I300">
        <v>78</v>
      </c>
    </row>
    <row r="301" spans="1:9" x14ac:dyDescent="0.3">
      <c r="A301">
        <v>300</v>
      </c>
      <c r="B301" s="1">
        <v>41950</v>
      </c>
      <c r="C301">
        <v>78</v>
      </c>
      <c r="D301">
        <v>40</v>
      </c>
      <c r="E301">
        <v>3</v>
      </c>
      <c r="F301">
        <v>14</v>
      </c>
      <c r="G301">
        <v>16</v>
      </c>
      <c r="H301">
        <v>11</v>
      </c>
      <c r="I301">
        <v>78</v>
      </c>
    </row>
    <row r="302" spans="1:9" x14ac:dyDescent="0.3">
      <c r="A302">
        <v>301</v>
      </c>
      <c r="B302" s="1">
        <v>41951</v>
      </c>
      <c r="C302">
        <v>78</v>
      </c>
      <c r="D302">
        <v>40</v>
      </c>
      <c r="E302">
        <v>2</v>
      </c>
      <c r="F302">
        <v>14</v>
      </c>
      <c r="G302">
        <v>16</v>
      </c>
      <c r="H302">
        <v>13</v>
      </c>
      <c r="I302">
        <v>78</v>
      </c>
    </row>
    <row r="303" spans="1:9" x14ac:dyDescent="0.3">
      <c r="A303">
        <v>302</v>
      </c>
      <c r="B303" s="1">
        <v>41952</v>
      </c>
      <c r="C303">
        <v>78</v>
      </c>
      <c r="D303">
        <v>40</v>
      </c>
      <c r="E303">
        <v>19</v>
      </c>
      <c r="F303">
        <v>13</v>
      </c>
      <c r="G303">
        <v>16</v>
      </c>
      <c r="H303">
        <v>22</v>
      </c>
      <c r="I303">
        <v>78</v>
      </c>
    </row>
    <row r="304" spans="1:9" x14ac:dyDescent="0.3">
      <c r="A304">
        <v>303</v>
      </c>
      <c r="B304" s="1">
        <v>41953</v>
      </c>
      <c r="C304">
        <v>78</v>
      </c>
      <c r="D304">
        <v>40</v>
      </c>
      <c r="E304">
        <v>17</v>
      </c>
      <c r="F304">
        <v>11</v>
      </c>
      <c r="G304">
        <v>16</v>
      </c>
      <c r="H304">
        <v>16</v>
      </c>
      <c r="I304">
        <v>78</v>
      </c>
    </row>
    <row r="305" spans="1:9" x14ac:dyDescent="0.3">
      <c r="A305">
        <v>304</v>
      </c>
      <c r="B305" s="1">
        <v>41954</v>
      </c>
      <c r="C305">
        <v>78</v>
      </c>
      <c r="D305">
        <v>40</v>
      </c>
      <c r="E305">
        <v>9</v>
      </c>
      <c r="F305">
        <v>14</v>
      </c>
      <c r="G305">
        <v>16</v>
      </c>
      <c r="H305">
        <v>12</v>
      </c>
      <c r="I305">
        <v>78</v>
      </c>
    </row>
    <row r="306" spans="1:9" x14ac:dyDescent="0.3">
      <c r="A306">
        <v>305</v>
      </c>
      <c r="B306" s="1">
        <v>41955</v>
      </c>
      <c r="C306">
        <v>78</v>
      </c>
      <c r="D306">
        <v>40</v>
      </c>
      <c r="E306">
        <v>23</v>
      </c>
      <c r="F306">
        <v>17</v>
      </c>
      <c r="G306">
        <v>16</v>
      </c>
      <c r="H306">
        <v>12</v>
      </c>
      <c r="I306">
        <v>78</v>
      </c>
    </row>
    <row r="307" spans="1:9" x14ac:dyDescent="0.3">
      <c r="A307">
        <v>306</v>
      </c>
      <c r="B307" s="1">
        <v>41956</v>
      </c>
      <c r="C307">
        <v>78</v>
      </c>
      <c r="D307">
        <v>40</v>
      </c>
      <c r="E307">
        <v>27</v>
      </c>
      <c r="F307">
        <v>24</v>
      </c>
      <c r="G307">
        <v>16</v>
      </c>
      <c r="H307">
        <v>14</v>
      </c>
      <c r="I307">
        <v>78</v>
      </c>
    </row>
    <row r="308" spans="1:9" x14ac:dyDescent="0.3">
      <c r="A308">
        <v>307</v>
      </c>
      <c r="B308" s="1">
        <v>41957</v>
      </c>
      <c r="C308">
        <v>78</v>
      </c>
      <c r="D308">
        <v>40</v>
      </c>
      <c r="E308">
        <v>15</v>
      </c>
      <c r="F308">
        <v>27</v>
      </c>
      <c r="G308">
        <v>16</v>
      </c>
      <c r="H308">
        <v>17</v>
      </c>
      <c r="I308">
        <v>78</v>
      </c>
    </row>
    <row r="309" spans="1:9" x14ac:dyDescent="0.3">
      <c r="A309">
        <v>308</v>
      </c>
      <c r="B309" s="1">
        <v>41958</v>
      </c>
      <c r="C309">
        <v>78</v>
      </c>
      <c r="D309">
        <v>40</v>
      </c>
      <c r="E309">
        <v>21</v>
      </c>
      <c r="F309">
        <v>15</v>
      </c>
      <c r="G309">
        <v>16</v>
      </c>
      <c r="H309">
        <v>12</v>
      </c>
      <c r="I309">
        <v>78</v>
      </c>
    </row>
    <row r="310" spans="1:9" x14ac:dyDescent="0.3">
      <c r="A310">
        <v>309</v>
      </c>
      <c r="B310" s="1">
        <v>41959</v>
      </c>
      <c r="C310">
        <v>78</v>
      </c>
      <c r="D310">
        <v>40</v>
      </c>
      <c r="E310">
        <v>15</v>
      </c>
      <c r="F310">
        <v>17</v>
      </c>
      <c r="G310">
        <v>16</v>
      </c>
      <c r="H310">
        <v>13</v>
      </c>
      <c r="I310">
        <v>78</v>
      </c>
    </row>
    <row r="311" spans="1:9" x14ac:dyDescent="0.3">
      <c r="A311">
        <v>310</v>
      </c>
      <c r="B311" s="1">
        <v>41960</v>
      </c>
      <c r="C311">
        <v>78</v>
      </c>
      <c r="D311">
        <v>40</v>
      </c>
      <c r="E311">
        <v>17</v>
      </c>
      <c r="F311">
        <v>16</v>
      </c>
      <c r="G311">
        <v>16</v>
      </c>
      <c r="H311">
        <v>12</v>
      </c>
      <c r="I311">
        <v>78</v>
      </c>
    </row>
    <row r="312" spans="1:9" x14ac:dyDescent="0.3">
      <c r="A312">
        <v>311</v>
      </c>
      <c r="B312" s="1">
        <v>41961</v>
      </c>
      <c r="C312">
        <v>78</v>
      </c>
      <c r="D312">
        <v>40</v>
      </c>
      <c r="E312">
        <v>30</v>
      </c>
      <c r="F312">
        <v>20</v>
      </c>
      <c r="G312">
        <v>16</v>
      </c>
      <c r="H312">
        <v>17</v>
      </c>
      <c r="I312">
        <v>78</v>
      </c>
    </row>
    <row r="313" spans="1:9" x14ac:dyDescent="0.3">
      <c r="A313">
        <v>312</v>
      </c>
      <c r="B313" s="1">
        <v>41962</v>
      </c>
      <c r="C313">
        <v>78</v>
      </c>
      <c r="D313">
        <v>40</v>
      </c>
      <c r="E313">
        <v>27</v>
      </c>
      <c r="F313">
        <v>31</v>
      </c>
      <c r="G313">
        <v>16</v>
      </c>
      <c r="H313">
        <v>19</v>
      </c>
      <c r="I313">
        <v>78</v>
      </c>
    </row>
    <row r="314" spans="1:9" x14ac:dyDescent="0.3">
      <c r="A314">
        <v>313</v>
      </c>
      <c r="B314" s="1">
        <v>41963</v>
      </c>
      <c r="C314">
        <v>78</v>
      </c>
      <c r="D314">
        <v>40</v>
      </c>
      <c r="E314">
        <v>20</v>
      </c>
      <c r="F314">
        <v>36</v>
      </c>
      <c r="G314">
        <v>16</v>
      </c>
      <c r="H314">
        <v>24</v>
      </c>
      <c r="I314">
        <v>78</v>
      </c>
    </row>
    <row r="315" spans="1:9" x14ac:dyDescent="0.3">
      <c r="A315">
        <v>314</v>
      </c>
      <c r="B315" s="1">
        <v>41964</v>
      </c>
      <c r="C315">
        <v>78</v>
      </c>
      <c r="D315">
        <v>40</v>
      </c>
      <c r="E315">
        <v>24</v>
      </c>
      <c r="F315">
        <v>26</v>
      </c>
      <c r="G315">
        <v>16</v>
      </c>
      <c r="H315">
        <v>18</v>
      </c>
      <c r="I315">
        <v>78</v>
      </c>
    </row>
    <row r="316" spans="1:9" x14ac:dyDescent="0.3">
      <c r="A316">
        <v>315</v>
      </c>
      <c r="B316" s="1">
        <v>41965</v>
      </c>
      <c r="C316">
        <v>78</v>
      </c>
      <c r="D316">
        <v>40</v>
      </c>
      <c r="E316">
        <v>43</v>
      </c>
      <c r="F316">
        <v>25</v>
      </c>
      <c r="G316">
        <v>16</v>
      </c>
      <c r="H316">
        <v>17</v>
      </c>
      <c r="I316">
        <v>78</v>
      </c>
    </row>
    <row r="317" spans="1:9" x14ac:dyDescent="0.3">
      <c r="A317">
        <v>316</v>
      </c>
      <c r="B317" s="1">
        <v>41966</v>
      </c>
      <c r="C317">
        <v>78</v>
      </c>
      <c r="D317">
        <v>40</v>
      </c>
      <c r="E317">
        <v>67</v>
      </c>
      <c r="F317">
        <v>23</v>
      </c>
      <c r="G317">
        <v>16</v>
      </c>
      <c r="H317">
        <v>21</v>
      </c>
      <c r="I317">
        <v>78</v>
      </c>
    </row>
    <row r="318" spans="1:9" x14ac:dyDescent="0.3">
      <c r="A318">
        <v>317</v>
      </c>
      <c r="B318" s="1">
        <v>41967</v>
      </c>
      <c r="C318">
        <v>78</v>
      </c>
      <c r="D318">
        <v>40</v>
      </c>
      <c r="E318">
        <v>73</v>
      </c>
      <c r="F318">
        <v>24</v>
      </c>
      <c r="G318">
        <v>16</v>
      </c>
      <c r="H318">
        <v>17</v>
      </c>
      <c r="I318">
        <v>78</v>
      </c>
    </row>
    <row r="319" spans="1:9" x14ac:dyDescent="0.3">
      <c r="A319">
        <v>318</v>
      </c>
      <c r="B319" s="1">
        <v>41968</v>
      </c>
      <c r="C319">
        <v>78</v>
      </c>
      <c r="D319">
        <v>40</v>
      </c>
      <c r="E319">
        <v>189</v>
      </c>
      <c r="F319">
        <v>19</v>
      </c>
      <c r="G319">
        <v>16</v>
      </c>
      <c r="H319">
        <v>14</v>
      </c>
      <c r="I319">
        <v>189</v>
      </c>
    </row>
    <row r="320" spans="1:9" x14ac:dyDescent="0.3">
      <c r="A320">
        <v>319</v>
      </c>
      <c r="B320" s="1">
        <v>41969</v>
      </c>
      <c r="C320">
        <v>78</v>
      </c>
      <c r="D320">
        <v>40</v>
      </c>
      <c r="E320">
        <v>189</v>
      </c>
      <c r="F320">
        <v>18</v>
      </c>
      <c r="G320">
        <v>16</v>
      </c>
      <c r="H320">
        <v>19</v>
      </c>
      <c r="I320">
        <v>189</v>
      </c>
    </row>
    <row r="321" spans="1:9" x14ac:dyDescent="0.3">
      <c r="A321">
        <v>320</v>
      </c>
      <c r="B321" s="1">
        <v>41970</v>
      </c>
      <c r="C321">
        <v>78</v>
      </c>
      <c r="D321">
        <v>40</v>
      </c>
      <c r="E321">
        <v>185</v>
      </c>
      <c r="F321">
        <v>16</v>
      </c>
      <c r="G321">
        <v>16</v>
      </c>
      <c r="H321">
        <v>16</v>
      </c>
      <c r="I321">
        <v>185</v>
      </c>
    </row>
    <row r="322" spans="1:9" x14ac:dyDescent="0.3">
      <c r="A322">
        <v>321</v>
      </c>
      <c r="B322" s="1">
        <v>41971</v>
      </c>
      <c r="C322">
        <v>78</v>
      </c>
      <c r="D322">
        <v>40</v>
      </c>
      <c r="E322">
        <v>196</v>
      </c>
      <c r="F322">
        <v>14</v>
      </c>
      <c r="G322">
        <v>16</v>
      </c>
      <c r="H322">
        <v>10</v>
      </c>
      <c r="I322">
        <v>196</v>
      </c>
    </row>
    <row r="323" spans="1:9" x14ac:dyDescent="0.3">
      <c r="A323">
        <v>322</v>
      </c>
      <c r="B323" s="1">
        <v>41972</v>
      </c>
      <c r="C323">
        <v>78</v>
      </c>
      <c r="D323">
        <v>40</v>
      </c>
      <c r="E323">
        <v>181</v>
      </c>
      <c r="F323">
        <v>18</v>
      </c>
      <c r="G323">
        <v>16</v>
      </c>
      <c r="H323">
        <v>16</v>
      </c>
      <c r="I323">
        <v>181</v>
      </c>
    </row>
    <row r="324" spans="1:9" x14ac:dyDescent="0.3">
      <c r="A324">
        <v>323</v>
      </c>
      <c r="B324" s="1">
        <v>41973</v>
      </c>
      <c r="C324">
        <v>78</v>
      </c>
      <c r="D324">
        <v>40</v>
      </c>
      <c r="E324">
        <v>118</v>
      </c>
      <c r="F324">
        <v>21</v>
      </c>
      <c r="G324">
        <v>16</v>
      </c>
      <c r="H324">
        <v>17</v>
      </c>
      <c r="I324">
        <v>118</v>
      </c>
    </row>
    <row r="325" spans="1:9" x14ac:dyDescent="0.3">
      <c r="A325">
        <v>324</v>
      </c>
      <c r="B325" s="1">
        <v>41974</v>
      </c>
      <c r="C325">
        <v>78</v>
      </c>
      <c r="D325">
        <v>40</v>
      </c>
      <c r="E325">
        <v>20</v>
      </c>
      <c r="F325">
        <v>15</v>
      </c>
      <c r="G325">
        <v>16</v>
      </c>
      <c r="H325">
        <v>14</v>
      </c>
      <c r="I325">
        <v>78</v>
      </c>
    </row>
    <row r="326" spans="1:9" x14ac:dyDescent="0.3">
      <c r="A326">
        <v>325</v>
      </c>
      <c r="B326" s="1">
        <v>41975</v>
      </c>
      <c r="C326">
        <v>78</v>
      </c>
      <c r="D326">
        <v>40</v>
      </c>
      <c r="E326">
        <v>10</v>
      </c>
      <c r="F326">
        <v>15</v>
      </c>
      <c r="G326">
        <v>16</v>
      </c>
      <c r="H326">
        <v>15</v>
      </c>
      <c r="I326">
        <v>78</v>
      </c>
    </row>
    <row r="327" spans="1:9" x14ac:dyDescent="0.3">
      <c r="A327">
        <v>326</v>
      </c>
      <c r="B327" s="1">
        <v>41976</v>
      </c>
      <c r="C327">
        <v>78</v>
      </c>
      <c r="D327">
        <v>40</v>
      </c>
      <c r="E327">
        <v>9</v>
      </c>
      <c r="F327">
        <v>17</v>
      </c>
      <c r="G327">
        <v>16</v>
      </c>
      <c r="H327">
        <v>14</v>
      </c>
      <c r="I327">
        <v>78</v>
      </c>
    </row>
    <row r="328" spans="1:9" x14ac:dyDescent="0.3">
      <c r="A328">
        <v>327</v>
      </c>
      <c r="B328" s="1">
        <v>41977</v>
      </c>
      <c r="C328">
        <v>78</v>
      </c>
      <c r="D328">
        <v>40</v>
      </c>
      <c r="E328">
        <v>12</v>
      </c>
      <c r="F328">
        <v>23</v>
      </c>
      <c r="G328">
        <v>16</v>
      </c>
      <c r="H328">
        <v>14</v>
      </c>
      <c r="I328">
        <v>78</v>
      </c>
    </row>
    <row r="329" spans="1:9" x14ac:dyDescent="0.3">
      <c r="A329">
        <v>328</v>
      </c>
      <c r="B329" s="1">
        <v>41978</v>
      </c>
      <c r="C329">
        <v>78</v>
      </c>
      <c r="D329">
        <v>40</v>
      </c>
      <c r="E329">
        <v>11</v>
      </c>
      <c r="F329">
        <v>25</v>
      </c>
      <c r="G329">
        <v>16</v>
      </c>
      <c r="H329">
        <v>15</v>
      </c>
      <c r="I329">
        <v>78</v>
      </c>
    </row>
    <row r="330" spans="1:9" x14ac:dyDescent="0.3">
      <c r="A330">
        <v>329</v>
      </c>
      <c r="B330" s="1">
        <v>41979</v>
      </c>
      <c r="C330">
        <v>78</v>
      </c>
      <c r="D330">
        <v>40</v>
      </c>
      <c r="E330">
        <v>11</v>
      </c>
      <c r="F330">
        <v>13</v>
      </c>
      <c r="G330">
        <v>16</v>
      </c>
      <c r="H330">
        <v>9</v>
      </c>
      <c r="I330">
        <v>78</v>
      </c>
    </row>
    <row r="331" spans="1:9" x14ac:dyDescent="0.3">
      <c r="A331">
        <v>330</v>
      </c>
      <c r="B331" s="1">
        <v>41980</v>
      </c>
      <c r="C331">
        <v>78</v>
      </c>
      <c r="D331">
        <v>40</v>
      </c>
      <c r="E331">
        <v>15</v>
      </c>
      <c r="F331">
        <v>24</v>
      </c>
      <c r="G331">
        <v>16</v>
      </c>
      <c r="H331">
        <v>12</v>
      </c>
      <c r="I331">
        <v>78</v>
      </c>
    </row>
    <row r="332" spans="1:9" x14ac:dyDescent="0.3">
      <c r="A332">
        <v>331</v>
      </c>
      <c r="B332" s="1">
        <v>41981</v>
      </c>
      <c r="C332">
        <v>78</v>
      </c>
      <c r="D332">
        <v>40</v>
      </c>
      <c r="E332">
        <v>8</v>
      </c>
      <c r="F332">
        <v>31</v>
      </c>
      <c r="G332">
        <v>16</v>
      </c>
      <c r="H332">
        <v>21</v>
      </c>
      <c r="I332">
        <v>78</v>
      </c>
    </row>
    <row r="333" spans="1:9" x14ac:dyDescent="0.3">
      <c r="A333">
        <v>332</v>
      </c>
      <c r="B333" s="1">
        <v>41982</v>
      </c>
      <c r="C333">
        <v>78</v>
      </c>
      <c r="D333">
        <v>40</v>
      </c>
      <c r="E333">
        <v>9</v>
      </c>
      <c r="F333">
        <v>16</v>
      </c>
      <c r="G333">
        <v>16</v>
      </c>
      <c r="H333">
        <v>13</v>
      </c>
      <c r="I333">
        <v>78</v>
      </c>
    </row>
    <row r="334" spans="1:9" x14ac:dyDescent="0.3">
      <c r="A334">
        <v>333</v>
      </c>
      <c r="B334" s="1">
        <v>41983</v>
      </c>
      <c r="C334">
        <v>78</v>
      </c>
      <c r="D334">
        <v>40</v>
      </c>
      <c r="E334">
        <v>9</v>
      </c>
      <c r="F334">
        <v>17</v>
      </c>
      <c r="G334">
        <v>16</v>
      </c>
      <c r="H334">
        <v>12</v>
      </c>
      <c r="I334">
        <v>78</v>
      </c>
    </row>
    <row r="335" spans="1:9" x14ac:dyDescent="0.3">
      <c r="A335">
        <v>334</v>
      </c>
      <c r="B335" s="1">
        <v>41984</v>
      </c>
      <c r="C335">
        <v>78</v>
      </c>
      <c r="D335">
        <v>40</v>
      </c>
      <c r="E335">
        <v>9</v>
      </c>
      <c r="F335">
        <v>14</v>
      </c>
      <c r="G335">
        <v>16</v>
      </c>
      <c r="H335">
        <v>11</v>
      </c>
      <c r="I335">
        <v>78</v>
      </c>
    </row>
    <row r="336" spans="1:9" x14ac:dyDescent="0.3">
      <c r="A336">
        <v>335</v>
      </c>
      <c r="B336" s="1">
        <v>41985</v>
      </c>
      <c r="C336">
        <v>78</v>
      </c>
      <c r="D336">
        <v>40</v>
      </c>
      <c r="E336">
        <v>10</v>
      </c>
      <c r="F336">
        <v>22</v>
      </c>
      <c r="G336">
        <v>16</v>
      </c>
      <c r="H336">
        <v>15</v>
      </c>
      <c r="I336">
        <v>78</v>
      </c>
    </row>
    <row r="337" spans="1:9" x14ac:dyDescent="0.3">
      <c r="A337">
        <v>336</v>
      </c>
      <c r="B337" s="1">
        <v>41986</v>
      </c>
      <c r="C337">
        <v>78</v>
      </c>
      <c r="D337">
        <v>40</v>
      </c>
      <c r="E337">
        <v>10</v>
      </c>
      <c r="F337">
        <v>31</v>
      </c>
      <c r="G337">
        <v>16</v>
      </c>
      <c r="H337">
        <v>16</v>
      </c>
      <c r="I337">
        <v>78</v>
      </c>
    </row>
    <row r="338" spans="1:9" x14ac:dyDescent="0.3">
      <c r="A338">
        <v>337</v>
      </c>
      <c r="B338" s="1">
        <v>41987</v>
      </c>
      <c r="C338">
        <v>78</v>
      </c>
      <c r="D338">
        <v>40</v>
      </c>
      <c r="E338">
        <v>10</v>
      </c>
      <c r="F338">
        <v>30</v>
      </c>
      <c r="G338">
        <v>16</v>
      </c>
      <c r="H338">
        <v>18</v>
      </c>
      <c r="I338">
        <v>78</v>
      </c>
    </row>
    <row r="339" spans="1:9" x14ac:dyDescent="0.3">
      <c r="A339">
        <v>338</v>
      </c>
      <c r="B339" s="1">
        <v>41988</v>
      </c>
      <c r="C339">
        <v>78</v>
      </c>
      <c r="D339">
        <v>40</v>
      </c>
      <c r="E339">
        <v>10</v>
      </c>
      <c r="F339">
        <v>21</v>
      </c>
      <c r="G339">
        <v>16</v>
      </c>
      <c r="H339">
        <v>11</v>
      </c>
      <c r="I339">
        <v>78</v>
      </c>
    </row>
    <row r="340" spans="1:9" x14ac:dyDescent="0.3">
      <c r="A340">
        <v>339</v>
      </c>
      <c r="B340" s="1">
        <v>41989</v>
      </c>
      <c r="C340">
        <v>78</v>
      </c>
      <c r="D340">
        <v>40</v>
      </c>
      <c r="E340">
        <v>10</v>
      </c>
      <c r="F340">
        <v>20</v>
      </c>
      <c r="G340">
        <v>16</v>
      </c>
      <c r="H340">
        <v>13</v>
      </c>
      <c r="I340">
        <v>78</v>
      </c>
    </row>
    <row r="341" spans="1:9" x14ac:dyDescent="0.3">
      <c r="A341">
        <v>340</v>
      </c>
      <c r="B341" s="1">
        <v>41990</v>
      </c>
      <c r="C341">
        <v>78</v>
      </c>
      <c r="D341">
        <v>40</v>
      </c>
      <c r="E341">
        <v>10</v>
      </c>
      <c r="F341">
        <v>27</v>
      </c>
      <c r="G341">
        <v>16</v>
      </c>
      <c r="H341">
        <v>26</v>
      </c>
      <c r="I341">
        <v>78</v>
      </c>
    </row>
    <row r="342" spans="1:9" x14ac:dyDescent="0.3">
      <c r="A342">
        <v>341</v>
      </c>
      <c r="B342" s="1">
        <v>41991</v>
      </c>
      <c r="C342">
        <v>78</v>
      </c>
      <c r="D342">
        <v>40</v>
      </c>
      <c r="E342">
        <v>10</v>
      </c>
      <c r="F342">
        <v>30</v>
      </c>
      <c r="G342">
        <v>16</v>
      </c>
      <c r="H342">
        <v>37</v>
      </c>
      <c r="I342">
        <v>78</v>
      </c>
    </row>
    <row r="343" spans="1:9" x14ac:dyDescent="0.3">
      <c r="A343">
        <v>342</v>
      </c>
      <c r="B343" s="1">
        <v>41992</v>
      </c>
      <c r="C343">
        <v>78</v>
      </c>
      <c r="D343">
        <v>40</v>
      </c>
      <c r="E343">
        <v>10</v>
      </c>
      <c r="F343">
        <v>31</v>
      </c>
      <c r="G343">
        <v>16</v>
      </c>
      <c r="H343">
        <v>23</v>
      </c>
      <c r="I343">
        <v>78</v>
      </c>
    </row>
    <row r="344" spans="1:9" x14ac:dyDescent="0.3">
      <c r="A344">
        <v>343</v>
      </c>
      <c r="B344" s="1">
        <v>41993</v>
      </c>
      <c r="C344">
        <v>78</v>
      </c>
      <c r="D344">
        <v>40</v>
      </c>
      <c r="E344">
        <v>10</v>
      </c>
      <c r="F344">
        <v>21</v>
      </c>
      <c r="G344">
        <v>16</v>
      </c>
      <c r="H344">
        <v>14</v>
      </c>
      <c r="I344">
        <v>78</v>
      </c>
    </row>
    <row r="345" spans="1:9" x14ac:dyDescent="0.3">
      <c r="A345">
        <v>344</v>
      </c>
      <c r="B345" s="1">
        <v>41994</v>
      </c>
      <c r="C345">
        <v>78</v>
      </c>
      <c r="D345">
        <v>40</v>
      </c>
      <c r="E345">
        <v>10</v>
      </c>
      <c r="F345">
        <v>23</v>
      </c>
      <c r="G345">
        <v>16</v>
      </c>
      <c r="H345">
        <v>17</v>
      </c>
      <c r="I345">
        <v>78</v>
      </c>
    </row>
    <row r="346" spans="1:9" x14ac:dyDescent="0.3">
      <c r="A346">
        <v>345</v>
      </c>
      <c r="B346" s="1">
        <v>41995</v>
      </c>
      <c r="C346">
        <v>78</v>
      </c>
      <c r="D346">
        <v>40</v>
      </c>
      <c r="E346">
        <v>10</v>
      </c>
      <c r="F346">
        <v>35</v>
      </c>
      <c r="G346">
        <v>16</v>
      </c>
      <c r="H346">
        <v>23</v>
      </c>
      <c r="I346">
        <v>78</v>
      </c>
    </row>
    <row r="347" spans="1:9" x14ac:dyDescent="0.3">
      <c r="A347">
        <v>346</v>
      </c>
      <c r="B347" s="1">
        <v>41996</v>
      </c>
      <c r="C347">
        <v>78</v>
      </c>
      <c r="D347">
        <v>40</v>
      </c>
      <c r="E347">
        <v>10</v>
      </c>
      <c r="F347">
        <v>43</v>
      </c>
      <c r="G347">
        <v>16</v>
      </c>
      <c r="H347">
        <v>31</v>
      </c>
      <c r="I347">
        <v>78</v>
      </c>
    </row>
    <row r="348" spans="1:9" x14ac:dyDescent="0.3">
      <c r="A348">
        <v>347</v>
      </c>
      <c r="B348" s="1">
        <v>41997</v>
      </c>
      <c r="C348">
        <v>78</v>
      </c>
      <c r="D348">
        <v>40</v>
      </c>
      <c r="E348">
        <v>11</v>
      </c>
      <c r="F348">
        <v>39</v>
      </c>
      <c r="G348">
        <v>16</v>
      </c>
      <c r="H348">
        <v>31</v>
      </c>
      <c r="I348">
        <v>78</v>
      </c>
    </row>
    <row r="349" spans="1:9" x14ac:dyDescent="0.3">
      <c r="A349">
        <v>348</v>
      </c>
      <c r="B349" s="1">
        <v>41998</v>
      </c>
      <c r="C349">
        <v>78</v>
      </c>
      <c r="D349">
        <v>40</v>
      </c>
      <c r="E349">
        <v>11</v>
      </c>
      <c r="F349">
        <v>25</v>
      </c>
      <c r="G349">
        <v>16</v>
      </c>
      <c r="H349">
        <v>27</v>
      </c>
      <c r="I349">
        <v>78</v>
      </c>
    </row>
    <row r="350" spans="1:9" x14ac:dyDescent="0.3">
      <c r="A350">
        <v>349</v>
      </c>
      <c r="B350" s="1">
        <v>41999</v>
      </c>
      <c r="C350">
        <v>78</v>
      </c>
      <c r="D350">
        <v>40</v>
      </c>
      <c r="E350">
        <v>10</v>
      </c>
      <c r="F350">
        <v>15</v>
      </c>
      <c r="G350">
        <v>4</v>
      </c>
      <c r="H350">
        <v>14</v>
      </c>
      <c r="I350">
        <v>78</v>
      </c>
    </row>
    <row r="351" spans="1:9" x14ac:dyDescent="0.3">
      <c r="A351">
        <v>350</v>
      </c>
      <c r="B351" s="1">
        <v>42372</v>
      </c>
      <c r="C351">
        <v>95</v>
      </c>
      <c r="D351">
        <v>48</v>
      </c>
      <c r="E351">
        <v>17</v>
      </c>
      <c r="F351">
        <v>20</v>
      </c>
      <c r="G351">
        <v>6</v>
      </c>
      <c r="H351">
        <v>23</v>
      </c>
      <c r="I351">
        <v>95</v>
      </c>
    </row>
    <row r="352" spans="1:9" x14ac:dyDescent="0.3">
      <c r="A352">
        <v>351</v>
      </c>
      <c r="B352" s="1">
        <v>42373</v>
      </c>
      <c r="C352">
        <v>188</v>
      </c>
      <c r="D352">
        <v>48</v>
      </c>
      <c r="E352">
        <v>23</v>
      </c>
      <c r="F352">
        <v>19</v>
      </c>
      <c r="G352">
        <v>6</v>
      </c>
      <c r="H352">
        <v>22</v>
      </c>
      <c r="I352">
        <v>188</v>
      </c>
    </row>
    <row r="353" spans="1:9" x14ac:dyDescent="0.3">
      <c r="A353">
        <v>352</v>
      </c>
      <c r="B353" s="1">
        <v>42374</v>
      </c>
      <c r="C353">
        <v>168</v>
      </c>
      <c r="D353">
        <v>48</v>
      </c>
      <c r="E353">
        <v>13</v>
      </c>
      <c r="F353">
        <v>19</v>
      </c>
      <c r="G353">
        <v>12</v>
      </c>
      <c r="H353">
        <v>14</v>
      </c>
      <c r="I353">
        <v>168</v>
      </c>
    </row>
    <row r="354" spans="1:9" x14ac:dyDescent="0.3">
      <c r="A354">
        <v>353</v>
      </c>
      <c r="B354" s="1">
        <v>42379</v>
      </c>
      <c r="C354">
        <v>95</v>
      </c>
      <c r="D354">
        <v>48</v>
      </c>
      <c r="E354">
        <v>7</v>
      </c>
      <c r="F354">
        <v>14</v>
      </c>
      <c r="G354">
        <v>6</v>
      </c>
      <c r="H354">
        <v>13</v>
      </c>
      <c r="I354">
        <v>95</v>
      </c>
    </row>
    <row r="355" spans="1:9" x14ac:dyDescent="0.3">
      <c r="A355">
        <v>354</v>
      </c>
      <c r="B355" s="1">
        <v>42380</v>
      </c>
      <c r="C355">
        <v>99</v>
      </c>
      <c r="D355">
        <v>6</v>
      </c>
      <c r="E355">
        <v>25</v>
      </c>
      <c r="F355">
        <v>16</v>
      </c>
      <c r="G355">
        <v>6</v>
      </c>
      <c r="H355">
        <v>24</v>
      </c>
      <c r="I355">
        <v>99</v>
      </c>
    </row>
    <row r="356" spans="1:9" x14ac:dyDescent="0.3">
      <c r="A356">
        <v>355</v>
      </c>
      <c r="B356" s="1">
        <v>42381</v>
      </c>
      <c r="C356">
        <v>30</v>
      </c>
      <c r="D356">
        <v>4</v>
      </c>
      <c r="E356">
        <v>13</v>
      </c>
      <c r="F356">
        <v>14</v>
      </c>
      <c r="G356">
        <v>6</v>
      </c>
      <c r="H356">
        <v>19</v>
      </c>
      <c r="I356">
        <v>30</v>
      </c>
    </row>
    <row r="357" spans="1:9" x14ac:dyDescent="0.3">
      <c r="A357">
        <v>356</v>
      </c>
      <c r="B357" s="1">
        <v>42382</v>
      </c>
      <c r="C357">
        <v>14</v>
      </c>
      <c r="D357">
        <v>3</v>
      </c>
      <c r="E357">
        <v>11</v>
      </c>
      <c r="F357">
        <v>10</v>
      </c>
      <c r="G357">
        <v>6</v>
      </c>
      <c r="H357">
        <v>18</v>
      </c>
      <c r="I357">
        <v>18</v>
      </c>
    </row>
    <row r="358" spans="1:9" x14ac:dyDescent="0.3">
      <c r="A358">
        <v>357</v>
      </c>
      <c r="B358" s="1">
        <v>42383</v>
      </c>
      <c r="C358">
        <v>9</v>
      </c>
      <c r="D358">
        <v>1</v>
      </c>
      <c r="E358">
        <v>11</v>
      </c>
      <c r="F358">
        <v>7</v>
      </c>
      <c r="G358">
        <v>6</v>
      </c>
      <c r="H358">
        <v>9</v>
      </c>
      <c r="I358">
        <v>11</v>
      </c>
    </row>
    <row r="359" spans="1:9" x14ac:dyDescent="0.3">
      <c r="A359">
        <v>358</v>
      </c>
      <c r="B359" s="1">
        <v>42384</v>
      </c>
      <c r="C359">
        <v>6</v>
      </c>
      <c r="D359">
        <v>48</v>
      </c>
      <c r="E359">
        <v>13</v>
      </c>
      <c r="F359">
        <v>19</v>
      </c>
      <c r="G359">
        <v>12</v>
      </c>
      <c r="H359">
        <v>14</v>
      </c>
      <c r="I359">
        <v>48</v>
      </c>
    </row>
    <row r="360" spans="1:9" x14ac:dyDescent="0.3">
      <c r="A360">
        <v>359</v>
      </c>
      <c r="B360" s="1">
        <v>42387</v>
      </c>
      <c r="C360">
        <v>95</v>
      </c>
      <c r="D360">
        <v>7</v>
      </c>
      <c r="E360">
        <v>5</v>
      </c>
      <c r="F360">
        <v>3</v>
      </c>
      <c r="G360">
        <v>6</v>
      </c>
      <c r="H360">
        <v>13</v>
      </c>
      <c r="I360">
        <v>95</v>
      </c>
    </row>
    <row r="361" spans="1:9" x14ac:dyDescent="0.3">
      <c r="A361">
        <v>360</v>
      </c>
      <c r="B361" s="1">
        <v>42388</v>
      </c>
      <c r="C361">
        <v>20</v>
      </c>
      <c r="D361">
        <v>6</v>
      </c>
      <c r="E361">
        <v>11</v>
      </c>
      <c r="F361">
        <v>19</v>
      </c>
      <c r="G361">
        <v>6</v>
      </c>
      <c r="H361">
        <v>10</v>
      </c>
      <c r="I361">
        <v>20</v>
      </c>
    </row>
    <row r="362" spans="1:9" x14ac:dyDescent="0.3">
      <c r="A362">
        <v>361</v>
      </c>
      <c r="B362" s="1">
        <v>42389</v>
      </c>
      <c r="C362">
        <v>20</v>
      </c>
      <c r="D362">
        <v>5</v>
      </c>
      <c r="E362">
        <v>10</v>
      </c>
      <c r="F362">
        <v>19</v>
      </c>
      <c r="G362">
        <v>6</v>
      </c>
      <c r="H362">
        <v>13</v>
      </c>
      <c r="I362">
        <v>20</v>
      </c>
    </row>
    <row r="363" spans="1:9" x14ac:dyDescent="0.3">
      <c r="A363">
        <v>362</v>
      </c>
      <c r="B363" s="1">
        <v>42390</v>
      </c>
      <c r="C363">
        <v>18</v>
      </c>
      <c r="D363">
        <v>2</v>
      </c>
      <c r="E363">
        <v>10</v>
      </c>
      <c r="F363">
        <v>19</v>
      </c>
      <c r="G363">
        <v>6</v>
      </c>
      <c r="H363">
        <v>11</v>
      </c>
      <c r="I363">
        <v>19</v>
      </c>
    </row>
    <row r="364" spans="1:9" x14ac:dyDescent="0.3">
      <c r="A364">
        <v>363</v>
      </c>
      <c r="B364" s="1">
        <v>42391</v>
      </c>
      <c r="C364">
        <v>6</v>
      </c>
      <c r="D364">
        <v>3</v>
      </c>
      <c r="E364">
        <v>20</v>
      </c>
      <c r="F364">
        <v>19</v>
      </c>
      <c r="G364">
        <v>6</v>
      </c>
      <c r="H364">
        <v>5</v>
      </c>
      <c r="I364">
        <v>20</v>
      </c>
    </row>
    <row r="365" spans="1:9" x14ac:dyDescent="0.3">
      <c r="A365">
        <v>364</v>
      </c>
      <c r="B365" s="1">
        <v>42392</v>
      </c>
      <c r="C365">
        <v>8</v>
      </c>
      <c r="D365">
        <v>4</v>
      </c>
      <c r="E365">
        <v>28</v>
      </c>
      <c r="F365">
        <v>19</v>
      </c>
      <c r="G365">
        <v>6</v>
      </c>
      <c r="H365">
        <v>2</v>
      </c>
      <c r="I365">
        <v>28</v>
      </c>
    </row>
    <row r="366" spans="1:9" x14ac:dyDescent="0.3">
      <c r="A366">
        <v>365</v>
      </c>
      <c r="B366" s="1">
        <v>42393</v>
      </c>
      <c r="C366">
        <v>12</v>
      </c>
      <c r="D366">
        <v>42</v>
      </c>
      <c r="E366">
        <v>15</v>
      </c>
      <c r="F366">
        <v>5</v>
      </c>
      <c r="G366">
        <v>6</v>
      </c>
      <c r="H366">
        <v>5</v>
      </c>
      <c r="I366">
        <v>42</v>
      </c>
    </row>
    <row r="367" spans="1:9" x14ac:dyDescent="0.3">
      <c r="A367">
        <v>366</v>
      </c>
      <c r="B367" s="1">
        <v>42394</v>
      </c>
      <c r="C367">
        <v>78</v>
      </c>
      <c r="D367">
        <v>48</v>
      </c>
      <c r="E367">
        <v>14</v>
      </c>
      <c r="F367">
        <v>19</v>
      </c>
      <c r="G367">
        <v>6</v>
      </c>
      <c r="H367">
        <v>4</v>
      </c>
      <c r="I367">
        <v>78</v>
      </c>
    </row>
    <row r="368" spans="1:9" x14ac:dyDescent="0.3">
      <c r="A368">
        <v>367</v>
      </c>
      <c r="B368" s="1">
        <v>42395</v>
      </c>
      <c r="C368">
        <v>95</v>
      </c>
      <c r="D368">
        <v>30</v>
      </c>
      <c r="E368">
        <v>17</v>
      </c>
      <c r="F368">
        <v>1</v>
      </c>
      <c r="G368">
        <v>6</v>
      </c>
      <c r="H368">
        <v>8</v>
      </c>
      <c r="I368">
        <v>95</v>
      </c>
    </row>
    <row r="369" spans="1:9" x14ac:dyDescent="0.3">
      <c r="A369">
        <v>368</v>
      </c>
      <c r="B369" s="1">
        <v>42396</v>
      </c>
      <c r="C369">
        <v>87</v>
      </c>
      <c r="D369">
        <v>9</v>
      </c>
      <c r="E369">
        <v>14</v>
      </c>
      <c r="F369">
        <v>19</v>
      </c>
      <c r="G369">
        <v>6</v>
      </c>
      <c r="H369">
        <v>12</v>
      </c>
      <c r="I369">
        <v>87</v>
      </c>
    </row>
    <row r="370" spans="1:9" x14ac:dyDescent="0.3">
      <c r="A370">
        <v>369</v>
      </c>
      <c r="B370" s="1">
        <v>42397</v>
      </c>
      <c r="C370">
        <v>41</v>
      </c>
      <c r="D370">
        <v>48</v>
      </c>
      <c r="E370">
        <v>13</v>
      </c>
      <c r="F370">
        <v>19</v>
      </c>
      <c r="G370">
        <v>12</v>
      </c>
      <c r="H370">
        <v>14</v>
      </c>
      <c r="I370">
        <v>48</v>
      </c>
    </row>
    <row r="371" spans="1:9" x14ac:dyDescent="0.3">
      <c r="A371">
        <v>370</v>
      </c>
      <c r="B371" s="1">
        <v>42418</v>
      </c>
      <c r="C371">
        <v>95</v>
      </c>
      <c r="D371">
        <v>9</v>
      </c>
      <c r="E371">
        <v>18</v>
      </c>
      <c r="F371">
        <v>26</v>
      </c>
      <c r="G371">
        <v>6</v>
      </c>
      <c r="H371">
        <v>14</v>
      </c>
      <c r="I371">
        <v>95</v>
      </c>
    </row>
    <row r="372" spans="1:9" x14ac:dyDescent="0.3">
      <c r="A372">
        <v>371</v>
      </c>
      <c r="B372" s="1">
        <v>42419</v>
      </c>
      <c r="C372">
        <v>34</v>
      </c>
      <c r="D372">
        <v>9</v>
      </c>
      <c r="E372">
        <v>12</v>
      </c>
      <c r="F372">
        <v>31</v>
      </c>
      <c r="G372">
        <v>6</v>
      </c>
      <c r="H372">
        <v>16</v>
      </c>
      <c r="I372">
        <v>34</v>
      </c>
    </row>
    <row r="373" spans="1:9" x14ac:dyDescent="0.3">
      <c r="A373">
        <v>372</v>
      </c>
      <c r="B373" s="1">
        <v>42420</v>
      </c>
      <c r="C373">
        <v>27</v>
      </c>
      <c r="D373">
        <v>48</v>
      </c>
      <c r="E373">
        <v>13</v>
      </c>
      <c r="F373">
        <v>19</v>
      </c>
      <c r="G373">
        <v>12</v>
      </c>
      <c r="H373">
        <v>14</v>
      </c>
      <c r="I373">
        <v>48</v>
      </c>
    </row>
    <row r="374" spans="1:9" x14ac:dyDescent="0.3">
      <c r="A374">
        <v>373</v>
      </c>
      <c r="B374" s="1">
        <v>42421</v>
      </c>
      <c r="C374">
        <v>95</v>
      </c>
      <c r="D374">
        <v>5</v>
      </c>
      <c r="E374">
        <v>16</v>
      </c>
      <c r="F374">
        <v>25</v>
      </c>
      <c r="G374">
        <v>6</v>
      </c>
      <c r="H374">
        <v>17</v>
      </c>
      <c r="I374">
        <v>95</v>
      </c>
    </row>
    <row r="375" spans="1:9" x14ac:dyDescent="0.3">
      <c r="A375">
        <v>374</v>
      </c>
      <c r="B375" s="1">
        <v>42422</v>
      </c>
      <c r="C375">
        <v>16</v>
      </c>
      <c r="D375">
        <v>3</v>
      </c>
      <c r="E375">
        <v>15</v>
      </c>
      <c r="F375">
        <v>16</v>
      </c>
      <c r="G375">
        <v>6</v>
      </c>
      <c r="H375">
        <v>10</v>
      </c>
      <c r="I375">
        <v>16</v>
      </c>
    </row>
    <row r="376" spans="1:9" x14ac:dyDescent="0.3">
      <c r="A376">
        <v>375</v>
      </c>
      <c r="B376" s="1">
        <v>42423</v>
      </c>
      <c r="C376">
        <v>10</v>
      </c>
      <c r="D376">
        <v>48</v>
      </c>
      <c r="E376">
        <v>19</v>
      </c>
      <c r="F376">
        <v>16</v>
      </c>
      <c r="G376">
        <v>6</v>
      </c>
      <c r="H376">
        <v>9</v>
      </c>
      <c r="I376">
        <v>48</v>
      </c>
    </row>
    <row r="377" spans="1:9" x14ac:dyDescent="0.3">
      <c r="A377">
        <v>376</v>
      </c>
      <c r="B377" s="1">
        <v>42424</v>
      </c>
      <c r="C377">
        <v>95</v>
      </c>
      <c r="D377">
        <v>48</v>
      </c>
      <c r="E377">
        <v>14</v>
      </c>
      <c r="F377">
        <v>12</v>
      </c>
      <c r="G377">
        <v>7</v>
      </c>
      <c r="H377">
        <v>6</v>
      </c>
      <c r="I377">
        <v>95</v>
      </c>
    </row>
    <row r="378" spans="1:9" x14ac:dyDescent="0.3">
      <c r="A378">
        <v>377</v>
      </c>
      <c r="B378" s="1">
        <v>42425</v>
      </c>
      <c r="C378">
        <v>95</v>
      </c>
      <c r="D378">
        <v>72</v>
      </c>
      <c r="E378">
        <v>12</v>
      </c>
      <c r="F378">
        <v>17</v>
      </c>
      <c r="G378">
        <v>6</v>
      </c>
      <c r="H378">
        <v>20</v>
      </c>
      <c r="I378">
        <v>95</v>
      </c>
    </row>
    <row r="379" spans="1:9" x14ac:dyDescent="0.3">
      <c r="A379">
        <v>378</v>
      </c>
      <c r="B379" s="1">
        <v>42426</v>
      </c>
      <c r="C379">
        <v>159</v>
      </c>
      <c r="D379">
        <v>60</v>
      </c>
      <c r="E379">
        <v>19</v>
      </c>
      <c r="F379">
        <v>16</v>
      </c>
      <c r="G379">
        <v>7</v>
      </c>
      <c r="H379">
        <v>14</v>
      </c>
      <c r="I379">
        <v>159</v>
      </c>
    </row>
    <row r="380" spans="1:9" x14ac:dyDescent="0.3">
      <c r="A380">
        <v>379</v>
      </c>
      <c r="B380" s="1">
        <v>42427</v>
      </c>
      <c r="C380">
        <v>143</v>
      </c>
      <c r="D380">
        <v>80</v>
      </c>
      <c r="E380">
        <v>30</v>
      </c>
      <c r="F380">
        <v>22</v>
      </c>
      <c r="G380">
        <v>7</v>
      </c>
      <c r="H380">
        <v>16</v>
      </c>
      <c r="I380">
        <v>143</v>
      </c>
    </row>
    <row r="381" spans="1:9" x14ac:dyDescent="0.3">
      <c r="A381">
        <v>380</v>
      </c>
      <c r="B381" s="1">
        <v>42428</v>
      </c>
      <c r="C381">
        <v>157</v>
      </c>
      <c r="D381">
        <v>83</v>
      </c>
      <c r="E381">
        <v>29</v>
      </c>
      <c r="F381">
        <v>27</v>
      </c>
      <c r="G381">
        <v>7</v>
      </c>
      <c r="H381">
        <v>17</v>
      </c>
      <c r="I381">
        <v>157</v>
      </c>
    </row>
    <row r="382" spans="1:9" x14ac:dyDescent="0.3">
      <c r="A382">
        <v>381</v>
      </c>
      <c r="B382" s="1">
        <v>42429</v>
      </c>
      <c r="C382">
        <v>150</v>
      </c>
      <c r="D382">
        <v>99</v>
      </c>
      <c r="E382">
        <v>40</v>
      </c>
      <c r="F382">
        <v>31</v>
      </c>
      <c r="G382">
        <v>7</v>
      </c>
      <c r="H382">
        <v>25</v>
      </c>
      <c r="I382">
        <v>150</v>
      </c>
    </row>
    <row r="383" spans="1:9" x14ac:dyDescent="0.3">
      <c r="A383">
        <v>382</v>
      </c>
      <c r="B383" s="1">
        <v>42430</v>
      </c>
      <c r="C383">
        <v>167</v>
      </c>
      <c r="D383">
        <v>48</v>
      </c>
      <c r="E383">
        <v>13</v>
      </c>
      <c r="F383">
        <v>19</v>
      </c>
      <c r="G383">
        <v>12</v>
      </c>
      <c r="H383">
        <v>14</v>
      </c>
      <c r="I383">
        <v>167</v>
      </c>
    </row>
    <row r="384" spans="1:9" x14ac:dyDescent="0.3">
      <c r="A384">
        <v>383</v>
      </c>
      <c r="B384" s="1">
        <v>42432</v>
      </c>
      <c r="C384">
        <v>95</v>
      </c>
      <c r="D384">
        <v>54</v>
      </c>
      <c r="E384">
        <v>2</v>
      </c>
      <c r="F384">
        <v>21</v>
      </c>
      <c r="G384">
        <v>7</v>
      </c>
      <c r="H384">
        <v>19</v>
      </c>
      <c r="I384">
        <v>95</v>
      </c>
    </row>
    <row r="385" spans="1:9" x14ac:dyDescent="0.3">
      <c r="A385">
        <v>384</v>
      </c>
      <c r="B385" s="1">
        <v>42433</v>
      </c>
      <c r="C385">
        <v>123</v>
      </c>
      <c r="D385">
        <v>44</v>
      </c>
      <c r="E385">
        <v>4</v>
      </c>
      <c r="F385">
        <v>14</v>
      </c>
      <c r="G385">
        <v>7</v>
      </c>
      <c r="H385">
        <v>25</v>
      </c>
      <c r="I385">
        <v>123</v>
      </c>
    </row>
    <row r="386" spans="1:9" x14ac:dyDescent="0.3">
      <c r="A386">
        <v>385</v>
      </c>
      <c r="B386" s="1">
        <v>42434</v>
      </c>
      <c r="C386">
        <v>114</v>
      </c>
      <c r="D386">
        <v>56</v>
      </c>
      <c r="E386">
        <v>22</v>
      </c>
      <c r="F386">
        <v>13</v>
      </c>
      <c r="G386">
        <v>7</v>
      </c>
      <c r="H386">
        <v>14</v>
      </c>
      <c r="I386">
        <v>114</v>
      </c>
    </row>
    <row r="387" spans="1:9" x14ac:dyDescent="0.3">
      <c r="A387">
        <v>386</v>
      </c>
      <c r="B387" s="1">
        <v>42435</v>
      </c>
      <c r="C387">
        <v>137</v>
      </c>
      <c r="D387">
        <v>49</v>
      </c>
      <c r="E387">
        <v>20</v>
      </c>
      <c r="F387">
        <v>9</v>
      </c>
      <c r="G387">
        <v>7</v>
      </c>
      <c r="H387">
        <v>13</v>
      </c>
      <c r="I387">
        <v>137</v>
      </c>
    </row>
    <row r="388" spans="1:9" x14ac:dyDescent="0.3">
      <c r="A388">
        <v>387</v>
      </c>
      <c r="B388" s="1">
        <v>42436</v>
      </c>
      <c r="C388">
        <v>118</v>
      </c>
      <c r="D388">
        <v>34</v>
      </c>
      <c r="E388">
        <v>74</v>
      </c>
      <c r="F388">
        <v>6</v>
      </c>
      <c r="G388">
        <v>7</v>
      </c>
      <c r="H388">
        <v>21</v>
      </c>
      <c r="I388">
        <v>118</v>
      </c>
    </row>
    <row r="389" spans="1:9" x14ac:dyDescent="0.3">
      <c r="A389">
        <v>388</v>
      </c>
      <c r="B389" s="1">
        <v>42437</v>
      </c>
      <c r="C389">
        <v>89</v>
      </c>
      <c r="D389">
        <v>43</v>
      </c>
      <c r="E389">
        <v>54</v>
      </c>
      <c r="F389">
        <v>11</v>
      </c>
      <c r="G389">
        <v>7</v>
      </c>
      <c r="H389">
        <v>20</v>
      </c>
      <c r="I389">
        <v>89</v>
      </c>
    </row>
    <row r="390" spans="1:9" x14ac:dyDescent="0.3">
      <c r="A390">
        <v>389</v>
      </c>
      <c r="B390" s="1">
        <v>42438</v>
      </c>
      <c r="C390">
        <v>104</v>
      </c>
      <c r="D390">
        <v>37</v>
      </c>
      <c r="E390">
        <v>14</v>
      </c>
      <c r="F390">
        <v>14</v>
      </c>
      <c r="G390">
        <v>7</v>
      </c>
      <c r="H390">
        <v>11</v>
      </c>
      <c r="I390">
        <v>104</v>
      </c>
    </row>
    <row r="391" spans="1:9" x14ac:dyDescent="0.3">
      <c r="A391">
        <v>390</v>
      </c>
      <c r="B391" s="1">
        <v>42439</v>
      </c>
      <c r="C391">
        <v>70</v>
      </c>
      <c r="D391">
        <v>54</v>
      </c>
      <c r="E391">
        <v>19</v>
      </c>
      <c r="F391">
        <v>19</v>
      </c>
      <c r="G391">
        <v>7</v>
      </c>
      <c r="H391">
        <v>13</v>
      </c>
      <c r="I391">
        <v>70</v>
      </c>
    </row>
    <row r="392" spans="1:9" x14ac:dyDescent="0.3">
      <c r="A392">
        <v>391</v>
      </c>
      <c r="B392" s="1">
        <v>42440</v>
      </c>
      <c r="C392">
        <v>101</v>
      </c>
      <c r="D392">
        <v>61</v>
      </c>
      <c r="E392">
        <v>14</v>
      </c>
      <c r="F392">
        <v>17</v>
      </c>
      <c r="G392">
        <v>7</v>
      </c>
      <c r="H392">
        <v>16</v>
      </c>
      <c r="I392">
        <v>101</v>
      </c>
    </row>
    <row r="393" spans="1:9" x14ac:dyDescent="0.3">
      <c r="A393">
        <v>392</v>
      </c>
      <c r="B393" s="1">
        <v>42441</v>
      </c>
      <c r="C393">
        <v>143</v>
      </c>
      <c r="D393">
        <v>53</v>
      </c>
      <c r="E393">
        <v>19</v>
      </c>
      <c r="F393">
        <v>14</v>
      </c>
      <c r="G393">
        <v>7</v>
      </c>
      <c r="H393">
        <v>11</v>
      </c>
      <c r="I393">
        <v>143</v>
      </c>
    </row>
    <row r="394" spans="1:9" x14ac:dyDescent="0.3">
      <c r="A394">
        <v>393</v>
      </c>
      <c r="B394" s="1">
        <v>42442</v>
      </c>
      <c r="C394">
        <v>132</v>
      </c>
      <c r="D394">
        <v>62</v>
      </c>
      <c r="E394">
        <v>16</v>
      </c>
      <c r="F394">
        <v>23</v>
      </c>
      <c r="G394">
        <v>7</v>
      </c>
      <c r="H394">
        <v>16</v>
      </c>
      <c r="I394">
        <v>132</v>
      </c>
    </row>
    <row r="395" spans="1:9" x14ac:dyDescent="0.3">
      <c r="A395">
        <v>394</v>
      </c>
      <c r="B395" s="1">
        <v>42443</v>
      </c>
      <c r="C395">
        <v>134</v>
      </c>
      <c r="D395">
        <v>61</v>
      </c>
      <c r="E395">
        <v>19</v>
      </c>
      <c r="F395">
        <v>23</v>
      </c>
      <c r="G395">
        <v>7</v>
      </c>
      <c r="H395">
        <v>19</v>
      </c>
      <c r="I395">
        <v>134</v>
      </c>
    </row>
    <row r="396" spans="1:9" x14ac:dyDescent="0.3">
      <c r="A396">
        <v>395</v>
      </c>
      <c r="B396" s="1">
        <v>42444</v>
      </c>
      <c r="C396">
        <v>136</v>
      </c>
      <c r="D396">
        <v>52</v>
      </c>
      <c r="E396">
        <v>18</v>
      </c>
      <c r="F396">
        <v>20</v>
      </c>
      <c r="G396">
        <v>7</v>
      </c>
      <c r="H396">
        <v>22</v>
      </c>
      <c r="I396">
        <v>136</v>
      </c>
    </row>
    <row r="397" spans="1:9" x14ac:dyDescent="0.3">
      <c r="A397">
        <v>396</v>
      </c>
      <c r="B397" s="1">
        <v>42445</v>
      </c>
      <c r="C397">
        <v>125</v>
      </c>
      <c r="D397">
        <v>53</v>
      </c>
      <c r="E397">
        <v>17</v>
      </c>
      <c r="F397">
        <v>18</v>
      </c>
      <c r="G397">
        <v>7</v>
      </c>
      <c r="H397">
        <v>21</v>
      </c>
      <c r="I397">
        <v>125</v>
      </c>
    </row>
    <row r="398" spans="1:9" x14ac:dyDescent="0.3">
      <c r="A398">
        <v>397</v>
      </c>
      <c r="B398" s="1">
        <v>42446</v>
      </c>
      <c r="C398">
        <v>126</v>
      </c>
      <c r="D398">
        <v>53</v>
      </c>
      <c r="E398">
        <v>50</v>
      </c>
      <c r="F398">
        <v>12</v>
      </c>
      <c r="G398">
        <v>7</v>
      </c>
      <c r="H398">
        <v>21</v>
      </c>
      <c r="I398">
        <v>126</v>
      </c>
    </row>
    <row r="399" spans="1:9" x14ac:dyDescent="0.3">
      <c r="A399">
        <v>398</v>
      </c>
      <c r="B399" s="1">
        <v>42447</v>
      </c>
      <c r="C399">
        <v>134</v>
      </c>
      <c r="D399">
        <v>56</v>
      </c>
      <c r="E399">
        <v>60</v>
      </c>
      <c r="F399">
        <v>10</v>
      </c>
      <c r="G399">
        <v>7</v>
      </c>
      <c r="H399">
        <v>20</v>
      </c>
      <c r="I399">
        <v>134</v>
      </c>
    </row>
    <row r="400" spans="1:9" x14ac:dyDescent="0.3">
      <c r="A400">
        <v>399</v>
      </c>
      <c r="B400" s="1">
        <v>42448</v>
      </c>
      <c r="C400">
        <v>136</v>
      </c>
      <c r="D400">
        <v>33</v>
      </c>
      <c r="E400">
        <v>4</v>
      </c>
      <c r="F400">
        <v>6</v>
      </c>
      <c r="G400">
        <v>7</v>
      </c>
      <c r="H400">
        <v>5</v>
      </c>
      <c r="I400">
        <v>136</v>
      </c>
    </row>
    <row r="401" spans="1:9" x14ac:dyDescent="0.3">
      <c r="A401">
        <v>400</v>
      </c>
      <c r="B401" s="1">
        <v>42449</v>
      </c>
      <c r="C401">
        <v>98</v>
      </c>
      <c r="D401">
        <v>54</v>
      </c>
      <c r="E401">
        <v>52</v>
      </c>
      <c r="F401">
        <v>6</v>
      </c>
      <c r="G401">
        <v>7</v>
      </c>
      <c r="H401">
        <v>16</v>
      </c>
      <c r="I401">
        <v>98</v>
      </c>
    </row>
    <row r="402" spans="1:9" x14ac:dyDescent="0.3">
      <c r="A402">
        <v>401</v>
      </c>
      <c r="B402" s="1">
        <v>42450</v>
      </c>
      <c r="C402">
        <v>125</v>
      </c>
      <c r="D402">
        <v>48</v>
      </c>
      <c r="E402">
        <v>67</v>
      </c>
      <c r="F402">
        <v>6</v>
      </c>
      <c r="G402">
        <v>7</v>
      </c>
      <c r="H402">
        <v>24</v>
      </c>
      <c r="I402">
        <v>125</v>
      </c>
    </row>
    <row r="403" spans="1:9" x14ac:dyDescent="0.3">
      <c r="A403">
        <v>402</v>
      </c>
      <c r="B403" s="1">
        <v>42451</v>
      </c>
      <c r="C403">
        <v>115</v>
      </c>
      <c r="D403">
        <v>45</v>
      </c>
      <c r="E403">
        <v>23</v>
      </c>
      <c r="F403">
        <v>7</v>
      </c>
      <c r="G403">
        <v>7</v>
      </c>
      <c r="H403">
        <v>15</v>
      </c>
      <c r="I403">
        <v>115</v>
      </c>
    </row>
    <row r="404" spans="1:9" x14ac:dyDescent="0.3">
      <c r="A404">
        <v>403</v>
      </c>
      <c r="B404" s="1">
        <v>42452</v>
      </c>
      <c r="C404">
        <v>110</v>
      </c>
      <c r="D404">
        <v>48</v>
      </c>
      <c r="E404">
        <v>13</v>
      </c>
      <c r="F404">
        <v>19</v>
      </c>
      <c r="G404">
        <v>12</v>
      </c>
      <c r="H404">
        <v>14</v>
      </c>
      <c r="I404">
        <v>110</v>
      </c>
    </row>
    <row r="405" spans="1:9" x14ac:dyDescent="0.3">
      <c r="A405">
        <v>404</v>
      </c>
      <c r="B405" s="1">
        <v>42459</v>
      </c>
      <c r="C405">
        <v>95</v>
      </c>
      <c r="D405">
        <v>63</v>
      </c>
      <c r="E405">
        <v>3</v>
      </c>
      <c r="F405">
        <v>18</v>
      </c>
      <c r="G405">
        <v>12</v>
      </c>
      <c r="H405">
        <v>26</v>
      </c>
      <c r="I405">
        <v>95</v>
      </c>
    </row>
    <row r="406" spans="1:9" x14ac:dyDescent="0.3">
      <c r="A406">
        <v>405</v>
      </c>
      <c r="B406" s="1">
        <v>42460</v>
      </c>
      <c r="C406">
        <v>148</v>
      </c>
      <c r="D406">
        <v>60</v>
      </c>
      <c r="E406">
        <v>15</v>
      </c>
      <c r="F406">
        <v>12</v>
      </c>
      <c r="G406">
        <v>12</v>
      </c>
      <c r="H406">
        <v>24</v>
      </c>
      <c r="I406">
        <v>148</v>
      </c>
    </row>
    <row r="407" spans="1:9" x14ac:dyDescent="0.3">
      <c r="A407">
        <v>406</v>
      </c>
      <c r="B407" s="1">
        <v>42461</v>
      </c>
      <c r="C407">
        <v>139</v>
      </c>
      <c r="D407">
        <v>33</v>
      </c>
      <c r="E407">
        <v>38</v>
      </c>
      <c r="F407">
        <v>8</v>
      </c>
      <c r="G407">
        <v>13</v>
      </c>
      <c r="H407">
        <v>16</v>
      </c>
      <c r="I407">
        <v>139</v>
      </c>
    </row>
    <row r="408" spans="1:9" x14ac:dyDescent="0.3">
      <c r="A408">
        <v>407</v>
      </c>
      <c r="B408" s="1">
        <v>42462</v>
      </c>
      <c r="C408">
        <v>89</v>
      </c>
      <c r="D408">
        <v>44</v>
      </c>
      <c r="E408">
        <v>26</v>
      </c>
      <c r="F408">
        <v>7</v>
      </c>
      <c r="G408">
        <v>13</v>
      </c>
      <c r="H408">
        <v>12</v>
      </c>
      <c r="I408">
        <v>89</v>
      </c>
    </row>
    <row r="409" spans="1:9" x14ac:dyDescent="0.3">
      <c r="A409">
        <v>408</v>
      </c>
      <c r="B409" s="1">
        <v>42463</v>
      </c>
      <c r="C409">
        <v>102</v>
      </c>
      <c r="D409">
        <v>43</v>
      </c>
      <c r="E409">
        <v>25</v>
      </c>
      <c r="F409">
        <v>7</v>
      </c>
      <c r="G409">
        <v>13</v>
      </c>
      <c r="H409">
        <v>17</v>
      </c>
      <c r="I409">
        <v>102</v>
      </c>
    </row>
    <row r="410" spans="1:9" x14ac:dyDescent="0.3">
      <c r="A410">
        <v>409</v>
      </c>
      <c r="B410" s="1">
        <v>42464</v>
      </c>
      <c r="C410">
        <v>95</v>
      </c>
      <c r="D410">
        <v>45</v>
      </c>
      <c r="E410">
        <v>28</v>
      </c>
      <c r="F410">
        <v>6</v>
      </c>
      <c r="G410">
        <v>13</v>
      </c>
      <c r="H410">
        <v>14</v>
      </c>
      <c r="I410">
        <v>95</v>
      </c>
    </row>
    <row r="411" spans="1:9" x14ac:dyDescent="0.3">
      <c r="A411">
        <v>410</v>
      </c>
      <c r="B411" s="1">
        <v>42465</v>
      </c>
      <c r="C411">
        <v>100</v>
      </c>
      <c r="D411">
        <v>46</v>
      </c>
      <c r="E411">
        <v>50</v>
      </c>
      <c r="F411">
        <v>7</v>
      </c>
      <c r="G411">
        <v>13</v>
      </c>
      <c r="H411">
        <v>14</v>
      </c>
      <c r="I411">
        <v>100</v>
      </c>
    </row>
    <row r="412" spans="1:9" x14ac:dyDescent="0.3">
      <c r="A412">
        <v>411</v>
      </c>
      <c r="B412" s="1">
        <v>42466</v>
      </c>
      <c r="C412">
        <v>101</v>
      </c>
      <c r="D412">
        <v>51</v>
      </c>
      <c r="E412">
        <v>47</v>
      </c>
      <c r="F412">
        <v>5</v>
      </c>
      <c r="G412">
        <v>13</v>
      </c>
      <c r="H412">
        <v>19</v>
      </c>
      <c r="I412">
        <v>101</v>
      </c>
    </row>
    <row r="413" spans="1:9" x14ac:dyDescent="0.3">
      <c r="A413">
        <v>412</v>
      </c>
      <c r="B413" s="1">
        <v>42467</v>
      </c>
      <c r="C413">
        <v>112</v>
      </c>
      <c r="D413">
        <v>44</v>
      </c>
      <c r="E413">
        <v>46</v>
      </c>
      <c r="F413">
        <v>9</v>
      </c>
      <c r="G413">
        <v>13</v>
      </c>
      <c r="H413">
        <v>23</v>
      </c>
      <c r="I413">
        <v>112</v>
      </c>
    </row>
    <row r="414" spans="1:9" x14ac:dyDescent="0.3">
      <c r="A414">
        <v>413</v>
      </c>
      <c r="B414" s="1">
        <v>42468</v>
      </c>
      <c r="C414">
        <v>106</v>
      </c>
      <c r="D414">
        <v>53</v>
      </c>
      <c r="E414">
        <v>17</v>
      </c>
      <c r="F414">
        <v>6</v>
      </c>
      <c r="G414">
        <v>13</v>
      </c>
      <c r="H414">
        <v>9</v>
      </c>
      <c r="I414">
        <v>106</v>
      </c>
    </row>
    <row r="415" spans="1:9" x14ac:dyDescent="0.3">
      <c r="A415">
        <v>414</v>
      </c>
      <c r="B415" s="1">
        <v>42469</v>
      </c>
      <c r="C415">
        <v>125</v>
      </c>
      <c r="D415">
        <v>37</v>
      </c>
      <c r="E415">
        <v>27</v>
      </c>
      <c r="F415">
        <v>18</v>
      </c>
      <c r="G415">
        <v>13</v>
      </c>
      <c r="H415">
        <v>12</v>
      </c>
      <c r="I415">
        <v>125</v>
      </c>
    </row>
    <row r="416" spans="1:9" x14ac:dyDescent="0.3">
      <c r="A416">
        <v>415</v>
      </c>
      <c r="B416" s="1">
        <v>42472</v>
      </c>
      <c r="C416">
        <v>65</v>
      </c>
      <c r="D416">
        <v>63</v>
      </c>
      <c r="E416">
        <v>32</v>
      </c>
      <c r="F416">
        <v>22</v>
      </c>
      <c r="G416">
        <v>13</v>
      </c>
      <c r="H416">
        <v>26</v>
      </c>
      <c r="I416">
        <v>65</v>
      </c>
    </row>
    <row r="417" spans="1:9" x14ac:dyDescent="0.3">
      <c r="A417">
        <v>416</v>
      </c>
      <c r="B417" s="1">
        <v>42473</v>
      </c>
      <c r="C417">
        <v>141</v>
      </c>
      <c r="D417">
        <v>64</v>
      </c>
      <c r="E417">
        <v>101</v>
      </c>
      <c r="F417">
        <v>17</v>
      </c>
      <c r="G417">
        <v>13</v>
      </c>
      <c r="H417">
        <v>24</v>
      </c>
      <c r="I417">
        <v>141</v>
      </c>
    </row>
    <row r="418" spans="1:9" x14ac:dyDescent="0.3">
      <c r="A418">
        <v>417</v>
      </c>
      <c r="B418" s="1">
        <v>42474</v>
      </c>
      <c r="C418">
        <v>143</v>
      </c>
      <c r="D418">
        <v>60</v>
      </c>
      <c r="E418">
        <v>118</v>
      </c>
      <c r="F418">
        <v>12</v>
      </c>
      <c r="G418">
        <v>13</v>
      </c>
      <c r="H418">
        <v>21</v>
      </c>
      <c r="I418">
        <v>143</v>
      </c>
    </row>
    <row r="419" spans="1:9" x14ac:dyDescent="0.3">
      <c r="A419">
        <v>418</v>
      </c>
      <c r="B419" s="1">
        <v>42475</v>
      </c>
      <c r="C419">
        <v>143</v>
      </c>
      <c r="D419">
        <v>37</v>
      </c>
      <c r="E419">
        <v>27</v>
      </c>
      <c r="F419">
        <v>18</v>
      </c>
      <c r="G419">
        <v>13</v>
      </c>
      <c r="H419">
        <v>12</v>
      </c>
      <c r="I419">
        <v>143</v>
      </c>
    </row>
    <row r="420" spans="1:9" x14ac:dyDescent="0.3">
      <c r="A420">
        <v>419</v>
      </c>
      <c r="B420" s="1">
        <v>42478</v>
      </c>
      <c r="C420">
        <v>65</v>
      </c>
      <c r="D420">
        <v>48</v>
      </c>
      <c r="E420">
        <v>27</v>
      </c>
      <c r="F420">
        <v>11</v>
      </c>
      <c r="G420">
        <v>13</v>
      </c>
      <c r="H420">
        <v>18</v>
      </c>
      <c r="I420">
        <v>65</v>
      </c>
    </row>
    <row r="421" spans="1:9" x14ac:dyDescent="0.3">
      <c r="A421">
        <v>420</v>
      </c>
      <c r="B421" s="1">
        <v>42479</v>
      </c>
      <c r="C421">
        <v>98</v>
      </c>
      <c r="D421">
        <v>30</v>
      </c>
      <c r="E421">
        <v>27</v>
      </c>
      <c r="F421">
        <v>11</v>
      </c>
      <c r="G421">
        <v>13</v>
      </c>
      <c r="H421">
        <v>11</v>
      </c>
      <c r="I421">
        <v>98</v>
      </c>
    </row>
    <row r="422" spans="1:9" x14ac:dyDescent="0.3">
      <c r="A422">
        <v>421</v>
      </c>
      <c r="B422" s="1">
        <v>42480</v>
      </c>
      <c r="C422">
        <v>74</v>
      </c>
      <c r="D422">
        <v>40</v>
      </c>
      <c r="E422">
        <v>29</v>
      </c>
      <c r="F422">
        <v>10</v>
      </c>
      <c r="G422">
        <v>13</v>
      </c>
      <c r="H422">
        <v>24</v>
      </c>
      <c r="I422">
        <v>74</v>
      </c>
    </row>
    <row r="423" spans="1:9" x14ac:dyDescent="0.3">
      <c r="A423">
        <v>422</v>
      </c>
      <c r="B423" s="1">
        <v>42481</v>
      </c>
      <c r="C423">
        <v>91</v>
      </c>
      <c r="D423">
        <v>24</v>
      </c>
      <c r="E423">
        <v>36</v>
      </c>
      <c r="F423">
        <v>15</v>
      </c>
      <c r="G423">
        <v>13</v>
      </c>
      <c r="H423">
        <v>26</v>
      </c>
      <c r="I423">
        <v>91</v>
      </c>
    </row>
    <row r="424" spans="1:9" x14ac:dyDescent="0.3">
      <c r="A424">
        <v>423</v>
      </c>
      <c r="B424" s="1">
        <v>42482</v>
      </c>
      <c r="C424">
        <v>66</v>
      </c>
      <c r="D424">
        <v>37</v>
      </c>
      <c r="E424">
        <v>27</v>
      </c>
      <c r="F424">
        <v>18</v>
      </c>
      <c r="G424">
        <v>13</v>
      </c>
      <c r="H424">
        <v>12</v>
      </c>
      <c r="I424">
        <v>66</v>
      </c>
    </row>
    <row r="425" spans="1:9" x14ac:dyDescent="0.3">
      <c r="A425">
        <v>424</v>
      </c>
      <c r="B425" s="1">
        <v>42484</v>
      </c>
      <c r="C425">
        <v>65</v>
      </c>
      <c r="D425">
        <v>30</v>
      </c>
      <c r="E425">
        <v>74</v>
      </c>
      <c r="F425">
        <v>13</v>
      </c>
      <c r="G425">
        <v>13</v>
      </c>
      <c r="H425">
        <v>26</v>
      </c>
      <c r="I425">
        <v>74</v>
      </c>
    </row>
    <row r="426" spans="1:9" x14ac:dyDescent="0.3">
      <c r="A426">
        <v>425</v>
      </c>
      <c r="B426" s="1">
        <v>42485</v>
      </c>
      <c r="C426">
        <v>62</v>
      </c>
      <c r="D426">
        <v>42</v>
      </c>
      <c r="E426">
        <v>97</v>
      </c>
      <c r="F426">
        <v>10</v>
      </c>
      <c r="G426">
        <v>13</v>
      </c>
      <c r="H426">
        <v>27</v>
      </c>
      <c r="I426">
        <v>97</v>
      </c>
    </row>
    <row r="427" spans="1:9" x14ac:dyDescent="0.3">
      <c r="A427">
        <v>426</v>
      </c>
      <c r="B427" s="1">
        <v>42486</v>
      </c>
      <c r="C427">
        <v>86</v>
      </c>
      <c r="D427">
        <v>48</v>
      </c>
      <c r="E427">
        <v>161</v>
      </c>
      <c r="F427">
        <v>8</v>
      </c>
      <c r="G427">
        <v>13</v>
      </c>
      <c r="H427">
        <v>31</v>
      </c>
      <c r="I427">
        <v>161</v>
      </c>
    </row>
    <row r="428" spans="1:9" x14ac:dyDescent="0.3">
      <c r="A428">
        <v>427</v>
      </c>
      <c r="B428" s="1">
        <v>42487</v>
      </c>
      <c r="C428">
        <v>102</v>
      </c>
      <c r="D428">
        <v>46</v>
      </c>
      <c r="E428">
        <v>114</v>
      </c>
      <c r="F428">
        <v>14</v>
      </c>
      <c r="G428">
        <v>13</v>
      </c>
      <c r="H428">
        <v>31</v>
      </c>
      <c r="I428">
        <v>114</v>
      </c>
    </row>
    <row r="429" spans="1:9" x14ac:dyDescent="0.3">
      <c r="A429">
        <v>428</v>
      </c>
      <c r="B429" s="1">
        <v>42488</v>
      </c>
      <c r="C429">
        <v>92</v>
      </c>
      <c r="D429">
        <v>50</v>
      </c>
      <c r="E429">
        <v>95</v>
      </c>
      <c r="F429">
        <v>11</v>
      </c>
      <c r="G429">
        <v>13</v>
      </c>
      <c r="H429">
        <v>43</v>
      </c>
      <c r="I429">
        <v>95</v>
      </c>
    </row>
    <row r="430" spans="1:9" x14ac:dyDescent="0.3">
      <c r="A430">
        <v>429</v>
      </c>
      <c r="B430" s="1">
        <v>42489</v>
      </c>
      <c r="C430">
        <v>116</v>
      </c>
      <c r="D430">
        <v>44</v>
      </c>
      <c r="E430">
        <v>96</v>
      </c>
      <c r="F430">
        <v>9</v>
      </c>
      <c r="G430">
        <v>13</v>
      </c>
      <c r="H430">
        <v>31</v>
      </c>
      <c r="I430">
        <v>116</v>
      </c>
    </row>
    <row r="431" spans="1:9" x14ac:dyDescent="0.3">
      <c r="A431">
        <v>430</v>
      </c>
      <c r="B431" s="1">
        <v>42490</v>
      </c>
      <c r="C431">
        <v>104</v>
      </c>
      <c r="D431">
        <v>23</v>
      </c>
      <c r="E431">
        <v>66</v>
      </c>
      <c r="F431">
        <v>8</v>
      </c>
      <c r="G431">
        <v>13</v>
      </c>
      <c r="H431">
        <v>21</v>
      </c>
      <c r="I431">
        <v>104</v>
      </c>
    </row>
    <row r="432" spans="1:9" x14ac:dyDescent="0.3">
      <c r="A432">
        <v>431</v>
      </c>
      <c r="B432" s="1">
        <v>42491</v>
      </c>
      <c r="C432">
        <v>64</v>
      </c>
      <c r="D432">
        <v>27</v>
      </c>
      <c r="E432">
        <v>151</v>
      </c>
      <c r="F432">
        <v>3</v>
      </c>
      <c r="G432">
        <v>13</v>
      </c>
      <c r="H432">
        <v>8</v>
      </c>
      <c r="I432">
        <v>151</v>
      </c>
    </row>
    <row r="433" spans="1:9" x14ac:dyDescent="0.3">
      <c r="A433">
        <v>432</v>
      </c>
      <c r="B433" s="1">
        <v>42492</v>
      </c>
      <c r="C433">
        <v>77</v>
      </c>
      <c r="D433">
        <v>37</v>
      </c>
      <c r="E433">
        <v>27</v>
      </c>
      <c r="F433">
        <v>18</v>
      </c>
      <c r="G433">
        <v>13</v>
      </c>
      <c r="H433">
        <v>12</v>
      </c>
      <c r="I433">
        <v>77</v>
      </c>
    </row>
    <row r="434" spans="1:9" x14ac:dyDescent="0.3">
      <c r="A434">
        <v>433</v>
      </c>
      <c r="B434" s="1">
        <v>42498</v>
      </c>
      <c r="C434">
        <v>65</v>
      </c>
      <c r="D434">
        <v>38</v>
      </c>
      <c r="E434">
        <v>122</v>
      </c>
      <c r="F434">
        <v>8</v>
      </c>
      <c r="G434">
        <v>13</v>
      </c>
      <c r="H434">
        <v>28</v>
      </c>
      <c r="I434">
        <v>122</v>
      </c>
    </row>
    <row r="435" spans="1:9" x14ac:dyDescent="0.3">
      <c r="A435">
        <v>434</v>
      </c>
      <c r="B435" s="1">
        <v>42499</v>
      </c>
      <c r="C435">
        <v>85</v>
      </c>
      <c r="D435">
        <v>38</v>
      </c>
      <c r="E435">
        <v>167</v>
      </c>
      <c r="F435">
        <v>10</v>
      </c>
      <c r="G435">
        <v>13</v>
      </c>
      <c r="H435">
        <v>25</v>
      </c>
      <c r="I435">
        <v>167</v>
      </c>
    </row>
    <row r="436" spans="1:9" x14ac:dyDescent="0.3">
      <c r="A436">
        <v>435</v>
      </c>
      <c r="B436" s="1">
        <v>42500</v>
      </c>
      <c r="C436">
        <v>85</v>
      </c>
      <c r="D436">
        <v>49</v>
      </c>
      <c r="E436">
        <v>116</v>
      </c>
      <c r="F436">
        <v>13</v>
      </c>
      <c r="G436">
        <v>13</v>
      </c>
      <c r="H436">
        <v>30</v>
      </c>
      <c r="I436">
        <v>116</v>
      </c>
    </row>
    <row r="437" spans="1:9" x14ac:dyDescent="0.3">
      <c r="A437">
        <v>436</v>
      </c>
      <c r="B437" s="1">
        <v>42501</v>
      </c>
      <c r="C437">
        <v>102</v>
      </c>
      <c r="D437">
        <v>38</v>
      </c>
      <c r="E437">
        <v>131</v>
      </c>
      <c r="F437">
        <v>14</v>
      </c>
      <c r="G437">
        <v>12</v>
      </c>
      <c r="H437">
        <v>33</v>
      </c>
      <c r="I437">
        <v>131</v>
      </c>
    </row>
    <row r="438" spans="1:9" x14ac:dyDescent="0.3">
      <c r="A438">
        <v>437</v>
      </c>
      <c r="B438" s="1">
        <v>42502</v>
      </c>
      <c r="C438">
        <v>84</v>
      </c>
      <c r="D438">
        <v>31</v>
      </c>
      <c r="E438">
        <v>159</v>
      </c>
      <c r="F438">
        <v>12</v>
      </c>
      <c r="G438">
        <v>12</v>
      </c>
      <c r="H438">
        <v>23</v>
      </c>
      <c r="I438">
        <v>159</v>
      </c>
    </row>
    <row r="439" spans="1:9" x14ac:dyDescent="0.3">
      <c r="A439">
        <v>438</v>
      </c>
      <c r="B439" s="1">
        <v>42503</v>
      </c>
      <c r="C439">
        <v>72</v>
      </c>
      <c r="D439">
        <v>27</v>
      </c>
      <c r="E439">
        <v>128</v>
      </c>
      <c r="F439">
        <v>6</v>
      </c>
      <c r="G439">
        <v>11</v>
      </c>
      <c r="H439">
        <v>21</v>
      </c>
      <c r="I439">
        <v>128</v>
      </c>
    </row>
    <row r="440" spans="1:9" x14ac:dyDescent="0.3">
      <c r="A440">
        <v>439</v>
      </c>
      <c r="B440" s="1">
        <v>42504</v>
      </c>
      <c r="C440">
        <v>61</v>
      </c>
      <c r="D440">
        <v>34</v>
      </c>
      <c r="E440">
        <v>145</v>
      </c>
      <c r="F440">
        <v>5</v>
      </c>
      <c r="G440">
        <v>11</v>
      </c>
      <c r="H440">
        <v>18</v>
      </c>
      <c r="I440">
        <v>145</v>
      </c>
    </row>
    <row r="441" spans="1:9" x14ac:dyDescent="0.3">
      <c r="A441">
        <v>440</v>
      </c>
      <c r="B441" s="1">
        <v>42505</v>
      </c>
      <c r="C441">
        <v>74</v>
      </c>
      <c r="D441">
        <v>39</v>
      </c>
      <c r="E441">
        <v>52</v>
      </c>
      <c r="F441">
        <v>9</v>
      </c>
      <c r="G441">
        <v>11</v>
      </c>
      <c r="H441">
        <v>15</v>
      </c>
      <c r="I441">
        <v>74</v>
      </c>
    </row>
    <row r="442" spans="1:9" x14ac:dyDescent="0.3">
      <c r="A442">
        <v>441</v>
      </c>
      <c r="B442" s="1">
        <v>42506</v>
      </c>
      <c r="C442">
        <v>71</v>
      </c>
      <c r="D442">
        <v>37</v>
      </c>
      <c r="E442">
        <v>43</v>
      </c>
      <c r="F442">
        <v>12</v>
      </c>
      <c r="G442">
        <v>11</v>
      </c>
      <c r="H442">
        <v>25</v>
      </c>
      <c r="I442">
        <v>71</v>
      </c>
    </row>
    <row r="443" spans="1:9" x14ac:dyDescent="0.3">
      <c r="A443">
        <v>442</v>
      </c>
      <c r="B443" s="1">
        <v>42507</v>
      </c>
      <c r="C443">
        <v>71</v>
      </c>
      <c r="D443">
        <v>14</v>
      </c>
      <c r="E443">
        <v>76</v>
      </c>
      <c r="F443">
        <v>9</v>
      </c>
      <c r="G443">
        <v>11</v>
      </c>
      <c r="H443">
        <v>27</v>
      </c>
      <c r="I443">
        <v>76</v>
      </c>
    </row>
    <row r="444" spans="1:9" x14ac:dyDescent="0.3">
      <c r="A444">
        <v>443</v>
      </c>
      <c r="B444" s="1">
        <v>42508</v>
      </c>
      <c r="C444">
        <v>29</v>
      </c>
      <c r="D444">
        <v>13</v>
      </c>
      <c r="E444">
        <v>166</v>
      </c>
      <c r="F444">
        <v>6</v>
      </c>
      <c r="G444">
        <v>11</v>
      </c>
      <c r="H444">
        <v>26</v>
      </c>
      <c r="I444">
        <v>166</v>
      </c>
    </row>
    <row r="445" spans="1:9" x14ac:dyDescent="0.3">
      <c r="A445">
        <v>444</v>
      </c>
      <c r="B445" s="1">
        <v>42509</v>
      </c>
      <c r="C445">
        <v>27</v>
      </c>
      <c r="D445">
        <v>12</v>
      </c>
      <c r="E445">
        <v>159</v>
      </c>
      <c r="F445">
        <v>7</v>
      </c>
      <c r="G445">
        <v>11</v>
      </c>
      <c r="H445">
        <v>21</v>
      </c>
      <c r="I445">
        <v>159</v>
      </c>
    </row>
    <row r="446" spans="1:9" x14ac:dyDescent="0.3">
      <c r="A446">
        <v>445</v>
      </c>
      <c r="B446" s="1">
        <v>42510</v>
      </c>
      <c r="C446">
        <v>26</v>
      </c>
      <c r="D446">
        <v>4</v>
      </c>
      <c r="E446">
        <v>136</v>
      </c>
      <c r="F446">
        <v>6</v>
      </c>
      <c r="G446">
        <v>11</v>
      </c>
      <c r="H446">
        <v>17</v>
      </c>
      <c r="I446">
        <v>136</v>
      </c>
    </row>
    <row r="447" spans="1:9" x14ac:dyDescent="0.3">
      <c r="A447">
        <v>446</v>
      </c>
      <c r="B447" s="1">
        <v>42511</v>
      </c>
      <c r="C447">
        <v>13</v>
      </c>
      <c r="D447">
        <v>5</v>
      </c>
      <c r="E447">
        <v>111</v>
      </c>
      <c r="F447">
        <v>8</v>
      </c>
      <c r="G447">
        <v>11</v>
      </c>
      <c r="H447">
        <v>30</v>
      </c>
      <c r="I447">
        <v>111</v>
      </c>
    </row>
    <row r="448" spans="1:9" x14ac:dyDescent="0.3">
      <c r="A448">
        <v>447</v>
      </c>
      <c r="B448" s="1">
        <v>42512</v>
      </c>
      <c r="C448">
        <v>15</v>
      </c>
      <c r="D448">
        <v>5</v>
      </c>
      <c r="E448">
        <v>94</v>
      </c>
      <c r="F448">
        <v>9</v>
      </c>
      <c r="G448">
        <v>11</v>
      </c>
      <c r="H448">
        <v>37</v>
      </c>
      <c r="I448">
        <v>94</v>
      </c>
    </row>
    <row r="449" spans="1:9" x14ac:dyDescent="0.3">
      <c r="A449">
        <v>448</v>
      </c>
      <c r="B449" s="1">
        <v>42513</v>
      </c>
      <c r="C449">
        <v>15</v>
      </c>
      <c r="D449">
        <v>4</v>
      </c>
      <c r="E449">
        <v>131</v>
      </c>
      <c r="F449">
        <v>4</v>
      </c>
      <c r="G449">
        <v>11</v>
      </c>
      <c r="H449">
        <v>27</v>
      </c>
      <c r="I449">
        <v>131</v>
      </c>
    </row>
    <row r="450" spans="1:9" x14ac:dyDescent="0.3">
      <c r="A450">
        <v>449</v>
      </c>
      <c r="B450" s="1">
        <v>42514</v>
      </c>
      <c r="C450">
        <v>13</v>
      </c>
      <c r="D450">
        <v>5</v>
      </c>
      <c r="E450">
        <v>133</v>
      </c>
      <c r="F450">
        <v>5</v>
      </c>
      <c r="G450">
        <v>11</v>
      </c>
      <c r="H450">
        <v>32</v>
      </c>
      <c r="I450">
        <v>133</v>
      </c>
    </row>
    <row r="451" spans="1:9" x14ac:dyDescent="0.3">
      <c r="A451">
        <v>450</v>
      </c>
      <c r="B451" s="1">
        <v>42515</v>
      </c>
      <c r="C451">
        <v>15</v>
      </c>
      <c r="D451">
        <v>34</v>
      </c>
      <c r="E451">
        <v>155</v>
      </c>
      <c r="F451">
        <v>2</v>
      </c>
      <c r="G451">
        <v>11</v>
      </c>
      <c r="H451">
        <v>22</v>
      </c>
      <c r="I451">
        <v>155</v>
      </c>
    </row>
    <row r="452" spans="1:9" x14ac:dyDescent="0.3">
      <c r="A452">
        <v>451</v>
      </c>
      <c r="B452" s="1">
        <v>42516</v>
      </c>
      <c r="C452">
        <v>76</v>
      </c>
      <c r="D452">
        <v>25</v>
      </c>
      <c r="E452">
        <v>156</v>
      </c>
      <c r="F452">
        <v>4</v>
      </c>
      <c r="G452">
        <v>11</v>
      </c>
      <c r="H452">
        <v>34</v>
      </c>
      <c r="I452">
        <v>156</v>
      </c>
    </row>
    <row r="453" spans="1:9" x14ac:dyDescent="0.3">
      <c r="A453">
        <v>452</v>
      </c>
      <c r="B453" s="1">
        <v>42517</v>
      </c>
      <c r="C453">
        <v>53</v>
      </c>
      <c r="D453">
        <v>14</v>
      </c>
      <c r="E453">
        <v>146</v>
      </c>
      <c r="F453">
        <v>6</v>
      </c>
      <c r="G453">
        <v>11</v>
      </c>
      <c r="H453">
        <v>25</v>
      </c>
      <c r="I453">
        <v>146</v>
      </c>
    </row>
    <row r="454" spans="1:9" x14ac:dyDescent="0.3">
      <c r="A454">
        <v>453</v>
      </c>
      <c r="B454" s="1">
        <v>42518</v>
      </c>
      <c r="C454">
        <v>25</v>
      </c>
      <c r="D454">
        <v>6</v>
      </c>
      <c r="E454">
        <v>150</v>
      </c>
      <c r="F454">
        <v>4</v>
      </c>
      <c r="G454">
        <v>11</v>
      </c>
      <c r="H454">
        <v>26</v>
      </c>
      <c r="I454">
        <v>150</v>
      </c>
    </row>
    <row r="455" spans="1:9" x14ac:dyDescent="0.3">
      <c r="A455">
        <v>454</v>
      </c>
      <c r="B455" s="1">
        <v>42519</v>
      </c>
      <c r="C455">
        <v>18</v>
      </c>
      <c r="D455">
        <v>4</v>
      </c>
      <c r="E455">
        <v>116</v>
      </c>
      <c r="F455">
        <v>5</v>
      </c>
      <c r="G455">
        <v>11</v>
      </c>
      <c r="H455">
        <v>36</v>
      </c>
      <c r="I455">
        <v>116</v>
      </c>
    </row>
    <row r="456" spans="1:9" x14ac:dyDescent="0.3">
      <c r="A456">
        <v>455</v>
      </c>
      <c r="B456" s="1">
        <v>42520</v>
      </c>
      <c r="C456">
        <v>13</v>
      </c>
      <c r="D456">
        <v>6</v>
      </c>
      <c r="E456">
        <v>83</v>
      </c>
      <c r="F456">
        <v>5</v>
      </c>
      <c r="G456">
        <v>11</v>
      </c>
      <c r="H456">
        <v>22</v>
      </c>
      <c r="I456">
        <v>83</v>
      </c>
    </row>
    <row r="457" spans="1:9" x14ac:dyDescent="0.3">
      <c r="A457">
        <v>456</v>
      </c>
      <c r="B457" s="1">
        <v>42521</v>
      </c>
      <c r="C457">
        <v>14</v>
      </c>
      <c r="D457">
        <v>6</v>
      </c>
      <c r="E457">
        <v>62</v>
      </c>
      <c r="F457">
        <v>4</v>
      </c>
      <c r="G457">
        <v>11</v>
      </c>
      <c r="H457">
        <v>19</v>
      </c>
      <c r="I457">
        <v>62</v>
      </c>
    </row>
    <row r="458" spans="1:9" x14ac:dyDescent="0.3">
      <c r="A458">
        <v>457</v>
      </c>
      <c r="B458" s="1">
        <v>42522</v>
      </c>
      <c r="C458">
        <v>11</v>
      </c>
      <c r="D458">
        <v>9</v>
      </c>
      <c r="E458">
        <v>45</v>
      </c>
      <c r="F458">
        <v>5</v>
      </c>
      <c r="G458">
        <v>11</v>
      </c>
      <c r="H458">
        <v>20</v>
      </c>
      <c r="I458">
        <v>45</v>
      </c>
    </row>
    <row r="459" spans="1:9" x14ac:dyDescent="0.3">
      <c r="A459">
        <v>458</v>
      </c>
      <c r="B459" s="1">
        <v>42523</v>
      </c>
      <c r="C459">
        <v>14</v>
      </c>
      <c r="D459">
        <v>6</v>
      </c>
      <c r="E459">
        <v>36</v>
      </c>
      <c r="F459">
        <v>5</v>
      </c>
      <c r="G459">
        <v>12</v>
      </c>
      <c r="H459">
        <v>20</v>
      </c>
      <c r="I459">
        <v>36</v>
      </c>
    </row>
    <row r="460" spans="1:9" x14ac:dyDescent="0.3">
      <c r="A460">
        <v>459</v>
      </c>
      <c r="B460" s="1">
        <v>42524</v>
      </c>
      <c r="C460">
        <v>10</v>
      </c>
      <c r="D460">
        <v>4</v>
      </c>
      <c r="E460">
        <v>33</v>
      </c>
      <c r="F460">
        <v>5</v>
      </c>
      <c r="G460">
        <v>11</v>
      </c>
      <c r="H460">
        <v>25</v>
      </c>
      <c r="I460">
        <v>33</v>
      </c>
    </row>
    <row r="461" spans="1:9" x14ac:dyDescent="0.3">
      <c r="A461">
        <v>460</v>
      </c>
      <c r="B461" s="1">
        <v>42525</v>
      </c>
      <c r="C461">
        <v>8</v>
      </c>
      <c r="D461">
        <v>37</v>
      </c>
      <c r="E461">
        <v>27</v>
      </c>
      <c r="F461">
        <v>18</v>
      </c>
      <c r="G461">
        <v>13</v>
      </c>
      <c r="H461">
        <v>12</v>
      </c>
      <c r="I461">
        <v>37</v>
      </c>
    </row>
    <row r="462" spans="1:9" x14ac:dyDescent="0.3">
      <c r="A462">
        <v>461</v>
      </c>
      <c r="B462" s="1">
        <v>42527</v>
      </c>
      <c r="C462">
        <v>65</v>
      </c>
      <c r="D462">
        <v>4</v>
      </c>
      <c r="E462">
        <v>22</v>
      </c>
      <c r="F462">
        <v>15</v>
      </c>
      <c r="G462">
        <v>12</v>
      </c>
      <c r="H462">
        <v>29</v>
      </c>
      <c r="I462">
        <v>65</v>
      </c>
    </row>
    <row r="463" spans="1:9" x14ac:dyDescent="0.3">
      <c r="A463">
        <v>462</v>
      </c>
      <c r="B463" s="1">
        <v>42528</v>
      </c>
      <c r="C463">
        <v>8</v>
      </c>
      <c r="D463">
        <v>37</v>
      </c>
      <c r="E463">
        <v>27</v>
      </c>
      <c r="F463">
        <v>18</v>
      </c>
      <c r="G463">
        <v>13</v>
      </c>
      <c r="H463">
        <v>12</v>
      </c>
      <c r="I463">
        <v>37</v>
      </c>
    </row>
    <row r="464" spans="1:9" x14ac:dyDescent="0.3">
      <c r="A464">
        <v>463</v>
      </c>
      <c r="B464" s="1">
        <v>42542</v>
      </c>
      <c r="C464">
        <v>65</v>
      </c>
      <c r="D464">
        <v>63</v>
      </c>
      <c r="E464">
        <v>20</v>
      </c>
      <c r="F464">
        <v>4</v>
      </c>
      <c r="G464">
        <v>13</v>
      </c>
      <c r="H464">
        <v>24</v>
      </c>
      <c r="I464">
        <v>65</v>
      </c>
    </row>
    <row r="465" spans="1:9" x14ac:dyDescent="0.3">
      <c r="A465">
        <v>464</v>
      </c>
      <c r="B465" s="1">
        <v>42543</v>
      </c>
      <c r="C465">
        <v>150</v>
      </c>
      <c r="D465">
        <v>38</v>
      </c>
      <c r="E465">
        <v>33</v>
      </c>
      <c r="F465">
        <v>5</v>
      </c>
      <c r="G465">
        <v>13</v>
      </c>
      <c r="H465">
        <v>28</v>
      </c>
      <c r="I465">
        <v>150</v>
      </c>
    </row>
    <row r="466" spans="1:9" x14ac:dyDescent="0.3">
      <c r="A466">
        <v>465</v>
      </c>
      <c r="B466" s="1">
        <v>42544</v>
      </c>
      <c r="C466">
        <v>78</v>
      </c>
      <c r="D466">
        <v>36</v>
      </c>
      <c r="E466">
        <v>23</v>
      </c>
      <c r="F466">
        <v>7</v>
      </c>
      <c r="G466">
        <v>13</v>
      </c>
      <c r="H466">
        <v>27</v>
      </c>
      <c r="I466">
        <v>78</v>
      </c>
    </row>
    <row r="467" spans="1:9" x14ac:dyDescent="0.3">
      <c r="A467">
        <v>466</v>
      </c>
      <c r="B467" s="1">
        <v>42545</v>
      </c>
      <c r="C467">
        <v>72</v>
      </c>
      <c r="D467">
        <v>37</v>
      </c>
      <c r="E467">
        <v>23</v>
      </c>
      <c r="F467">
        <v>9</v>
      </c>
      <c r="G467">
        <v>13</v>
      </c>
      <c r="H467">
        <v>26</v>
      </c>
      <c r="I467">
        <v>72</v>
      </c>
    </row>
    <row r="468" spans="1:9" x14ac:dyDescent="0.3">
      <c r="A468">
        <v>467</v>
      </c>
      <c r="B468" s="1">
        <v>42546</v>
      </c>
      <c r="C468">
        <v>79</v>
      </c>
      <c r="D468">
        <v>40</v>
      </c>
      <c r="E468">
        <v>21</v>
      </c>
      <c r="F468">
        <v>9</v>
      </c>
      <c r="G468">
        <v>13</v>
      </c>
      <c r="H468">
        <v>18</v>
      </c>
      <c r="I468">
        <v>79</v>
      </c>
    </row>
    <row r="469" spans="1:9" x14ac:dyDescent="0.3">
      <c r="A469">
        <v>468</v>
      </c>
      <c r="B469" s="1">
        <v>42547</v>
      </c>
      <c r="C469">
        <v>79</v>
      </c>
      <c r="D469">
        <v>28</v>
      </c>
      <c r="E469">
        <v>25</v>
      </c>
      <c r="F469">
        <v>8</v>
      </c>
      <c r="G469">
        <v>13</v>
      </c>
      <c r="H469">
        <v>26</v>
      </c>
      <c r="I469">
        <v>79</v>
      </c>
    </row>
    <row r="470" spans="1:9" x14ac:dyDescent="0.3">
      <c r="A470">
        <v>469</v>
      </c>
      <c r="B470" s="1">
        <v>42548</v>
      </c>
      <c r="C470">
        <v>69</v>
      </c>
      <c r="D470">
        <v>33</v>
      </c>
      <c r="E470">
        <v>26</v>
      </c>
      <c r="F470">
        <v>8</v>
      </c>
      <c r="G470">
        <v>13</v>
      </c>
      <c r="H470">
        <v>26</v>
      </c>
      <c r="I470">
        <v>69</v>
      </c>
    </row>
    <row r="471" spans="1:9" x14ac:dyDescent="0.3">
      <c r="A471">
        <v>470</v>
      </c>
      <c r="B471" s="1">
        <v>42549</v>
      </c>
      <c r="C471">
        <v>73</v>
      </c>
      <c r="D471">
        <v>35</v>
      </c>
      <c r="E471">
        <v>8</v>
      </c>
      <c r="F471">
        <v>3</v>
      </c>
      <c r="G471">
        <v>13</v>
      </c>
      <c r="H471">
        <v>28</v>
      </c>
      <c r="I471">
        <v>73</v>
      </c>
    </row>
    <row r="472" spans="1:9" x14ac:dyDescent="0.3">
      <c r="A472">
        <v>471</v>
      </c>
      <c r="B472" s="1">
        <v>42550</v>
      </c>
      <c r="C472">
        <v>81</v>
      </c>
      <c r="D472">
        <v>30</v>
      </c>
      <c r="E472">
        <v>8</v>
      </c>
      <c r="F472">
        <v>2</v>
      </c>
      <c r="G472">
        <v>13</v>
      </c>
      <c r="H472">
        <v>36</v>
      </c>
      <c r="I472">
        <v>81</v>
      </c>
    </row>
    <row r="473" spans="1:9" x14ac:dyDescent="0.3">
      <c r="A473">
        <v>472</v>
      </c>
      <c r="B473" s="1">
        <v>42551</v>
      </c>
      <c r="C473">
        <v>73</v>
      </c>
      <c r="D473">
        <v>22</v>
      </c>
      <c r="E473">
        <v>8</v>
      </c>
      <c r="F473">
        <v>2</v>
      </c>
      <c r="G473">
        <v>13</v>
      </c>
      <c r="H473">
        <v>18</v>
      </c>
      <c r="I473">
        <v>73</v>
      </c>
    </row>
    <row r="474" spans="1:9" x14ac:dyDescent="0.3">
      <c r="A474">
        <v>473</v>
      </c>
      <c r="B474" s="1">
        <v>42552</v>
      </c>
      <c r="C474">
        <v>52</v>
      </c>
      <c r="D474">
        <v>28</v>
      </c>
      <c r="E474">
        <v>8</v>
      </c>
      <c r="F474">
        <v>3</v>
      </c>
      <c r="G474">
        <v>13</v>
      </c>
      <c r="H474">
        <v>17</v>
      </c>
      <c r="I474">
        <v>52</v>
      </c>
    </row>
    <row r="475" spans="1:9" x14ac:dyDescent="0.3">
      <c r="A475">
        <v>474</v>
      </c>
      <c r="B475" s="1">
        <v>42553</v>
      </c>
      <c r="C475">
        <v>59</v>
      </c>
      <c r="D475">
        <v>29</v>
      </c>
      <c r="E475">
        <v>18</v>
      </c>
      <c r="F475">
        <v>19</v>
      </c>
      <c r="G475">
        <v>12</v>
      </c>
      <c r="H475">
        <v>10</v>
      </c>
      <c r="I475">
        <v>59</v>
      </c>
    </row>
    <row r="476" spans="1:9" x14ac:dyDescent="0.3">
      <c r="A476">
        <v>475</v>
      </c>
      <c r="B476" s="1">
        <v>42557</v>
      </c>
      <c r="C476">
        <v>50</v>
      </c>
      <c r="D476">
        <v>29</v>
      </c>
      <c r="E476">
        <v>8</v>
      </c>
      <c r="F476">
        <v>5</v>
      </c>
      <c r="G476">
        <v>13</v>
      </c>
      <c r="H476">
        <v>38</v>
      </c>
      <c r="I476">
        <v>50</v>
      </c>
    </row>
    <row r="477" spans="1:9" x14ac:dyDescent="0.3">
      <c r="A477">
        <v>476</v>
      </c>
      <c r="B477" s="1">
        <v>42558</v>
      </c>
      <c r="C477">
        <v>68</v>
      </c>
      <c r="D477">
        <v>59</v>
      </c>
      <c r="E477">
        <v>8</v>
      </c>
      <c r="F477">
        <v>2</v>
      </c>
      <c r="G477">
        <v>13</v>
      </c>
      <c r="H477">
        <v>24</v>
      </c>
      <c r="I477">
        <v>68</v>
      </c>
    </row>
    <row r="478" spans="1:9" x14ac:dyDescent="0.3">
      <c r="A478">
        <v>477</v>
      </c>
      <c r="B478" s="1">
        <v>42559</v>
      </c>
      <c r="C478">
        <v>142</v>
      </c>
      <c r="D478">
        <v>29</v>
      </c>
      <c r="E478">
        <v>18</v>
      </c>
      <c r="F478">
        <v>19</v>
      </c>
      <c r="G478">
        <v>12</v>
      </c>
      <c r="H478">
        <v>10</v>
      </c>
      <c r="I478">
        <v>142</v>
      </c>
    </row>
    <row r="479" spans="1:9" x14ac:dyDescent="0.3">
      <c r="A479">
        <v>478</v>
      </c>
      <c r="B479" s="1">
        <v>42563</v>
      </c>
      <c r="C479">
        <v>50</v>
      </c>
      <c r="D479">
        <v>38</v>
      </c>
      <c r="E479">
        <v>8</v>
      </c>
      <c r="F479">
        <v>5</v>
      </c>
      <c r="G479">
        <v>12</v>
      </c>
      <c r="H479">
        <v>10</v>
      </c>
      <c r="I479">
        <v>50</v>
      </c>
    </row>
    <row r="480" spans="1:9" x14ac:dyDescent="0.3">
      <c r="A480">
        <v>479</v>
      </c>
      <c r="B480" s="1">
        <v>42564</v>
      </c>
      <c r="C480">
        <v>88</v>
      </c>
      <c r="D480">
        <v>29</v>
      </c>
      <c r="E480">
        <v>9</v>
      </c>
      <c r="F480">
        <v>9</v>
      </c>
      <c r="G480">
        <v>13</v>
      </c>
      <c r="H480">
        <v>29</v>
      </c>
      <c r="I480">
        <v>88</v>
      </c>
    </row>
    <row r="481" spans="1:9" x14ac:dyDescent="0.3">
      <c r="A481">
        <v>480</v>
      </c>
      <c r="B481" s="1">
        <v>42565</v>
      </c>
      <c r="C481">
        <v>71</v>
      </c>
      <c r="D481">
        <v>34</v>
      </c>
      <c r="E481">
        <v>9</v>
      </c>
      <c r="F481">
        <v>11</v>
      </c>
      <c r="G481">
        <v>13</v>
      </c>
      <c r="H481">
        <v>20</v>
      </c>
      <c r="I481">
        <v>71</v>
      </c>
    </row>
    <row r="482" spans="1:9" x14ac:dyDescent="0.3">
      <c r="A482">
        <v>481</v>
      </c>
      <c r="B482" s="1">
        <v>42566</v>
      </c>
      <c r="C482">
        <v>71</v>
      </c>
      <c r="D482">
        <v>6</v>
      </c>
      <c r="E482">
        <v>8</v>
      </c>
      <c r="F482">
        <v>6</v>
      </c>
      <c r="G482">
        <v>13</v>
      </c>
      <c r="H482">
        <v>14</v>
      </c>
      <c r="I482">
        <v>71</v>
      </c>
    </row>
    <row r="483" spans="1:9" x14ac:dyDescent="0.3">
      <c r="A483">
        <v>482</v>
      </c>
      <c r="B483" s="1">
        <v>42567</v>
      </c>
      <c r="C483">
        <v>15</v>
      </c>
      <c r="D483">
        <v>29</v>
      </c>
      <c r="E483">
        <v>18</v>
      </c>
      <c r="F483">
        <v>19</v>
      </c>
      <c r="G483">
        <v>12</v>
      </c>
      <c r="H483">
        <v>10</v>
      </c>
      <c r="I483">
        <v>29</v>
      </c>
    </row>
    <row r="484" spans="1:9" x14ac:dyDescent="0.3">
      <c r="A484">
        <v>483</v>
      </c>
      <c r="B484" s="1">
        <v>42576</v>
      </c>
      <c r="C484">
        <v>50</v>
      </c>
      <c r="D484">
        <v>25</v>
      </c>
      <c r="E484">
        <v>8</v>
      </c>
      <c r="F484">
        <v>25</v>
      </c>
      <c r="G484">
        <v>15</v>
      </c>
      <c r="H484">
        <v>13</v>
      </c>
      <c r="I484">
        <v>50</v>
      </c>
    </row>
    <row r="485" spans="1:9" x14ac:dyDescent="0.3">
      <c r="A485">
        <v>484</v>
      </c>
      <c r="B485" s="1">
        <v>42577</v>
      </c>
      <c r="C485">
        <v>50</v>
      </c>
      <c r="D485">
        <v>35</v>
      </c>
      <c r="E485">
        <v>8</v>
      </c>
      <c r="F485">
        <v>15</v>
      </c>
      <c r="G485">
        <v>13</v>
      </c>
      <c r="H485">
        <v>10</v>
      </c>
      <c r="I485">
        <v>50</v>
      </c>
    </row>
    <row r="486" spans="1:9" x14ac:dyDescent="0.3">
      <c r="A486">
        <v>485</v>
      </c>
      <c r="B486" s="1">
        <v>42578</v>
      </c>
      <c r="C486">
        <v>59</v>
      </c>
      <c r="D486">
        <v>29</v>
      </c>
      <c r="E486">
        <v>18</v>
      </c>
      <c r="F486">
        <v>19</v>
      </c>
      <c r="G486">
        <v>12</v>
      </c>
      <c r="H486">
        <v>10</v>
      </c>
      <c r="I486">
        <v>59</v>
      </c>
    </row>
    <row r="487" spans="1:9" x14ac:dyDescent="0.3">
      <c r="A487">
        <v>486</v>
      </c>
      <c r="B487" s="1">
        <v>42589</v>
      </c>
      <c r="C487">
        <v>50</v>
      </c>
      <c r="D487">
        <v>29</v>
      </c>
      <c r="E487">
        <v>9</v>
      </c>
      <c r="F487">
        <v>15</v>
      </c>
      <c r="G487">
        <v>13</v>
      </c>
      <c r="H487">
        <v>14</v>
      </c>
      <c r="I487">
        <v>50</v>
      </c>
    </row>
    <row r="488" spans="1:9" x14ac:dyDescent="0.3">
      <c r="A488">
        <v>487</v>
      </c>
      <c r="B488" s="1">
        <v>42590</v>
      </c>
      <c r="C488">
        <v>63</v>
      </c>
      <c r="D488">
        <v>31</v>
      </c>
      <c r="E488">
        <v>9</v>
      </c>
      <c r="F488">
        <v>13</v>
      </c>
      <c r="G488">
        <v>14</v>
      </c>
      <c r="H488">
        <v>16</v>
      </c>
      <c r="I488">
        <v>63</v>
      </c>
    </row>
    <row r="489" spans="1:9" x14ac:dyDescent="0.3">
      <c r="A489">
        <v>488</v>
      </c>
      <c r="B489" s="1">
        <v>42591</v>
      </c>
      <c r="C489">
        <v>69</v>
      </c>
      <c r="D489">
        <v>30</v>
      </c>
      <c r="E489">
        <v>9</v>
      </c>
      <c r="F489">
        <v>8</v>
      </c>
      <c r="G489">
        <v>14</v>
      </c>
      <c r="H489">
        <v>15</v>
      </c>
      <c r="I489">
        <v>69</v>
      </c>
    </row>
    <row r="490" spans="1:9" x14ac:dyDescent="0.3">
      <c r="A490">
        <v>489</v>
      </c>
      <c r="B490" s="1">
        <v>42592</v>
      </c>
      <c r="C490">
        <v>71</v>
      </c>
      <c r="D490">
        <v>29</v>
      </c>
      <c r="E490">
        <v>9</v>
      </c>
      <c r="F490">
        <v>10</v>
      </c>
      <c r="G490">
        <v>13</v>
      </c>
      <c r="H490">
        <v>18</v>
      </c>
      <c r="I490">
        <v>71</v>
      </c>
    </row>
    <row r="491" spans="1:9" x14ac:dyDescent="0.3">
      <c r="A491">
        <v>490</v>
      </c>
      <c r="B491" s="1">
        <v>42593</v>
      </c>
      <c r="C491">
        <v>74</v>
      </c>
      <c r="D491">
        <v>19</v>
      </c>
      <c r="E491">
        <v>9</v>
      </c>
      <c r="F491">
        <v>9</v>
      </c>
      <c r="G491">
        <v>12</v>
      </c>
      <c r="H491">
        <v>14</v>
      </c>
      <c r="I491">
        <v>74</v>
      </c>
    </row>
    <row r="492" spans="1:9" x14ac:dyDescent="0.3">
      <c r="A492">
        <v>491</v>
      </c>
      <c r="B492" s="1">
        <v>42594</v>
      </c>
      <c r="C492">
        <v>56</v>
      </c>
      <c r="D492">
        <v>17</v>
      </c>
      <c r="E492">
        <v>9</v>
      </c>
      <c r="F492">
        <v>7</v>
      </c>
      <c r="G492">
        <v>12</v>
      </c>
      <c r="H492">
        <v>13</v>
      </c>
      <c r="I492">
        <v>56</v>
      </c>
    </row>
    <row r="493" spans="1:9" x14ac:dyDescent="0.3">
      <c r="A493">
        <v>492</v>
      </c>
      <c r="B493" s="1">
        <v>42595</v>
      </c>
      <c r="C493">
        <v>45</v>
      </c>
      <c r="D493">
        <v>7</v>
      </c>
      <c r="E493">
        <v>9</v>
      </c>
      <c r="F493">
        <v>9</v>
      </c>
      <c r="G493">
        <v>12</v>
      </c>
      <c r="H493">
        <v>18</v>
      </c>
      <c r="I493">
        <v>45</v>
      </c>
    </row>
    <row r="494" spans="1:9" x14ac:dyDescent="0.3">
      <c r="A494">
        <v>493</v>
      </c>
      <c r="B494" s="1">
        <v>42596</v>
      </c>
      <c r="C494">
        <v>21</v>
      </c>
      <c r="D494">
        <v>9</v>
      </c>
      <c r="E494">
        <v>10</v>
      </c>
      <c r="F494">
        <v>8</v>
      </c>
      <c r="G494">
        <v>12</v>
      </c>
      <c r="H494">
        <v>11</v>
      </c>
      <c r="I494">
        <v>21</v>
      </c>
    </row>
    <row r="495" spans="1:9" x14ac:dyDescent="0.3">
      <c r="A495">
        <v>494</v>
      </c>
      <c r="B495" s="1">
        <v>42597</v>
      </c>
      <c r="C495">
        <v>27</v>
      </c>
      <c r="D495">
        <v>29</v>
      </c>
      <c r="E495">
        <v>18</v>
      </c>
      <c r="F495">
        <v>19</v>
      </c>
      <c r="G495">
        <v>12</v>
      </c>
      <c r="H495">
        <v>10</v>
      </c>
      <c r="I495">
        <v>29</v>
      </c>
    </row>
    <row r="496" spans="1:9" x14ac:dyDescent="0.3">
      <c r="A496">
        <v>495</v>
      </c>
      <c r="B496" s="1">
        <v>42598</v>
      </c>
      <c r="C496">
        <v>50</v>
      </c>
      <c r="D496">
        <v>29</v>
      </c>
      <c r="E496">
        <v>9</v>
      </c>
      <c r="F496">
        <v>8</v>
      </c>
      <c r="G496">
        <v>12</v>
      </c>
      <c r="H496">
        <v>21</v>
      </c>
      <c r="I496">
        <v>50</v>
      </c>
    </row>
    <row r="497" spans="1:9" x14ac:dyDescent="0.3">
      <c r="A497">
        <v>496</v>
      </c>
      <c r="B497" s="1">
        <v>42599</v>
      </c>
      <c r="C497">
        <v>50</v>
      </c>
      <c r="D497">
        <v>29</v>
      </c>
      <c r="E497">
        <v>10</v>
      </c>
      <c r="F497">
        <v>8</v>
      </c>
      <c r="G497">
        <v>12</v>
      </c>
      <c r="H497">
        <v>16</v>
      </c>
      <c r="I497">
        <v>50</v>
      </c>
    </row>
    <row r="498" spans="1:9" x14ac:dyDescent="0.3">
      <c r="A498">
        <v>497</v>
      </c>
      <c r="B498" s="1">
        <v>42601</v>
      </c>
      <c r="C498">
        <v>50</v>
      </c>
      <c r="D498">
        <v>29</v>
      </c>
      <c r="E498">
        <v>9</v>
      </c>
      <c r="F498">
        <v>8</v>
      </c>
      <c r="G498">
        <v>13</v>
      </c>
      <c r="H498">
        <v>19</v>
      </c>
      <c r="I498">
        <v>50</v>
      </c>
    </row>
    <row r="499" spans="1:9" x14ac:dyDescent="0.3">
      <c r="A499">
        <v>498</v>
      </c>
      <c r="B499" s="1">
        <v>42603</v>
      </c>
      <c r="C499">
        <v>50</v>
      </c>
      <c r="D499">
        <v>32</v>
      </c>
      <c r="E499">
        <v>9</v>
      </c>
      <c r="F499">
        <v>8</v>
      </c>
      <c r="G499">
        <v>13</v>
      </c>
      <c r="H499">
        <v>25</v>
      </c>
      <c r="I499">
        <v>50</v>
      </c>
    </row>
    <row r="500" spans="1:9" x14ac:dyDescent="0.3">
      <c r="A500">
        <v>499</v>
      </c>
      <c r="B500" s="1">
        <v>42604</v>
      </c>
      <c r="C500">
        <v>77</v>
      </c>
      <c r="D500">
        <v>35</v>
      </c>
      <c r="E500">
        <v>9</v>
      </c>
      <c r="F500">
        <v>9</v>
      </c>
      <c r="G500">
        <v>13</v>
      </c>
      <c r="H500">
        <v>21</v>
      </c>
      <c r="I500">
        <v>77</v>
      </c>
    </row>
    <row r="501" spans="1:9" x14ac:dyDescent="0.3">
      <c r="A501">
        <v>500</v>
      </c>
      <c r="B501" s="1">
        <v>42605</v>
      </c>
      <c r="C501">
        <v>85</v>
      </c>
      <c r="D501">
        <v>46</v>
      </c>
      <c r="E501">
        <v>9</v>
      </c>
      <c r="F501">
        <v>9</v>
      </c>
      <c r="G501">
        <v>13</v>
      </c>
      <c r="H501">
        <v>17</v>
      </c>
      <c r="I501">
        <v>85</v>
      </c>
    </row>
    <row r="502" spans="1:9" x14ac:dyDescent="0.3">
      <c r="A502">
        <v>501</v>
      </c>
      <c r="B502" s="1">
        <v>42606</v>
      </c>
      <c r="C502">
        <v>100</v>
      </c>
      <c r="D502">
        <v>56</v>
      </c>
      <c r="E502">
        <v>9</v>
      </c>
      <c r="F502">
        <v>9</v>
      </c>
      <c r="G502">
        <v>13</v>
      </c>
      <c r="H502">
        <v>17</v>
      </c>
      <c r="I502">
        <v>100</v>
      </c>
    </row>
    <row r="503" spans="1:9" x14ac:dyDescent="0.3">
      <c r="A503">
        <v>502</v>
      </c>
      <c r="B503" s="1">
        <v>42607</v>
      </c>
      <c r="C503">
        <v>117</v>
      </c>
      <c r="D503">
        <v>55</v>
      </c>
      <c r="E503">
        <v>9</v>
      </c>
      <c r="F503">
        <v>10</v>
      </c>
      <c r="G503">
        <v>13</v>
      </c>
      <c r="H503">
        <v>16</v>
      </c>
      <c r="I503">
        <v>117</v>
      </c>
    </row>
    <row r="504" spans="1:9" x14ac:dyDescent="0.3">
      <c r="A504">
        <v>503</v>
      </c>
      <c r="B504" s="1">
        <v>42608</v>
      </c>
      <c r="C504">
        <v>112</v>
      </c>
      <c r="D504">
        <v>28</v>
      </c>
      <c r="E504">
        <v>9</v>
      </c>
      <c r="F504">
        <v>8</v>
      </c>
      <c r="G504">
        <v>13</v>
      </c>
      <c r="H504">
        <v>11</v>
      </c>
      <c r="I504">
        <v>112</v>
      </c>
    </row>
    <row r="505" spans="1:9" x14ac:dyDescent="0.3">
      <c r="A505">
        <v>504</v>
      </c>
      <c r="B505" s="1">
        <v>42609</v>
      </c>
      <c r="C505">
        <v>66</v>
      </c>
      <c r="D505">
        <v>20</v>
      </c>
      <c r="E505">
        <v>9</v>
      </c>
      <c r="F505">
        <v>7</v>
      </c>
      <c r="G505">
        <v>13</v>
      </c>
      <c r="H505">
        <v>14</v>
      </c>
      <c r="I505">
        <v>66</v>
      </c>
    </row>
    <row r="506" spans="1:9" x14ac:dyDescent="0.3">
      <c r="A506">
        <v>505</v>
      </c>
      <c r="B506" s="1">
        <v>42610</v>
      </c>
      <c r="C506">
        <v>56</v>
      </c>
      <c r="D506">
        <v>45</v>
      </c>
      <c r="E506">
        <v>9</v>
      </c>
      <c r="F506">
        <v>12</v>
      </c>
      <c r="G506">
        <v>13</v>
      </c>
      <c r="H506">
        <v>22</v>
      </c>
      <c r="I506">
        <v>56</v>
      </c>
    </row>
    <row r="507" spans="1:9" x14ac:dyDescent="0.3">
      <c r="A507">
        <v>506</v>
      </c>
      <c r="B507" s="1">
        <v>42611</v>
      </c>
      <c r="C507">
        <v>99</v>
      </c>
      <c r="D507">
        <v>63</v>
      </c>
      <c r="E507">
        <v>10</v>
      </c>
      <c r="F507">
        <v>18</v>
      </c>
      <c r="G507">
        <v>13</v>
      </c>
      <c r="H507">
        <v>26</v>
      </c>
      <c r="I507">
        <v>99</v>
      </c>
    </row>
    <row r="508" spans="1:9" x14ac:dyDescent="0.3">
      <c r="A508">
        <v>507</v>
      </c>
      <c r="B508" s="1">
        <v>42612</v>
      </c>
      <c r="C508">
        <v>136</v>
      </c>
      <c r="D508">
        <v>51</v>
      </c>
      <c r="E508">
        <v>10</v>
      </c>
      <c r="F508">
        <v>15</v>
      </c>
      <c r="G508">
        <v>13</v>
      </c>
      <c r="H508">
        <v>24</v>
      </c>
      <c r="I508">
        <v>136</v>
      </c>
    </row>
    <row r="509" spans="1:9" x14ac:dyDescent="0.3">
      <c r="A509">
        <v>508</v>
      </c>
      <c r="B509" s="1">
        <v>42613</v>
      </c>
      <c r="C509">
        <v>108</v>
      </c>
      <c r="D509">
        <v>31</v>
      </c>
      <c r="E509">
        <v>9</v>
      </c>
      <c r="F509">
        <v>11</v>
      </c>
      <c r="G509">
        <v>13</v>
      </c>
      <c r="H509">
        <v>19</v>
      </c>
      <c r="I509">
        <v>108</v>
      </c>
    </row>
    <row r="510" spans="1:9" x14ac:dyDescent="0.3">
      <c r="A510">
        <v>509</v>
      </c>
      <c r="B510" s="1">
        <v>42614</v>
      </c>
      <c r="C510">
        <v>64</v>
      </c>
      <c r="D510">
        <v>21</v>
      </c>
      <c r="E510">
        <v>10</v>
      </c>
      <c r="F510">
        <v>7</v>
      </c>
      <c r="G510">
        <v>13</v>
      </c>
      <c r="H510">
        <v>10</v>
      </c>
      <c r="I510">
        <v>64</v>
      </c>
    </row>
    <row r="511" spans="1:9" x14ac:dyDescent="0.3">
      <c r="A511">
        <v>510</v>
      </c>
      <c r="B511" s="1">
        <v>42615</v>
      </c>
      <c r="C511">
        <v>56</v>
      </c>
      <c r="D511">
        <v>36</v>
      </c>
      <c r="E511">
        <v>10</v>
      </c>
      <c r="F511">
        <v>10</v>
      </c>
      <c r="G511">
        <v>13</v>
      </c>
      <c r="H511">
        <v>15</v>
      </c>
      <c r="I511">
        <v>56</v>
      </c>
    </row>
    <row r="512" spans="1:9" x14ac:dyDescent="0.3">
      <c r="A512">
        <v>511</v>
      </c>
      <c r="B512" s="1">
        <v>42616</v>
      </c>
      <c r="C512">
        <v>82</v>
      </c>
      <c r="D512">
        <v>53</v>
      </c>
      <c r="E512">
        <v>13</v>
      </c>
      <c r="F512">
        <v>11</v>
      </c>
      <c r="G512">
        <v>13</v>
      </c>
      <c r="H512">
        <v>17</v>
      </c>
      <c r="I512">
        <v>82</v>
      </c>
    </row>
    <row r="513" spans="1:9" x14ac:dyDescent="0.3">
      <c r="A513">
        <v>512</v>
      </c>
      <c r="B513" s="1">
        <v>42617</v>
      </c>
      <c r="C513">
        <v>121</v>
      </c>
      <c r="D513">
        <v>55</v>
      </c>
      <c r="E513">
        <v>13</v>
      </c>
      <c r="F513">
        <v>12</v>
      </c>
      <c r="G513">
        <v>13</v>
      </c>
      <c r="H513">
        <v>19</v>
      </c>
      <c r="I513">
        <v>121</v>
      </c>
    </row>
    <row r="514" spans="1:9" x14ac:dyDescent="0.3">
      <c r="A514">
        <v>513</v>
      </c>
      <c r="B514" s="1">
        <v>42618</v>
      </c>
      <c r="C514">
        <v>128</v>
      </c>
      <c r="D514">
        <v>47</v>
      </c>
      <c r="E514">
        <v>18</v>
      </c>
      <c r="F514">
        <v>9</v>
      </c>
      <c r="G514">
        <v>13</v>
      </c>
      <c r="H514">
        <v>21</v>
      </c>
      <c r="I514">
        <v>128</v>
      </c>
    </row>
    <row r="515" spans="1:9" x14ac:dyDescent="0.3">
      <c r="A515">
        <v>514</v>
      </c>
      <c r="B515" s="1">
        <v>42619</v>
      </c>
      <c r="C515">
        <v>112</v>
      </c>
      <c r="D515">
        <v>30</v>
      </c>
      <c r="E515">
        <v>10</v>
      </c>
      <c r="F515">
        <v>10</v>
      </c>
      <c r="G515">
        <v>13</v>
      </c>
      <c r="H515">
        <v>21</v>
      </c>
      <c r="I515">
        <v>112</v>
      </c>
    </row>
    <row r="516" spans="1:9" x14ac:dyDescent="0.3">
      <c r="A516">
        <v>515</v>
      </c>
      <c r="B516" s="1">
        <v>42620</v>
      </c>
      <c r="C516">
        <v>80</v>
      </c>
      <c r="D516">
        <v>47</v>
      </c>
      <c r="E516">
        <v>13</v>
      </c>
      <c r="F516">
        <v>11</v>
      </c>
      <c r="G516">
        <v>14</v>
      </c>
      <c r="H516">
        <v>26</v>
      </c>
      <c r="I516">
        <v>80</v>
      </c>
    </row>
    <row r="517" spans="1:9" x14ac:dyDescent="0.3">
      <c r="A517">
        <v>516</v>
      </c>
      <c r="B517" s="1">
        <v>42621</v>
      </c>
      <c r="C517">
        <v>105</v>
      </c>
      <c r="D517">
        <v>44</v>
      </c>
      <c r="E517">
        <v>11</v>
      </c>
      <c r="F517">
        <v>14</v>
      </c>
      <c r="G517">
        <v>14</v>
      </c>
      <c r="H517">
        <v>26</v>
      </c>
      <c r="I517">
        <v>105</v>
      </c>
    </row>
    <row r="518" spans="1:9" x14ac:dyDescent="0.3">
      <c r="A518">
        <v>517</v>
      </c>
      <c r="B518" s="1">
        <v>42622</v>
      </c>
      <c r="C518">
        <v>86</v>
      </c>
      <c r="D518">
        <v>39</v>
      </c>
      <c r="E518">
        <v>9</v>
      </c>
      <c r="F518">
        <v>2</v>
      </c>
      <c r="G518">
        <v>13</v>
      </c>
      <c r="H518">
        <v>9</v>
      </c>
      <c r="I518">
        <v>86</v>
      </c>
    </row>
    <row r="519" spans="1:9" x14ac:dyDescent="0.3">
      <c r="A519">
        <v>518</v>
      </c>
      <c r="B519" s="1">
        <v>42623</v>
      </c>
      <c r="C519">
        <v>86</v>
      </c>
      <c r="D519">
        <v>29</v>
      </c>
      <c r="E519">
        <v>18</v>
      </c>
      <c r="F519">
        <v>19</v>
      </c>
      <c r="G519">
        <v>12</v>
      </c>
      <c r="H519">
        <v>10</v>
      </c>
      <c r="I519">
        <v>86</v>
      </c>
    </row>
    <row r="520" spans="1:9" x14ac:dyDescent="0.3">
      <c r="A520">
        <v>519</v>
      </c>
      <c r="B520" s="1">
        <v>42626</v>
      </c>
      <c r="C520">
        <v>50</v>
      </c>
      <c r="D520">
        <v>50</v>
      </c>
      <c r="E520">
        <v>7</v>
      </c>
      <c r="F520">
        <v>17</v>
      </c>
      <c r="G520">
        <v>13</v>
      </c>
      <c r="H520">
        <v>31</v>
      </c>
      <c r="I520">
        <v>50</v>
      </c>
    </row>
    <row r="521" spans="1:9" x14ac:dyDescent="0.3">
      <c r="A521">
        <v>520</v>
      </c>
      <c r="B521" s="1">
        <v>42627</v>
      </c>
      <c r="C521">
        <v>91</v>
      </c>
      <c r="D521">
        <v>54</v>
      </c>
      <c r="E521">
        <v>7</v>
      </c>
      <c r="F521">
        <v>8</v>
      </c>
      <c r="G521">
        <v>12</v>
      </c>
      <c r="H521">
        <v>17</v>
      </c>
      <c r="I521">
        <v>91</v>
      </c>
    </row>
    <row r="522" spans="1:9" x14ac:dyDescent="0.3">
      <c r="A522">
        <v>521</v>
      </c>
      <c r="B522" s="1">
        <v>42628</v>
      </c>
      <c r="C522">
        <v>123</v>
      </c>
      <c r="D522">
        <v>29</v>
      </c>
      <c r="E522">
        <v>18</v>
      </c>
      <c r="F522">
        <v>19</v>
      </c>
      <c r="G522">
        <v>12</v>
      </c>
      <c r="H522">
        <v>10</v>
      </c>
      <c r="I522">
        <v>123</v>
      </c>
    </row>
    <row r="523" spans="1:9" x14ac:dyDescent="0.3">
      <c r="A523">
        <v>522</v>
      </c>
      <c r="B523" s="1">
        <v>42647</v>
      </c>
      <c r="C523">
        <v>78</v>
      </c>
      <c r="D523">
        <v>65</v>
      </c>
      <c r="E523">
        <v>7</v>
      </c>
      <c r="F523">
        <v>24</v>
      </c>
      <c r="G523">
        <v>11</v>
      </c>
      <c r="H523">
        <v>54</v>
      </c>
      <c r="I523">
        <v>78</v>
      </c>
    </row>
    <row r="524" spans="1:9" x14ac:dyDescent="0.3">
      <c r="A524">
        <v>523</v>
      </c>
      <c r="B524" s="1">
        <v>42648</v>
      </c>
      <c r="C524">
        <v>146</v>
      </c>
      <c r="D524">
        <v>62</v>
      </c>
      <c r="E524">
        <v>5</v>
      </c>
      <c r="F524">
        <v>11</v>
      </c>
      <c r="G524">
        <v>14</v>
      </c>
      <c r="H524">
        <v>44</v>
      </c>
      <c r="I524">
        <v>146</v>
      </c>
    </row>
    <row r="525" spans="1:9" x14ac:dyDescent="0.3">
      <c r="A525">
        <v>524</v>
      </c>
      <c r="B525" s="1">
        <v>42649</v>
      </c>
      <c r="C525">
        <v>120</v>
      </c>
      <c r="D525">
        <v>36</v>
      </c>
      <c r="E525">
        <v>6</v>
      </c>
      <c r="F525">
        <v>11</v>
      </c>
      <c r="G525">
        <v>14</v>
      </c>
      <c r="H525">
        <v>35</v>
      </c>
      <c r="I525">
        <v>120</v>
      </c>
    </row>
    <row r="526" spans="1:9" x14ac:dyDescent="0.3">
      <c r="A526">
        <v>525</v>
      </c>
      <c r="B526" s="1">
        <v>42650</v>
      </c>
      <c r="C526">
        <v>78</v>
      </c>
      <c r="D526">
        <v>40</v>
      </c>
      <c r="E526">
        <v>19</v>
      </c>
      <c r="F526">
        <v>24</v>
      </c>
      <c r="G526">
        <v>16</v>
      </c>
      <c r="H526">
        <v>14</v>
      </c>
      <c r="I526">
        <v>78</v>
      </c>
    </row>
    <row r="527" spans="1:9" x14ac:dyDescent="0.3">
      <c r="A527">
        <v>526</v>
      </c>
      <c r="B527" s="1">
        <v>42653</v>
      </c>
      <c r="C527">
        <v>78</v>
      </c>
      <c r="D527">
        <v>2</v>
      </c>
      <c r="E527">
        <v>4</v>
      </c>
      <c r="F527">
        <v>17</v>
      </c>
      <c r="G527">
        <v>14</v>
      </c>
      <c r="H527">
        <v>44</v>
      </c>
      <c r="I527">
        <v>78</v>
      </c>
    </row>
    <row r="528" spans="1:9" x14ac:dyDescent="0.3">
      <c r="A528">
        <v>527</v>
      </c>
      <c r="B528" s="1">
        <v>42654</v>
      </c>
      <c r="C528">
        <v>6</v>
      </c>
      <c r="D528">
        <v>40</v>
      </c>
      <c r="E528">
        <v>5</v>
      </c>
      <c r="F528">
        <v>12</v>
      </c>
      <c r="G528">
        <v>14</v>
      </c>
      <c r="H528">
        <v>29</v>
      </c>
      <c r="I528">
        <v>40</v>
      </c>
    </row>
    <row r="529" spans="1:9" x14ac:dyDescent="0.3">
      <c r="A529">
        <v>528</v>
      </c>
      <c r="B529" s="1">
        <v>42655</v>
      </c>
      <c r="C529">
        <v>78</v>
      </c>
      <c r="D529">
        <v>60</v>
      </c>
      <c r="E529">
        <v>1</v>
      </c>
      <c r="F529">
        <v>7</v>
      </c>
      <c r="G529">
        <v>12</v>
      </c>
      <c r="H529">
        <v>44</v>
      </c>
      <c r="I529">
        <v>78</v>
      </c>
    </row>
    <row r="530" spans="1:9" x14ac:dyDescent="0.3">
      <c r="A530">
        <v>529</v>
      </c>
      <c r="B530" s="1">
        <v>42656</v>
      </c>
      <c r="C530">
        <v>139</v>
      </c>
      <c r="D530">
        <v>55</v>
      </c>
      <c r="E530">
        <v>1</v>
      </c>
      <c r="F530">
        <v>4</v>
      </c>
      <c r="G530">
        <v>13</v>
      </c>
      <c r="H530">
        <v>22</v>
      </c>
      <c r="I530">
        <v>139</v>
      </c>
    </row>
    <row r="531" spans="1:9" x14ac:dyDescent="0.3">
      <c r="A531">
        <v>530</v>
      </c>
      <c r="B531" s="1">
        <v>42657</v>
      </c>
      <c r="C531">
        <v>132</v>
      </c>
      <c r="D531">
        <v>40</v>
      </c>
      <c r="E531">
        <v>19</v>
      </c>
      <c r="F531">
        <v>24</v>
      </c>
      <c r="G531">
        <v>16</v>
      </c>
      <c r="H531">
        <v>14</v>
      </c>
      <c r="I531">
        <v>132</v>
      </c>
    </row>
    <row r="532" spans="1:9" x14ac:dyDescent="0.3">
      <c r="A532">
        <v>531</v>
      </c>
      <c r="B532" s="1">
        <v>42660</v>
      </c>
      <c r="C532">
        <v>78</v>
      </c>
      <c r="D532">
        <v>44</v>
      </c>
      <c r="E532">
        <v>2</v>
      </c>
      <c r="F532">
        <v>25</v>
      </c>
      <c r="G532">
        <v>13</v>
      </c>
      <c r="H532">
        <v>19</v>
      </c>
      <c r="I532">
        <v>78</v>
      </c>
    </row>
    <row r="533" spans="1:9" x14ac:dyDescent="0.3">
      <c r="A533">
        <v>532</v>
      </c>
      <c r="B533" s="1">
        <v>42661</v>
      </c>
      <c r="C533">
        <v>76</v>
      </c>
      <c r="D533">
        <v>34</v>
      </c>
      <c r="E533">
        <v>1</v>
      </c>
      <c r="F533">
        <v>42</v>
      </c>
      <c r="G533">
        <v>14</v>
      </c>
      <c r="H533">
        <v>32</v>
      </c>
      <c r="I533">
        <v>76</v>
      </c>
    </row>
    <row r="534" spans="1:9" x14ac:dyDescent="0.3">
      <c r="A534">
        <v>533</v>
      </c>
      <c r="B534" s="1">
        <v>42662</v>
      </c>
      <c r="C534">
        <v>49</v>
      </c>
      <c r="D534">
        <v>38</v>
      </c>
      <c r="E534">
        <v>2</v>
      </c>
      <c r="F534">
        <v>72</v>
      </c>
      <c r="G534">
        <v>16</v>
      </c>
      <c r="H534">
        <v>59</v>
      </c>
      <c r="I534">
        <v>72</v>
      </c>
    </row>
    <row r="535" spans="1:9" x14ac:dyDescent="0.3">
      <c r="A535">
        <v>534</v>
      </c>
      <c r="B535" s="1">
        <v>42663</v>
      </c>
      <c r="C535">
        <v>75</v>
      </c>
      <c r="D535">
        <v>40</v>
      </c>
      <c r="E535">
        <v>19</v>
      </c>
      <c r="F535">
        <v>24</v>
      </c>
      <c r="G535">
        <v>16</v>
      </c>
      <c r="H535">
        <v>14</v>
      </c>
      <c r="I535">
        <v>75</v>
      </c>
    </row>
    <row r="536" spans="1:9" x14ac:dyDescent="0.3">
      <c r="A536">
        <v>535</v>
      </c>
      <c r="B536" s="1">
        <v>42665</v>
      </c>
      <c r="C536">
        <v>78</v>
      </c>
      <c r="D536">
        <v>52</v>
      </c>
      <c r="E536">
        <v>4</v>
      </c>
      <c r="F536">
        <v>49</v>
      </c>
      <c r="G536">
        <v>14</v>
      </c>
      <c r="H536">
        <v>53</v>
      </c>
      <c r="I536">
        <v>78</v>
      </c>
    </row>
    <row r="537" spans="1:9" x14ac:dyDescent="0.3">
      <c r="A537">
        <v>536</v>
      </c>
      <c r="B537" s="1">
        <v>42666</v>
      </c>
      <c r="C537">
        <v>115</v>
      </c>
      <c r="D537">
        <v>40</v>
      </c>
      <c r="E537">
        <v>19</v>
      </c>
      <c r="F537">
        <v>24</v>
      </c>
      <c r="G537">
        <v>16</v>
      </c>
      <c r="H537">
        <v>14</v>
      </c>
      <c r="I537">
        <v>115</v>
      </c>
    </row>
    <row r="538" spans="1:9" x14ac:dyDescent="0.3">
      <c r="A538">
        <v>537</v>
      </c>
      <c r="B538" s="1">
        <v>42667</v>
      </c>
      <c r="C538">
        <v>78</v>
      </c>
      <c r="D538">
        <v>30</v>
      </c>
      <c r="E538">
        <v>3</v>
      </c>
      <c r="F538">
        <v>32</v>
      </c>
      <c r="G538">
        <v>13</v>
      </c>
      <c r="H538">
        <v>13</v>
      </c>
      <c r="I538">
        <v>78</v>
      </c>
    </row>
    <row r="539" spans="1:9" x14ac:dyDescent="0.3">
      <c r="A539">
        <v>538</v>
      </c>
      <c r="B539" s="1">
        <v>42668</v>
      </c>
      <c r="C539">
        <v>75</v>
      </c>
      <c r="D539">
        <v>29</v>
      </c>
      <c r="E539">
        <v>11</v>
      </c>
      <c r="F539">
        <v>31</v>
      </c>
      <c r="G539">
        <v>13</v>
      </c>
      <c r="H539">
        <v>41</v>
      </c>
      <c r="I539">
        <v>75</v>
      </c>
    </row>
    <row r="540" spans="1:9" x14ac:dyDescent="0.3">
      <c r="A540">
        <v>539</v>
      </c>
      <c r="B540" s="1">
        <v>42669</v>
      </c>
      <c r="C540">
        <v>70</v>
      </c>
      <c r="D540">
        <v>34</v>
      </c>
      <c r="E540">
        <v>3</v>
      </c>
      <c r="F540">
        <v>31</v>
      </c>
      <c r="G540">
        <v>13</v>
      </c>
      <c r="H540">
        <v>37</v>
      </c>
      <c r="I540">
        <v>70</v>
      </c>
    </row>
    <row r="541" spans="1:9" x14ac:dyDescent="0.3">
      <c r="A541">
        <v>540</v>
      </c>
      <c r="B541" s="1">
        <v>42670</v>
      </c>
      <c r="C541">
        <v>78</v>
      </c>
      <c r="D541">
        <v>39</v>
      </c>
      <c r="E541">
        <v>6</v>
      </c>
      <c r="F541">
        <v>45</v>
      </c>
      <c r="G541">
        <v>14</v>
      </c>
      <c r="H541">
        <v>47</v>
      </c>
      <c r="I541">
        <v>78</v>
      </c>
    </row>
    <row r="542" spans="1:9" x14ac:dyDescent="0.3">
      <c r="A542">
        <v>541</v>
      </c>
      <c r="B542" s="1">
        <v>42671</v>
      </c>
      <c r="C542">
        <v>84</v>
      </c>
      <c r="D542">
        <v>41</v>
      </c>
      <c r="E542">
        <v>4</v>
      </c>
      <c r="F542">
        <v>45</v>
      </c>
      <c r="G542">
        <v>14</v>
      </c>
      <c r="H542">
        <v>37</v>
      </c>
      <c r="I542">
        <v>84</v>
      </c>
    </row>
    <row r="543" spans="1:9" x14ac:dyDescent="0.3">
      <c r="A543">
        <v>542</v>
      </c>
      <c r="B543" s="1">
        <v>42672</v>
      </c>
      <c r="C543">
        <v>92</v>
      </c>
      <c r="D543">
        <v>26</v>
      </c>
      <c r="E543">
        <v>2</v>
      </c>
      <c r="F543">
        <v>34</v>
      </c>
      <c r="G543">
        <v>14</v>
      </c>
      <c r="H543">
        <v>21</v>
      </c>
      <c r="I543">
        <v>92</v>
      </c>
    </row>
    <row r="544" spans="1:9" x14ac:dyDescent="0.3">
      <c r="A544">
        <v>543</v>
      </c>
      <c r="B544" s="1">
        <v>42673</v>
      </c>
      <c r="C544">
        <v>74</v>
      </c>
      <c r="D544">
        <v>31</v>
      </c>
      <c r="E544">
        <v>1</v>
      </c>
      <c r="F544">
        <v>33</v>
      </c>
      <c r="G544">
        <v>13</v>
      </c>
      <c r="H544">
        <v>28</v>
      </c>
      <c r="I544">
        <v>74</v>
      </c>
    </row>
    <row r="545" spans="1:9" x14ac:dyDescent="0.3">
      <c r="A545">
        <v>544</v>
      </c>
      <c r="B545" s="1">
        <v>42674</v>
      </c>
      <c r="C545">
        <v>83</v>
      </c>
      <c r="D545">
        <v>23</v>
      </c>
      <c r="E545">
        <v>1</v>
      </c>
      <c r="F545">
        <v>31</v>
      </c>
      <c r="G545">
        <v>14</v>
      </c>
      <c r="H545">
        <v>24</v>
      </c>
      <c r="I545">
        <v>83</v>
      </c>
    </row>
    <row r="546" spans="1:9" x14ac:dyDescent="0.3">
      <c r="A546">
        <v>545</v>
      </c>
      <c r="B546" s="1">
        <v>42675</v>
      </c>
      <c r="C546">
        <v>65</v>
      </c>
      <c r="D546">
        <v>31</v>
      </c>
      <c r="E546">
        <v>1</v>
      </c>
      <c r="F546">
        <v>33</v>
      </c>
      <c r="G546">
        <v>17</v>
      </c>
      <c r="H546">
        <v>28</v>
      </c>
      <c r="I546">
        <v>65</v>
      </c>
    </row>
    <row r="547" spans="1:9" x14ac:dyDescent="0.3">
      <c r="A547">
        <v>546</v>
      </c>
      <c r="B547" s="1">
        <v>42676</v>
      </c>
      <c r="C547">
        <v>80</v>
      </c>
      <c r="D547">
        <v>37</v>
      </c>
      <c r="E547">
        <v>2</v>
      </c>
      <c r="F547">
        <v>52</v>
      </c>
      <c r="G547">
        <v>15</v>
      </c>
      <c r="H547">
        <v>47</v>
      </c>
      <c r="I547">
        <v>80</v>
      </c>
    </row>
    <row r="548" spans="1:9" x14ac:dyDescent="0.3">
      <c r="A548">
        <v>547</v>
      </c>
      <c r="B548" s="1">
        <v>42677</v>
      </c>
      <c r="C548">
        <v>84</v>
      </c>
      <c r="D548">
        <v>71</v>
      </c>
      <c r="E548">
        <v>1</v>
      </c>
      <c r="F548">
        <v>46</v>
      </c>
      <c r="G548">
        <v>15</v>
      </c>
      <c r="H548">
        <v>36</v>
      </c>
      <c r="I548">
        <v>84</v>
      </c>
    </row>
    <row r="549" spans="1:9" x14ac:dyDescent="0.3">
      <c r="A549">
        <v>548</v>
      </c>
      <c r="B549" s="1">
        <v>42678</v>
      </c>
      <c r="C549">
        <v>163</v>
      </c>
      <c r="D549">
        <v>58</v>
      </c>
      <c r="E549">
        <v>2</v>
      </c>
      <c r="F549">
        <v>63</v>
      </c>
      <c r="G549">
        <v>14</v>
      </c>
      <c r="H549">
        <v>50</v>
      </c>
      <c r="I549">
        <v>163</v>
      </c>
    </row>
    <row r="550" spans="1:9" x14ac:dyDescent="0.3">
      <c r="A550">
        <v>549</v>
      </c>
      <c r="B550" s="1">
        <v>42679</v>
      </c>
      <c r="C550">
        <v>121</v>
      </c>
      <c r="D550">
        <v>59</v>
      </c>
      <c r="E550">
        <v>2</v>
      </c>
      <c r="F550">
        <v>57</v>
      </c>
      <c r="G550">
        <v>15</v>
      </c>
      <c r="H550">
        <v>54</v>
      </c>
      <c r="I550">
        <v>121</v>
      </c>
    </row>
    <row r="551" spans="1:9" x14ac:dyDescent="0.3">
      <c r="A551">
        <v>550</v>
      </c>
      <c r="B551" s="1">
        <v>42680</v>
      </c>
      <c r="C551">
        <v>135</v>
      </c>
      <c r="D551">
        <v>61</v>
      </c>
      <c r="E551">
        <v>2</v>
      </c>
      <c r="F551">
        <v>48</v>
      </c>
      <c r="G551">
        <v>15</v>
      </c>
      <c r="H551">
        <v>65</v>
      </c>
      <c r="I551">
        <v>135</v>
      </c>
    </row>
    <row r="552" spans="1:9" x14ac:dyDescent="0.3">
      <c r="A552">
        <v>551</v>
      </c>
      <c r="B552" s="1">
        <v>42681</v>
      </c>
      <c r="C552">
        <v>139</v>
      </c>
      <c r="D552">
        <v>29</v>
      </c>
      <c r="E552">
        <v>16</v>
      </c>
      <c r="F552">
        <v>17</v>
      </c>
      <c r="G552">
        <v>10</v>
      </c>
      <c r="H552">
        <v>33</v>
      </c>
      <c r="I552">
        <v>139</v>
      </c>
    </row>
    <row r="553" spans="1:9" x14ac:dyDescent="0.3">
      <c r="A553">
        <v>552</v>
      </c>
      <c r="B553" s="1">
        <v>42682</v>
      </c>
      <c r="C553">
        <v>78</v>
      </c>
      <c r="D553">
        <v>10</v>
      </c>
      <c r="E553">
        <v>17</v>
      </c>
      <c r="F553">
        <v>5</v>
      </c>
      <c r="G553">
        <v>9</v>
      </c>
      <c r="H553">
        <v>19</v>
      </c>
      <c r="I553">
        <v>78</v>
      </c>
    </row>
    <row r="554" spans="1:9" x14ac:dyDescent="0.3">
      <c r="A554">
        <v>553</v>
      </c>
      <c r="B554" s="1">
        <v>42683</v>
      </c>
      <c r="C554">
        <v>37</v>
      </c>
      <c r="D554">
        <v>21</v>
      </c>
      <c r="E554">
        <v>19</v>
      </c>
      <c r="F554">
        <v>6</v>
      </c>
      <c r="G554">
        <v>9</v>
      </c>
      <c r="H554">
        <v>22</v>
      </c>
      <c r="I554">
        <v>37</v>
      </c>
    </row>
    <row r="555" spans="1:9" x14ac:dyDescent="0.3">
      <c r="A555">
        <v>554</v>
      </c>
      <c r="B555" s="1">
        <v>42684</v>
      </c>
      <c r="C555">
        <v>61</v>
      </c>
      <c r="D555">
        <v>42</v>
      </c>
      <c r="E555">
        <v>28</v>
      </c>
      <c r="F555">
        <v>14</v>
      </c>
      <c r="G555">
        <v>10</v>
      </c>
      <c r="H555">
        <v>35</v>
      </c>
      <c r="I555">
        <v>61</v>
      </c>
    </row>
    <row r="556" spans="1:9" x14ac:dyDescent="0.3">
      <c r="A556">
        <v>555</v>
      </c>
      <c r="B556" s="1">
        <v>42685</v>
      </c>
      <c r="C556">
        <v>99</v>
      </c>
      <c r="D556">
        <v>68</v>
      </c>
      <c r="E556">
        <v>45</v>
      </c>
      <c r="F556">
        <v>13</v>
      </c>
      <c r="G556">
        <v>13</v>
      </c>
      <c r="H556">
        <v>58</v>
      </c>
      <c r="I556">
        <v>99</v>
      </c>
    </row>
    <row r="557" spans="1:9" x14ac:dyDescent="0.3">
      <c r="A557">
        <v>556</v>
      </c>
      <c r="B557" s="1">
        <v>42686</v>
      </c>
      <c r="C557">
        <v>154</v>
      </c>
      <c r="D557">
        <v>56</v>
      </c>
      <c r="E557">
        <v>44</v>
      </c>
      <c r="F557">
        <v>9</v>
      </c>
      <c r="G557">
        <v>10</v>
      </c>
      <c r="H557">
        <v>42</v>
      </c>
      <c r="I557">
        <v>154</v>
      </c>
    </row>
    <row r="558" spans="1:9" x14ac:dyDescent="0.3">
      <c r="A558">
        <v>557</v>
      </c>
      <c r="B558" s="1">
        <v>42687</v>
      </c>
      <c r="C558">
        <v>130</v>
      </c>
      <c r="D558">
        <v>30</v>
      </c>
      <c r="E558">
        <v>20</v>
      </c>
      <c r="F558">
        <v>5</v>
      </c>
      <c r="G558">
        <v>9</v>
      </c>
      <c r="H558">
        <v>40</v>
      </c>
      <c r="I558">
        <v>130</v>
      </c>
    </row>
    <row r="559" spans="1:9" x14ac:dyDescent="0.3">
      <c r="A559">
        <v>558</v>
      </c>
      <c r="B559" s="1">
        <v>42688</v>
      </c>
      <c r="C559">
        <v>75</v>
      </c>
      <c r="D559">
        <v>35</v>
      </c>
      <c r="E559">
        <v>23</v>
      </c>
      <c r="F559">
        <v>6</v>
      </c>
      <c r="G559">
        <v>10</v>
      </c>
      <c r="H559">
        <v>47</v>
      </c>
      <c r="I559">
        <v>75</v>
      </c>
    </row>
    <row r="560" spans="1:9" x14ac:dyDescent="0.3">
      <c r="A560">
        <v>559</v>
      </c>
      <c r="B560" s="1">
        <v>42689</v>
      </c>
      <c r="C560">
        <v>75</v>
      </c>
      <c r="D560">
        <v>39</v>
      </c>
      <c r="E560">
        <v>25</v>
      </c>
      <c r="F560">
        <v>6</v>
      </c>
      <c r="G560">
        <v>10</v>
      </c>
      <c r="H560">
        <v>54</v>
      </c>
      <c r="I560">
        <v>75</v>
      </c>
    </row>
    <row r="561" spans="1:9" x14ac:dyDescent="0.3">
      <c r="A561">
        <v>560</v>
      </c>
      <c r="B561" s="1">
        <v>42690</v>
      </c>
      <c r="C561">
        <v>87</v>
      </c>
      <c r="D561">
        <v>44</v>
      </c>
      <c r="E561">
        <v>29</v>
      </c>
      <c r="F561">
        <v>10</v>
      </c>
      <c r="G561">
        <v>15</v>
      </c>
      <c r="H561">
        <v>54</v>
      </c>
      <c r="I561">
        <v>87</v>
      </c>
    </row>
    <row r="562" spans="1:9" x14ac:dyDescent="0.3">
      <c r="A562">
        <v>561</v>
      </c>
      <c r="B562" s="1">
        <v>42691</v>
      </c>
      <c r="C562">
        <v>96</v>
      </c>
      <c r="D562">
        <v>51</v>
      </c>
      <c r="E562">
        <v>33</v>
      </c>
      <c r="F562">
        <v>8</v>
      </c>
      <c r="G562">
        <v>12</v>
      </c>
      <c r="H562">
        <v>57</v>
      </c>
      <c r="I562">
        <v>96</v>
      </c>
    </row>
    <row r="563" spans="1:9" x14ac:dyDescent="0.3">
      <c r="A563">
        <v>562</v>
      </c>
      <c r="B563" s="1">
        <v>42692</v>
      </c>
      <c r="C563">
        <v>114</v>
      </c>
      <c r="D563">
        <v>52</v>
      </c>
      <c r="E563">
        <v>53</v>
      </c>
      <c r="F563">
        <v>13</v>
      </c>
      <c r="G563">
        <v>13</v>
      </c>
      <c r="H563">
        <v>49</v>
      </c>
      <c r="I563">
        <v>114</v>
      </c>
    </row>
    <row r="564" spans="1:9" x14ac:dyDescent="0.3">
      <c r="A564">
        <v>563</v>
      </c>
      <c r="B564" s="1">
        <v>42693</v>
      </c>
      <c r="C564">
        <v>123</v>
      </c>
      <c r="D564">
        <v>44</v>
      </c>
      <c r="E564">
        <v>41</v>
      </c>
      <c r="F564">
        <v>10</v>
      </c>
      <c r="G564">
        <v>12</v>
      </c>
      <c r="H564">
        <v>37</v>
      </c>
      <c r="I564">
        <v>123</v>
      </c>
    </row>
    <row r="565" spans="1:9" x14ac:dyDescent="0.3">
      <c r="A565">
        <v>564</v>
      </c>
      <c r="B565" s="1">
        <v>42694</v>
      </c>
      <c r="C565">
        <v>109</v>
      </c>
      <c r="D565">
        <v>42</v>
      </c>
      <c r="E565">
        <v>44</v>
      </c>
      <c r="F565">
        <v>13</v>
      </c>
      <c r="G565">
        <v>12</v>
      </c>
      <c r="H565">
        <v>59</v>
      </c>
      <c r="I565">
        <v>109</v>
      </c>
    </row>
    <row r="566" spans="1:9" x14ac:dyDescent="0.3">
      <c r="A566">
        <v>565</v>
      </c>
      <c r="B566" s="1">
        <v>42695</v>
      </c>
      <c r="C566">
        <v>98</v>
      </c>
      <c r="D566">
        <v>36</v>
      </c>
      <c r="E566">
        <v>36</v>
      </c>
      <c r="F566">
        <v>7</v>
      </c>
      <c r="G566">
        <v>12</v>
      </c>
      <c r="H566">
        <v>57</v>
      </c>
      <c r="I566">
        <v>98</v>
      </c>
    </row>
    <row r="567" spans="1:9" x14ac:dyDescent="0.3">
      <c r="A567">
        <v>566</v>
      </c>
      <c r="B567" s="1">
        <v>42696</v>
      </c>
      <c r="C567">
        <v>87</v>
      </c>
      <c r="D567">
        <v>27</v>
      </c>
      <c r="E567">
        <v>33</v>
      </c>
      <c r="F567">
        <v>8</v>
      </c>
      <c r="G567">
        <v>13</v>
      </c>
      <c r="H567">
        <v>46</v>
      </c>
      <c r="I567">
        <v>87</v>
      </c>
    </row>
    <row r="568" spans="1:9" x14ac:dyDescent="0.3">
      <c r="A568">
        <v>567</v>
      </c>
      <c r="B568" s="1">
        <v>42697</v>
      </c>
      <c r="C568">
        <v>70</v>
      </c>
      <c r="D568">
        <v>26</v>
      </c>
      <c r="E568">
        <v>23</v>
      </c>
      <c r="F568">
        <v>5</v>
      </c>
      <c r="G568">
        <v>12</v>
      </c>
      <c r="H568">
        <v>24</v>
      </c>
      <c r="I568">
        <v>70</v>
      </c>
    </row>
    <row r="569" spans="1:9" x14ac:dyDescent="0.3">
      <c r="A569">
        <v>568</v>
      </c>
      <c r="B569" s="1">
        <v>42698</v>
      </c>
      <c r="C569">
        <v>72</v>
      </c>
      <c r="D569">
        <v>35</v>
      </c>
      <c r="E569">
        <v>23</v>
      </c>
      <c r="F569">
        <v>8</v>
      </c>
      <c r="G569">
        <v>13</v>
      </c>
      <c r="H569">
        <v>29</v>
      </c>
      <c r="I569">
        <v>72</v>
      </c>
    </row>
    <row r="570" spans="1:9" x14ac:dyDescent="0.3">
      <c r="A570">
        <v>569</v>
      </c>
      <c r="B570" s="1">
        <v>42699</v>
      </c>
      <c r="C570">
        <v>95</v>
      </c>
      <c r="D570">
        <v>25</v>
      </c>
      <c r="E570">
        <v>16</v>
      </c>
      <c r="F570">
        <v>6</v>
      </c>
      <c r="G570">
        <v>12</v>
      </c>
      <c r="H570">
        <v>20</v>
      </c>
      <c r="I570">
        <v>95</v>
      </c>
    </row>
    <row r="571" spans="1:9" x14ac:dyDescent="0.3">
      <c r="A571">
        <v>570</v>
      </c>
      <c r="B571" s="1">
        <v>42700</v>
      </c>
      <c r="C571">
        <v>63</v>
      </c>
      <c r="D571">
        <v>39</v>
      </c>
      <c r="E571">
        <v>35</v>
      </c>
      <c r="F571">
        <v>14</v>
      </c>
      <c r="G571">
        <v>14</v>
      </c>
      <c r="H571">
        <v>27</v>
      </c>
      <c r="I571">
        <v>63</v>
      </c>
    </row>
    <row r="572" spans="1:9" x14ac:dyDescent="0.3">
      <c r="A572">
        <v>571</v>
      </c>
      <c r="B572" s="1">
        <v>42701</v>
      </c>
      <c r="C572">
        <v>96</v>
      </c>
      <c r="D572">
        <v>51</v>
      </c>
      <c r="E572">
        <v>41</v>
      </c>
      <c r="F572">
        <v>19</v>
      </c>
      <c r="G572">
        <v>21</v>
      </c>
      <c r="H572">
        <v>38</v>
      </c>
      <c r="I572">
        <v>96</v>
      </c>
    </row>
    <row r="573" spans="1:9" x14ac:dyDescent="0.3">
      <c r="A573">
        <v>572</v>
      </c>
      <c r="B573" s="1">
        <v>42702</v>
      </c>
      <c r="C573">
        <v>120</v>
      </c>
      <c r="D573">
        <v>48</v>
      </c>
      <c r="E573">
        <v>21</v>
      </c>
      <c r="F573">
        <v>17</v>
      </c>
      <c r="G573">
        <v>17</v>
      </c>
      <c r="H573">
        <v>44</v>
      </c>
      <c r="I573">
        <v>120</v>
      </c>
    </row>
    <row r="574" spans="1:9" x14ac:dyDescent="0.3">
      <c r="A574">
        <v>573</v>
      </c>
      <c r="B574" s="1">
        <v>42703</v>
      </c>
      <c r="C574">
        <v>115</v>
      </c>
      <c r="D574">
        <v>39</v>
      </c>
      <c r="E574">
        <v>30</v>
      </c>
      <c r="F574">
        <v>13</v>
      </c>
      <c r="G574">
        <v>15</v>
      </c>
      <c r="H574">
        <v>25</v>
      </c>
      <c r="I574">
        <v>115</v>
      </c>
    </row>
    <row r="575" spans="1:9" x14ac:dyDescent="0.3">
      <c r="A575">
        <v>574</v>
      </c>
      <c r="B575" s="1">
        <v>42704</v>
      </c>
      <c r="C575">
        <v>100</v>
      </c>
      <c r="D575">
        <v>35</v>
      </c>
      <c r="E575">
        <v>35</v>
      </c>
      <c r="F575">
        <v>13</v>
      </c>
      <c r="G575">
        <v>14</v>
      </c>
      <c r="H575">
        <v>32</v>
      </c>
      <c r="I575">
        <v>100</v>
      </c>
    </row>
    <row r="576" spans="1:9" x14ac:dyDescent="0.3">
      <c r="A576">
        <v>575</v>
      </c>
      <c r="B576" s="1">
        <v>42705</v>
      </c>
      <c r="C576">
        <v>90</v>
      </c>
      <c r="D576">
        <v>40</v>
      </c>
      <c r="E576">
        <v>19</v>
      </c>
      <c r="F576">
        <v>24</v>
      </c>
      <c r="G576">
        <v>16</v>
      </c>
      <c r="H576">
        <v>14</v>
      </c>
      <c r="I576">
        <v>90</v>
      </c>
    </row>
    <row r="577" spans="1:9" x14ac:dyDescent="0.3">
      <c r="A577">
        <v>576</v>
      </c>
      <c r="B577" s="1">
        <v>42707</v>
      </c>
      <c r="C577">
        <v>78</v>
      </c>
      <c r="D577">
        <v>78</v>
      </c>
      <c r="E577">
        <v>40</v>
      </c>
      <c r="F577">
        <v>18</v>
      </c>
      <c r="G577">
        <v>15</v>
      </c>
      <c r="H577">
        <v>102</v>
      </c>
      <c r="I577">
        <v>102</v>
      </c>
    </row>
    <row r="578" spans="1:9" x14ac:dyDescent="0.3">
      <c r="A578">
        <v>577</v>
      </c>
      <c r="B578" s="1">
        <v>42708</v>
      </c>
      <c r="C578">
        <v>169</v>
      </c>
      <c r="D578">
        <v>69</v>
      </c>
      <c r="E578">
        <v>67</v>
      </c>
      <c r="F578">
        <v>13</v>
      </c>
      <c r="G578">
        <v>22</v>
      </c>
      <c r="H578">
        <v>56</v>
      </c>
      <c r="I578">
        <v>169</v>
      </c>
    </row>
    <row r="579" spans="1:9" x14ac:dyDescent="0.3">
      <c r="A579">
        <v>578</v>
      </c>
      <c r="B579" s="1">
        <v>42709</v>
      </c>
      <c r="C579">
        <v>164</v>
      </c>
      <c r="D579">
        <v>45</v>
      </c>
      <c r="E579">
        <v>30</v>
      </c>
      <c r="F579">
        <v>10</v>
      </c>
      <c r="G579">
        <v>18</v>
      </c>
      <c r="H579">
        <v>35</v>
      </c>
      <c r="I579">
        <v>164</v>
      </c>
    </row>
    <row r="580" spans="1:9" x14ac:dyDescent="0.3">
      <c r="A580">
        <v>579</v>
      </c>
      <c r="B580" s="1">
        <v>42710</v>
      </c>
      <c r="C580">
        <v>143</v>
      </c>
      <c r="D580">
        <v>52</v>
      </c>
      <c r="E580">
        <v>48</v>
      </c>
      <c r="F580">
        <v>15</v>
      </c>
      <c r="G580">
        <v>23</v>
      </c>
      <c r="H580">
        <v>54</v>
      </c>
      <c r="I580">
        <v>143</v>
      </c>
    </row>
    <row r="581" spans="1:9" x14ac:dyDescent="0.3">
      <c r="A581">
        <v>580</v>
      </c>
      <c r="B581" s="1">
        <v>42711</v>
      </c>
      <c r="C581">
        <v>131</v>
      </c>
      <c r="D581">
        <v>61</v>
      </c>
      <c r="E581">
        <v>43</v>
      </c>
      <c r="F581">
        <v>15</v>
      </c>
      <c r="G581">
        <v>19</v>
      </c>
      <c r="H581">
        <v>77</v>
      </c>
      <c r="I581">
        <v>131</v>
      </c>
    </row>
    <row r="582" spans="1:9" x14ac:dyDescent="0.3">
      <c r="A582">
        <v>581</v>
      </c>
      <c r="B582" s="1">
        <v>42712</v>
      </c>
      <c r="C582">
        <v>144</v>
      </c>
      <c r="D582">
        <v>69</v>
      </c>
      <c r="E582">
        <v>79</v>
      </c>
      <c r="F582">
        <v>25</v>
      </c>
      <c r="G582">
        <v>26</v>
      </c>
      <c r="H582">
        <v>59</v>
      </c>
      <c r="I582">
        <v>144</v>
      </c>
    </row>
    <row r="583" spans="1:9" x14ac:dyDescent="0.3">
      <c r="A583">
        <v>582</v>
      </c>
      <c r="B583" s="1">
        <v>42713</v>
      </c>
      <c r="C583">
        <v>164</v>
      </c>
      <c r="D583">
        <v>62</v>
      </c>
      <c r="E583">
        <v>42</v>
      </c>
      <c r="F583">
        <v>24</v>
      </c>
      <c r="G583">
        <v>28</v>
      </c>
      <c r="H583">
        <v>58</v>
      </c>
      <c r="I583">
        <v>164</v>
      </c>
    </row>
    <row r="584" spans="1:9" x14ac:dyDescent="0.3">
      <c r="A584">
        <v>583</v>
      </c>
      <c r="B584" s="1">
        <v>42714</v>
      </c>
      <c r="C584">
        <v>152</v>
      </c>
      <c r="D584">
        <v>64</v>
      </c>
      <c r="E584">
        <v>57</v>
      </c>
      <c r="F584">
        <v>20</v>
      </c>
      <c r="G584">
        <v>19</v>
      </c>
      <c r="H584">
        <v>46</v>
      </c>
      <c r="I584">
        <v>152</v>
      </c>
    </row>
    <row r="585" spans="1:9" x14ac:dyDescent="0.3">
      <c r="A585">
        <v>584</v>
      </c>
      <c r="B585" s="1">
        <v>42715</v>
      </c>
      <c r="C585">
        <v>154</v>
      </c>
      <c r="D585">
        <v>43</v>
      </c>
      <c r="E585">
        <v>31</v>
      </c>
      <c r="F585">
        <v>10</v>
      </c>
      <c r="G585">
        <v>12</v>
      </c>
      <c r="H585">
        <v>44</v>
      </c>
      <c r="I585">
        <v>154</v>
      </c>
    </row>
    <row r="586" spans="1:9" x14ac:dyDescent="0.3">
      <c r="A586">
        <v>585</v>
      </c>
      <c r="B586" s="1">
        <v>42716</v>
      </c>
      <c r="C586">
        <v>114</v>
      </c>
      <c r="D586">
        <v>33</v>
      </c>
      <c r="E586">
        <v>30</v>
      </c>
      <c r="F586">
        <v>8</v>
      </c>
      <c r="G586">
        <v>15</v>
      </c>
      <c r="H586">
        <v>50</v>
      </c>
      <c r="I586">
        <v>114</v>
      </c>
    </row>
    <row r="587" spans="1:9" x14ac:dyDescent="0.3">
      <c r="A587">
        <v>586</v>
      </c>
      <c r="B587" s="1">
        <v>42717</v>
      </c>
      <c r="C587">
        <v>90</v>
      </c>
      <c r="D587">
        <v>31</v>
      </c>
      <c r="E587">
        <v>18</v>
      </c>
      <c r="F587">
        <v>7</v>
      </c>
      <c r="G587">
        <v>14</v>
      </c>
      <c r="H587">
        <v>31</v>
      </c>
      <c r="I587">
        <v>90</v>
      </c>
    </row>
    <row r="588" spans="1:9" x14ac:dyDescent="0.3">
      <c r="A588">
        <v>587</v>
      </c>
      <c r="B588" s="1">
        <v>42718</v>
      </c>
      <c r="C588">
        <v>91</v>
      </c>
      <c r="D588">
        <v>24</v>
      </c>
      <c r="E588">
        <v>14</v>
      </c>
      <c r="F588">
        <v>7</v>
      </c>
      <c r="G588">
        <v>10</v>
      </c>
      <c r="H588">
        <v>25</v>
      </c>
      <c r="I588">
        <v>91</v>
      </c>
    </row>
    <row r="589" spans="1:9" x14ac:dyDescent="0.3">
      <c r="A589">
        <v>588</v>
      </c>
      <c r="B589" s="1">
        <v>42719</v>
      </c>
      <c r="C589">
        <v>76</v>
      </c>
      <c r="D589">
        <v>42</v>
      </c>
      <c r="E589">
        <v>22</v>
      </c>
      <c r="F589">
        <v>10</v>
      </c>
      <c r="G589">
        <v>15</v>
      </c>
      <c r="H589">
        <v>39</v>
      </c>
      <c r="I589">
        <v>76</v>
      </c>
    </row>
    <row r="590" spans="1:9" x14ac:dyDescent="0.3">
      <c r="A590">
        <v>589</v>
      </c>
      <c r="B590" s="1">
        <v>42720</v>
      </c>
      <c r="C590">
        <v>112</v>
      </c>
      <c r="D590">
        <v>46</v>
      </c>
      <c r="E590">
        <v>25</v>
      </c>
      <c r="F590">
        <v>16</v>
      </c>
      <c r="G590">
        <v>22</v>
      </c>
      <c r="H590">
        <v>52</v>
      </c>
      <c r="I590">
        <v>112</v>
      </c>
    </row>
    <row r="591" spans="1:9" x14ac:dyDescent="0.3">
      <c r="A591">
        <v>590</v>
      </c>
      <c r="B591" s="1">
        <v>42721</v>
      </c>
      <c r="C591">
        <v>119</v>
      </c>
      <c r="D591">
        <v>60</v>
      </c>
      <c r="E591">
        <v>34</v>
      </c>
      <c r="F591">
        <v>15</v>
      </c>
      <c r="G591">
        <v>28</v>
      </c>
      <c r="H591">
        <v>56</v>
      </c>
      <c r="I591">
        <v>119</v>
      </c>
    </row>
    <row r="592" spans="1:9" x14ac:dyDescent="0.3">
      <c r="A592">
        <v>591</v>
      </c>
      <c r="B592" s="1">
        <v>42722</v>
      </c>
      <c r="C592">
        <v>156</v>
      </c>
      <c r="D592">
        <v>62</v>
      </c>
      <c r="E592">
        <v>49</v>
      </c>
      <c r="F592">
        <v>5</v>
      </c>
      <c r="G592">
        <v>20</v>
      </c>
      <c r="H592">
        <v>76</v>
      </c>
      <c r="I592">
        <v>156</v>
      </c>
    </row>
    <row r="593" spans="1:9" x14ac:dyDescent="0.3">
      <c r="A593">
        <v>592</v>
      </c>
      <c r="B593" s="1">
        <v>42723</v>
      </c>
      <c r="C593">
        <v>147</v>
      </c>
      <c r="D593">
        <v>28</v>
      </c>
      <c r="E593">
        <v>18</v>
      </c>
      <c r="F593">
        <v>2</v>
      </c>
      <c r="G593">
        <v>11</v>
      </c>
      <c r="H593">
        <v>44</v>
      </c>
      <c r="I593">
        <v>147</v>
      </c>
    </row>
    <row r="594" spans="1:9" x14ac:dyDescent="0.3">
      <c r="A594">
        <v>593</v>
      </c>
      <c r="B594" s="1">
        <v>42724</v>
      </c>
      <c r="C594">
        <v>81</v>
      </c>
      <c r="D594">
        <v>31</v>
      </c>
      <c r="E594">
        <v>19</v>
      </c>
      <c r="F594">
        <v>3</v>
      </c>
      <c r="G594">
        <v>14</v>
      </c>
      <c r="H594">
        <v>52</v>
      </c>
      <c r="I594">
        <v>81</v>
      </c>
    </row>
    <row r="595" spans="1:9" x14ac:dyDescent="0.3">
      <c r="A595">
        <v>594</v>
      </c>
      <c r="B595" s="1">
        <v>42725</v>
      </c>
      <c r="C595">
        <v>85</v>
      </c>
      <c r="D595">
        <v>25</v>
      </c>
      <c r="E595">
        <v>15</v>
      </c>
      <c r="F595">
        <v>4</v>
      </c>
      <c r="G595">
        <v>14</v>
      </c>
      <c r="H595">
        <v>31</v>
      </c>
      <c r="I595">
        <v>85</v>
      </c>
    </row>
    <row r="596" spans="1:9" x14ac:dyDescent="0.3">
      <c r="A596">
        <v>595</v>
      </c>
      <c r="B596" s="1">
        <v>42726</v>
      </c>
      <c r="C596">
        <v>72</v>
      </c>
      <c r="D596">
        <v>43</v>
      </c>
      <c r="E596">
        <v>27</v>
      </c>
      <c r="F596">
        <v>11</v>
      </c>
      <c r="G596">
        <v>18</v>
      </c>
      <c r="H596">
        <v>50</v>
      </c>
      <c r="I596">
        <v>72</v>
      </c>
    </row>
    <row r="597" spans="1:9" x14ac:dyDescent="0.3">
      <c r="A597">
        <v>596</v>
      </c>
      <c r="B597" s="1">
        <v>42727</v>
      </c>
      <c r="C597">
        <v>113</v>
      </c>
      <c r="D597">
        <v>29</v>
      </c>
      <c r="E597">
        <v>19</v>
      </c>
      <c r="F597">
        <v>6</v>
      </c>
      <c r="G597">
        <v>15</v>
      </c>
      <c r="H597">
        <v>53</v>
      </c>
      <c r="I597">
        <v>113</v>
      </c>
    </row>
    <row r="598" spans="1:9" x14ac:dyDescent="0.3">
      <c r="A598">
        <v>597</v>
      </c>
      <c r="B598" s="1">
        <v>42728</v>
      </c>
      <c r="C598">
        <v>82</v>
      </c>
      <c r="D598">
        <v>13</v>
      </c>
      <c r="E598">
        <v>15</v>
      </c>
      <c r="F598">
        <v>3</v>
      </c>
      <c r="G598">
        <v>12</v>
      </c>
      <c r="H598">
        <v>38</v>
      </c>
      <c r="I598">
        <v>82</v>
      </c>
    </row>
    <row r="599" spans="1:9" x14ac:dyDescent="0.3">
      <c r="A599">
        <v>598</v>
      </c>
      <c r="B599" s="1">
        <v>42729</v>
      </c>
      <c r="C599">
        <v>42</v>
      </c>
      <c r="D599">
        <v>10</v>
      </c>
      <c r="E599">
        <v>14</v>
      </c>
      <c r="F599">
        <v>4</v>
      </c>
      <c r="G599">
        <v>13</v>
      </c>
      <c r="H599">
        <v>48</v>
      </c>
      <c r="I599">
        <v>48</v>
      </c>
    </row>
    <row r="600" spans="1:9" x14ac:dyDescent="0.3">
      <c r="A600">
        <v>599</v>
      </c>
      <c r="B600" s="1">
        <v>42730</v>
      </c>
      <c r="C600">
        <v>31</v>
      </c>
      <c r="D600">
        <v>3</v>
      </c>
      <c r="E600">
        <v>11</v>
      </c>
      <c r="F600">
        <v>8</v>
      </c>
      <c r="G600">
        <v>12</v>
      </c>
      <c r="H600">
        <v>25</v>
      </c>
      <c r="I600">
        <v>31</v>
      </c>
    </row>
    <row r="601" spans="1:9" x14ac:dyDescent="0.3">
      <c r="A601">
        <v>600</v>
      </c>
      <c r="B601" s="1">
        <v>42731</v>
      </c>
      <c r="C601">
        <v>8</v>
      </c>
      <c r="D601">
        <v>25</v>
      </c>
      <c r="E601">
        <v>25</v>
      </c>
      <c r="F601">
        <v>12</v>
      </c>
      <c r="G601">
        <v>16</v>
      </c>
      <c r="H601">
        <v>50</v>
      </c>
      <c r="I601">
        <v>50</v>
      </c>
    </row>
    <row r="602" spans="1:9" x14ac:dyDescent="0.3">
      <c r="A602">
        <v>601</v>
      </c>
      <c r="B602" s="1">
        <v>42732</v>
      </c>
      <c r="C602">
        <v>62</v>
      </c>
      <c r="D602">
        <v>57</v>
      </c>
      <c r="E602">
        <v>28</v>
      </c>
      <c r="F602">
        <v>13</v>
      </c>
      <c r="G602">
        <v>24</v>
      </c>
      <c r="H602">
        <v>53</v>
      </c>
      <c r="I602">
        <v>62</v>
      </c>
    </row>
    <row r="603" spans="1:9" x14ac:dyDescent="0.3">
      <c r="A603">
        <v>602</v>
      </c>
      <c r="B603" s="1">
        <v>42733</v>
      </c>
      <c r="C603">
        <v>139</v>
      </c>
      <c r="D603">
        <v>58</v>
      </c>
      <c r="E603">
        <v>29</v>
      </c>
      <c r="F603">
        <v>15</v>
      </c>
      <c r="G603">
        <v>22</v>
      </c>
      <c r="H603">
        <v>61</v>
      </c>
      <c r="I603">
        <v>139</v>
      </c>
    </row>
    <row r="604" spans="1:9" x14ac:dyDescent="0.3">
      <c r="A604">
        <v>603</v>
      </c>
      <c r="B604" s="1">
        <v>42734</v>
      </c>
      <c r="C604">
        <v>143</v>
      </c>
      <c r="D604">
        <v>75</v>
      </c>
      <c r="E604">
        <v>38</v>
      </c>
      <c r="F604">
        <v>17</v>
      </c>
      <c r="G604">
        <v>23</v>
      </c>
      <c r="H604">
        <v>58</v>
      </c>
      <c r="I604">
        <v>143</v>
      </c>
    </row>
    <row r="605" spans="1:9" x14ac:dyDescent="0.3">
      <c r="A605">
        <v>604</v>
      </c>
      <c r="B605" s="1">
        <v>42735</v>
      </c>
      <c r="C605">
        <v>171</v>
      </c>
      <c r="D605">
        <v>40</v>
      </c>
      <c r="E605">
        <v>19</v>
      </c>
      <c r="F605">
        <v>24</v>
      </c>
      <c r="G605">
        <v>16</v>
      </c>
      <c r="H605">
        <v>14</v>
      </c>
      <c r="I605">
        <v>171</v>
      </c>
    </row>
    <row r="606" spans="1:9" x14ac:dyDescent="0.3">
      <c r="A606">
        <v>605</v>
      </c>
      <c r="B606" s="1">
        <v>42736</v>
      </c>
      <c r="C606">
        <v>95</v>
      </c>
      <c r="D606">
        <v>60</v>
      </c>
      <c r="E606">
        <v>23</v>
      </c>
      <c r="F606">
        <v>6</v>
      </c>
      <c r="G606">
        <v>12</v>
      </c>
      <c r="H606">
        <v>70</v>
      </c>
      <c r="I606">
        <v>95</v>
      </c>
    </row>
    <row r="607" spans="1:9" x14ac:dyDescent="0.3">
      <c r="A607">
        <v>606</v>
      </c>
      <c r="B607" s="1">
        <v>42737</v>
      </c>
      <c r="C607">
        <v>158</v>
      </c>
      <c r="D607">
        <v>61</v>
      </c>
      <c r="E607">
        <v>36</v>
      </c>
      <c r="F607">
        <v>11</v>
      </c>
      <c r="G607">
        <v>17</v>
      </c>
      <c r="H607">
        <v>69</v>
      </c>
      <c r="I607">
        <v>158</v>
      </c>
    </row>
    <row r="608" spans="1:9" x14ac:dyDescent="0.3">
      <c r="A608">
        <v>607</v>
      </c>
      <c r="B608" s="1">
        <v>42738</v>
      </c>
      <c r="C608">
        <v>159</v>
      </c>
      <c r="D608">
        <v>42</v>
      </c>
      <c r="E608">
        <v>20</v>
      </c>
      <c r="F608">
        <v>8</v>
      </c>
      <c r="G608">
        <v>18</v>
      </c>
      <c r="H608">
        <v>66</v>
      </c>
      <c r="I608">
        <v>159</v>
      </c>
    </row>
    <row r="609" spans="1:9" x14ac:dyDescent="0.3">
      <c r="A609">
        <v>608</v>
      </c>
      <c r="B609" s="1">
        <v>42739</v>
      </c>
      <c r="C609">
        <v>115</v>
      </c>
      <c r="D609">
        <v>26</v>
      </c>
      <c r="E609">
        <v>9</v>
      </c>
      <c r="F609">
        <v>6</v>
      </c>
      <c r="G609">
        <v>12</v>
      </c>
      <c r="H609">
        <v>28</v>
      </c>
      <c r="I609">
        <v>115</v>
      </c>
    </row>
    <row r="610" spans="1:9" x14ac:dyDescent="0.3">
      <c r="A610">
        <v>609</v>
      </c>
      <c r="B610" s="1">
        <v>42740</v>
      </c>
      <c r="C610">
        <v>80</v>
      </c>
      <c r="D610">
        <v>35</v>
      </c>
      <c r="E610">
        <v>15</v>
      </c>
      <c r="F610">
        <v>7</v>
      </c>
      <c r="G610">
        <v>12</v>
      </c>
      <c r="H610">
        <v>48</v>
      </c>
      <c r="I610">
        <v>80</v>
      </c>
    </row>
    <row r="611" spans="1:9" x14ac:dyDescent="0.3">
      <c r="A611">
        <v>610</v>
      </c>
      <c r="B611" s="1">
        <v>42741</v>
      </c>
      <c r="C611">
        <v>102</v>
      </c>
      <c r="D611">
        <v>37</v>
      </c>
      <c r="E611">
        <v>20</v>
      </c>
      <c r="F611">
        <v>9</v>
      </c>
      <c r="G611">
        <v>12</v>
      </c>
      <c r="H611">
        <v>40</v>
      </c>
      <c r="I611">
        <v>102</v>
      </c>
    </row>
    <row r="612" spans="1:9" x14ac:dyDescent="0.3">
      <c r="A612">
        <v>611</v>
      </c>
      <c r="B612" s="1">
        <v>42742</v>
      </c>
      <c r="C612">
        <v>104</v>
      </c>
      <c r="D612">
        <v>35</v>
      </c>
      <c r="E612">
        <v>15</v>
      </c>
      <c r="F612">
        <v>7</v>
      </c>
      <c r="G612">
        <v>14</v>
      </c>
      <c r="H612">
        <v>44</v>
      </c>
      <c r="I612">
        <v>104</v>
      </c>
    </row>
    <row r="613" spans="1:9" x14ac:dyDescent="0.3">
      <c r="A613">
        <v>612</v>
      </c>
      <c r="B613" s="1">
        <v>42743</v>
      </c>
      <c r="C613">
        <v>104</v>
      </c>
      <c r="D613">
        <v>26</v>
      </c>
      <c r="E613">
        <v>15</v>
      </c>
      <c r="F613">
        <v>4</v>
      </c>
      <c r="G613">
        <v>13</v>
      </c>
      <c r="H613">
        <v>54</v>
      </c>
      <c r="I613">
        <v>104</v>
      </c>
    </row>
    <row r="614" spans="1:9" x14ac:dyDescent="0.3">
      <c r="A614">
        <v>613</v>
      </c>
      <c r="B614" s="1">
        <v>42744</v>
      </c>
      <c r="C614">
        <v>81</v>
      </c>
      <c r="D614">
        <v>35</v>
      </c>
      <c r="E614">
        <v>17</v>
      </c>
      <c r="F614">
        <v>19</v>
      </c>
      <c r="G614">
        <v>12</v>
      </c>
      <c r="H614">
        <v>85</v>
      </c>
      <c r="I614">
        <v>85</v>
      </c>
    </row>
    <row r="615" spans="1:9" x14ac:dyDescent="0.3">
      <c r="A615">
        <v>614</v>
      </c>
      <c r="B615" s="1">
        <v>42745</v>
      </c>
      <c r="C615">
        <v>106</v>
      </c>
      <c r="D615">
        <v>18</v>
      </c>
      <c r="E615">
        <v>10</v>
      </c>
      <c r="F615">
        <v>4</v>
      </c>
      <c r="G615">
        <v>10</v>
      </c>
      <c r="H615">
        <v>40</v>
      </c>
      <c r="I615">
        <v>106</v>
      </c>
    </row>
    <row r="616" spans="1:9" x14ac:dyDescent="0.3">
      <c r="A616">
        <v>615</v>
      </c>
      <c r="B616" s="1">
        <v>42746</v>
      </c>
      <c r="C616">
        <v>65</v>
      </c>
      <c r="D616">
        <v>6</v>
      </c>
      <c r="E616">
        <v>1</v>
      </c>
      <c r="F616">
        <v>5</v>
      </c>
      <c r="G616">
        <v>8</v>
      </c>
      <c r="H616">
        <v>20</v>
      </c>
      <c r="I616">
        <v>65</v>
      </c>
    </row>
    <row r="617" spans="1:9" x14ac:dyDescent="0.3">
      <c r="A617">
        <v>616</v>
      </c>
      <c r="B617" s="1">
        <v>42747</v>
      </c>
      <c r="C617">
        <v>24</v>
      </c>
      <c r="D617">
        <v>48</v>
      </c>
      <c r="E617">
        <v>13</v>
      </c>
      <c r="F617">
        <v>19</v>
      </c>
      <c r="G617">
        <v>12</v>
      </c>
      <c r="H617">
        <v>14</v>
      </c>
      <c r="I617">
        <v>48</v>
      </c>
    </row>
    <row r="618" spans="1:9" x14ac:dyDescent="0.3">
      <c r="A618">
        <v>617</v>
      </c>
      <c r="B618" s="1">
        <v>42751</v>
      </c>
      <c r="C618">
        <v>95</v>
      </c>
      <c r="D618">
        <v>31</v>
      </c>
      <c r="E618">
        <v>13</v>
      </c>
      <c r="F618">
        <v>19</v>
      </c>
      <c r="G618">
        <v>10</v>
      </c>
      <c r="H618">
        <v>16</v>
      </c>
      <c r="I618">
        <v>95</v>
      </c>
    </row>
    <row r="619" spans="1:9" x14ac:dyDescent="0.3">
      <c r="A619">
        <v>618</v>
      </c>
      <c r="B619" s="1">
        <v>42752</v>
      </c>
      <c r="C619">
        <v>84</v>
      </c>
      <c r="D619">
        <v>44</v>
      </c>
      <c r="E619">
        <v>21</v>
      </c>
      <c r="F619">
        <v>13</v>
      </c>
      <c r="G619">
        <v>11</v>
      </c>
      <c r="H619">
        <v>35</v>
      </c>
      <c r="I619">
        <v>84</v>
      </c>
    </row>
    <row r="620" spans="1:9" x14ac:dyDescent="0.3">
      <c r="A620">
        <v>619</v>
      </c>
      <c r="B620" s="1">
        <v>42753</v>
      </c>
      <c r="C620">
        <v>115</v>
      </c>
      <c r="D620">
        <v>56</v>
      </c>
      <c r="E620">
        <v>21</v>
      </c>
      <c r="F620">
        <v>5</v>
      </c>
      <c r="G620">
        <v>14</v>
      </c>
      <c r="H620">
        <v>70</v>
      </c>
      <c r="I620">
        <v>115</v>
      </c>
    </row>
    <row r="621" spans="1:9" x14ac:dyDescent="0.3">
      <c r="A621">
        <v>620</v>
      </c>
      <c r="B621" s="1">
        <v>42754</v>
      </c>
      <c r="C621">
        <v>147</v>
      </c>
      <c r="D621">
        <v>32</v>
      </c>
      <c r="E621">
        <v>9</v>
      </c>
      <c r="F621">
        <v>6</v>
      </c>
      <c r="G621">
        <v>13</v>
      </c>
      <c r="H621">
        <v>40</v>
      </c>
      <c r="I621">
        <v>147</v>
      </c>
    </row>
    <row r="622" spans="1:9" x14ac:dyDescent="0.3">
      <c r="A622">
        <v>621</v>
      </c>
      <c r="B622" s="1">
        <v>42755</v>
      </c>
      <c r="C622">
        <v>82</v>
      </c>
      <c r="D622">
        <v>40</v>
      </c>
      <c r="E622">
        <v>9</v>
      </c>
      <c r="F622">
        <v>7</v>
      </c>
      <c r="G622">
        <v>13</v>
      </c>
      <c r="H622">
        <v>27</v>
      </c>
      <c r="I622">
        <v>82</v>
      </c>
    </row>
    <row r="623" spans="1:9" x14ac:dyDescent="0.3">
      <c r="A623">
        <v>622</v>
      </c>
      <c r="B623" s="1">
        <v>42756</v>
      </c>
      <c r="C623">
        <v>114</v>
      </c>
      <c r="D623">
        <v>42</v>
      </c>
      <c r="E623">
        <v>8</v>
      </c>
      <c r="F623">
        <v>6</v>
      </c>
      <c r="G623">
        <v>15</v>
      </c>
      <c r="H623">
        <v>23</v>
      </c>
      <c r="I623">
        <v>114</v>
      </c>
    </row>
    <row r="624" spans="1:9" x14ac:dyDescent="0.3">
      <c r="A624">
        <v>623</v>
      </c>
      <c r="B624" s="1">
        <v>42757</v>
      </c>
      <c r="C624">
        <v>120</v>
      </c>
      <c r="D624">
        <v>48</v>
      </c>
      <c r="E624">
        <v>13</v>
      </c>
      <c r="F624">
        <v>19</v>
      </c>
      <c r="G624">
        <v>12</v>
      </c>
      <c r="H624">
        <v>14</v>
      </c>
      <c r="I624">
        <v>120</v>
      </c>
    </row>
    <row r="625" spans="1:9" x14ac:dyDescent="0.3">
      <c r="A625">
        <v>624</v>
      </c>
      <c r="B625" s="1">
        <v>42758</v>
      </c>
      <c r="C625">
        <v>95</v>
      </c>
      <c r="D625">
        <v>49</v>
      </c>
      <c r="E625">
        <v>19</v>
      </c>
      <c r="F625">
        <v>21</v>
      </c>
      <c r="G625">
        <v>17</v>
      </c>
      <c r="H625">
        <v>71</v>
      </c>
      <c r="I625">
        <v>95</v>
      </c>
    </row>
    <row r="626" spans="1:9" x14ac:dyDescent="0.3">
      <c r="A626">
        <v>625</v>
      </c>
      <c r="B626" s="1">
        <v>42759</v>
      </c>
      <c r="C626">
        <v>129</v>
      </c>
      <c r="D626">
        <v>52</v>
      </c>
      <c r="E626">
        <v>21</v>
      </c>
      <c r="F626">
        <v>14</v>
      </c>
      <c r="G626">
        <v>14</v>
      </c>
      <c r="H626">
        <v>51</v>
      </c>
      <c r="I626">
        <v>129</v>
      </c>
    </row>
    <row r="627" spans="1:9" x14ac:dyDescent="0.3">
      <c r="A627">
        <v>626</v>
      </c>
      <c r="B627" s="1">
        <v>42760</v>
      </c>
      <c r="C627">
        <v>141</v>
      </c>
      <c r="D627">
        <v>47</v>
      </c>
      <c r="E627">
        <v>18</v>
      </c>
      <c r="F627">
        <v>15</v>
      </c>
      <c r="G627">
        <v>14</v>
      </c>
      <c r="H627">
        <v>47</v>
      </c>
      <c r="I627">
        <v>141</v>
      </c>
    </row>
    <row r="628" spans="1:9" x14ac:dyDescent="0.3">
      <c r="A628">
        <v>627</v>
      </c>
      <c r="B628" s="1">
        <v>42761</v>
      </c>
      <c r="C628">
        <v>129</v>
      </c>
      <c r="D628">
        <v>39</v>
      </c>
      <c r="E628">
        <v>15</v>
      </c>
      <c r="F628">
        <v>10</v>
      </c>
      <c r="G628">
        <v>13</v>
      </c>
      <c r="H628">
        <v>32</v>
      </c>
      <c r="I628">
        <v>129</v>
      </c>
    </row>
    <row r="629" spans="1:9" x14ac:dyDescent="0.3">
      <c r="A629">
        <v>628</v>
      </c>
      <c r="B629" s="1">
        <v>42762</v>
      </c>
      <c r="C629">
        <v>112</v>
      </c>
      <c r="D629">
        <v>26</v>
      </c>
      <c r="E629">
        <v>13</v>
      </c>
      <c r="F629">
        <v>6</v>
      </c>
      <c r="G629">
        <v>10</v>
      </c>
      <c r="H629">
        <v>16</v>
      </c>
      <c r="I629">
        <v>112</v>
      </c>
    </row>
    <row r="630" spans="1:9" x14ac:dyDescent="0.3">
      <c r="A630">
        <v>629</v>
      </c>
      <c r="B630" s="1">
        <v>42763</v>
      </c>
      <c r="C630">
        <v>81</v>
      </c>
      <c r="D630">
        <v>17</v>
      </c>
      <c r="E630">
        <v>4</v>
      </c>
      <c r="F630">
        <v>6</v>
      </c>
      <c r="G630">
        <v>10</v>
      </c>
      <c r="H630">
        <v>20</v>
      </c>
      <c r="I630">
        <v>81</v>
      </c>
    </row>
    <row r="631" spans="1:9" x14ac:dyDescent="0.3">
      <c r="A631">
        <v>630</v>
      </c>
      <c r="B631" s="1">
        <v>42764</v>
      </c>
      <c r="C631">
        <v>62</v>
      </c>
      <c r="D631">
        <v>19</v>
      </c>
      <c r="E631">
        <v>6</v>
      </c>
      <c r="F631">
        <v>7</v>
      </c>
      <c r="G631">
        <v>12</v>
      </c>
      <c r="H631">
        <v>20</v>
      </c>
      <c r="I631">
        <v>62</v>
      </c>
    </row>
    <row r="632" spans="1:9" x14ac:dyDescent="0.3">
      <c r="A632">
        <v>631</v>
      </c>
      <c r="B632" s="1">
        <v>42765</v>
      </c>
      <c r="C632">
        <v>68</v>
      </c>
      <c r="D632">
        <v>26</v>
      </c>
      <c r="E632">
        <v>9</v>
      </c>
      <c r="F632">
        <v>9</v>
      </c>
      <c r="G632">
        <v>12</v>
      </c>
      <c r="H632">
        <v>33</v>
      </c>
      <c r="I632">
        <v>68</v>
      </c>
    </row>
    <row r="633" spans="1:9" x14ac:dyDescent="0.3">
      <c r="A633">
        <v>632</v>
      </c>
      <c r="B633" s="1">
        <v>42766</v>
      </c>
      <c r="C633">
        <v>82</v>
      </c>
      <c r="D633">
        <v>23</v>
      </c>
      <c r="E633">
        <v>6</v>
      </c>
      <c r="F633">
        <v>6</v>
      </c>
      <c r="G633">
        <v>14</v>
      </c>
      <c r="H633">
        <v>34</v>
      </c>
      <c r="I633">
        <v>82</v>
      </c>
    </row>
    <row r="634" spans="1:9" x14ac:dyDescent="0.3">
      <c r="A634">
        <v>633</v>
      </c>
      <c r="B634" s="1">
        <v>42767</v>
      </c>
      <c r="C634">
        <v>76</v>
      </c>
      <c r="D634">
        <v>26</v>
      </c>
      <c r="E634">
        <v>4</v>
      </c>
      <c r="F634">
        <v>8</v>
      </c>
      <c r="G634">
        <v>13</v>
      </c>
      <c r="H634">
        <v>39</v>
      </c>
      <c r="I634">
        <v>76</v>
      </c>
    </row>
    <row r="635" spans="1:9" x14ac:dyDescent="0.3">
      <c r="A635">
        <v>634</v>
      </c>
      <c r="B635" s="1">
        <v>42768</v>
      </c>
      <c r="C635">
        <v>80</v>
      </c>
      <c r="D635">
        <v>24</v>
      </c>
      <c r="E635">
        <v>4</v>
      </c>
      <c r="F635">
        <v>7</v>
      </c>
      <c r="G635">
        <v>14</v>
      </c>
      <c r="H635">
        <v>40</v>
      </c>
      <c r="I635">
        <v>80</v>
      </c>
    </row>
    <row r="636" spans="1:9" x14ac:dyDescent="0.3">
      <c r="A636">
        <v>635</v>
      </c>
      <c r="B636" s="1">
        <v>42769</v>
      </c>
      <c r="C636">
        <v>77</v>
      </c>
      <c r="D636">
        <v>21</v>
      </c>
      <c r="E636">
        <v>9</v>
      </c>
      <c r="F636">
        <v>7</v>
      </c>
      <c r="G636">
        <v>11</v>
      </c>
      <c r="H636">
        <v>23</v>
      </c>
      <c r="I636">
        <v>77</v>
      </c>
    </row>
    <row r="637" spans="1:9" x14ac:dyDescent="0.3">
      <c r="A637">
        <v>636</v>
      </c>
      <c r="B637" s="1">
        <v>42770</v>
      </c>
      <c r="C637">
        <v>70</v>
      </c>
      <c r="D637">
        <v>25</v>
      </c>
      <c r="E637">
        <v>5</v>
      </c>
      <c r="F637">
        <v>7</v>
      </c>
      <c r="G637">
        <v>11</v>
      </c>
      <c r="H637">
        <v>30</v>
      </c>
      <c r="I637">
        <v>70</v>
      </c>
    </row>
    <row r="638" spans="1:9" x14ac:dyDescent="0.3">
      <c r="A638">
        <v>637</v>
      </c>
      <c r="B638" s="1">
        <v>42771</v>
      </c>
      <c r="C638">
        <v>78</v>
      </c>
      <c r="D638">
        <v>22</v>
      </c>
      <c r="E638">
        <v>3</v>
      </c>
      <c r="F638">
        <v>8</v>
      </c>
      <c r="G638">
        <v>12</v>
      </c>
      <c r="H638">
        <v>37</v>
      </c>
      <c r="I638">
        <v>78</v>
      </c>
    </row>
    <row r="639" spans="1:9" x14ac:dyDescent="0.3">
      <c r="A639">
        <v>638</v>
      </c>
      <c r="B639" s="1">
        <v>42772</v>
      </c>
      <c r="C639">
        <v>71</v>
      </c>
      <c r="D639">
        <v>19</v>
      </c>
      <c r="E639">
        <v>3</v>
      </c>
      <c r="F639">
        <v>6</v>
      </c>
      <c r="G639">
        <v>12</v>
      </c>
      <c r="H639">
        <v>28</v>
      </c>
      <c r="I639">
        <v>71</v>
      </c>
    </row>
    <row r="640" spans="1:9" x14ac:dyDescent="0.3">
      <c r="A640">
        <v>639</v>
      </c>
      <c r="B640" s="1">
        <v>42773</v>
      </c>
      <c r="C640">
        <v>62</v>
      </c>
      <c r="D640">
        <v>21</v>
      </c>
      <c r="E640">
        <v>4</v>
      </c>
      <c r="F640">
        <v>6</v>
      </c>
      <c r="G640">
        <v>13</v>
      </c>
      <c r="H640">
        <v>37</v>
      </c>
      <c r="I640">
        <v>62</v>
      </c>
    </row>
    <row r="641" spans="1:9" x14ac:dyDescent="0.3">
      <c r="A641">
        <v>640</v>
      </c>
      <c r="B641" s="1">
        <v>42774</v>
      </c>
      <c r="C641">
        <v>63</v>
      </c>
      <c r="D641">
        <v>17</v>
      </c>
      <c r="E641">
        <v>3</v>
      </c>
      <c r="F641">
        <v>9</v>
      </c>
      <c r="G641">
        <v>12</v>
      </c>
      <c r="H641">
        <v>29</v>
      </c>
      <c r="I641">
        <v>63</v>
      </c>
    </row>
    <row r="642" spans="1:9" x14ac:dyDescent="0.3">
      <c r="A642">
        <v>641</v>
      </c>
      <c r="B642" s="1">
        <v>42775</v>
      </c>
      <c r="C642">
        <v>59</v>
      </c>
      <c r="D642">
        <v>123</v>
      </c>
      <c r="E642">
        <v>7</v>
      </c>
      <c r="F642">
        <v>11</v>
      </c>
      <c r="G642">
        <v>15</v>
      </c>
      <c r="H642">
        <v>18</v>
      </c>
      <c r="I642">
        <v>123</v>
      </c>
    </row>
    <row r="643" spans="1:9" x14ac:dyDescent="0.3">
      <c r="A643">
        <v>642</v>
      </c>
      <c r="B643" s="1">
        <v>42776</v>
      </c>
      <c r="C643">
        <v>98</v>
      </c>
      <c r="D643">
        <v>44</v>
      </c>
      <c r="E643">
        <v>9</v>
      </c>
      <c r="F643">
        <v>12</v>
      </c>
      <c r="G643">
        <v>15</v>
      </c>
      <c r="H643">
        <v>14</v>
      </c>
      <c r="I643">
        <v>98</v>
      </c>
    </row>
    <row r="644" spans="1:9" x14ac:dyDescent="0.3">
      <c r="A644">
        <v>643</v>
      </c>
      <c r="B644" s="1">
        <v>42777</v>
      </c>
      <c r="C644">
        <v>125</v>
      </c>
      <c r="D644">
        <v>44</v>
      </c>
      <c r="E644">
        <v>12</v>
      </c>
      <c r="F644">
        <v>14</v>
      </c>
      <c r="G644">
        <v>15</v>
      </c>
      <c r="H644">
        <v>14</v>
      </c>
      <c r="I644">
        <v>125</v>
      </c>
    </row>
    <row r="645" spans="1:9" x14ac:dyDescent="0.3">
      <c r="A645">
        <v>644</v>
      </c>
      <c r="B645" s="1">
        <v>42778</v>
      </c>
      <c r="C645">
        <v>123</v>
      </c>
      <c r="D645">
        <v>47</v>
      </c>
      <c r="E645">
        <v>13</v>
      </c>
      <c r="F645">
        <v>22</v>
      </c>
      <c r="G645">
        <v>23</v>
      </c>
      <c r="H645">
        <v>14</v>
      </c>
      <c r="I645">
        <v>123</v>
      </c>
    </row>
    <row r="646" spans="1:9" x14ac:dyDescent="0.3">
      <c r="A646">
        <v>645</v>
      </c>
      <c r="B646" s="1">
        <v>42779</v>
      </c>
      <c r="C646">
        <v>128</v>
      </c>
      <c r="D646">
        <v>50</v>
      </c>
      <c r="E646">
        <v>14</v>
      </c>
      <c r="F646">
        <v>14</v>
      </c>
      <c r="G646">
        <v>14</v>
      </c>
      <c r="H646">
        <v>14</v>
      </c>
      <c r="I646">
        <v>128</v>
      </c>
    </row>
    <row r="647" spans="1:9" x14ac:dyDescent="0.3">
      <c r="A647">
        <v>646</v>
      </c>
      <c r="B647" s="1">
        <v>42780</v>
      </c>
      <c r="C647">
        <v>140</v>
      </c>
      <c r="D647">
        <v>41</v>
      </c>
      <c r="E647">
        <v>12</v>
      </c>
      <c r="F647">
        <v>16</v>
      </c>
      <c r="G647">
        <v>19</v>
      </c>
      <c r="H647">
        <v>14</v>
      </c>
      <c r="I647">
        <v>140</v>
      </c>
    </row>
    <row r="648" spans="1:9" x14ac:dyDescent="0.3">
      <c r="A648">
        <v>647</v>
      </c>
      <c r="B648" s="1">
        <v>42781</v>
      </c>
      <c r="C648">
        <v>113</v>
      </c>
      <c r="D648">
        <v>23</v>
      </c>
      <c r="E648">
        <v>3</v>
      </c>
      <c r="F648">
        <v>11</v>
      </c>
      <c r="G648">
        <v>13</v>
      </c>
      <c r="H648">
        <v>14</v>
      </c>
      <c r="I648">
        <v>113</v>
      </c>
    </row>
    <row r="649" spans="1:9" x14ac:dyDescent="0.3">
      <c r="A649">
        <v>648</v>
      </c>
      <c r="B649" s="1">
        <v>42782</v>
      </c>
      <c r="C649">
        <v>74</v>
      </c>
      <c r="D649">
        <v>48</v>
      </c>
      <c r="E649">
        <v>13</v>
      </c>
      <c r="F649">
        <v>19</v>
      </c>
      <c r="G649">
        <v>12</v>
      </c>
      <c r="H649">
        <v>14</v>
      </c>
      <c r="I649">
        <v>74</v>
      </c>
    </row>
    <row r="650" spans="1:9" x14ac:dyDescent="0.3">
      <c r="A650">
        <v>649</v>
      </c>
      <c r="B650" s="1">
        <v>42785</v>
      </c>
      <c r="C650">
        <v>95</v>
      </c>
      <c r="D650">
        <v>14</v>
      </c>
      <c r="E650">
        <v>2</v>
      </c>
      <c r="F650">
        <v>6</v>
      </c>
      <c r="G650">
        <v>11</v>
      </c>
      <c r="H650">
        <v>14</v>
      </c>
      <c r="I650">
        <v>95</v>
      </c>
    </row>
    <row r="651" spans="1:9" x14ac:dyDescent="0.3">
      <c r="A651">
        <v>650</v>
      </c>
      <c r="B651" s="1">
        <v>42786</v>
      </c>
      <c r="C651">
        <v>45</v>
      </c>
      <c r="D651">
        <v>10</v>
      </c>
      <c r="E651">
        <v>10</v>
      </c>
      <c r="F651">
        <v>5</v>
      </c>
      <c r="G651">
        <v>12</v>
      </c>
      <c r="H651">
        <v>14</v>
      </c>
      <c r="I651">
        <v>45</v>
      </c>
    </row>
    <row r="652" spans="1:9" x14ac:dyDescent="0.3">
      <c r="A652">
        <v>651</v>
      </c>
      <c r="B652" s="1">
        <v>42787</v>
      </c>
      <c r="C652">
        <v>39</v>
      </c>
      <c r="D652">
        <v>10</v>
      </c>
      <c r="E652">
        <v>13</v>
      </c>
      <c r="F652">
        <v>3</v>
      </c>
      <c r="G652">
        <v>11</v>
      </c>
      <c r="H652">
        <v>14</v>
      </c>
      <c r="I652">
        <v>39</v>
      </c>
    </row>
    <row r="653" spans="1:9" x14ac:dyDescent="0.3">
      <c r="A653">
        <v>652</v>
      </c>
      <c r="B653" s="1">
        <v>42788</v>
      </c>
      <c r="C653">
        <v>39</v>
      </c>
      <c r="D653">
        <v>14</v>
      </c>
      <c r="E653">
        <v>2</v>
      </c>
      <c r="F653">
        <v>5</v>
      </c>
      <c r="G653">
        <v>12</v>
      </c>
      <c r="H653">
        <v>14</v>
      </c>
      <c r="I653">
        <v>39</v>
      </c>
    </row>
    <row r="654" spans="1:9" x14ac:dyDescent="0.3">
      <c r="A654">
        <v>653</v>
      </c>
      <c r="B654" s="1">
        <v>42789</v>
      </c>
      <c r="C654">
        <v>53</v>
      </c>
      <c r="D654">
        <v>16</v>
      </c>
      <c r="E654">
        <v>13</v>
      </c>
      <c r="F654">
        <v>9</v>
      </c>
      <c r="G654">
        <v>13</v>
      </c>
      <c r="H654">
        <v>14</v>
      </c>
      <c r="I654">
        <v>53</v>
      </c>
    </row>
    <row r="655" spans="1:9" x14ac:dyDescent="0.3">
      <c r="A655">
        <v>654</v>
      </c>
      <c r="B655" s="1">
        <v>42790</v>
      </c>
      <c r="C655">
        <v>59</v>
      </c>
      <c r="D655">
        <v>16</v>
      </c>
      <c r="E655">
        <v>2</v>
      </c>
      <c r="F655">
        <v>9</v>
      </c>
      <c r="G655">
        <v>12</v>
      </c>
      <c r="H655">
        <v>14</v>
      </c>
      <c r="I655">
        <v>59</v>
      </c>
    </row>
    <row r="656" spans="1:9" x14ac:dyDescent="0.3">
      <c r="A656">
        <v>655</v>
      </c>
      <c r="B656" s="1">
        <v>42791</v>
      </c>
      <c r="C656">
        <v>59</v>
      </c>
      <c r="D656">
        <v>20</v>
      </c>
      <c r="E656">
        <v>4</v>
      </c>
      <c r="F656">
        <v>9</v>
      </c>
      <c r="G656">
        <v>14</v>
      </c>
      <c r="H656">
        <v>14</v>
      </c>
      <c r="I656">
        <v>59</v>
      </c>
    </row>
    <row r="657" spans="1:9" x14ac:dyDescent="0.3">
      <c r="A657">
        <v>656</v>
      </c>
      <c r="B657" s="1">
        <v>42792</v>
      </c>
      <c r="C657">
        <v>69</v>
      </c>
      <c r="D657">
        <v>21</v>
      </c>
      <c r="E657">
        <v>4</v>
      </c>
      <c r="F657">
        <v>14</v>
      </c>
      <c r="G657">
        <v>14</v>
      </c>
      <c r="H657">
        <v>14</v>
      </c>
      <c r="I657">
        <v>69</v>
      </c>
    </row>
    <row r="658" spans="1:9" x14ac:dyDescent="0.3">
      <c r="A658">
        <v>657</v>
      </c>
      <c r="B658" s="1">
        <v>42793</v>
      </c>
      <c r="C658">
        <v>70</v>
      </c>
      <c r="D658">
        <v>27</v>
      </c>
      <c r="E658">
        <v>7</v>
      </c>
      <c r="F658">
        <v>12</v>
      </c>
      <c r="G658">
        <v>24</v>
      </c>
      <c r="H658">
        <v>14</v>
      </c>
      <c r="I658">
        <v>70</v>
      </c>
    </row>
    <row r="659" spans="1:9" x14ac:dyDescent="0.3">
      <c r="A659">
        <v>658</v>
      </c>
      <c r="B659" s="1">
        <v>42794</v>
      </c>
      <c r="C659">
        <v>83</v>
      </c>
      <c r="D659">
        <v>49</v>
      </c>
      <c r="E659">
        <v>14</v>
      </c>
      <c r="F659">
        <v>10</v>
      </c>
      <c r="G659">
        <v>13</v>
      </c>
      <c r="H659">
        <v>14</v>
      </c>
      <c r="I659">
        <v>83</v>
      </c>
    </row>
    <row r="660" spans="1:9" x14ac:dyDescent="0.3">
      <c r="A660">
        <v>659</v>
      </c>
      <c r="B660" s="1">
        <v>42795</v>
      </c>
      <c r="C660">
        <v>126</v>
      </c>
      <c r="D660">
        <v>74</v>
      </c>
      <c r="E660">
        <v>20</v>
      </c>
      <c r="F660">
        <v>12</v>
      </c>
      <c r="G660">
        <v>16</v>
      </c>
      <c r="H660">
        <v>14</v>
      </c>
      <c r="I660">
        <v>126</v>
      </c>
    </row>
    <row r="661" spans="1:9" x14ac:dyDescent="0.3">
      <c r="A661">
        <v>660</v>
      </c>
      <c r="B661" s="1">
        <v>42796</v>
      </c>
      <c r="C661">
        <v>156</v>
      </c>
      <c r="D661">
        <v>70</v>
      </c>
      <c r="E661">
        <v>4</v>
      </c>
      <c r="F661">
        <v>15</v>
      </c>
      <c r="G661">
        <v>17</v>
      </c>
      <c r="H661">
        <v>14</v>
      </c>
      <c r="I661">
        <v>156</v>
      </c>
    </row>
    <row r="662" spans="1:9" x14ac:dyDescent="0.3">
      <c r="A662">
        <v>661</v>
      </c>
      <c r="B662" s="1">
        <v>42797</v>
      </c>
      <c r="C662">
        <v>151</v>
      </c>
      <c r="D662">
        <v>63</v>
      </c>
      <c r="E662">
        <v>5</v>
      </c>
      <c r="F662">
        <v>10</v>
      </c>
      <c r="G662">
        <v>13</v>
      </c>
      <c r="H662">
        <v>14</v>
      </c>
      <c r="I662">
        <v>151</v>
      </c>
    </row>
    <row r="663" spans="1:9" x14ac:dyDescent="0.3">
      <c r="A663">
        <v>662</v>
      </c>
      <c r="B663" s="1">
        <v>42798</v>
      </c>
      <c r="C663">
        <v>150</v>
      </c>
      <c r="D663">
        <v>55</v>
      </c>
      <c r="E663">
        <v>7</v>
      </c>
      <c r="F663">
        <v>7</v>
      </c>
      <c r="G663">
        <v>13</v>
      </c>
      <c r="H663">
        <v>14</v>
      </c>
      <c r="I663">
        <v>150</v>
      </c>
    </row>
    <row r="664" spans="1:9" x14ac:dyDescent="0.3">
      <c r="A664">
        <v>663</v>
      </c>
      <c r="B664" s="1">
        <v>42799</v>
      </c>
      <c r="C664">
        <v>131</v>
      </c>
      <c r="D664">
        <v>58</v>
      </c>
      <c r="E664">
        <v>1</v>
      </c>
      <c r="F664">
        <v>6</v>
      </c>
      <c r="G664">
        <v>17</v>
      </c>
      <c r="H664">
        <v>14</v>
      </c>
      <c r="I664">
        <v>131</v>
      </c>
    </row>
    <row r="665" spans="1:9" x14ac:dyDescent="0.3">
      <c r="A665">
        <v>664</v>
      </c>
      <c r="B665" s="1">
        <v>42800</v>
      </c>
      <c r="C665">
        <v>137</v>
      </c>
      <c r="D665">
        <v>53</v>
      </c>
      <c r="E665">
        <v>3</v>
      </c>
      <c r="F665">
        <v>6</v>
      </c>
      <c r="G665">
        <v>13</v>
      </c>
      <c r="H665">
        <v>14</v>
      </c>
      <c r="I665">
        <v>137</v>
      </c>
    </row>
    <row r="666" spans="1:9" x14ac:dyDescent="0.3">
      <c r="A666">
        <v>665</v>
      </c>
      <c r="B666" s="1">
        <v>42801</v>
      </c>
      <c r="C666">
        <v>142</v>
      </c>
      <c r="D666">
        <v>48</v>
      </c>
      <c r="E666">
        <v>13</v>
      </c>
      <c r="F666">
        <v>19</v>
      </c>
      <c r="G666">
        <v>12</v>
      </c>
      <c r="H666">
        <v>14</v>
      </c>
      <c r="I666">
        <v>142</v>
      </c>
    </row>
    <row r="667" spans="1:9" x14ac:dyDescent="0.3">
      <c r="A667">
        <v>666</v>
      </c>
      <c r="B667" s="1">
        <v>42803</v>
      </c>
      <c r="C667">
        <v>95</v>
      </c>
      <c r="D667">
        <v>73</v>
      </c>
      <c r="E667">
        <v>13</v>
      </c>
      <c r="F667">
        <v>12</v>
      </c>
      <c r="G667">
        <v>12</v>
      </c>
      <c r="H667">
        <v>14</v>
      </c>
      <c r="I667">
        <v>95</v>
      </c>
    </row>
    <row r="668" spans="1:9" x14ac:dyDescent="0.3">
      <c r="A668">
        <v>667</v>
      </c>
      <c r="B668" s="1">
        <v>42804</v>
      </c>
      <c r="C668">
        <v>160</v>
      </c>
      <c r="D668">
        <v>60</v>
      </c>
      <c r="E668">
        <v>13</v>
      </c>
      <c r="F668">
        <v>4</v>
      </c>
      <c r="G668">
        <v>11</v>
      </c>
      <c r="H668">
        <v>14</v>
      </c>
      <c r="I668">
        <v>160</v>
      </c>
    </row>
    <row r="669" spans="1:9" x14ac:dyDescent="0.3">
      <c r="A669">
        <v>668</v>
      </c>
      <c r="B669" s="1">
        <v>42805</v>
      </c>
      <c r="C669">
        <v>151</v>
      </c>
      <c r="D669">
        <v>36</v>
      </c>
      <c r="E669">
        <v>13</v>
      </c>
      <c r="F669">
        <v>4</v>
      </c>
      <c r="G669">
        <v>10</v>
      </c>
      <c r="H669">
        <v>14</v>
      </c>
      <c r="I669">
        <v>151</v>
      </c>
    </row>
    <row r="670" spans="1:9" x14ac:dyDescent="0.3">
      <c r="A670">
        <v>669</v>
      </c>
      <c r="B670" s="1">
        <v>42806</v>
      </c>
      <c r="C670">
        <v>92</v>
      </c>
      <c r="D670">
        <v>35</v>
      </c>
      <c r="E670">
        <v>13</v>
      </c>
      <c r="F670">
        <v>3</v>
      </c>
      <c r="G670">
        <v>10</v>
      </c>
      <c r="H670">
        <v>14</v>
      </c>
      <c r="I670">
        <v>92</v>
      </c>
    </row>
    <row r="671" spans="1:9" x14ac:dyDescent="0.3">
      <c r="A671">
        <v>670</v>
      </c>
      <c r="B671" s="1">
        <v>42807</v>
      </c>
      <c r="C671">
        <v>88</v>
      </c>
      <c r="D671">
        <v>48</v>
      </c>
      <c r="E671">
        <v>13</v>
      </c>
      <c r="F671">
        <v>19</v>
      </c>
      <c r="G671">
        <v>12</v>
      </c>
      <c r="H671">
        <v>14</v>
      </c>
      <c r="I671">
        <v>88</v>
      </c>
    </row>
    <row r="672" spans="1:9" x14ac:dyDescent="0.3">
      <c r="A672">
        <v>671</v>
      </c>
      <c r="B672" s="1">
        <v>42808</v>
      </c>
      <c r="C672">
        <v>95</v>
      </c>
      <c r="D672">
        <v>46</v>
      </c>
      <c r="E672">
        <v>15</v>
      </c>
      <c r="F672">
        <v>1</v>
      </c>
      <c r="G672">
        <v>11</v>
      </c>
      <c r="H672">
        <v>14</v>
      </c>
      <c r="I672">
        <v>95</v>
      </c>
    </row>
    <row r="673" spans="1:9" x14ac:dyDescent="0.3">
      <c r="A673">
        <v>672</v>
      </c>
      <c r="B673" s="1">
        <v>42809</v>
      </c>
      <c r="C673">
        <v>108</v>
      </c>
      <c r="D673">
        <v>40</v>
      </c>
      <c r="E673">
        <v>21</v>
      </c>
      <c r="F673">
        <v>2</v>
      </c>
      <c r="G673">
        <v>16</v>
      </c>
      <c r="H673">
        <v>14</v>
      </c>
      <c r="I673">
        <v>108</v>
      </c>
    </row>
    <row r="674" spans="1:9" x14ac:dyDescent="0.3">
      <c r="A674">
        <v>673</v>
      </c>
      <c r="B674" s="1">
        <v>42810</v>
      </c>
      <c r="C674">
        <v>110</v>
      </c>
      <c r="D674">
        <v>43</v>
      </c>
      <c r="E674">
        <v>18</v>
      </c>
      <c r="F674">
        <v>3</v>
      </c>
      <c r="G674">
        <v>13</v>
      </c>
      <c r="H674">
        <v>14</v>
      </c>
      <c r="I674">
        <v>110</v>
      </c>
    </row>
    <row r="675" spans="1:9" x14ac:dyDescent="0.3">
      <c r="A675">
        <v>674</v>
      </c>
      <c r="B675" s="1">
        <v>42811</v>
      </c>
      <c r="C675">
        <v>106</v>
      </c>
      <c r="D675">
        <v>40</v>
      </c>
      <c r="E675">
        <v>19</v>
      </c>
      <c r="F675">
        <v>4</v>
      </c>
      <c r="G675">
        <v>10</v>
      </c>
      <c r="H675">
        <v>14</v>
      </c>
      <c r="I675">
        <v>106</v>
      </c>
    </row>
    <row r="676" spans="1:9" x14ac:dyDescent="0.3">
      <c r="A676">
        <v>675</v>
      </c>
      <c r="B676" s="1">
        <v>42812</v>
      </c>
      <c r="C676">
        <v>99</v>
      </c>
      <c r="D676">
        <v>30</v>
      </c>
      <c r="E676">
        <v>20</v>
      </c>
      <c r="F676">
        <v>4</v>
      </c>
      <c r="G676">
        <v>10</v>
      </c>
      <c r="H676">
        <v>14</v>
      </c>
      <c r="I676">
        <v>99</v>
      </c>
    </row>
    <row r="677" spans="1:9" x14ac:dyDescent="0.3">
      <c r="A677">
        <v>676</v>
      </c>
      <c r="B677" s="1">
        <v>42813</v>
      </c>
      <c r="C677">
        <v>78</v>
      </c>
      <c r="D677">
        <v>35</v>
      </c>
      <c r="E677">
        <v>15</v>
      </c>
      <c r="F677">
        <v>4</v>
      </c>
      <c r="G677">
        <v>10</v>
      </c>
      <c r="H677">
        <v>14</v>
      </c>
      <c r="I677">
        <v>78</v>
      </c>
    </row>
    <row r="678" spans="1:9" x14ac:dyDescent="0.3">
      <c r="A678">
        <v>677</v>
      </c>
      <c r="B678" s="1">
        <v>42814</v>
      </c>
      <c r="C678">
        <v>80</v>
      </c>
      <c r="D678">
        <v>28</v>
      </c>
      <c r="E678">
        <v>12</v>
      </c>
      <c r="F678">
        <v>5</v>
      </c>
      <c r="G678">
        <v>10</v>
      </c>
      <c r="H678">
        <v>14</v>
      </c>
      <c r="I678">
        <v>80</v>
      </c>
    </row>
    <row r="679" spans="1:9" x14ac:dyDescent="0.3">
      <c r="A679">
        <v>678</v>
      </c>
      <c r="B679" s="1">
        <v>42815</v>
      </c>
      <c r="C679">
        <v>68</v>
      </c>
      <c r="D679">
        <v>31</v>
      </c>
      <c r="E679">
        <v>11</v>
      </c>
      <c r="F679">
        <v>4</v>
      </c>
      <c r="G679">
        <v>10</v>
      </c>
      <c r="H679">
        <v>14</v>
      </c>
      <c r="I679">
        <v>68</v>
      </c>
    </row>
    <row r="680" spans="1:9" x14ac:dyDescent="0.3">
      <c r="A680">
        <v>679</v>
      </c>
      <c r="B680" s="1">
        <v>42816</v>
      </c>
      <c r="C680">
        <v>74</v>
      </c>
      <c r="D680">
        <v>30</v>
      </c>
      <c r="E680">
        <v>11</v>
      </c>
      <c r="F680">
        <v>4</v>
      </c>
      <c r="G680">
        <v>10</v>
      </c>
      <c r="H680">
        <v>14</v>
      </c>
      <c r="I680">
        <v>74</v>
      </c>
    </row>
    <row r="681" spans="1:9" x14ac:dyDescent="0.3">
      <c r="A681">
        <v>680</v>
      </c>
      <c r="B681" s="1">
        <v>42817</v>
      </c>
      <c r="C681">
        <v>75</v>
      </c>
      <c r="D681">
        <v>29</v>
      </c>
      <c r="E681">
        <v>13</v>
      </c>
      <c r="F681">
        <v>3</v>
      </c>
      <c r="G681">
        <v>10</v>
      </c>
      <c r="H681">
        <v>14</v>
      </c>
      <c r="I681">
        <v>75</v>
      </c>
    </row>
    <row r="682" spans="1:9" x14ac:dyDescent="0.3">
      <c r="A682">
        <v>681</v>
      </c>
      <c r="B682" s="1">
        <v>42818</v>
      </c>
      <c r="C682">
        <v>73</v>
      </c>
      <c r="D682">
        <v>28</v>
      </c>
      <c r="E682">
        <v>11</v>
      </c>
      <c r="F682">
        <v>6</v>
      </c>
      <c r="G682">
        <v>13</v>
      </c>
      <c r="H682">
        <v>14</v>
      </c>
      <c r="I682">
        <v>73</v>
      </c>
    </row>
    <row r="683" spans="1:9" x14ac:dyDescent="0.3">
      <c r="A683">
        <v>682</v>
      </c>
      <c r="B683" s="1">
        <v>42819</v>
      </c>
      <c r="C683">
        <v>69</v>
      </c>
      <c r="D683">
        <v>34</v>
      </c>
      <c r="E683">
        <v>10</v>
      </c>
      <c r="F683">
        <v>7</v>
      </c>
      <c r="G683">
        <v>13</v>
      </c>
      <c r="H683">
        <v>14</v>
      </c>
      <c r="I683">
        <v>69</v>
      </c>
    </row>
    <row r="684" spans="1:9" x14ac:dyDescent="0.3">
      <c r="A684">
        <v>683</v>
      </c>
      <c r="B684" s="1">
        <v>42820</v>
      </c>
      <c r="C684">
        <v>77</v>
      </c>
      <c r="D684">
        <v>46</v>
      </c>
      <c r="E684">
        <v>10</v>
      </c>
      <c r="F684">
        <v>10</v>
      </c>
      <c r="G684">
        <v>14</v>
      </c>
      <c r="H684">
        <v>14</v>
      </c>
      <c r="I684">
        <v>77</v>
      </c>
    </row>
    <row r="685" spans="1:9" x14ac:dyDescent="0.3">
      <c r="A685">
        <v>684</v>
      </c>
      <c r="B685" s="1">
        <v>42821</v>
      </c>
      <c r="C685">
        <v>96</v>
      </c>
      <c r="D685">
        <v>60</v>
      </c>
      <c r="E685">
        <v>18</v>
      </c>
      <c r="F685">
        <v>13</v>
      </c>
      <c r="G685">
        <v>16</v>
      </c>
      <c r="H685">
        <v>14</v>
      </c>
      <c r="I685">
        <v>96</v>
      </c>
    </row>
    <row r="686" spans="1:9" x14ac:dyDescent="0.3">
      <c r="A686">
        <v>685</v>
      </c>
      <c r="B686" s="1">
        <v>42822</v>
      </c>
      <c r="C686">
        <v>136</v>
      </c>
      <c r="D686">
        <v>48</v>
      </c>
      <c r="E686">
        <v>18</v>
      </c>
      <c r="F686">
        <v>8</v>
      </c>
      <c r="G686">
        <v>12</v>
      </c>
      <c r="H686">
        <v>14</v>
      </c>
      <c r="I686">
        <v>136</v>
      </c>
    </row>
    <row r="687" spans="1:9" x14ac:dyDescent="0.3">
      <c r="A687">
        <v>686</v>
      </c>
      <c r="B687" s="1">
        <v>42823</v>
      </c>
      <c r="C687">
        <v>116</v>
      </c>
      <c r="D687">
        <v>43</v>
      </c>
      <c r="E687">
        <v>15</v>
      </c>
      <c r="F687">
        <v>24</v>
      </c>
      <c r="G687">
        <v>14</v>
      </c>
      <c r="H687">
        <v>14</v>
      </c>
      <c r="I687">
        <v>116</v>
      </c>
    </row>
    <row r="688" spans="1:9" x14ac:dyDescent="0.3">
      <c r="A688">
        <v>687</v>
      </c>
      <c r="B688" s="1">
        <v>42824</v>
      </c>
      <c r="C688">
        <v>101</v>
      </c>
      <c r="D688">
        <v>25</v>
      </c>
      <c r="E688">
        <v>10</v>
      </c>
      <c r="F688">
        <v>19</v>
      </c>
      <c r="G688">
        <v>13</v>
      </c>
      <c r="H688">
        <v>14</v>
      </c>
      <c r="I688">
        <v>101</v>
      </c>
    </row>
    <row r="689" spans="1:9" x14ac:dyDescent="0.3">
      <c r="A689">
        <v>688</v>
      </c>
      <c r="B689" s="1">
        <v>42825</v>
      </c>
      <c r="C689">
        <v>68</v>
      </c>
      <c r="D689">
        <v>37</v>
      </c>
      <c r="E689">
        <v>11</v>
      </c>
      <c r="F689">
        <v>22</v>
      </c>
      <c r="G689">
        <v>14</v>
      </c>
      <c r="H689">
        <v>14</v>
      </c>
      <c r="I689">
        <v>68</v>
      </c>
    </row>
    <row r="690" spans="1:9" x14ac:dyDescent="0.3">
      <c r="A690">
        <v>689</v>
      </c>
      <c r="B690" s="1">
        <v>42826</v>
      </c>
      <c r="C690">
        <v>87</v>
      </c>
      <c r="D690">
        <v>48</v>
      </c>
      <c r="E690">
        <v>13</v>
      </c>
      <c r="F690">
        <v>34</v>
      </c>
      <c r="G690">
        <v>16</v>
      </c>
      <c r="H690">
        <v>12</v>
      </c>
      <c r="I690">
        <v>87</v>
      </c>
    </row>
    <row r="691" spans="1:9" x14ac:dyDescent="0.3">
      <c r="A691">
        <v>690</v>
      </c>
      <c r="B691" s="1">
        <v>42827</v>
      </c>
      <c r="C691">
        <v>106</v>
      </c>
      <c r="D691">
        <v>52</v>
      </c>
      <c r="E691">
        <v>16</v>
      </c>
      <c r="F691">
        <v>36</v>
      </c>
      <c r="G691">
        <v>17</v>
      </c>
      <c r="H691">
        <v>12</v>
      </c>
      <c r="I691">
        <v>106</v>
      </c>
    </row>
    <row r="692" spans="1:9" x14ac:dyDescent="0.3">
      <c r="A692">
        <v>691</v>
      </c>
      <c r="B692" s="1">
        <v>42828</v>
      </c>
      <c r="C692">
        <v>116</v>
      </c>
      <c r="D692">
        <v>34</v>
      </c>
      <c r="E692">
        <v>9</v>
      </c>
      <c r="F692">
        <v>20</v>
      </c>
      <c r="G692">
        <v>13</v>
      </c>
      <c r="H692">
        <v>12</v>
      </c>
      <c r="I692">
        <v>116</v>
      </c>
    </row>
    <row r="693" spans="1:9" x14ac:dyDescent="0.3">
      <c r="A693">
        <v>692</v>
      </c>
      <c r="B693" s="1">
        <v>42829</v>
      </c>
      <c r="C693">
        <v>83</v>
      </c>
      <c r="D693">
        <v>37</v>
      </c>
      <c r="E693">
        <v>12</v>
      </c>
      <c r="F693">
        <v>17</v>
      </c>
      <c r="G693">
        <v>13</v>
      </c>
      <c r="H693">
        <v>12</v>
      </c>
      <c r="I693">
        <v>83</v>
      </c>
    </row>
    <row r="694" spans="1:9" x14ac:dyDescent="0.3">
      <c r="A694">
        <v>693</v>
      </c>
      <c r="B694" s="1">
        <v>42830</v>
      </c>
      <c r="C694">
        <v>88</v>
      </c>
      <c r="D694">
        <v>34</v>
      </c>
      <c r="E694">
        <v>13</v>
      </c>
      <c r="F694">
        <v>14</v>
      </c>
      <c r="G694">
        <v>13</v>
      </c>
      <c r="H694">
        <v>12</v>
      </c>
      <c r="I694">
        <v>88</v>
      </c>
    </row>
    <row r="695" spans="1:9" x14ac:dyDescent="0.3">
      <c r="A695">
        <v>694</v>
      </c>
      <c r="B695" s="1">
        <v>42831</v>
      </c>
      <c r="C695">
        <v>83</v>
      </c>
      <c r="D695">
        <v>32</v>
      </c>
      <c r="E695">
        <v>18</v>
      </c>
      <c r="F695">
        <v>12</v>
      </c>
      <c r="G695">
        <v>12</v>
      </c>
      <c r="H695">
        <v>12</v>
      </c>
      <c r="I695">
        <v>83</v>
      </c>
    </row>
    <row r="696" spans="1:9" x14ac:dyDescent="0.3">
      <c r="A696">
        <v>695</v>
      </c>
      <c r="B696" s="1">
        <v>42832</v>
      </c>
      <c r="C696">
        <v>79</v>
      </c>
      <c r="D696">
        <v>35</v>
      </c>
      <c r="E696">
        <v>20</v>
      </c>
      <c r="F696">
        <v>11</v>
      </c>
      <c r="G696">
        <v>12</v>
      </c>
      <c r="H696">
        <v>12</v>
      </c>
      <c r="I696">
        <v>79</v>
      </c>
    </row>
    <row r="697" spans="1:9" x14ac:dyDescent="0.3">
      <c r="A697">
        <v>696</v>
      </c>
      <c r="B697" s="1">
        <v>42833</v>
      </c>
      <c r="C697">
        <v>84</v>
      </c>
      <c r="D697">
        <v>40</v>
      </c>
      <c r="E697">
        <v>18</v>
      </c>
      <c r="F697">
        <v>14</v>
      </c>
      <c r="G697">
        <v>13</v>
      </c>
      <c r="H697">
        <v>12</v>
      </c>
      <c r="I697">
        <v>84</v>
      </c>
    </row>
    <row r="698" spans="1:9" x14ac:dyDescent="0.3">
      <c r="A698">
        <v>697</v>
      </c>
      <c r="B698" s="1">
        <v>42834</v>
      </c>
      <c r="C698">
        <v>92</v>
      </c>
      <c r="D698">
        <v>46</v>
      </c>
      <c r="E698">
        <v>18</v>
      </c>
      <c r="F698">
        <v>18</v>
      </c>
      <c r="G698">
        <v>14</v>
      </c>
      <c r="H698">
        <v>12</v>
      </c>
      <c r="I698">
        <v>92</v>
      </c>
    </row>
    <row r="699" spans="1:9" x14ac:dyDescent="0.3">
      <c r="A699">
        <v>698</v>
      </c>
      <c r="B699" s="1">
        <v>42835</v>
      </c>
      <c r="C699">
        <v>101</v>
      </c>
      <c r="D699">
        <v>44</v>
      </c>
      <c r="E699">
        <v>15</v>
      </c>
      <c r="F699">
        <v>28</v>
      </c>
      <c r="G699">
        <v>14</v>
      </c>
      <c r="H699">
        <v>12</v>
      </c>
      <c r="I699">
        <v>101</v>
      </c>
    </row>
    <row r="700" spans="1:9" x14ac:dyDescent="0.3">
      <c r="A700">
        <v>699</v>
      </c>
      <c r="B700" s="1">
        <v>42836</v>
      </c>
      <c r="C700">
        <v>94</v>
      </c>
      <c r="D700">
        <v>34</v>
      </c>
      <c r="E700">
        <v>12</v>
      </c>
      <c r="F700">
        <v>19</v>
      </c>
      <c r="G700">
        <v>13</v>
      </c>
      <c r="H700">
        <v>12</v>
      </c>
      <c r="I700">
        <v>94</v>
      </c>
    </row>
    <row r="701" spans="1:9" x14ac:dyDescent="0.3">
      <c r="A701">
        <v>700</v>
      </c>
      <c r="B701" s="1">
        <v>42837</v>
      </c>
      <c r="C701">
        <v>83</v>
      </c>
      <c r="D701">
        <v>18</v>
      </c>
      <c r="E701">
        <v>14</v>
      </c>
      <c r="F701">
        <v>55</v>
      </c>
      <c r="G701">
        <v>15</v>
      </c>
      <c r="H701">
        <v>12</v>
      </c>
      <c r="I701">
        <v>83</v>
      </c>
    </row>
    <row r="702" spans="1:9" x14ac:dyDescent="0.3">
      <c r="A702">
        <v>701</v>
      </c>
      <c r="B702" s="1">
        <v>42838</v>
      </c>
      <c r="C702">
        <v>48</v>
      </c>
      <c r="D702">
        <v>23</v>
      </c>
      <c r="E702">
        <v>14</v>
      </c>
      <c r="F702">
        <v>75</v>
      </c>
      <c r="G702">
        <v>14</v>
      </c>
      <c r="H702">
        <v>12</v>
      </c>
      <c r="I702">
        <v>75</v>
      </c>
    </row>
    <row r="703" spans="1:9" x14ac:dyDescent="0.3">
      <c r="A703">
        <v>702</v>
      </c>
      <c r="B703" s="1">
        <v>42839</v>
      </c>
      <c r="C703">
        <v>55</v>
      </c>
      <c r="D703">
        <v>4</v>
      </c>
      <c r="E703">
        <v>4</v>
      </c>
      <c r="F703">
        <v>39</v>
      </c>
      <c r="G703">
        <v>12</v>
      </c>
      <c r="H703">
        <v>12</v>
      </c>
      <c r="I703">
        <v>55</v>
      </c>
    </row>
    <row r="704" spans="1:9" x14ac:dyDescent="0.3">
      <c r="A704">
        <v>703</v>
      </c>
      <c r="B704" s="1">
        <v>42840</v>
      </c>
      <c r="C704">
        <v>14</v>
      </c>
      <c r="D704">
        <v>37</v>
      </c>
      <c r="E704">
        <v>27</v>
      </c>
      <c r="F704">
        <v>18</v>
      </c>
      <c r="G704">
        <v>13</v>
      </c>
      <c r="H704">
        <v>12</v>
      </c>
      <c r="I704">
        <v>37</v>
      </c>
    </row>
    <row r="705" spans="1:9" x14ac:dyDescent="0.3">
      <c r="A705">
        <v>704</v>
      </c>
      <c r="B705" s="1">
        <v>42841</v>
      </c>
      <c r="C705">
        <v>65</v>
      </c>
      <c r="D705">
        <v>14</v>
      </c>
      <c r="E705">
        <v>19</v>
      </c>
      <c r="F705">
        <v>69</v>
      </c>
      <c r="G705">
        <v>12</v>
      </c>
      <c r="H705">
        <v>12</v>
      </c>
      <c r="I705">
        <v>69</v>
      </c>
    </row>
    <row r="706" spans="1:9" x14ac:dyDescent="0.3">
      <c r="A706">
        <v>705</v>
      </c>
      <c r="B706" s="1">
        <v>42842</v>
      </c>
      <c r="C706">
        <v>39</v>
      </c>
      <c r="D706">
        <v>8</v>
      </c>
      <c r="E706">
        <v>17</v>
      </c>
      <c r="F706">
        <v>36</v>
      </c>
      <c r="G706">
        <v>12</v>
      </c>
      <c r="H706">
        <v>12</v>
      </c>
      <c r="I706">
        <v>39</v>
      </c>
    </row>
    <row r="707" spans="1:9" x14ac:dyDescent="0.3">
      <c r="A707">
        <v>706</v>
      </c>
      <c r="B707" s="1">
        <v>42843</v>
      </c>
      <c r="C707">
        <v>26</v>
      </c>
      <c r="D707">
        <v>10</v>
      </c>
      <c r="E707">
        <v>22</v>
      </c>
      <c r="F707">
        <v>51</v>
      </c>
      <c r="G707">
        <v>13</v>
      </c>
      <c r="H707">
        <v>12</v>
      </c>
      <c r="I707">
        <v>51</v>
      </c>
    </row>
    <row r="708" spans="1:9" x14ac:dyDescent="0.3">
      <c r="A708">
        <v>707</v>
      </c>
      <c r="B708" s="1">
        <v>42844</v>
      </c>
      <c r="C708">
        <v>30</v>
      </c>
      <c r="D708">
        <v>24</v>
      </c>
      <c r="E708">
        <v>15</v>
      </c>
      <c r="F708">
        <v>27</v>
      </c>
      <c r="G708">
        <v>13</v>
      </c>
      <c r="H708">
        <v>12</v>
      </c>
      <c r="I708">
        <v>30</v>
      </c>
    </row>
    <row r="709" spans="1:9" x14ac:dyDescent="0.3">
      <c r="A709">
        <v>708</v>
      </c>
      <c r="B709" s="1">
        <v>42845</v>
      </c>
      <c r="C709">
        <v>53</v>
      </c>
      <c r="D709">
        <v>50</v>
      </c>
      <c r="E709">
        <v>14</v>
      </c>
      <c r="F709">
        <v>22</v>
      </c>
      <c r="G709">
        <v>13</v>
      </c>
      <c r="H709">
        <v>12</v>
      </c>
      <c r="I709">
        <v>53</v>
      </c>
    </row>
    <row r="710" spans="1:9" x14ac:dyDescent="0.3">
      <c r="A710">
        <v>709</v>
      </c>
      <c r="B710" s="1">
        <v>42846</v>
      </c>
      <c r="C710">
        <v>113</v>
      </c>
      <c r="D710">
        <v>37</v>
      </c>
      <c r="E710">
        <v>27</v>
      </c>
      <c r="F710">
        <v>18</v>
      </c>
      <c r="G710">
        <v>13</v>
      </c>
      <c r="H710">
        <v>12</v>
      </c>
      <c r="I710">
        <v>113</v>
      </c>
    </row>
    <row r="711" spans="1:9" x14ac:dyDescent="0.3">
      <c r="A711">
        <v>710</v>
      </c>
      <c r="B711" s="1">
        <v>42849</v>
      </c>
      <c r="C711">
        <v>65</v>
      </c>
      <c r="D711">
        <v>33</v>
      </c>
      <c r="E711">
        <v>13</v>
      </c>
      <c r="F711">
        <v>24</v>
      </c>
      <c r="G711">
        <v>13</v>
      </c>
      <c r="H711">
        <v>12</v>
      </c>
      <c r="I711">
        <v>65</v>
      </c>
    </row>
    <row r="712" spans="1:9" x14ac:dyDescent="0.3">
      <c r="A712">
        <v>711</v>
      </c>
      <c r="B712" s="1">
        <v>42850</v>
      </c>
      <c r="C712">
        <v>78</v>
      </c>
      <c r="D712">
        <v>41</v>
      </c>
      <c r="E712">
        <v>16</v>
      </c>
      <c r="F712">
        <v>25</v>
      </c>
      <c r="G712">
        <v>13</v>
      </c>
      <c r="H712">
        <v>12</v>
      </c>
      <c r="I712">
        <v>78</v>
      </c>
    </row>
    <row r="713" spans="1:9" x14ac:dyDescent="0.3">
      <c r="A713">
        <v>712</v>
      </c>
      <c r="B713" s="1">
        <v>42851</v>
      </c>
      <c r="C713">
        <v>98</v>
      </c>
      <c r="D713">
        <v>28</v>
      </c>
      <c r="E713">
        <v>15</v>
      </c>
      <c r="F713">
        <v>19</v>
      </c>
      <c r="G713">
        <v>13</v>
      </c>
      <c r="H713">
        <v>12</v>
      </c>
      <c r="I713">
        <v>98</v>
      </c>
    </row>
    <row r="714" spans="1:9" x14ac:dyDescent="0.3">
      <c r="A714">
        <v>713</v>
      </c>
      <c r="B714" s="1">
        <v>42852</v>
      </c>
      <c r="C714">
        <v>72</v>
      </c>
      <c r="D714">
        <v>38</v>
      </c>
      <c r="E714">
        <v>17</v>
      </c>
      <c r="F714">
        <v>29</v>
      </c>
      <c r="G714">
        <v>14</v>
      </c>
      <c r="H714">
        <v>12</v>
      </c>
      <c r="I714">
        <v>72</v>
      </c>
    </row>
    <row r="715" spans="1:9" x14ac:dyDescent="0.3">
      <c r="A715">
        <v>714</v>
      </c>
      <c r="B715" s="1">
        <v>42853</v>
      </c>
      <c r="C715">
        <v>82</v>
      </c>
      <c r="D715">
        <v>42</v>
      </c>
      <c r="E715">
        <v>13</v>
      </c>
      <c r="F715">
        <v>30</v>
      </c>
      <c r="G715">
        <v>14</v>
      </c>
      <c r="H715">
        <v>12</v>
      </c>
      <c r="I715">
        <v>82</v>
      </c>
    </row>
    <row r="716" spans="1:9" x14ac:dyDescent="0.3">
      <c r="A716">
        <v>715</v>
      </c>
      <c r="B716" s="1">
        <v>42854</v>
      </c>
      <c r="C716">
        <v>87</v>
      </c>
      <c r="D716">
        <v>35</v>
      </c>
      <c r="E716">
        <v>14</v>
      </c>
      <c r="F716">
        <v>22</v>
      </c>
      <c r="G716">
        <v>13</v>
      </c>
      <c r="H716">
        <v>12</v>
      </c>
      <c r="I716">
        <v>87</v>
      </c>
    </row>
    <row r="717" spans="1:9" x14ac:dyDescent="0.3">
      <c r="A717">
        <v>716</v>
      </c>
      <c r="B717" s="1">
        <v>42855</v>
      </c>
      <c r="C717">
        <v>87</v>
      </c>
      <c r="D717">
        <v>30</v>
      </c>
      <c r="E717">
        <v>12</v>
      </c>
      <c r="F717">
        <v>16</v>
      </c>
      <c r="G717">
        <v>12</v>
      </c>
      <c r="H717">
        <v>12</v>
      </c>
      <c r="I717">
        <v>87</v>
      </c>
    </row>
    <row r="718" spans="1:9" x14ac:dyDescent="0.3">
      <c r="A718">
        <v>717</v>
      </c>
      <c r="B718" s="1">
        <v>42856</v>
      </c>
      <c r="C718">
        <v>73</v>
      </c>
      <c r="D718">
        <v>30</v>
      </c>
      <c r="E718">
        <v>9</v>
      </c>
      <c r="F718">
        <v>15</v>
      </c>
      <c r="G718">
        <v>12</v>
      </c>
      <c r="H718">
        <v>12</v>
      </c>
      <c r="I718">
        <v>73</v>
      </c>
    </row>
    <row r="719" spans="1:9" x14ac:dyDescent="0.3">
      <c r="A719">
        <v>718</v>
      </c>
      <c r="B719" s="1">
        <v>42857</v>
      </c>
      <c r="C719">
        <v>73</v>
      </c>
      <c r="D719">
        <v>36</v>
      </c>
      <c r="E719">
        <v>9</v>
      </c>
      <c r="F719">
        <v>17</v>
      </c>
      <c r="G719">
        <v>12</v>
      </c>
      <c r="H719">
        <v>12</v>
      </c>
      <c r="I719">
        <v>73</v>
      </c>
    </row>
    <row r="720" spans="1:9" x14ac:dyDescent="0.3">
      <c r="A720">
        <v>719</v>
      </c>
      <c r="B720" s="1">
        <v>42858</v>
      </c>
      <c r="C720">
        <v>83</v>
      </c>
      <c r="D720">
        <v>34</v>
      </c>
      <c r="E720">
        <v>16</v>
      </c>
      <c r="F720">
        <v>22</v>
      </c>
      <c r="G720">
        <v>13</v>
      </c>
      <c r="H720">
        <v>12</v>
      </c>
      <c r="I720">
        <v>83</v>
      </c>
    </row>
    <row r="721" spans="1:9" x14ac:dyDescent="0.3">
      <c r="A721">
        <v>720</v>
      </c>
      <c r="B721" s="1">
        <v>42859</v>
      </c>
      <c r="C721">
        <v>81</v>
      </c>
      <c r="D721">
        <v>30</v>
      </c>
      <c r="E721">
        <v>10</v>
      </c>
      <c r="F721">
        <v>26</v>
      </c>
      <c r="G721">
        <v>13</v>
      </c>
      <c r="H721">
        <v>12</v>
      </c>
      <c r="I721">
        <v>81</v>
      </c>
    </row>
    <row r="722" spans="1:9" x14ac:dyDescent="0.3">
      <c r="A722">
        <v>721</v>
      </c>
      <c r="B722" s="1">
        <v>42860</v>
      </c>
      <c r="C722">
        <v>71</v>
      </c>
      <c r="D722">
        <v>35</v>
      </c>
      <c r="E722">
        <v>13</v>
      </c>
      <c r="F722">
        <v>24</v>
      </c>
      <c r="G722">
        <v>13</v>
      </c>
      <c r="H722">
        <v>12</v>
      </c>
      <c r="I722">
        <v>71</v>
      </c>
    </row>
    <row r="723" spans="1:9" x14ac:dyDescent="0.3">
      <c r="A723">
        <v>722</v>
      </c>
      <c r="B723" s="1">
        <v>42861</v>
      </c>
      <c r="C723">
        <v>85</v>
      </c>
      <c r="D723">
        <v>30</v>
      </c>
      <c r="E723">
        <v>11</v>
      </c>
      <c r="F723">
        <v>21</v>
      </c>
      <c r="G723">
        <v>13</v>
      </c>
      <c r="H723">
        <v>12</v>
      </c>
      <c r="I723">
        <v>85</v>
      </c>
    </row>
    <row r="724" spans="1:9" x14ac:dyDescent="0.3">
      <c r="A724">
        <v>723</v>
      </c>
      <c r="B724" s="1">
        <v>42862</v>
      </c>
      <c r="C724">
        <v>74</v>
      </c>
      <c r="D724">
        <v>26</v>
      </c>
      <c r="E724">
        <v>10</v>
      </c>
      <c r="F724">
        <v>17</v>
      </c>
      <c r="G724">
        <v>12</v>
      </c>
      <c r="H724">
        <v>12</v>
      </c>
      <c r="I724">
        <v>74</v>
      </c>
    </row>
    <row r="725" spans="1:9" x14ac:dyDescent="0.3">
      <c r="A725">
        <v>724</v>
      </c>
      <c r="B725" s="1">
        <v>42863</v>
      </c>
      <c r="C725">
        <v>65</v>
      </c>
      <c r="D725">
        <v>27</v>
      </c>
      <c r="E725">
        <v>11</v>
      </c>
      <c r="F725">
        <v>20</v>
      </c>
      <c r="G725">
        <v>13</v>
      </c>
      <c r="H725">
        <v>12</v>
      </c>
      <c r="I725">
        <v>65</v>
      </c>
    </row>
    <row r="726" spans="1:9" x14ac:dyDescent="0.3">
      <c r="A726">
        <v>725</v>
      </c>
      <c r="B726" s="1">
        <v>42864</v>
      </c>
      <c r="C726">
        <v>66</v>
      </c>
      <c r="D726">
        <v>26</v>
      </c>
      <c r="E726">
        <v>11</v>
      </c>
      <c r="F726">
        <v>19</v>
      </c>
      <c r="G726">
        <v>12</v>
      </c>
      <c r="H726">
        <v>12</v>
      </c>
      <c r="I726">
        <v>66</v>
      </c>
    </row>
    <row r="727" spans="1:9" x14ac:dyDescent="0.3">
      <c r="A727">
        <v>726</v>
      </c>
      <c r="B727" s="1">
        <v>42865</v>
      </c>
      <c r="C727">
        <v>66</v>
      </c>
      <c r="D727">
        <v>24</v>
      </c>
      <c r="E727">
        <v>9</v>
      </c>
      <c r="F727">
        <v>14</v>
      </c>
      <c r="G727">
        <v>12</v>
      </c>
      <c r="H727">
        <v>12</v>
      </c>
      <c r="I727">
        <v>66</v>
      </c>
    </row>
    <row r="728" spans="1:9" x14ac:dyDescent="0.3">
      <c r="A728">
        <v>727</v>
      </c>
      <c r="B728" s="1">
        <v>42866</v>
      </c>
      <c r="C728">
        <v>60</v>
      </c>
      <c r="D728">
        <v>21</v>
      </c>
      <c r="E728">
        <v>16</v>
      </c>
      <c r="F728">
        <v>16</v>
      </c>
      <c r="G728">
        <v>12</v>
      </c>
      <c r="H728">
        <v>12</v>
      </c>
      <c r="I728">
        <v>60</v>
      </c>
    </row>
    <row r="729" spans="1:9" x14ac:dyDescent="0.3">
      <c r="A729">
        <v>728</v>
      </c>
      <c r="B729" s="1">
        <v>42867</v>
      </c>
      <c r="C729">
        <v>60</v>
      </c>
      <c r="D729">
        <v>27</v>
      </c>
      <c r="E729">
        <v>12</v>
      </c>
      <c r="F729">
        <v>25</v>
      </c>
      <c r="G729">
        <v>12</v>
      </c>
      <c r="H729">
        <v>12</v>
      </c>
      <c r="I729">
        <v>60</v>
      </c>
    </row>
    <row r="730" spans="1:9" x14ac:dyDescent="0.3">
      <c r="A730">
        <v>729</v>
      </c>
      <c r="B730" s="1">
        <v>42868</v>
      </c>
      <c r="C730">
        <v>68</v>
      </c>
      <c r="D730">
        <v>24</v>
      </c>
      <c r="E730">
        <v>9</v>
      </c>
      <c r="F730">
        <v>16</v>
      </c>
      <c r="G730">
        <v>12</v>
      </c>
      <c r="H730">
        <v>12</v>
      </c>
      <c r="I730">
        <v>68</v>
      </c>
    </row>
    <row r="731" spans="1:9" x14ac:dyDescent="0.3">
      <c r="A731">
        <v>730</v>
      </c>
      <c r="B731" s="1">
        <v>42869</v>
      </c>
      <c r="C731">
        <v>61</v>
      </c>
      <c r="D731">
        <v>22</v>
      </c>
      <c r="E731">
        <v>11</v>
      </c>
      <c r="F731">
        <v>16</v>
      </c>
      <c r="G731">
        <v>12</v>
      </c>
      <c r="H731">
        <v>12</v>
      </c>
      <c r="I731">
        <v>61</v>
      </c>
    </row>
    <row r="732" spans="1:9" x14ac:dyDescent="0.3">
      <c r="A732">
        <v>731</v>
      </c>
      <c r="B732" s="1">
        <v>42870</v>
      </c>
      <c r="C732">
        <v>57</v>
      </c>
      <c r="D732">
        <v>28</v>
      </c>
      <c r="E732">
        <v>12</v>
      </c>
      <c r="F732">
        <v>16</v>
      </c>
      <c r="G732">
        <v>12</v>
      </c>
      <c r="H732">
        <v>12</v>
      </c>
      <c r="I732">
        <v>57</v>
      </c>
    </row>
    <row r="733" spans="1:9" x14ac:dyDescent="0.3">
      <c r="A733">
        <v>732</v>
      </c>
      <c r="B733" s="1">
        <v>42871</v>
      </c>
      <c r="C733">
        <v>70</v>
      </c>
      <c r="D733">
        <v>37</v>
      </c>
      <c r="E733">
        <v>27</v>
      </c>
      <c r="F733">
        <v>18</v>
      </c>
      <c r="G733">
        <v>13</v>
      </c>
      <c r="H733">
        <v>12</v>
      </c>
      <c r="I733">
        <v>70</v>
      </c>
    </row>
    <row r="734" spans="1:9" x14ac:dyDescent="0.3">
      <c r="A734">
        <v>733</v>
      </c>
      <c r="B734" s="1">
        <v>42872</v>
      </c>
      <c r="C734">
        <v>65</v>
      </c>
      <c r="D734">
        <v>26</v>
      </c>
      <c r="E734">
        <v>13</v>
      </c>
      <c r="F734">
        <v>17</v>
      </c>
      <c r="G734">
        <v>12</v>
      </c>
      <c r="H734">
        <v>12</v>
      </c>
      <c r="I734">
        <v>65</v>
      </c>
    </row>
    <row r="735" spans="1:9" x14ac:dyDescent="0.3">
      <c r="A735">
        <v>734</v>
      </c>
      <c r="B735" s="1">
        <v>42873</v>
      </c>
      <c r="C735">
        <v>75</v>
      </c>
      <c r="D735">
        <v>15</v>
      </c>
      <c r="E735">
        <v>13</v>
      </c>
      <c r="F735">
        <v>13</v>
      </c>
      <c r="G735">
        <v>12</v>
      </c>
      <c r="H735">
        <v>12</v>
      </c>
      <c r="I735">
        <v>75</v>
      </c>
    </row>
    <row r="736" spans="1:9" x14ac:dyDescent="0.3">
      <c r="A736">
        <v>735</v>
      </c>
      <c r="B736" s="1">
        <v>42874</v>
      </c>
      <c r="C736">
        <v>56</v>
      </c>
      <c r="D736">
        <v>24</v>
      </c>
      <c r="E736">
        <v>11</v>
      </c>
      <c r="F736">
        <v>18</v>
      </c>
      <c r="G736">
        <v>12</v>
      </c>
      <c r="H736">
        <v>12</v>
      </c>
      <c r="I736">
        <v>56</v>
      </c>
    </row>
    <row r="737" spans="1:9" x14ac:dyDescent="0.3">
      <c r="A737">
        <v>736</v>
      </c>
      <c r="B737" s="1">
        <v>42875</v>
      </c>
      <c r="C737">
        <v>64</v>
      </c>
      <c r="D737">
        <v>32</v>
      </c>
      <c r="E737">
        <v>17</v>
      </c>
      <c r="F737">
        <v>18</v>
      </c>
      <c r="G737">
        <v>13</v>
      </c>
      <c r="H737">
        <v>12</v>
      </c>
      <c r="I737">
        <v>64</v>
      </c>
    </row>
    <row r="738" spans="1:9" x14ac:dyDescent="0.3">
      <c r="A738">
        <v>737</v>
      </c>
      <c r="B738" s="1">
        <v>42876</v>
      </c>
      <c r="C738">
        <v>78</v>
      </c>
      <c r="D738">
        <v>27</v>
      </c>
      <c r="E738">
        <v>12</v>
      </c>
      <c r="F738">
        <v>15</v>
      </c>
      <c r="G738">
        <v>12</v>
      </c>
      <c r="H738">
        <v>12</v>
      </c>
      <c r="I738">
        <v>78</v>
      </c>
    </row>
    <row r="739" spans="1:9" x14ac:dyDescent="0.3">
      <c r="A739">
        <v>738</v>
      </c>
      <c r="B739" s="1">
        <v>42877</v>
      </c>
      <c r="C739">
        <v>65</v>
      </c>
      <c r="D739">
        <v>31</v>
      </c>
      <c r="E739">
        <v>11</v>
      </c>
      <c r="F739">
        <v>17</v>
      </c>
      <c r="G739">
        <v>12</v>
      </c>
      <c r="H739">
        <v>12</v>
      </c>
      <c r="I739">
        <v>65</v>
      </c>
    </row>
    <row r="740" spans="1:9" x14ac:dyDescent="0.3">
      <c r="A740">
        <v>739</v>
      </c>
      <c r="B740" s="1">
        <v>42878</v>
      </c>
      <c r="C740">
        <v>72</v>
      </c>
      <c r="D740">
        <v>21</v>
      </c>
      <c r="E740">
        <v>14</v>
      </c>
      <c r="F740">
        <v>18</v>
      </c>
      <c r="G740">
        <v>11</v>
      </c>
      <c r="H740">
        <v>12</v>
      </c>
      <c r="I740">
        <v>72</v>
      </c>
    </row>
    <row r="741" spans="1:9" x14ac:dyDescent="0.3">
      <c r="A741">
        <v>740</v>
      </c>
      <c r="B741" s="1">
        <v>42879</v>
      </c>
      <c r="C741">
        <v>60</v>
      </c>
      <c r="D741">
        <v>25</v>
      </c>
      <c r="E741">
        <v>13</v>
      </c>
      <c r="F741">
        <v>17</v>
      </c>
      <c r="G741">
        <v>11</v>
      </c>
      <c r="H741">
        <v>12</v>
      </c>
      <c r="I741">
        <v>60</v>
      </c>
    </row>
    <row r="742" spans="1:9" x14ac:dyDescent="0.3">
      <c r="A742">
        <v>741</v>
      </c>
      <c r="B742" s="1">
        <v>42880</v>
      </c>
      <c r="C742">
        <v>61</v>
      </c>
      <c r="D742">
        <v>26</v>
      </c>
      <c r="E742">
        <v>12</v>
      </c>
      <c r="F742">
        <v>21</v>
      </c>
      <c r="G742">
        <v>11</v>
      </c>
      <c r="H742">
        <v>12</v>
      </c>
      <c r="I742">
        <v>61</v>
      </c>
    </row>
    <row r="743" spans="1:9" x14ac:dyDescent="0.3">
      <c r="A743">
        <v>742</v>
      </c>
      <c r="B743" s="1">
        <v>42881</v>
      </c>
      <c r="C743">
        <v>55</v>
      </c>
      <c r="D743">
        <v>37</v>
      </c>
      <c r="E743">
        <v>15</v>
      </c>
      <c r="F743">
        <v>24</v>
      </c>
      <c r="G743">
        <v>12</v>
      </c>
      <c r="H743">
        <v>12</v>
      </c>
      <c r="I743">
        <v>55</v>
      </c>
    </row>
    <row r="744" spans="1:9" x14ac:dyDescent="0.3">
      <c r="A744">
        <v>743</v>
      </c>
      <c r="B744" s="1">
        <v>42882</v>
      </c>
      <c r="C744">
        <v>81</v>
      </c>
      <c r="D744">
        <v>47</v>
      </c>
      <c r="E744">
        <v>16</v>
      </c>
      <c r="F744">
        <v>27</v>
      </c>
      <c r="G744">
        <v>12</v>
      </c>
      <c r="H744">
        <v>12</v>
      </c>
      <c r="I744">
        <v>81</v>
      </c>
    </row>
    <row r="745" spans="1:9" x14ac:dyDescent="0.3">
      <c r="A745">
        <v>744</v>
      </c>
      <c r="B745" s="1">
        <v>42883</v>
      </c>
      <c r="C745">
        <v>102</v>
      </c>
      <c r="D745">
        <v>58</v>
      </c>
      <c r="E745">
        <v>17</v>
      </c>
      <c r="F745">
        <v>28</v>
      </c>
      <c r="G745">
        <v>12</v>
      </c>
      <c r="H745">
        <v>12</v>
      </c>
      <c r="I745">
        <v>102</v>
      </c>
    </row>
    <row r="746" spans="1:9" x14ac:dyDescent="0.3">
      <c r="A746">
        <v>745</v>
      </c>
      <c r="B746" s="1">
        <v>42884</v>
      </c>
      <c r="C746">
        <v>136</v>
      </c>
      <c r="D746">
        <v>37</v>
      </c>
      <c r="E746">
        <v>27</v>
      </c>
      <c r="F746">
        <v>18</v>
      </c>
      <c r="G746">
        <v>13</v>
      </c>
      <c r="H746">
        <v>12</v>
      </c>
      <c r="I746">
        <v>136</v>
      </c>
    </row>
    <row r="747" spans="1:9" x14ac:dyDescent="0.3">
      <c r="A747">
        <v>746</v>
      </c>
      <c r="B747" s="1">
        <v>42885</v>
      </c>
      <c r="C747">
        <v>65</v>
      </c>
      <c r="D747">
        <v>30</v>
      </c>
      <c r="E747">
        <v>13</v>
      </c>
      <c r="F747">
        <v>19</v>
      </c>
      <c r="G747">
        <v>13</v>
      </c>
      <c r="H747">
        <v>12</v>
      </c>
      <c r="I747">
        <v>65</v>
      </c>
    </row>
    <row r="748" spans="1:9" x14ac:dyDescent="0.3">
      <c r="A748">
        <v>747</v>
      </c>
      <c r="B748" s="1">
        <v>42886</v>
      </c>
      <c r="C748">
        <v>72</v>
      </c>
      <c r="D748">
        <v>29</v>
      </c>
      <c r="E748">
        <v>15</v>
      </c>
      <c r="F748">
        <v>14</v>
      </c>
      <c r="G748">
        <v>14</v>
      </c>
      <c r="H748">
        <v>12</v>
      </c>
      <c r="I748">
        <v>72</v>
      </c>
    </row>
    <row r="749" spans="1:9" x14ac:dyDescent="0.3">
      <c r="A749">
        <v>748</v>
      </c>
      <c r="B749" s="1">
        <v>42887</v>
      </c>
      <c r="C749">
        <v>59</v>
      </c>
      <c r="D749">
        <v>34</v>
      </c>
      <c r="E749">
        <v>16</v>
      </c>
      <c r="F749">
        <v>15</v>
      </c>
      <c r="G749">
        <v>16</v>
      </c>
      <c r="H749">
        <v>12</v>
      </c>
      <c r="I749">
        <v>59</v>
      </c>
    </row>
    <row r="750" spans="1:9" x14ac:dyDescent="0.3">
      <c r="A750">
        <v>749</v>
      </c>
      <c r="B750" s="1">
        <v>42888</v>
      </c>
      <c r="C750">
        <v>62</v>
      </c>
      <c r="D750">
        <v>27</v>
      </c>
      <c r="E750">
        <v>15</v>
      </c>
      <c r="F750">
        <v>14</v>
      </c>
      <c r="G750">
        <v>17</v>
      </c>
      <c r="H750">
        <v>12</v>
      </c>
      <c r="I750">
        <v>62</v>
      </c>
    </row>
    <row r="751" spans="1:9" x14ac:dyDescent="0.3">
      <c r="A751">
        <v>750</v>
      </c>
      <c r="B751" s="1">
        <v>42889</v>
      </c>
      <c r="C751">
        <v>45</v>
      </c>
      <c r="D751">
        <v>26</v>
      </c>
      <c r="E751">
        <v>17</v>
      </c>
      <c r="F751">
        <v>14</v>
      </c>
      <c r="G751">
        <v>17</v>
      </c>
      <c r="H751">
        <v>12</v>
      </c>
      <c r="I751">
        <v>45</v>
      </c>
    </row>
    <row r="752" spans="1:9" x14ac:dyDescent="0.3">
      <c r="A752">
        <v>751</v>
      </c>
      <c r="B752" s="1">
        <v>42890</v>
      </c>
      <c r="C752">
        <v>49</v>
      </c>
      <c r="D752">
        <v>25</v>
      </c>
      <c r="E752">
        <v>17</v>
      </c>
      <c r="F752">
        <v>15</v>
      </c>
      <c r="G752">
        <v>18</v>
      </c>
      <c r="H752">
        <v>12</v>
      </c>
      <c r="I752">
        <v>49</v>
      </c>
    </row>
    <row r="753" spans="1:9" x14ac:dyDescent="0.3">
      <c r="A753">
        <v>752</v>
      </c>
      <c r="B753" s="1">
        <v>42891</v>
      </c>
      <c r="C753">
        <v>47</v>
      </c>
      <c r="D753">
        <v>9</v>
      </c>
      <c r="E753">
        <v>14</v>
      </c>
      <c r="F753">
        <v>13</v>
      </c>
      <c r="G753">
        <v>14</v>
      </c>
      <c r="H753">
        <v>12</v>
      </c>
      <c r="I753">
        <v>47</v>
      </c>
    </row>
    <row r="754" spans="1:9" x14ac:dyDescent="0.3">
      <c r="A754">
        <v>753</v>
      </c>
      <c r="B754" s="1">
        <v>42892</v>
      </c>
      <c r="C754">
        <v>22</v>
      </c>
      <c r="D754">
        <v>3</v>
      </c>
      <c r="E754">
        <v>13</v>
      </c>
      <c r="F754">
        <v>13</v>
      </c>
      <c r="G754">
        <v>12</v>
      </c>
      <c r="H754">
        <v>12</v>
      </c>
      <c r="I754">
        <v>22</v>
      </c>
    </row>
    <row r="755" spans="1:9" x14ac:dyDescent="0.3">
      <c r="A755">
        <v>754</v>
      </c>
      <c r="B755" s="1">
        <v>42893</v>
      </c>
      <c r="C755">
        <v>10</v>
      </c>
      <c r="D755">
        <v>4</v>
      </c>
      <c r="E755">
        <v>14</v>
      </c>
      <c r="F755">
        <v>12</v>
      </c>
      <c r="G755">
        <v>13</v>
      </c>
      <c r="H755">
        <v>12</v>
      </c>
      <c r="I755">
        <v>14</v>
      </c>
    </row>
    <row r="756" spans="1:9" x14ac:dyDescent="0.3">
      <c r="A756">
        <v>755</v>
      </c>
      <c r="B756" s="1">
        <v>42894</v>
      </c>
      <c r="C756">
        <v>12</v>
      </c>
      <c r="D756">
        <v>3</v>
      </c>
      <c r="E756">
        <v>14</v>
      </c>
      <c r="F756">
        <v>11</v>
      </c>
      <c r="G756">
        <v>13</v>
      </c>
      <c r="H756">
        <v>12</v>
      </c>
      <c r="I756">
        <v>14</v>
      </c>
    </row>
    <row r="757" spans="1:9" x14ac:dyDescent="0.3">
      <c r="A757">
        <v>756</v>
      </c>
      <c r="B757" s="1">
        <v>42895</v>
      </c>
      <c r="C757">
        <v>8</v>
      </c>
      <c r="D757">
        <v>4</v>
      </c>
      <c r="E757">
        <v>14</v>
      </c>
      <c r="F757">
        <v>11</v>
      </c>
      <c r="G757">
        <v>13</v>
      </c>
      <c r="H757">
        <v>12</v>
      </c>
      <c r="I757">
        <v>14</v>
      </c>
    </row>
    <row r="758" spans="1:9" x14ac:dyDescent="0.3">
      <c r="A758">
        <v>757</v>
      </c>
      <c r="B758" s="1">
        <v>42896</v>
      </c>
      <c r="C758">
        <v>10</v>
      </c>
      <c r="D758">
        <v>37</v>
      </c>
      <c r="E758">
        <v>27</v>
      </c>
      <c r="F758">
        <v>18</v>
      </c>
      <c r="G758">
        <v>13</v>
      </c>
      <c r="H758">
        <v>12</v>
      </c>
      <c r="I758">
        <v>37</v>
      </c>
    </row>
    <row r="759" spans="1:9" x14ac:dyDescent="0.3">
      <c r="A759">
        <v>758</v>
      </c>
      <c r="B759" s="1">
        <v>42897</v>
      </c>
      <c r="C759">
        <v>65</v>
      </c>
      <c r="D759">
        <v>5</v>
      </c>
      <c r="E759">
        <v>13</v>
      </c>
      <c r="F759">
        <v>13</v>
      </c>
      <c r="G759">
        <v>14</v>
      </c>
      <c r="H759">
        <v>12</v>
      </c>
      <c r="I759">
        <v>65</v>
      </c>
    </row>
    <row r="760" spans="1:9" x14ac:dyDescent="0.3">
      <c r="A760">
        <v>759</v>
      </c>
      <c r="B760" s="1">
        <v>42898</v>
      </c>
      <c r="C760">
        <v>14</v>
      </c>
      <c r="D760">
        <v>2</v>
      </c>
      <c r="E760">
        <v>15</v>
      </c>
      <c r="F760">
        <v>14</v>
      </c>
      <c r="G760">
        <v>13</v>
      </c>
      <c r="H760">
        <v>12</v>
      </c>
      <c r="I760">
        <v>15</v>
      </c>
    </row>
    <row r="761" spans="1:9" x14ac:dyDescent="0.3">
      <c r="A761">
        <v>760</v>
      </c>
      <c r="B761" s="1">
        <v>42899</v>
      </c>
      <c r="C761">
        <v>7</v>
      </c>
      <c r="D761">
        <v>2</v>
      </c>
      <c r="E761">
        <v>16</v>
      </c>
      <c r="F761">
        <v>10</v>
      </c>
      <c r="G761">
        <v>14</v>
      </c>
      <c r="H761">
        <v>12</v>
      </c>
      <c r="I761">
        <v>16</v>
      </c>
    </row>
    <row r="762" spans="1:9" x14ac:dyDescent="0.3">
      <c r="A762">
        <v>761</v>
      </c>
      <c r="B762" s="1">
        <v>42900</v>
      </c>
      <c r="C762">
        <v>7</v>
      </c>
      <c r="D762">
        <v>4</v>
      </c>
      <c r="E762">
        <v>16</v>
      </c>
      <c r="F762">
        <v>12</v>
      </c>
      <c r="G762">
        <v>14</v>
      </c>
      <c r="H762">
        <v>12</v>
      </c>
      <c r="I762">
        <v>16</v>
      </c>
    </row>
    <row r="763" spans="1:9" x14ac:dyDescent="0.3">
      <c r="A763">
        <v>762</v>
      </c>
      <c r="B763" s="1">
        <v>42901</v>
      </c>
      <c r="C763">
        <v>10</v>
      </c>
      <c r="D763">
        <v>3</v>
      </c>
      <c r="E763">
        <v>15</v>
      </c>
      <c r="F763">
        <v>13</v>
      </c>
      <c r="G763">
        <v>14</v>
      </c>
      <c r="H763">
        <v>12</v>
      </c>
      <c r="I763">
        <v>15</v>
      </c>
    </row>
    <row r="764" spans="1:9" x14ac:dyDescent="0.3">
      <c r="A764">
        <v>763</v>
      </c>
      <c r="B764" s="1">
        <v>42902</v>
      </c>
      <c r="C764">
        <v>9</v>
      </c>
      <c r="D764">
        <v>2</v>
      </c>
      <c r="E764">
        <v>14</v>
      </c>
      <c r="F764">
        <v>11</v>
      </c>
      <c r="G764">
        <v>13</v>
      </c>
      <c r="H764">
        <v>12</v>
      </c>
      <c r="I764">
        <v>14</v>
      </c>
    </row>
    <row r="765" spans="1:9" x14ac:dyDescent="0.3">
      <c r="A765">
        <v>764</v>
      </c>
      <c r="B765" s="1">
        <v>42903</v>
      </c>
      <c r="C765">
        <v>6</v>
      </c>
      <c r="D765">
        <v>2</v>
      </c>
      <c r="E765">
        <v>15</v>
      </c>
      <c r="F765">
        <v>11</v>
      </c>
      <c r="G765">
        <v>13</v>
      </c>
      <c r="H765">
        <v>12</v>
      </c>
      <c r="I765">
        <v>15</v>
      </c>
    </row>
    <row r="766" spans="1:9" x14ac:dyDescent="0.3">
      <c r="A766">
        <v>765</v>
      </c>
      <c r="B766" s="1">
        <v>42904</v>
      </c>
      <c r="C766">
        <v>8</v>
      </c>
      <c r="D766">
        <v>3</v>
      </c>
      <c r="E766">
        <v>13</v>
      </c>
      <c r="F766">
        <v>11</v>
      </c>
      <c r="G766">
        <v>13</v>
      </c>
      <c r="H766">
        <v>12</v>
      </c>
      <c r="I766">
        <v>13</v>
      </c>
    </row>
    <row r="767" spans="1:9" x14ac:dyDescent="0.3">
      <c r="A767">
        <v>766</v>
      </c>
      <c r="B767" s="1">
        <v>42905</v>
      </c>
      <c r="C767">
        <v>10</v>
      </c>
      <c r="D767">
        <v>37</v>
      </c>
      <c r="E767">
        <v>27</v>
      </c>
      <c r="F767">
        <v>18</v>
      </c>
      <c r="G767">
        <v>13</v>
      </c>
      <c r="H767">
        <v>12</v>
      </c>
      <c r="I767">
        <v>37</v>
      </c>
    </row>
    <row r="768" spans="1:9" x14ac:dyDescent="0.3">
      <c r="A768">
        <v>767</v>
      </c>
      <c r="B768" s="1">
        <v>42906</v>
      </c>
      <c r="C768">
        <v>65</v>
      </c>
      <c r="D768">
        <v>2</v>
      </c>
      <c r="E768">
        <v>14</v>
      </c>
      <c r="F768">
        <v>13</v>
      </c>
      <c r="G768">
        <v>13</v>
      </c>
      <c r="H768">
        <v>12</v>
      </c>
      <c r="I768">
        <v>65</v>
      </c>
    </row>
    <row r="769" spans="1:9" x14ac:dyDescent="0.3">
      <c r="A769">
        <v>768</v>
      </c>
      <c r="B769" s="1">
        <v>42907</v>
      </c>
      <c r="C769">
        <v>4</v>
      </c>
      <c r="D769">
        <v>3</v>
      </c>
      <c r="E769">
        <v>14</v>
      </c>
      <c r="F769">
        <v>13</v>
      </c>
      <c r="G769">
        <v>14</v>
      </c>
      <c r="H769">
        <v>12</v>
      </c>
      <c r="I769">
        <v>14</v>
      </c>
    </row>
    <row r="770" spans="1:9" x14ac:dyDescent="0.3">
      <c r="A770">
        <v>769</v>
      </c>
      <c r="B770" s="1">
        <v>42908</v>
      </c>
      <c r="C770">
        <v>6</v>
      </c>
      <c r="D770">
        <v>9</v>
      </c>
      <c r="E770">
        <v>17</v>
      </c>
      <c r="F770">
        <v>10</v>
      </c>
      <c r="G770">
        <v>14</v>
      </c>
      <c r="H770">
        <v>12</v>
      </c>
      <c r="I770">
        <v>17</v>
      </c>
    </row>
    <row r="771" spans="1:9" x14ac:dyDescent="0.3">
      <c r="A771">
        <v>770</v>
      </c>
      <c r="B771" s="1">
        <v>42909</v>
      </c>
      <c r="C771">
        <v>21</v>
      </c>
      <c r="D771">
        <v>21</v>
      </c>
      <c r="E771">
        <v>17</v>
      </c>
      <c r="F771">
        <v>9</v>
      </c>
      <c r="G771">
        <v>14</v>
      </c>
      <c r="H771">
        <v>12</v>
      </c>
      <c r="I771">
        <v>21</v>
      </c>
    </row>
    <row r="772" spans="1:9" x14ac:dyDescent="0.3">
      <c r="A772">
        <v>771</v>
      </c>
      <c r="B772" s="1">
        <v>42910</v>
      </c>
      <c r="C772">
        <v>52</v>
      </c>
      <c r="D772">
        <v>23</v>
      </c>
      <c r="E772">
        <v>17</v>
      </c>
      <c r="F772">
        <v>11</v>
      </c>
      <c r="G772">
        <v>14</v>
      </c>
      <c r="H772">
        <v>12</v>
      </c>
      <c r="I772">
        <v>52</v>
      </c>
    </row>
    <row r="773" spans="1:9" x14ac:dyDescent="0.3">
      <c r="A773">
        <v>772</v>
      </c>
      <c r="B773" s="1">
        <v>42911</v>
      </c>
      <c r="C773">
        <v>54</v>
      </c>
      <c r="D773">
        <v>31</v>
      </c>
      <c r="E773">
        <v>17</v>
      </c>
      <c r="F773">
        <v>10</v>
      </c>
      <c r="G773">
        <v>14</v>
      </c>
      <c r="H773">
        <v>12</v>
      </c>
      <c r="I773">
        <v>54</v>
      </c>
    </row>
    <row r="774" spans="1:9" x14ac:dyDescent="0.3">
      <c r="A774">
        <v>773</v>
      </c>
      <c r="B774" s="1">
        <v>42912</v>
      </c>
      <c r="C774">
        <v>68</v>
      </c>
      <c r="D774">
        <v>23</v>
      </c>
      <c r="E774">
        <v>18</v>
      </c>
      <c r="F774">
        <v>9</v>
      </c>
      <c r="G774">
        <v>15</v>
      </c>
      <c r="H774">
        <v>12</v>
      </c>
      <c r="I774">
        <v>68</v>
      </c>
    </row>
    <row r="775" spans="1:9" x14ac:dyDescent="0.3">
      <c r="A775">
        <v>774</v>
      </c>
      <c r="B775" s="1">
        <v>42913</v>
      </c>
      <c r="C775">
        <v>56</v>
      </c>
      <c r="D775">
        <v>21</v>
      </c>
      <c r="E775">
        <v>19</v>
      </c>
      <c r="F775">
        <v>8</v>
      </c>
      <c r="G775">
        <v>14</v>
      </c>
      <c r="H775">
        <v>12</v>
      </c>
      <c r="I775">
        <v>56</v>
      </c>
    </row>
    <row r="776" spans="1:9" x14ac:dyDescent="0.3">
      <c r="A776">
        <v>775</v>
      </c>
      <c r="B776" s="1">
        <v>42914</v>
      </c>
      <c r="C776">
        <v>53</v>
      </c>
      <c r="D776">
        <v>27</v>
      </c>
      <c r="E776">
        <v>19</v>
      </c>
      <c r="F776">
        <v>9</v>
      </c>
      <c r="G776">
        <v>13</v>
      </c>
      <c r="H776">
        <v>12</v>
      </c>
      <c r="I776">
        <v>53</v>
      </c>
    </row>
    <row r="777" spans="1:9" x14ac:dyDescent="0.3">
      <c r="A777">
        <v>776</v>
      </c>
      <c r="B777" s="1">
        <v>42915</v>
      </c>
      <c r="C777">
        <v>64</v>
      </c>
      <c r="D777">
        <v>30</v>
      </c>
      <c r="E777">
        <v>21</v>
      </c>
      <c r="F777">
        <v>10</v>
      </c>
      <c r="G777">
        <v>14</v>
      </c>
      <c r="H777">
        <v>12</v>
      </c>
      <c r="I777">
        <v>64</v>
      </c>
    </row>
    <row r="778" spans="1:9" x14ac:dyDescent="0.3">
      <c r="A778">
        <v>777</v>
      </c>
      <c r="B778" s="1">
        <v>42916</v>
      </c>
      <c r="C778">
        <v>62</v>
      </c>
      <c r="D778">
        <v>36</v>
      </c>
      <c r="E778">
        <v>21</v>
      </c>
      <c r="F778">
        <v>11</v>
      </c>
      <c r="G778">
        <v>14</v>
      </c>
      <c r="H778">
        <v>12</v>
      </c>
      <c r="I778">
        <v>62</v>
      </c>
    </row>
    <row r="779" spans="1:9" x14ac:dyDescent="0.3">
      <c r="A779">
        <v>778</v>
      </c>
      <c r="B779" s="1">
        <v>42917</v>
      </c>
      <c r="C779">
        <v>66</v>
      </c>
      <c r="D779">
        <v>34</v>
      </c>
      <c r="E779">
        <v>23</v>
      </c>
      <c r="F779">
        <v>11</v>
      </c>
      <c r="G779">
        <v>14</v>
      </c>
      <c r="H779">
        <v>10</v>
      </c>
      <c r="I779">
        <v>66</v>
      </c>
    </row>
    <row r="780" spans="1:9" x14ac:dyDescent="0.3">
      <c r="A780">
        <v>779</v>
      </c>
      <c r="B780" s="1">
        <v>42918</v>
      </c>
      <c r="C780">
        <v>64</v>
      </c>
      <c r="D780">
        <v>23</v>
      </c>
      <c r="E780">
        <v>23</v>
      </c>
      <c r="F780">
        <v>10</v>
      </c>
      <c r="G780">
        <v>14</v>
      </c>
      <c r="H780">
        <v>10</v>
      </c>
      <c r="I780">
        <v>64</v>
      </c>
    </row>
    <row r="781" spans="1:9" x14ac:dyDescent="0.3">
      <c r="A781">
        <v>780</v>
      </c>
      <c r="B781" s="1">
        <v>42919</v>
      </c>
      <c r="C781">
        <v>49</v>
      </c>
      <c r="D781">
        <v>6</v>
      </c>
      <c r="E781">
        <v>25</v>
      </c>
      <c r="F781">
        <v>10</v>
      </c>
      <c r="G781">
        <v>13</v>
      </c>
      <c r="H781">
        <v>10</v>
      </c>
      <c r="I781">
        <v>49</v>
      </c>
    </row>
    <row r="782" spans="1:9" x14ac:dyDescent="0.3">
      <c r="A782">
        <v>781</v>
      </c>
      <c r="B782" s="1">
        <v>42920</v>
      </c>
      <c r="C782">
        <v>11</v>
      </c>
      <c r="D782">
        <v>5</v>
      </c>
      <c r="E782">
        <v>26</v>
      </c>
      <c r="F782">
        <v>8</v>
      </c>
      <c r="G782">
        <v>13</v>
      </c>
      <c r="H782">
        <v>10</v>
      </c>
      <c r="I782">
        <v>26</v>
      </c>
    </row>
    <row r="783" spans="1:9" x14ac:dyDescent="0.3">
      <c r="A783">
        <v>782</v>
      </c>
      <c r="B783" s="1">
        <v>42921</v>
      </c>
      <c r="C783">
        <v>8</v>
      </c>
      <c r="D783">
        <v>3</v>
      </c>
      <c r="E783">
        <v>26</v>
      </c>
      <c r="F783">
        <v>8</v>
      </c>
      <c r="G783">
        <v>13</v>
      </c>
      <c r="H783">
        <v>10</v>
      </c>
      <c r="I783">
        <v>26</v>
      </c>
    </row>
    <row r="784" spans="1:9" x14ac:dyDescent="0.3">
      <c r="A784">
        <v>783</v>
      </c>
      <c r="B784" s="1">
        <v>42922</v>
      </c>
      <c r="C784">
        <v>5</v>
      </c>
      <c r="D784">
        <v>3</v>
      </c>
      <c r="E784">
        <v>26</v>
      </c>
      <c r="F784">
        <v>9</v>
      </c>
      <c r="G784">
        <v>13</v>
      </c>
      <c r="H784">
        <v>10</v>
      </c>
      <c r="I784">
        <v>26</v>
      </c>
    </row>
    <row r="785" spans="1:9" x14ac:dyDescent="0.3">
      <c r="A785">
        <v>784</v>
      </c>
      <c r="B785" s="1">
        <v>42923</v>
      </c>
      <c r="C785">
        <v>7</v>
      </c>
      <c r="D785">
        <v>2</v>
      </c>
      <c r="E785">
        <v>24</v>
      </c>
      <c r="F785">
        <v>9</v>
      </c>
      <c r="G785">
        <v>13</v>
      </c>
      <c r="H785">
        <v>10</v>
      </c>
      <c r="I785">
        <v>24</v>
      </c>
    </row>
    <row r="786" spans="1:9" x14ac:dyDescent="0.3">
      <c r="A786">
        <v>785</v>
      </c>
      <c r="B786" s="1">
        <v>42924</v>
      </c>
      <c r="C786">
        <v>5</v>
      </c>
      <c r="D786">
        <v>2</v>
      </c>
      <c r="E786">
        <v>34</v>
      </c>
      <c r="F786">
        <v>8</v>
      </c>
      <c r="G786">
        <v>13</v>
      </c>
      <c r="H786">
        <v>10</v>
      </c>
      <c r="I786">
        <v>34</v>
      </c>
    </row>
    <row r="787" spans="1:9" x14ac:dyDescent="0.3">
      <c r="A787">
        <v>786</v>
      </c>
      <c r="B787" s="1">
        <v>42925</v>
      </c>
      <c r="C787">
        <v>5</v>
      </c>
      <c r="D787">
        <v>2</v>
      </c>
      <c r="E787">
        <v>23</v>
      </c>
      <c r="F787">
        <v>8</v>
      </c>
      <c r="G787">
        <v>13</v>
      </c>
      <c r="H787">
        <v>10</v>
      </c>
      <c r="I787">
        <v>23</v>
      </c>
    </row>
    <row r="788" spans="1:9" x14ac:dyDescent="0.3">
      <c r="A788">
        <v>787</v>
      </c>
      <c r="B788" s="1">
        <v>42926</v>
      </c>
      <c r="C788">
        <v>7</v>
      </c>
      <c r="D788">
        <v>2</v>
      </c>
      <c r="E788">
        <v>22</v>
      </c>
      <c r="F788">
        <v>8</v>
      </c>
      <c r="G788">
        <v>13</v>
      </c>
      <c r="H788">
        <v>10</v>
      </c>
      <c r="I788">
        <v>22</v>
      </c>
    </row>
    <row r="789" spans="1:9" x14ac:dyDescent="0.3">
      <c r="A789">
        <v>788</v>
      </c>
      <c r="B789" s="1">
        <v>42927</v>
      </c>
      <c r="C789">
        <v>5</v>
      </c>
      <c r="D789">
        <v>20</v>
      </c>
      <c r="E789">
        <v>21</v>
      </c>
      <c r="F789">
        <v>8</v>
      </c>
      <c r="G789">
        <v>13</v>
      </c>
      <c r="H789">
        <v>10</v>
      </c>
      <c r="I789">
        <v>21</v>
      </c>
    </row>
    <row r="790" spans="1:9" x14ac:dyDescent="0.3">
      <c r="A790">
        <v>789</v>
      </c>
      <c r="B790" s="1">
        <v>42928</v>
      </c>
      <c r="C790">
        <v>36</v>
      </c>
      <c r="D790">
        <v>33</v>
      </c>
      <c r="E790">
        <v>21</v>
      </c>
      <c r="F790">
        <v>8</v>
      </c>
      <c r="G790">
        <v>13</v>
      </c>
      <c r="H790">
        <v>10</v>
      </c>
      <c r="I790">
        <v>36</v>
      </c>
    </row>
    <row r="791" spans="1:9" x14ac:dyDescent="0.3">
      <c r="A791">
        <v>790</v>
      </c>
      <c r="B791" s="1">
        <v>42929</v>
      </c>
      <c r="C791">
        <v>64</v>
      </c>
      <c r="D791">
        <v>28</v>
      </c>
      <c r="E791">
        <v>21</v>
      </c>
      <c r="F791">
        <v>9</v>
      </c>
      <c r="G791">
        <v>14</v>
      </c>
      <c r="H791">
        <v>10</v>
      </c>
      <c r="I791">
        <v>64</v>
      </c>
    </row>
    <row r="792" spans="1:9" x14ac:dyDescent="0.3">
      <c r="A792">
        <v>791</v>
      </c>
      <c r="B792" s="1">
        <v>42930</v>
      </c>
      <c r="C792">
        <v>46</v>
      </c>
      <c r="D792">
        <v>25</v>
      </c>
      <c r="E792">
        <v>21</v>
      </c>
      <c r="F792">
        <v>8</v>
      </c>
      <c r="G792">
        <v>13</v>
      </c>
      <c r="H792">
        <v>10</v>
      </c>
      <c r="I792">
        <v>46</v>
      </c>
    </row>
    <row r="793" spans="1:9" x14ac:dyDescent="0.3">
      <c r="A793">
        <v>792</v>
      </c>
      <c r="B793" s="1">
        <v>42931</v>
      </c>
      <c r="C793">
        <v>57</v>
      </c>
      <c r="D793">
        <v>20</v>
      </c>
      <c r="E793">
        <v>20</v>
      </c>
      <c r="F793">
        <v>8</v>
      </c>
      <c r="G793">
        <v>13</v>
      </c>
      <c r="H793">
        <v>10</v>
      </c>
      <c r="I793">
        <v>57</v>
      </c>
    </row>
    <row r="794" spans="1:9" x14ac:dyDescent="0.3">
      <c r="A794">
        <v>793</v>
      </c>
      <c r="B794" s="1">
        <v>42932</v>
      </c>
      <c r="C794">
        <v>47</v>
      </c>
      <c r="D794">
        <v>14</v>
      </c>
      <c r="E794">
        <v>22</v>
      </c>
      <c r="F794">
        <v>7</v>
      </c>
      <c r="G794">
        <v>13</v>
      </c>
      <c r="H794">
        <v>10</v>
      </c>
      <c r="I794">
        <v>47</v>
      </c>
    </row>
    <row r="795" spans="1:9" x14ac:dyDescent="0.3">
      <c r="A795">
        <v>794</v>
      </c>
      <c r="B795" s="1">
        <v>42933</v>
      </c>
      <c r="C795">
        <v>39</v>
      </c>
      <c r="D795">
        <v>23</v>
      </c>
      <c r="E795">
        <v>20</v>
      </c>
      <c r="F795">
        <v>8</v>
      </c>
      <c r="G795">
        <v>13</v>
      </c>
      <c r="H795">
        <v>10</v>
      </c>
      <c r="I795">
        <v>39</v>
      </c>
    </row>
    <row r="796" spans="1:9" x14ac:dyDescent="0.3">
      <c r="A796">
        <v>795</v>
      </c>
      <c r="B796" s="1">
        <v>42934</v>
      </c>
      <c r="C796">
        <v>61</v>
      </c>
      <c r="D796">
        <v>18</v>
      </c>
      <c r="E796">
        <v>22</v>
      </c>
      <c r="F796">
        <v>8</v>
      </c>
      <c r="G796">
        <v>13</v>
      </c>
      <c r="H796">
        <v>10</v>
      </c>
      <c r="I796">
        <v>61</v>
      </c>
    </row>
    <row r="797" spans="1:9" x14ac:dyDescent="0.3">
      <c r="A797">
        <v>796</v>
      </c>
      <c r="B797" s="1">
        <v>42935</v>
      </c>
      <c r="C797">
        <v>51</v>
      </c>
      <c r="D797">
        <v>21</v>
      </c>
      <c r="E797">
        <v>21</v>
      </c>
      <c r="F797">
        <v>7</v>
      </c>
      <c r="G797">
        <v>13</v>
      </c>
      <c r="H797">
        <v>10</v>
      </c>
      <c r="I797">
        <v>51</v>
      </c>
    </row>
    <row r="798" spans="1:9" x14ac:dyDescent="0.3">
      <c r="A798">
        <v>797</v>
      </c>
      <c r="B798" s="1">
        <v>42936</v>
      </c>
      <c r="C798">
        <v>55</v>
      </c>
      <c r="D798">
        <v>27</v>
      </c>
      <c r="E798">
        <v>20</v>
      </c>
      <c r="F798">
        <v>8</v>
      </c>
      <c r="G798">
        <v>13</v>
      </c>
      <c r="H798">
        <v>10</v>
      </c>
      <c r="I798">
        <v>55</v>
      </c>
    </row>
    <row r="799" spans="1:9" x14ac:dyDescent="0.3">
      <c r="A799">
        <v>798</v>
      </c>
      <c r="B799" s="1">
        <v>42937</v>
      </c>
      <c r="C799">
        <v>58</v>
      </c>
      <c r="D799">
        <v>24</v>
      </c>
      <c r="E799">
        <v>24</v>
      </c>
      <c r="F799">
        <v>9</v>
      </c>
      <c r="G799">
        <v>13</v>
      </c>
      <c r="H799">
        <v>10</v>
      </c>
      <c r="I799">
        <v>58</v>
      </c>
    </row>
    <row r="800" spans="1:9" x14ac:dyDescent="0.3">
      <c r="A800">
        <v>799</v>
      </c>
      <c r="B800" s="1">
        <v>42938</v>
      </c>
      <c r="C800">
        <v>63</v>
      </c>
      <c r="D800">
        <v>20</v>
      </c>
      <c r="E800">
        <v>18</v>
      </c>
      <c r="F800">
        <v>10</v>
      </c>
      <c r="G800">
        <v>14</v>
      </c>
      <c r="H800">
        <v>10</v>
      </c>
      <c r="I800">
        <v>63</v>
      </c>
    </row>
    <row r="801" spans="1:9" x14ac:dyDescent="0.3">
      <c r="A801">
        <v>800</v>
      </c>
      <c r="B801" s="1">
        <v>42939</v>
      </c>
      <c r="C801">
        <v>47</v>
      </c>
      <c r="D801">
        <v>39</v>
      </c>
      <c r="E801">
        <v>20</v>
      </c>
      <c r="F801">
        <v>13</v>
      </c>
      <c r="G801">
        <v>14</v>
      </c>
      <c r="H801">
        <v>10</v>
      </c>
      <c r="I801">
        <v>47</v>
      </c>
    </row>
    <row r="802" spans="1:9" x14ac:dyDescent="0.3">
      <c r="A802">
        <v>801</v>
      </c>
      <c r="B802" s="1">
        <v>42940</v>
      </c>
      <c r="C802">
        <v>82</v>
      </c>
      <c r="D802">
        <v>35</v>
      </c>
      <c r="E802">
        <v>18</v>
      </c>
      <c r="F802">
        <v>7</v>
      </c>
      <c r="G802">
        <v>13</v>
      </c>
      <c r="H802">
        <v>10</v>
      </c>
      <c r="I802">
        <v>82</v>
      </c>
    </row>
    <row r="803" spans="1:9" x14ac:dyDescent="0.3">
      <c r="A803">
        <v>802</v>
      </c>
      <c r="B803" s="1">
        <v>42941</v>
      </c>
      <c r="C803">
        <v>96</v>
      </c>
      <c r="D803">
        <v>29</v>
      </c>
      <c r="E803">
        <v>18</v>
      </c>
      <c r="F803">
        <v>19</v>
      </c>
      <c r="G803">
        <v>12</v>
      </c>
      <c r="H803">
        <v>10</v>
      </c>
      <c r="I803">
        <v>96</v>
      </c>
    </row>
    <row r="804" spans="1:9" x14ac:dyDescent="0.3">
      <c r="A804">
        <v>803</v>
      </c>
      <c r="B804" s="1">
        <v>42953</v>
      </c>
      <c r="C804">
        <v>50</v>
      </c>
      <c r="D804">
        <v>21</v>
      </c>
      <c r="E804">
        <v>13</v>
      </c>
      <c r="F804">
        <v>17</v>
      </c>
      <c r="G804">
        <v>13</v>
      </c>
      <c r="H804">
        <v>10</v>
      </c>
      <c r="I804">
        <v>50</v>
      </c>
    </row>
    <row r="805" spans="1:9" x14ac:dyDescent="0.3">
      <c r="A805">
        <v>804</v>
      </c>
      <c r="B805" s="1">
        <v>42954</v>
      </c>
      <c r="C805">
        <v>44</v>
      </c>
      <c r="D805">
        <v>22</v>
      </c>
      <c r="E805">
        <v>19</v>
      </c>
      <c r="F805">
        <v>12</v>
      </c>
      <c r="G805">
        <v>15</v>
      </c>
      <c r="H805">
        <v>10</v>
      </c>
      <c r="I805">
        <v>44</v>
      </c>
    </row>
    <row r="806" spans="1:9" x14ac:dyDescent="0.3">
      <c r="A806">
        <v>805</v>
      </c>
      <c r="B806" s="1">
        <v>42955</v>
      </c>
      <c r="C806">
        <v>44</v>
      </c>
      <c r="D806">
        <v>23</v>
      </c>
      <c r="E806">
        <v>18</v>
      </c>
      <c r="F806">
        <v>7</v>
      </c>
      <c r="G806">
        <v>14</v>
      </c>
      <c r="H806">
        <v>10</v>
      </c>
      <c r="I806">
        <v>44</v>
      </c>
    </row>
    <row r="807" spans="1:9" x14ac:dyDescent="0.3">
      <c r="A807">
        <v>806</v>
      </c>
      <c r="B807" s="1">
        <v>42956</v>
      </c>
      <c r="C807">
        <v>57</v>
      </c>
      <c r="D807">
        <v>29</v>
      </c>
      <c r="E807">
        <v>18</v>
      </c>
      <c r="F807">
        <v>19</v>
      </c>
      <c r="G807">
        <v>12</v>
      </c>
      <c r="H807">
        <v>10</v>
      </c>
      <c r="I807">
        <v>57</v>
      </c>
    </row>
    <row r="808" spans="1:9" x14ac:dyDescent="0.3">
      <c r="A808">
        <v>807</v>
      </c>
      <c r="B808" s="1">
        <v>42957</v>
      </c>
      <c r="C808">
        <v>50</v>
      </c>
      <c r="D808">
        <v>21</v>
      </c>
      <c r="E808">
        <v>14</v>
      </c>
      <c r="F808">
        <v>9</v>
      </c>
      <c r="G808">
        <v>12</v>
      </c>
      <c r="H808">
        <v>10</v>
      </c>
      <c r="I808">
        <v>50</v>
      </c>
    </row>
    <row r="809" spans="1:9" x14ac:dyDescent="0.3">
      <c r="A809">
        <v>808</v>
      </c>
      <c r="B809" s="1">
        <v>42958</v>
      </c>
      <c r="C809">
        <v>46</v>
      </c>
      <c r="D809">
        <v>17</v>
      </c>
      <c r="E809">
        <v>19</v>
      </c>
      <c r="F809">
        <v>9</v>
      </c>
      <c r="G809">
        <v>13</v>
      </c>
      <c r="H809">
        <v>10</v>
      </c>
      <c r="I809">
        <v>46</v>
      </c>
    </row>
    <row r="810" spans="1:9" x14ac:dyDescent="0.3">
      <c r="A810">
        <v>809</v>
      </c>
      <c r="B810" s="1">
        <v>42959</v>
      </c>
      <c r="C810">
        <v>32</v>
      </c>
      <c r="D810">
        <v>26</v>
      </c>
      <c r="E810">
        <v>18</v>
      </c>
      <c r="F810">
        <v>10</v>
      </c>
      <c r="G810">
        <v>15</v>
      </c>
      <c r="H810">
        <v>10</v>
      </c>
      <c r="I810">
        <v>32</v>
      </c>
    </row>
    <row r="811" spans="1:9" x14ac:dyDescent="0.3">
      <c r="A811">
        <v>810</v>
      </c>
      <c r="B811" s="1">
        <v>42960</v>
      </c>
      <c r="C811">
        <v>60</v>
      </c>
      <c r="D811">
        <v>27</v>
      </c>
      <c r="E811">
        <v>18</v>
      </c>
      <c r="F811">
        <v>10</v>
      </c>
      <c r="G811">
        <v>15</v>
      </c>
      <c r="H811">
        <v>10</v>
      </c>
      <c r="I811">
        <v>60</v>
      </c>
    </row>
    <row r="812" spans="1:9" x14ac:dyDescent="0.3">
      <c r="A812">
        <v>811</v>
      </c>
      <c r="B812" s="1">
        <v>42961</v>
      </c>
      <c r="C812">
        <v>67</v>
      </c>
      <c r="D812">
        <v>16</v>
      </c>
      <c r="E812">
        <v>20</v>
      </c>
      <c r="F812">
        <v>7</v>
      </c>
      <c r="G812">
        <v>13</v>
      </c>
      <c r="H812">
        <v>10</v>
      </c>
      <c r="I812">
        <v>67</v>
      </c>
    </row>
    <row r="813" spans="1:9" x14ac:dyDescent="0.3">
      <c r="A813">
        <v>812</v>
      </c>
      <c r="B813" s="1">
        <v>42962</v>
      </c>
      <c r="C813">
        <v>46</v>
      </c>
      <c r="D813">
        <v>13</v>
      </c>
      <c r="E813">
        <v>19</v>
      </c>
      <c r="F813">
        <v>8</v>
      </c>
      <c r="G813">
        <v>14</v>
      </c>
      <c r="H813">
        <v>10</v>
      </c>
      <c r="I813">
        <v>46</v>
      </c>
    </row>
    <row r="814" spans="1:9" x14ac:dyDescent="0.3">
      <c r="A814">
        <v>813</v>
      </c>
      <c r="B814" s="1">
        <v>42963</v>
      </c>
      <c r="C814">
        <v>41</v>
      </c>
      <c r="D814">
        <v>15</v>
      </c>
      <c r="E814">
        <v>18</v>
      </c>
      <c r="F814">
        <v>8</v>
      </c>
      <c r="G814">
        <v>14</v>
      </c>
      <c r="H814">
        <v>10</v>
      </c>
      <c r="I814">
        <v>41</v>
      </c>
    </row>
    <row r="815" spans="1:9" x14ac:dyDescent="0.3">
      <c r="A815">
        <v>814</v>
      </c>
      <c r="B815" s="1">
        <v>42964</v>
      </c>
      <c r="C815">
        <v>48</v>
      </c>
      <c r="D815">
        <v>33</v>
      </c>
      <c r="E815">
        <v>18</v>
      </c>
      <c r="F815">
        <v>8</v>
      </c>
      <c r="G815">
        <v>13</v>
      </c>
      <c r="H815">
        <v>10</v>
      </c>
      <c r="I815">
        <v>48</v>
      </c>
    </row>
    <row r="816" spans="1:9" x14ac:dyDescent="0.3">
      <c r="A816">
        <v>815</v>
      </c>
      <c r="B816" s="1">
        <v>42965</v>
      </c>
      <c r="C816">
        <v>91</v>
      </c>
      <c r="D816">
        <v>28</v>
      </c>
      <c r="E816">
        <v>17</v>
      </c>
      <c r="F816">
        <v>13</v>
      </c>
      <c r="G816">
        <v>15</v>
      </c>
      <c r="H816">
        <v>10</v>
      </c>
      <c r="I816">
        <v>91</v>
      </c>
    </row>
    <row r="817" spans="1:9" x14ac:dyDescent="0.3">
      <c r="A817">
        <v>816</v>
      </c>
      <c r="B817" s="1">
        <v>42966</v>
      </c>
      <c r="C817">
        <v>70</v>
      </c>
      <c r="D817">
        <v>29</v>
      </c>
      <c r="E817">
        <v>18</v>
      </c>
      <c r="F817">
        <v>19</v>
      </c>
      <c r="G817">
        <v>12</v>
      </c>
      <c r="H817">
        <v>10</v>
      </c>
      <c r="I817">
        <v>70</v>
      </c>
    </row>
    <row r="818" spans="1:9" x14ac:dyDescent="0.3">
      <c r="A818">
        <v>817</v>
      </c>
      <c r="B818" s="1">
        <v>42968</v>
      </c>
      <c r="C818">
        <v>50</v>
      </c>
      <c r="D818">
        <v>25</v>
      </c>
      <c r="E818">
        <v>16</v>
      </c>
      <c r="F818">
        <v>2</v>
      </c>
      <c r="G818">
        <v>15</v>
      </c>
      <c r="H818">
        <v>10</v>
      </c>
      <c r="I818">
        <v>50</v>
      </c>
    </row>
    <row r="819" spans="1:9" x14ac:dyDescent="0.3">
      <c r="A819">
        <v>818</v>
      </c>
      <c r="B819" s="1">
        <v>42969</v>
      </c>
      <c r="C819">
        <v>62</v>
      </c>
      <c r="D819">
        <v>35</v>
      </c>
      <c r="E819">
        <v>18</v>
      </c>
      <c r="F819">
        <v>2</v>
      </c>
      <c r="G819">
        <v>16</v>
      </c>
      <c r="H819">
        <v>10</v>
      </c>
      <c r="I819">
        <v>62</v>
      </c>
    </row>
    <row r="820" spans="1:9" x14ac:dyDescent="0.3">
      <c r="A820">
        <v>819</v>
      </c>
      <c r="B820" s="1">
        <v>42970</v>
      </c>
      <c r="C820">
        <v>82</v>
      </c>
      <c r="D820">
        <v>102</v>
      </c>
      <c r="E820">
        <v>498</v>
      </c>
      <c r="F820">
        <v>3</v>
      </c>
      <c r="G820">
        <v>15</v>
      </c>
      <c r="H820">
        <v>10</v>
      </c>
      <c r="I820">
        <v>498</v>
      </c>
    </row>
    <row r="821" spans="1:9" x14ac:dyDescent="0.3">
      <c r="A821">
        <v>820</v>
      </c>
      <c r="B821" s="1">
        <v>42971</v>
      </c>
      <c r="C821">
        <v>35</v>
      </c>
      <c r="D821">
        <v>53</v>
      </c>
      <c r="E821">
        <v>5</v>
      </c>
      <c r="F821">
        <v>1</v>
      </c>
      <c r="G821">
        <v>13</v>
      </c>
      <c r="H821">
        <v>10</v>
      </c>
      <c r="I821">
        <v>53</v>
      </c>
    </row>
    <row r="822" spans="1:9" x14ac:dyDescent="0.3">
      <c r="A822">
        <v>821</v>
      </c>
      <c r="B822" s="1">
        <v>42972</v>
      </c>
      <c r="C822">
        <v>90</v>
      </c>
      <c r="D822">
        <v>18</v>
      </c>
      <c r="E822">
        <v>18</v>
      </c>
      <c r="F822">
        <v>19</v>
      </c>
      <c r="G822">
        <v>14</v>
      </c>
      <c r="H822">
        <v>10</v>
      </c>
      <c r="I822">
        <v>90</v>
      </c>
    </row>
    <row r="823" spans="1:9" x14ac:dyDescent="0.3">
      <c r="A823">
        <v>822</v>
      </c>
      <c r="B823" s="1">
        <v>42973</v>
      </c>
      <c r="C823">
        <v>57</v>
      </c>
      <c r="D823">
        <v>21</v>
      </c>
      <c r="E823">
        <v>18</v>
      </c>
      <c r="F823">
        <v>19</v>
      </c>
      <c r="G823">
        <v>14</v>
      </c>
      <c r="H823">
        <v>10</v>
      </c>
      <c r="I823">
        <v>57</v>
      </c>
    </row>
    <row r="824" spans="1:9" x14ac:dyDescent="0.3">
      <c r="A824">
        <v>823</v>
      </c>
      <c r="B824" s="1">
        <v>42974</v>
      </c>
      <c r="C824">
        <v>58</v>
      </c>
      <c r="D824">
        <v>19</v>
      </c>
      <c r="E824">
        <v>18</v>
      </c>
      <c r="F824">
        <v>19</v>
      </c>
      <c r="G824">
        <v>14</v>
      </c>
      <c r="H824">
        <v>10</v>
      </c>
      <c r="I824">
        <v>58</v>
      </c>
    </row>
    <row r="825" spans="1:9" x14ac:dyDescent="0.3">
      <c r="A825">
        <v>824</v>
      </c>
      <c r="B825" s="1">
        <v>42975</v>
      </c>
      <c r="C825">
        <v>51</v>
      </c>
      <c r="D825">
        <v>12</v>
      </c>
      <c r="E825">
        <v>18</v>
      </c>
      <c r="F825">
        <v>19</v>
      </c>
      <c r="G825">
        <v>14</v>
      </c>
      <c r="H825">
        <v>10</v>
      </c>
      <c r="I825">
        <v>51</v>
      </c>
    </row>
    <row r="826" spans="1:9" x14ac:dyDescent="0.3">
      <c r="A826">
        <v>825</v>
      </c>
      <c r="B826" s="1">
        <v>42976</v>
      </c>
      <c r="C826">
        <v>38</v>
      </c>
      <c r="D826">
        <v>13</v>
      </c>
      <c r="E826">
        <v>18</v>
      </c>
      <c r="F826">
        <v>19</v>
      </c>
      <c r="G826">
        <v>14</v>
      </c>
      <c r="H826">
        <v>10</v>
      </c>
      <c r="I826">
        <v>38</v>
      </c>
    </row>
    <row r="827" spans="1:9" x14ac:dyDescent="0.3">
      <c r="A827">
        <v>826</v>
      </c>
      <c r="B827" s="1">
        <v>42977</v>
      </c>
      <c r="C827">
        <v>39</v>
      </c>
      <c r="D827">
        <v>29</v>
      </c>
      <c r="E827">
        <v>18</v>
      </c>
      <c r="F827">
        <v>19</v>
      </c>
      <c r="G827">
        <v>15</v>
      </c>
      <c r="H827">
        <v>10</v>
      </c>
      <c r="I827">
        <v>39</v>
      </c>
    </row>
    <row r="828" spans="1:9" x14ac:dyDescent="0.3">
      <c r="A828">
        <v>827</v>
      </c>
      <c r="B828" s="1">
        <v>42978</v>
      </c>
      <c r="C828">
        <v>79</v>
      </c>
      <c r="D828">
        <v>21</v>
      </c>
      <c r="E828">
        <v>18</v>
      </c>
      <c r="F828">
        <v>19</v>
      </c>
      <c r="G828">
        <v>15</v>
      </c>
      <c r="H828">
        <v>10</v>
      </c>
      <c r="I828">
        <v>79</v>
      </c>
    </row>
    <row r="829" spans="1:9" x14ac:dyDescent="0.3">
      <c r="A829">
        <v>828</v>
      </c>
      <c r="B829" s="1">
        <v>42979</v>
      </c>
      <c r="C829">
        <v>58</v>
      </c>
      <c r="D829">
        <v>14</v>
      </c>
      <c r="E829">
        <v>18</v>
      </c>
      <c r="F829">
        <v>19</v>
      </c>
      <c r="G829">
        <v>15</v>
      </c>
      <c r="H829">
        <v>10</v>
      </c>
      <c r="I829">
        <v>58</v>
      </c>
    </row>
    <row r="830" spans="1:9" x14ac:dyDescent="0.3">
      <c r="A830">
        <v>829</v>
      </c>
      <c r="B830" s="1">
        <v>42980</v>
      </c>
      <c r="C830">
        <v>45</v>
      </c>
      <c r="D830">
        <v>12</v>
      </c>
      <c r="E830">
        <v>18</v>
      </c>
      <c r="F830">
        <v>19</v>
      </c>
      <c r="G830">
        <v>14</v>
      </c>
      <c r="H830">
        <v>10</v>
      </c>
      <c r="I830">
        <v>45</v>
      </c>
    </row>
    <row r="831" spans="1:9" x14ac:dyDescent="0.3">
      <c r="A831">
        <v>830</v>
      </c>
      <c r="B831" s="1">
        <v>42981</v>
      </c>
      <c r="C831">
        <v>39</v>
      </c>
      <c r="D831">
        <v>24</v>
      </c>
      <c r="E831">
        <v>18</v>
      </c>
      <c r="F831">
        <v>19</v>
      </c>
      <c r="G831">
        <v>15</v>
      </c>
      <c r="H831">
        <v>10</v>
      </c>
      <c r="I831">
        <v>39</v>
      </c>
    </row>
    <row r="832" spans="1:9" x14ac:dyDescent="0.3">
      <c r="A832">
        <v>831</v>
      </c>
      <c r="B832" s="1">
        <v>42982</v>
      </c>
      <c r="C832">
        <v>68</v>
      </c>
      <c r="D832">
        <v>18</v>
      </c>
      <c r="E832">
        <v>18</v>
      </c>
      <c r="F832">
        <v>19</v>
      </c>
      <c r="G832">
        <v>15</v>
      </c>
      <c r="H832">
        <v>10</v>
      </c>
      <c r="I832">
        <v>68</v>
      </c>
    </row>
    <row r="833" spans="1:9" x14ac:dyDescent="0.3">
      <c r="A833">
        <v>832</v>
      </c>
      <c r="B833" s="1">
        <v>42983</v>
      </c>
      <c r="C833">
        <v>52</v>
      </c>
      <c r="D833">
        <v>18</v>
      </c>
      <c r="E833">
        <v>18</v>
      </c>
      <c r="F833">
        <v>19</v>
      </c>
      <c r="G833">
        <v>14</v>
      </c>
      <c r="H833">
        <v>10</v>
      </c>
      <c r="I833">
        <v>52</v>
      </c>
    </row>
    <row r="834" spans="1:9" x14ac:dyDescent="0.3">
      <c r="A834">
        <v>833</v>
      </c>
      <c r="B834" s="1">
        <v>42984</v>
      </c>
      <c r="C834">
        <v>53</v>
      </c>
      <c r="D834">
        <v>29</v>
      </c>
      <c r="E834">
        <v>18</v>
      </c>
      <c r="F834">
        <v>19</v>
      </c>
      <c r="G834">
        <v>12</v>
      </c>
      <c r="H834">
        <v>10</v>
      </c>
      <c r="I834">
        <v>53</v>
      </c>
    </row>
    <row r="835" spans="1:9" x14ac:dyDescent="0.3">
      <c r="A835">
        <v>834</v>
      </c>
      <c r="B835" s="1">
        <v>42986</v>
      </c>
      <c r="C835">
        <v>50</v>
      </c>
      <c r="D835">
        <v>12</v>
      </c>
      <c r="E835">
        <v>18</v>
      </c>
      <c r="F835">
        <v>19</v>
      </c>
      <c r="G835">
        <v>15</v>
      </c>
      <c r="H835">
        <v>10</v>
      </c>
      <c r="I835">
        <v>50</v>
      </c>
    </row>
    <row r="836" spans="1:9" x14ac:dyDescent="0.3">
      <c r="A836">
        <v>835</v>
      </c>
      <c r="B836" s="1">
        <v>42987</v>
      </c>
      <c r="C836">
        <v>40</v>
      </c>
      <c r="D836">
        <v>7</v>
      </c>
      <c r="E836">
        <v>18</v>
      </c>
      <c r="F836">
        <v>19</v>
      </c>
      <c r="G836">
        <v>13</v>
      </c>
      <c r="H836">
        <v>10</v>
      </c>
      <c r="I836">
        <v>40</v>
      </c>
    </row>
    <row r="837" spans="1:9" x14ac:dyDescent="0.3">
      <c r="A837">
        <v>836</v>
      </c>
      <c r="B837" s="1">
        <v>42988</v>
      </c>
      <c r="C837">
        <v>26</v>
      </c>
      <c r="D837">
        <v>29</v>
      </c>
      <c r="E837">
        <v>18</v>
      </c>
      <c r="F837">
        <v>19</v>
      </c>
      <c r="G837">
        <v>12</v>
      </c>
      <c r="H837">
        <v>10</v>
      </c>
      <c r="I837">
        <v>29</v>
      </c>
    </row>
    <row r="838" spans="1:9" x14ac:dyDescent="0.3">
      <c r="A838">
        <v>837</v>
      </c>
      <c r="B838" s="1">
        <v>42996</v>
      </c>
      <c r="C838">
        <v>50</v>
      </c>
      <c r="D838">
        <v>18</v>
      </c>
      <c r="E838">
        <v>18</v>
      </c>
      <c r="F838">
        <v>19</v>
      </c>
      <c r="G838">
        <v>13</v>
      </c>
      <c r="H838">
        <v>10</v>
      </c>
      <c r="I838">
        <v>50</v>
      </c>
    </row>
    <row r="839" spans="1:9" x14ac:dyDescent="0.3">
      <c r="A839">
        <v>838</v>
      </c>
      <c r="B839" s="1">
        <v>42997</v>
      </c>
      <c r="C839">
        <v>50</v>
      </c>
      <c r="D839">
        <v>18</v>
      </c>
      <c r="E839">
        <v>18</v>
      </c>
      <c r="F839">
        <v>19</v>
      </c>
      <c r="G839">
        <v>14</v>
      </c>
      <c r="H839">
        <v>10</v>
      </c>
      <c r="I839">
        <v>50</v>
      </c>
    </row>
    <row r="840" spans="1:9" x14ac:dyDescent="0.3">
      <c r="A840">
        <v>839</v>
      </c>
      <c r="B840" s="1">
        <v>42998</v>
      </c>
      <c r="C840">
        <v>45</v>
      </c>
      <c r="D840">
        <v>23</v>
      </c>
      <c r="E840">
        <v>18</v>
      </c>
      <c r="F840">
        <v>19</v>
      </c>
      <c r="G840">
        <v>13</v>
      </c>
      <c r="H840">
        <v>10</v>
      </c>
      <c r="I840">
        <v>45</v>
      </c>
    </row>
    <row r="841" spans="1:9" x14ac:dyDescent="0.3">
      <c r="A841">
        <v>840</v>
      </c>
      <c r="B841" s="1">
        <v>42999</v>
      </c>
      <c r="C841">
        <v>63</v>
      </c>
      <c r="D841">
        <v>24</v>
      </c>
      <c r="E841">
        <v>18</v>
      </c>
      <c r="F841">
        <v>19</v>
      </c>
      <c r="G841">
        <v>13</v>
      </c>
      <c r="H841">
        <v>10</v>
      </c>
      <c r="I841">
        <v>63</v>
      </c>
    </row>
    <row r="842" spans="1:9" x14ac:dyDescent="0.3">
      <c r="A842">
        <v>841</v>
      </c>
      <c r="B842" s="1">
        <v>43000</v>
      </c>
      <c r="C842">
        <v>72</v>
      </c>
      <c r="D842">
        <v>29</v>
      </c>
      <c r="E842">
        <v>18</v>
      </c>
      <c r="F842">
        <v>19</v>
      </c>
      <c r="G842">
        <v>12</v>
      </c>
      <c r="H842">
        <v>10</v>
      </c>
      <c r="I842">
        <v>72</v>
      </c>
    </row>
    <row r="843" spans="1:9" x14ac:dyDescent="0.3">
      <c r="A843">
        <v>842</v>
      </c>
      <c r="B843" s="1">
        <v>43002</v>
      </c>
      <c r="C843">
        <v>50</v>
      </c>
      <c r="D843">
        <v>14</v>
      </c>
      <c r="E843">
        <v>18</v>
      </c>
      <c r="F843">
        <v>19</v>
      </c>
      <c r="G843">
        <v>13</v>
      </c>
      <c r="H843">
        <v>10</v>
      </c>
      <c r="I843">
        <v>50</v>
      </c>
    </row>
    <row r="844" spans="1:9" x14ac:dyDescent="0.3">
      <c r="A844">
        <v>843</v>
      </c>
      <c r="B844" s="1">
        <v>43003</v>
      </c>
      <c r="C844">
        <v>53</v>
      </c>
      <c r="D844">
        <v>15</v>
      </c>
      <c r="E844">
        <v>18</v>
      </c>
      <c r="F844">
        <v>19</v>
      </c>
      <c r="G844">
        <v>13</v>
      </c>
      <c r="H844">
        <v>10</v>
      </c>
      <c r="I844">
        <v>53</v>
      </c>
    </row>
    <row r="845" spans="1:9" x14ac:dyDescent="0.3">
      <c r="A845">
        <v>844</v>
      </c>
      <c r="B845" s="1">
        <v>43004</v>
      </c>
      <c r="C845">
        <v>36</v>
      </c>
      <c r="D845">
        <v>23</v>
      </c>
      <c r="E845">
        <v>18</v>
      </c>
      <c r="F845">
        <v>19</v>
      </c>
      <c r="G845">
        <v>13</v>
      </c>
      <c r="H845">
        <v>10</v>
      </c>
      <c r="I845">
        <v>36</v>
      </c>
    </row>
    <row r="846" spans="1:9" x14ac:dyDescent="0.3">
      <c r="A846">
        <v>845</v>
      </c>
      <c r="B846" s="1">
        <v>43005</v>
      </c>
      <c r="C846">
        <v>62</v>
      </c>
      <c r="D846">
        <v>24</v>
      </c>
      <c r="E846">
        <v>18</v>
      </c>
      <c r="F846">
        <v>19</v>
      </c>
      <c r="G846">
        <v>14</v>
      </c>
      <c r="H846">
        <v>10</v>
      </c>
      <c r="I846">
        <v>62</v>
      </c>
    </row>
    <row r="847" spans="1:9" x14ac:dyDescent="0.3">
      <c r="A847">
        <v>846</v>
      </c>
      <c r="B847" s="1">
        <v>43006</v>
      </c>
      <c r="C847">
        <v>59</v>
      </c>
      <c r="D847">
        <v>24</v>
      </c>
      <c r="E847">
        <v>18</v>
      </c>
      <c r="F847">
        <v>19</v>
      </c>
      <c r="G847">
        <v>14</v>
      </c>
      <c r="H847">
        <v>10</v>
      </c>
      <c r="I847">
        <v>59</v>
      </c>
    </row>
    <row r="848" spans="1:9" x14ac:dyDescent="0.3">
      <c r="A848">
        <v>847</v>
      </c>
      <c r="B848" s="1">
        <v>43007</v>
      </c>
      <c r="C848">
        <v>61</v>
      </c>
      <c r="D848">
        <v>21</v>
      </c>
      <c r="E848">
        <v>18</v>
      </c>
      <c r="F848">
        <v>19</v>
      </c>
      <c r="G848">
        <v>14</v>
      </c>
      <c r="H848">
        <v>10</v>
      </c>
      <c r="I848">
        <v>61</v>
      </c>
    </row>
    <row r="849" spans="1:9" x14ac:dyDescent="0.3">
      <c r="A849">
        <v>848</v>
      </c>
      <c r="B849" s="1">
        <v>43008</v>
      </c>
      <c r="C849">
        <v>55</v>
      </c>
      <c r="D849">
        <v>10</v>
      </c>
      <c r="E849">
        <v>18</v>
      </c>
      <c r="F849">
        <v>19</v>
      </c>
      <c r="G849">
        <v>13</v>
      </c>
      <c r="H849">
        <v>10</v>
      </c>
      <c r="I849">
        <v>55</v>
      </c>
    </row>
    <row r="850" spans="1:9" x14ac:dyDescent="0.3">
      <c r="A850">
        <v>849</v>
      </c>
      <c r="B850" s="1">
        <v>43009</v>
      </c>
      <c r="C850">
        <v>30</v>
      </c>
      <c r="D850">
        <v>23</v>
      </c>
      <c r="E850">
        <v>19</v>
      </c>
      <c r="F850">
        <v>24</v>
      </c>
      <c r="G850">
        <v>17</v>
      </c>
      <c r="H850">
        <v>14</v>
      </c>
      <c r="I850">
        <v>30</v>
      </c>
    </row>
    <row r="851" spans="1:9" x14ac:dyDescent="0.3">
      <c r="A851">
        <v>850</v>
      </c>
      <c r="B851" s="1">
        <v>43010</v>
      </c>
      <c r="C851">
        <v>54</v>
      </c>
      <c r="D851">
        <v>14</v>
      </c>
      <c r="E851">
        <v>19</v>
      </c>
      <c r="F851">
        <v>24</v>
      </c>
      <c r="G851">
        <v>13</v>
      </c>
      <c r="H851">
        <v>14</v>
      </c>
      <c r="I851">
        <v>54</v>
      </c>
    </row>
    <row r="852" spans="1:9" x14ac:dyDescent="0.3">
      <c r="A852">
        <v>851</v>
      </c>
      <c r="B852" s="1">
        <v>43011</v>
      </c>
      <c r="C852">
        <v>48</v>
      </c>
      <c r="D852">
        <v>13</v>
      </c>
      <c r="E852">
        <v>19</v>
      </c>
      <c r="F852">
        <v>24</v>
      </c>
      <c r="G852">
        <v>13</v>
      </c>
      <c r="H852">
        <v>14</v>
      </c>
      <c r="I852">
        <v>48</v>
      </c>
    </row>
    <row r="853" spans="1:9" x14ac:dyDescent="0.3">
      <c r="A853">
        <v>852</v>
      </c>
      <c r="B853" s="1">
        <v>43012</v>
      </c>
      <c r="C853">
        <v>42</v>
      </c>
      <c r="D853">
        <v>16</v>
      </c>
      <c r="E853">
        <v>19</v>
      </c>
      <c r="F853">
        <v>24</v>
      </c>
      <c r="G853">
        <v>13</v>
      </c>
      <c r="H853">
        <v>14</v>
      </c>
      <c r="I853">
        <v>42</v>
      </c>
    </row>
    <row r="854" spans="1:9" x14ac:dyDescent="0.3">
      <c r="A854">
        <v>853</v>
      </c>
      <c r="B854" s="1">
        <v>43013</v>
      </c>
      <c r="C854">
        <v>48</v>
      </c>
      <c r="D854">
        <v>17</v>
      </c>
      <c r="E854">
        <v>19</v>
      </c>
      <c r="F854">
        <v>24</v>
      </c>
      <c r="G854">
        <v>13</v>
      </c>
      <c r="H854">
        <v>14</v>
      </c>
      <c r="I854">
        <v>48</v>
      </c>
    </row>
    <row r="855" spans="1:9" x14ac:dyDescent="0.3">
      <c r="A855">
        <v>854</v>
      </c>
      <c r="B855" s="1">
        <v>43014</v>
      </c>
      <c r="C855">
        <v>50</v>
      </c>
      <c r="D855">
        <v>10</v>
      </c>
      <c r="E855">
        <v>19</v>
      </c>
      <c r="F855">
        <v>24</v>
      </c>
      <c r="G855">
        <v>13</v>
      </c>
      <c r="H855">
        <v>14</v>
      </c>
      <c r="I855">
        <v>50</v>
      </c>
    </row>
    <row r="856" spans="1:9" x14ac:dyDescent="0.3">
      <c r="A856">
        <v>855</v>
      </c>
      <c r="B856" s="1">
        <v>43015</v>
      </c>
      <c r="C856">
        <v>38</v>
      </c>
      <c r="D856">
        <v>40</v>
      </c>
      <c r="E856">
        <v>19</v>
      </c>
      <c r="F856">
        <v>24</v>
      </c>
      <c r="G856">
        <v>16</v>
      </c>
      <c r="H856">
        <v>14</v>
      </c>
      <c r="I856">
        <v>40</v>
      </c>
    </row>
    <row r="857" spans="1:9" x14ac:dyDescent="0.3">
      <c r="A857">
        <v>856</v>
      </c>
      <c r="B857" s="1">
        <v>43018</v>
      </c>
      <c r="C857">
        <v>78</v>
      </c>
      <c r="D857">
        <v>8</v>
      </c>
      <c r="E857">
        <v>19</v>
      </c>
      <c r="F857">
        <v>24</v>
      </c>
      <c r="G857">
        <v>13</v>
      </c>
      <c r="H857">
        <v>14</v>
      </c>
      <c r="I857">
        <v>78</v>
      </c>
    </row>
    <row r="858" spans="1:9" x14ac:dyDescent="0.3">
      <c r="A858">
        <v>857</v>
      </c>
      <c r="B858" s="1">
        <v>43019</v>
      </c>
      <c r="C858">
        <v>33</v>
      </c>
      <c r="D858">
        <v>17</v>
      </c>
      <c r="E858">
        <v>19</v>
      </c>
      <c r="F858">
        <v>24</v>
      </c>
      <c r="G858">
        <v>13</v>
      </c>
      <c r="H858">
        <v>14</v>
      </c>
      <c r="I858">
        <v>33</v>
      </c>
    </row>
    <row r="859" spans="1:9" x14ac:dyDescent="0.3">
      <c r="A859">
        <v>858</v>
      </c>
      <c r="B859" s="1">
        <v>43020</v>
      </c>
      <c r="C859">
        <v>56</v>
      </c>
      <c r="D859">
        <v>17</v>
      </c>
      <c r="E859">
        <v>19</v>
      </c>
      <c r="F859">
        <v>24</v>
      </c>
      <c r="G859">
        <v>13</v>
      </c>
      <c r="H859">
        <v>14</v>
      </c>
      <c r="I859">
        <v>56</v>
      </c>
    </row>
    <row r="860" spans="1:9" x14ac:dyDescent="0.3">
      <c r="A860">
        <v>859</v>
      </c>
      <c r="B860" s="1">
        <v>43021</v>
      </c>
      <c r="C860">
        <v>54</v>
      </c>
      <c r="D860">
        <v>18</v>
      </c>
      <c r="E860">
        <v>19</v>
      </c>
      <c r="F860">
        <v>24</v>
      </c>
      <c r="G860">
        <v>12</v>
      </c>
      <c r="H860">
        <v>14</v>
      </c>
      <c r="I860">
        <v>54</v>
      </c>
    </row>
    <row r="861" spans="1:9" x14ac:dyDescent="0.3">
      <c r="A861">
        <v>860</v>
      </c>
      <c r="B861" s="1">
        <v>43022</v>
      </c>
      <c r="C861">
        <v>59</v>
      </c>
      <c r="D861">
        <v>13</v>
      </c>
      <c r="E861">
        <v>19</v>
      </c>
      <c r="F861">
        <v>24</v>
      </c>
      <c r="G861">
        <v>14</v>
      </c>
      <c r="H861">
        <v>14</v>
      </c>
      <c r="I861">
        <v>59</v>
      </c>
    </row>
    <row r="862" spans="1:9" x14ac:dyDescent="0.3">
      <c r="A862">
        <v>861</v>
      </c>
      <c r="B862" s="1">
        <v>43023</v>
      </c>
      <c r="C862">
        <v>42</v>
      </c>
      <c r="D862">
        <v>7</v>
      </c>
      <c r="E862">
        <v>19</v>
      </c>
      <c r="F862">
        <v>24</v>
      </c>
      <c r="G862">
        <v>12</v>
      </c>
      <c r="H862">
        <v>14</v>
      </c>
      <c r="I862">
        <v>42</v>
      </c>
    </row>
    <row r="863" spans="1:9" x14ac:dyDescent="0.3">
      <c r="A863">
        <v>862</v>
      </c>
      <c r="B863" s="1">
        <v>43024</v>
      </c>
      <c r="C863">
        <v>30</v>
      </c>
      <c r="D863">
        <v>4</v>
      </c>
      <c r="E863">
        <v>19</v>
      </c>
      <c r="F863">
        <v>24</v>
      </c>
      <c r="G863">
        <v>12</v>
      </c>
      <c r="H863">
        <v>14</v>
      </c>
      <c r="I863">
        <v>30</v>
      </c>
    </row>
    <row r="864" spans="1:9" x14ac:dyDescent="0.3">
      <c r="A864">
        <v>863</v>
      </c>
      <c r="B864" s="1">
        <v>43025</v>
      </c>
      <c r="C864">
        <v>14</v>
      </c>
      <c r="D864">
        <v>5</v>
      </c>
      <c r="E864">
        <v>19</v>
      </c>
      <c r="F864">
        <v>24</v>
      </c>
      <c r="G864">
        <v>12</v>
      </c>
      <c r="H864">
        <v>14</v>
      </c>
      <c r="I864">
        <v>24</v>
      </c>
    </row>
    <row r="865" spans="1:9" x14ac:dyDescent="0.3">
      <c r="A865">
        <v>864</v>
      </c>
      <c r="B865" s="1">
        <v>43026</v>
      </c>
      <c r="C865">
        <v>17</v>
      </c>
      <c r="D865">
        <v>16</v>
      </c>
      <c r="E865">
        <v>19</v>
      </c>
      <c r="F865">
        <v>24</v>
      </c>
      <c r="G865">
        <v>13</v>
      </c>
      <c r="H865">
        <v>14</v>
      </c>
      <c r="I865">
        <v>24</v>
      </c>
    </row>
    <row r="866" spans="1:9" x14ac:dyDescent="0.3">
      <c r="A866">
        <v>865</v>
      </c>
      <c r="B866" s="1">
        <v>43027</v>
      </c>
      <c r="C866">
        <v>49</v>
      </c>
      <c r="D866">
        <v>40</v>
      </c>
      <c r="E866">
        <v>19</v>
      </c>
      <c r="F866">
        <v>24</v>
      </c>
      <c r="G866">
        <v>16</v>
      </c>
      <c r="H866">
        <v>14</v>
      </c>
      <c r="I866">
        <v>49</v>
      </c>
    </row>
    <row r="867" spans="1:9" x14ac:dyDescent="0.3">
      <c r="A867">
        <v>866</v>
      </c>
      <c r="B867" s="1">
        <v>43030</v>
      </c>
      <c r="C867">
        <v>78</v>
      </c>
      <c r="D867">
        <v>15</v>
      </c>
      <c r="E867">
        <v>19</v>
      </c>
      <c r="F867">
        <v>24</v>
      </c>
      <c r="G867">
        <v>14</v>
      </c>
      <c r="H867">
        <v>14</v>
      </c>
      <c r="I867">
        <v>78</v>
      </c>
    </row>
    <row r="868" spans="1:9" x14ac:dyDescent="0.3">
      <c r="A868">
        <v>867</v>
      </c>
      <c r="B868" s="1">
        <v>43031</v>
      </c>
      <c r="C868">
        <v>46</v>
      </c>
      <c r="D868">
        <v>6</v>
      </c>
      <c r="E868">
        <v>19</v>
      </c>
      <c r="F868">
        <v>24</v>
      </c>
      <c r="G868">
        <v>13</v>
      </c>
      <c r="H868">
        <v>14</v>
      </c>
      <c r="I868">
        <v>46</v>
      </c>
    </row>
    <row r="869" spans="1:9" x14ac:dyDescent="0.3">
      <c r="A869">
        <v>868</v>
      </c>
      <c r="B869" s="1">
        <v>43032</v>
      </c>
      <c r="C869">
        <v>20</v>
      </c>
      <c r="D869">
        <v>12</v>
      </c>
      <c r="E869">
        <v>19</v>
      </c>
      <c r="F869">
        <v>24</v>
      </c>
      <c r="G869">
        <v>14</v>
      </c>
      <c r="H869">
        <v>14</v>
      </c>
      <c r="I869">
        <v>24</v>
      </c>
    </row>
    <row r="870" spans="1:9" x14ac:dyDescent="0.3">
      <c r="A870">
        <v>869</v>
      </c>
      <c r="B870" s="1">
        <v>43033</v>
      </c>
      <c r="C870">
        <v>38</v>
      </c>
      <c r="D870">
        <v>18</v>
      </c>
      <c r="E870">
        <v>19</v>
      </c>
      <c r="F870">
        <v>24</v>
      </c>
      <c r="G870">
        <v>14</v>
      </c>
      <c r="H870">
        <v>14</v>
      </c>
      <c r="I870">
        <v>38</v>
      </c>
    </row>
    <row r="871" spans="1:9" x14ac:dyDescent="0.3">
      <c r="A871">
        <v>870</v>
      </c>
      <c r="B871" s="1">
        <v>43034</v>
      </c>
      <c r="C871">
        <v>53</v>
      </c>
      <c r="D871">
        <v>6</v>
      </c>
      <c r="E871">
        <v>19</v>
      </c>
      <c r="F871">
        <v>24</v>
      </c>
      <c r="G871">
        <v>13</v>
      </c>
      <c r="H871">
        <v>14</v>
      </c>
      <c r="I871">
        <v>53</v>
      </c>
    </row>
    <row r="872" spans="1:9" x14ac:dyDescent="0.3">
      <c r="A872">
        <v>871</v>
      </c>
      <c r="B872" s="1">
        <v>43035</v>
      </c>
      <c r="C872">
        <v>26</v>
      </c>
      <c r="D872">
        <v>40</v>
      </c>
      <c r="E872">
        <v>19</v>
      </c>
      <c r="F872">
        <v>24</v>
      </c>
      <c r="G872">
        <v>16</v>
      </c>
      <c r="H872">
        <v>14</v>
      </c>
      <c r="I872">
        <v>40</v>
      </c>
    </row>
    <row r="873" spans="1:9" x14ac:dyDescent="0.3">
      <c r="A873">
        <v>872</v>
      </c>
      <c r="B873" s="1">
        <v>43037</v>
      </c>
      <c r="C873">
        <v>78</v>
      </c>
      <c r="D873">
        <v>34</v>
      </c>
      <c r="E873">
        <v>19</v>
      </c>
      <c r="F873">
        <v>24</v>
      </c>
      <c r="G873">
        <v>15</v>
      </c>
      <c r="H873">
        <v>14</v>
      </c>
      <c r="I873">
        <v>78</v>
      </c>
    </row>
    <row r="874" spans="1:9" x14ac:dyDescent="0.3">
      <c r="A874">
        <v>873</v>
      </c>
      <c r="B874" s="1">
        <v>43038</v>
      </c>
      <c r="C874">
        <v>98</v>
      </c>
      <c r="D874">
        <v>26</v>
      </c>
      <c r="E874">
        <v>19</v>
      </c>
      <c r="F874">
        <v>24</v>
      </c>
      <c r="G874">
        <v>13</v>
      </c>
      <c r="H874">
        <v>14</v>
      </c>
      <c r="I874">
        <v>98</v>
      </c>
    </row>
    <row r="875" spans="1:9" x14ac:dyDescent="0.3">
      <c r="A875">
        <v>874</v>
      </c>
      <c r="B875" s="1">
        <v>43039</v>
      </c>
      <c r="C875">
        <v>80</v>
      </c>
      <c r="D875">
        <v>31</v>
      </c>
      <c r="E875">
        <v>19</v>
      </c>
      <c r="F875">
        <v>24</v>
      </c>
      <c r="G875">
        <v>13</v>
      </c>
      <c r="H875">
        <v>14</v>
      </c>
      <c r="I875">
        <v>80</v>
      </c>
    </row>
    <row r="876" spans="1:9" x14ac:dyDescent="0.3">
      <c r="A876">
        <v>875</v>
      </c>
      <c r="B876" s="1">
        <v>43040</v>
      </c>
      <c r="C876">
        <v>86</v>
      </c>
      <c r="D876">
        <v>30</v>
      </c>
      <c r="E876">
        <v>19</v>
      </c>
      <c r="F876">
        <v>24</v>
      </c>
      <c r="G876">
        <v>13</v>
      </c>
      <c r="H876">
        <v>14</v>
      </c>
      <c r="I876">
        <v>86</v>
      </c>
    </row>
    <row r="877" spans="1:9" x14ac:dyDescent="0.3">
      <c r="A877">
        <v>876</v>
      </c>
      <c r="B877" s="1">
        <v>43041</v>
      </c>
      <c r="C877">
        <v>86</v>
      </c>
      <c r="D877">
        <v>29</v>
      </c>
      <c r="E877">
        <v>19</v>
      </c>
      <c r="F877">
        <v>24</v>
      </c>
      <c r="G877">
        <v>13</v>
      </c>
      <c r="H877">
        <v>14</v>
      </c>
      <c r="I877">
        <v>86</v>
      </c>
    </row>
    <row r="878" spans="1:9" x14ac:dyDescent="0.3">
      <c r="A878">
        <v>877</v>
      </c>
      <c r="B878" s="1">
        <v>43042</v>
      </c>
      <c r="C878">
        <v>79</v>
      </c>
      <c r="D878">
        <v>23</v>
      </c>
      <c r="E878">
        <v>19</v>
      </c>
      <c r="F878">
        <v>24</v>
      </c>
      <c r="G878">
        <v>14</v>
      </c>
      <c r="H878">
        <v>14</v>
      </c>
      <c r="I878">
        <v>79</v>
      </c>
    </row>
    <row r="879" spans="1:9" x14ac:dyDescent="0.3">
      <c r="A879">
        <v>878</v>
      </c>
      <c r="B879" s="1">
        <v>43043</v>
      </c>
      <c r="C879">
        <v>58</v>
      </c>
      <c r="D879">
        <v>23</v>
      </c>
      <c r="E879">
        <v>19</v>
      </c>
      <c r="F879">
        <v>24</v>
      </c>
      <c r="G879">
        <v>14</v>
      </c>
      <c r="H879">
        <v>14</v>
      </c>
      <c r="I879">
        <v>58</v>
      </c>
    </row>
    <row r="880" spans="1:9" x14ac:dyDescent="0.3">
      <c r="A880">
        <v>879</v>
      </c>
      <c r="B880" s="1">
        <v>43044</v>
      </c>
      <c r="C880">
        <v>68</v>
      </c>
      <c r="D880">
        <v>19</v>
      </c>
      <c r="E880">
        <v>19</v>
      </c>
      <c r="F880">
        <v>24</v>
      </c>
      <c r="G880">
        <v>13</v>
      </c>
      <c r="H880">
        <v>14</v>
      </c>
      <c r="I880">
        <v>68</v>
      </c>
    </row>
    <row r="881" spans="1:9" x14ac:dyDescent="0.3">
      <c r="A881">
        <v>880</v>
      </c>
      <c r="B881" s="1">
        <v>43045</v>
      </c>
      <c r="C881">
        <v>64</v>
      </c>
      <c r="D881">
        <v>11</v>
      </c>
      <c r="E881">
        <v>19</v>
      </c>
      <c r="F881">
        <v>24</v>
      </c>
      <c r="G881">
        <v>13</v>
      </c>
      <c r="H881">
        <v>14</v>
      </c>
      <c r="I881">
        <v>64</v>
      </c>
    </row>
    <row r="882" spans="1:9" x14ac:dyDescent="0.3">
      <c r="A882">
        <v>881</v>
      </c>
      <c r="B882" s="1">
        <v>43046</v>
      </c>
      <c r="C882">
        <v>32</v>
      </c>
      <c r="D882">
        <v>11</v>
      </c>
      <c r="E882">
        <v>19</v>
      </c>
      <c r="F882">
        <v>24</v>
      </c>
      <c r="G882">
        <v>13</v>
      </c>
      <c r="H882">
        <v>14</v>
      </c>
      <c r="I882">
        <v>32</v>
      </c>
    </row>
    <row r="883" spans="1:9" x14ac:dyDescent="0.3">
      <c r="A883">
        <v>882</v>
      </c>
      <c r="B883" s="1">
        <v>43047</v>
      </c>
      <c r="C883">
        <v>40</v>
      </c>
      <c r="D883">
        <v>4</v>
      </c>
      <c r="E883">
        <v>19</v>
      </c>
      <c r="F883">
        <v>24</v>
      </c>
      <c r="G883">
        <v>13</v>
      </c>
      <c r="H883">
        <v>14</v>
      </c>
      <c r="I883">
        <v>40</v>
      </c>
    </row>
    <row r="884" spans="1:9" x14ac:dyDescent="0.3">
      <c r="A884">
        <v>883</v>
      </c>
      <c r="B884" s="1">
        <v>43048</v>
      </c>
      <c r="C884">
        <v>16</v>
      </c>
      <c r="D884">
        <v>7</v>
      </c>
      <c r="E884">
        <v>19</v>
      </c>
      <c r="F884">
        <v>24</v>
      </c>
      <c r="G884">
        <v>13</v>
      </c>
      <c r="H884">
        <v>14</v>
      </c>
      <c r="I884">
        <v>24</v>
      </c>
    </row>
    <row r="885" spans="1:9" x14ac:dyDescent="0.3">
      <c r="A885">
        <v>884</v>
      </c>
      <c r="B885" s="1">
        <v>43049</v>
      </c>
      <c r="C885">
        <v>24</v>
      </c>
      <c r="D885">
        <v>8</v>
      </c>
      <c r="E885">
        <v>19</v>
      </c>
      <c r="F885">
        <v>24</v>
      </c>
      <c r="G885">
        <v>13</v>
      </c>
      <c r="H885">
        <v>14</v>
      </c>
      <c r="I885">
        <v>24</v>
      </c>
    </row>
    <row r="886" spans="1:9" x14ac:dyDescent="0.3">
      <c r="A886">
        <v>885</v>
      </c>
      <c r="B886" s="1">
        <v>43050</v>
      </c>
      <c r="C886">
        <v>30</v>
      </c>
      <c r="D886">
        <v>4</v>
      </c>
      <c r="E886">
        <v>19</v>
      </c>
      <c r="F886">
        <v>24</v>
      </c>
      <c r="G886">
        <v>13</v>
      </c>
      <c r="H886">
        <v>14</v>
      </c>
      <c r="I886">
        <v>30</v>
      </c>
    </row>
    <row r="887" spans="1:9" x14ac:dyDescent="0.3">
      <c r="A887">
        <v>886</v>
      </c>
      <c r="B887" s="1">
        <v>43051</v>
      </c>
      <c r="C887">
        <v>18</v>
      </c>
      <c r="D887">
        <v>2</v>
      </c>
      <c r="E887">
        <v>19</v>
      </c>
      <c r="F887">
        <v>24</v>
      </c>
      <c r="G887">
        <v>13</v>
      </c>
      <c r="H887">
        <v>14</v>
      </c>
      <c r="I887">
        <v>24</v>
      </c>
    </row>
    <row r="888" spans="1:9" x14ac:dyDescent="0.3">
      <c r="A888">
        <v>887</v>
      </c>
      <c r="B888" s="1">
        <v>43052</v>
      </c>
      <c r="C888">
        <v>9</v>
      </c>
      <c r="D888">
        <v>5</v>
      </c>
      <c r="E888">
        <v>19</v>
      </c>
      <c r="F888">
        <v>24</v>
      </c>
      <c r="G888">
        <v>13</v>
      </c>
      <c r="H888">
        <v>14</v>
      </c>
      <c r="I888">
        <v>24</v>
      </c>
    </row>
    <row r="889" spans="1:9" x14ac:dyDescent="0.3">
      <c r="A889">
        <v>888</v>
      </c>
      <c r="B889" s="1">
        <v>43053</v>
      </c>
      <c r="C889">
        <v>19</v>
      </c>
      <c r="D889">
        <v>10</v>
      </c>
      <c r="E889">
        <v>19</v>
      </c>
      <c r="F889">
        <v>24</v>
      </c>
      <c r="G889">
        <v>13</v>
      </c>
      <c r="H889">
        <v>14</v>
      </c>
      <c r="I889">
        <v>24</v>
      </c>
    </row>
    <row r="890" spans="1:9" x14ac:dyDescent="0.3">
      <c r="A890">
        <v>889</v>
      </c>
      <c r="B890" s="1">
        <v>43054</v>
      </c>
      <c r="C890">
        <v>38</v>
      </c>
      <c r="D890">
        <v>7</v>
      </c>
      <c r="E890">
        <v>19</v>
      </c>
      <c r="F890">
        <v>24</v>
      </c>
      <c r="G890">
        <v>16</v>
      </c>
      <c r="H890">
        <v>14</v>
      </c>
      <c r="I890">
        <v>38</v>
      </c>
    </row>
    <row r="891" spans="1:9" x14ac:dyDescent="0.3">
      <c r="A891">
        <v>890</v>
      </c>
      <c r="B891" s="1">
        <v>43055</v>
      </c>
      <c r="C891">
        <v>27</v>
      </c>
      <c r="D891">
        <v>7</v>
      </c>
      <c r="E891">
        <v>19</v>
      </c>
      <c r="F891">
        <v>24</v>
      </c>
      <c r="G891">
        <v>17</v>
      </c>
      <c r="H891">
        <v>14</v>
      </c>
      <c r="I891">
        <v>27</v>
      </c>
    </row>
    <row r="892" spans="1:9" x14ac:dyDescent="0.3">
      <c r="A892">
        <v>891</v>
      </c>
      <c r="B892" s="1">
        <v>43056</v>
      </c>
      <c r="C892">
        <v>23</v>
      </c>
      <c r="D892">
        <v>7</v>
      </c>
      <c r="E892">
        <v>19</v>
      </c>
      <c r="F892">
        <v>24</v>
      </c>
      <c r="G892">
        <v>15</v>
      </c>
      <c r="H892">
        <v>14</v>
      </c>
      <c r="I892">
        <v>24</v>
      </c>
    </row>
    <row r="893" spans="1:9" x14ac:dyDescent="0.3">
      <c r="A893">
        <v>892</v>
      </c>
      <c r="B893" s="1">
        <v>43057</v>
      </c>
      <c r="C893">
        <v>18</v>
      </c>
      <c r="D893">
        <v>5</v>
      </c>
      <c r="E893">
        <v>19</v>
      </c>
      <c r="F893">
        <v>24</v>
      </c>
      <c r="G893">
        <v>13</v>
      </c>
      <c r="H893">
        <v>14</v>
      </c>
      <c r="I893">
        <v>24</v>
      </c>
    </row>
    <row r="894" spans="1:9" x14ac:dyDescent="0.3">
      <c r="A894">
        <v>893</v>
      </c>
      <c r="B894" s="1">
        <v>43058</v>
      </c>
      <c r="C894">
        <v>23</v>
      </c>
      <c r="D894">
        <v>7</v>
      </c>
      <c r="E894">
        <v>19</v>
      </c>
      <c r="F894">
        <v>24</v>
      </c>
      <c r="G894">
        <v>13</v>
      </c>
      <c r="H894">
        <v>14</v>
      </c>
      <c r="I894">
        <v>24</v>
      </c>
    </row>
    <row r="895" spans="1:9" x14ac:dyDescent="0.3">
      <c r="A895">
        <v>894</v>
      </c>
      <c r="B895" s="1">
        <v>43059</v>
      </c>
      <c r="C895">
        <v>23</v>
      </c>
      <c r="D895">
        <v>9</v>
      </c>
      <c r="E895">
        <v>19</v>
      </c>
      <c r="F895">
        <v>24</v>
      </c>
      <c r="G895">
        <v>13</v>
      </c>
      <c r="H895">
        <v>14</v>
      </c>
      <c r="I895">
        <v>24</v>
      </c>
    </row>
    <row r="896" spans="1:9" x14ac:dyDescent="0.3">
      <c r="A896">
        <v>895</v>
      </c>
      <c r="B896" s="1">
        <v>43060</v>
      </c>
      <c r="C896">
        <v>36</v>
      </c>
      <c r="D896">
        <v>8</v>
      </c>
      <c r="E896">
        <v>19</v>
      </c>
      <c r="F896">
        <v>24</v>
      </c>
      <c r="G896">
        <v>13</v>
      </c>
      <c r="H896">
        <v>14</v>
      </c>
      <c r="I896">
        <v>36</v>
      </c>
    </row>
    <row r="897" spans="1:9" x14ac:dyDescent="0.3">
      <c r="A897">
        <v>896</v>
      </c>
      <c r="B897" s="1">
        <v>43061</v>
      </c>
      <c r="C897">
        <v>33</v>
      </c>
      <c r="D897">
        <v>40</v>
      </c>
      <c r="E897">
        <v>19</v>
      </c>
      <c r="F897">
        <v>24</v>
      </c>
      <c r="G897">
        <v>16</v>
      </c>
      <c r="H897">
        <v>14</v>
      </c>
      <c r="I897">
        <v>40</v>
      </c>
    </row>
    <row r="898" spans="1:9" x14ac:dyDescent="0.3">
      <c r="A898">
        <v>897</v>
      </c>
      <c r="B898" s="1">
        <v>43062</v>
      </c>
      <c r="C898">
        <v>78</v>
      </c>
      <c r="D898">
        <v>6</v>
      </c>
      <c r="E898">
        <v>19</v>
      </c>
      <c r="F898">
        <v>24</v>
      </c>
      <c r="G898">
        <v>13</v>
      </c>
      <c r="H898">
        <v>14</v>
      </c>
      <c r="I898">
        <v>78</v>
      </c>
    </row>
    <row r="899" spans="1:9" x14ac:dyDescent="0.3">
      <c r="A899">
        <v>898</v>
      </c>
      <c r="B899" s="1">
        <v>43063</v>
      </c>
      <c r="C899">
        <v>26</v>
      </c>
      <c r="D899">
        <v>5</v>
      </c>
      <c r="E899">
        <v>19</v>
      </c>
      <c r="F899">
        <v>24</v>
      </c>
      <c r="G899">
        <v>13</v>
      </c>
      <c r="H899">
        <v>14</v>
      </c>
      <c r="I899">
        <v>26</v>
      </c>
    </row>
    <row r="900" spans="1:9" x14ac:dyDescent="0.3">
      <c r="A900">
        <v>899</v>
      </c>
      <c r="B900" s="1">
        <v>43064</v>
      </c>
      <c r="C900">
        <v>19</v>
      </c>
      <c r="D900">
        <v>5</v>
      </c>
      <c r="E900">
        <v>19</v>
      </c>
      <c r="F900">
        <v>24</v>
      </c>
      <c r="G900">
        <v>13</v>
      </c>
      <c r="H900">
        <v>14</v>
      </c>
      <c r="I900">
        <v>24</v>
      </c>
    </row>
    <row r="901" spans="1:9" x14ac:dyDescent="0.3">
      <c r="A901">
        <v>900</v>
      </c>
      <c r="B901" s="1">
        <v>43065</v>
      </c>
      <c r="C901">
        <v>18</v>
      </c>
      <c r="D901">
        <v>3</v>
      </c>
      <c r="E901">
        <v>19</v>
      </c>
      <c r="F901">
        <v>24</v>
      </c>
      <c r="G901">
        <v>14</v>
      </c>
      <c r="H901">
        <v>14</v>
      </c>
      <c r="I901">
        <v>24</v>
      </c>
    </row>
    <row r="902" spans="1:9" x14ac:dyDescent="0.3">
      <c r="A902">
        <v>901</v>
      </c>
      <c r="B902" s="1">
        <v>43066</v>
      </c>
      <c r="C902">
        <v>9</v>
      </c>
      <c r="D902">
        <v>60</v>
      </c>
      <c r="E902">
        <v>19</v>
      </c>
      <c r="F902">
        <v>24</v>
      </c>
      <c r="G902">
        <v>13</v>
      </c>
      <c r="H902">
        <v>14</v>
      </c>
      <c r="I902">
        <v>60</v>
      </c>
    </row>
    <row r="903" spans="1:9" x14ac:dyDescent="0.3">
      <c r="A903">
        <v>902</v>
      </c>
      <c r="B903" s="1">
        <v>43067</v>
      </c>
      <c r="C903">
        <v>141</v>
      </c>
      <c r="D903">
        <v>65</v>
      </c>
      <c r="E903">
        <v>19</v>
      </c>
      <c r="F903">
        <v>24</v>
      </c>
      <c r="G903">
        <v>13</v>
      </c>
      <c r="H903">
        <v>14</v>
      </c>
      <c r="I903">
        <v>141</v>
      </c>
    </row>
    <row r="904" spans="1:9" x14ac:dyDescent="0.3">
      <c r="A904">
        <v>903</v>
      </c>
      <c r="B904" s="1">
        <v>43068</v>
      </c>
      <c r="C904">
        <v>154</v>
      </c>
      <c r="D904">
        <v>61</v>
      </c>
      <c r="E904">
        <v>19</v>
      </c>
      <c r="F904">
        <v>24</v>
      </c>
      <c r="G904">
        <v>13</v>
      </c>
      <c r="H904">
        <v>14</v>
      </c>
      <c r="I904">
        <v>154</v>
      </c>
    </row>
    <row r="905" spans="1:9" x14ac:dyDescent="0.3">
      <c r="A905">
        <v>904</v>
      </c>
      <c r="B905" s="1">
        <v>43069</v>
      </c>
      <c r="C905">
        <v>146</v>
      </c>
      <c r="D905">
        <v>30</v>
      </c>
      <c r="E905">
        <v>19</v>
      </c>
      <c r="F905">
        <v>24</v>
      </c>
      <c r="G905">
        <v>13</v>
      </c>
      <c r="H905">
        <v>14</v>
      </c>
      <c r="I905">
        <v>146</v>
      </c>
    </row>
    <row r="906" spans="1:9" x14ac:dyDescent="0.3">
      <c r="A906">
        <v>905</v>
      </c>
      <c r="B906" s="1">
        <v>43070</v>
      </c>
      <c r="C906">
        <v>83</v>
      </c>
      <c r="D906">
        <v>38</v>
      </c>
      <c r="E906">
        <v>19</v>
      </c>
      <c r="F906">
        <v>24</v>
      </c>
      <c r="G906">
        <v>13</v>
      </c>
      <c r="H906">
        <v>14</v>
      </c>
      <c r="I906">
        <v>83</v>
      </c>
    </row>
    <row r="907" spans="1:9" x14ac:dyDescent="0.3">
      <c r="A907">
        <v>906</v>
      </c>
      <c r="B907" s="1">
        <v>43071</v>
      </c>
      <c r="C907">
        <v>108</v>
      </c>
      <c r="D907">
        <v>49</v>
      </c>
      <c r="E907">
        <v>19</v>
      </c>
      <c r="F907">
        <v>24</v>
      </c>
      <c r="G907">
        <v>14</v>
      </c>
      <c r="H907">
        <v>14</v>
      </c>
      <c r="I907">
        <v>108</v>
      </c>
    </row>
    <row r="908" spans="1:9" x14ac:dyDescent="0.3">
      <c r="A908">
        <v>907</v>
      </c>
      <c r="B908" s="1">
        <v>43072</v>
      </c>
      <c r="C908">
        <v>125</v>
      </c>
      <c r="D908">
        <v>34</v>
      </c>
      <c r="E908">
        <v>19</v>
      </c>
      <c r="F908">
        <v>24</v>
      </c>
      <c r="G908">
        <v>13</v>
      </c>
      <c r="H908">
        <v>14</v>
      </c>
      <c r="I908">
        <v>125</v>
      </c>
    </row>
    <row r="909" spans="1:9" x14ac:dyDescent="0.3">
      <c r="A909">
        <v>908</v>
      </c>
      <c r="B909" s="1">
        <v>43073</v>
      </c>
      <c r="C909">
        <v>96</v>
      </c>
      <c r="D909">
        <v>28</v>
      </c>
      <c r="E909">
        <v>19</v>
      </c>
      <c r="F909">
        <v>24</v>
      </c>
      <c r="G909">
        <v>13</v>
      </c>
      <c r="H909">
        <v>14</v>
      </c>
      <c r="I909">
        <v>96</v>
      </c>
    </row>
    <row r="910" spans="1:9" x14ac:dyDescent="0.3">
      <c r="A910">
        <v>909</v>
      </c>
      <c r="B910" s="1">
        <v>43074</v>
      </c>
      <c r="C910">
        <v>79</v>
      </c>
      <c r="D910">
        <v>42</v>
      </c>
      <c r="E910">
        <v>19</v>
      </c>
      <c r="F910">
        <v>24</v>
      </c>
      <c r="G910">
        <v>13</v>
      </c>
      <c r="H910">
        <v>14</v>
      </c>
      <c r="I910">
        <v>79</v>
      </c>
    </row>
    <row r="911" spans="1:9" x14ac:dyDescent="0.3">
      <c r="A911">
        <v>910</v>
      </c>
      <c r="B911" s="1">
        <v>43075</v>
      </c>
      <c r="C911">
        <v>111</v>
      </c>
      <c r="D911">
        <v>52</v>
      </c>
      <c r="E911">
        <v>19</v>
      </c>
      <c r="F911">
        <v>24</v>
      </c>
      <c r="G911">
        <v>37</v>
      </c>
      <c r="H911">
        <v>14</v>
      </c>
      <c r="I911">
        <v>111</v>
      </c>
    </row>
    <row r="912" spans="1:9" x14ac:dyDescent="0.3">
      <c r="A912">
        <v>911</v>
      </c>
      <c r="B912" s="1">
        <v>43076</v>
      </c>
      <c r="C912">
        <v>142</v>
      </c>
      <c r="D912">
        <v>34</v>
      </c>
      <c r="E912">
        <v>19</v>
      </c>
      <c r="F912">
        <v>24</v>
      </c>
      <c r="G912">
        <v>36</v>
      </c>
      <c r="H912">
        <v>14</v>
      </c>
      <c r="I912">
        <v>142</v>
      </c>
    </row>
    <row r="913" spans="1:9" x14ac:dyDescent="0.3">
      <c r="A913">
        <v>912</v>
      </c>
      <c r="B913" s="1">
        <v>43077</v>
      </c>
      <c r="C913">
        <v>99</v>
      </c>
      <c r="D913">
        <v>33</v>
      </c>
      <c r="E913">
        <v>19</v>
      </c>
      <c r="F913">
        <v>24</v>
      </c>
      <c r="G913">
        <v>37</v>
      </c>
      <c r="H913">
        <v>14</v>
      </c>
      <c r="I913">
        <v>99</v>
      </c>
    </row>
    <row r="914" spans="1:9" x14ac:dyDescent="0.3">
      <c r="A914">
        <v>913</v>
      </c>
      <c r="B914" s="1">
        <v>43078</v>
      </c>
      <c r="C914">
        <v>93</v>
      </c>
      <c r="D914">
        <v>52</v>
      </c>
      <c r="E914">
        <v>19</v>
      </c>
      <c r="F914">
        <v>24</v>
      </c>
      <c r="G914">
        <v>36</v>
      </c>
      <c r="H914">
        <v>14</v>
      </c>
      <c r="I914">
        <v>93</v>
      </c>
    </row>
    <row r="915" spans="1:9" x14ac:dyDescent="0.3">
      <c r="A915">
        <v>914</v>
      </c>
      <c r="B915" s="1">
        <v>43079</v>
      </c>
      <c r="C915">
        <v>144</v>
      </c>
      <c r="D915">
        <v>46</v>
      </c>
      <c r="E915">
        <v>19</v>
      </c>
      <c r="F915">
        <v>24</v>
      </c>
      <c r="G915">
        <v>37</v>
      </c>
      <c r="H915">
        <v>14</v>
      </c>
      <c r="I915">
        <v>144</v>
      </c>
    </row>
    <row r="916" spans="1:9" x14ac:dyDescent="0.3">
      <c r="A916">
        <v>915</v>
      </c>
      <c r="B916" s="1">
        <v>43080</v>
      </c>
      <c r="C916">
        <v>129</v>
      </c>
      <c r="D916">
        <v>48</v>
      </c>
      <c r="E916">
        <v>19</v>
      </c>
      <c r="F916">
        <v>24</v>
      </c>
      <c r="G916">
        <v>35</v>
      </c>
      <c r="H916">
        <v>14</v>
      </c>
      <c r="I916">
        <v>129</v>
      </c>
    </row>
    <row r="917" spans="1:9" x14ac:dyDescent="0.3">
      <c r="A917">
        <v>916</v>
      </c>
      <c r="B917" s="1">
        <v>43081</v>
      </c>
      <c r="C917">
        <v>140</v>
      </c>
      <c r="D917">
        <v>37</v>
      </c>
      <c r="E917">
        <v>19</v>
      </c>
      <c r="F917">
        <v>24</v>
      </c>
      <c r="G917">
        <v>36</v>
      </c>
      <c r="H917">
        <v>14</v>
      </c>
      <c r="I917">
        <v>140</v>
      </c>
    </row>
    <row r="918" spans="1:9" x14ac:dyDescent="0.3">
      <c r="A918">
        <v>917</v>
      </c>
      <c r="B918" s="1">
        <v>43082</v>
      </c>
      <c r="C918">
        <v>102</v>
      </c>
      <c r="D918">
        <v>31</v>
      </c>
      <c r="E918">
        <v>19</v>
      </c>
      <c r="F918">
        <v>24</v>
      </c>
      <c r="G918">
        <v>35</v>
      </c>
      <c r="H918">
        <v>14</v>
      </c>
      <c r="I918">
        <v>102</v>
      </c>
    </row>
    <row r="919" spans="1:9" x14ac:dyDescent="0.3">
      <c r="A919">
        <v>918</v>
      </c>
      <c r="B919" s="1">
        <v>43083</v>
      </c>
      <c r="C919">
        <v>85</v>
      </c>
      <c r="D919">
        <v>20</v>
      </c>
      <c r="E919">
        <v>19</v>
      </c>
      <c r="F919">
        <v>24</v>
      </c>
      <c r="G919">
        <v>36</v>
      </c>
      <c r="H919">
        <v>14</v>
      </c>
      <c r="I919">
        <v>85</v>
      </c>
    </row>
    <row r="920" spans="1:9" x14ac:dyDescent="0.3">
      <c r="A920">
        <v>919</v>
      </c>
      <c r="B920" s="1">
        <v>43084</v>
      </c>
      <c r="C920">
        <v>63</v>
      </c>
      <c r="D920">
        <v>19</v>
      </c>
      <c r="E920">
        <v>19</v>
      </c>
      <c r="F920">
        <v>24</v>
      </c>
      <c r="G920">
        <v>36</v>
      </c>
      <c r="H920">
        <v>14</v>
      </c>
      <c r="I920">
        <v>63</v>
      </c>
    </row>
    <row r="921" spans="1:9" x14ac:dyDescent="0.3">
      <c r="A921">
        <v>920</v>
      </c>
      <c r="B921" s="1">
        <v>43085</v>
      </c>
      <c r="C921">
        <v>59</v>
      </c>
      <c r="D921">
        <v>39</v>
      </c>
      <c r="E921">
        <v>19</v>
      </c>
      <c r="F921">
        <v>24</v>
      </c>
      <c r="G921">
        <v>36</v>
      </c>
      <c r="H921">
        <v>14</v>
      </c>
      <c r="I921">
        <v>59</v>
      </c>
    </row>
    <row r="922" spans="1:9" x14ac:dyDescent="0.3">
      <c r="A922">
        <v>921</v>
      </c>
      <c r="B922" s="1">
        <v>43086</v>
      </c>
      <c r="C922">
        <v>109</v>
      </c>
      <c r="D922">
        <v>50</v>
      </c>
      <c r="E922">
        <v>19</v>
      </c>
      <c r="F922">
        <v>24</v>
      </c>
      <c r="G922">
        <v>38</v>
      </c>
      <c r="H922">
        <v>14</v>
      </c>
      <c r="I922">
        <v>109</v>
      </c>
    </row>
    <row r="923" spans="1:9" x14ac:dyDescent="0.3">
      <c r="A923">
        <v>922</v>
      </c>
      <c r="B923" s="1">
        <v>43087</v>
      </c>
      <c r="C923">
        <v>131</v>
      </c>
      <c r="D923">
        <v>38</v>
      </c>
      <c r="E923">
        <v>19</v>
      </c>
      <c r="F923">
        <v>24</v>
      </c>
      <c r="G923">
        <v>44</v>
      </c>
      <c r="H923">
        <v>14</v>
      </c>
      <c r="I923">
        <v>131</v>
      </c>
    </row>
    <row r="924" spans="1:9" x14ac:dyDescent="0.3">
      <c r="A924">
        <v>923</v>
      </c>
      <c r="B924" s="1">
        <v>43088</v>
      </c>
      <c r="C924">
        <v>105</v>
      </c>
      <c r="D924">
        <v>46</v>
      </c>
      <c r="E924">
        <v>19</v>
      </c>
      <c r="F924">
        <v>24</v>
      </c>
      <c r="G924">
        <v>46</v>
      </c>
      <c r="H924">
        <v>14</v>
      </c>
      <c r="I924">
        <v>105</v>
      </c>
    </row>
    <row r="925" spans="1:9" x14ac:dyDescent="0.3">
      <c r="A925">
        <v>924</v>
      </c>
      <c r="B925" s="1">
        <v>43089</v>
      </c>
      <c r="C925">
        <v>121</v>
      </c>
      <c r="D925">
        <v>44</v>
      </c>
      <c r="E925">
        <v>19</v>
      </c>
      <c r="F925">
        <v>24</v>
      </c>
      <c r="G925">
        <v>46</v>
      </c>
      <c r="H925">
        <v>14</v>
      </c>
      <c r="I925">
        <v>121</v>
      </c>
    </row>
    <row r="926" spans="1:9" x14ac:dyDescent="0.3">
      <c r="A926">
        <v>925</v>
      </c>
      <c r="B926" s="1">
        <v>43090</v>
      </c>
      <c r="C926">
        <v>117</v>
      </c>
      <c r="D926">
        <v>52</v>
      </c>
      <c r="E926">
        <v>19</v>
      </c>
      <c r="F926">
        <v>24</v>
      </c>
      <c r="G926">
        <v>52</v>
      </c>
      <c r="H926">
        <v>14</v>
      </c>
      <c r="I926">
        <v>117</v>
      </c>
    </row>
    <row r="927" spans="1:9" x14ac:dyDescent="0.3">
      <c r="A927">
        <v>926</v>
      </c>
      <c r="B927" s="1">
        <v>43091</v>
      </c>
      <c r="C927">
        <v>132</v>
      </c>
      <c r="D927">
        <v>56</v>
      </c>
      <c r="E927">
        <v>19</v>
      </c>
      <c r="F927">
        <v>24</v>
      </c>
      <c r="G927">
        <v>47</v>
      </c>
      <c r="H927">
        <v>14</v>
      </c>
      <c r="I927">
        <v>132</v>
      </c>
    </row>
    <row r="928" spans="1:9" x14ac:dyDescent="0.3">
      <c r="A928">
        <v>927</v>
      </c>
      <c r="B928" s="1">
        <v>43092</v>
      </c>
      <c r="C928">
        <v>148</v>
      </c>
      <c r="D928">
        <v>44</v>
      </c>
      <c r="E928">
        <v>19</v>
      </c>
      <c r="F928">
        <v>24</v>
      </c>
      <c r="G928">
        <v>40</v>
      </c>
      <c r="H928">
        <v>14</v>
      </c>
      <c r="I928">
        <v>148</v>
      </c>
    </row>
    <row r="929" spans="1:9" x14ac:dyDescent="0.3">
      <c r="A929">
        <v>928</v>
      </c>
      <c r="B929" s="1">
        <v>43093</v>
      </c>
      <c r="C929">
        <v>121</v>
      </c>
      <c r="D929">
        <v>56</v>
      </c>
      <c r="E929">
        <v>19</v>
      </c>
      <c r="F929">
        <v>24</v>
      </c>
      <c r="G929">
        <v>46</v>
      </c>
      <c r="H929">
        <v>14</v>
      </c>
      <c r="I929">
        <v>121</v>
      </c>
    </row>
    <row r="930" spans="1:9" x14ac:dyDescent="0.3">
      <c r="A930">
        <v>929</v>
      </c>
      <c r="B930" s="1">
        <v>43094</v>
      </c>
      <c r="C930">
        <v>142</v>
      </c>
      <c r="D930">
        <v>66</v>
      </c>
      <c r="E930">
        <v>19</v>
      </c>
      <c r="F930">
        <v>24</v>
      </c>
      <c r="G930">
        <v>47</v>
      </c>
      <c r="H930">
        <v>14</v>
      </c>
      <c r="I930">
        <v>142</v>
      </c>
    </row>
    <row r="931" spans="1:9" x14ac:dyDescent="0.3">
      <c r="A931">
        <v>930</v>
      </c>
      <c r="B931" s="1">
        <v>43095</v>
      </c>
      <c r="C931">
        <v>160</v>
      </c>
      <c r="D931">
        <v>55</v>
      </c>
      <c r="E931">
        <v>19</v>
      </c>
      <c r="F931">
        <v>24</v>
      </c>
      <c r="G931">
        <v>37</v>
      </c>
      <c r="H931">
        <v>14</v>
      </c>
      <c r="I931">
        <v>160</v>
      </c>
    </row>
    <row r="932" spans="1:9" x14ac:dyDescent="0.3">
      <c r="A932">
        <v>931</v>
      </c>
      <c r="B932" s="1">
        <v>43096</v>
      </c>
      <c r="C932">
        <v>150</v>
      </c>
      <c r="D932">
        <v>44</v>
      </c>
      <c r="E932">
        <v>19</v>
      </c>
      <c r="F932">
        <v>24</v>
      </c>
      <c r="G932">
        <v>37</v>
      </c>
      <c r="H932">
        <v>14</v>
      </c>
      <c r="I932">
        <v>150</v>
      </c>
    </row>
    <row r="933" spans="1:9" x14ac:dyDescent="0.3">
      <c r="A933">
        <v>932</v>
      </c>
      <c r="B933" s="1">
        <v>43097</v>
      </c>
      <c r="C933">
        <v>127</v>
      </c>
      <c r="D933">
        <v>52</v>
      </c>
      <c r="E933">
        <v>19</v>
      </c>
      <c r="F933">
        <v>24</v>
      </c>
      <c r="G933">
        <v>40</v>
      </c>
      <c r="H933">
        <v>14</v>
      </c>
      <c r="I933">
        <v>127</v>
      </c>
    </row>
    <row r="934" spans="1:9" x14ac:dyDescent="0.3">
      <c r="A934">
        <v>933</v>
      </c>
      <c r="B934" s="1">
        <v>43098</v>
      </c>
      <c r="C934">
        <v>142</v>
      </c>
      <c r="D934">
        <v>20</v>
      </c>
      <c r="E934">
        <v>19</v>
      </c>
      <c r="F934">
        <v>24</v>
      </c>
      <c r="G934">
        <v>37</v>
      </c>
      <c r="H934">
        <v>14</v>
      </c>
      <c r="I934">
        <v>142</v>
      </c>
    </row>
    <row r="935" spans="1:9" x14ac:dyDescent="0.3">
      <c r="A935">
        <v>934</v>
      </c>
      <c r="B935" s="1">
        <v>43099</v>
      </c>
      <c r="C935">
        <v>67</v>
      </c>
      <c r="D935">
        <v>33</v>
      </c>
      <c r="E935">
        <v>19</v>
      </c>
      <c r="F935">
        <v>24</v>
      </c>
      <c r="G935">
        <v>38</v>
      </c>
      <c r="H935">
        <v>14</v>
      </c>
      <c r="I935">
        <v>67</v>
      </c>
    </row>
    <row r="936" spans="1:9" x14ac:dyDescent="0.3">
      <c r="A936">
        <v>935</v>
      </c>
      <c r="B936" s="1">
        <v>43100</v>
      </c>
      <c r="C936">
        <v>94</v>
      </c>
      <c r="D936">
        <v>46</v>
      </c>
      <c r="E936">
        <v>19</v>
      </c>
      <c r="F936">
        <v>24</v>
      </c>
      <c r="G936">
        <v>43</v>
      </c>
      <c r="H936">
        <v>14</v>
      </c>
      <c r="I936">
        <v>94</v>
      </c>
    </row>
    <row r="937" spans="1:9" x14ac:dyDescent="0.3">
      <c r="A937">
        <v>936</v>
      </c>
      <c r="B937" s="1">
        <v>43101</v>
      </c>
      <c r="C937">
        <v>123</v>
      </c>
      <c r="D937">
        <v>60</v>
      </c>
      <c r="E937">
        <v>13</v>
      </c>
      <c r="F937">
        <v>19</v>
      </c>
      <c r="G937">
        <v>41</v>
      </c>
      <c r="H937">
        <v>14</v>
      </c>
      <c r="I937">
        <v>123</v>
      </c>
    </row>
    <row r="938" spans="1:9" x14ac:dyDescent="0.3">
      <c r="A938">
        <v>937</v>
      </c>
      <c r="B938" s="1">
        <v>43102</v>
      </c>
      <c r="C938">
        <v>158</v>
      </c>
      <c r="D938">
        <v>43</v>
      </c>
      <c r="E938">
        <v>13</v>
      </c>
      <c r="F938">
        <v>19</v>
      </c>
      <c r="G938">
        <v>39</v>
      </c>
      <c r="H938">
        <v>14</v>
      </c>
      <c r="I938">
        <v>158</v>
      </c>
    </row>
    <row r="939" spans="1:9" x14ac:dyDescent="0.3">
      <c r="A939">
        <v>938</v>
      </c>
      <c r="B939" s="1">
        <v>43103</v>
      </c>
      <c r="C939">
        <v>118</v>
      </c>
      <c r="D939">
        <v>40</v>
      </c>
      <c r="E939">
        <v>13</v>
      </c>
      <c r="F939">
        <v>19</v>
      </c>
      <c r="G939">
        <v>38</v>
      </c>
      <c r="H939">
        <v>14</v>
      </c>
      <c r="I939">
        <v>118</v>
      </c>
    </row>
    <row r="940" spans="1:9" x14ac:dyDescent="0.3">
      <c r="A940">
        <v>939</v>
      </c>
      <c r="B940" s="1">
        <v>43104</v>
      </c>
      <c r="C940">
        <v>113</v>
      </c>
      <c r="D940">
        <v>28</v>
      </c>
      <c r="E940">
        <v>13</v>
      </c>
      <c r="F940">
        <v>19</v>
      </c>
      <c r="G940">
        <v>37</v>
      </c>
      <c r="H940">
        <v>14</v>
      </c>
      <c r="I940">
        <v>113</v>
      </c>
    </row>
    <row r="941" spans="1:9" x14ac:dyDescent="0.3">
      <c r="A941">
        <v>940</v>
      </c>
      <c r="B941" s="1">
        <v>43105</v>
      </c>
      <c r="C941">
        <v>83</v>
      </c>
      <c r="D941">
        <v>23</v>
      </c>
      <c r="E941">
        <v>13</v>
      </c>
      <c r="F941">
        <v>19</v>
      </c>
      <c r="G941">
        <v>36</v>
      </c>
      <c r="H941">
        <v>14</v>
      </c>
      <c r="I941">
        <v>83</v>
      </c>
    </row>
    <row r="942" spans="1:9" x14ac:dyDescent="0.3">
      <c r="A942">
        <v>941</v>
      </c>
      <c r="B942" s="1">
        <v>43106</v>
      </c>
      <c r="C942">
        <v>73</v>
      </c>
      <c r="D942">
        <v>21</v>
      </c>
      <c r="E942">
        <v>13</v>
      </c>
      <c r="F942">
        <v>19</v>
      </c>
      <c r="G942">
        <v>36</v>
      </c>
      <c r="H942">
        <v>14</v>
      </c>
      <c r="I942">
        <v>73</v>
      </c>
    </row>
    <row r="943" spans="1:9" x14ac:dyDescent="0.3">
      <c r="A943">
        <v>942</v>
      </c>
      <c r="B943" s="1">
        <v>43107</v>
      </c>
      <c r="C943">
        <v>71</v>
      </c>
      <c r="D943">
        <v>14</v>
      </c>
      <c r="E943">
        <v>13</v>
      </c>
      <c r="F943">
        <v>19</v>
      </c>
      <c r="G943">
        <v>36</v>
      </c>
      <c r="H943">
        <v>14</v>
      </c>
      <c r="I943">
        <v>71</v>
      </c>
    </row>
    <row r="944" spans="1:9" x14ac:dyDescent="0.3">
      <c r="A944">
        <v>943</v>
      </c>
      <c r="B944" s="1">
        <v>43108</v>
      </c>
      <c r="C944">
        <v>46</v>
      </c>
      <c r="D944">
        <v>31</v>
      </c>
      <c r="E944">
        <v>13</v>
      </c>
      <c r="F944">
        <v>19</v>
      </c>
      <c r="G944">
        <v>36</v>
      </c>
      <c r="H944">
        <v>14</v>
      </c>
      <c r="I944">
        <v>46</v>
      </c>
    </row>
    <row r="945" spans="1:9" x14ac:dyDescent="0.3">
      <c r="A945">
        <v>944</v>
      </c>
      <c r="B945" s="1">
        <v>43109</v>
      </c>
      <c r="C945">
        <v>91</v>
      </c>
      <c r="D945">
        <v>35</v>
      </c>
      <c r="E945">
        <v>13</v>
      </c>
      <c r="F945">
        <v>19</v>
      </c>
      <c r="G945">
        <v>41</v>
      </c>
      <c r="H945">
        <v>14</v>
      </c>
      <c r="I945">
        <v>91</v>
      </c>
    </row>
    <row r="946" spans="1:9" x14ac:dyDescent="0.3">
      <c r="A946">
        <v>945</v>
      </c>
      <c r="B946" s="1">
        <v>43110</v>
      </c>
      <c r="C946">
        <v>100</v>
      </c>
      <c r="D946">
        <v>39</v>
      </c>
      <c r="E946">
        <v>13</v>
      </c>
      <c r="F946">
        <v>19</v>
      </c>
      <c r="G946">
        <v>44</v>
      </c>
      <c r="H946">
        <v>14</v>
      </c>
      <c r="I946">
        <v>100</v>
      </c>
    </row>
    <row r="947" spans="1:9" x14ac:dyDescent="0.3">
      <c r="A947">
        <v>946</v>
      </c>
      <c r="B947" s="1">
        <v>43111</v>
      </c>
      <c r="C947">
        <v>110</v>
      </c>
      <c r="D947">
        <v>43</v>
      </c>
      <c r="E947">
        <v>13</v>
      </c>
      <c r="F947">
        <v>19</v>
      </c>
      <c r="G947">
        <v>46</v>
      </c>
      <c r="H947">
        <v>14</v>
      </c>
      <c r="I947">
        <v>110</v>
      </c>
    </row>
    <row r="948" spans="1:9" x14ac:dyDescent="0.3">
      <c r="A948">
        <v>947</v>
      </c>
      <c r="B948" s="1">
        <v>43112</v>
      </c>
      <c r="C948">
        <v>118</v>
      </c>
      <c r="D948">
        <v>51</v>
      </c>
      <c r="E948">
        <v>13</v>
      </c>
      <c r="F948">
        <v>19</v>
      </c>
      <c r="G948">
        <v>49</v>
      </c>
      <c r="H948">
        <v>14</v>
      </c>
      <c r="I948">
        <v>118</v>
      </c>
    </row>
    <row r="949" spans="1:9" x14ac:dyDescent="0.3">
      <c r="A949">
        <v>948</v>
      </c>
      <c r="B949" s="1">
        <v>43113</v>
      </c>
      <c r="C949">
        <v>131</v>
      </c>
      <c r="D949">
        <v>55</v>
      </c>
      <c r="E949">
        <v>13</v>
      </c>
      <c r="F949">
        <v>19</v>
      </c>
      <c r="G949">
        <v>43</v>
      </c>
      <c r="H949">
        <v>14</v>
      </c>
      <c r="I949">
        <v>131</v>
      </c>
    </row>
    <row r="950" spans="1:9" x14ac:dyDescent="0.3">
      <c r="A950">
        <v>949</v>
      </c>
      <c r="B950" s="1">
        <v>43114</v>
      </c>
      <c r="C950">
        <v>148</v>
      </c>
      <c r="D950">
        <v>55</v>
      </c>
      <c r="E950">
        <v>13</v>
      </c>
      <c r="F950">
        <v>19</v>
      </c>
      <c r="G950">
        <v>42</v>
      </c>
      <c r="H950">
        <v>14</v>
      </c>
      <c r="I950">
        <v>148</v>
      </c>
    </row>
    <row r="951" spans="1:9" x14ac:dyDescent="0.3">
      <c r="A951">
        <v>950</v>
      </c>
      <c r="B951" s="1">
        <v>43115</v>
      </c>
      <c r="C951">
        <v>143</v>
      </c>
      <c r="D951">
        <v>45</v>
      </c>
      <c r="E951">
        <v>13</v>
      </c>
      <c r="F951">
        <v>19</v>
      </c>
      <c r="G951">
        <v>40</v>
      </c>
      <c r="H951">
        <v>14</v>
      </c>
      <c r="I951">
        <v>143</v>
      </c>
    </row>
    <row r="952" spans="1:9" x14ac:dyDescent="0.3">
      <c r="A952">
        <v>951</v>
      </c>
      <c r="B952" s="1">
        <v>43116</v>
      </c>
      <c r="C952">
        <v>128</v>
      </c>
      <c r="D952">
        <v>44</v>
      </c>
      <c r="E952">
        <v>13</v>
      </c>
      <c r="F952">
        <v>19</v>
      </c>
      <c r="G952">
        <v>41</v>
      </c>
      <c r="H952">
        <v>14</v>
      </c>
      <c r="I952">
        <v>128</v>
      </c>
    </row>
    <row r="953" spans="1:9" x14ac:dyDescent="0.3">
      <c r="A953">
        <v>952</v>
      </c>
      <c r="B953" s="1">
        <v>43117</v>
      </c>
      <c r="C953">
        <v>126</v>
      </c>
      <c r="D953">
        <v>38</v>
      </c>
      <c r="E953">
        <v>13</v>
      </c>
      <c r="F953">
        <v>19</v>
      </c>
      <c r="G953">
        <v>40</v>
      </c>
      <c r="H953">
        <v>14</v>
      </c>
      <c r="I953">
        <v>126</v>
      </c>
    </row>
    <row r="954" spans="1:9" x14ac:dyDescent="0.3">
      <c r="A954">
        <v>953</v>
      </c>
      <c r="B954" s="1">
        <v>43118</v>
      </c>
      <c r="C954">
        <v>110</v>
      </c>
      <c r="D954">
        <v>26</v>
      </c>
      <c r="E954">
        <v>13</v>
      </c>
      <c r="F954">
        <v>19</v>
      </c>
      <c r="G954">
        <v>44</v>
      </c>
      <c r="H954">
        <v>14</v>
      </c>
      <c r="I954">
        <v>110</v>
      </c>
    </row>
    <row r="955" spans="1:9" x14ac:dyDescent="0.3">
      <c r="A955">
        <v>954</v>
      </c>
      <c r="B955" s="1">
        <v>43119</v>
      </c>
      <c r="C955">
        <v>76</v>
      </c>
      <c r="D955">
        <v>34</v>
      </c>
      <c r="E955">
        <v>13</v>
      </c>
      <c r="F955">
        <v>19</v>
      </c>
      <c r="G955">
        <v>40</v>
      </c>
      <c r="H955">
        <v>14</v>
      </c>
      <c r="I955">
        <v>76</v>
      </c>
    </row>
    <row r="956" spans="1:9" x14ac:dyDescent="0.3">
      <c r="A956">
        <v>955</v>
      </c>
      <c r="B956" s="1">
        <v>43120</v>
      </c>
      <c r="C956">
        <v>103</v>
      </c>
      <c r="D956">
        <v>33</v>
      </c>
      <c r="E956">
        <v>13</v>
      </c>
      <c r="F956">
        <v>19</v>
      </c>
      <c r="G956">
        <v>38</v>
      </c>
      <c r="H956">
        <v>14</v>
      </c>
      <c r="I956">
        <v>103</v>
      </c>
    </row>
    <row r="957" spans="1:9" x14ac:dyDescent="0.3">
      <c r="A957">
        <v>956</v>
      </c>
      <c r="B957" s="1">
        <v>43121</v>
      </c>
      <c r="C957">
        <v>100</v>
      </c>
      <c r="D957">
        <v>21</v>
      </c>
      <c r="E957">
        <v>13</v>
      </c>
      <c r="F957">
        <v>19</v>
      </c>
      <c r="G957">
        <v>38</v>
      </c>
      <c r="H957">
        <v>14</v>
      </c>
      <c r="I957">
        <v>100</v>
      </c>
    </row>
    <row r="958" spans="1:9" x14ac:dyDescent="0.3">
      <c r="A958">
        <v>957</v>
      </c>
      <c r="B958" s="1">
        <v>43122</v>
      </c>
      <c r="C958">
        <v>70</v>
      </c>
      <c r="D958">
        <v>18</v>
      </c>
      <c r="E958">
        <v>13</v>
      </c>
      <c r="F958">
        <v>19</v>
      </c>
      <c r="G958">
        <v>37</v>
      </c>
      <c r="H958">
        <v>14</v>
      </c>
      <c r="I958">
        <v>70</v>
      </c>
    </row>
    <row r="959" spans="1:9" x14ac:dyDescent="0.3">
      <c r="A959">
        <v>958</v>
      </c>
      <c r="B959" s="1">
        <v>43123</v>
      </c>
      <c r="C959">
        <v>64</v>
      </c>
      <c r="D959">
        <v>19</v>
      </c>
      <c r="E959">
        <v>13</v>
      </c>
      <c r="F959">
        <v>19</v>
      </c>
      <c r="G959">
        <v>37</v>
      </c>
      <c r="H959">
        <v>14</v>
      </c>
      <c r="I959">
        <v>64</v>
      </c>
    </row>
    <row r="960" spans="1:9" x14ac:dyDescent="0.3">
      <c r="A960">
        <v>959</v>
      </c>
      <c r="B960" s="1">
        <v>43124</v>
      </c>
      <c r="C960">
        <v>67</v>
      </c>
      <c r="D960">
        <v>14</v>
      </c>
      <c r="E960">
        <v>13</v>
      </c>
      <c r="F960">
        <v>19</v>
      </c>
      <c r="G960">
        <v>37</v>
      </c>
      <c r="H960">
        <v>14</v>
      </c>
      <c r="I960">
        <v>67</v>
      </c>
    </row>
    <row r="961" spans="1:9" x14ac:dyDescent="0.3">
      <c r="A961">
        <v>960</v>
      </c>
      <c r="B961" s="1">
        <v>43125</v>
      </c>
      <c r="C961">
        <v>55</v>
      </c>
      <c r="D961">
        <v>15</v>
      </c>
      <c r="E961">
        <v>13</v>
      </c>
      <c r="F961">
        <v>19</v>
      </c>
      <c r="G961">
        <v>37</v>
      </c>
      <c r="H961">
        <v>14</v>
      </c>
      <c r="I961">
        <v>55</v>
      </c>
    </row>
    <row r="962" spans="1:9" x14ac:dyDescent="0.3">
      <c r="A962">
        <v>961</v>
      </c>
      <c r="B962" s="1">
        <v>43126</v>
      </c>
      <c r="C962">
        <v>57</v>
      </c>
      <c r="D962">
        <v>16</v>
      </c>
      <c r="E962">
        <v>13</v>
      </c>
      <c r="F962">
        <v>19</v>
      </c>
      <c r="G962">
        <v>38</v>
      </c>
      <c r="H962">
        <v>14</v>
      </c>
      <c r="I962">
        <v>57</v>
      </c>
    </row>
    <row r="963" spans="1:9" x14ac:dyDescent="0.3">
      <c r="A963">
        <v>962</v>
      </c>
      <c r="B963" s="1">
        <v>43127</v>
      </c>
      <c r="C963">
        <v>61</v>
      </c>
      <c r="D963">
        <v>14</v>
      </c>
      <c r="E963">
        <v>13</v>
      </c>
      <c r="F963">
        <v>19</v>
      </c>
      <c r="G963">
        <v>36</v>
      </c>
      <c r="H963">
        <v>14</v>
      </c>
      <c r="I963">
        <v>61</v>
      </c>
    </row>
    <row r="964" spans="1:9" x14ac:dyDescent="0.3">
      <c r="A964">
        <v>963</v>
      </c>
      <c r="B964" s="1">
        <v>43128</v>
      </c>
      <c r="C964">
        <v>52</v>
      </c>
      <c r="D964">
        <v>22</v>
      </c>
      <c r="E964">
        <v>13</v>
      </c>
      <c r="F964">
        <v>19</v>
      </c>
      <c r="G964">
        <v>37</v>
      </c>
      <c r="H964">
        <v>14</v>
      </c>
      <c r="I964">
        <v>52</v>
      </c>
    </row>
    <row r="965" spans="1:9" x14ac:dyDescent="0.3">
      <c r="A965">
        <v>964</v>
      </c>
      <c r="B965" s="1">
        <v>43129</v>
      </c>
      <c r="C965">
        <v>69</v>
      </c>
      <c r="D965">
        <v>39</v>
      </c>
      <c r="E965">
        <v>13</v>
      </c>
      <c r="F965">
        <v>19</v>
      </c>
      <c r="G965">
        <v>37</v>
      </c>
      <c r="H965">
        <v>14</v>
      </c>
      <c r="I965">
        <v>69</v>
      </c>
    </row>
    <row r="966" spans="1:9" x14ac:dyDescent="0.3">
      <c r="A966">
        <v>965</v>
      </c>
      <c r="B966" s="1">
        <v>43130</v>
      </c>
      <c r="C966">
        <v>110</v>
      </c>
      <c r="D966">
        <v>39</v>
      </c>
      <c r="E966">
        <v>13</v>
      </c>
      <c r="F966">
        <v>19</v>
      </c>
      <c r="G966">
        <v>37</v>
      </c>
      <c r="H966">
        <v>14</v>
      </c>
      <c r="I966">
        <v>110</v>
      </c>
    </row>
    <row r="967" spans="1:9" x14ac:dyDescent="0.3">
      <c r="A967">
        <v>966</v>
      </c>
      <c r="B967" s="1">
        <v>43131</v>
      </c>
      <c r="C967">
        <v>111</v>
      </c>
      <c r="D967">
        <v>39</v>
      </c>
      <c r="E967">
        <v>13</v>
      </c>
      <c r="F967">
        <v>19</v>
      </c>
      <c r="G967">
        <v>44</v>
      </c>
      <c r="H967">
        <v>14</v>
      </c>
      <c r="I967">
        <v>111</v>
      </c>
    </row>
    <row r="968" spans="1:9" x14ac:dyDescent="0.3">
      <c r="A968">
        <v>967</v>
      </c>
      <c r="B968" s="1">
        <v>43132</v>
      </c>
      <c r="C968">
        <v>109</v>
      </c>
      <c r="D968">
        <v>36</v>
      </c>
      <c r="E968">
        <v>13</v>
      </c>
      <c r="F968">
        <v>19</v>
      </c>
      <c r="G968">
        <v>44</v>
      </c>
      <c r="H968">
        <v>14</v>
      </c>
      <c r="I968">
        <v>109</v>
      </c>
    </row>
    <row r="969" spans="1:9" x14ac:dyDescent="0.3">
      <c r="A969">
        <v>968</v>
      </c>
      <c r="B969" s="1">
        <v>43133</v>
      </c>
      <c r="C969">
        <v>99</v>
      </c>
      <c r="D969">
        <v>33</v>
      </c>
      <c r="E969">
        <v>13</v>
      </c>
      <c r="F969">
        <v>19</v>
      </c>
      <c r="G969">
        <v>45</v>
      </c>
      <c r="H969">
        <v>14</v>
      </c>
      <c r="I969">
        <v>99</v>
      </c>
    </row>
    <row r="970" spans="1:9" x14ac:dyDescent="0.3">
      <c r="A970">
        <v>969</v>
      </c>
      <c r="B970" s="1">
        <v>43134</v>
      </c>
      <c r="C970">
        <v>93</v>
      </c>
      <c r="D970">
        <v>36</v>
      </c>
      <c r="E970">
        <v>13</v>
      </c>
      <c r="F970">
        <v>19</v>
      </c>
      <c r="G970">
        <v>49</v>
      </c>
      <c r="H970">
        <v>14</v>
      </c>
      <c r="I970">
        <v>93</v>
      </c>
    </row>
    <row r="971" spans="1:9" x14ac:dyDescent="0.3">
      <c r="A971">
        <v>970</v>
      </c>
      <c r="B971" s="1">
        <v>43135</v>
      </c>
      <c r="C971">
        <v>100</v>
      </c>
      <c r="D971">
        <v>38</v>
      </c>
      <c r="E971">
        <v>13</v>
      </c>
      <c r="F971">
        <v>19</v>
      </c>
      <c r="G971">
        <v>42</v>
      </c>
      <c r="H971">
        <v>14</v>
      </c>
      <c r="I971">
        <v>100</v>
      </c>
    </row>
    <row r="972" spans="1:9" x14ac:dyDescent="0.3">
      <c r="A972">
        <v>971</v>
      </c>
      <c r="B972" s="1">
        <v>43136</v>
      </c>
      <c r="C972">
        <v>107</v>
      </c>
      <c r="D972">
        <v>38</v>
      </c>
      <c r="E972">
        <v>13</v>
      </c>
      <c r="F972">
        <v>19</v>
      </c>
      <c r="G972">
        <v>38</v>
      </c>
      <c r="H972">
        <v>14</v>
      </c>
      <c r="I972">
        <v>107</v>
      </c>
    </row>
    <row r="973" spans="1:9" x14ac:dyDescent="0.3">
      <c r="A973">
        <v>972</v>
      </c>
      <c r="B973" s="1">
        <v>43137</v>
      </c>
      <c r="C973">
        <v>105</v>
      </c>
      <c r="D973">
        <v>41</v>
      </c>
      <c r="E973">
        <v>13</v>
      </c>
      <c r="F973">
        <v>19</v>
      </c>
      <c r="G973">
        <v>40</v>
      </c>
      <c r="H973">
        <v>14</v>
      </c>
      <c r="I973">
        <v>105</v>
      </c>
    </row>
    <row r="974" spans="1:9" x14ac:dyDescent="0.3">
      <c r="A974">
        <v>973</v>
      </c>
      <c r="B974" s="1">
        <v>43138</v>
      </c>
      <c r="C974">
        <v>117</v>
      </c>
      <c r="D974">
        <v>39</v>
      </c>
      <c r="E974">
        <v>13</v>
      </c>
      <c r="F974">
        <v>19</v>
      </c>
      <c r="G974">
        <v>36</v>
      </c>
      <c r="H974">
        <v>14</v>
      </c>
      <c r="I974">
        <v>117</v>
      </c>
    </row>
    <row r="975" spans="1:9" x14ac:dyDescent="0.3">
      <c r="A975">
        <v>974</v>
      </c>
      <c r="B975" s="1">
        <v>43139</v>
      </c>
      <c r="C975">
        <v>112</v>
      </c>
      <c r="D975">
        <v>12</v>
      </c>
      <c r="E975">
        <v>13</v>
      </c>
      <c r="F975">
        <v>19</v>
      </c>
      <c r="G975">
        <v>34</v>
      </c>
      <c r="H975">
        <v>14</v>
      </c>
      <c r="I975">
        <v>112</v>
      </c>
    </row>
    <row r="976" spans="1:9" x14ac:dyDescent="0.3">
      <c r="A976">
        <v>975</v>
      </c>
      <c r="B976" s="1">
        <v>43140</v>
      </c>
      <c r="C976">
        <v>42</v>
      </c>
      <c r="D976">
        <v>44</v>
      </c>
      <c r="E976">
        <v>13</v>
      </c>
      <c r="F976">
        <v>19</v>
      </c>
      <c r="G976">
        <v>24</v>
      </c>
      <c r="H976">
        <v>14</v>
      </c>
      <c r="I976">
        <v>44</v>
      </c>
    </row>
    <row r="977" spans="1:9" x14ac:dyDescent="0.3">
      <c r="A977">
        <v>976</v>
      </c>
      <c r="B977" s="1">
        <v>43141</v>
      </c>
      <c r="C977">
        <v>124</v>
      </c>
      <c r="D977">
        <v>38</v>
      </c>
      <c r="E977">
        <v>13</v>
      </c>
      <c r="F977">
        <v>19</v>
      </c>
      <c r="G977">
        <v>22</v>
      </c>
      <c r="H977">
        <v>14</v>
      </c>
      <c r="I977">
        <v>124</v>
      </c>
    </row>
    <row r="978" spans="1:9" x14ac:dyDescent="0.3">
      <c r="A978">
        <v>977</v>
      </c>
      <c r="B978" s="1">
        <v>43142</v>
      </c>
      <c r="C978">
        <v>115</v>
      </c>
      <c r="D978">
        <v>40</v>
      </c>
      <c r="E978">
        <v>13</v>
      </c>
      <c r="F978">
        <v>19</v>
      </c>
      <c r="G978">
        <v>22</v>
      </c>
      <c r="H978">
        <v>14</v>
      </c>
      <c r="I978">
        <v>115</v>
      </c>
    </row>
    <row r="979" spans="1:9" x14ac:dyDescent="0.3">
      <c r="A979">
        <v>978</v>
      </c>
      <c r="B979" s="1">
        <v>43143</v>
      </c>
      <c r="C979">
        <v>119</v>
      </c>
      <c r="D979">
        <v>44</v>
      </c>
      <c r="E979">
        <v>13</v>
      </c>
      <c r="F979">
        <v>19</v>
      </c>
      <c r="G979">
        <v>28</v>
      </c>
      <c r="H979">
        <v>14</v>
      </c>
      <c r="I979">
        <v>119</v>
      </c>
    </row>
    <row r="980" spans="1:9" x14ac:dyDescent="0.3">
      <c r="A980">
        <v>979</v>
      </c>
      <c r="B980" s="1">
        <v>43144</v>
      </c>
      <c r="C980">
        <v>126</v>
      </c>
      <c r="D980">
        <v>15</v>
      </c>
      <c r="E980">
        <v>13</v>
      </c>
      <c r="F980">
        <v>19</v>
      </c>
      <c r="G980">
        <v>24</v>
      </c>
      <c r="H980">
        <v>14</v>
      </c>
      <c r="I980">
        <v>126</v>
      </c>
    </row>
    <row r="981" spans="1:9" x14ac:dyDescent="0.3">
      <c r="A981">
        <v>980</v>
      </c>
      <c r="B981" s="1">
        <v>43145</v>
      </c>
      <c r="C981">
        <v>50</v>
      </c>
      <c r="D981">
        <v>6</v>
      </c>
      <c r="E981">
        <v>13</v>
      </c>
      <c r="F981">
        <v>19</v>
      </c>
      <c r="G981">
        <v>23</v>
      </c>
      <c r="H981">
        <v>14</v>
      </c>
      <c r="I981">
        <v>50</v>
      </c>
    </row>
    <row r="982" spans="1:9" x14ac:dyDescent="0.3">
      <c r="A982">
        <v>981</v>
      </c>
      <c r="B982" s="1">
        <v>43146</v>
      </c>
      <c r="C982">
        <v>24</v>
      </c>
      <c r="D982">
        <v>17</v>
      </c>
      <c r="E982">
        <v>13</v>
      </c>
      <c r="F982">
        <v>19</v>
      </c>
      <c r="G982">
        <v>23</v>
      </c>
      <c r="H982">
        <v>14</v>
      </c>
      <c r="I982">
        <v>24</v>
      </c>
    </row>
    <row r="983" spans="1:9" x14ac:dyDescent="0.3">
      <c r="A983">
        <v>982</v>
      </c>
      <c r="B983" s="1">
        <v>43147</v>
      </c>
      <c r="C983">
        <v>63</v>
      </c>
      <c r="D983">
        <v>48</v>
      </c>
      <c r="E983">
        <v>13</v>
      </c>
      <c r="F983">
        <v>19</v>
      </c>
      <c r="G983">
        <v>12</v>
      </c>
      <c r="H983">
        <v>14</v>
      </c>
      <c r="I983">
        <v>63</v>
      </c>
    </row>
    <row r="984" spans="1:9" x14ac:dyDescent="0.3">
      <c r="A984">
        <v>983</v>
      </c>
      <c r="B984" s="1">
        <v>43151</v>
      </c>
      <c r="C984">
        <v>95</v>
      </c>
      <c r="D984">
        <v>10</v>
      </c>
      <c r="E984">
        <v>13</v>
      </c>
      <c r="F984">
        <v>19</v>
      </c>
      <c r="G984">
        <v>23</v>
      </c>
      <c r="H984">
        <v>14</v>
      </c>
      <c r="I984">
        <v>95</v>
      </c>
    </row>
    <row r="985" spans="1:9" x14ac:dyDescent="0.3">
      <c r="A985">
        <v>984</v>
      </c>
      <c r="B985" s="1">
        <v>43152</v>
      </c>
      <c r="C985">
        <v>44</v>
      </c>
      <c r="D985">
        <v>11</v>
      </c>
      <c r="E985">
        <v>13</v>
      </c>
      <c r="F985">
        <v>19</v>
      </c>
      <c r="G985">
        <v>23</v>
      </c>
      <c r="H985">
        <v>14</v>
      </c>
      <c r="I985">
        <v>44</v>
      </c>
    </row>
    <row r="986" spans="1:9" x14ac:dyDescent="0.3">
      <c r="A986">
        <v>985</v>
      </c>
      <c r="B986" s="1">
        <v>43153</v>
      </c>
      <c r="C986">
        <v>42</v>
      </c>
      <c r="D986">
        <v>9</v>
      </c>
      <c r="E986">
        <v>13</v>
      </c>
      <c r="F986">
        <v>19</v>
      </c>
      <c r="G986">
        <v>24</v>
      </c>
      <c r="H986">
        <v>14</v>
      </c>
      <c r="I986">
        <v>42</v>
      </c>
    </row>
    <row r="987" spans="1:9" x14ac:dyDescent="0.3">
      <c r="A987">
        <v>986</v>
      </c>
      <c r="B987" s="1">
        <v>43154</v>
      </c>
      <c r="C987">
        <v>40</v>
      </c>
      <c r="D987">
        <v>48</v>
      </c>
      <c r="E987">
        <v>13</v>
      </c>
      <c r="F987">
        <v>19</v>
      </c>
      <c r="G987">
        <v>12</v>
      </c>
      <c r="H987">
        <v>14</v>
      </c>
      <c r="I987">
        <v>48</v>
      </c>
    </row>
    <row r="988" spans="1:9" x14ac:dyDescent="0.3">
      <c r="A988">
        <v>987</v>
      </c>
      <c r="B988" s="1">
        <v>43156</v>
      </c>
      <c r="C988">
        <v>95</v>
      </c>
      <c r="D988">
        <v>7</v>
      </c>
      <c r="E988">
        <v>13</v>
      </c>
      <c r="F988">
        <v>19</v>
      </c>
      <c r="G988">
        <v>26</v>
      </c>
      <c r="H988">
        <v>14</v>
      </c>
      <c r="I988">
        <v>95</v>
      </c>
    </row>
    <row r="989" spans="1:9" x14ac:dyDescent="0.3">
      <c r="A989">
        <v>988</v>
      </c>
      <c r="B989" s="1">
        <v>43157</v>
      </c>
      <c r="C989">
        <v>29</v>
      </c>
      <c r="D989">
        <v>1</v>
      </c>
      <c r="E989">
        <v>13</v>
      </c>
      <c r="F989">
        <v>19</v>
      </c>
      <c r="G989">
        <v>25</v>
      </c>
      <c r="H989">
        <v>14</v>
      </c>
      <c r="I989">
        <v>29</v>
      </c>
    </row>
    <row r="990" spans="1:9" x14ac:dyDescent="0.3">
      <c r="A990">
        <v>989</v>
      </c>
      <c r="B990" s="1">
        <v>43158</v>
      </c>
      <c r="C990">
        <v>6</v>
      </c>
      <c r="D990">
        <v>1</v>
      </c>
      <c r="E990">
        <v>13</v>
      </c>
      <c r="F990">
        <v>19</v>
      </c>
      <c r="G990">
        <v>24</v>
      </c>
      <c r="H990">
        <v>14</v>
      </c>
      <c r="I990">
        <v>24</v>
      </c>
    </row>
    <row r="991" spans="1:9" x14ac:dyDescent="0.3">
      <c r="A991">
        <v>990</v>
      </c>
      <c r="B991" s="1">
        <v>43159</v>
      </c>
      <c r="C991">
        <v>4</v>
      </c>
      <c r="D991">
        <v>1</v>
      </c>
      <c r="E991">
        <v>13</v>
      </c>
      <c r="F991">
        <v>19</v>
      </c>
      <c r="G991">
        <v>24</v>
      </c>
      <c r="H991">
        <v>14</v>
      </c>
      <c r="I991">
        <v>24</v>
      </c>
    </row>
    <row r="992" spans="1:9" x14ac:dyDescent="0.3">
      <c r="A992">
        <v>991</v>
      </c>
      <c r="B992" s="1">
        <v>43160</v>
      </c>
      <c r="C992">
        <v>4</v>
      </c>
      <c r="D992">
        <v>1</v>
      </c>
      <c r="E992">
        <v>13</v>
      </c>
      <c r="F992">
        <v>19</v>
      </c>
      <c r="G992">
        <v>24</v>
      </c>
      <c r="H992">
        <v>14</v>
      </c>
      <c r="I992">
        <v>24</v>
      </c>
    </row>
    <row r="993" spans="1:9" x14ac:dyDescent="0.3">
      <c r="A993">
        <v>992</v>
      </c>
      <c r="B993" s="1">
        <v>43161</v>
      </c>
      <c r="C993">
        <v>3</v>
      </c>
      <c r="D993">
        <v>1</v>
      </c>
      <c r="E993">
        <v>13</v>
      </c>
      <c r="F993">
        <v>19</v>
      </c>
      <c r="G993">
        <v>24</v>
      </c>
      <c r="H993">
        <v>14</v>
      </c>
      <c r="I993">
        <v>24</v>
      </c>
    </row>
    <row r="994" spans="1:9" x14ac:dyDescent="0.3">
      <c r="A994">
        <v>993</v>
      </c>
      <c r="B994" s="1">
        <v>43162</v>
      </c>
      <c r="C994">
        <v>3</v>
      </c>
      <c r="D994">
        <v>1</v>
      </c>
      <c r="E994">
        <v>13</v>
      </c>
      <c r="F994">
        <v>19</v>
      </c>
      <c r="G994">
        <v>24</v>
      </c>
      <c r="H994">
        <v>14</v>
      </c>
      <c r="I994">
        <v>24</v>
      </c>
    </row>
    <row r="995" spans="1:9" x14ac:dyDescent="0.3">
      <c r="A995">
        <v>994</v>
      </c>
      <c r="B995" s="1">
        <v>43163</v>
      </c>
      <c r="C995">
        <v>4</v>
      </c>
      <c r="D995">
        <v>1</v>
      </c>
      <c r="E995">
        <v>13</v>
      </c>
      <c r="F995">
        <v>19</v>
      </c>
      <c r="G995">
        <v>24</v>
      </c>
      <c r="H995">
        <v>14</v>
      </c>
      <c r="I995">
        <v>24</v>
      </c>
    </row>
    <row r="996" spans="1:9" x14ac:dyDescent="0.3">
      <c r="A996">
        <v>995</v>
      </c>
      <c r="B996" s="1">
        <v>43164</v>
      </c>
      <c r="C996">
        <v>2</v>
      </c>
      <c r="D996">
        <v>48</v>
      </c>
      <c r="E996">
        <v>13</v>
      </c>
      <c r="F996">
        <v>19</v>
      </c>
      <c r="G996">
        <v>24</v>
      </c>
      <c r="H996">
        <v>14</v>
      </c>
      <c r="I996">
        <v>48</v>
      </c>
    </row>
    <row r="997" spans="1:9" x14ac:dyDescent="0.3">
      <c r="A997">
        <v>996</v>
      </c>
      <c r="B997" s="1">
        <v>43165</v>
      </c>
      <c r="C997">
        <v>95</v>
      </c>
      <c r="D997">
        <v>48</v>
      </c>
      <c r="E997">
        <v>13</v>
      </c>
      <c r="F997">
        <v>19</v>
      </c>
      <c r="G997">
        <v>24</v>
      </c>
      <c r="H997">
        <v>14</v>
      </c>
      <c r="I997">
        <v>95</v>
      </c>
    </row>
    <row r="998" spans="1:9" x14ac:dyDescent="0.3">
      <c r="A998">
        <v>997</v>
      </c>
      <c r="B998" s="1">
        <v>43166</v>
      </c>
      <c r="C998">
        <v>95</v>
      </c>
      <c r="D998">
        <v>24</v>
      </c>
      <c r="E998">
        <v>13</v>
      </c>
      <c r="F998">
        <v>19</v>
      </c>
      <c r="G998">
        <v>25</v>
      </c>
      <c r="H998">
        <v>14</v>
      </c>
      <c r="I998">
        <v>95</v>
      </c>
    </row>
    <row r="999" spans="1:9" x14ac:dyDescent="0.3">
      <c r="A999">
        <v>998</v>
      </c>
      <c r="B999" s="1">
        <v>43167</v>
      </c>
      <c r="C999">
        <v>55</v>
      </c>
      <c r="D999">
        <v>38</v>
      </c>
      <c r="E999">
        <v>13</v>
      </c>
      <c r="F999">
        <v>19</v>
      </c>
      <c r="G999">
        <v>29</v>
      </c>
      <c r="H999">
        <v>14</v>
      </c>
      <c r="I999">
        <v>55</v>
      </c>
    </row>
    <row r="1000" spans="1:9" x14ac:dyDescent="0.3">
      <c r="A1000">
        <v>999</v>
      </c>
      <c r="B1000" s="1">
        <v>43168</v>
      </c>
      <c r="C1000">
        <v>82</v>
      </c>
      <c r="D1000">
        <v>46</v>
      </c>
      <c r="E1000">
        <v>13</v>
      </c>
      <c r="F1000">
        <v>19</v>
      </c>
      <c r="G1000">
        <v>29</v>
      </c>
      <c r="H1000">
        <v>14</v>
      </c>
      <c r="I1000">
        <v>82</v>
      </c>
    </row>
    <row r="1001" spans="1:9" x14ac:dyDescent="0.3">
      <c r="A1001">
        <v>1000</v>
      </c>
      <c r="B1001" s="1">
        <v>43169</v>
      </c>
      <c r="C1001">
        <v>94</v>
      </c>
      <c r="D1001">
        <v>53</v>
      </c>
      <c r="E1001">
        <v>13</v>
      </c>
      <c r="F1001">
        <v>19</v>
      </c>
      <c r="G1001">
        <v>30</v>
      </c>
      <c r="H1001">
        <v>14</v>
      </c>
      <c r="I1001">
        <v>94</v>
      </c>
    </row>
    <row r="1002" spans="1:9" x14ac:dyDescent="0.3">
      <c r="A1002">
        <v>1001</v>
      </c>
      <c r="B1002" s="1">
        <v>43170</v>
      </c>
      <c r="C1002">
        <v>121</v>
      </c>
      <c r="D1002">
        <v>57</v>
      </c>
      <c r="E1002">
        <v>13</v>
      </c>
      <c r="F1002">
        <v>19</v>
      </c>
      <c r="G1002">
        <v>26</v>
      </c>
      <c r="H1002">
        <v>14</v>
      </c>
      <c r="I1002">
        <v>121</v>
      </c>
    </row>
    <row r="1003" spans="1:9" x14ac:dyDescent="0.3">
      <c r="A1003">
        <v>1002</v>
      </c>
      <c r="B1003" s="1">
        <v>43171</v>
      </c>
      <c r="C1003">
        <v>135</v>
      </c>
      <c r="D1003">
        <v>52</v>
      </c>
      <c r="E1003">
        <v>13</v>
      </c>
      <c r="F1003">
        <v>19</v>
      </c>
      <c r="G1003">
        <v>27</v>
      </c>
      <c r="H1003">
        <v>14</v>
      </c>
      <c r="I1003">
        <v>135</v>
      </c>
    </row>
    <row r="1004" spans="1:9" x14ac:dyDescent="0.3">
      <c r="A1004">
        <v>1003</v>
      </c>
      <c r="B1004" s="1">
        <v>43172</v>
      </c>
      <c r="C1004">
        <v>123</v>
      </c>
      <c r="D1004">
        <v>35</v>
      </c>
      <c r="E1004">
        <v>13</v>
      </c>
      <c r="F1004">
        <v>19</v>
      </c>
      <c r="G1004">
        <v>27</v>
      </c>
      <c r="H1004">
        <v>14</v>
      </c>
      <c r="I1004">
        <v>123</v>
      </c>
    </row>
    <row r="1005" spans="1:9" x14ac:dyDescent="0.3">
      <c r="A1005">
        <v>1004</v>
      </c>
      <c r="B1005" s="1">
        <v>43173</v>
      </c>
      <c r="C1005">
        <v>86</v>
      </c>
      <c r="D1005">
        <v>37</v>
      </c>
      <c r="E1005">
        <v>13</v>
      </c>
      <c r="F1005">
        <v>19</v>
      </c>
      <c r="G1005">
        <v>26</v>
      </c>
      <c r="H1005">
        <v>14</v>
      </c>
      <c r="I1005">
        <v>86</v>
      </c>
    </row>
    <row r="1006" spans="1:9" x14ac:dyDescent="0.3">
      <c r="A1006">
        <v>1005</v>
      </c>
      <c r="B1006" s="1">
        <v>43174</v>
      </c>
      <c r="C1006">
        <v>88</v>
      </c>
      <c r="D1006">
        <v>33</v>
      </c>
      <c r="E1006">
        <v>13</v>
      </c>
      <c r="F1006">
        <v>19</v>
      </c>
      <c r="G1006">
        <v>28</v>
      </c>
      <c r="H1006">
        <v>14</v>
      </c>
      <c r="I1006">
        <v>88</v>
      </c>
    </row>
    <row r="1007" spans="1:9" x14ac:dyDescent="0.3">
      <c r="A1007">
        <v>1006</v>
      </c>
      <c r="B1007" s="1">
        <v>43175</v>
      </c>
      <c r="C1007">
        <v>78</v>
      </c>
      <c r="D1007">
        <v>25</v>
      </c>
      <c r="E1007">
        <v>13</v>
      </c>
      <c r="F1007">
        <v>19</v>
      </c>
      <c r="G1007">
        <v>27</v>
      </c>
      <c r="H1007">
        <v>14</v>
      </c>
      <c r="I1007">
        <v>78</v>
      </c>
    </row>
    <row r="1008" spans="1:9" x14ac:dyDescent="0.3">
      <c r="A1008">
        <v>1007</v>
      </c>
      <c r="B1008" s="1">
        <v>43176</v>
      </c>
      <c r="C1008">
        <v>73</v>
      </c>
      <c r="D1008">
        <v>21</v>
      </c>
      <c r="E1008">
        <v>13</v>
      </c>
      <c r="F1008">
        <v>19</v>
      </c>
      <c r="G1008">
        <v>26</v>
      </c>
      <c r="H1008">
        <v>14</v>
      </c>
      <c r="I1008">
        <v>73</v>
      </c>
    </row>
    <row r="1009" spans="1:9" x14ac:dyDescent="0.3">
      <c r="A1009">
        <v>1008</v>
      </c>
      <c r="B1009" s="1">
        <v>43177</v>
      </c>
      <c r="C1009">
        <v>62</v>
      </c>
      <c r="D1009">
        <v>44</v>
      </c>
      <c r="E1009">
        <v>13</v>
      </c>
      <c r="F1009">
        <v>19</v>
      </c>
      <c r="G1009">
        <v>28</v>
      </c>
      <c r="H1009">
        <v>14</v>
      </c>
      <c r="I1009">
        <v>62</v>
      </c>
    </row>
    <row r="1010" spans="1:9" x14ac:dyDescent="0.3">
      <c r="A1010">
        <v>1009</v>
      </c>
      <c r="B1010" s="1">
        <v>43178</v>
      </c>
      <c r="C1010">
        <v>83</v>
      </c>
      <c r="D1010">
        <v>28</v>
      </c>
      <c r="E1010">
        <v>13</v>
      </c>
      <c r="F1010">
        <v>19</v>
      </c>
      <c r="G1010">
        <v>31</v>
      </c>
      <c r="H1010">
        <v>14</v>
      </c>
      <c r="I1010">
        <v>83</v>
      </c>
    </row>
    <row r="1011" spans="1:9" x14ac:dyDescent="0.3">
      <c r="A1011">
        <v>1010</v>
      </c>
      <c r="B1011" s="1">
        <v>43179</v>
      </c>
      <c r="C1011">
        <v>61</v>
      </c>
      <c r="D1011">
        <v>48</v>
      </c>
      <c r="E1011">
        <v>13</v>
      </c>
      <c r="F1011">
        <v>19</v>
      </c>
      <c r="G1011">
        <v>12</v>
      </c>
      <c r="H1011">
        <v>14</v>
      </c>
      <c r="I1011">
        <v>61</v>
      </c>
    </row>
    <row r="1012" spans="1:9" x14ac:dyDescent="0.3">
      <c r="A1012">
        <v>1011</v>
      </c>
      <c r="B1012" s="1">
        <v>43188</v>
      </c>
      <c r="C1012">
        <v>95</v>
      </c>
      <c r="D1012">
        <v>22</v>
      </c>
      <c r="E1012">
        <v>13</v>
      </c>
      <c r="F1012">
        <v>19</v>
      </c>
      <c r="G1012">
        <v>30</v>
      </c>
      <c r="H1012">
        <v>14</v>
      </c>
      <c r="I1012">
        <v>95</v>
      </c>
    </row>
    <row r="1013" spans="1:9" x14ac:dyDescent="0.3">
      <c r="A1013">
        <v>1012</v>
      </c>
      <c r="B1013" s="1">
        <v>43189</v>
      </c>
      <c r="C1013">
        <v>68</v>
      </c>
      <c r="D1013">
        <v>21</v>
      </c>
      <c r="E1013">
        <v>13</v>
      </c>
      <c r="F1013">
        <v>19</v>
      </c>
      <c r="G1013">
        <v>29</v>
      </c>
      <c r="H1013">
        <v>14</v>
      </c>
      <c r="I1013">
        <v>68</v>
      </c>
    </row>
    <row r="1014" spans="1:9" x14ac:dyDescent="0.3">
      <c r="A1014">
        <v>1013</v>
      </c>
      <c r="B1014" s="1">
        <v>43190</v>
      </c>
      <c r="C1014">
        <v>67</v>
      </c>
      <c r="D1014">
        <v>17</v>
      </c>
      <c r="E1014">
        <v>13</v>
      </c>
      <c r="F1014">
        <v>19</v>
      </c>
      <c r="G1014">
        <v>29</v>
      </c>
      <c r="H1014">
        <v>14</v>
      </c>
      <c r="I1014">
        <v>67</v>
      </c>
    </row>
    <row r="1015" spans="1:9" x14ac:dyDescent="0.3">
      <c r="A1015">
        <v>1014</v>
      </c>
      <c r="B1015" s="1">
        <v>43191</v>
      </c>
      <c r="C1015">
        <v>60</v>
      </c>
      <c r="D1015">
        <v>20</v>
      </c>
      <c r="E1015">
        <v>27</v>
      </c>
      <c r="F1015">
        <v>18</v>
      </c>
      <c r="G1015">
        <v>32</v>
      </c>
      <c r="H1015">
        <v>12</v>
      </c>
      <c r="I1015">
        <v>60</v>
      </c>
    </row>
    <row r="1016" spans="1:9" x14ac:dyDescent="0.3">
      <c r="A1016">
        <v>1015</v>
      </c>
      <c r="B1016" s="1">
        <v>43192</v>
      </c>
      <c r="C1016">
        <v>65</v>
      </c>
      <c r="D1016">
        <v>17</v>
      </c>
      <c r="E1016">
        <v>27</v>
      </c>
      <c r="F1016">
        <v>18</v>
      </c>
      <c r="G1016">
        <v>30</v>
      </c>
      <c r="H1016">
        <v>12</v>
      </c>
      <c r="I1016">
        <v>65</v>
      </c>
    </row>
    <row r="1017" spans="1:9" x14ac:dyDescent="0.3">
      <c r="A1017">
        <v>1016</v>
      </c>
      <c r="B1017" s="1">
        <v>43193</v>
      </c>
      <c r="C1017">
        <v>54</v>
      </c>
      <c r="D1017">
        <v>17</v>
      </c>
      <c r="E1017">
        <v>27</v>
      </c>
      <c r="F1017">
        <v>18</v>
      </c>
      <c r="G1017">
        <v>30</v>
      </c>
      <c r="H1017">
        <v>12</v>
      </c>
      <c r="I1017">
        <v>54</v>
      </c>
    </row>
    <row r="1018" spans="1:9" x14ac:dyDescent="0.3">
      <c r="A1018">
        <v>1017</v>
      </c>
      <c r="B1018" s="1">
        <v>43194</v>
      </c>
      <c r="C1018">
        <v>55</v>
      </c>
      <c r="D1018">
        <v>13</v>
      </c>
      <c r="E1018">
        <v>27</v>
      </c>
      <c r="F1018">
        <v>18</v>
      </c>
      <c r="G1018">
        <v>30</v>
      </c>
      <c r="H1018">
        <v>12</v>
      </c>
      <c r="I1018">
        <v>55</v>
      </c>
    </row>
    <row r="1019" spans="1:9" x14ac:dyDescent="0.3">
      <c r="A1019">
        <v>1018</v>
      </c>
      <c r="B1019" s="1">
        <v>43195</v>
      </c>
      <c r="C1019">
        <v>47</v>
      </c>
      <c r="D1019">
        <v>10</v>
      </c>
      <c r="E1019">
        <v>27</v>
      </c>
      <c r="F1019">
        <v>18</v>
      </c>
      <c r="G1019">
        <v>29</v>
      </c>
      <c r="H1019">
        <v>12</v>
      </c>
      <c r="I1019">
        <v>47</v>
      </c>
    </row>
    <row r="1020" spans="1:9" x14ac:dyDescent="0.3">
      <c r="A1020">
        <v>1019</v>
      </c>
      <c r="B1020" s="1">
        <v>43196</v>
      </c>
      <c r="C1020">
        <v>36</v>
      </c>
      <c r="D1020">
        <v>18</v>
      </c>
      <c r="E1020">
        <v>27</v>
      </c>
      <c r="F1020">
        <v>18</v>
      </c>
      <c r="G1020">
        <v>31</v>
      </c>
      <c r="H1020">
        <v>12</v>
      </c>
      <c r="I1020">
        <v>36</v>
      </c>
    </row>
    <row r="1021" spans="1:9" x14ac:dyDescent="0.3">
      <c r="A1021">
        <v>1020</v>
      </c>
      <c r="B1021" s="1">
        <v>43197</v>
      </c>
      <c r="C1021">
        <v>40</v>
      </c>
      <c r="D1021">
        <v>37</v>
      </c>
      <c r="E1021">
        <v>27</v>
      </c>
      <c r="F1021">
        <v>18</v>
      </c>
      <c r="G1021">
        <v>13</v>
      </c>
      <c r="H1021">
        <v>12</v>
      </c>
      <c r="I1021">
        <v>40</v>
      </c>
    </row>
    <row r="1022" spans="1:9" x14ac:dyDescent="0.3">
      <c r="A1022">
        <v>1021</v>
      </c>
      <c r="B1022" s="1">
        <v>43208</v>
      </c>
      <c r="C1022">
        <v>65</v>
      </c>
      <c r="D1022">
        <v>3</v>
      </c>
      <c r="E1022">
        <v>27</v>
      </c>
      <c r="F1022">
        <v>18</v>
      </c>
      <c r="G1022">
        <v>32</v>
      </c>
      <c r="H1022">
        <v>12</v>
      </c>
      <c r="I1022">
        <v>65</v>
      </c>
    </row>
    <row r="1023" spans="1:9" x14ac:dyDescent="0.3">
      <c r="A1023">
        <v>1022</v>
      </c>
      <c r="B1023" s="1">
        <v>43209</v>
      </c>
      <c r="C1023">
        <v>14</v>
      </c>
      <c r="D1023">
        <v>2</v>
      </c>
      <c r="E1023">
        <v>27</v>
      </c>
      <c r="F1023">
        <v>18</v>
      </c>
      <c r="G1023">
        <v>32</v>
      </c>
      <c r="H1023">
        <v>12</v>
      </c>
      <c r="I1023">
        <v>32</v>
      </c>
    </row>
    <row r="1024" spans="1:9" x14ac:dyDescent="0.3">
      <c r="A1024">
        <v>1023</v>
      </c>
      <c r="B1024" s="1">
        <v>43210</v>
      </c>
      <c r="C1024">
        <v>8</v>
      </c>
      <c r="D1024">
        <v>37</v>
      </c>
      <c r="E1024">
        <v>27</v>
      </c>
      <c r="F1024">
        <v>18</v>
      </c>
      <c r="G1024">
        <v>13</v>
      </c>
      <c r="H1024">
        <v>12</v>
      </c>
      <c r="I1024">
        <v>37</v>
      </c>
    </row>
    <row r="1025" spans="1:9" x14ac:dyDescent="0.3">
      <c r="A1025">
        <v>1024</v>
      </c>
      <c r="B1025" s="1">
        <v>43215</v>
      </c>
      <c r="C1025">
        <v>65</v>
      </c>
      <c r="D1025">
        <v>2</v>
      </c>
      <c r="E1025">
        <v>27</v>
      </c>
      <c r="F1025">
        <v>18</v>
      </c>
      <c r="G1025">
        <v>38</v>
      </c>
      <c r="H1025">
        <v>12</v>
      </c>
      <c r="I1025">
        <v>65</v>
      </c>
    </row>
    <row r="1026" spans="1:9" x14ac:dyDescent="0.3">
      <c r="A1026">
        <v>1025</v>
      </c>
      <c r="B1026" s="1">
        <v>43216</v>
      </c>
      <c r="C1026">
        <v>8</v>
      </c>
      <c r="D1026">
        <v>37</v>
      </c>
      <c r="E1026">
        <v>27</v>
      </c>
      <c r="F1026">
        <v>18</v>
      </c>
      <c r="G1026">
        <v>13</v>
      </c>
      <c r="H1026">
        <v>12</v>
      </c>
      <c r="I1026">
        <v>37</v>
      </c>
    </row>
    <row r="1027" spans="1:9" x14ac:dyDescent="0.3">
      <c r="A1027">
        <v>1026</v>
      </c>
      <c r="B1027" s="1">
        <v>43236</v>
      </c>
      <c r="C1027">
        <v>65</v>
      </c>
      <c r="D1027">
        <v>20</v>
      </c>
      <c r="E1027">
        <v>27</v>
      </c>
      <c r="F1027">
        <v>18</v>
      </c>
      <c r="G1027">
        <v>28</v>
      </c>
      <c r="H1027">
        <v>12</v>
      </c>
      <c r="I1027">
        <v>65</v>
      </c>
    </row>
    <row r="1028" spans="1:9" x14ac:dyDescent="0.3">
      <c r="A1028">
        <v>1027</v>
      </c>
      <c r="B1028" s="1">
        <v>43237</v>
      </c>
      <c r="C1028">
        <v>47</v>
      </c>
      <c r="D1028">
        <v>19</v>
      </c>
      <c r="E1028">
        <v>27</v>
      </c>
      <c r="F1028">
        <v>18</v>
      </c>
      <c r="G1028">
        <v>28</v>
      </c>
      <c r="H1028">
        <v>12</v>
      </c>
      <c r="I1028">
        <v>47</v>
      </c>
    </row>
    <row r="1029" spans="1:9" x14ac:dyDescent="0.3">
      <c r="A1029">
        <v>1028</v>
      </c>
      <c r="B1029" s="1">
        <v>43238</v>
      </c>
      <c r="C1029">
        <v>48</v>
      </c>
      <c r="D1029">
        <v>15</v>
      </c>
      <c r="E1029">
        <v>27</v>
      </c>
      <c r="F1029">
        <v>18</v>
      </c>
      <c r="G1029">
        <v>28</v>
      </c>
      <c r="H1029">
        <v>12</v>
      </c>
      <c r="I1029">
        <v>48</v>
      </c>
    </row>
    <row r="1030" spans="1:9" x14ac:dyDescent="0.3">
      <c r="A1030">
        <v>1029</v>
      </c>
      <c r="B1030" s="1">
        <v>43239</v>
      </c>
      <c r="C1030">
        <v>60</v>
      </c>
      <c r="D1030">
        <v>37</v>
      </c>
      <c r="E1030">
        <v>27</v>
      </c>
      <c r="F1030">
        <v>18</v>
      </c>
      <c r="G1030">
        <v>13</v>
      </c>
      <c r="H1030">
        <v>12</v>
      </c>
      <c r="I1030">
        <v>60</v>
      </c>
    </row>
    <row r="1031" spans="1:9" x14ac:dyDescent="0.3">
      <c r="A1031">
        <v>1030</v>
      </c>
      <c r="B1031" s="1">
        <v>43247</v>
      </c>
      <c r="C1031">
        <v>65</v>
      </c>
      <c r="D1031">
        <v>44</v>
      </c>
      <c r="E1031">
        <v>27</v>
      </c>
      <c r="F1031">
        <v>18</v>
      </c>
      <c r="G1031">
        <v>29</v>
      </c>
      <c r="H1031">
        <v>12</v>
      </c>
      <c r="I1031">
        <v>65</v>
      </c>
    </row>
    <row r="1032" spans="1:9" x14ac:dyDescent="0.3">
      <c r="A1032">
        <v>1031</v>
      </c>
      <c r="B1032" s="1">
        <v>43248</v>
      </c>
      <c r="C1032">
        <v>85</v>
      </c>
      <c r="D1032">
        <v>53</v>
      </c>
      <c r="E1032">
        <v>27</v>
      </c>
      <c r="F1032">
        <v>18</v>
      </c>
      <c r="G1032">
        <v>29</v>
      </c>
      <c r="H1032">
        <v>12</v>
      </c>
      <c r="I1032">
        <v>85</v>
      </c>
    </row>
    <row r="1033" spans="1:9" x14ac:dyDescent="0.3">
      <c r="A1033">
        <v>1032</v>
      </c>
      <c r="B1033" s="1">
        <v>43249</v>
      </c>
      <c r="C1033">
        <v>105</v>
      </c>
      <c r="D1033">
        <v>52</v>
      </c>
      <c r="E1033">
        <v>27</v>
      </c>
      <c r="F1033">
        <v>18</v>
      </c>
      <c r="G1033">
        <v>29</v>
      </c>
      <c r="H1033">
        <v>12</v>
      </c>
      <c r="I1033">
        <v>105</v>
      </c>
    </row>
    <row r="1034" spans="1:9" x14ac:dyDescent="0.3">
      <c r="A1034">
        <v>1033</v>
      </c>
      <c r="B1034" s="1">
        <v>43250</v>
      </c>
      <c r="C1034">
        <v>107</v>
      </c>
      <c r="D1034">
        <v>51</v>
      </c>
      <c r="E1034">
        <v>27</v>
      </c>
      <c r="F1034">
        <v>18</v>
      </c>
      <c r="G1034">
        <v>29</v>
      </c>
      <c r="H1034">
        <v>12</v>
      </c>
      <c r="I1034">
        <v>107</v>
      </c>
    </row>
    <row r="1035" spans="1:9" x14ac:dyDescent="0.3">
      <c r="A1035">
        <v>1034</v>
      </c>
      <c r="B1035" s="1">
        <v>43251</v>
      </c>
      <c r="C1035">
        <v>114</v>
      </c>
      <c r="D1035">
        <v>52</v>
      </c>
      <c r="E1035">
        <v>27</v>
      </c>
      <c r="F1035">
        <v>18</v>
      </c>
      <c r="G1035">
        <v>29</v>
      </c>
      <c r="H1035">
        <v>12</v>
      </c>
      <c r="I1035">
        <v>114</v>
      </c>
    </row>
    <row r="1036" spans="1:9" x14ac:dyDescent="0.3">
      <c r="A1036">
        <v>1035</v>
      </c>
      <c r="B1036" s="1">
        <v>43252</v>
      </c>
      <c r="C1036">
        <v>122</v>
      </c>
      <c r="D1036">
        <v>50</v>
      </c>
      <c r="E1036">
        <v>27</v>
      </c>
      <c r="F1036">
        <v>18</v>
      </c>
      <c r="G1036">
        <v>29</v>
      </c>
      <c r="H1036">
        <v>12</v>
      </c>
      <c r="I1036">
        <v>122</v>
      </c>
    </row>
    <row r="1037" spans="1:9" x14ac:dyDescent="0.3">
      <c r="A1037">
        <v>1036</v>
      </c>
      <c r="B1037" s="1">
        <v>43253</v>
      </c>
      <c r="C1037">
        <v>108</v>
      </c>
      <c r="D1037">
        <v>44</v>
      </c>
      <c r="E1037">
        <v>27</v>
      </c>
      <c r="F1037">
        <v>18</v>
      </c>
      <c r="G1037">
        <v>29</v>
      </c>
      <c r="H1037">
        <v>12</v>
      </c>
      <c r="I1037">
        <v>108</v>
      </c>
    </row>
    <row r="1038" spans="1:9" x14ac:dyDescent="0.3">
      <c r="A1038">
        <v>1037</v>
      </c>
      <c r="B1038" s="1">
        <v>43254</v>
      </c>
      <c r="C1038">
        <v>94</v>
      </c>
      <c r="D1038">
        <v>55</v>
      </c>
      <c r="E1038">
        <v>27</v>
      </c>
      <c r="F1038">
        <v>18</v>
      </c>
      <c r="G1038">
        <v>29</v>
      </c>
      <c r="H1038">
        <v>12</v>
      </c>
      <c r="I1038">
        <v>94</v>
      </c>
    </row>
    <row r="1039" spans="1:9" x14ac:dyDescent="0.3">
      <c r="A1039">
        <v>1038</v>
      </c>
      <c r="B1039" s="1">
        <v>43255</v>
      </c>
      <c r="C1039">
        <v>109</v>
      </c>
      <c r="D1039">
        <v>28</v>
      </c>
      <c r="E1039">
        <v>27</v>
      </c>
      <c r="F1039">
        <v>18</v>
      </c>
      <c r="G1039">
        <v>29</v>
      </c>
      <c r="H1039">
        <v>12</v>
      </c>
      <c r="I1039">
        <v>109</v>
      </c>
    </row>
    <row r="1040" spans="1:9" x14ac:dyDescent="0.3">
      <c r="A1040">
        <v>1039</v>
      </c>
      <c r="B1040" s="1">
        <v>43256</v>
      </c>
      <c r="C1040">
        <v>55</v>
      </c>
      <c r="D1040">
        <v>46</v>
      </c>
      <c r="E1040">
        <v>27</v>
      </c>
      <c r="F1040">
        <v>18</v>
      </c>
      <c r="G1040">
        <v>30</v>
      </c>
      <c r="H1040">
        <v>12</v>
      </c>
      <c r="I1040">
        <v>55</v>
      </c>
    </row>
    <row r="1041" spans="1:9" x14ac:dyDescent="0.3">
      <c r="A1041">
        <v>1040</v>
      </c>
      <c r="B1041" s="1">
        <v>43257</v>
      </c>
      <c r="C1041">
        <v>87</v>
      </c>
      <c r="D1041">
        <v>64</v>
      </c>
      <c r="E1041">
        <v>27</v>
      </c>
      <c r="F1041">
        <v>18</v>
      </c>
      <c r="G1041">
        <v>30</v>
      </c>
      <c r="H1041">
        <v>12</v>
      </c>
      <c r="I1041">
        <v>87</v>
      </c>
    </row>
    <row r="1042" spans="1:9" x14ac:dyDescent="0.3">
      <c r="A1042">
        <v>1041</v>
      </c>
      <c r="B1042" s="1">
        <v>43258</v>
      </c>
      <c r="C1042">
        <v>127</v>
      </c>
      <c r="D1042">
        <v>78</v>
      </c>
      <c r="E1042">
        <v>27</v>
      </c>
      <c r="F1042">
        <v>18</v>
      </c>
      <c r="G1042">
        <v>31</v>
      </c>
      <c r="H1042">
        <v>12</v>
      </c>
      <c r="I1042">
        <v>127</v>
      </c>
    </row>
    <row r="1043" spans="1:9" x14ac:dyDescent="0.3">
      <c r="A1043">
        <v>1042</v>
      </c>
      <c r="B1043" s="1">
        <v>43259</v>
      </c>
      <c r="C1043">
        <v>146</v>
      </c>
      <c r="D1043">
        <v>187</v>
      </c>
      <c r="E1043">
        <v>27</v>
      </c>
      <c r="F1043">
        <v>18</v>
      </c>
      <c r="G1043">
        <v>30</v>
      </c>
      <c r="H1043">
        <v>12</v>
      </c>
      <c r="I1043">
        <v>187</v>
      </c>
    </row>
    <row r="1044" spans="1:9" x14ac:dyDescent="0.3">
      <c r="A1044">
        <v>1043</v>
      </c>
      <c r="B1044" s="1">
        <v>43260</v>
      </c>
      <c r="C1044">
        <v>299</v>
      </c>
      <c r="D1044">
        <v>152</v>
      </c>
      <c r="E1044">
        <v>27</v>
      </c>
      <c r="F1044">
        <v>18</v>
      </c>
      <c r="G1044">
        <v>30</v>
      </c>
      <c r="H1044">
        <v>12</v>
      </c>
      <c r="I1044">
        <v>299</v>
      </c>
    </row>
    <row r="1045" spans="1:9" x14ac:dyDescent="0.3">
      <c r="A1045">
        <v>1044</v>
      </c>
      <c r="B1045" s="1">
        <v>43261</v>
      </c>
      <c r="C1045">
        <v>219</v>
      </c>
      <c r="D1045">
        <v>105</v>
      </c>
      <c r="E1045">
        <v>27</v>
      </c>
      <c r="F1045">
        <v>18</v>
      </c>
      <c r="G1045">
        <v>30</v>
      </c>
      <c r="H1045">
        <v>12</v>
      </c>
      <c r="I1045">
        <v>219</v>
      </c>
    </row>
    <row r="1046" spans="1:9" x14ac:dyDescent="0.3">
      <c r="A1046">
        <v>1045</v>
      </c>
      <c r="B1046" s="1">
        <v>43262</v>
      </c>
      <c r="C1046">
        <v>184</v>
      </c>
      <c r="D1046">
        <v>62</v>
      </c>
      <c r="E1046">
        <v>27</v>
      </c>
      <c r="F1046">
        <v>18</v>
      </c>
      <c r="G1046">
        <v>30</v>
      </c>
      <c r="H1046">
        <v>12</v>
      </c>
      <c r="I1046">
        <v>184</v>
      </c>
    </row>
    <row r="1047" spans="1:9" x14ac:dyDescent="0.3">
      <c r="A1047">
        <v>1046</v>
      </c>
      <c r="B1047" s="1">
        <v>43263</v>
      </c>
      <c r="C1047">
        <v>102</v>
      </c>
      <c r="D1047">
        <v>51</v>
      </c>
      <c r="E1047">
        <v>27</v>
      </c>
      <c r="F1047">
        <v>18</v>
      </c>
      <c r="G1047">
        <v>31</v>
      </c>
      <c r="H1047">
        <v>12</v>
      </c>
      <c r="I1047">
        <v>102</v>
      </c>
    </row>
    <row r="1048" spans="1:9" x14ac:dyDescent="0.3">
      <c r="A1048">
        <v>1047</v>
      </c>
      <c r="B1048" s="1">
        <v>43264</v>
      </c>
      <c r="C1048">
        <v>67</v>
      </c>
      <c r="D1048">
        <v>61</v>
      </c>
      <c r="E1048">
        <v>27</v>
      </c>
      <c r="F1048">
        <v>18</v>
      </c>
      <c r="G1048">
        <v>30</v>
      </c>
      <c r="H1048">
        <v>12</v>
      </c>
      <c r="I1048">
        <v>67</v>
      </c>
    </row>
    <row r="1049" spans="1:9" x14ac:dyDescent="0.3">
      <c r="A1049">
        <v>1048</v>
      </c>
      <c r="B1049" s="1">
        <v>43265</v>
      </c>
      <c r="C1049">
        <v>110</v>
      </c>
      <c r="D1049">
        <v>45</v>
      </c>
      <c r="E1049">
        <v>27</v>
      </c>
      <c r="F1049">
        <v>18</v>
      </c>
      <c r="G1049">
        <v>30</v>
      </c>
      <c r="H1049">
        <v>12</v>
      </c>
      <c r="I1049">
        <v>110</v>
      </c>
    </row>
    <row r="1050" spans="1:9" x14ac:dyDescent="0.3">
      <c r="A1050">
        <v>1049</v>
      </c>
      <c r="B1050" s="1">
        <v>43266</v>
      </c>
      <c r="C1050">
        <v>88</v>
      </c>
      <c r="D1050">
        <v>71</v>
      </c>
      <c r="E1050">
        <v>27</v>
      </c>
      <c r="F1050">
        <v>18</v>
      </c>
      <c r="G1050">
        <v>30</v>
      </c>
      <c r="H1050">
        <v>12</v>
      </c>
      <c r="I1050">
        <v>88</v>
      </c>
    </row>
    <row r="1051" spans="1:9" x14ac:dyDescent="0.3">
      <c r="A1051">
        <v>1050</v>
      </c>
      <c r="B1051" s="1">
        <v>43267</v>
      </c>
      <c r="C1051">
        <v>143</v>
      </c>
      <c r="D1051">
        <v>59</v>
      </c>
      <c r="E1051">
        <v>27</v>
      </c>
      <c r="F1051">
        <v>18</v>
      </c>
      <c r="G1051">
        <v>30</v>
      </c>
      <c r="H1051">
        <v>12</v>
      </c>
      <c r="I1051">
        <v>143</v>
      </c>
    </row>
    <row r="1052" spans="1:9" x14ac:dyDescent="0.3">
      <c r="A1052">
        <v>1051</v>
      </c>
      <c r="B1052" s="1">
        <v>43268</v>
      </c>
      <c r="C1052">
        <v>106</v>
      </c>
      <c r="D1052">
        <v>72</v>
      </c>
      <c r="E1052">
        <v>27</v>
      </c>
      <c r="F1052">
        <v>18</v>
      </c>
      <c r="G1052">
        <v>31</v>
      </c>
      <c r="H1052">
        <v>12</v>
      </c>
      <c r="I1052">
        <v>106</v>
      </c>
    </row>
    <row r="1053" spans="1:9" x14ac:dyDescent="0.3">
      <c r="A1053">
        <v>1052</v>
      </c>
      <c r="B1053" s="1">
        <v>43269</v>
      </c>
      <c r="C1053">
        <v>128</v>
      </c>
      <c r="D1053">
        <v>70</v>
      </c>
      <c r="E1053">
        <v>27</v>
      </c>
      <c r="F1053">
        <v>18</v>
      </c>
      <c r="G1053">
        <v>31</v>
      </c>
      <c r="H1053">
        <v>12</v>
      </c>
      <c r="I1053">
        <v>128</v>
      </c>
    </row>
    <row r="1054" spans="1:9" x14ac:dyDescent="0.3">
      <c r="A1054">
        <v>1053</v>
      </c>
      <c r="B1054" s="1">
        <v>43270</v>
      </c>
      <c r="C1054">
        <v>119</v>
      </c>
      <c r="D1054">
        <v>68</v>
      </c>
      <c r="E1054">
        <v>27</v>
      </c>
      <c r="F1054">
        <v>18</v>
      </c>
      <c r="G1054">
        <v>31</v>
      </c>
      <c r="H1054">
        <v>12</v>
      </c>
      <c r="I1054">
        <v>119</v>
      </c>
    </row>
    <row r="1055" spans="1:9" x14ac:dyDescent="0.3">
      <c r="A1055">
        <v>1054</v>
      </c>
      <c r="B1055" s="1">
        <v>43271</v>
      </c>
      <c r="C1055">
        <v>111</v>
      </c>
      <c r="D1055">
        <v>102</v>
      </c>
      <c r="E1055">
        <v>27</v>
      </c>
      <c r="F1055">
        <v>18</v>
      </c>
      <c r="G1055">
        <v>31</v>
      </c>
      <c r="H1055">
        <v>12</v>
      </c>
      <c r="I1055">
        <v>111</v>
      </c>
    </row>
    <row r="1056" spans="1:9" x14ac:dyDescent="0.3">
      <c r="A1056">
        <v>1055</v>
      </c>
      <c r="B1056" s="1">
        <v>43272</v>
      </c>
      <c r="C1056">
        <v>171</v>
      </c>
      <c r="D1056">
        <v>37</v>
      </c>
      <c r="E1056">
        <v>27</v>
      </c>
      <c r="F1056">
        <v>18</v>
      </c>
      <c r="G1056">
        <v>13</v>
      </c>
      <c r="H1056">
        <v>12</v>
      </c>
      <c r="I1056">
        <v>171</v>
      </c>
    </row>
    <row r="1057" spans="1:9" x14ac:dyDescent="0.3">
      <c r="A1057">
        <v>1056</v>
      </c>
      <c r="B1057" s="1">
        <v>43277</v>
      </c>
      <c r="C1057">
        <v>65</v>
      </c>
      <c r="D1057">
        <v>35</v>
      </c>
      <c r="E1057">
        <v>27</v>
      </c>
      <c r="F1057">
        <v>18</v>
      </c>
      <c r="G1057">
        <v>32</v>
      </c>
      <c r="H1057">
        <v>12</v>
      </c>
      <c r="I1057">
        <v>65</v>
      </c>
    </row>
    <row r="1058" spans="1:9" x14ac:dyDescent="0.3">
      <c r="A1058">
        <v>1057</v>
      </c>
      <c r="B1058" s="1">
        <v>43278</v>
      </c>
      <c r="C1058">
        <v>89</v>
      </c>
      <c r="D1058">
        <v>37</v>
      </c>
      <c r="E1058">
        <v>27</v>
      </c>
      <c r="F1058">
        <v>18</v>
      </c>
      <c r="G1058">
        <v>13</v>
      </c>
      <c r="H1058">
        <v>12</v>
      </c>
      <c r="I1058">
        <v>89</v>
      </c>
    </row>
    <row r="1059" spans="1:9" x14ac:dyDescent="0.3">
      <c r="A1059">
        <v>1058</v>
      </c>
      <c r="B1059" s="1">
        <v>43306</v>
      </c>
      <c r="C1059">
        <v>50</v>
      </c>
      <c r="D1059">
        <v>71</v>
      </c>
      <c r="E1059">
        <v>18</v>
      </c>
      <c r="F1059">
        <v>19</v>
      </c>
      <c r="G1059">
        <v>12</v>
      </c>
      <c r="H1059">
        <v>10</v>
      </c>
      <c r="I1059">
        <v>71</v>
      </c>
    </row>
    <row r="1060" spans="1:9" x14ac:dyDescent="0.3">
      <c r="A1060">
        <v>1059</v>
      </c>
      <c r="B1060" s="1">
        <v>43307</v>
      </c>
      <c r="C1060">
        <v>95</v>
      </c>
      <c r="D1060">
        <v>98</v>
      </c>
      <c r="E1060">
        <v>18</v>
      </c>
      <c r="F1060">
        <v>19</v>
      </c>
      <c r="G1060">
        <v>12</v>
      </c>
      <c r="H1060">
        <v>10</v>
      </c>
      <c r="I1060">
        <v>98</v>
      </c>
    </row>
    <row r="1061" spans="1:9" x14ac:dyDescent="0.3">
      <c r="A1061">
        <v>1060</v>
      </c>
      <c r="B1061" s="1">
        <v>43308</v>
      </c>
      <c r="C1061">
        <v>180</v>
      </c>
      <c r="D1061">
        <v>29</v>
      </c>
      <c r="E1061">
        <v>18</v>
      </c>
      <c r="F1061">
        <v>19</v>
      </c>
      <c r="G1061">
        <v>12</v>
      </c>
      <c r="H1061">
        <v>10</v>
      </c>
      <c r="I1061">
        <v>180</v>
      </c>
    </row>
    <row r="1062" spans="1:9" x14ac:dyDescent="0.3">
      <c r="A1062">
        <v>1061</v>
      </c>
      <c r="B1062" s="1">
        <v>43588</v>
      </c>
      <c r="C1062">
        <v>65</v>
      </c>
      <c r="D1062">
        <v>37</v>
      </c>
      <c r="E1062">
        <v>13</v>
      </c>
      <c r="F1062">
        <v>18</v>
      </c>
      <c r="G1062">
        <v>13</v>
      </c>
      <c r="H1062">
        <v>12</v>
      </c>
      <c r="I1062">
        <v>65</v>
      </c>
    </row>
    <row r="1063" spans="1:9" x14ac:dyDescent="0.3">
      <c r="A1063">
        <v>1062</v>
      </c>
      <c r="B1063" s="1">
        <v>43589</v>
      </c>
      <c r="C1063">
        <v>65</v>
      </c>
      <c r="D1063">
        <v>37</v>
      </c>
      <c r="E1063">
        <v>17</v>
      </c>
      <c r="F1063">
        <v>18</v>
      </c>
      <c r="G1063">
        <v>13</v>
      </c>
      <c r="H1063">
        <v>12</v>
      </c>
      <c r="I1063">
        <v>65</v>
      </c>
    </row>
    <row r="1064" spans="1:9" x14ac:dyDescent="0.3">
      <c r="A1064">
        <v>1063</v>
      </c>
      <c r="B1064" s="1">
        <v>43590</v>
      </c>
      <c r="C1064">
        <v>65</v>
      </c>
      <c r="D1064">
        <v>37</v>
      </c>
      <c r="E1064">
        <v>71</v>
      </c>
      <c r="F1064">
        <v>18</v>
      </c>
      <c r="G1064">
        <v>13</v>
      </c>
      <c r="H1064">
        <v>12</v>
      </c>
      <c r="I1064">
        <v>71</v>
      </c>
    </row>
    <row r="1065" spans="1:9" x14ac:dyDescent="0.3">
      <c r="A1065">
        <v>1064</v>
      </c>
      <c r="B1065" s="1">
        <v>43591</v>
      </c>
      <c r="C1065">
        <v>65</v>
      </c>
      <c r="D1065">
        <v>37</v>
      </c>
      <c r="E1065">
        <v>24</v>
      </c>
      <c r="F1065">
        <v>18</v>
      </c>
      <c r="G1065">
        <v>13</v>
      </c>
      <c r="H1065">
        <v>12</v>
      </c>
      <c r="I1065">
        <v>65</v>
      </c>
    </row>
    <row r="1066" spans="1:9" x14ac:dyDescent="0.3">
      <c r="A1066">
        <v>1065</v>
      </c>
      <c r="B1066" s="1">
        <v>43592</v>
      </c>
      <c r="C1066">
        <v>65</v>
      </c>
      <c r="D1066">
        <v>37</v>
      </c>
      <c r="E1066">
        <v>56</v>
      </c>
      <c r="F1066">
        <v>18</v>
      </c>
      <c r="G1066">
        <v>13</v>
      </c>
      <c r="H1066">
        <v>12</v>
      </c>
      <c r="I1066">
        <v>65</v>
      </c>
    </row>
    <row r="1067" spans="1:9" x14ac:dyDescent="0.3">
      <c r="A1067">
        <v>1066</v>
      </c>
      <c r="B1067" s="1">
        <v>43593</v>
      </c>
      <c r="C1067">
        <v>65</v>
      </c>
      <c r="D1067">
        <v>37</v>
      </c>
      <c r="E1067">
        <v>25</v>
      </c>
      <c r="F1067">
        <v>18</v>
      </c>
      <c r="G1067">
        <v>13</v>
      </c>
      <c r="H1067">
        <v>12</v>
      </c>
      <c r="I1067">
        <v>65</v>
      </c>
    </row>
    <row r="1068" spans="1:9" x14ac:dyDescent="0.3">
      <c r="A1068">
        <v>1067</v>
      </c>
      <c r="B1068" s="1">
        <v>43594</v>
      </c>
      <c r="C1068">
        <v>65</v>
      </c>
      <c r="D1068">
        <v>37</v>
      </c>
      <c r="E1068">
        <v>5</v>
      </c>
      <c r="F1068">
        <v>18</v>
      </c>
      <c r="G1068">
        <v>13</v>
      </c>
      <c r="H1068">
        <v>12</v>
      </c>
      <c r="I1068">
        <v>65</v>
      </c>
    </row>
    <row r="1069" spans="1:9" x14ac:dyDescent="0.3">
      <c r="A1069">
        <v>1068</v>
      </c>
      <c r="B1069" s="1">
        <v>43595</v>
      </c>
      <c r="C1069">
        <v>65</v>
      </c>
      <c r="D1069">
        <v>37</v>
      </c>
      <c r="E1069">
        <v>4</v>
      </c>
      <c r="F1069">
        <v>18</v>
      </c>
      <c r="G1069">
        <v>13</v>
      </c>
      <c r="H1069">
        <v>12</v>
      </c>
      <c r="I1069">
        <v>65</v>
      </c>
    </row>
    <row r="1070" spans="1:9" x14ac:dyDescent="0.3">
      <c r="A1070">
        <v>1069</v>
      </c>
      <c r="B1070" s="1">
        <v>43596</v>
      </c>
      <c r="C1070">
        <v>65</v>
      </c>
      <c r="D1070">
        <v>37</v>
      </c>
      <c r="E1070">
        <v>27</v>
      </c>
      <c r="F1070">
        <v>18</v>
      </c>
      <c r="G1070">
        <v>13</v>
      </c>
      <c r="H1070">
        <v>12</v>
      </c>
      <c r="I1070">
        <v>65</v>
      </c>
    </row>
    <row r="1071" spans="1:9" x14ac:dyDescent="0.3">
      <c r="A1071">
        <v>1070</v>
      </c>
      <c r="B1071" s="1">
        <v>43597</v>
      </c>
      <c r="C1071">
        <v>65</v>
      </c>
      <c r="D1071">
        <v>37</v>
      </c>
      <c r="E1071">
        <v>27</v>
      </c>
      <c r="F1071">
        <v>18</v>
      </c>
      <c r="G1071">
        <v>13</v>
      </c>
      <c r="H1071">
        <v>12</v>
      </c>
      <c r="I1071">
        <v>65</v>
      </c>
    </row>
    <row r="1072" spans="1:9" x14ac:dyDescent="0.3">
      <c r="A1072">
        <v>1071</v>
      </c>
      <c r="B1072" s="1">
        <v>43598</v>
      </c>
      <c r="C1072">
        <v>65</v>
      </c>
      <c r="D1072">
        <v>37</v>
      </c>
      <c r="E1072">
        <v>27</v>
      </c>
      <c r="F1072">
        <v>18</v>
      </c>
      <c r="G1072">
        <v>13</v>
      </c>
      <c r="H1072">
        <v>12</v>
      </c>
      <c r="I1072">
        <v>65</v>
      </c>
    </row>
    <row r="1073" spans="1:9" x14ac:dyDescent="0.3">
      <c r="A1073">
        <v>1072</v>
      </c>
      <c r="B1073" s="1">
        <v>43599</v>
      </c>
      <c r="C1073">
        <v>65</v>
      </c>
      <c r="D1073">
        <v>37</v>
      </c>
      <c r="E1073">
        <v>27</v>
      </c>
      <c r="F1073">
        <v>18</v>
      </c>
      <c r="G1073">
        <v>13</v>
      </c>
      <c r="H1073">
        <v>12</v>
      </c>
      <c r="I1073">
        <v>65</v>
      </c>
    </row>
    <row r="1074" spans="1:9" x14ac:dyDescent="0.3">
      <c r="A1074">
        <v>1073</v>
      </c>
      <c r="B1074" s="1">
        <v>43600</v>
      </c>
      <c r="C1074">
        <v>65</v>
      </c>
      <c r="D1074">
        <v>37</v>
      </c>
      <c r="E1074">
        <v>27</v>
      </c>
      <c r="F1074">
        <v>18</v>
      </c>
      <c r="G1074">
        <v>13</v>
      </c>
      <c r="H1074">
        <v>12</v>
      </c>
      <c r="I1074">
        <v>65</v>
      </c>
    </row>
    <row r="1075" spans="1:9" x14ac:dyDescent="0.3">
      <c r="A1075">
        <v>1074</v>
      </c>
      <c r="B1075" s="1">
        <v>43601</v>
      </c>
      <c r="C1075">
        <v>65</v>
      </c>
      <c r="D1075">
        <v>37</v>
      </c>
      <c r="E1075">
        <v>27</v>
      </c>
      <c r="F1075">
        <v>24</v>
      </c>
      <c r="G1075">
        <v>13</v>
      </c>
      <c r="H1075">
        <v>12</v>
      </c>
      <c r="I1075">
        <v>65</v>
      </c>
    </row>
    <row r="1076" spans="1:9" x14ac:dyDescent="0.3">
      <c r="A1076">
        <v>1075</v>
      </c>
      <c r="B1076" s="1">
        <v>43602</v>
      </c>
      <c r="C1076">
        <v>65</v>
      </c>
      <c r="D1076">
        <v>37</v>
      </c>
      <c r="E1076">
        <v>27</v>
      </c>
      <c r="F1076">
        <v>25</v>
      </c>
      <c r="G1076">
        <v>13</v>
      </c>
      <c r="H1076">
        <v>12</v>
      </c>
      <c r="I1076">
        <v>65</v>
      </c>
    </row>
    <row r="1077" spans="1:9" x14ac:dyDescent="0.3">
      <c r="A1077">
        <v>1076</v>
      </c>
      <c r="B1077" s="1">
        <v>43603</v>
      </c>
      <c r="C1077">
        <v>65</v>
      </c>
      <c r="D1077">
        <v>37</v>
      </c>
      <c r="E1077">
        <v>27</v>
      </c>
      <c r="F1077">
        <v>26</v>
      </c>
      <c r="G1077">
        <v>13</v>
      </c>
      <c r="H1077">
        <v>12</v>
      </c>
      <c r="I1077">
        <v>65</v>
      </c>
    </row>
    <row r="1078" spans="1:9" x14ac:dyDescent="0.3">
      <c r="A1078">
        <v>1077</v>
      </c>
      <c r="B1078" s="1">
        <v>43604</v>
      </c>
      <c r="C1078">
        <v>65</v>
      </c>
      <c r="D1078">
        <v>37</v>
      </c>
      <c r="E1078">
        <v>27</v>
      </c>
      <c r="F1078">
        <v>20</v>
      </c>
      <c r="G1078">
        <v>13</v>
      </c>
      <c r="H1078">
        <v>12</v>
      </c>
      <c r="I1078">
        <v>65</v>
      </c>
    </row>
    <row r="1079" spans="1:9" x14ac:dyDescent="0.3">
      <c r="A1079">
        <v>1078</v>
      </c>
      <c r="B1079" s="1">
        <v>43605</v>
      </c>
      <c r="C1079">
        <v>65</v>
      </c>
      <c r="D1079">
        <v>37</v>
      </c>
      <c r="E1079">
        <v>27</v>
      </c>
      <c r="F1079">
        <v>19</v>
      </c>
      <c r="G1079">
        <v>13</v>
      </c>
      <c r="H1079">
        <v>12</v>
      </c>
      <c r="I1079">
        <v>65</v>
      </c>
    </row>
    <row r="1080" spans="1:9" x14ac:dyDescent="0.3">
      <c r="A1080">
        <v>1079</v>
      </c>
      <c r="B1080" s="1">
        <v>43606</v>
      </c>
      <c r="C1080">
        <v>65</v>
      </c>
      <c r="D1080">
        <v>37</v>
      </c>
      <c r="E1080">
        <v>27</v>
      </c>
      <c r="F1080">
        <v>13</v>
      </c>
      <c r="G1080">
        <v>13</v>
      </c>
      <c r="H1080">
        <v>12</v>
      </c>
      <c r="I1080">
        <v>65</v>
      </c>
    </row>
    <row r="1081" spans="1:9" x14ac:dyDescent="0.3">
      <c r="A1081">
        <v>1080</v>
      </c>
      <c r="B1081" s="1">
        <v>43607</v>
      </c>
      <c r="C1081">
        <v>65</v>
      </c>
      <c r="D1081">
        <v>37</v>
      </c>
      <c r="E1081">
        <v>27</v>
      </c>
      <c r="F1081">
        <v>18</v>
      </c>
      <c r="G1081">
        <v>13</v>
      </c>
      <c r="H1081">
        <v>12</v>
      </c>
      <c r="I1081">
        <v>65</v>
      </c>
    </row>
    <row r="1082" spans="1:9" x14ac:dyDescent="0.3">
      <c r="A1082">
        <v>1081</v>
      </c>
      <c r="B1082" s="1">
        <v>43608</v>
      </c>
      <c r="C1082">
        <v>65</v>
      </c>
      <c r="D1082">
        <v>37</v>
      </c>
      <c r="E1082">
        <v>27</v>
      </c>
      <c r="F1082">
        <v>18</v>
      </c>
      <c r="G1082">
        <v>13</v>
      </c>
      <c r="H1082">
        <v>12</v>
      </c>
      <c r="I1082">
        <v>65</v>
      </c>
    </row>
    <row r="1083" spans="1:9" x14ac:dyDescent="0.3">
      <c r="A1083">
        <v>1082</v>
      </c>
      <c r="B1083" s="1">
        <v>43609</v>
      </c>
      <c r="C1083">
        <v>65</v>
      </c>
      <c r="D1083">
        <v>37</v>
      </c>
      <c r="E1083">
        <v>27</v>
      </c>
      <c r="F1083">
        <v>18</v>
      </c>
      <c r="G1083">
        <v>13</v>
      </c>
      <c r="H1083">
        <v>12</v>
      </c>
      <c r="I1083">
        <v>65</v>
      </c>
    </row>
    <row r="1084" spans="1:9" x14ac:dyDescent="0.3">
      <c r="A1084">
        <v>1083</v>
      </c>
      <c r="B1084" s="1">
        <v>43610</v>
      </c>
      <c r="C1084">
        <v>65</v>
      </c>
      <c r="D1084">
        <v>37</v>
      </c>
      <c r="E1084">
        <v>27</v>
      </c>
      <c r="F1084">
        <v>18</v>
      </c>
      <c r="G1084">
        <v>13</v>
      </c>
      <c r="H1084">
        <v>12</v>
      </c>
      <c r="I1084">
        <v>65</v>
      </c>
    </row>
    <row r="1085" spans="1:9" x14ac:dyDescent="0.3">
      <c r="A1085">
        <v>1084</v>
      </c>
      <c r="B1085" s="1">
        <v>43611</v>
      </c>
      <c r="C1085">
        <v>65</v>
      </c>
      <c r="D1085">
        <v>37</v>
      </c>
      <c r="E1085">
        <v>27</v>
      </c>
      <c r="F1085">
        <v>18</v>
      </c>
      <c r="G1085">
        <v>13</v>
      </c>
      <c r="H1085">
        <v>12</v>
      </c>
      <c r="I1085">
        <v>65</v>
      </c>
    </row>
    <row r="1086" spans="1:9" x14ac:dyDescent="0.3">
      <c r="A1086">
        <v>1085</v>
      </c>
      <c r="B1086" s="1">
        <v>43612</v>
      </c>
      <c r="C1086">
        <v>65</v>
      </c>
      <c r="D1086">
        <v>37</v>
      </c>
      <c r="E1086">
        <v>27</v>
      </c>
      <c r="F1086">
        <v>18</v>
      </c>
      <c r="G1086">
        <v>13</v>
      </c>
      <c r="H1086">
        <v>12</v>
      </c>
      <c r="I1086">
        <v>65</v>
      </c>
    </row>
    <row r="1087" spans="1:9" x14ac:dyDescent="0.3">
      <c r="A1087">
        <v>1086</v>
      </c>
      <c r="B1087" s="1">
        <v>43613</v>
      </c>
      <c r="C1087">
        <v>65</v>
      </c>
      <c r="D1087">
        <v>37</v>
      </c>
      <c r="E1087">
        <v>27</v>
      </c>
      <c r="F1087">
        <v>18</v>
      </c>
      <c r="G1087">
        <v>13</v>
      </c>
      <c r="H1087">
        <v>12</v>
      </c>
      <c r="I1087">
        <v>65</v>
      </c>
    </row>
    <row r="1088" spans="1:9" x14ac:dyDescent="0.3">
      <c r="A1088">
        <v>1087</v>
      </c>
      <c r="B1088" s="1">
        <v>43614</v>
      </c>
      <c r="C1088">
        <v>65</v>
      </c>
      <c r="D1088">
        <v>37</v>
      </c>
      <c r="E1088">
        <v>27</v>
      </c>
      <c r="F1088">
        <v>18</v>
      </c>
      <c r="G1088">
        <v>13</v>
      </c>
      <c r="H1088">
        <v>12</v>
      </c>
      <c r="I1088">
        <v>65</v>
      </c>
    </row>
    <row r="1089" spans="1:9" x14ac:dyDescent="0.3">
      <c r="A1089">
        <v>1088</v>
      </c>
      <c r="B1089" s="1">
        <v>43615</v>
      </c>
      <c r="C1089">
        <v>65</v>
      </c>
      <c r="D1089">
        <v>37</v>
      </c>
      <c r="E1089">
        <v>27</v>
      </c>
      <c r="F1089">
        <v>18</v>
      </c>
      <c r="G1089">
        <v>13</v>
      </c>
      <c r="H1089">
        <v>12</v>
      </c>
      <c r="I1089">
        <v>65</v>
      </c>
    </row>
    <row r="1090" spans="1:9" x14ac:dyDescent="0.3">
      <c r="A1090">
        <v>1089</v>
      </c>
      <c r="B1090" s="1">
        <v>43616</v>
      </c>
      <c r="C1090">
        <v>65</v>
      </c>
      <c r="D1090">
        <v>37</v>
      </c>
      <c r="E1090">
        <v>27</v>
      </c>
      <c r="F1090">
        <v>18</v>
      </c>
      <c r="G1090">
        <v>13</v>
      </c>
      <c r="H1090">
        <v>12</v>
      </c>
      <c r="I1090">
        <v>65</v>
      </c>
    </row>
    <row r="1091" spans="1:9" x14ac:dyDescent="0.3">
      <c r="A1091">
        <v>1090</v>
      </c>
      <c r="B1091" s="1">
        <v>43617</v>
      </c>
      <c r="C1091">
        <v>65</v>
      </c>
      <c r="D1091">
        <v>37</v>
      </c>
      <c r="E1091">
        <v>27</v>
      </c>
      <c r="F1091">
        <v>18</v>
      </c>
      <c r="G1091">
        <v>13</v>
      </c>
      <c r="H1091">
        <v>12</v>
      </c>
      <c r="I1091">
        <v>65</v>
      </c>
    </row>
    <row r="1092" spans="1:9" x14ac:dyDescent="0.3">
      <c r="A1092">
        <v>1091</v>
      </c>
      <c r="B1092" s="1">
        <v>43618</v>
      </c>
      <c r="C1092">
        <v>65</v>
      </c>
      <c r="D1092">
        <v>37</v>
      </c>
      <c r="E1092">
        <v>27</v>
      </c>
      <c r="F1092">
        <v>18</v>
      </c>
      <c r="G1092">
        <v>13</v>
      </c>
      <c r="H1092">
        <v>12</v>
      </c>
      <c r="I1092">
        <v>65</v>
      </c>
    </row>
    <row r="1093" spans="1:9" x14ac:dyDescent="0.3">
      <c r="A1093">
        <v>1092</v>
      </c>
      <c r="B1093" s="1">
        <v>43619</v>
      </c>
      <c r="C1093">
        <v>65</v>
      </c>
      <c r="D1093">
        <v>37</v>
      </c>
      <c r="E1093">
        <v>27</v>
      </c>
      <c r="F1093">
        <v>18</v>
      </c>
      <c r="G1093">
        <v>13</v>
      </c>
      <c r="H1093">
        <v>12</v>
      </c>
      <c r="I1093">
        <v>65</v>
      </c>
    </row>
    <row r="1094" spans="1:9" x14ac:dyDescent="0.3">
      <c r="A1094">
        <v>1093</v>
      </c>
      <c r="B1094" s="1">
        <v>43620</v>
      </c>
      <c r="C1094">
        <v>65</v>
      </c>
      <c r="D1094">
        <v>37</v>
      </c>
      <c r="E1094">
        <v>27</v>
      </c>
      <c r="F1094">
        <v>18</v>
      </c>
      <c r="G1094">
        <v>13</v>
      </c>
      <c r="H1094">
        <v>12</v>
      </c>
      <c r="I1094">
        <v>65</v>
      </c>
    </row>
    <row r="1095" spans="1:9" x14ac:dyDescent="0.3">
      <c r="A1095">
        <v>1094</v>
      </c>
      <c r="B1095" s="1">
        <v>43621</v>
      </c>
      <c r="C1095">
        <v>65</v>
      </c>
      <c r="D1095">
        <v>37</v>
      </c>
      <c r="E1095">
        <v>27</v>
      </c>
      <c r="F1095">
        <v>18</v>
      </c>
      <c r="G1095">
        <v>13</v>
      </c>
      <c r="H1095">
        <v>12</v>
      </c>
      <c r="I1095">
        <v>65</v>
      </c>
    </row>
    <row r="1096" spans="1:9" x14ac:dyDescent="0.3">
      <c r="A1096">
        <v>1095</v>
      </c>
      <c r="B1096" s="1">
        <v>43622</v>
      </c>
      <c r="C1096">
        <v>65</v>
      </c>
      <c r="D1096">
        <v>37</v>
      </c>
      <c r="E1096">
        <v>27</v>
      </c>
      <c r="F1096">
        <v>18</v>
      </c>
      <c r="G1096">
        <v>13</v>
      </c>
      <c r="H1096">
        <v>12</v>
      </c>
      <c r="I1096">
        <v>65</v>
      </c>
    </row>
    <row r="1097" spans="1:9" x14ac:dyDescent="0.3">
      <c r="A1097">
        <v>1096</v>
      </c>
      <c r="B1097" s="1">
        <v>43623</v>
      </c>
      <c r="C1097">
        <v>65</v>
      </c>
      <c r="D1097">
        <v>37</v>
      </c>
      <c r="E1097">
        <v>27</v>
      </c>
      <c r="F1097">
        <v>18</v>
      </c>
      <c r="G1097">
        <v>13</v>
      </c>
      <c r="H1097">
        <v>12</v>
      </c>
      <c r="I1097">
        <v>65</v>
      </c>
    </row>
    <row r="1098" spans="1:9" x14ac:dyDescent="0.3">
      <c r="A1098">
        <v>1097</v>
      </c>
      <c r="B1098" s="1">
        <v>43624</v>
      </c>
      <c r="C1098">
        <v>65</v>
      </c>
      <c r="D1098">
        <v>37</v>
      </c>
      <c r="E1098">
        <v>27</v>
      </c>
      <c r="F1098">
        <v>18</v>
      </c>
      <c r="G1098">
        <v>13</v>
      </c>
      <c r="H1098">
        <v>12</v>
      </c>
      <c r="I1098">
        <v>65</v>
      </c>
    </row>
    <row r="1099" spans="1:9" x14ac:dyDescent="0.3">
      <c r="A1099">
        <v>1098</v>
      </c>
      <c r="B1099" s="1">
        <v>43625</v>
      </c>
      <c r="C1099">
        <v>65</v>
      </c>
      <c r="D1099">
        <v>37</v>
      </c>
      <c r="E1099">
        <v>27</v>
      </c>
      <c r="F1099">
        <v>18</v>
      </c>
      <c r="G1099">
        <v>13</v>
      </c>
      <c r="H1099">
        <v>12</v>
      </c>
      <c r="I1099">
        <v>65</v>
      </c>
    </row>
    <row r="1100" spans="1:9" x14ac:dyDescent="0.3">
      <c r="A1100">
        <v>1099</v>
      </c>
      <c r="B1100" s="1">
        <v>43626</v>
      </c>
      <c r="C1100">
        <v>65</v>
      </c>
      <c r="D1100">
        <v>37</v>
      </c>
      <c r="E1100">
        <v>27</v>
      </c>
      <c r="F1100">
        <v>18</v>
      </c>
      <c r="G1100">
        <v>13</v>
      </c>
      <c r="H1100">
        <v>12</v>
      </c>
      <c r="I1100">
        <v>65</v>
      </c>
    </row>
    <row r="1101" spans="1:9" x14ac:dyDescent="0.3">
      <c r="A1101">
        <v>1100</v>
      </c>
      <c r="B1101" s="1">
        <v>43627</v>
      </c>
      <c r="C1101">
        <v>65</v>
      </c>
      <c r="D1101">
        <v>37</v>
      </c>
      <c r="E1101">
        <v>27</v>
      </c>
      <c r="F1101">
        <v>18</v>
      </c>
      <c r="G1101">
        <v>13</v>
      </c>
      <c r="H1101">
        <v>12</v>
      </c>
      <c r="I1101">
        <v>65</v>
      </c>
    </row>
    <row r="1102" spans="1:9" x14ac:dyDescent="0.3">
      <c r="A1102">
        <v>1101</v>
      </c>
      <c r="B1102" s="1">
        <v>43628</v>
      </c>
      <c r="C1102">
        <v>65</v>
      </c>
      <c r="D1102">
        <v>37</v>
      </c>
      <c r="E1102">
        <v>27</v>
      </c>
      <c r="F1102">
        <v>18</v>
      </c>
      <c r="G1102">
        <v>13</v>
      </c>
      <c r="H1102">
        <v>12</v>
      </c>
      <c r="I1102">
        <v>65</v>
      </c>
    </row>
    <row r="1103" spans="1:9" x14ac:dyDescent="0.3">
      <c r="A1103">
        <v>1102</v>
      </c>
      <c r="B1103" s="1">
        <v>43629</v>
      </c>
      <c r="C1103">
        <v>65</v>
      </c>
      <c r="D1103">
        <v>37</v>
      </c>
      <c r="E1103">
        <v>27</v>
      </c>
      <c r="F1103">
        <v>18</v>
      </c>
      <c r="G1103">
        <v>13</v>
      </c>
      <c r="H1103">
        <v>12</v>
      </c>
      <c r="I1103">
        <v>65</v>
      </c>
    </row>
    <row r="1104" spans="1:9" x14ac:dyDescent="0.3">
      <c r="A1104">
        <v>1103</v>
      </c>
      <c r="B1104" s="1">
        <v>43630</v>
      </c>
      <c r="C1104">
        <v>65</v>
      </c>
      <c r="D1104">
        <v>37</v>
      </c>
      <c r="E1104">
        <v>27</v>
      </c>
      <c r="F1104">
        <v>18</v>
      </c>
      <c r="G1104">
        <v>13</v>
      </c>
      <c r="H1104">
        <v>12</v>
      </c>
      <c r="I1104">
        <v>65</v>
      </c>
    </row>
    <row r="1105" spans="1:9" x14ac:dyDescent="0.3">
      <c r="A1105">
        <v>1104</v>
      </c>
      <c r="B1105" s="1">
        <v>43631</v>
      </c>
      <c r="C1105">
        <v>65</v>
      </c>
      <c r="D1105">
        <v>37</v>
      </c>
      <c r="E1105">
        <v>27</v>
      </c>
      <c r="F1105">
        <v>18</v>
      </c>
      <c r="G1105">
        <v>13</v>
      </c>
      <c r="H1105">
        <v>12</v>
      </c>
      <c r="I1105">
        <v>65</v>
      </c>
    </row>
    <row r="1106" spans="1:9" x14ac:dyDescent="0.3">
      <c r="A1106">
        <v>1105</v>
      </c>
      <c r="B1106" s="1">
        <v>43632</v>
      </c>
      <c r="C1106">
        <v>65</v>
      </c>
      <c r="D1106">
        <v>37</v>
      </c>
      <c r="E1106">
        <v>27</v>
      </c>
      <c r="F1106">
        <v>18</v>
      </c>
      <c r="G1106">
        <v>13</v>
      </c>
      <c r="H1106">
        <v>12</v>
      </c>
      <c r="I1106">
        <v>65</v>
      </c>
    </row>
    <row r="1107" spans="1:9" x14ac:dyDescent="0.3">
      <c r="A1107">
        <v>1106</v>
      </c>
      <c r="B1107" s="1">
        <v>43633</v>
      </c>
      <c r="C1107">
        <v>65</v>
      </c>
      <c r="D1107">
        <v>37</v>
      </c>
      <c r="E1107">
        <v>27</v>
      </c>
      <c r="F1107">
        <v>18</v>
      </c>
      <c r="G1107">
        <v>13</v>
      </c>
      <c r="H1107">
        <v>12</v>
      </c>
      <c r="I1107">
        <v>65</v>
      </c>
    </row>
    <row r="1108" spans="1:9" x14ac:dyDescent="0.3">
      <c r="A1108">
        <v>1107</v>
      </c>
      <c r="B1108" s="1">
        <v>43634</v>
      </c>
      <c r="C1108">
        <v>65</v>
      </c>
      <c r="D1108">
        <v>37</v>
      </c>
      <c r="E1108">
        <v>27</v>
      </c>
      <c r="F1108">
        <v>18</v>
      </c>
      <c r="G1108">
        <v>13</v>
      </c>
      <c r="H1108">
        <v>12</v>
      </c>
      <c r="I1108">
        <v>65</v>
      </c>
    </row>
    <row r="1109" spans="1:9" x14ac:dyDescent="0.3">
      <c r="A1109">
        <v>1108</v>
      </c>
      <c r="B1109" s="1">
        <v>43635</v>
      </c>
      <c r="C1109">
        <v>65</v>
      </c>
      <c r="D1109">
        <v>37</v>
      </c>
      <c r="E1109">
        <v>27</v>
      </c>
      <c r="F1109">
        <v>18</v>
      </c>
      <c r="G1109">
        <v>13</v>
      </c>
      <c r="H1109">
        <v>12</v>
      </c>
      <c r="I1109">
        <v>65</v>
      </c>
    </row>
    <row r="1110" spans="1:9" x14ac:dyDescent="0.3">
      <c r="A1110">
        <v>1109</v>
      </c>
      <c r="B1110" s="1">
        <v>43636</v>
      </c>
      <c r="C1110">
        <v>65</v>
      </c>
      <c r="D1110">
        <v>37</v>
      </c>
      <c r="E1110">
        <v>27</v>
      </c>
      <c r="F1110">
        <v>18</v>
      </c>
      <c r="G1110">
        <v>13</v>
      </c>
      <c r="H1110">
        <v>12</v>
      </c>
      <c r="I1110">
        <v>65</v>
      </c>
    </row>
    <row r="1111" spans="1:9" x14ac:dyDescent="0.3">
      <c r="A1111">
        <v>1110</v>
      </c>
      <c r="B1111" s="1">
        <v>43637</v>
      </c>
      <c r="C1111">
        <v>65</v>
      </c>
      <c r="D1111">
        <v>37</v>
      </c>
      <c r="E1111">
        <v>27</v>
      </c>
      <c r="F1111">
        <v>18</v>
      </c>
      <c r="G1111">
        <v>13</v>
      </c>
      <c r="H1111">
        <v>12</v>
      </c>
      <c r="I1111">
        <v>65</v>
      </c>
    </row>
    <row r="1112" spans="1:9" x14ac:dyDescent="0.3">
      <c r="A1112">
        <v>1111</v>
      </c>
      <c r="B1112" s="1">
        <v>43638</v>
      </c>
      <c r="C1112">
        <v>65</v>
      </c>
      <c r="D1112">
        <v>37</v>
      </c>
      <c r="E1112">
        <v>27</v>
      </c>
      <c r="F1112">
        <v>18</v>
      </c>
      <c r="G1112">
        <v>13</v>
      </c>
      <c r="H1112">
        <v>12</v>
      </c>
      <c r="I1112">
        <v>65</v>
      </c>
    </row>
    <row r="1113" spans="1:9" x14ac:dyDescent="0.3">
      <c r="A1113">
        <v>1112</v>
      </c>
      <c r="B1113" s="1">
        <v>43639</v>
      </c>
      <c r="C1113">
        <v>65</v>
      </c>
      <c r="D1113">
        <v>37</v>
      </c>
      <c r="E1113">
        <v>27</v>
      </c>
      <c r="F1113">
        <v>18</v>
      </c>
      <c r="G1113">
        <v>13</v>
      </c>
      <c r="H1113">
        <v>12</v>
      </c>
      <c r="I1113">
        <v>65</v>
      </c>
    </row>
    <row r="1114" spans="1:9" x14ac:dyDescent="0.3">
      <c r="A1114">
        <v>1113</v>
      </c>
      <c r="B1114" s="1">
        <v>43640</v>
      </c>
      <c r="C1114">
        <v>65</v>
      </c>
      <c r="D1114">
        <v>37</v>
      </c>
      <c r="E1114">
        <v>27</v>
      </c>
      <c r="F1114">
        <v>18</v>
      </c>
      <c r="G1114">
        <v>13</v>
      </c>
      <c r="H1114">
        <v>12</v>
      </c>
      <c r="I1114">
        <v>65</v>
      </c>
    </row>
    <row r="1115" spans="1:9" x14ac:dyDescent="0.3">
      <c r="A1115">
        <v>1114</v>
      </c>
      <c r="B1115" s="1">
        <v>43641</v>
      </c>
      <c r="C1115">
        <v>65</v>
      </c>
      <c r="D1115">
        <v>37</v>
      </c>
      <c r="E1115">
        <v>27</v>
      </c>
      <c r="F1115">
        <v>18</v>
      </c>
      <c r="G1115">
        <v>13</v>
      </c>
      <c r="H1115">
        <v>12</v>
      </c>
      <c r="I1115">
        <v>65</v>
      </c>
    </row>
    <row r="1116" spans="1:9" x14ac:dyDescent="0.3">
      <c r="A1116">
        <v>1115</v>
      </c>
      <c r="B1116" s="1">
        <v>43642</v>
      </c>
      <c r="C1116">
        <v>65</v>
      </c>
      <c r="D1116">
        <v>37</v>
      </c>
      <c r="E1116">
        <v>27</v>
      </c>
      <c r="F1116">
        <v>18</v>
      </c>
      <c r="G1116">
        <v>13</v>
      </c>
      <c r="H1116">
        <v>12</v>
      </c>
      <c r="I1116">
        <v>65</v>
      </c>
    </row>
    <row r="1117" spans="1:9" x14ac:dyDescent="0.3">
      <c r="A1117">
        <v>1116</v>
      </c>
      <c r="B1117" s="1">
        <v>43643</v>
      </c>
      <c r="C1117">
        <v>65</v>
      </c>
      <c r="D1117">
        <v>3</v>
      </c>
      <c r="E1117">
        <v>26</v>
      </c>
      <c r="F1117">
        <v>19</v>
      </c>
      <c r="G1117">
        <v>13</v>
      </c>
      <c r="H1117">
        <v>17</v>
      </c>
      <c r="I1117">
        <v>65</v>
      </c>
    </row>
    <row r="1118" spans="1:9" x14ac:dyDescent="0.3">
      <c r="A1118">
        <v>1117</v>
      </c>
      <c r="B1118" s="1">
        <v>43644</v>
      </c>
      <c r="C1118">
        <v>4</v>
      </c>
      <c r="D1118">
        <v>7</v>
      </c>
      <c r="E1118">
        <v>50</v>
      </c>
      <c r="F1118">
        <v>28</v>
      </c>
      <c r="G1118">
        <v>13</v>
      </c>
      <c r="H1118">
        <v>18</v>
      </c>
      <c r="I1118">
        <v>50</v>
      </c>
    </row>
    <row r="1119" spans="1:9" x14ac:dyDescent="0.3">
      <c r="A1119">
        <v>1118</v>
      </c>
      <c r="B1119" s="1">
        <v>43645</v>
      </c>
      <c r="C1119">
        <v>14</v>
      </c>
      <c r="D1119">
        <v>5</v>
      </c>
      <c r="E1119">
        <v>33</v>
      </c>
      <c r="F1119">
        <v>18</v>
      </c>
      <c r="G1119">
        <v>13</v>
      </c>
      <c r="H1119">
        <v>14</v>
      </c>
      <c r="I1119">
        <v>33</v>
      </c>
    </row>
    <row r="1120" spans="1:9" x14ac:dyDescent="0.3">
      <c r="A1120">
        <v>1119</v>
      </c>
      <c r="B1120" s="1">
        <v>43646</v>
      </c>
      <c r="C1120">
        <v>11</v>
      </c>
      <c r="D1120">
        <v>6</v>
      </c>
      <c r="E1120">
        <v>22</v>
      </c>
      <c r="F1120">
        <v>21</v>
      </c>
      <c r="G1120">
        <v>13</v>
      </c>
      <c r="H1120">
        <v>15</v>
      </c>
      <c r="I1120">
        <v>22</v>
      </c>
    </row>
    <row r="1121" spans="1:9" x14ac:dyDescent="0.3">
      <c r="A1121">
        <v>1120</v>
      </c>
      <c r="B1121" s="1">
        <v>43647</v>
      </c>
      <c r="C1121">
        <v>14</v>
      </c>
      <c r="D1121">
        <v>6</v>
      </c>
      <c r="E1121">
        <v>28</v>
      </c>
      <c r="F1121">
        <v>18</v>
      </c>
      <c r="G1121">
        <v>12</v>
      </c>
      <c r="H1121">
        <v>14</v>
      </c>
      <c r="I1121">
        <v>28</v>
      </c>
    </row>
    <row r="1122" spans="1:9" x14ac:dyDescent="0.3">
      <c r="A1122">
        <v>1121</v>
      </c>
      <c r="B1122" s="1">
        <v>43648</v>
      </c>
      <c r="C1122">
        <v>17</v>
      </c>
      <c r="D1122">
        <v>6</v>
      </c>
      <c r="E1122">
        <v>26</v>
      </c>
      <c r="F1122">
        <v>14</v>
      </c>
      <c r="G1122">
        <v>12</v>
      </c>
      <c r="H1122">
        <v>10</v>
      </c>
      <c r="I1122">
        <v>26</v>
      </c>
    </row>
    <row r="1123" spans="1:9" x14ac:dyDescent="0.3">
      <c r="A1123">
        <v>1122</v>
      </c>
      <c r="B1123" s="1">
        <v>43649</v>
      </c>
      <c r="C1123">
        <v>16</v>
      </c>
      <c r="D1123">
        <v>3</v>
      </c>
      <c r="E1123">
        <v>16</v>
      </c>
      <c r="F1123">
        <v>15</v>
      </c>
      <c r="G1123">
        <v>12</v>
      </c>
      <c r="H1123">
        <v>10</v>
      </c>
      <c r="I1123">
        <v>16</v>
      </c>
    </row>
    <row r="1124" spans="1:9" x14ac:dyDescent="0.3">
      <c r="A1124">
        <v>1123</v>
      </c>
      <c r="B1124" s="1">
        <v>43650</v>
      </c>
      <c r="C1124">
        <v>10</v>
      </c>
      <c r="D1124">
        <v>5</v>
      </c>
      <c r="E1124">
        <v>14</v>
      </c>
      <c r="F1124">
        <v>23</v>
      </c>
      <c r="G1124">
        <v>12</v>
      </c>
      <c r="H1124">
        <v>7</v>
      </c>
      <c r="I1124">
        <v>23</v>
      </c>
    </row>
    <row r="1125" spans="1:9" x14ac:dyDescent="0.3">
      <c r="A1125">
        <v>1124</v>
      </c>
      <c r="B1125" s="1">
        <v>43651</v>
      </c>
      <c r="C1125">
        <v>10</v>
      </c>
      <c r="D1125">
        <v>5</v>
      </c>
      <c r="E1125">
        <v>18</v>
      </c>
      <c r="F1125">
        <v>21</v>
      </c>
      <c r="G1125">
        <v>12</v>
      </c>
      <c r="H1125">
        <v>6</v>
      </c>
      <c r="I1125">
        <v>21</v>
      </c>
    </row>
    <row r="1126" spans="1:9" x14ac:dyDescent="0.3">
      <c r="A1126">
        <v>1125</v>
      </c>
      <c r="B1126" s="1">
        <v>43652</v>
      </c>
      <c r="C1126">
        <v>9</v>
      </c>
      <c r="D1126">
        <v>6</v>
      </c>
      <c r="E1126">
        <v>26</v>
      </c>
      <c r="F1126">
        <v>23</v>
      </c>
      <c r="G1126">
        <v>12</v>
      </c>
      <c r="H1126">
        <v>6</v>
      </c>
      <c r="I1126">
        <v>26</v>
      </c>
    </row>
    <row r="1127" spans="1:9" x14ac:dyDescent="0.3">
      <c r="A1127">
        <v>1126</v>
      </c>
      <c r="B1127" s="1">
        <v>43653</v>
      </c>
      <c r="C1127">
        <v>12</v>
      </c>
      <c r="D1127">
        <v>7</v>
      </c>
      <c r="E1127">
        <v>20</v>
      </c>
      <c r="F1127">
        <v>25</v>
      </c>
      <c r="G1127">
        <v>12</v>
      </c>
      <c r="H1127">
        <v>7</v>
      </c>
      <c r="I1127">
        <v>25</v>
      </c>
    </row>
    <row r="1128" spans="1:9" x14ac:dyDescent="0.3">
      <c r="A1128">
        <v>1127</v>
      </c>
      <c r="B1128" s="1">
        <v>43654</v>
      </c>
      <c r="C1128">
        <v>12</v>
      </c>
      <c r="D1128">
        <v>7</v>
      </c>
      <c r="E1128">
        <v>42</v>
      </c>
      <c r="F1128">
        <v>21</v>
      </c>
      <c r="G1128">
        <v>12</v>
      </c>
      <c r="H1128">
        <v>6</v>
      </c>
      <c r="I1128">
        <v>42</v>
      </c>
    </row>
    <row r="1129" spans="1:9" x14ac:dyDescent="0.3">
      <c r="A1129">
        <v>1128</v>
      </c>
      <c r="B1129" s="1">
        <v>43655</v>
      </c>
      <c r="C1129">
        <v>13</v>
      </c>
      <c r="D1129">
        <v>5</v>
      </c>
      <c r="E1129">
        <v>21</v>
      </c>
      <c r="F1129">
        <v>21</v>
      </c>
      <c r="G1129">
        <v>12</v>
      </c>
      <c r="H1129">
        <v>6</v>
      </c>
      <c r="I1129">
        <v>21</v>
      </c>
    </row>
    <row r="1130" spans="1:9" x14ac:dyDescent="0.3">
      <c r="A1130">
        <v>1129</v>
      </c>
      <c r="B1130" s="1">
        <v>43656</v>
      </c>
      <c r="C1130">
        <v>13</v>
      </c>
      <c r="D1130">
        <v>7</v>
      </c>
      <c r="E1130">
        <v>11</v>
      </c>
      <c r="F1130">
        <v>26</v>
      </c>
      <c r="G1130">
        <v>12</v>
      </c>
      <c r="H1130">
        <v>9</v>
      </c>
      <c r="I1130">
        <v>26</v>
      </c>
    </row>
    <row r="1131" spans="1:9" x14ac:dyDescent="0.3">
      <c r="A1131">
        <v>1130</v>
      </c>
      <c r="B1131" s="1">
        <v>43657</v>
      </c>
      <c r="C1131">
        <v>13</v>
      </c>
      <c r="D1131">
        <v>7</v>
      </c>
      <c r="E1131">
        <v>15</v>
      </c>
      <c r="F1131">
        <v>23</v>
      </c>
      <c r="G1131">
        <v>12</v>
      </c>
      <c r="H1131">
        <v>7</v>
      </c>
      <c r="I1131">
        <v>23</v>
      </c>
    </row>
    <row r="1132" spans="1:9" x14ac:dyDescent="0.3">
      <c r="A1132">
        <v>1131</v>
      </c>
      <c r="B1132" s="1">
        <v>43658</v>
      </c>
      <c r="C1132">
        <v>14</v>
      </c>
      <c r="D1132">
        <v>8</v>
      </c>
      <c r="E1132">
        <v>13</v>
      </c>
      <c r="F1132">
        <v>24</v>
      </c>
      <c r="G1132">
        <v>12</v>
      </c>
      <c r="H1132">
        <v>7</v>
      </c>
      <c r="I1132">
        <v>24</v>
      </c>
    </row>
    <row r="1133" spans="1:9" x14ac:dyDescent="0.3">
      <c r="A1133">
        <v>1132</v>
      </c>
      <c r="B1133" s="1">
        <v>43659</v>
      </c>
      <c r="C1133">
        <v>13</v>
      </c>
      <c r="D1133">
        <v>9</v>
      </c>
      <c r="E1133">
        <v>11</v>
      </c>
      <c r="F1133">
        <v>17</v>
      </c>
      <c r="G1133">
        <v>12</v>
      </c>
      <c r="H1133">
        <v>7</v>
      </c>
      <c r="I1133">
        <v>17</v>
      </c>
    </row>
    <row r="1134" spans="1:9" x14ac:dyDescent="0.3">
      <c r="A1134">
        <v>1133</v>
      </c>
      <c r="B1134" s="1">
        <v>43660</v>
      </c>
      <c r="C1134">
        <v>20</v>
      </c>
      <c r="D1134">
        <v>9</v>
      </c>
      <c r="E1134">
        <v>14</v>
      </c>
      <c r="F1134">
        <v>24</v>
      </c>
      <c r="G1134">
        <v>12</v>
      </c>
      <c r="H1134">
        <v>11</v>
      </c>
      <c r="I1134">
        <v>24</v>
      </c>
    </row>
    <row r="1135" spans="1:9" x14ac:dyDescent="0.3">
      <c r="A1135">
        <v>1134</v>
      </c>
      <c r="B1135" s="1">
        <v>43661</v>
      </c>
      <c r="C1135">
        <v>21</v>
      </c>
      <c r="D1135">
        <v>9</v>
      </c>
      <c r="E1135">
        <v>441</v>
      </c>
      <c r="F1135">
        <v>28</v>
      </c>
      <c r="G1135">
        <v>12</v>
      </c>
      <c r="H1135">
        <v>10</v>
      </c>
      <c r="I1135">
        <v>441</v>
      </c>
    </row>
    <row r="1136" spans="1:9" x14ac:dyDescent="0.3">
      <c r="A1136">
        <v>1135</v>
      </c>
      <c r="B1136" s="1">
        <v>43662</v>
      </c>
      <c r="C1136">
        <v>21</v>
      </c>
      <c r="D1136">
        <v>7</v>
      </c>
      <c r="E1136">
        <v>151</v>
      </c>
      <c r="F1136">
        <v>24</v>
      </c>
      <c r="G1136">
        <v>12</v>
      </c>
      <c r="H1136">
        <v>8</v>
      </c>
      <c r="I1136">
        <v>151</v>
      </c>
    </row>
    <row r="1137" spans="1:9" x14ac:dyDescent="0.3">
      <c r="A1137">
        <v>1136</v>
      </c>
      <c r="B1137" s="1">
        <v>43663</v>
      </c>
      <c r="C1137">
        <v>14</v>
      </c>
      <c r="D1137">
        <v>8</v>
      </c>
      <c r="E1137">
        <v>16</v>
      </c>
      <c r="F1137">
        <v>24</v>
      </c>
      <c r="G1137">
        <v>12</v>
      </c>
      <c r="H1137">
        <v>8</v>
      </c>
      <c r="I1137">
        <v>24</v>
      </c>
    </row>
    <row r="1138" spans="1:9" x14ac:dyDescent="0.3">
      <c r="A1138">
        <v>1137</v>
      </c>
      <c r="B1138" s="1">
        <v>43664</v>
      </c>
      <c r="C1138">
        <v>17</v>
      </c>
      <c r="D1138">
        <v>9</v>
      </c>
      <c r="E1138">
        <v>18</v>
      </c>
      <c r="F1138">
        <v>27</v>
      </c>
      <c r="G1138">
        <v>12</v>
      </c>
      <c r="H1138">
        <v>8</v>
      </c>
      <c r="I1138">
        <v>27</v>
      </c>
    </row>
    <row r="1139" spans="1:9" x14ac:dyDescent="0.3">
      <c r="A1139">
        <v>1138</v>
      </c>
      <c r="B1139" s="1">
        <v>43665</v>
      </c>
      <c r="C1139">
        <v>21</v>
      </c>
      <c r="D1139">
        <v>6</v>
      </c>
      <c r="E1139">
        <v>14</v>
      </c>
      <c r="F1139">
        <v>24</v>
      </c>
      <c r="G1139">
        <v>12</v>
      </c>
      <c r="H1139">
        <v>4</v>
      </c>
      <c r="I1139">
        <v>24</v>
      </c>
    </row>
    <row r="1140" spans="1:9" x14ac:dyDescent="0.3">
      <c r="A1140">
        <v>1139</v>
      </c>
      <c r="B1140" s="1">
        <v>43666</v>
      </c>
      <c r="C1140">
        <v>14</v>
      </c>
      <c r="D1140">
        <v>7</v>
      </c>
      <c r="E1140">
        <v>13</v>
      </c>
      <c r="F1140">
        <v>26</v>
      </c>
      <c r="G1140">
        <v>12</v>
      </c>
      <c r="H1140">
        <v>7</v>
      </c>
      <c r="I1140">
        <v>26</v>
      </c>
    </row>
    <row r="1141" spans="1:9" x14ac:dyDescent="0.3">
      <c r="A1141">
        <v>1140</v>
      </c>
      <c r="B1141" s="1">
        <v>43667</v>
      </c>
      <c r="C1141">
        <v>14</v>
      </c>
      <c r="D1141">
        <v>7</v>
      </c>
      <c r="E1141">
        <v>46</v>
      </c>
      <c r="F1141">
        <v>28</v>
      </c>
      <c r="G1141">
        <v>12</v>
      </c>
      <c r="H1141">
        <v>9</v>
      </c>
      <c r="I1141">
        <v>46</v>
      </c>
    </row>
    <row r="1142" spans="1:9" x14ac:dyDescent="0.3">
      <c r="A1142">
        <v>1141</v>
      </c>
      <c r="B1142" s="1">
        <v>43668</v>
      </c>
      <c r="C1142">
        <v>14</v>
      </c>
      <c r="D1142">
        <v>7</v>
      </c>
      <c r="E1142">
        <v>19</v>
      </c>
      <c r="F1142">
        <v>28</v>
      </c>
      <c r="G1142">
        <v>12</v>
      </c>
      <c r="H1142">
        <v>10</v>
      </c>
      <c r="I1142">
        <v>28</v>
      </c>
    </row>
    <row r="1143" spans="1:9" x14ac:dyDescent="0.3">
      <c r="A1143">
        <v>1142</v>
      </c>
      <c r="B1143" s="1">
        <v>43669</v>
      </c>
      <c r="C1143">
        <v>14</v>
      </c>
      <c r="D1143">
        <v>3</v>
      </c>
      <c r="E1143">
        <v>28</v>
      </c>
      <c r="F1143">
        <v>24</v>
      </c>
      <c r="G1143">
        <v>12</v>
      </c>
      <c r="H1143">
        <v>6</v>
      </c>
      <c r="I1143">
        <v>28</v>
      </c>
    </row>
    <row r="1144" spans="1:9" x14ac:dyDescent="0.3">
      <c r="A1144">
        <v>1143</v>
      </c>
      <c r="B1144" s="1">
        <v>43670</v>
      </c>
      <c r="C1144">
        <v>7</v>
      </c>
      <c r="D1144">
        <v>29</v>
      </c>
      <c r="E1144">
        <v>18</v>
      </c>
      <c r="F1144">
        <v>21</v>
      </c>
      <c r="G1144">
        <v>12</v>
      </c>
      <c r="H1144">
        <v>7</v>
      </c>
      <c r="I1144">
        <v>29</v>
      </c>
    </row>
    <row r="1145" spans="1:9" x14ac:dyDescent="0.3">
      <c r="A1145">
        <v>1144</v>
      </c>
      <c r="B1145" s="1">
        <v>43673</v>
      </c>
      <c r="C1145">
        <v>50</v>
      </c>
      <c r="D1145">
        <v>29</v>
      </c>
      <c r="E1145">
        <v>15</v>
      </c>
      <c r="F1145">
        <v>22</v>
      </c>
      <c r="G1145">
        <v>12</v>
      </c>
      <c r="H1145">
        <v>10</v>
      </c>
      <c r="I1145">
        <v>50</v>
      </c>
    </row>
    <row r="1146" spans="1:9" x14ac:dyDescent="0.3">
      <c r="A1146">
        <v>1145</v>
      </c>
      <c r="B1146" s="1">
        <v>43674</v>
      </c>
      <c r="C1146">
        <v>50</v>
      </c>
      <c r="D1146">
        <v>29</v>
      </c>
      <c r="E1146">
        <v>17</v>
      </c>
      <c r="F1146">
        <v>24</v>
      </c>
      <c r="G1146">
        <v>12</v>
      </c>
      <c r="H1146">
        <v>9</v>
      </c>
      <c r="I1146">
        <v>50</v>
      </c>
    </row>
    <row r="1147" spans="1:9" x14ac:dyDescent="0.3">
      <c r="A1147">
        <v>1146</v>
      </c>
      <c r="B1147" s="1">
        <v>43675</v>
      </c>
      <c r="C1147">
        <v>50</v>
      </c>
      <c r="D1147">
        <v>6</v>
      </c>
      <c r="E1147">
        <v>32</v>
      </c>
      <c r="F1147">
        <v>24</v>
      </c>
      <c r="G1147">
        <v>12</v>
      </c>
      <c r="H1147">
        <v>8</v>
      </c>
      <c r="I1147">
        <v>50</v>
      </c>
    </row>
    <row r="1148" spans="1:9" x14ac:dyDescent="0.3">
      <c r="A1148">
        <v>1147</v>
      </c>
      <c r="B1148" s="1">
        <v>43676</v>
      </c>
      <c r="C1148">
        <v>16</v>
      </c>
      <c r="D1148">
        <v>7</v>
      </c>
      <c r="E1148">
        <v>34</v>
      </c>
      <c r="F1148">
        <v>16</v>
      </c>
      <c r="G1148">
        <v>12</v>
      </c>
      <c r="H1148">
        <v>4</v>
      </c>
      <c r="I1148">
        <v>34</v>
      </c>
    </row>
    <row r="1149" spans="1:9" x14ac:dyDescent="0.3">
      <c r="A1149">
        <v>1148</v>
      </c>
      <c r="B1149" s="1">
        <v>43677</v>
      </c>
      <c r="C1149">
        <v>21</v>
      </c>
      <c r="D1149">
        <v>6</v>
      </c>
      <c r="E1149">
        <v>14</v>
      </c>
      <c r="F1149">
        <v>19</v>
      </c>
      <c r="G1149">
        <v>12</v>
      </c>
      <c r="H1149">
        <v>6</v>
      </c>
      <c r="I1149">
        <v>21</v>
      </c>
    </row>
    <row r="1150" spans="1:9" x14ac:dyDescent="0.3">
      <c r="A1150">
        <v>1149</v>
      </c>
      <c r="B1150" s="1">
        <v>43678</v>
      </c>
      <c r="C1150">
        <v>17</v>
      </c>
      <c r="D1150">
        <v>4</v>
      </c>
      <c r="E1150">
        <v>17</v>
      </c>
      <c r="F1150">
        <v>14</v>
      </c>
      <c r="G1150">
        <v>12</v>
      </c>
      <c r="H1150">
        <v>6</v>
      </c>
      <c r="I1150">
        <v>17</v>
      </c>
    </row>
    <row r="1151" spans="1:9" x14ac:dyDescent="0.3">
      <c r="A1151">
        <v>1150</v>
      </c>
      <c r="B1151" s="1">
        <v>43679</v>
      </c>
      <c r="C1151">
        <v>13</v>
      </c>
      <c r="D1151">
        <v>4</v>
      </c>
      <c r="E1151">
        <v>17</v>
      </c>
      <c r="F1151">
        <v>8</v>
      </c>
      <c r="G1151">
        <v>12</v>
      </c>
      <c r="H1151">
        <v>2</v>
      </c>
      <c r="I1151">
        <v>17</v>
      </c>
    </row>
    <row r="1152" spans="1:9" x14ac:dyDescent="0.3">
      <c r="A1152">
        <v>1151</v>
      </c>
      <c r="B1152" s="1">
        <v>43680</v>
      </c>
      <c r="C1152">
        <v>13</v>
      </c>
      <c r="D1152">
        <v>6</v>
      </c>
      <c r="E1152">
        <v>18</v>
      </c>
      <c r="F1152">
        <v>16</v>
      </c>
      <c r="G1152">
        <v>12</v>
      </c>
      <c r="H1152">
        <v>8</v>
      </c>
      <c r="I1152">
        <v>18</v>
      </c>
    </row>
    <row r="1153" spans="1:9" x14ac:dyDescent="0.3">
      <c r="A1153">
        <v>1152</v>
      </c>
      <c r="B1153" s="1">
        <v>43681</v>
      </c>
      <c r="C1153">
        <v>18</v>
      </c>
      <c r="D1153">
        <v>29</v>
      </c>
      <c r="E1153">
        <v>18</v>
      </c>
      <c r="F1153">
        <v>21</v>
      </c>
      <c r="G1153">
        <v>12</v>
      </c>
      <c r="H1153">
        <v>9</v>
      </c>
      <c r="I1153">
        <v>29</v>
      </c>
    </row>
    <row r="1154" spans="1:9" x14ac:dyDescent="0.3">
      <c r="A1154">
        <v>1153</v>
      </c>
      <c r="B1154" s="1">
        <v>43682</v>
      </c>
      <c r="C1154">
        <v>50</v>
      </c>
      <c r="D1154">
        <v>29</v>
      </c>
      <c r="E1154">
        <v>18</v>
      </c>
      <c r="F1154">
        <v>20</v>
      </c>
      <c r="G1154">
        <v>12</v>
      </c>
      <c r="H1154">
        <v>7</v>
      </c>
      <c r="I1154">
        <v>50</v>
      </c>
    </row>
    <row r="1155" spans="1:9" x14ac:dyDescent="0.3">
      <c r="A1155">
        <v>1154</v>
      </c>
      <c r="B1155" s="1">
        <v>43683</v>
      </c>
      <c r="C1155">
        <v>50</v>
      </c>
      <c r="D1155">
        <v>29</v>
      </c>
      <c r="E1155">
        <v>18</v>
      </c>
      <c r="F1155">
        <v>27</v>
      </c>
      <c r="G1155">
        <v>12</v>
      </c>
      <c r="H1155">
        <v>7</v>
      </c>
      <c r="I1155">
        <v>50</v>
      </c>
    </row>
    <row r="1156" spans="1:9" x14ac:dyDescent="0.3">
      <c r="A1156">
        <v>1155</v>
      </c>
      <c r="B1156" s="1">
        <v>43684</v>
      </c>
      <c r="C1156">
        <v>50</v>
      </c>
      <c r="D1156">
        <v>29</v>
      </c>
      <c r="E1156">
        <v>18</v>
      </c>
      <c r="F1156">
        <v>21</v>
      </c>
      <c r="G1156">
        <v>12</v>
      </c>
      <c r="H1156">
        <v>7</v>
      </c>
      <c r="I1156">
        <v>50</v>
      </c>
    </row>
    <row r="1157" spans="1:9" x14ac:dyDescent="0.3">
      <c r="A1157">
        <v>1156</v>
      </c>
      <c r="B1157" s="1">
        <v>43685</v>
      </c>
      <c r="C1157">
        <v>50</v>
      </c>
      <c r="D1157">
        <v>29</v>
      </c>
      <c r="E1157">
        <v>18</v>
      </c>
      <c r="F1157">
        <v>18</v>
      </c>
      <c r="G1157">
        <v>12</v>
      </c>
      <c r="H1157">
        <v>6</v>
      </c>
      <c r="I1157">
        <v>50</v>
      </c>
    </row>
    <row r="1158" spans="1:9" x14ac:dyDescent="0.3">
      <c r="A1158">
        <v>1157</v>
      </c>
      <c r="B1158" s="1">
        <v>43686</v>
      </c>
      <c r="C1158">
        <v>50</v>
      </c>
      <c r="D1158">
        <v>29</v>
      </c>
      <c r="E1158">
        <v>13</v>
      </c>
      <c r="F1158">
        <v>17</v>
      </c>
      <c r="G1158">
        <v>12</v>
      </c>
      <c r="H1158">
        <v>7</v>
      </c>
      <c r="I1158">
        <v>50</v>
      </c>
    </row>
    <row r="1159" spans="1:9" x14ac:dyDescent="0.3">
      <c r="A1159">
        <v>1158</v>
      </c>
      <c r="B1159" s="1">
        <v>43687</v>
      </c>
      <c r="C1159">
        <v>50</v>
      </c>
      <c r="D1159">
        <v>29</v>
      </c>
      <c r="E1159">
        <v>18</v>
      </c>
      <c r="F1159">
        <v>16</v>
      </c>
      <c r="G1159">
        <v>12</v>
      </c>
      <c r="H1159">
        <v>6</v>
      </c>
      <c r="I1159">
        <v>50</v>
      </c>
    </row>
    <row r="1160" spans="1:9" x14ac:dyDescent="0.3">
      <c r="A1160">
        <v>1159</v>
      </c>
      <c r="B1160" s="1">
        <v>43688</v>
      </c>
      <c r="C1160">
        <v>50</v>
      </c>
      <c r="D1160">
        <v>29</v>
      </c>
      <c r="E1160">
        <v>18</v>
      </c>
      <c r="F1160">
        <v>8</v>
      </c>
      <c r="G1160">
        <v>12</v>
      </c>
      <c r="H1160">
        <v>7</v>
      </c>
      <c r="I1160">
        <v>50</v>
      </c>
    </row>
    <row r="1161" spans="1:9" x14ac:dyDescent="0.3">
      <c r="A1161">
        <v>1160</v>
      </c>
      <c r="B1161" s="1">
        <v>43689</v>
      </c>
      <c r="C1161">
        <v>50</v>
      </c>
      <c r="D1161">
        <v>29</v>
      </c>
      <c r="E1161">
        <v>18</v>
      </c>
      <c r="F1161">
        <v>9</v>
      </c>
      <c r="G1161">
        <v>12</v>
      </c>
      <c r="H1161">
        <v>7</v>
      </c>
      <c r="I1161">
        <v>50</v>
      </c>
    </row>
    <row r="1162" spans="1:9" x14ac:dyDescent="0.3">
      <c r="A1162">
        <v>1161</v>
      </c>
      <c r="B1162" s="1">
        <v>43690</v>
      </c>
      <c r="C1162">
        <v>50</v>
      </c>
      <c r="D1162">
        <v>29</v>
      </c>
      <c r="E1162">
        <v>18</v>
      </c>
      <c r="F1162">
        <v>10</v>
      </c>
      <c r="G1162">
        <v>12</v>
      </c>
      <c r="H1162">
        <v>5</v>
      </c>
      <c r="I1162">
        <v>50</v>
      </c>
    </row>
    <row r="1163" spans="1:9" x14ac:dyDescent="0.3">
      <c r="A1163">
        <v>1162</v>
      </c>
      <c r="B1163" s="1">
        <v>43691</v>
      </c>
      <c r="C1163">
        <v>50</v>
      </c>
      <c r="D1163">
        <v>29</v>
      </c>
      <c r="E1163">
        <v>18</v>
      </c>
      <c r="F1163">
        <v>9</v>
      </c>
      <c r="G1163">
        <v>12</v>
      </c>
      <c r="H1163">
        <v>5</v>
      </c>
      <c r="I1163">
        <v>50</v>
      </c>
    </row>
    <row r="1164" spans="1:9" x14ac:dyDescent="0.3">
      <c r="A1164">
        <v>1163</v>
      </c>
      <c r="B1164" s="1">
        <v>43692</v>
      </c>
      <c r="C1164">
        <v>50</v>
      </c>
      <c r="D1164">
        <v>29</v>
      </c>
      <c r="E1164">
        <v>18</v>
      </c>
      <c r="F1164">
        <v>10</v>
      </c>
      <c r="G1164">
        <v>12</v>
      </c>
      <c r="H1164">
        <v>7</v>
      </c>
      <c r="I1164">
        <v>50</v>
      </c>
    </row>
    <row r="1165" spans="1:9" x14ac:dyDescent="0.3">
      <c r="A1165">
        <v>1164</v>
      </c>
      <c r="B1165" s="1">
        <v>43693</v>
      </c>
      <c r="C1165">
        <v>50</v>
      </c>
      <c r="D1165">
        <v>29</v>
      </c>
      <c r="E1165">
        <v>18</v>
      </c>
      <c r="F1165">
        <v>8</v>
      </c>
      <c r="G1165">
        <v>12</v>
      </c>
      <c r="H1165">
        <v>7</v>
      </c>
      <c r="I1165">
        <v>50</v>
      </c>
    </row>
    <row r="1166" spans="1:9" x14ac:dyDescent="0.3">
      <c r="A1166">
        <v>1165</v>
      </c>
      <c r="B1166" s="1">
        <v>43694</v>
      </c>
      <c r="C1166">
        <v>50</v>
      </c>
      <c r="D1166">
        <v>29</v>
      </c>
      <c r="E1166">
        <v>18</v>
      </c>
      <c r="F1166">
        <v>7</v>
      </c>
      <c r="G1166">
        <v>12</v>
      </c>
      <c r="H1166">
        <v>5</v>
      </c>
      <c r="I1166">
        <v>50</v>
      </c>
    </row>
    <row r="1167" spans="1:9" x14ac:dyDescent="0.3">
      <c r="A1167">
        <v>1166</v>
      </c>
      <c r="B1167" s="1">
        <v>43695</v>
      </c>
      <c r="C1167">
        <v>50</v>
      </c>
      <c r="D1167">
        <v>29</v>
      </c>
      <c r="E1167">
        <v>18</v>
      </c>
      <c r="F1167">
        <v>10</v>
      </c>
      <c r="G1167">
        <v>12</v>
      </c>
      <c r="H1167">
        <v>7</v>
      </c>
      <c r="I1167">
        <v>50</v>
      </c>
    </row>
    <row r="1168" spans="1:9" x14ac:dyDescent="0.3">
      <c r="A1168">
        <v>1167</v>
      </c>
      <c r="B1168" s="1">
        <v>43696</v>
      </c>
      <c r="C1168">
        <v>50</v>
      </c>
      <c r="D1168">
        <v>4</v>
      </c>
      <c r="E1168">
        <v>22</v>
      </c>
      <c r="F1168">
        <v>11</v>
      </c>
      <c r="G1168">
        <v>12</v>
      </c>
      <c r="H1168">
        <v>7</v>
      </c>
      <c r="I1168">
        <v>50</v>
      </c>
    </row>
    <row r="1169" spans="1:9" x14ac:dyDescent="0.3">
      <c r="A1169">
        <v>1168</v>
      </c>
      <c r="B1169" s="1">
        <v>43697</v>
      </c>
      <c r="C1169">
        <v>8</v>
      </c>
      <c r="D1169">
        <v>29</v>
      </c>
      <c r="E1169">
        <v>18</v>
      </c>
      <c r="F1169">
        <v>9</v>
      </c>
      <c r="G1169">
        <v>12</v>
      </c>
      <c r="H1169">
        <v>10</v>
      </c>
      <c r="I1169">
        <v>29</v>
      </c>
    </row>
    <row r="1170" spans="1:9" x14ac:dyDescent="0.3">
      <c r="A1170">
        <v>1169</v>
      </c>
      <c r="B1170" s="1">
        <v>43698</v>
      </c>
      <c r="C1170">
        <v>50</v>
      </c>
      <c r="D1170">
        <v>29</v>
      </c>
      <c r="E1170">
        <v>18</v>
      </c>
      <c r="F1170">
        <v>10</v>
      </c>
      <c r="G1170">
        <v>12</v>
      </c>
      <c r="H1170">
        <v>10</v>
      </c>
      <c r="I1170">
        <v>50</v>
      </c>
    </row>
    <row r="1171" spans="1:9" x14ac:dyDescent="0.3">
      <c r="A1171">
        <v>1170</v>
      </c>
      <c r="B1171" s="1">
        <v>43699</v>
      </c>
      <c r="C1171">
        <v>50</v>
      </c>
      <c r="D1171">
        <v>29</v>
      </c>
      <c r="E1171">
        <v>18</v>
      </c>
      <c r="F1171">
        <v>6</v>
      </c>
      <c r="G1171">
        <v>12</v>
      </c>
      <c r="H1171">
        <v>5</v>
      </c>
      <c r="I1171">
        <v>50</v>
      </c>
    </row>
    <row r="1172" spans="1:9" x14ac:dyDescent="0.3">
      <c r="A1172">
        <v>1171</v>
      </c>
      <c r="B1172" s="1">
        <v>43700</v>
      </c>
      <c r="C1172">
        <v>50</v>
      </c>
      <c r="D1172">
        <v>29</v>
      </c>
      <c r="E1172">
        <v>18</v>
      </c>
      <c r="F1172">
        <v>6</v>
      </c>
      <c r="G1172">
        <v>12</v>
      </c>
      <c r="H1172">
        <v>5</v>
      </c>
      <c r="I1172">
        <v>50</v>
      </c>
    </row>
    <row r="1173" spans="1:9" x14ac:dyDescent="0.3">
      <c r="A1173">
        <v>1172</v>
      </c>
      <c r="B1173" s="1">
        <v>43701</v>
      </c>
      <c r="C1173">
        <v>50</v>
      </c>
      <c r="D1173">
        <v>29</v>
      </c>
      <c r="E1173">
        <v>18</v>
      </c>
      <c r="F1173">
        <v>8</v>
      </c>
      <c r="G1173">
        <v>12</v>
      </c>
      <c r="H1173">
        <v>6</v>
      </c>
      <c r="I1173">
        <v>50</v>
      </c>
    </row>
    <row r="1174" spans="1:9" x14ac:dyDescent="0.3">
      <c r="A1174">
        <v>1173</v>
      </c>
      <c r="B1174" s="1">
        <v>43702</v>
      </c>
      <c r="C1174">
        <v>50</v>
      </c>
      <c r="D1174">
        <v>29</v>
      </c>
      <c r="E1174">
        <v>18</v>
      </c>
      <c r="F1174">
        <v>8</v>
      </c>
      <c r="G1174">
        <v>12</v>
      </c>
      <c r="H1174">
        <v>10</v>
      </c>
      <c r="I1174">
        <v>50</v>
      </c>
    </row>
    <row r="1175" spans="1:9" x14ac:dyDescent="0.3">
      <c r="A1175">
        <v>1174</v>
      </c>
      <c r="B1175" s="1">
        <v>43721</v>
      </c>
      <c r="C1175">
        <v>50</v>
      </c>
      <c r="D1175">
        <v>8</v>
      </c>
      <c r="E1175">
        <v>34</v>
      </c>
      <c r="F1175">
        <v>11</v>
      </c>
      <c r="G1175">
        <v>12</v>
      </c>
      <c r="H1175">
        <v>7</v>
      </c>
      <c r="I1175">
        <v>50</v>
      </c>
    </row>
    <row r="1176" spans="1:9" x14ac:dyDescent="0.3">
      <c r="A1176">
        <v>1175</v>
      </c>
      <c r="B1176" s="1">
        <v>43722</v>
      </c>
      <c r="C1176">
        <v>18</v>
      </c>
      <c r="D1176">
        <v>13</v>
      </c>
      <c r="E1176">
        <v>43</v>
      </c>
      <c r="F1176">
        <v>9</v>
      </c>
      <c r="G1176">
        <v>12</v>
      </c>
      <c r="H1176">
        <v>7</v>
      </c>
      <c r="I1176">
        <v>43</v>
      </c>
    </row>
    <row r="1177" spans="1:9" x14ac:dyDescent="0.3">
      <c r="A1177">
        <v>1176</v>
      </c>
      <c r="B1177" s="1">
        <v>43723</v>
      </c>
      <c r="C1177">
        <v>31</v>
      </c>
      <c r="D1177">
        <v>12</v>
      </c>
      <c r="E1177">
        <v>36</v>
      </c>
      <c r="F1177">
        <v>11</v>
      </c>
      <c r="G1177">
        <v>12</v>
      </c>
      <c r="H1177">
        <v>9</v>
      </c>
      <c r="I1177">
        <v>36</v>
      </c>
    </row>
    <row r="1178" spans="1:9" x14ac:dyDescent="0.3">
      <c r="A1178">
        <v>1177</v>
      </c>
      <c r="B1178" s="1">
        <v>43724</v>
      </c>
      <c r="C1178">
        <v>30</v>
      </c>
      <c r="D1178">
        <v>29</v>
      </c>
      <c r="E1178">
        <v>36</v>
      </c>
      <c r="F1178">
        <v>9</v>
      </c>
      <c r="G1178">
        <v>12</v>
      </c>
      <c r="H1178">
        <v>6</v>
      </c>
      <c r="I1178">
        <v>36</v>
      </c>
    </row>
    <row r="1179" spans="1:9" x14ac:dyDescent="0.3">
      <c r="A1179">
        <v>1178</v>
      </c>
      <c r="B1179" s="1">
        <v>43725</v>
      </c>
      <c r="C1179">
        <v>54</v>
      </c>
      <c r="D1179">
        <v>37</v>
      </c>
      <c r="E1179">
        <v>32</v>
      </c>
      <c r="F1179">
        <v>6</v>
      </c>
      <c r="G1179">
        <v>12</v>
      </c>
      <c r="H1179">
        <v>5</v>
      </c>
      <c r="I1179">
        <v>54</v>
      </c>
    </row>
    <row r="1180" spans="1:9" x14ac:dyDescent="0.3">
      <c r="A1180">
        <v>1179</v>
      </c>
      <c r="B1180" s="1">
        <v>43726</v>
      </c>
      <c r="C1180">
        <v>74</v>
      </c>
      <c r="D1180">
        <v>28</v>
      </c>
      <c r="E1180">
        <v>22</v>
      </c>
      <c r="F1180">
        <v>7</v>
      </c>
      <c r="G1180">
        <v>12</v>
      </c>
      <c r="H1180">
        <v>7</v>
      </c>
      <c r="I1180">
        <v>74</v>
      </c>
    </row>
    <row r="1181" spans="1:9" x14ac:dyDescent="0.3">
      <c r="A1181">
        <v>1180</v>
      </c>
      <c r="B1181" s="1">
        <v>43727</v>
      </c>
      <c r="C1181">
        <v>60</v>
      </c>
      <c r="D1181">
        <v>38</v>
      </c>
      <c r="E1181">
        <v>39</v>
      </c>
      <c r="F1181">
        <v>7</v>
      </c>
      <c r="G1181">
        <v>12</v>
      </c>
      <c r="H1181">
        <v>8</v>
      </c>
      <c r="I1181">
        <v>60</v>
      </c>
    </row>
    <row r="1182" spans="1:9" x14ac:dyDescent="0.3">
      <c r="A1182">
        <v>1181</v>
      </c>
      <c r="B1182" s="1">
        <v>43728</v>
      </c>
      <c r="C1182">
        <v>75</v>
      </c>
      <c r="D1182">
        <v>36</v>
      </c>
      <c r="E1182">
        <v>30</v>
      </c>
      <c r="F1182">
        <v>6</v>
      </c>
      <c r="G1182">
        <v>12</v>
      </c>
      <c r="H1182">
        <v>4</v>
      </c>
      <c r="I1182">
        <v>75</v>
      </c>
    </row>
    <row r="1183" spans="1:9" x14ac:dyDescent="0.3">
      <c r="A1183">
        <v>1182</v>
      </c>
      <c r="B1183" s="1">
        <v>43729</v>
      </c>
      <c r="C1183">
        <v>61</v>
      </c>
      <c r="D1183">
        <v>38</v>
      </c>
      <c r="E1183">
        <v>45</v>
      </c>
      <c r="F1183">
        <v>10</v>
      </c>
      <c r="G1183">
        <v>12</v>
      </c>
      <c r="H1183">
        <v>5</v>
      </c>
      <c r="I1183">
        <v>61</v>
      </c>
    </row>
    <row r="1184" spans="1:9" x14ac:dyDescent="0.3">
      <c r="A1184">
        <v>1183</v>
      </c>
      <c r="B1184" s="1">
        <v>43730</v>
      </c>
      <c r="C1184">
        <v>53</v>
      </c>
      <c r="D1184">
        <v>63</v>
      </c>
      <c r="E1184">
        <v>57</v>
      </c>
      <c r="F1184">
        <v>15</v>
      </c>
      <c r="G1184">
        <v>12</v>
      </c>
      <c r="H1184">
        <v>6</v>
      </c>
      <c r="I1184">
        <v>63</v>
      </c>
    </row>
    <row r="1185" spans="1:9" x14ac:dyDescent="0.3">
      <c r="A1185">
        <v>1184</v>
      </c>
      <c r="B1185" s="1">
        <v>43731</v>
      </c>
      <c r="C1185">
        <v>102</v>
      </c>
      <c r="D1185">
        <v>72</v>
      </c>
      <c r="E1185">
        <v>46</v>
      </c>
      <c r="F1185">
        <v>18</v>
      </c>
      <c r="G1185">
        <v>12</v>
      </c>
      <c r="H1185">
        <v>8</v>
      </c>
      <c r="I1185">
        <v>102</v>
      </c>
    </row>
    <row r="1186" spans="1:9" x14ac:dyDescent="0.3">
      <c r="A1186">
        <v>1185</v>
      </c>
      <c r="B1186" s="1">
        <v>43732</v>
      </c>
      <c r="C1186">
        <v>113</v>
      </c>
      <c r="D1186">
        <v>76</v>
      </c>
      <c r="E1186">
        <v>63</v>
      </c>
      <c r="F1186">
        <v>17</v>
      </c>
      <c r="G1186">
        <v>12</v>
      </c>
      <c r="H1186">
        <v>7</v>
      </c>
      <c r="I1186">
        <v>113</v>
      </c>
    </row>
    <row r="1187" spans="1:9" x14ac:dyDescent="0.3">
      <c r="A1187">
        <v>1186</v>
      </c>
      <c r="B1187" s="1">
        <v>43733</v>
      </c>
      <c r="C1187">
        <v>122</v>
      </c>
      <c r="D1187">
        <v>75</v>
      </c>
      <c r="E1187">
        <v>51</v>
      </c>
      <c r="F1187">
        <v>15</v>
      </c>
      <c r="G1187">
        <v>12</v>
      </c>
      <c r="H1187">
        <v>6</v>
      </c>
      <c r="I1187">
        <v>122</v>
      </c>
    </row>
    <row r="1188" spans="1:9" x14ac:dyDescent="0.3">
      <c r="A1188">
        <v>1187</v>
      </c>
      <c r="B1188" s="1">
        <v>43734</v>
      </c>
      <c r="C1188">
        <v>132</v>
      </c>
      <c r="D1188">
        <v>71</v>
      </c>
      <c r="E1188">
        <v>59</v>
      </c>
      <c r="F1188">
        <v>18</v>
      </c>
      <c r="G1188">
        <v>12</v>
      </c>
      <c r="H1188">
        <v>8</v>
      </c>
      <c r="I1188">
        <v>132</v>
      </c>
    </row>
    <row r="1189" spans="1:9" x14ac:dyDescent="0.3">
      <c r="A1189">
        <v>1188</v>
      </c>
      <c r="B1189" s="1">
        <v>43735</v>
      </c>
      <c r="C1189">
        <v>122</v>
      </c>
      <c r="D1189">
        <v>84</v>
      </c>
      <c r="E1189">
        <v>58</v>
      </c>
      <c r="F1189">
        <v>21</v>
      </c>
      <c r="G1189">
        <v>12</v>
      </c>
      <c r="H1189">
        <v>10</v>
      </c>
      <c r="I1189">
        <v>122</v>
      </c>
    </row>
    <row r="1190" spans="1:9" x14ac:dyDescent="0.3">
      <c r="A1190">
        <v>1189</v>
      </c>
      <c r="B1190" s="1">
        <v>43736</v>
      </c>
      <c r="C1190">
        <v>146</v>
      </c>
      <c r="D1190">
        <v>88</v>
      </c>
      <c r="E1190">
        <v>54</v>
      </c>
      <c r="F1190">
        <v>19</v>
      </c>
      <c r="G1190">
        <v>12</v>
      </c>
      <c r="H1190">
        <v>7</v>
      </c>
      <c r="I1190">
        <v>146</v>
      </c>
    </row>
    <row r="1191" spans="1:9" x14ac:dyDescent="0.3">
      <c r="A1191">
        <v>1190</v>
      </c>
      <c r="B1191" s="1">
        <v>43737</v>
      </c>
      <c r="C1191">
        <v>154</v>
      </c>
      <c r="D1191">
        <v>99</v>
      </c>
      <c r="E1191">
        <v>63</v>
      </c>
      <c r="F1191">
        <v>16</v>
      </c>
      <c r="G1191">
        <v>12</v>
      </c>
      <c r="H1191">
        <v>8</v>
      </c>
      <c r="I1191">
        <v>154</v>
      </c>
    </row>
    <row r="1192" spans="1:9" x14ac:dyDescent="0.3">
      <c r="A1192">
        <v>1191</v>
      </c>
      <c r="B1192" s="1">
        <v>43738</v>
      </c>
      <c r="C1192">
        <v>175</v>
      </c>
      <c r="D1192">
        <v>84</v>
      </c>
      <c r="E1192">
        <v>50</v>
      </c>
      <c r="F1192">
        <v>17</v>
      </c>
      <c r="G1192">
        <v>12</v>
      </c>
      <c r="H1192">
        <v>9</v>
      </c>
      <c r="I1192">
        <v>175</v>
      </c>
    </row>
    <row r="1193" spans="1:9" x14ac:dyDescent="0.3">
      <c r="A1193">
        <v>1192</v>
      </c>
      <c r="B1193" s="1">
        <v>43739</v>
      </c>
      <c r="C1193">
        <v>150</v>
      </c>
      <c r="D1193">
        <v>64</v>
      </c>
      <c r="E1193">
        <v>20</v>
      </c>
      <c r="F1193">
        <v>14</v>
      </c>
      <c r="G1193">
        <v>16</v>
      </c>
      <c r="H1193">
        <v>9</v>
      </c>
      <c r="I1193">
        <v>150</v>
      </c>
    </row>
    <row r="1194" spans="1:9" x14ac:dyDescent="0.3">
      <c r="A1194">
        <v>1193</v>
      </c>
      <c r="B1194" s="1">
        <v>43740</v>
      </c>
      <c r="C1194">
        <v>116</v>
      </c>
      <c r="D1194">
        <v>41</v>
      </c>
      <c r="E1194">
        <v>18</v>
      </c>
      <c r="F1194">
        <v>11</v>
      </c>
      <c r="G1194">
        <v>16</v>
      </c>
      <c r="H1194">
        <v>8</v>
      </c>
      <c r="I1194">
        <v>116</v>
      </c>
    </row>
    <row r="1195" spans="1:9" x14ac:dyDescent="0.3">
      <c r="A1195">
        <v>1194</v>
      </c>
      <c r="B1195" s="1">
        <v>43741</v>
      </c>
      <c r="C1195">
        <v>86</v>
      </c>
      <c r="D1195">
        <v>57</v>
      </c>
      <c r="E1195">
        <v>14</v>
      </c>
      <c r="F1195">
        <v>13</v>
      </c>
      <c r="G1195">
        <v>16</v>
      </c>
      <c r="H1195">
        <v>11</v>
      </c>
      <c r="I1195">
        <v>86</v>
      </c>
    </row>
    <row r="1196" spans="1:9" x14ac:dyDescent="0.3">
      <c r="A1196">
        <v>1195</v>
      </c>
      <c r="B1196" s="1">
        <v>43742</v>
      </c>
      <c r="C1196">
        <v>120</v>
      </c>
      <c r="D1196">
        <v>51</v>
      </c>
      <c r="E1196">
        <v>22</v>
      </c>
      <c r="F1196">
        <v>10</v>
      </c>
      <c r="G1196">
        <v>16</v>
      </c>
      <c r="H1196">
        <v>8</v>
      </c>
      <c r="I1196">
        <v>120</v>
      </c>
    </row>
    <row r="1197" spans="1:9" x14ac:dyDescent="0.3">
      <c r="A1197">
        <v>1196</v>
      </c>
      <c r="B1197" s="1">
        <v>43743</v>
      </c>
      <c r="C1197">
        <v>94</v>
      </c>
      <c r="D1197">
        <v>52</v>
      </c>
      <c r="E1197">
        <v>26</v>
      </c>
      <c r="F1197">
        <v>8</v>
      </c>
      <c r="G1197">
        <v>16</v>
      </c>
      <c r="H1197">
        <v>5</v>
      </c>
      <c r="I1197">
        <v>94</v>
      </c>
    </row>
    <row r="1198" spans="1:9" x14ac:dyDescent="0.3">
      <c r="A1198">
        <v>1197</v>
      </c>
      <c r="B1198" s="1">
        <v>43744</v>
      </c>
      <c r="C1198">
        <v>94</v>
      </c>
      <c r="D1198">
        <v>61</v>
      </c>
      <c r="E1198">
        <v>29</v>
      </c>
      <c r="F1198">
        <v>10</v>
      </c>
      <c r="G1198">
        <v>16</v>
      </c>
      <c r="H1198">
        <v>5</v>
      </c>
      <c r="I1198">
        <v>94</v>
      </c>
    </row>
    <row r="1199" spans="1:9" x14ac:dyDescent="0.3">
      <c r="A1199">
        <v>1198</v>
      </c>
      <c r="B1199" s="1">
        <v>43745</v>
      </c>
      <c r="C1199">
        <v>105</v>
      </c>
      <c r="D1199">
        <v>26</v>
      </c>
      <c r="E1199">
        <v>16</v>
      </c>
      <c r="F1199">
        <v>5</v>
      </c>
      <c r="G1199">
        <v>16</v>
      </c>
      <c r="H1199">
        <v>4</v>
      </c>
      <c r="I1199">
        <v>105</v>
      </c>
    </row>
    <row r="1200" spans="1:9" x14ac:dyDescent="0.3">
      <c r="A1200">
        <v>1199</v>
      </c>
      <c r="B1200" s="1">
        <v>43746</v>
      </c>
      <c r="C1200">
        <v>58</v>
      </c>
      <c r="D1200">
        <v>20</v>
      </c>
      <c r="E1200">
        <v>14</v>
      </c>
      <c r="F1200">
        <v>6</v>
      </c>
      <c r="G1200">
        <v>16</v>
      </c>
      <c r="H1200">
        <v>5</v>
      </c>
      <c r="I1200">
        <v>58</v>
      </c>
    </row>
    <row r="1201" spans="1:9" x14ac:dyDescent="0.3">
      <c r="A1201">
        <v>1200</v>
      </c>
      <c r="B1201" s="1">
        <v>43747</v>
      </c>
      <c r="C1201">
        <v>42</v>
      </c>
      <c r="D1201">
        <v>54</v>
      </c>
      <c r="E1201">
        <v>15</v>
      </c>
      <c r="F1201">
        <v>9</v>
      </c>
      <c r="G1201">
        <v>16</v>
      </c>
      <c r="H1201">
        <v>6</v>
      </c>
      <c r="I1201">
        <v>54</v>
      </c>
    </row>
    <row r="1202" spans="1:9" x14ac:dyDescent="0.3">
      <c r="A1202">
        <v>1201</v>
      </c>
      <c r="B1202" s="1">
        <v>43748</v>
      </c>
      <c r="C1202">
        <v>109</v>
      </c>
      <c r="D1202">
        <v>35</v>
      </c>
      <c r="E1202">
        <v>15</v>
      </c>
      <c r="F1202">
        <v>10</v>
      </c>
      <c r="G1202">
        <v>16</v>
      </c>
      <c r="H1202">
        <v>6</v>
      </c>
      <c r="I1202">
        <v>109</v>
      </c>
    </row>
    <row r="1203" spans="1:9" x14ac:dyDescent="0.3">
      <c r="A1203">
        <v>1202</v>
      </c>
      <c r="B1203" s="1">
        <v>43749</v>
      </c>
      <c r="C1203">
        <v>56</v>
      </c>
      <c r="D1203">
        <v>36</v>
      </c>
      <c r="E1203">
        <v>15</v>
      </c>
      <c r="F1203">
        <v>10</v>
      </c>
      <c r="G1203">
        <v>16</v>
      </c>
      <c r="H1203">
        <v>5</v>
      </c>
      <c r="I1203">
        <v>56</v>
      </c>
    </row>
    <row r="1204" spans="1:9" x14ac:dyDescent="0.3">
      <c r="A1204">
        <v>1203</v>
      </c>
      <c r="B1204" s="1">
        <v>43750</v>
      </c>
      <c r="C1204">
        <v>61</v>
      </c>
      <c r="D1204">
        <v>36</v>
      </c>
      <c r="E1204">
        <v>15</v>
      </c>
      <c r="F1204">
        <v>8</v>
      </c>
      <c r="G1204">
        <v>16</v>
      </c>
      <c r="H1204">
        <v>4</v>
      </c>
      <c r="I1204">
        <v>61</v>
      </c>
    </row>
    <row r="1205" spans="1:9" x14ac:dyDescent="0.3">
      <c r="A1205">
        <v>1204</v>
      </c>
      <c r="B1205" s="1">
        <v>43751</v>
      </c>
      <c r="C1205">
        <v>67</v>
      </c>
      <c r="D1205">
        <v>29</v>
      </c>
      <c r="E1205">
        <v>18</v>
      </c>
      <c r="F1205">
        <v>5</v>
      </c>
      <c r="G1205">
        <v>16</v>
      </c>
      <c r="H1205">
        <v>2</v>
      </c>
      <c r="I1205">
        <v>67</v>
      </c>
    </row>
    <row r="1206" spans="1:9" x14ac:dyDescent="0.3">
      <c r="A1206">
        <v>1205</v>
      </c>
      <c r="B1206" s="1">
        <v>43752</v>
      </c>
      <c r="C1206">
        <v>58</v>
      </c>
      <c r="D1206">
        <v>30</v>
      </c>
      <c r="E1206">
        <v>20</v>
      </c>
      <c r="F1206">
        <v>6</v>
      </c>
      <c r="G1206">
        <v>16</v>
      </c>
      <c r="H1206">
        <v>2</v>
      </c>
      <c r="I1206">
        <v>58</v>
      </c>
    </row>
    <row r="1207" spans="1:9" x14ac:dyDescent="0.3">
      <c r="A1207">
        <v>1206</v>
      </c>
      <c r="B1207" s="1">
        <v>43753</v>
      </c>
      <c r="C1207">
        <v>60</v>
      </c>
      <c r="D1207">
        <v>39</v>
      </c>
      <c r="E1207">
        <v>40</v>
      </c>
      <c r="F1207">
        <v>6</v>
      </c>
      <c r="G1207">
        <v>16</v>
      </c>
      <c r="H1207">
        <v>5</v>
      </c>
      <c r="I1207">
        <v>60</v>
      </c>
    </row>
    <row r="1208" spans="1:9" x14ac:dyDescent="0.3">
      <c r="A1208">
        <v>1207</v>
      </c>
      <c r="B1208" s="1">
        <v>43754</v>
      </c>
      <c r="C1208">
        <v>76</v>
      </c>
      <c r="D1208">
        <v>45</v>
      </c>
      <c r="E1208">
        <v>35</v>
      </c>
      <c r="F1208">
        <v>24</v>
      </c>
      <c r="G1208">
        <v>16</v>
      </c>
      <c r="H1208">
        <v>7</v>
      </c>
      <c r="I1208">
        <v>76</v>
      </c>
    </row>
    <row r="1209" spans="1:9" x14ac:dyDescent="0.3">
      <c r="A1209">
        <v>1208</v>
      </c>
      <c r="B1209" s="1">
        <v>43755</v>
      </c>
      <c r="C1209">
        <v>97</v>
      </c>
      <c r="D1209">
        <v>24</v>
      </c>
      <c r="E1209">
        <v>21</v>
      </c>
      <c r="F1209">
        <v>23</v>
      </c>
      <c r="G1209">
        <v>16</v>
      </c>
      <c r="H1209">
        <v>4</v>
      </c>
      <c r="I1209">
        <v>97</v>
      </c>
    </row>
    <row r="1210" spans="1:9" x14ac:dyDescent="0.3">
      <c r="A1210">
        <v>1209</v>
      </c>
      <c r="B1210" s="1">
        <v>43756</v>
      </c>
      <c r="C1210">
        <v>48</v>
      </c>
      <c r="D1210">
        <v>29</v>
      </c>
      <c r="E1210">
        <v>34</v>
      </c>
      <c r="F1210">
        <v>24</v>
      </c>
      <c r="G1210">
        <v>16</v>
      </c>
      <c r="H1210">
        <v>5</v>
      </c>
      <c r="I1210">
        <v>48</v>
      </c>
    </row>
    <row r="1211" spans="1:9" x14ac:dyDescent="0.3">
      <c r="A1211">
        <v>1210</v>
      </c>
      <c r="B1211" s="1">
        <v>43757</v>
      </c>
      <c r="C1211">
        <v>49</v>
      </c>
      <c r="D1211">
        <v>46</v>
      </c>
      <c r="E1211">
        <v>41</v>
      </c>
      <c r="F1211">
        <v>24</v>
      </c>
      <c r="G1211">
        <v>16</v>
      </c>
      <c r="H1211">
        <v>5</v>
      </c>
      <c r="I1211">
        <v>49</v>
      </c>
    </row>
    <row r="1212" spans="1:9" x14ac:dyDescent="0.3">
      <c r="A1212">
        <v>1211</v>
      </c>
      <c r="B1212" s="1">
        <v>43758</v>
      </c>
      <c r="C1212">
        <v>94</v>
      </c>
      <c r="D1212">
        <v>56</v>
      </c>
      <c r="E1212">
        <v>27</v>
      </c>
      <c r="F1212">
        <v>24</v>
      </c>
      <c r="G1212">
        <v>16</v>
      </c>
      <c r="H1212">
        <v>7</v>
      </c>
      <c r="I1212">
        <v>94</v>
      </c>
    </row>
    <row r="1213" spans="1:9" x14ac:dyDescent="0.3">
      <c r="A1213">
        <v>1212</v>
      </c>
      <c r="B1213" s="1">
        <v>43759</v>
      </c>
      <c r="C1213">
        <v>118</v>
      </c>
      <c r="D1213">
        <v>36</v>
      </c>
      <c r="E1213">
        <v>22</v>
      </c>
      <c r="F1213">
        <v>24</v>
      </c>
      <c r="G1213">
        <v>16</v>
      </c>
      <c r="H1213">
        <v>3</v>
      </c>
      <c r="I1213">
        <v>118</v>
      </c>
    </row>
    <row r="1214" spans="1:9" x14ac:dyDescent="0.3">
      <c r="A1214">
        <v>1213</v>
      </c>
      <c r="B1214" s="1">
        <v>43760</v>
      </c>
      <c r="C1214">
        <v>68</v>
      </c>
      <c r="D1214">
        <v>28</v>
      </c>
      <c r="E1214">
        <v>22</v>
      </c>
      <c r="F1214">
        <v>24</v>
      </c>
      <c r="G1214">
        <v>16</v>
      </c>
      <c r="H1214">
        <v>4</v>
      </c>
      <c r="I1214">
        <v>68</v>
      </c>
    </row>
    <row r="1215" spans="1:9" x14ac:dyDescent="0.3">
      <c r="A1215">
        <v>1214</v>
      </c>
      <c r="B1215" s="1">
        <v>43761</v>
      </c>
      <c r="C1215">
        <v>55</v>
      </c>
      <c r="D1215">
        <v>16</v>
      </c>
      <c r="E1215">
        <v>17</v>
      </c>
      <c r="F1215">
        <v>24</v>
      </c>
      <c r="G1215">
        <v>16</v>
      </c>
      <c r="H1215">
        <v>2</v>
      </c>
      <c r="I1215">
        <v>55</v>
      </c>
    </row>
    <row r="1216" spans="1:9" x14ac:dyDescent="0.3">
      <c r="A1216">
        <v>1215</v>
      </c>
      <c r="B1216" s="1">
        <v>43762</v>
      </c>
      <c r="C1216">
        <v>35</v>
      </c>
      <c r="D1216">
        <v>32</v>
      </c>
      <c r="E1216">
        <v>16</v>
      </c>
      <c r="F1216">
        <v>24</v>
      </c>
      <c r="G1216">
        <v>16</v>
      </c>
      <c r="H1216">
        <v>2</v>
      </c>
      <c r="I1216">
        <v>35</v>
      </c>
    </row>
    <row r="1217" spans="1:9" x14ac:dyDescent="0.3">
      <c r="A1217">
        <v>1216</v>
      </c>
      <c r="B1217" s="1">
        <v>43763</v>
      </c>
      <c r="C1217">
        <v>67</v>
      </c>
      <c r="D1217">
        <v>52</v>
      </c>
      <c r="E1217">
        <v>23</v>
      </c>
      <c r="F1217">
        <v>24</v>
      </c>
      <c r="G1217">
        <v>16</v>
      </c>
      <c r="H1217">
        <v>1</v>
      </c>
      <c r="I1217">
        <v>67</v>
      </c>
    </row>
    <row r="1218" spans="1:9" x14ac:dyDescent="0.3">
      <c r="A1218">
        <v>1217</v>
      </c>
      <c r="B1218" s="1">
        <v>43764</v>
      </c>
      <c r="C1218">
        <v>112</v>
      </c>
      <c r="D1218">
        <v>44</v>
      </c>
      <c r="E1218">
        <v>15</v>
      </c>
      <c r="F1218">
        <v>24</v>
      </c>
      <c r="G1218">
        <v>16</v>
      </c>
      <c r="H1218">
        <v>1</v>
      </c>
      <c r="I1218">
        <v>112</v>
      </c>
    </row>
    <row r="1219" spans="1:9" x14ac:dyDescent="0.3">
      <c r="A1219">
        <v>1218</v>
      </c>
      <c r="B1219" s="1">
        <v>43765</v>
      </c>
      <c r="C1219">
        <v>95</v>
      </c>
      <c r="D1219">
        <v>29</v>
      </c>
      <c r="E1219">
        <v>13</v>
      </c>
      <c r="F1219">
        <v>24</v>
      </c>
      <c r="G1219">
        <v>16</v>
      </c>
      <c r="H1219">
        <v>1</v>
      </c>
      <c r="I1219">
        <v>95</v>
      </c>
    </row>
    <row r="1220" spans="1:9" x14ac:dyDescent="0.3">
      <c r="A1220">
        <v>1219</v>
      </c>
      <c r="B1220" s="1">
        <v>43766</v>
      </c>
      <c r="C1220">
        <v>64</v>
      </c>
      <c r="D1220">
        <v>23</v>
      </c>
      <c r="E1220">
        <v>27</v>
      </c>
      <c r="F1220">
        <v>24</v>
      </c>
      <c r="G1220">
        <v>16</v>
      </c>
      <c r="H1220">
        <v>1</v>
      </c>
      <c r="I1220">
        <v>64</v>
      </c>
    </row>
    <row r="1221" spans="1:9" x14ac:dyDescent="0.3">
      <c r="A1221">
        <v>1220</v>
      </c>
      <c r="B1221" s="1">
        <v>43767</v>
      </c>
      <c r="C1221">
        <v>40</v>
      </c>
      <c r="D1221">
        <v>47</v>
      </c>
      <c r="E1221">
        <v>34</v>
      </c>
      <c r="F1221">
        <v>24</v>
      </c>
      <c r="G1221">
        <v>16</v>
      </c>
      <c r="H1221">
        <v>2</v>
      </c>
      <c r="I1221">
        <v>47</v>
      </c>
    </row>
    <row r="1222" spans="1:9" x14ac:dyDescent="0.3">
      <c r="A1222">
        <v>1221</v>
      </c>
      <c r="B1222" s="1">
        <v>43768</v>
      </c>
      <c r="C1222">
        <v>90</v>
      </c>
      <c r="D1222">
        <v>53</v>
      </c>
      <c r="E1222">
        <v>20</v>
      </c>
      <c r="F1222">
        <v>24</v>
      </c>
      <c r="G1222">
        <v>16</v>
      </c>
      <c r="H1222">
        <v>1</v>
      </c>
      <c r="I1222">
        <v>90</v>
      </c>
    </row>
    <row r="1223" spans="1:9" x14ac:dyDescent="0.3">
      <c r="A1223">
        <v>1222</v>
      </c>
      <c r="B1223" s="1">
        <v>43769</v>
      </c>
      <c r="C1223">
        <v>103</v>
      </c>
      <c r="D1223">
        <v>23</v>
      </c>
      <c r="E1223">
        <v>19</v>
      </c>
      <c r="F1223">
        <v>24</v>
      </c>
      <c r="G1223">
        <v>16</v>
      </c>
      <c r="H1223">
        <v>14</v>
      </c>
      <c r="I1223">
        <v>103</v>
      </c>
    </row>
    <row r="1224" spans="1:9" x14ac:dyDescent="0.3">
      <c r="A1224">
        <v>1223</v>
      </c>
      <c r="B1224" s="1">
        <v>43770</v>
      </c>
      <c r="C1224">
        <v>61</v>
      </c>
      <c r="D1224">
        <v>26</v>
      </c>
      <c r="E1224">
        <v>13</v>
      </c>
      <c r="F1224">
        <v>24</v>
      </c>
      <c r="G1224">
        <v>16</v>
      </c>
      <c r="H1224">
        <v>14</v>
      </c>
      <c r="I1224">
        <v>61</v>
      </c>
    </row>
    <row r="1225" spans="1:9" x14ac:dyDescent="0.3">
      <c r="A1225">
        <v>1224</v>
      </c>
      <c r="B1225" s="1">
        <v>43771</v>
      </c>
      <c r="C1225">
        <v>62</v>
      </c>
      <c r="D1225">
        <v>32</v>
      </c>
      <c r="E1225">
        <v>20</v>
      </c>
      <c r="F1225">
        <v>24</v>
      </c>
      <c r="G1225">
        <v>16</v>
      </c>
      <c r="H1225">
        <v>14</v>
      </c>
      <c r="I1225">
        <v>62</v>
      </c>
    </row>
    <row r="1226" spans="1:9" x14ac:dyDescent="0.3">
      <c r="A1226">
        <v>1225</v>
      </c>
      <c r="B1226" s="1">
        <v>43772</v>
      </c>
      <c r="C1226">
        <v>71</v>
      </c>
      <c r="D1226">
        <v>38</v>
      </c>
      <c r="E1226">
        <v>33</v>
      </c>
      <c r="F1226">
        <v>24</v>
      </c>
      <c r="G1226">
        <v>16</v>
      </c>
      <c r="H1226">
        <v>1</v>
      </c>
      <c r="I1226">
        <v>71</v>
      </c>
    </row>
    <row r="1227" spans="1:9" x14ac:dyDescent="0.3">
      <c r="A1227">
        <v>1226</v>
      </c>
      <c r="B1227" s="1">
        <v>43773</v>
      </c>
      <c r="C1227">
        <v>70</v>
      </c>
      <c r="D1227">
        <v>62</v>
      </c>
      <c r="E1227">
        <v>46</v>
      </c>
      <c r="F1227">
        <v>24</v>
      </c>
      <c r="G1227">
        <v>16</v>
      </c>
      <c r="H1227">
        <v>2</v>
      </c>
      <c r="I1227">
        <v>70</v>
      </c>
    </row>
    <row r="1228" spans="1:9" x14ac:dyDescent="0.3">
      <c r="A1228">
        <v>1227</v>
      </c>
      <c r="B1228" s="1">
        <v>43774</v>
      </c>
      <c r="C1228">
        <v>120</v>
      </c>
      <c r="D1228">
        <v>78</v>
      </c>
      <c r="E1228">
        <v>35</v>
      </c>
      <c r="F1228">
        <v>24</v>
      </c>
      <c r="G1228">
        <v>16</v>
      </c>
      <c r="H1228">
        <v>1</v>
      </c>
      <c r="I1228">
        <v>120</v>
      </c>
    </row>
    <row r="1229" spans="1:9" x14ac:dyDescent="0.3">
      <c r="A1229">
        <v>1228</v>
      </c>
      <c r="B1229" s="1">
        <v>43775</v>
      </c>
      <c r="C1229">
        <v>157</v>
      </c>
      <c r="D1229">
        <v>69</v>
      </c>
      <c r="E1229">
        <v>39</v>
      </c>
      <c r="F1229">
        <v>24</v>
      </c>
      <c r="G1229">
        <v>16</v>
      </c>
      <c r="H1229">
        <v>10</v>
      </c>
      <c r="I1229">
        <v>157</v>
      </c>
    </row>
    <row r="1230" spans="1:9" x14ac:dyDescent="0.3">
      <c r="A1230">
        <v>1229</v>
      </c>
      <c r="B1230" s="1">
        <v>43776</v>
      </c>
      <c r="C1230">
        <v>149</v>
      </c>
      <c r="D1230">
        <v>56</v>
      </c>
      <c r="E1230">
        <v>41</v>
      </c>
      <c r="F1230">
        <v>24</v>
      </c>
      <c r="G1230">
        <v>16</v>
      </c>
      <c r="H1230">
        <v>7</v>
      </c>
      <c r="I1230">
        <v>149</v>
      </c>
    </row>
    <row r="1231" spans="1:9" x14ac:dyDescent="0.3">
      <c r="A1231">
        <v>1230</v>
      </c>
      <c r="B1231" s="1">
        <v>43777</v>
      </c>
      <c r="C1231">
        <v>118</v>
      </c>
      <c r="D1231">
        <v>64</v>
      </c>
      <c r="E1231">
        <v>49</v>
      </c>
      <c r="F1231">
        <v>24</v>
      </c>
      <c r="G1231">
        <v>16</v>
      </c>
      <c r="H1231">
        <v>8</v>
      </c>
      <c r="I1231">
        <v>118</v>
      </c>
    </row>
    <row r="1232" spans="1:9" x14ac:dyDescent="0.3">
      <c r="A1232">
        <v>1231</v>
      </c>
      <c r="B1232" s="1">
        <v>43778</v>
      </c>
      <c r="C1232">
        <v>131</v>
      </c>
      <c r="D1232">
        <v>74</v>
      </c>
      <c r="E1232">
        <v>54</v>
      </c>
      <c r="F1232">
        <v>24</v>
      </c>
      <c r="G1232">
        <v>16</v>
      </c>
      <c r="H1232">
        <v>6</v>
      </c>
      <c r="I1232">
        <v>131</v>
      </c>
    </row>
    <row r="1233" spans="1:9" x14ac:dyDescent="0.3">
      <c r="A1233">
        <v>1232</v>
      </c>
      <c r="B1233" s="1">
        <v>43779</v>
      </c>
      <c r="C1233">
        <v>164</v>
      </c>
      <c r="D1233">
        <v>76</v>
      </c>
      <c r="E1233">
        <v>45</v>
      </c>
      <c r="F1233">
        <v>24</v>
      </c>
      <c r="G1233">
        <v>16</v>
      </c>
      <c r="H1233">
        <v>8</v>
      </c>
      <c r="I1233">
        <v>164</v>
      </c>
    </row>
    <row r="1234" spans="1:9" x14ac:dyDescent="0.3">
      <c r="A1234">
        <v>1233</v>
      </c>
      <c r="B1234" s="1">
        <v>43780</v>
      </c>
      <c r="C1234">
        <v>165</v>
      </c>
      <c r="D1234">
        <v>96</v>
      </c>
      <c r="E1234">
        <v>44</v>
      </c>
      <c r="F1234">
        <v>24</v>
      </c>
      <c r="G1234">
        <v>16</v>
      </c>
      <c r="H1234">
        <v>9</v>
      </c>
      <c r="I1234">
        <v>165</v>
      </c>
    </row>
    <row r="1235" spans="1:9" x14ac:dyDescent="0.3">
      <c r="A1235">
        <v>1234</v>
      </c>
      <c r="B1235" s="1">
        <v>43781</v>
      </c>
      <c r="C1235">
        <v>217</v>
      </c>
      <c r="D1235">
        <v>53</v>
      </c>
      <c r="E1235">
        <v>15</v>
      </c>
      <c r="F1235">
        <v>24</v>
      </c>
      <c r="G1235">
        <v>16</v>
      </c>
      <c r="H1235">
        <v>7</v>
      </c>
      <c r="I1235">
        <v>217</v>
      </c>
    </row>
    <row r="1236" spans="1:9" x14ac:dyDescent="0.3">
      <c r="A1236">
        <v>1235</v>
      </c>
      <c r="B1236" s="1">
        <v>43782</v>
      </c>
      <c r="C1236">
        <v>117</v>
      </c>
      <c r="D1236">
        <v>29</v>
      </c>
      <c r="E1236">
        <v>14</v>
      </c>
      <c r="F1236">
        <v>24</v>
      </c>
      <c r="G1236">
        <v>16</v>
      </c>
      <c r="H1236">
        <v>8</v>
      </c>
      <c r="I1236">
        <v>117</v>
      </c>
    </row>
    <row r="1237" spans="1:9" x14ac:dyDescent="0.3">
      <c r="A1237">
        <v>1236</v>
      </c>
      <c r="B1237" s="1">
        <v>43783</v>
      </c>
      <c r="C1237">
        <v>56</v>
      </c>
      <c r="D1237">
        <v>53</v>
      </c>
      <c r="E1237">
        <v>21</v>
      </c>
      <c r="F1237">
        <v>24</v>
      </c>
      <c r="G1237">
        <v>16</v>
      </c>
      <c r="H1237">
        <v>9</v>
      </c>
      <c r="I1237">
        <v>56</v>
      </c>
    </row>
    <row r="1238" spans="1:9" x14ac:dyDescent="0.3">
      <c r="A1238">
        <v>1237</v>
      </c>
      <c r="B1238" s="1">
        <v>43784</v>
      </c>
      <c r="C1238">
        <v>101</v>
      </c>
      <c r="D1238">
        <v>48</v>
      </c>
      <c r="E1238">
        <v>27</v>
      </c>
      <c r="F1238">
        <v>24</v>
      </c>
      <c r="G1238">
        <v>16</v>
      </c>
      <c r="H1238">
        <v>6</v>
      </c>
      <c r="I1238">
        <v>101</v>
      </c>
    </row>
    <row r="1239" spans="1:9" x14ac:dyDescent="0.3">
      <c r="A1239">
        <v>1238</v>
      </c>
      <c r="B1239" s="1">
        <v>43785</v>
      </c>
      <c r="C1239">
        <v>91</v>
      </c>
      <c r="D1239">
        <v>31</v>
      </c>
      <c r="E1239">
        <v>17</v>
      </c>
      <c r="F1239">
        <v>24</v>
      </c>
      <c r="G1239">
        <v>16</v>
      </c>
      <c r="H1239">
        <v>4</v>
      </c>
      <c r="I1239">
        <v>91</v>
      </c>
    </row>
    <row r="1240" spans="1:9" x14ac:dyDescent="0.3">
      <c r="A1240">
        <v>1239</v>
      </c>
      <c r="B1240" s="1">
        <v>43786</v>
      </c>
      <c r="C1240">
        <v>61</v>
      </c>
      <c r="D1240">
        <v>27</v>
      </c>
      <c r="E1240">
        <v>16</v>
      </c>
      <c r="F1240">
        <v>24</v>
      </c>
      <c r="G1240">
        <v>16</v>
      </c>
      <c r="H1240">
        <v>7</v>
      </c>
      <c r="I1240">
        <v>61</v>
      </c>
    </row>
    <row r="1241" spans="1:9" x14ac:dyDescent="0.3">
      <c r="A1241">
        <v>1240</v>
      </c>
      <c r="B1241" s="1">
        <v>43787</v>
      </c>
      <c r="C1241">
        <v>53</v>
      </c>
      <c r="D1241">
        <v>32</v>
      </c>
      <c r="E1241">
        <v>18</v>
      </c>
      <c r="F1241">
        <v>24</v>
      </c>
      <c r="G1241">
        <v>16</v>
      </c>
      <c r="H1241">
        <v>5</v>
      </c>
      <c r="I1241">
        <v>53</v>
      </c>
    </row>
    <row r="1242" spans="1:9" x14ac:dyDescent="0.3">
      <c r="A1242">
        <v>1241</v>
      </c>
      <c r="B1242" s="1">
        <v>43788</v>
      </c>
      <c r="C1242">
        <v>59</v>
      </c>
      <c r="D1242">
        <v>61</v>
      </c>
      <c r="E1242">
        <v>19</v>
      </c>
      <c r="F1242">
        <v>24</v>
      </c>
      <c r="G1242">
        <v>16</v>
      </c>
      <c r="H1242">
        <v>9</v>
      </c>
      <c r="I1242">
        <v>61</v>
      </c>
    </row>
    <row r="1243" spans="1:9" x14ac:dyDescent="0.3">
      <c r="A1243">
        <v>1242</v>
      </c>
      <c r="B1243" s="1">
        <v>43789</v>
      </c>
      <c r="C1243">
        <v>105</v>
      </c>
      <c r="D1243">
        <v>71</v>
      </c>
      <c r="E1243">
        <v>15</v>
      </c>
      <c r="F1243">
        <v>24</v>
      </c>
      <c r="G1243">
        <v>16</v>
      </c>
      <c r="H1243">
        <v>9</v>
      </c>
      <c r="I1243">
        <v>105</v>
      </c>
    </row>
    <row r="1244" spans="1:9" x14ac:dyDescent="0.3">
      <c r="A1244">
        <v>1243</v>
      </c>
      <c r="B1244" s="1">
        <v>43790</v>
      </c>
      <c r="C1244">
        <v>131</v>
      </c>
      <c r="D1244">
        <v>73</v>
      </c>
      <c r="E1244">
        <v>14</v>
      </c>
      <c r="F1244">
        <v>24</v>
      </c>
      <c r="G1244">
        <v>16</v>
      </c>
      <c r="H1244">
        <v>12</v>
      </c>
      <c r="I1244">
        <v>131</v>
      </c>
    </row>
    <row r="1245" spans="1:9" x14ac:dyDescent="0.3">
      <c r="A1245">
        <v>1244</v>
      </c>
      <c r="B1245" s="1">
        <v>43791</v>
      </c>
      <c r="C1245">
        <v>128</v>
      </c>
      <c r="D1245">
        <v>70</v>
      </c>
      <c r="E1245">
        <v>14</v>
      </c>
      <c r="F1245">
        <v>24</v>
      </c>
      <c r="G1245">
        <v>16</v>
      </c>
      <c r="H1245">
        <v>12</v>
      </c>
      <c r="I1245">
        <v>128</v>
      </c>
    </row>
    <row r="1246" spans="1:9" x14ac:dyDescent="0.3">
      <c r="A1246">
        <v>1245</v>
      </c>
      <c r="B1246" s="1">
        <v>43792</v>
      </c>
      <c r="C1246">
        <v>120</v>
      </c>
      <c r="D1246">
        <v>57</v>
      </c>
      <c r="E1246">
        <v>8</v>
      </c>
      <c r="F1246">
        <v>24</v>
      </c>
      <c r="G1246">
        <v>16</v>
      </c>
      <c r="H1246">
        <v>11</v>
      </c>
      <c r="I1246">
        <v>120</v>
      </c>
    </row>
    <row r="1247" spans="1:9" x14ac:dyDescent="0.3">
      <c r="A1247">
        <v>1246</v>
      </c>
      <c r="B1247" s="1">
        <v>43793</v>
      </c>
      <c r="C1247">
        <v>89</v>
      </c>
      <c r="D1247">
        <v>64</v>
      </c>
      <c r="E1247">
        <v>13</v>
      </c>
      <c r="F1247">
        <v>24</v>
      </c>
      <c r="G1247">
        <v>16</v>
      </c>
      <c r="H1247">
        <v>13</v>
      </c>
      <c r="I1247">
        <v>89</v>
      </c>
    </row>
    <row r="1248" spans="1:9" x14ac:dyDescent="0.3">
      <c r="A1248">
        <v>1247</v>
      </c>
      <c r="B1248" s="1">
        <v>43794</v>
      </c>
      <c r="C1248">
        <v>101</v>
      </c>
      <c r="D1248">
        <v>65</v>
      </c>
      <c r="E1248">
        <v>12</v>
      </c>
      <c r="F1248">
        <v>24</v>
      </c>
      <c r="G1248">
        <v>16</v>
      </c>
      <c r="H1248">
        <v>11</v>
      </c>
      <c r="I1248">
        <v>101</v>
      </c>
    </row>
    <row r="1249" spans="1:9" x14ac:dyDescent="0.3">
      <c r="A1249">
        <v>1248</v>
      </c>
      <c r="B1249" s="1">
        <v>43795</v>
      </c>
      <c r="C1249">
        <v>113</v>
      </c>
      <c r="D1249">
        <v>71</v>
      </c>
      <c r="E1249">
        <v>14</v>
      </c>
      <c r="F1249">
        <v>24</v>
      </c>
      <c r="G1249">
        <v>16</v>
      </c>
      <c r="H1249">
        <v>10</v>
      </c>
      <c r="I1249">
        <v>113</v>
      </c>
    </row>
    <row r="1250" spans="1:9" x14ac:dyDescent="0.3">
      <c r="A1250">
        <v>1249</v>
      </c>
      <c r="B1250" s="1">
        <v>43796</v>
      </c>
      <c r="C1250">
        <v>124</v>
      </c>
      <c r="D1250">
        <v>47</v>
      </c>
      <c r="E1250">
        <v>10</v>
      </c>
      <c r="F1250">
        <v>24</v>
      </c>
      <c r="G1250">
        <v>16</v>
      </c>
      <c r="H1250">
        <v>6</v>
      </c>
      <c r="I1250">
        <v>124</v>
      </c>
    </row>
    <row r="1251" spans="1:9" x14ac:dyDescent="0.3">
      <c r="A1251">
        <v>1250</v>
      </c>
      <c r="B1251" s="1">
        <v>43797</v>
      </c>
      <c r="C1251">
        <v>69</v>
      </c>
      <c r="D1251">
        <v>54</v>
      </c>
      <c r="E1251">
        <v>10</v>
      </c>
      <c r="F1251">
        <v>24</v>
      </c>
      <c r="G1251">
        <v>16</v>
      </c>
      <c r="H1251">
        <v>9</v>
      </c>
      <c r="I1251">
        <v>69</v>
      </c>
    </row>
    <row r="1252" spans="1:9" x14ac:dyDescent="0.3">
      <c r="A1252">
        <v>1251</v>
      </c>
      <c r="B1252" s="1">
        <v>43798</v>
      </c>
      <c r="C1252">
        <v>84</v>
      </c>
      <c r="D1252">
        <v>68</v>
      </c>
      <c r="E1252">
        <v>7</v>
      </c>
      <c r="F1252">
        <v>24</v>
      </c>
      <c r="G1252">
        <v>16</v>
      </c>
      <c r="H1252">
        <v>12</v>
      </c>
      <c r="I1252">
        <v>84</v>
      </c>
    </row>
    <row r="1253" spans="1:9" x14ac:dyDescent="0.3">
      <c r="A1253">
        <v>1252</v>
      </c>
      <c r="B1253" s="1">
        <v>43799</v>
      </c>
      <c r="C1253">
        <v>126</v>
      </c>
      <c r="D1253">
        <v>54</v>
      </c>
      <c r="E1253">
        <v>11</v>
      </c>
      <c r="F1253">
        <v>24</v>
      </c>
      <c r="G1253">
        <v>16</v>
      </c>
      <c r="H1253">
        <v>7</v>
      </c>
      <c r="I1253">
        <v>126</v>
      </c>
    </row>
    <row r="1254" spans="1:9" x14ac:dyDescent="0.3">
      <c r="A1254">
        <v>1253</v>
      </c>
      <c r="B1254" s="1">
        <v>43800</v>
      </c>
      <c r="C1254">
        <v>96</v>
      </c>
      <c r="D1254">
        <v>30</v>
      </c>
      <c r="E1254">
        <v>16</v>
      </c>
      <c r="F1254">
        <v>24</v>
      </c>
      <c r="G1254">
        <v>16</v>
      </c>
      <c r="H1254">
        <v>6</v>
      </c>
      <c r="I1254">
        <v>96</v>
      </c>
    </row>
    <row r="1255" spans="1:9" x14ac:dyDescent="0.3">
      <c r="A1255">
        <v>1254</v>
      </c>
      <c r="B1255" s="1">
        <v>43801</v>
      </c>
      <c r="C1255">
        <v>44</v>
      </c>
      <c r="D1255">
        <v>48</v>
      </c>
      <c r="E1255">
        <v>16</v>
      </c>
      <c r="F1255">
        <v>37</v>
      </c>
      <c r="G1255">
        <v>6</v>
      </c>
      <c r="H1255">
        <v>9</v>
      </c>
      <c r="I1255">
        <v>48</v>
      </c>
    </row>
    <row r="1256" spans="1:9" x14ac:dyDescent="0.3">
      <c r="A1256">
        <v>1255</v>
      </c>
      <c r="B1256" s="1">
        <v>43802</v>
      </c>
      <c r="C1256">
        <v>82</v>
      </c>
      <c r="D1256">
        <v>59</v>
      </c>
      <c r="E1256">
        <v>19</v>
      </c>
      <c r="F1256">
        <v>20</v>
      </c>
      <c r="G1256">
        <v>7</v>
      </c>
      <c r="H1256">
        <v>8</v>
      </c>
      <c r="I1256">
        <v>82</v>
      </c>
    </row>
    <row r="1257" spans="1:9" x14ac:dyDescent="0.3">
      <c r="A1257">
        <v>1256</v>
      </c>
      <c r="B1257" s="1">
        <v>43803</v>
      </c>
      <c r="C1257">
        <v>107</v>
      </c>
      <c r="D1257">
        <v>51</v>
      </c>
      <c r="E1257">
        <v>20</v>
      </c>
      <c r="F1257">
        <v>15</v>
      </c>
      <c r="G1257">
        <v>6</v>
      </c>
      <c r="H1257">
        <v>5</v>
      </c>
      <c r="I1257">
        <v>107</v>
      </c>
    </row>
    <row r="1258" spans="1:9" x14ac:dyDescent="0.3">
      <c r="A1258">
        <v>1257</v>
      </c>
      <c r="B1258" s="1">
        <v>43804</v>
      </c>
      <c r="C1258">
        <v>84</v>
      </c>
      <c r="D1258">
        <v>42</v>
      </c>
      <c r="E1258">
        <v>20</v>
      </c>
      <c r="F1258">
        <v>15</v>
      </c>
      <c r="G1258">
        <v>4</v>
      </c>
      <c r="H1258">
        <v>6</v>
      </c>
      <c r="I1258">
        <v>84</v>
      </c>
    </row>
    <row r="1259" spans="1:9" x14ac:dyDescent="0.3">
      <c r="A1259">
        <v>1258</v>
      </c>
      <c r="B1259" s="1">
        <v>43805</v>
      </c>
      <c r="C1259">
        <v>65</v>
      </c>
      <c r="D1259">
        <v>64</v>
      </c>
      <c r="E1259">
        <v>21</v>
      </c>
      <c r="F1259">
        <v>22</v>
      </c>
      <c r="G1259">
        <v>6</v>
      </c>
      <c r="H1259">
        <v>9</v>
      </c>
      <c r="I1259">
        <v>65</v>
      </c>
    </row>
    <row r="1260" spans="1:9" x14ac:dyDescent="0.3">
      <c r="A1260">
        <v>1259</v>
      </c>
      <c r="B1260" s="1">
        <v>43806</v>
      </c>
      <c r="C1260">
        <v>116</v>
      </c>
      <c r="D1260">
        <v>74</v>
      </c>
      <c r="E1260">
        <v>23</v>
      </c>
      <c r="F1260">
        <v>27</v>
      </c>
      <c r="G1260">
        <v>9</v>
      </c>
      <c r="H1260">
        <v>11</v>
      </c>
      <c r="I1260">
        <v>116</v>
      </c>
    </row>
    <row r="1261" spans="1:9" x14ac:dyDescent="0.3">
      <c r="A1261">
        <v>1260</v>
      </c>
      <c r="B1261" s="1">
        <v>43807</v>
      </c>
      <c r="C1261">
        <v>139</v>
      </c>
      <c r="D1261">
        <v>85</v>
      </c>
      <c r="E1261">
        <v>26</v>
      </c>
      <c r="F1261">
        <v>31</v>
      </c>
      <c r="G1261">
        <v>11</v>
      </c>
      <c r="H1261">
        <v>15</v>
      </c>
      <c r="I1261">
        <v>139</v>
      </c>
    </row>
    <row r="1262" spans="1:9" x14ac:dyDescent="0.3">
      <c r="A1262">
        <v>1261</v>
      </c>
      <c r="B1262" s="1">
        <v>43808</v>
      </c>
      <c r="C1262">
        <v>153</v>
      </c>
      <c r="D1262">
        <v>91</v>
      </c>
      <c r="E1262">
        <v>26</v>
      </c>
      <c r="F1262">
        <v>33</v>
      </c>
      <c r="G1262">
        <v>9</v>
      </c>
      <c r="H1262">
        <v>15</v>
      </c>
      <c r="I1262">
        <v>153</v>
      </c>
    </row>
    <row r="1263" spans="1:9" x14ac:dyDescent="0.3">
      <c r="A1263">
        <v>1262</v>
      </c>
      <c r="B1263" s="1">
        <v>43809</v>
      </c>
      <c r="C1263">
        <v>167</v>
      </c>
      <c r="D1263">
        <v>95</v>
      </c>
      <c r="E1263">
        <v>28</v>
      </c>
      <c r="F1263">
        <v>35</v>
      </c>
      <c r="G1263">
        <v>10</v>
      </c>
      <c r="H1263">
        <v>18</v>
      </c>
      <c r="I1263">
        <v>167</v>
      </c>
    </row>
    <row r="1264" spans="1:9" x14ac:dyDescent="0.3">
      <c r="A1264">
        <v>1263</v>
      </c>
      <c r="B1264" s="1">
        <v>43810</v>
      </c>
      <c r="C1264">
        <v>177</v>
      </c>
      <c r="D1264">
        <v>119</v>
      </c>
      <c r="E1264">
        <v>3</v>
      </c>
      <c r="F1264">
        <v>29</v>
      </c>
      <c r="G1264">
        <v>8</v>
      </c>
      <c r="H1264">
        <v>15</v>
      </c>
      <c r="I1264">
        <v>177</v>
      </c>
    </row>
    <row r="1265" spans="1:9" x14ac:dyDescent="0.3">
      <c r="A1265">
        <v>1264</v>
      </c>
      <c r="B1265" s="1">
        <v>43811</v>
      </c>
      <c r="C1265">
        <v>213</v>
      </c>
      <c r="D1265">
        <v>78</v>
      </c>
      <c r="E1265">
        <v>22</v>
      </c>
      <c r="F1265">
        <v>33</v>
      </c>
      <c r="G1265">
        <v>8</v>
      </c>
      <c r="H1265">
        <v>14</v>
      </c>
      <c r="I1265">
        <v>213</v>
      </c>
    </row>
    <row r="1266" spans="1:9" x14ac:dyDescent="0.3">
      <c r="A1266">
        <v>1265</v>
      </c>
      <c r="B1266" s="1">
        <v>43812</v>
      </c>
      <c r="C1266">
        <v>156</v>
      </c>
      <c r="D1266">
        <v>83</v>
      </c>
      <c r="E1266">
        <v>9</v>
      </c>
      <c r="F1266">
        <v>25</v>
      </c>
      <c r="G1266">
        <v>6</v>
      </c>
      <c r="H1266">
        <v>12</v>
      </c>
      <c r="I1266">
        <v>156</v>
      </c>
    </row>
    <row r="1267" spans="1:9" x14ac:dyDescent="0.3">
      <c r="A1267">
        <v>1266</v>
      </c>
      <c r="B1267" s="1">
        <v>43813</v>
      </c>
      <c r="C1267">
        <v>166</v>
      </c>
      <c r="D1267">
        <v>50</v>
      </c>
      <c r="E1267">
        <v>6</v>
      </c>
      <c r="F1267">
        <v>20</v>
      </c>
      <c r="G1267">
        <v>5</v>
      </c>
      <c r="H1267">
        <v>10</v>
      </c>
      <c r="I1267">
        <v>166</v>
      </c>
    </row>
    <row r="1268" spans="1:9" x14ac:dyDescent="0.3">
      <c r="A1268">
        <v>1267</v>
      </c>
      <c r="B1268" s="1">
        <v>43814</v>
      </c>
      <c r="C1268">
        <v>95</v>
      </c>
      <c r="D1268">
        <v>34</v>
      </c>
      <c r="E1268">
        <v>4</v>
      </c>
      <c r="F1268">
        <v>12</v>
      </c>
      <c r="G1268">
        <v>3</v>
      </c>
      <c r="H1268">
        <v>10</v>
      </c>
      <c r="I1268">
        <v>95</v>
      </c>
    </row>
    <row r="1269" spans="1:9" x14ac:dyDescent="0.3">
      <c r="A1269">
        <v>1268</v>
      </c>
      <c r="B1269" s="1">
        <v>43815</v>
      </c>
      <c r="C1269">
        <v>64</v>
      </c>
      <c r="D1269">
        <v>28</v>
      </c>
      <c r="E1269">
        <v>8</v>
      </c>
      <c r="F1269">
        <v>18</v>
      </c>
      <c r="G1269">
        <v>4</v>
      </c>
      <c r="H1269">
        <v>13</v>
      </c>
      <c r="I1269">
        <v>64</v>
      </c>
    </row>
    <row r="1270" spans="1:9" x14ac:dyDescent="0.3">
      <c r="A1270">
        <v>1269</v>
      </c>
      <c r="B1270" s="1">
        <v>43816</v>
      </c>
      <c r="C1270">
        <v>50</v>
      </c>
      <c r="D1270">
        <v>26</v>
      </c>
      <c r="E1270">
        <v>6</v>
      </c>
      <c r="F1270">
        <v>11</v>
      </c>
      <c r="G1270">
        <v>3</v>
      </c>
      <c r="H1270">
        <v>11</v>
      </c>
      <c r="I1270">
        <v>50</v>
      </c>
    </row>
    <row r="1271" spans="1:9" x14ac:dyDescent="0.3">
      <c r="A1271">
        <v>1270</v>
      </c>
      <c r="B1271" s="1">
        <v>43817</v>
      </c>
      <c r="C1271">
        <v>46</v>
      </c>
      <c r="D1271">
        <v>35</v>
      </c>
      <c r="E1271">
        <v>6</v>
      </c>
      <c r="F1271">
        <v>13</v>
      </c>
      <c r="G1271">
        <v>4</v>
      </c>
      <c r="H1271">
        <v>11</v>
      </c>
      <c r="I1271">
        <v>46</v>
      </c>
    </row>
    <row r="1272" spans="1:9" x14ac:dyDescent="0.3">
      <c r="A1272">
        <v>1271</v>
      </c>
      <c r="B1272" s="1">
        <v>43818</v>
      </c>
      <c r="C1272">
        <v>63</v>
      </c>
      <c r="D1272">
        <v>43</v>
      </c>
      <c r="E1272">
        <v>6</v>
      </c>
      <c r="F1272">
        <v>13</v>
      </c>
      <c r="G1272">
        <v>4</v>
      </c>
      <c r="H1272">
        <v>8</v>
      </c>
      <c r="I1272">
        <v>63</v>
      </c>
    </row>
    <row r="1273" spans="1:9" x14ac:dyDescent="0.3">
      <c r="A1273">
        <v>1272</v>
      </c>
      <c r="B1273" s="1">
        <v>43819</v>
      </c>
      <c r="C1273">
        <v>84</v>
      </c>
      <c r="D1273">
        <v>52</v>
      </c>
      <c r="E1273">
        <v>6</v>
      </c>
      <c r="F1273">
        <v>11</v>
      </c>
      <c r="G1273">
        <v>3</v>
      </c>
      <c r="H1273">
        <v>9</v>
      </c>
      <c r="I1273">
        <v>84</v>
      </c>
    </row>
    <row r="1274" spans="1:9" x14ac:dyDescent="0.3">
      <c r="A1274">
        <v>1273</v>
      </c>
      <c r="B1274" s="1">
        <v>43820</v>
      </c>
      <c r="C1274">
        <v>102</v>
      </c>
      <c r="D1274">
        <v>49</v>
      </c>
      <c r="E1274">
        <v>5</v>
      </c>
      <c r="F1274">
        <v>11</v>
      </c>
      <c r="G1274">
        <v>3</v>
      </c>
      <c r="H1274">
        <v>9</v>
      </c>
      <c r="I1274">
        <v>102</v>
      </c>
    </row>
    <row r="1275" spans="1:9" x14ac:dyDescent="0.3">
      <c r="A1275">
        <v>1274</v>
      </c>
      <c r="B1275" s="1">
        <v>43821</v>
      </c>
      <c r="C1275">
        <v>90</v>
      </c>
      <c r="D1275">
        <v>76</v>
      </c>
      <c r="E1275">
        <v>5</v>
      </c>
      <c r="F1275">
        <v>12</v>
      </c>
      <c r="G1275">
        <v>4</v>
      </c>
      <c r="H1275">
        <v>15</v>
      </c>
      <c r="I1275">
        <v>90</v>
      </c>
    </row>
    <row r="1276" spans="1:9" x14ac:dyDescent="0.3">
      <c r="A1276">
        <v>1275</v>
      </c>
      <c r="B1276" s="1">
        <v>43822</v>
      </c>
      <c r="C1276">
        <v>154</v>
      </c>
      <c r="D1276">
        <v>94</v>
      </c>
      <c r="E1276">
        <v>4</v>
      </c>
      <c r="F1276">
        <v>20</v>
      </c>
      <c r="G1276">
        <v>4</v>
      </c>
      <c r="H1276">
        <v>20</v>
      </c>
      <c r="I1276">
        <v>154</v>
      </c>
    </row>
    <row r="1277" spans="1:9" x14ac:dyDescent="0.3">
      <c r="A1277">
        <v>1276</v>
      </c>
      <c r="B1277" s="1">
        <v>43823</v>
      </c>
      <c r="C1277">
        <v>168</v>
      </c>
      <c r="D1277">
        <v>41</v>
      </c>
      <c r="E1277">
        <v>6</v>
      </c>
      <c r="F1277">
        <v>15</v>
      </c>
      <c r="G1277">
        <v>2</v>
      </c>
      <c r="H1277">
        <v>9</v>
      </c>
      <c r="I1277">
        <v>168</v>
      </c>
    </row>
    <row r="1278" spans="1:9" x14ac:dyDescent="0.3">
      <c r="A1278">
        <v>1277</v>
      </c>
      <c r="B1278" s="1">
        <v>43824</v>
      </c>
      <c r="C1278">
        <v>49</v>
      </c>
      <c r="D1278">
        <v>51</v>
      </c>
      <c r="E1278">
        <v>6</v>
      </c>
      <c r="F1278">
        <v>17</v>
      </c>
      <c r="G1278">
        <v>5</v>
      </c>
      <c r="H1278">
        <v>10</v>
      </c>
      <c r="I1278">
        <v>51</v>
      </c>
    </row>
    <row r="1279" spans="1:9" x14ac:dyDescent="0.3">
      <c r="A1279">
        <v>1278</v>
      </c>
      <c r="B1279" s="1">
        <v>43825</v>
      </c>
      <c r="C1279">
        <v>75</v>
      </c>
      <c r="D1279">
        <v>44</v>
      </c>
      <c r="E1279">
        <v>6</v>
      </c>
      <c r="F1279">
        <v>11</v>
      </c>
      <c r="G1279">
        <v>3</v>
      </c>
      <c r="H1279">
        <v>7</v>
      </c>
      <c r="I1279">
        <v>75</v>
      </c>
    </row>
    <row r="1280" spans="1:9" x14ac:dyDescent="0.3">
      <c r="A1280">
        <v>1279</v>
      </c>
      <c r="B1280" s="1">
        <v>43826</v>
      </c>
      <c r="C1280">
        <v>68</v>
      </c>
      <c r="D1280">
        <v>65</v>
      </c>
      <c r="E1280">
        <v>6</v>
      </c>
      <c r="F1280">
        <v>19</v>
      </c>
      <c r="G1280">
        <v>7</v>
      </c>
      <c r="H1280">
        <v>8</v>
      </c>
      <c r="I1280">
        <v>68</v>
      </c>
    </row>
    <row r="1281" spans="1:9" x14ac:dyDescent="0.3">
      <c r="A1281">
        <v>1280</v>
      </c>
      <c r="B1281" s="1">
        <v>43827</v>
      </c>
      <c r="C1281">
        <v>117</v>
      </c>
      <c r="D1281">
        <v>74</v>
      </c>
      <c r="E1281">
        <v>8</v>
      </c>
      <c r="F1281">
        <v>22</v>
      </c>
      <c r="G1281">
        <v>5</v>
      </c>
      <c r="H1281">
        <v>11</v>
      </c>
      <c r="I1281">
        <v>117</v>
      </c>
    </row>
    <row r="1282" spans="1:9" x14ac:dyDescent="0.3">
      <c r="A1282">
        <v>1281</v>
      </c>
      <c r="B1282" s="1">
        <v>43828</v>
      </c>
      <c r="C1282">
        <v>144</v>
      </c>
      <c r="D1282">
        <v>40</v>
      </c>
      <c r="E1282">
        <v>19</v>
      </c>
      <c r="F1282">
        <v>24</v>
      </c>
      <c r="G1282">
        <v>16</v>
      </c>
      <c r="H1282">
        <v>14</v>
      </c>
      <c r="I1282">
        <v>144</v>
      </c>
    </row>
    <row r="1283" spans="1:9" x14ac:dyDescent="0.3">
      <c r="A1283">
        <v>1282</v>
      </c>
      <c r="B1283" s="1">
        <v>43830</v>
      </c>
      <c r="C1283">
        <v>78</v>
      </c>
      <c r="D1283">
        <v>80</v>
      </c>
      <c r="E1283">
        <v>4</v>
      </c>
      <c r="F1283">
        <v>28</v>
      </c>
      <c r="G1283">
        <v>4</v>
      </c>
      <c r="H1283">
        <v>15</v>
      </c>
      <c r="I1283">
        <v>80</v>
      </c>
    </row>
    <row r="1284" spans="1:9" x14ac:dyDescent="0.3">
      <c r="A1284">
        <v>1283</v>
      </c>
      <c r="B1284" s="1">
        <v>43831</v>
      </c>
      <c r="C1284">
        <v>153</v>
      </c>
      <c r="D1284">
        <v>65</v>
      </c>
      <c r="E1284">
        <v>5</v>
      </c>
      <c r="F1284">
        <v>25</v>
      </c>
      <c r="G1284">
        <v>4</v>
      </c>
      <c r="H1284">
        <v>15</v>
      </c>
      <c r="I1284">
        <v>153</v>
      </c>
    </row>
    <row r="1285" spans="1:9" x14ac:dyDescent="0.3">
      <c r="A1285">
        <v>1284</v>
      </c>
      <c r="B1285" s="1">
        <v>43832</v>
      </c>
      <c r="C1285">
        <v>118</v>
      </c>
      <c r="D1285">
        <v>44</v>
      </c>
      <c r="E1285">
        <v>6</v>
      </c>
      <c r="F1285">
        <v>21</v>
      </c>
      <c r="G1285">
        <v>3</v>
      </c>
      <c r="H1285">
        <v>10</v>
      </c>
      <c r="I1285">
        <v>118</v>
      </c>
    </row>
    <row r="1286" spans="1:9" x14ac:dyDescent="0.3">
      <c r="A1286">
        <v>1285</v>
      </c>
      <c r="B1286" s="1">
        <v>43833</v>
      </c>
      <c r="C1286">
        <v>59</v>
      </c>
      <c r="D1286">
        <v>44</v>
      </c>
      <c r="E1286">
        <v>6</v>
      </c>
      <c r="F1286">
        <v>21</v>
      </c>
      <c r="G1286">
        <v>3</v>
      </c>
      <c r="H1286">
        <v>12</v>
      </c>
      <c r="I1286">
        <v>59</v>
      </c>
    </row>
    <row r="1287" spans="1:9" x14ac:dyDescent="0.3">
      <c r="A1287">
        <v>1286</v>
      </c>
      <c r="B1287" s="1">
        <v>43834</v>
      </c>
      <c r="C1287">
        <v>70</v>
      </c>
      <c r="D1287">
        <v>46</v>
      </c>
      <c r="E1287">
        <v>6</v>
      </c>
      <c r="F1287">
        <v>18</v>
      </c>
      <c r="G1287">
        <v>2</v>
      </c>
      <c r="H1287">
        <v>9</v>
      </c>
      <c r="I1287">
        <v>70</v>
      </c>
    </row>
    <row r="1288" spans="1:9" x14ac:dyDescent="0.3">
      <c r="A1288">
        <v>1287</v>
      </c>
      <c r="B1288" s="1">
        <v>43835</v>
      </c>
      <c r="C1288">
        <v>66</v>
      </c>
      <c r="D1288">
        <v>47</v>
      </c>
      <c r="E1288">
        <v>7</v>
      </c>
      <c r="F1288">
        <v>17</v>
      </c>
      <c r="G1288">
        <v>2</v>
      </c>
      <c r="H1288">
        <v>9</v>
      </c>
      <c r="I1288">
        <v>66</v>
      </c>
    </row>
    <row r="1289" spans="1:9" x14ac:dyDescent="0.3">
      <c r="A1289">
        <v>1288</v>
      </c>
      <c r="B1289" s="1">
        <v>43836</v>
      </c>
      <c r="C1289">
        <v>63</v>
      </c>
      <c r="D1289">
        <v>51</v>
      </c>
      <c r="E1289">
        <v>6</v>
      </c>
      <c r="F1289">
        <v>22</v>
      </c>
      <c r="G1289">
        <v>2</v>
      </c>
      <c r="H1289">
        <v>13</v>
      </c>
      <c r="I1289">
        <v>63</v>
      </c>
    </row>
    <row r="1290" spans="1:9" x14ac:dyDescent="0.3">
      <c r="A1290">
        <v>1289</v>
      </c>
      <c r="B1290" s="1">
        <v>43837</v>
      </c>
      <c r="C1290">
        <v>84</v>
      </c>
      <c r="D1290">
        <v>48</v>
      </c>
      <c r="E1290">
        <v>6</v>
      </c>
      <c r="F1290">
        <v>18</v>
      </c>
      <c r="G1290">
        <v>3</v>
      </c>
      <c r="H1290">
        <v>12</v>
      </c>
      <c r="I1290">
        <v>84</v>
      </c>
    </row>
    <row r="1291" spans="1:9" x14ac:dyDescent="0.3">
      <c r="A1291">
        <v>1290</v>
      </c>
      <c r="B1291" s="1">
        <v>43838</v>
      </c>
      <c r="C1291">
        <v>62</v>
      </c>
      <c r="D1291">
        <v>49</v>
      </c>
      <c r="E1291">
        <v>6</v>
      </c>
      <c r="F1291">
        <v>22</v>
      </c>
      <c r="G1291">
        <v>4</v>
      </c>
      <c r="H1291">
        <v>11</v>
      </c>
      <c r="I1291">
        <v>62</v>
      </c>
    </row>
    <row r="1292" spans="1:9" x14ac:dyDescent="0.3">
      <c r="A1292">
        <v>1291</v>
      </c>
      <c r="B1292" s="1">
        <v>43839</v>
      </c>
      <c r="C1292">
        <v>70</v>
      </c>
      <c r="D1292">
        <v>41</v>
      </c>
      <c r="E1292">
        <v>6</v>
      </c>
      <c r="F1292">
        <v>15</v>
      </c>
      <c r="G1292">
        <v>3</v>
      </c>
      <c r="H1292">
        <v>8</v>
      </c>
      <c r="I1292">
        <v>70</v>
      </c>
    </row>
    <row r="1293" spans="1:9" x14ac:dyDescent="0.3">
      <c r="A1293">
        <v>1292</v>
      </c>
      <c r="B1293" s="1">
        <v>43840</v>
      </c>
      <c r="C1293">
        <v>52</v>
      </c>
      <c r="D1293">
        <v>42</v>
      </c>
      <c r="E1293">
        <v>6</v>
      </c>
      <c r="F1293">
        <v>12</v>
      </c>
      <c r="G1293">
        <v>3</v>
      </c>
      <c r="H1293">
        <v>9</v>
      </c>
      <c r="I1293">
        <v>52</v>
      </c>
    </row>
    <row r="1294" spans="1:9" x14ac:dyDescent="0.3">
      <c r="A1294">
        <v>1293</v>
      </c>
      <c r="B1294" s="1">
        <v>43841</v>
      </c>
      <c r="C1294">
        <v>57</v>
      </c>
      <c r="D1294">
        <v>38</v>
      </c>
      <c r="E1294">
        <v>7</v>
      </c>
      <c r="F1294">
        <v>13</v>
      </c>
      <c r="G1294">
        <v>4</v>
      </c>
      <c r="H1294">
        <v>8</v>
      </c>
      <c r="I1294">
        <v>57</v>
      </c>
    </row>
    <row r="1295" spans="1:9" x14ac:dyDescent="0.3">
      <c r="A1295">
        <v>1294</v>
      </c>
      <c r="B1295" s="1">
        <v>43842</v>
      </c>
      <c r="C1295">
        <v>61</v>
      </c>
      <c r="D1295">
        <v>77</v>
      </c>
      <c r="E1295">
        <v>4</v>
      </c>
      <c r="F1295">
        <v>19</v>
      </c>
      <c r="G1295">
        <v>8</v>
      </c>
      <c r="H1295">
        <v>14</v>
      </c>
      <c r="I1295">
        <v>77</v>
      </c>
    </row>
    <row r="1296" spans="1:9" x14ac:dyDescent="0.3">
      <c r="A1296">
        <v>1295</v>
      </c>
      <c r="B1296" s="1">
        <v>43843</v>
      </c>
      <c r="C1296">
        <v>149</v>
      </c>
      <c r="D1296">
        <v>90</v>
      </c>
      <c r="E1296">
        <v>5</v>
      </c>
      <c r="F1296">
        <v>28</v>
      </c>
      <c r="G1296">
        <v>8</v>
      </c>
      <c r="H1296">
        <v>18</v>
      </c>
      <c r="I1296">
        <v>149</v>
      </c>
    </row>
    <row r="1297" spans="1:9" x14ac:dyDescent="0.3">
      <c r="A1297">
        <v>1296</v>
      </c>
      <c r="B1297" s="1">
        <v>43844</v>
      </c>
      <c r="C1297">
        <v>171</v>
      </c>
      <c r="D1297">
        <v>37</v>
      </c>
      <c r="E1297">
        <v>6</v>
      </c>
      <c r="F1297">
        <v>13</v>
      </c>
      <c r="G1297">
        <v>3</v>
      </c>
      <c r="H1297">
        <v>7</v>
      </c>
      <c r="I1297">
        <v>171</v>
      </c>
    </row>
    <row r="1298" spans="1:9" x14ac:dyDescent="0.3">
      <c r="A1298">
        <v>1297</v>
      </c>
      <c r="B1298" s="1">
        <v>43845</v>
      </c>
      <c r="C1298">
        <v>54</v>
      </c>
      <c r="D1298">
        <v>41</v>
      </c>
      <c r="E1298">
        <v>6</v>
      </c>
      <c r="F1298">
        <v>15</v>
      </c>
      <c r="G1298">
        <v>6</v>
      </c>
      <c r="H1298">
        <v>12</v>
      </c>
      <c r="I1298">
        <v>54</v>
      </c>
    </row>
    <row r="1299" spans="1:9" x14ac:dyDescent="0.3">
      <c r="A1299">
        <v>1298</v>
      </c>
      <c r="B1299" s="1">
        <v>43846</v>
      </c>
      <c r="C1299">
        <v>60</v>
      </c>
      <c r="D1299">
        <v>36</v>
      </c>
      <c r="E1299">
        <v>8</v>
      </c>
      <c r="F1299">
        <v>13</v>
      </c>
      <c r="G1299">
        <v>5</v>
      </c>
      <c r="H1299">
        <v>8</v>
      </c>
      <c r="I1299">
        <v>60</v>
      </c>
    </row>
    <row r="1300" spans="1:9" x14ac:dyDescent="0.3">
      <c r="A1300">
        <v>1299</v>
      </c>
      <c r="B1300" s="1">
        <v>43847</v>
      </c>
      <c r="C1300">
        <v>62</v>
      </c>
      <c r="D1300">
        <v>49</v>
      </c>
      <c r="E1300">
        <v>8</v>
      </c>
      <c r="F1300">
        <v>12</v>
      </c>
      <c r="G1300">
        <v>3</v>
      </c>
      <c r="H1300">
        <v>10</v>
      </c>
      <c r="I1300">
        <v>62</v>
      </c>
    </row>
    <row r="1301" spans="1:9" x14ac:dyDescent="0.3">
      <c r="A1301">
        <v>1300</v>
      </c>
      <c r="B1301" s="1">
        <v>43848</v>
      </c>
      <c r="C1301">
        <v>97</v>
      </c>
      <c r="D1301">
        <v>36</v>
      </c>
      <c r="E1301">
        <v>10</v>
      </c>
      <c r="F1301">
        <v>10</v>
      </c>
      <c r="G1301">
        <v>3</v>
      </c>
      <c r="H1301">
        <v>7</v>
      </c>
      <c r="I1301">
        <v>97</v>
      </c>
    </row>
    <row r="1302" spans="1:9" x14ac:dyDescent="0.3">
      <c r="A1302">
        <v>1301</v>
      </c>
      <c r="B1302" s="1">
        <v>43849</v>
      </c>
      <c r="C1302">
        <v>66</v>
      </c>
      <c r="D1302">
        <v>46</v>
      </c>
      <c r="E1302">
        <v>12</v>
      </c>
      <c r="F1302">
        <v>13</v>
      </c>
      <c r="G1302">
        <v>3</v>
      </c>
      <c r="H1302">
        <v>11</v>
      </c>
      <c r="I1302">
        <v>66</v>
      </c>
    </row>
    <row r="1303" spans="1:9" x14ac:dyDescent="0.3">
      <c r="A1303">
        <v>1302</v>
      </c>
      <c r="B1303" s="1">
        <v>43850</v>
      </c>
      <c r="C1303">
        <v>92</v>
      </c>
      <c r="D1303">
        <v>67</v>
      </c>
      <c r="E1303">
        <v>7</v>
      </c>
      <c r="F1303">
        <v>20</v>
      </c>
      <c r="G1303">
        <v>4</v>
      </c>
      <c r="H1303">
        <v>15</v>
      </c>
      <c r="I1303">
        <v>92</v>
      </c>
    </row>
    <row r="1304" spans="1:9" x14ac:dyDescent="0.3">
      <c r="A1304">
        <v>1303</v>
      </c>
      <c r="B1304" s="1">
        <v>43851</v>
      </c>
      <c r="C1304">
        <v>140</v>
      </c>
      <c r="D1304">
        <v>56</v>
      </c>
      <c r="E1304">
        <v>9</v>
      </c>
      <c r="F1304">
        <v>15</v>
      </c>
      <c r="G1304">
        <v>3</v>
      </c>
      <c r="H1304">
        <v>14</v>
      </c>
      <c r="I1304">
        <v>140</v>
      </c>
    </row>
    <row r="1305" spans="1:9" x14ac:dyDescent="0.3">
      <c r="A1305">
        <v>1304</v>
      </c>
      <c r="B1305" s="1">
        <v>43852</v>
      </c>
      <c r="C1305">
        <v>111</v>
      </c>
      <c r="D1305">
        <v>31</v>
      </c>
      <c r="E1305">
        <v>12</v>
      </c>
      <c r="F1305">
        <v>9</v>
      </c>
      <c r="G1305">
        <v>2</v>
      </c>
      <c r="H1305">
        <v>7</v>
      </c>
      <c r="I1305">
        <v>111</v>
      </c>
    </row>
    <row r="1306" spans="1:9" x14ac:dyDescent="0.3">
      <c r="A1306">
        <v>1305</v>
      </c>
      <c r="B1306" s="1">
        <v>43853</v>
      </c>
      <c r="C1306">
        <v>53</v>
      </c>
      <c r="D1306">
        <v>23</v>
      </c>
      <c r="E1306">
        <v>11</v>
      </c>
      <c r="F1306">
        <v>6</v>
      </c>
      <c r="G1306">
        <v>2</v>
      </c>
      <c r="H1306">
        <v>5</v>
      </c>
      <c r="I1306">
        <v>53</v>
      </c>
    </row>
    <row r="1307" spans="1:9" x14ac:dyDescent="0.3">
      <c r="A1307">
        <v>1306</v>
      </c>
      <c r="B1307" s="1">
        <v>43854</v>
      </c>
      <c r="C1307">
        <v>43</v>
      </c>
      <c r="D1307">
        <v>19</v>
      </c>
      <c r="E1307">
        <v>17</v>
      </c>
      <c r="F1307">
        <v>5</v>
      </c>
      <c r="G1307">
        <v>2</v>
      </c>
      <c r="H1307">
        <v>4</v>
      </c>
      <c r="I1307">
        <v>43</v>
      </c>
    </row>
    <row r="1308" spans="1:9" x14ac:dyDescent="0.3">
      <c r="A1308">
        <v>1307</v>
      </c>
      <c r="B1308" s="1">
        <v>43855</v>
      </c>
      <c r="C1308">
        <v>35</v>
      </c>
      <c r="D1308">
        <v>15</v>
      </c>
      <c r="E1308">
        <v>18</v>
      </c>
      <c r="F1308">
        <v>9</v>
      </c>
      <c r="G1308">
        <v>2</v>
      </c>
      <c r="H1308">
        <v>5</v>
      </c>
      <c r="I1308">
        <v>35</v>
      </c>
    </row>
    <row r="1309" spans="1:9" x14ac:dyDescent="0.3">
      <c r="A1309">
        <v>1308</v>
      </c>
      <c r="B1309" s="1">
        <v>43856</v>
      </c>
      <c r="C1309">
        <v>23</v>
      </c>
      <c r="D1309">
        <v>24</v>
      </c>
      <c r="E1309">
        <v>15</v>
      </c>
      <c r="F1309">
        <v>9</v>
      </c>
      <c r="G1309">
        <v>3</v>
      </c>
      <c r="H1309">
        <v>5</v>
      </c>
      <c r="I1309">
        <v>24</v>
      </c>
    </row>
    <row r="1310" spans="1:9" x14ac:dyDescent="0.3">
      <c r="A1310">
        <v>1309</v>
      </c>
      <c r="B1310" s="1">
        <v>43857</v>
      </c>
      <c r="C1310">
        <v>36</v>
      </c>
      <c r="D1310">
        <v>36</v>
      </c>
      <c r="E1310">
        <v>14</v>
      </c>
      <c r="F1310">
        <v>9</v>
      </c>
      <c r="G1310">
        <v>3</v>
      </c>
      <c r="H1310">
        <v>5</v>
      </c>
      <c r="I1310">
        <v>36</v>
      </c>
    </row>
    <row r="1311" spans="1:9" x14ac:dyDescent="0.3">
      <c r="A1311">
        <v>1310</v>
      </c>
      <c r="B1311" s="1">
        <v>43858</v>
      </c>
      <c r="C1311">
        <v>62</v>
      </c>
      <c r="D1311">
        <v>46</v>
      </c>
      <c r="E1311">
        <v>14</v>
      </c>
      <c r="F1311">
        <v>7</v>
      </c>
      <c r="G1311">
        <v>3</v>
      </c>
      <c r="H1311">
        <v>5</v>
      </c>
      <c r="I1311">
        <v>62</v>
      </c>
    </row>
    <row r="1312" spans="1:9" x14ac:dyDescent="0.3">
      <c r="A1312">
        <v>1311</v>
      </c>
      <c r="B1312" s="1">
        <v>43859</v>
      </c>
      <c r="C1312">
        <v>86</v>
      </c>
      <c r="D1312">
        <v>56</v>
      </c>
      <c r="E1312">
        <v>13</v>
      </c>
      <c r="F1312">
        <v>16</v>
      </c>
      <c r="G1312">
        <v>3</v>
      </c>
      <c r="H1312">
        <v>8</v>
      </c>
      <c r="I1312">
        <v>86</v>
      </c>
    </row>
    <row r="1313" spans="1:9" x14ac:dyDescent="0.3">
      <c r="A1313">
        <v>1312</v>
      </c>
      <c r="B1313" s="1">
        <v>43860</v>
      </c>
      <c r="C1313">
        <v>115</v>
      </c>
      <c r="D1313">
        <v>57</v>
      </c>
      <c r="E1313">
        <v>9</v>
      </c>
      <c r="F1313">
        <v>26</v>
      </c>
      <c r="G1313">
        <v>5</v>
      </c>
      <c r="H1313">
        <v>10</v>
      </c>
      <c r="I1313">
        <v>115</v>
      </c>
    </row>
    <row r="1314" spans="1:9" x14ac:dyDescent="0.3">
      <c r="A1314">
        <v>1313</v>
      </c>
      <c r="B1314" s="1">
        <v>43861</v>
      </c>
      <c r="C1314">
        <v>109</v>
      </c>
      <c r="D1314">
        <v>70</v>
      </c>
      <c r="E1314">
        <v>10</v>
      </c>
      <c r="F1314">
        <v>20</v>
      </c>
      <c r="G1314">
        <v>4</v>
      </c>
      <c r="H1314">
        <v>9</v>
      </c>
      <c r="I1314">
        <v>109</v>
      </c>
    </row>
    <row r="1315" spans="1:9" x14ac:dyDescent="0.3">
      <c r="A1315">
        <v>1314</v>
      </c>
      <c r="B1315" s="1">
        <v>43862</v>
      </c>
      <c r="C1315">
        <v>142</v>
      </c>
      <c r="D1315">
        <v>83</v>
      </c>
      <c r="E1315">
        <v>12</v>
      </c>
      <c r="F1315">
        <v>15</v>
      </c>
      <c r="G1315">
        <v>4</v>
      </c>
      <c r="H1315">
        <v>10</v>
      </c>
      <c r="I1315">
        <v>142</v>
      </c>
    </row>
    <row r="1316" spans="1:9" x14ac:dyDescent="0.3">
      <c r="A1316">
        <v>1315</v>
      </c>
      <c r="B1316" s="1">
        <v>43863</v>
      </c>
      <c r="C1316">
        <v>171</v>
      </c>
      <c r="D1316">
        <v>60</v>
      </c>
      <c r="E1316">
        <v>14</v>
      </c>
      <c r="F1316">
        <v>10</v>
      </c>
      <c r="G1316">
        <v>3</v>
      </c>
      <c r="H1316">
        <v>13</v>
      </c>
      <c r="I1316">
        <v>171</v>
      </c>
    </row>
    <row r="1317" spans="1:9" x14ac:dyDescent="0.3">
      <c r="A1317">
        <v>1316</v>
      </c>
      <c r="B1317" s="1">
        <v>43864</v>
      </c>
      <c r="C1317">
        <v>124</v>
      </c>
      <c r="D1317">
        <v>15</v>
      </c>
      <c r="E1317">
        <v>18</v>
      </c>
      <c r="F1317">
        <v>1</v>
      </c>
      <c r="G1317">
        <v>3</v>
      </c>
      <c r="H1317">
        <v>5</v>
      </c>
      <c r="I1317">
        <v>124</v>
      </c>
    </row>
    <row r="1318" spans="1:9" x14ac:dyDescent="0.3">
      <c r="A1318">
        <v>1317</v>
      </c>
      <c r="B1318" s="1">
        <v>43865</v>
      </c>
      <c r="C1318">
        <v>29</v>
      </c>
      <c r="D1318">
        <v>24</v>
      </c>
      <c r="E1318">
        <v>19</v>
      </c>
      <c r="F1318">
        <v>1</v>
      </c>
      <c r="G1318">
        <v>4</v>
      </c>
      <c r="H1318">
        <v>9</v>
      </c>
      <c r="I1318">
        <v>29</v>
      </c>
    </row>
    <row r="1319" spans="1:9" x14ac:dyDescent="0.3">
      <c r="A1319">
        <v>1318</v>
      </c>
      <c r="B1319" s="1">
        <v>43866</v>
      </c>
      <c r="C1319">
        <v>46</v>
      </c>
      <c r="D1319">
        <v>58</v>
      </c>
      <c r="E1319">
        <v>6</v>
      </c>
      <c r="F1319">
        <v>6</v>
      </c>
      <c r="G1319">
        <v>4</v>
      </c>
      <c r="H1319">
        <v>15</v>
      </c>
      <c r="I1319">
        <v>58</v>
      </c>
    </row>
    <row r="1320" spans="1:9" x14ac:dyDescent="0.3">
      <c r="A1320">
        <v>1319</v>
      </c>
      <c r="B1320" s="1">
        <v>43867</v>
      </c>
      <c r="C1320">
        <v>107</v>
      </c>
      <c r="D1320">
        <v>57</v>
      </c>
      <c r="E1320">
        <v>2</v>
      </c>
      <c r="F1320">
        <v>6</v>
      </c>
      <c r="G1320">
        <v>3</v>
      </c>
      <c r="H1320">
        <v>15</v>
      </c>
      <c r="I1320">
        <v>107</v>
      </c>
    </row>
    <row r="1321" spans="1:9" x14ac:dyDescent="0.3">
      <c r="A1321">
        <v>1320</v>
      </c>
      <c r="B1321" s="1">
        <v>43868</v>
      </c>
      <c r="C1321">
        <v>108</v>
      </c>
      <c r="D1321">
        <v>33</v>
      </c>
      <c r="E1321">
        <v>2</v>
      </c>
      <c r="F1321">
        <v>19</v>
      </c>
      <c r="G1321">
        <v>4</v>
      </c>
      <c r="H1321">
        <v>8</v>
      </c>
      <c r="I1321">
        <v>108</v>
      </c>
    </row>
    <row r="1322" spans="1:9" x14ac:dyDescent="0.3">
      <c r="A1322">
        <v>1321</v>
      </c>
      <c r="B1322" s="1">
        <v>43869</v>
      </c>
      <c r="C1322">
        <v>58</v>
      </c>
      <c r="D1322">
        <v>15</v>
      </c>
      <c r="E1322">
        <v>5</v>
      </c>
      <c r="F1322">
        <v>19</v>
      </c>
      <c r="G1322">
        <v>3</v>
      </c>
      <c r="H1322">
        <v>5</v>
      </c>
      <c r="I1322">
        <v>58</v>
      </c>
    </row>
    <row r="1323" spans="1:9" x14ac:dyDescent="0.3">
      <c r="A1323">
        <v>1322</v>
      </c>
      <c r="B1323" s="1">
        <v>43870</v>
      </c>
      <c r="C1323">
        <v>27</v>
      </c>
      <c r="D1323">
        <v>43</v>
      </c>
      <c r="E1323">
        <v>3</v>
      </c>
      <c r="F1323">
        <v>19</v>
      </c>
      <c r="G1323">
        <v>7</v>
      </c>
      <c r="H1323">
        <v>11</v>
      </c>
      <c r="I1323">
        <v>43</v>
      </c>
    </row>
    <row r="1324" spans="1:9" x14ac:dyDescent="0.3">
      <c r="A1324">
        <v>1323</v>
      </c>
      <c r="B1324" s="1">
        <v>43871</v>
      </c>
      <c r="C1324">
        <v>77</v>
      </c>
      <c r="D1324">
        <v>52</v>
      </c>
      <c r="E1324">
        <v>8</v>
      </c>
      <c r="F1324">
        <v>19</v>
      </c>
      <c r="G1324">
        <v>5</v>
      </c>
      <c r="H1324">
        <v>11</v>
      </c>
      <c r="I1324">
        <v>77</v>
      </c>
    </row>
    <row r="1325" spans="1:9" x14ac:dyDescent="0.3">
      <c r="A1325">
        <v>1324</v>
      </c>
      <c r="B1325" s="1">
        <v>43872</v>
      </c>
      <c r="C1325">
        <v>99</v>
      </c>
      <c r="D1325">
        <v>57</v>
      </c>
      <c r="E1325">
        <v>4</v>
      </c>
      <c r="F1325">
        <v>26</v>
      </c>
      <c r="G1325">
        <v>4</v>
      </c>
      <c r="H1325">
        <v>14</v>
      </c>
      <c r="I1325">
        <v>99</v>
      </c>
    </row>
    <row r="1326" spans="1:9" x14ac:dyDescent="0.3">
      <c r="A1326">
        <v>1325</v>
      </c>
      <c r="B1326" s="1">
        <v>43873</v>
      </c>
      <c r="C1326">
        <v>108</v>
      </c>
      <c r="D1326">
        <v>42</v>
      </c>
      <c r="E1326">
        <v>8</v>
      </c>
      <c r="F1326">
        <v>21</v>
      </c>
      <c r="G1326">
        <v>3</v>
      </c>
      <c r="H1326">
        <v>15</v>
      </c>
      <c r="I1326">
        <v>108</v>
      </c>
    </row>
    <row r="1327" spans="1:9" x14ac:dyDescent="0.3">
      <c r="A1327">
        <v>1326</v>
      </c>
      <c r="B1327" s="1">
        <v>43874</v>
      </c>
      <c r="C1327">
        <v>81</v>
      </c>
      <c r="D1327">
        <v>30</v>
      </c>
      <c r="E1327">
        <v>14</v>
      </c>
      <c r="F1327">
        <v>16</v>
      </c>
      <c r="G1327">
        <v>3</v>
      </c>
      <c r="H1327">
        <v>12</v>
      </c>
      <c r="I1327">
        <v>81</v>
      </c>
    </row>
    <row r="1328" spans="1:9" x14ac:dyDescent="0.3">
      <c r="A1328">
        <v>1327</v>
      </c>
      <c r="B1328" s="1">
        <v>43875</v>
      </c>
      <c r="C1328">
        <v>51</v>
      </c>
      <c r="D1328">
        <v>40</v>
      </c>
      <c r="E1328">
        <v>15</v>
      </c>
      <c r="F1328">
        <v>18</v>
      </c>
      <c r="G1328">
        <v>3</v>
      </c>
      <c r="H1328">
        <v>12</v>
      </c>
      <c r="I1328">
        <v>51</v>
      </c>
    </row>
    <row r="1329" spans="1:9" x14ac:dyDescent="0.3">
      <c r="A1329">
        <v>1328</v>
      </c>
      <c r="B1329" s="1">
        <v>43876</v>
      </c>
      <c r="C1329">
        <v>62</v>
      </c>
      <c r="D1329">
        <v>27</v>
      </c>
      <c r="E1329">
        <v>15</v>
      </c>
      <c r="F1329">
        <v>12</v>
      </c>
      <c r="G1329">
        <v>4</v>
      </c>
      <c r="H1329">
        <v>4</v>
      </c>
      <c r="I1329">
        <v>62</v>
      </c>
    </row>
    <row r="1330" spans="1:9" x14ac:dyDescent="0.3">
      <c r="A1330">
        <v>1329</v>
      </c>
      <c r="B1330" s="1">
        <v>43877</v>
      </c>
      <c r="C1330">
        <v>36</v>
      </c>
      <c r="D1330">
        <v>40</v>
      </c>
      <c r="E1330">
        <v>13</v>
      </c>
      <c r="F1330">
        <v>17</v>
      </c>
      <c r="G1330">
        <v>6</v>
      </c>
      <c r="H1330">
        <v>6</v>
      </c>
      <c r="I1330">
        <v>40</v>
      </c>
    </row>
    <row r="1331" spans="1:9" x14ac:dyDescent="0.3">
      <c r="A1331">
        <v>1330</v>
      </c>
      <c r="B1331" s="1">
        <v>43878</v>
      </c>
      <c r="C1331">
        <v>64</v>
      </c>
      <c r="D1331">
        <v>52</v>
      </c>
      <c r="E1331">
        <v>14</v>
      </c>
      <c r="F1331">
        <v>28</v>
      </c>
      <c r="G1331">
        <v>15</v>
      </c>
      <c r="H1331">
        <v>8</v>
      </c>
      <c r="I1331">
        <v>64</v>
      </c>
    </row>
    <row r="1332" spans="1:9" x14ac:dyDescent="0.3">
      <c r="A1332">
        <v>1331</v>
      </c>
      <c r="B1332" s="1">
        <v>43879</v>
      </c>
      <c r="C1332">
        <v>84</v>
      </c>
      <c r="D1332">
        <v>63</v>
      </c>
      <c r="E1332">
        <v>7</v>
      </c>
      <c r="F1332">
        <v>33</v>
      </c>
      <c r="G1332">
        <v>18</v>
      </c>
      <c r="H1332">
        <v>10</v>
      </c>
      <c r="I1332">
        <v>84</v>
      </c>
    </row>
    <row r="1333" spans="1:9" x14ac:dyDescent="0.3">
      <c r="A1333">
        <v>1332</v>
      </c>
      <c r="B1333" s="1">
        <v>43880</v>
      </c>
      <c r="C1333">
        <v>116</v>
      </c>
      <c r="D1333">
        <v>86</v>
      </c>
      <c r="E1333">
        <v>6</v>
      </c>
      <c r="F1333">
        <v>25</v>
      </c>
      <c r="G1333">
        <v>8</v>
      </c>
      <c r="H1333">
        <v>11</v>
      </c>
      <c r="I1333">
        <v>116</v>
      </c>
    </row>
    <row r="1334" spans="1:9" x14ac:dyDescent="0.3">
      <c r="A1334">
        <v>1333</v>
      </c>
      <c r="B1334" s="1">
        <v>43881</v>
      </c>
      <c r="C1334">
        <v>160</v>
      </c>
      <c r="D1334">
        <v>98</v>
      </c>
      <c r="E1334">
        <v>6</v>
      </c>
      <c r="F1334">
        <v>26</v>
      </c>
      <c r="G1334">
        <v>5</v>
      </c>
      <c r="H1334">
        <v>12</v>
      </c>
      <c r="I1334">
        <v>160</v>
      </c>
    </row>
    <row r="1335" spans="1:9" x14ac:dyDescent="0.3">
      <c r="A1335">
        <v>1334</v>
      </c>
      <c r="B1335" s="1">
        <v>43882</v>
      </c>
      <c r="C1335">
        <v>189</v>
      </c>
      <c r="D1335">
        <v>82</v>
      </c>
      <c r="E1335">
        <v>16</v>
      </c>
      <c r="F1335">
        <v>30</v>
      </c>
      <c r="G1335">
        <v>5</v>
      </c>
      <c r="H1335">
        <v>16</v>
      </c>
      <c r="I1335">
        <v>189</v>
      </c>
    </row>
    <row r="1336" spans="1:9" x14ac:dyDescent="0.3">
      <c r="A1336">
        <v>1335</v>
      </c>
      <c r="B1336" s="1">
        <v>43883</v>
      </c>
      <c r="C1336">
        <v>168</v>
      </c>
      <c r="D1336">
        <v>71</v>
      </c>
      <c r="E1336">
        <v>13</v>
      </c>
      <c r="F1336">
        <v>32</v>
      </c>
      <c r="G1336">
        <v>5</v>
      </c>
      <c r="H1336">
        <v>14</v>
      </c>
      <c r="I1336">
        <v>168</v>
      </c>
    </row>
    <row r="1337" spans="1:9" x14ac:dyDescent="0.3">
      <c r="A1337">
        <v>1336</v>
      </c>
      <c r="B1337" s="1">
        <v>43884</v>
      </c>
      <c r="C1337">
        <v>137</v>
      </c>
      <c r="D1337">
        <v>51</v>
      </c>
      <c r="E1337">
        <v>12</v>
      </c>
      <c r="F1337">
        <v>25</v>
      </c>
      <c r="G1337">
        <v>4</v>
      </c>
      <c r="H1337">
        <v>9</v>
      </c>
      <c r="I1337">
        <v>137</v>
      </c>
    </row>
    <row r="1338" spans="1:9" x14ac:dyDescent="0.3">
      <c r="A1338">
        <v>1337</v>
      </c>
      <c r="B1338" s="1">
        <v>43885</v>
      </c>
      <c r="C1338">
        <v>90</v>
      </c>
      <c r="D1338">
        <v>47</v>
      </c>
      <c r="E1338">
        <v>7</v>
      </c>
      <c r="F1338">
        <v>20</v>
      </c>
      <c r="G1338">
        <v>4</v>
      </c>
      <c r="H1338">
        <v>9</v>
      </c>
      <c r="I1338">
        <v>90</v>
      </c>
    </row>
    <row r="1339" spans="1:9" x14ac:dyDescent="0.3">
      <c r="A1339">
        <v>1338</v>
      </c>
      <c r="B1339" s="1">
        <v>43886</v>
      </c>
      <c r="C1339">
        <v>81</v>
      </c>
      <c r="D1339">
        <v>42</v>
      </c>
      <c r="E1339">
        <v>5</v>
      </c>
      <c r="F1339">
        <v>29</v>
      </c>
      <c r="G1339">
        <v>4</v>
      </c>
      <c r="H1339">
        <v>13</v>
      </c>
      <c r="I1339">
        <v>81</v>
      </c>
    </row>
    <row r="1340" spans="1:9" x14ac:dyDescent="0.3">
      <c r="A1340">
        <v>1339</v>
      </c>
      <c r="B1340" s="1">
        <v>43887</v>
      </c>
      <c r="C1340">
        <v>65</v>
      </c>
      <c r="D1340">
        <v>41</v>
      </c>
      <c r="E1340">
        <v>7</v>
      </c>
      <c r="F1340">
        <v>24</v>
      </c>
      <c r="G1340">
        <v>4</v>
      </c>
      <c r="H1340">
        <v>10</v>
      </c>
      <c r="I1340">
        <v>65</v>
      </c>
    </row>
    <row r="1341" spans="1:9" x14ac:dyDescent="0.3">
      <c r="A1341">
        <v>1340</v>
      </c>
      <c r="B1341" s="1">
        <v>43888</v>
      </c>
      <c r="C1341">
        <v>66</v>
      </c>
      <c r="D1341">
        <v>33</v>
      </c>
      <c r="E1341">
        <v>7</v>
      </c>
      <c r="F1341">
        <v>18</v>
      </c>
      <c r="G1341">
        <v>3</v>
      </c>
      <c r="H1341">
        <v>9</v>
      </c>
      <c r="I1341">
        <v>66</v>
      </c>
    </row>
    <row r="1342" spans="1:9" x14ac:dyDescent="0.3">
      <c r="A1342">
        <v>1341</v>
      </c>
      <c r="B1342" s="1">
        <v>43889</v>
      </c>
      <c r="C1342">
        <v>48</v>
      </c>
      <c r="D1342">
        <v>34</v>
      </c>
      <c r="E1342">
        <v>11</v>
      </c>
      <c r="F1342">
        <v>16</v>
      </c>
      <c r="G1342">
        <v>3</v>
      </c>
      <c r="H1342">
        <v>7</v>
      </c>
      <c r="I1342">
        <v>48</v>
      </c>
    </row>
    <row r="1343" spans="1:9" x14ac:dyDescent="0.3">
      <c r="A1343">
        <v>1342</v>
      </c>
      <c r="B1343" s="1">
        <v>43890</v>
      </c>
      <c r="C1343">
        <v>47</v>
      </c>
      <c r="D1343">
        <v>32</v>
      </c>
      <c r="E1343">
        <v>12</v>
      </c>
      <c r="F1343">
        <v>15</v>
      </c>
      <c r="G1343">
        <v>3</v>
      </c>
      <c r="H1343">
        <v>8</v>
      </c>
      <c r="I1343">
        <v>47</v>
      </c>
    </row>
    <row r="1344" spans="1:9" x14ac:dyDescent="0.3">
      <c r="A1344">
        <v>1343</v>
      </c>
      <c r="B1344" s="1">
        <v>43891</v>
      </c>
      <c r="C1344">
        <v>51</v>
      </c>
      <c r="D1344">
        <v>28</v>
      </c>
      <c r="E1344">
        <v>11</v>
      </c>
      <c r="F1344">
        <v>14</v>
      </c>
      <c r="G1344">
        <v>3</v>
      </c>
      <c r="H1344">
        <v>9</v>
      </c>
      <c r="I1344">
        <v>51</v>
      </c>
    </row>
    <row r="1345" spans="1:9" x14ac:dyDescent="0.3">
      <c r="A1345">
        <v>1344</v>
      </c>
      <c r="B1345" s="1">
        <v>43892</v>
      </c>
      <c r="C1345">
        <v>43</v>
      </c>
      <c r="D1345">
        <v>22</v>
      </c>
      <c r="E1345">
        <v>11</v>
      </c>
      <c r="F1345">
        <v>15</v>
      </c>
      <c r="G1345">
        <v>3</v>
      </c>
      <c r="H1345">
        <v>6</v>
      </c>
      <c r="I1345">
        <v>43</v>
      </c>
    </row>
    <row r="1346" spans="1:9" x14ac:dyDescent="0.3">
      <c r="A1346">
        <v>1345</v>
      </c>
      <c r="B1346" s="1">
        <v>43893</v>
      </c>
      <c r="C1346">
        <v>34</v>
      </c>
      <c r="D1346">
        <v>23</v>
      </c>
      <c r="E1346">
        <v>28</v>
      </c>
      <c r="F1346">
        <v>17</v>
      </c>
      <c r="G1346">
        <v>4</v>
      </c>
      <c r="H1346">
        <v>6</v>
      </c>
      <c r="I1346">
        <v>34</v>
      </c>
    </row>
    <row r="1347" spans="1:9" x14ac:dyDescent="0.3">
      <c r="A1347">
        <v>1346</v>
      </c>
      <c r="B1347" s="1">
        <v>43894</v>
      </c>
      <c r="C1347">
        <v>38</v>
      </c>
      <c r="D1347">
        <v>31</v>
      </c>
      <c r="E1347">
        <v>8</v>
      </c>
      <c r="F1347">
        <v>13</v>
      </c>
      <c r="G1347">
        <v>4</v>
      </c>
      <c r="H1347">
        <v>9</v>
      </c>
      <c r="I1347">
        <v>38</v>
      </c>
    </row>
    <row r="1348" spans="1:9" x14ac:dyDescent="0.3">
      <c r="A1348">
        <v>1347</v>
      </c>
      <c r="B1348" s="1">
        <v>43895</v>
      </c>
      <c r="C1348">
        <v>51</v>
      </c>
      <c r="D1348">
        <v>61</v>
      </c>
      <c r="E1348">
        <v>10</v>
      </c>
      <c r="F1348">
        <v>22</v>
      </c>
      <c r="G1348">
        <v>6</v>
      </c>
      <c r="H1348">
        <v>12</v>
      </c>
      <c r="I1348">
        <v>61</v>
      </c>
    </row>
    <row r="1349" spans="1:9" x14ac:dyDescent="0.3">
      <c r="A1349">
        <v>1348</v>
      </c>
      <c r="B1349" s="1">
        <v>43896</v>
      </c>
      <c r="C1349">
        <v>112</v>
      </c>
      <c r="D1349">
        <v>45</v>
      </c>
      <c r="E1349">
        <v>9</v>
      </c>
      <c r="F1349">
        <v>21</v>
      </c>
      <c r="G1349">
        <v>4</v>
      </c>
      <c r="H1349">
        <v>12</v>
      </c>
      <c r="I1349">
        <v>112</v>
      </c>
    </row>
    <row r="1350" spans="1:9" x14ac:dyDescent="0.3">
      <c r="A1350">
        <v>1349</v>
      </c>
      <c r="B1350" s="1">
        <v>43897</v>
      </c>
      <c r="C1350">
        <v>72</v>
      </c>
      <c r="D1350">
        <v>45</v>
      </c>
      <c r="E1350">
        <v>17</v>
      </c>
      <c r="F1350">
        <v>18</v>
      </c>
      <c r="G1350">
        <v>3</v>
      </c>
      <c r="H1350">
        <v>9</v>
      </c>
      <c r="I1350">
        <v>72</v>
      </c>
    </row>
    <row r="1351" spans="1:9" x14ac:dyDescent="0.3">
      <c r="A1351">
        <v>1350</v>
      </c>
      <c r="B1351" s="1">
        <v>43898</v>
      </c>
      <c r="C1351">
        <v>76</v>
      </c>
      <c r="D1351">
        <v>54</v>
      </c>
      <c r="E1351">
        <v>33</v>
      </c>
      <c r="F1351">
        <v>18</v>
      </c>
      <c r="G1351">
        <v>3</v>
      </c>
      <c r="H1351">
        <v>9</v>
      </c>
      <c r="I1351">
        <v>76</v>
      </c>
    </row>
    <row r="1352" spans="1:9" x14ac:dyDescent="0.3">
      <c r="A1352">
        <v>1351</v>
      </c>
      <c r="B1352" s="1">
        <v>43899</v>
      </c>
      <c r="C1352">
        <v>100</v>
      </c>
      <c r="D1352">
        <v>45</v>
      </c>
      <c r="E1352">
        <v>17</v>
      </c>
      <c r="F1352">
        <v>17</v>
      </c>
      <c r="G1352">
        <v>4</v>
      </c>
      <c r="H1352">
        <v>7</v>
      </c>
      <c r="I1352">
        <v>100</v>
      </c>
    </row>
    <row r="1353" spans="1:9" x14ac:dyDescent="0.3">
      <c r="A1353">
        <v>1352</v>
      </c>
      <c r="B1353" s="1">
        <v>43900</v>
      </c>
      <c r="C1353">
        <v>70</v>
      </c>
      <c r="D1353">
        <v>52</v>
      </c>
      <c r="E1353">
        <v>15</v>
      </c>
      <c r="F1353">
        <v>28</v>
      </c>
      <c r="G1353">
        <v>6</v>
      </c>
      <c r="H1353">
        <v>12</v>
      </c>
      <c r="I1353">
        <v>70</v>
      </c>
    </row>
    <row r="1354" spans="1:9" x14ac:dyDescent="0.3">
      <c r="A1354">
        <v>1353</v>
      </c>
      <c r="B1354" s="1">
        <v>43901</v>
      </c>
      <c r="C1354">
        <v>83</v>
      </c>
      <c r="D1354">
        <v>40</v>
      </c>
      <c r="E1354">
        <v>13</v>
      </c>
      <c r="F1354">
        <v>21</v>
      </c>
      <c r="G1354">
        <v>4</v>
      </c>
      <c r="H1354">
        <v>13</v>
      </c>
      <c r="I1354">
        <v>83</v>
      </c>
    </row>
    <row r="1355" spans="1:9" x14ac:dyDescent="0.3">
      <c r="A1355">
        <v>1354</v>
      </c>
      <c r="B1355" s="1">
        <v>43902</v>
      </c>
      <c r="C1355">
        <v>71</v>
      </c>
      <c r="D1355">
        <v>40</v>
      </c>
      <c r="E1355">
        <v>14</v>
      </c>
      <c r="F1355">
        <v>14</v>
      </c>
      <c r="G1355">
        <v>4</v>
      </c>
      <c r="H1355">
        <v>11</v>
      </c>
      <c r="I1355">
        <v>71</v>
      </c>
    </row>
    <row r="1356" spans="1:9" x14ac:dyDescent="0.3">
      <c r="A1356">
        <v>1355</v>
      </c>
      <c r="B1356" s="1">
        <v>43903</v>
      </c>
      <c r="C1356">
        <v>74</v>
      </c>
      <c r="D1356">
        <v>37</v>
      </c>
      <c r="E1356">
        <v>13</v>
      </c>
      <c r="F1356">
        <v>16</v>
      </c>
      <c r="G1356">
        <v>5</v>
      </c>
      <c r="H1356">
        <v>8</v>
      </c>
      <c r="I1356">
        <v>74</v>
      </c>
    </row>
    <row r="1357" spans="1:9" x14ac:dyDescent="0.3">
      <c r="A1357">
        <v>1356</v>
      </c>
      <c r="B1357" s="1">
        <v>43904</v>
      </c>
      <c r="C1357">
        <v>60</v>
      </c>
      <c r="D1357">
        <v>51</v>
      </c>
      <c r="E1357">
        <v>10</v>
      </c>
      <c r="F1357">
        <v>18</v>
      </c>
      <c r="G1357">
        <v>6</v>
      </c>
      <c r="H1357">
        <v>9</v>
      </c>
      <c r="I1357">
        <v>60</v>
      </c>
    </row>
    <row r="1358" spans="1:9" x14ac:dyDescent="0.3">
      <c r="A1358">
        <v>1357</v>
      </c>
      <c r="B1358" s="1">
        <v>43905</v>
      </c>
      <c r="C1358">
        <v>95</v>
      </c>
      <c r="D1358">
        <v>59</v>
      </c>
      <c r="E1358">
        <v>5</v>
      </c>
      <c r="F1358">
        <v>22</v>
      </c>
      <c r="G1358">
        <v>7</v>
      </c>
      <c r="H1358">
        <v>17</v>
      </c>
      <c r="I1358">
        <v>95</v>
      </c>
    </row>
    <row r="1359" spans="1:9" x14ac:dyDescent="0.3">
      <c r="A1359">
        <v>1358</v>
      </c>
      <c r="B1359" s="1">
        <v>43906</v>
      </c>
      <c r="C1359">
        <v>121</v>
      </c>
      <c r="D1359">
        <v>31</v>
      </c>
      <c r="E1359">
        <v>11</v>
      </c>
      <c r="F1359">
        <v>21</v>
      </c>
      <c r="G1359">
        <v>4</v>
      </c>
      <c r="H1359">
        <v>16</v>
      </c>
      <c r="I1359">
        <v>121</v>
      </c>
    </row>
    <row r="1360" spans="1:9" x14ac:dyDescent="0.3">
      <c r="A1360">
        <v>1359</v>
      </c>
      <c r="B1360" s="1">
        <v>43907</v>
      </c>
      <c r="C1360">
        <v>59</v>
      </c>
      <c r="D1360">
        <v>16</v>
      </c>
      <c r="E1360">
        <v>7</v>
      </c>
      <c r="F1360">
        <v>9</v>
      </c>
      <c r="G1360">
        <v>4</v>
      </c>
      <c r="H1360">
        <v>8</v>
      </c>
      <c r="I1360">
        <v>59</v>
      </c>
    </row>
    <row r="1361" spans="1:9" x14ac:dyDescent="0.3">
      <c r="A1361">
        <v>1360</v>
      </c>
      <c r="B1361" s="1">
        <v>43908</v>
      </c>
      <c r="C1361">
        <v>32</v>
      </c>
      <c r="D1361">
        <v>17</v>
      </c>
      <c r="E1361">
        <v>7</v>
      </c>
      <c r="F1361">
        <v>8</v>
      </c>
      <c r="G1361">
        <v>4</v>
      </c>
      <c r="H1361">
        <v>6</v>
      </c>
      <c r="I1361">
        <v>32</v>
      </c>
    </row>
    <row r="1362" spans="1:9" x14ac:dyDescent="0.3">
      <c r="A1362">
        <v>1361</v>
      </c>
      <c r="B1362" s="1">
        <v>43909</v>
      </c>
      <c r="C1362">
        <v>31</v>
      </c>
      <c r="D1362">
        <v>47</v>
      </c>
      <c r="E1362">
        <v>8</v>
      </c>
      <c r="F1362">
        <v>22</v>
      </c>
      <c r="G1362">
        <v>5</v>
      </c>
      <c r="H1362">
        <v>12</v>
      </c>
      <c r="I1362">
        <v>47</v>
      </c>
    </row>
    <row r="1363" spans="1:9" x14ac:dyDescent="0.3">
      <c r="A1363">
        <v>1362</v>
      </c>
      <c r="B1363" s="1">
        <v>43910</v>
      </c>
      <c r="C1363">
        <v>80</v>
      </c>
      <c r="D1363">
        <v>31</v>
      </c>
      <c r="E1363">
        <v>16</v>
      </c>
      <c r="F1363">
        <v>13</v>
      </c>
      <c r="G1363">
        <v>4</v>
      </c>
      <c r="H1363">
        <v>9</v>
      </c>
      <c r="I1363">
        <v>80</v>
      </c>
    </row>
    <row r="1364" spans="1:9" x14ac:dyDescent="0.3">
      <c r="A1364">
        <v>1363</v>
      </c>
      <c r="B1364" s="1">
        <v>43911</v>
      </c>
      <c r="C1364">
        <v>57</v>
      </c>
      <c r="D1364">
        <v>22</v>
      </c>
      <c r="E1364">
        <v>15</v>
      </c>
      <c r="F1364">
        <v>8</v>
      </c>
      <c r="G1364">
        <v>4</v>
      </c>
      <c r="H1364">
        <v>7</v>
      </c>
      <c r="I1364">
        <v>57</v>
      </c>
    </row>
    <row r="1365" spans="1:9" x14ac:dyDescent="0.3">
      <c r="A1365">
        <v>1364</v>
      </c>
      <c r="B1365" s="1">
        <v>43912</v>
      </c>
      <c r="C1365">
        <v>40</v>
      </c>
      <c r="D1365">
        <v>27</v>
      </c>
      <c r="E1365">
        <v>14</v>
      </c>
      <c r="F1365">
        <v>11</v>
      </c>
      <c r="G1365">
        <v>4</v>
      </c>
      <c r="H1365">
        <v>10</v>
      </c>
      <c r="I1365">
        <v>40</v>
      </c>
    </row>
    <row r="1366" spans="1:9" x14ac:dyDescent="0.3">
      <c r="A1366">
        <v>1365</v>
      </c>
      <c r="B1366" s="1">
        <v>43913</v>
      </c>
      <c r="C1366">
        <v>48</v>
      </c>
      <c r="D1366">
        <v>19</v>
      </c>
      <c r="E1366">
        <v>14</v>
      </c>
      <c r="F1366">
        <v>7</v>
      </c>
      <c r="G1366">
        <v>4</v>
      </c>
      <c r="H1366">
        <v>6</v>
      </c>
      <c r="I1366">
        <v>48</v>
      </c>
    </row>
    <row r="1367" spans="1:9" x14ac:dyDescent="0.3">
      <c r="A1367">
        <v>1366</v>
      </c>
      <c r="B1367" s="1">
        <v>43914</v>
      </c>
      <c r="C1367">
        <v>31</v>
      </c>
      <c r="D1367">
        <v>17</v>
      </c>
      <c r="E1367">
        <v>14</v>
      </c>
      <c r="F1367">
        <v>7</v>
      </c>
      <c r="G1367">
        <v>12</v>
      </c>
      <c r="H1367">
        <v>5</v>
      </c>
      <c r="I1367">
        <v>31</v>
      </c>
    </row>
    <row r="1368" spans="1:9" x14ac:dyDescent="0.3">
      <c r="A1368">
        <v>1367</v>
      </c>
      <c r="B1368" s="1">
        <v>43915</v>
      </c>
      <c r="C1368">
        <v>27</v>
      </c>
      <c r="D1368">
        <v>13</v>
      </c>
      <c r="E1368">
        <v>14</v>
      </c>
      <c r="F1368">
        <v>4</v>
      </c>
      <c r="G1368">
        <v>12</v>
      </c>
      <c r="H1368">
        <v>4</v>
      </c>
      <c r="I1368">
        <v>27</v>
      </c>
    </row>
    <row r="1369" spans="1:9" x14ac:dyDescent="0.3">
      <c r="A1369">
        <v>1368</v>
      </c>
      <c r="B1369" s="1">
        <v>43916</v>
      </c>
      <c r="C1369">
        <v>23</v>
      </c>
      <c r="D1369">
        <v>19</v>
      </c>
      <c r="E1369">
        <v>17</v>
      </c>
      <c r="F1369">
        <v>5</v>
      </c>
      <c r="G1369">
        <v>12</v>
      </c>
      <c r="H1369">
        <v>7</v>
      </c>
      <c r="I1369">
        <v>23</v>
      </c>
    </row>
    <row r="1370" spans="1:9" x14ac:dyDescent="0.3">
      <c r="A1370">
        <v>1369</v>
      </c>
      <c r="B1370" s="1">
        <v>43917</v>
      </c>
      <c r="C1370">
        <v>32</v>
      </c>
      <c r="D1370">
        <v>21</v>
      </c>
      <c r="E1370">
        <v>14</v>
      </c>
      <c r="F1370">
        <v>4</v>
      </c>
      <c r="G1370">
        <v>12</v>
      </c>
      <c r="H1370">
        <v>6</v>
      </c>
      <c r="I1370">
        <v>32</v>
      </c>
    </row>
    <row r="1371" spans="1:9" x14ac:dyDescent="0.3">
      <c r="A1371">
        <v>1370</v>
      </c>
      <c r="B1371" s="1">
        <v>43918</v>
      </c>
      <c r="C1371">
        <v>34</v>
      </c>
      <c r="D1371">
        <v>14</v>
      </c>
      <c r="E1371">
        <v>46</v>
      </c>
      <c r="F1371">
        <v>2</v>
      </c>
      <c r="G1371">
        <v>4</v>
      </c>
      <c r="H1371">
        <v>4</v>
      </c>
      <c r="I1371">
        <v>46</v>
      </c>
    </row>
    <row r="1372" spans="1:9" x14ac:dyDescent="0.3">
      <c r="A1372">
        <v>1371</v>
      </c>
      <c r="B1372" s="1">
        <v>43919</v>
      </c>
      <c r="C1372">
        <v>25</v>
      </c>
      <c r="D1372">
        <v>48</v>
      </c>
      <c r="E1372">
        <v>13</v>
      </c>
      <c r="F1372">
        <v>19</v>
      </c>
      <c r="G1372">
        <v>12</v>
      </c>
      <c r="H1372">
        <v>14</v>
      </c>
      <c r="I1372">
        <v>48</v>
      </c>
    </row>
    <row r="1373" spans="1:9" x14ac:dyDescent="0.3">
      <c r="A1373">
        <v>1372</v>
      </c>
      <c r="B1373" s="1">
        <v>43921</v>
      </c>
      <c r="C1373">
        <v>95</v>
      </c>
      <c r="D1373">
        <v>36</v>
      </c>
      <c r="E1373">
        <v>7</v>
      </c>
      <c r="F1373">
        <v>6</v>
      </c>
      <c r="G1373">
        <v>5</v>
      </c>
      <c r="H1373">
        <v>5</v>
      </c>
      <c r="I1373">
        <v>95</v>
      </c>
    </row>
    <row r="1374" spans="1:9" x14ac:dyDescent="0.3">
      <c r="A1374">
        <v>1373</v>
      </c>
      <c r="B1374" s="1">
        <v>43922</v>
      </c>
      <c r="C1374">
        <v>65</v>
      </c>
      <c r="D1374">
        <v>28</v>
      </c>
      <c r="E1374">
        <v>5</v>
      </c>
      <c r="F1374">
        <v>3</v>
      </c>
      <c r="G1374">
        <v>5</v>
      </c>
      <c r="H1374">
        <v>6</v>
      </c>
      <c r="I1374">
        <v>65</v>
      </c>
    </row>
    <row r="1375" spans="1:9" x14ac:dyDescent="0.3">
      <c r="A1375">
        <v>1374</v>
      </c>
      <c r="B1375" s="1">
        <v>43923</v>
      </c>
      <c r="C1375">
        <v>54</v>
      </c>
      <c r="D1375">
        <v>25</v>
      </c>
      <c r="E1375">
        <v>7</v>
      </c>
      <c r="F1375">
        <v>6</v>
      </c>
      <c r="G1375">
        <v>5</v>
      </c>
      <c r="H1375">
        <v>8</v>
      </c>
      <c r="I1375">
        <v>54</v>
      </c>
    </row>
    <row r="1376" spans="1:9" x14ac:dyDescent="0.3">
      <c r="A1376">
        <v>1375</v>
      </c>
      <c r="B1376" s="1">
        <v>43924</v>
      </c>
      <c r="C1376">
        <v>48</v>
      </c>
      <c r="D1376">
        <v>15</v>
      </c>
      <c r="E1376">
        <v>6</v>
      </c>
      <c r="F1376">
        <v>2</v>
      </c>
      <c r="G1376">
        <v>5</v>
      </c>
      <c r="H1376">
        <v>4</v>
      </c>
      <c r="I1376">
        <v>48</v>
      </c>
    </row>
    <row r="1377" spans="1:9" x14ac:dyDescent="0.3">
      <c r="A1377">
        <v>1376</v>
      </c>
      <c r="B1377" s="1">
        <v>43925</v>
      </c>
      <c r="C1377">
        <v>28</v>
      </c>
      <c r="D1377">
        <v>8</v>
      </c>
      <c r="E1377">
        <v>13</v>
      </c>
      <c r="F1377">
        <v>1</v>
      </c>
      <c r="G1377">
        <v>5</v>
      </c>
      <c r="H1377">
        <v>4</v>
      </c>
      <c r="I1377">
        <v>28</v>
      </c>
    </row>
    <row r="1378" spans="1:9" x14ac:dyDescent="0.3">
      <c r="A1378">
        <v>1377</v>
      </c>
      <c r="B1378" s="1">
        <v>43926</v>
      </c>
      <c r="C1378">
        <v>14</v>
      </c>
      <c r="D1378">
        <v>18</v>
      </c>
      <c r="E1378">
        <v>11</v>
      </c>
      <c r="F1378">
        <v>6</v>
      </c>
      <c r="G1378">
        <v>5</v>
      </c>
      <c r="H1378">
        <v>6</v>
      </c>
      <c r="I1378">
        <v>18</v>
      </c>
    </row>
    <row r="1379" spans="1:9" x14ac:dyDescent="0.3">
      <c r="A1379">
        <v>1378</v>
      </c>
      <c r="B1379" s="1">
        <v>43927</v>
      </c>
      <c r="C1379">
        <v>34</v>
      </c>
      <c r="D1379">
        <v>36</v>
      </c>
      <c r="E1379">
        <v>21</v>
      </c>
      <c r="F1379">
        <v>7</v>
      </c>
      <c r="G1379">
        <v>5</v>
      </c>
      <c r="H1379">
        <v>6</v>
      </c>
      <c r="I1379">
        <v>36</v>
      </c>
    </row>
    <row r="1380" spans="1:9" x14ac:dyDescent="0.3">
      <c r="A1380">
        <v>1379</v>
      </c>
      <c r="B1380" s="1">
        <v>43928</v>
      </c>
      <c r="C1380">
        <v>69</v>
      </c>
      <c r="D1380">
        <v>46</v>
      </c>
      <c r="E1380">
        <v>17</v>
      </c>
      <c r="F1380">
        <v>12</v>
      </c>
      <c r="G1380">
        <v>5</v>
      </c>
      <c r="H1380">
        <v>9</v>
      </c>
      <c r="I1380">
        <v>69</v>
      </c>
    </row>
    <row r="1381" spans="1:9" x14ac:dyDescent="0.3">
      <c r="A1381">
        <v>1380</v>
      </c>
      <c r="B1381" s="1">
        <v>43929</v>
      </c>
      <c r="C1381">
        <v>89</v>
      </c>
      <c r="D1381">
        <v>41</v>
      </c>
      <c r="E1381">
        <v>25</v>
      </c>
      <c r="F1381">
        <v>11</v>
      </c>
      <c r="G1381">
        <v>6</v>
      </c>
      <c r="H1381">
        <v>8</v>
      </c>
      <c r="I1381">
        <v>89</v>
      </c>
    </row>
    <row r="1382" spans="1:9" x14ac:dyDescent="0.3">
      <c r="A1382">
        <v>1381</v>
      </c>
      <c r="B1382" s="1">
        <v>43930</v>
      </c>
      <c r="C1382">
        <v>76</v>
      </c>
      <c r="D1382">
        <v>33</v>
      </c>
      <c r="E1382">
        <v>23</v>
      </c>
      <c r="F1382">
        <v>11</v>
      </c>
      <c r="G1382">
        <v>6</v>
      </c>
      <c r="H1382">
        <v>8</v>
      </c>
      <c r="I1382">
        <v>76</v>
      </c>
    </row>
    <row r="1383" spans="1:9" x14ac:dyDescent="0.3">
      <c r="A1383">
        <v>1382</v>
      </c>
      <c r="B1383" s="1">
        <v>43931</v>
      </c>
      <c r="C1383">
        <v>60</v>
      </c>
      <c r="D1383">
        <v>22</v>
      </c>
      <c r="E1383">
        <v>18</v>
      </c>
      <c r="F1383">
        <v>6</v>
      </c>
      <c r="G1383">
        <v>5</v>
      </c>
      <c r="H1383">
        <v>6</v>
      </c>
      <c r="I1383">
        <v>60</v>
      </c>
    </row>
    <row r="1384" spans="1:9" x14ac:dyDescent="0.3">
      <c r="A1384">
        <v>1383</v>
      </c>
      <c r="B1384" s="1">
        <v>43932</v>
      </c>
      <c r="C1384">
        <v>42</v>
      </c>
      <c r="D1384">
        <v>17</v>
      </c>
      <c r="E1384">
        <v>22</v>
      </c>
      <c r="F1384">
        <v>5</v>
      </c>
      <c r="G1384">
        <v>5</v>
      </c>
      <c r="H1384">
        <v>4</v>
      </c>
      <c r="I1384">
        <v>42</v>
      </c>
    </row>
    <row r="1385" spans="1:9" x14ac:dyDescent="0.3">
      <c r="A1385">
        <v>1384</v>
      </c>
      <c r="B1385" s="1">
        <v>43933</v>
      </c>
      <c r="C1385">
        <v>31</v>
      </c>
      <c r="D1385">
        <v>22</v>
      </c>
      <c r="E1385">
        <v>20</v>
      </c>
      <c r="F1385">
        <v>5</v>
      </c>
      <c r="G1385">
        <v>5</v>
      </c>
      <c r="H1385">
        <v>4</v>
      </c>
      <c r="I1385">
        <v>31</v>
      </c>
    </row>
    <row r="1386" spans="1:9" x14ac:dyDescent="0.3">
      <c r="A1386">
        <v>1385</v>
      </c>
      <c r="B1386" s="1">
        <v>43934</v>
      </c>
      <c r="C1386">
        <v>42</v>
      </c>
      <c r="D1386">
        <v>26</v>
      </c>
      <c r="E1386">
        <v>38</v>
      </c>
      <c r="F1386">
        <v>6</v>
      </c>
      <c r="G1386">
        <v>6</v>
      </c>
      <c r="H1386">
        <v>5</v>
      </c>
      <c r="I1386">
        <v>42</v>
      </c>
    </row>
    <row r="1387" spans="1:9" x14ac:dyDescent="0.3">
      <c r="A1387">
        <v>1386</v>
      </c>
      <c r="B1387" s="1">
        <v>43935</v>
      </c>
      <c r="C1387">
        <v>48</v>
      </c>
      <c r="D1387">
        <v>31</v>
      </c>
      <c r="E1387">
        <v>32</v>
      </c>
      <c r="F1387">
        <v>8</v>
      </c>
      <c r="G1387">
        <v>7</v>
      </c>
      <c r="H1387">
        <v>6</v>
      </c>
      <c r="I1387">
        <v>48</v>
      </c>
    </row>
    <row r="1388" spans="1:9" x14ac:dyDescent="0.3">
      <c r="A1388">
        <v>1387</v>
      </c>
      <c r="B1388" s="1">
        <v>43936</v>
      </c>
      <c r="C1388">
        <v>57</v>
      </c>
      <c r="D1388">
        <v>26</v>
      </c>
      <c r="E1388">
        <v>17</v>
      </c>
      <c r="F1388">
        <v>6</v>
      </c>
      <c r="G1388">
        <v>4</v>
      </c>
      <c r="H1388">
        <v>8</v>
      </c>
      <c r="I1388">
        <v>57</v>
      </c>
    </row>
    <row r="1389" spans="1:9" x14ac:dyDescent="0.3">
      <c r="A1389">
        <v>1388</v>
      </c>
      <c r="B1389" s="1">
        <v>43937</v>
      </c>
      <c r="C1389">
        <v>49</v>
      </c>
      <c r="D1389">
        <v>15</v>
      </c>
      <c r="E1389">
        <v>14</v>
      </c>
      <c r="F1389">
        <v>2</v>
      </c>
      <c r="G1389">
        <v>4</v>
      </c>
      <c r="H1389">
        <v>5</v>
      </c>
      <c r="I1389">
        <v>49</v>
      </c>
    </row>
    <row r="1390" spans="1:9" x14ac:dyDescent="0.3">
      <c r="A1390">
        <v>1389</v>
      </c>
      <c r="B1390" s="1">
        <v>43938</v>
      </c>
      <c r="C1390">
        <v>28</v>
      </c>
      <c r="D1390">
        <v>14</v>
      </c>
      <c r="E1390">
        <v>17</v>
      </c>
      <c r="F1390">
        <v>3</v>
      </c>
      <c r="G1390">
        <v>4</v>
      </c>
      <c r="H1390">
        <v>5</v>
      </c>
      <c r="I1390">
        <v>28</v>
      </c>
    </row>
    <row r="1391" spans="1:9" x14ac:dyDescent="0.3">
      <c r="A1391">
        <v>1390</v>
      </c>
      <c r="B1391" s="1">
        <v>43939</v>
      </c>
      <c r="C1391">
        <v>27</v>
      </c>
      <c r="D1391">
        <v>17</v>
      </c>
      <c r="E1391">
        <v>13</v>
      </c>
      <c r="F1391">
        <v>1</v>
      </c>
      <c r="G1391">
        <v>4</v>
      </c>
      <c r="H1391">
        <v>6</v>
      </c>
      <c r="I1391">
        <v>27</v>
      </c>
    </row>
    <row r="1392" spans="1:9" x14ac:dyDescent="0.3">
      <c r="A1392">
        <v>1391</v>
      </c>
      <c r="B1392" s="1">
        <v>43940</v>
      </c>
      <c r="C1392">
        <v>33</v>
      </c>
      <c r="D1392">
        <v>13</v>
      </c>
      <c r="E1392">
        <v>14</v>
      </c>
      <c r="F1392">
        <v>3</v>
      </c>
      <c r="G1392">
        <v>34</v>
      </c>
      <c r="H1392">
        <v>5</v>
      </c>
      <c r="I1392">
        <v>34</v>
      </c>
    </row>
    <row r="1393" spans="1:9" x14ac:dyDescent="0.3">
      <c r="A1393">
        <v>1392</v>
      </c>
      <c r="B1393" s="1">
        <v>43941</v>
      </c>
      <c r="C1393">
        <v>25</v>
      </c>
      <c r="D1393">
        <v>15</v>
      </c>
      <c r="E1393">
        <v>14</v>
      </c>
      <c r="F1393">
        <v>4</v>
      </c>
      <c r="G1393">
        <v>24</v>
      </c>
      <c r="H1393">
        <v>7</v>
      </c>
      <c r="I1393">
        <v>25</v>
      </c>
    </row>
    <row r="1394" spans="1:9" x14ac:dyDescent="0.3">
      <c r="A1394">
        <v>1393</v>
      </c>
      <c r="B1394" s="1">
        <v>43942</v>
      </c>
      <c r="C1394">
        <v>24</v>
      </c>
      <c r="D1394">
        <v>10</v>
      </c>
      <c r="E1394">
        <v>13</v>
      </c>
      <c r="F1394">
        <v>5</v>
      </c>
      <c r="G1394">
        <v>15</v>
      </c>
      <c r="H1394">
        <v>8</v>
      </c>
      <c r="I1394">
        <v>24</v>
      </c>
    </row>
    <row r="1395" spans="1:9" x14ac:dyDescent="0.3">
      <c r="A1395">
        <v>1394</v>
      </c>
      <c r="B1395" s="1">
        <v>43943</v>
      </c>
      <c r="C1395">
        <v>12</v>
      </c>
      <c r="D1395">
        <v>6</v>
      </c>
      <c r="E1395">
        <v>17</v>
      </c>
      <c r="F1395">
        <v>2</v>
      </c>
      <c r="G1395">
        <v>6</v>
      </c>
      <c r="H1395">
        <v>5</v>
      </c>
      <c r="I1395">
        <v>17</v>
      </c>
    </row>
    <row r="1396" spans="1:9" x14ac:dyDescent="0.3">
      <c r="A1396">
        <v>1395</v>
      </c>
      <c r="B1396" s="1">
        <v>43944</v>
      </c>
      <c r="C1396">
        <v>7</v>
      </c>
      <c r="D1396">
        <v>6</v>
      </c>
      <c r="E1396">
        <v>16</v>
      </c>
      <c r="F1396">
        <v>2</v>
      </c>
      <c r="G1396">
        <v>10</v>
      </c>
      <c r="H1396">
        <v>4</v>
      </c>
      <c r="I1396">
        <v>16</v>
      </c>
    </row>
    <row r="1397" spans="1:9" x14ac:dyDescent="0.3">
      <c r="A1397">
        <v>1396</v>
      </c>
      <c r="B1397" s="1">
        <v>43945</v>
      </c>
      <c r="C1397">
        <v>11</v>
      </c>
      <c r="D1397">
        <v>11</v>
      </c>
      <c r="E1397">
        <v>22</v>
      </c>
      <c r="F1397">
        <v>3</v>
      </c>
      <c r="G1397">
        <v>6</v>
      </c>
      <c r="H1397">
        <v>5</v>
      </c>
      <c r="I1397">
        <v>22</v>
      </c>
    </row>
    <row r="1398" spans="1:9" x14ac:dyDescent="0.3">
      <c r="A1398">
        <v>1397</v>
      </c>
      <c r="B1398" s="1">
        <v>43946</v>
      </c>
      <c r="C1398">
        <v>15</v>
      </c>
      <c r="D1398">
        <v>10</v>
      </c>
      <c r="E1398">
        <v>18</v>
      </c>
      <c r="F1398">
        <v>3</v>
      </c>
      <c r="G1398">
        <v>6</v>
      </c>
      <c r="H1398">
        <v>5</v>
      </c>
      <c r="I1398">
        <v>18</v>
      </c>
    </row>
    <row r="1399" spans="1:9" x14ac:dyDescent="0.3">
      <c r="A1399">
        <v>1398</v>
      </c>
      <c r="B1399" s="1">
        <v>43947</v>
      </c>
      <c r="C1399">
        <v>14</v>
      </c>
      <c r="D1399">
        <v>11</v>
      </c>
      <c r="E1399">
        <v>27</v>
      </c>
      <c r="F1399">
        <v>8</v>
      </c>
      <c r="G1399">
        <v>7</v>
      </c>
      <c r="H1399">
        <v>8</v>
      </c>
      <c r="I1399">
        <v>27</v>
      </c>
    </row>
    <row r="1400" spans="1:9" x14ac:dyDescent="0.3">
      <c r="A1400">
        <v>1399</v>
      </c>
      <c r="B1400" s="1">
        <v>43948</v>
      </c>
      <c r="C1400">
        <v>17</v>
      </c>
      <c r="D1400">
        <v>44</v>
      </c>
      <c r="E1400">
        <v>37</v>
      </c>
      <c r="F1400">
        <v>11</v>
      </c>
      <c r="G1400">
        <v>16</v>
      </c>
      <c r="H1400">
        <v>8</v>
      </c>
      <c r="I1400">
        <v>44</v>
      </c>
    </row>
    <row r="1401" spans="1:9" x14ac:dyDescent="0.3">
      <c r="A1401">
        <v>1400</v>
      </c>
      <c r="B1401" s="1">
        <v>43949</v>
      </c>
      <c r="C1401">
        <v>55</v>
      </c>
      <c r="D1401">
        <v>67</v>
      </c>
      <c r="E1401">
        <v>42</v>
      </c>
      <c r="F1401">
        <v>10</v>
      </c>
      <c r="G1401">
        <v>11</v>
      </c>
      <c r="H1401">
        <v>10</v>
      </c>
      <c r="I1401">
        <v>67</v>
      </c>
    </row>
    <row r="1402" spans="1:9" x14ac:dyDescent="0.3">
      <c r="A1402">
        <v>1401</v>
      </c>
      <c r="B1402" s="1">
        <v>43950</v>
      </c>
      <c r="C1402">
        <v>99</v>
      </c>
      <c r="D1402">
        <v>48</v>
      </c>
      <c r="E1402">
        <v>24</v>
      </c>
      <c r="F1402">
        <v>5</v>
      </c>
      <c r="G1402">
        <v>6</v>
      </c>
      <c r="H1402">
        <v>8</v>
      </c>
      <c r="I1402">
        <v>99</v>
      </c>
    </row>
    <row r="1403" spans="1:9" x14ac:dyDescent="0.3">
      <c r="A1403">
        <v>1402</v>
      </c>
      <c r="B1403" s="1">
        <v>43951</v>
      </c>
      <c r="C1403">
        <v>61</v>
      </c>
      <c r="D1403">
        <v>35</v>
      </c>
      <c r="E1403">
        <v>12</v>
      </c>
      <c r="F1403">
        <v>6</v>
      </c>
      <c r="G1403">
        <v>5</v>
      </c>
      <c r="H1403">
        <v>8</v>
      </c>
      <c r="I1403">
        <v>61</v>
      </c>
    </row>
    <row r="1404" spans="1:9" x14ac:dyDescent="0.3">
      <c r="A1404">
        <v>1403</v>
      </c>
      <c r="B1404" s="1">
        <v>43952</v>
      </c>
      <c r="C1404">
        <v>49</v>
      </c>
      <c r="D1404">
        <v>40</v>
      </c>
      <c r="E1404">
        <v>23</v>
      </c>
      <c r="F1404">
        <v>3</v>
      </c>
      <c r="G1404">
        <v>5</v>
      </c>
      <c r="H1404">
        <v>6</v>
      </c>
      <c r="I1404">
        <v>49</v>
      </c>
    </row>
    <row r="1405" spans="1:9" x14ac:dyDescent="0.3">
      <c r="A1405">
        <v>1404</v>
      </c>
      <c r="B1405" s="1">
        <v>43953</v>
      </c>
      <c r="C1405">
        <v>47</v>
      </c>
      <c r="D1405">
        <v>33</v>
      </c>
      <c r="E1405">
        <v>16</v>
      </c>
      <c r="F1405">
        <v>4</v>
      </c>
      <c r="G1405">
        <v>5</v>
      </c>
      <c r="H1405">
        <v>8</v>
      </c>
      <c r="I1405">
        <v>47</v>
      </c>
    </row>
    <row r="1406" spans="1:9" x14ac:dyDescent="0.3">
      <c r="A1406">
        <v>1405</v>
      </c>
      <c r="B1406" s="1">
        <v>43954</v>
      </c>
      <c r="C1406">
        <v>41</v>
      </c>
      <c r="D1406">
        <v>36</v>
      </c>
      <c r="E1406">
        <v>21</v>
      </c>
      <c r="F1406">
        <v>7</v>
      </c>
      <c r="G1406">
        <v>5</v>
      </c>
      <c r="H1406">
        <v>8</v>
      </c>
      <c r="I1406">
        <v>41</v>
      </c>
    </row>
    <row r="1407" spans="1:9" x14ac:dyDescent="0.3">
      <c r="A1407">
        <v>1406</v>
      </c>
      <c r="B1407" s="1">
        <v>43955</v>
      </c>
      <c r="C1407">
        <v>40</v>
      </c>
      <c r="D1407">
        <v>39</v>
      </c>
      <c r="E1407">
        <v>17</v>
      </c>
      <c r="F1407">
        <v>6</v>
      </c>
      <c r="G1407">
        <v>5</v>
      </c>
      <c r="H1407">
        <v>10</v>
      </c>
      <c r="I1407">
        <v>40</v>
      </c>
    </row>
    <row r="1408" spans="1:9" x14ac:dyDescent="0.3">
      <c r="A1408">
        <v>1407</v>
      </c>
      <c r="B1408" s="1">
        <v>43956</v>
      </c>
      <c r="C1408">
        <v>47</v>
      </c>
      <c r="D1408">
        <v>37</v>
      </c>
      <c r="E1408">
        <v>13</v>
      </c>
      <c r="F1408">
        <v>4</v>
      </c>
      <c r="G1408">
        <v>5</v>
      </c>
      <c r="H1408">
        <v>10</v>
      </c>
      <c r="I1408">
        <v>47</v>
      </c>
    </row>
    <row r="1409" spans="1:9" x14ac:dyDescent="0.3">
      <c r="A1409">
        <v>1408</v>
      </c>
      <c r="B1409" s="1">
        <v>43957</v>
      </c>
      <c r="C1409">
        <v>42</v>
      </c>
      <c r="D1409">
        <v>41</v>
      </c>
      <c r="E1409">
        <v>13</v>
      </c>
      <c r="F1409">
        <v>5</v>
      </c>
      <c r="G1409">
        <v>5</v>
      </c>
      <c r="H1409">
        <v>10</v>
      </c>
      <c r="I1409">
        <v>42</v>
      </c>
    </row>
    <row r="1410" spans="1:9" x14ac:dyDescent="0.3">
      <c r="A1410">
        <v>1409</v>
      </c>
      <c r="B1410" s="1">
        <v>43958</v>
      </c>
      <c r="C1410">
        <v>51</v>
      </c>
      <c r="D1410">
        <v>40</v>
      </c>
      <c r="E1410">
        <v>17</v>
      </c>
      <c r="F1410">
        <v>5</v>
      </c>
      <c r="G1410">
        <v>5</v>
      </c>
      <c r="H1410">
        <v>9</v>
      </c>
      <c r="I1410">
        <v>51</v>
      </c>
    </row>
    <row r="1411" spans="1:9" x14ac:dyDescent="0.3">
      <c r="A1411">
        <v>1410</v>
      </c>
      <c r="B1411" s="1">
        <v>43959</v>
      </c>
      <c r="C1411">
        <v>46</v>
      </c>
      <c r="D1411">
        <v>40</v>
      </c>
      <c r="E1411">
        <v>18</v>
      </c>
      <c r="F1411">
        <v>5</v>
      </c>
      <c r="G1411">
        <v>5</v>
      </c>
      <c r="H1411">
        <v>10</v>
      </c>
      <c r="I1411">
        <v>46</v>
      </c>
    </row>
    <row r="1412" spans="1:9" x14ac:dyDescent="0.3">
      <c r="A1412">
        <v>1411</v>
      </c>
      <c r="B1412" s="1">
        <v>43960</v>
      </c>
      <c r="C1412">
        <v>52</v>
      </c>
      <c r="D1412">
        <v>39</v>
      </c>
      <c r="E1412">
        <v>25</v>
      </c>
      <c r="F1412">
        <v>4</v>
      </c>
      <c r="G1412">
        <v>5</v>
      </c>
      <c r="H1412">
        <v>7</v>
      </c>
      <c r="I1412">
        <v>52</v>
      </c>
    </row>
    <row r="1413" spans="1:9" x14ac:dyDescent="0.3">
      <c r="A1413">
        <v>1412</v>
      </c>
      <c r="B1413" s="1">
        <v>43961</v>
      </c>
      <c r="C1413">
        <v>44</v>
      </c>
      <c r="D1413">
        <v>32</v>
      </c>
      <c r="E1413">
        <v>14</v>
      </c>
      <c r="F1413">
        <v>5</v>
      </c>
      <c r="G1413">
        <v>5</v>
      </c>
      <c r="H1413">
        <v>10</v>
      </c>
      <c r="I1413">
        <v>44</v>
      </c>
    </row>
    <row r="1414" spans="1:9" x14ac:dyDescent="0.3">
      <c r="A1414">
        <v>1413</v>
      </c>
      <c r="B1414" s="1">
        <v>43962</v>
      </c>
      <c r="C1414">
        <v>37</v>
      </c>
      <c r="D1414">
        <v>25</v>
      </c>
      <c r="E1414">
        <v>14</v>
      </c>
      <c r="F1414">
        <v>5</v>
      </c>
      <c r="G1414">
        <v>5</v>
      </c>
      <c r="H1414">
        <v>9</v>
      </c>
      <c r="I1414">
        <v>37</v>
      </c>
    </row>
    <row r="1415" spans="1:9" x14ac:dyDescent="0.3">
      <c r="A1415">
        <v>1414</v>
      </c>
      <c r="B1415" s="1">
        <v>43963</v>
      </c>
      <c r="C1415">
        <v>30</v>
      </c>
      <c r="D1415">
        <v>28</v>
      </c>
      <c r="E1415">
        <v>15</v>
      </c>
      <c r="F1415">
        <v>4</v>
      </c>
      <c r="G1415">
        <v>6</v>
      </c>
      <c r="H1415">
        <v>9</v>
      </c>
      <c r="I1415">
        <v>30</v>
      </c>
    </row>
    <row r="1416" spans="1:9" x14ac:dyDescent="0.3">
      <c r="A1416">
        <v>1415</v>
      </c>
      <c r="B1416" s="1">
        <v>43964</v>
      </c>
      <c r="C1416">
        <v>32</v>
      </c>
      <c r="D1416">
        <v>23</v>
      </c>
      <c r="E1416">
        <v>19</v>
      </c>
      <c r="F1416">
        <v>4</v>
      </c>
      <c r="G1416">
        <v>6</v>
      </c>
      <c r="H1416">
        <v>8</v>
      </c>
      <c r="I1416">
        <v>32</v>
      </c>
    </row>
    <row r="1417" spans="1:9" x14ac:dyDescent="0.3">
      <c r="A1417">
        <v>1416</v>
      </c>
      <c r="B1417" s="1">
        <v>43965</v>
      </c>
      <c r="C1417">
        <v>22</v>
      </c>
      <c r="D1417">
        <v>27</v>
      </c>
      <c r="E1417">
        <v>15</v>
      </c>
      <c r="F1417">
        <v>3</v>
      </c>
      <c r="G1417">
        <v>5</v>
      </c>
      <c r="H1417">
        <v>6</v>
      </c>
      <c r="I1417">
        <v>27</v>
      </c>
    </row>
    <row r="1418" spans="1:9" x14ac:dyDescent="0.3">
      <c r="A1418">
        <v>1417</v>
      </c>
      <c r="B1418" s="1">
        <v>43966</v>
      </c>
      <c r="C1418">
        <v>32</v>
      </c>
      <c r="D1418">
        <v>29</v>
      </c>
      <c r="E1418">
        <v>18</v>
      </c>
      <c r="F1418">
        <v>2</v>
      </c>
      <c r="G1418">
        <v>6</v>
      </c>
      <c r="H1418">
        <v>7</v>
      </c>
      <c r="I1418">
        <v>32</v>
      </c>
    </row>
    <row r="1419" spans="1:9" x14ac:dyDescent="0.3">
      <c r="A1419">
        <v>1418</v>
      </c>
      <c r="B1419" s="1">
        <v>43967</v>
      </c>
      <c r="C1419">
        <v>35</v>
      </c>
      <c r="D1419">
        <v>24</v>
      </c>
      <c r="E1419">
        <v>15</v>
      </c>
      <c r="F1419">
        <v>18</v>
      </c>
      <c r="G1419">
        <v>6</v>
      </c>
      <c r="H1419">
        <v>7</v>
      </c>
      <c r="I1419">
        <v>35</v>
      </c>
    </row>
    <row r="1420" spans="1:9" x14ac:dyDescent="0.3">
      <c r="A1420">
        <v>1419</v>
      </c>
      <c r="B1420" s="1">
        <v>43968</v>
      </c>
      <c r="C1420">
        <v>26</v>
      </c>
      <c r="D1420">
        <v>28</v>
      </c>
      <c r="E1420">
        <v>30</v>
      </c>
      <c r="F1420">
        <v>18</v>
      </c>
      <c r="G1420">
        <v>6</v>
      </c>
      <c r="H1420">
        <v>9</v>
      </c>
      <c r="I1420">
        <v>30</v>
      </c>
    </row>
    <row r="1421" spans="1:9" x14ac:dyDescent="0.3">
      <c r="A1421">
        <v>1420</v>
      </c>
      <c r="B1421" s="1">
        <v>43969</v>
      </c>
      <c r="C1421">
        <v>32</v>
      </c>
      <c r="D1421">
        <v>39</v>
      </c>
      <c r="E1421">
        <v>18</v>
      </c>
      <c r="F1421">
        <v>18</v>
      </c>
      <c r="G1421">
        <v>6</v>
      </c>
      <c r="H1421">
        <v>10</v>
      </c>
      <c r="I1421">
        <v>39</v>
      </c>
    </row>
    <row r="1422" spans="1:9" x14ac:dyDescent="0.3">
      <c r="A1422">
        <v>1421</v>
      </c>
      <c r="B1422" s="1">
        <v>43970</v>
      </c>
      <c r="C1422">
        <v>49</v>
      </c>
      <c r="D1422">
        <v>32</v>
      </c>
      <c r="E1422">
        <v>17</v>
      </c>
      <c r="F1422">
        <v>18</v>
      </c>
      <c r="G1422">
        <v>6</v>
      </c>
      <c r="H1422">
        <v>10</v>
      </c>
      <c r="I1422">
        <v>49</v>
      </c>
    </row>
    <row r="1423" spans="1:9" x14ac:dyDescent="0.3">
      <c r="A1423">
        <v>1422</v>
      </c>
      <c r="B1423" s="1">
        <v>43971</v>
      </c>
      <c r="C1423">
        <v>33</v>
      </c>
      <c r="D1423">
        <v>45</v>
      </c>
      <c r="E1423">
        <v>24</v>
      </c>
      <c r="F1423">
        <v>12</v>
      </c>
      <c r="G1423">
        <v>6</v>
      </c>
      <c r="H1423">
        <v>11</v>
      </c>
      <c r="I1423">
        <v>45</v>
      </c>
    </row>
    <row r="1424" spans="1:9" x14ac:dyDescent="0.3">
      <c r="A1424">
        <v>1423</v>
      </c>
      <c r="B1424" s="1">
        <v>43972</v>
      </c>
      <c r="C1424">
        <v>44</v>
      </c>
      <c r="D1424">
        <v>41</v>
      </c>
      <c r="E1424">
        <v>15</v>
      </c>
      <c r="F1424">
        <v>10</v>
      </c>
      <c r="G1424">
        <v>6</v>
      </c>
      <c r="H1424">
        <v>9</v>
      </c>
      <c r="I1424">
        <v>44</v>
      </c>
    </row>
    <row r="1425" spans="1:9" x14ac:dyDescent="0.3">
      <c r="A1425">
        <v>1424</v>
      </c>
      <c r="B1425" s="1">
        <v>43973</v>
      </c>
      <c r="C1425">
        <v>38</v>
      </c>
      <c r="D1425">
        <v>28</v>
      </c>
      <c r="E1425">
        <v>19</v>
      </c>
      <c r="F1425">
        <v>7</v>
      </c>
      <c r="G1425">
        <v>6</v>
      </c>
      <c r="H1425">
        <v>8</v>
      </c>
      <c r="I1425">
        <v>38</v>
      </c>
    </row>
    <row r="1426" spans="1:9" x14ac:dyDescent="0.3">
      <c r="A1426">
        <v>1425</v>
      </c>
      <c r="B1426" s="1">
        <v>43974</v>
      </c>
      <c r="C1426">
        <v>37</v>
      </c>
      <c r="D1426">
        <v>37</v>
      </c>
      <c r="E1426">
        <v>17</v>
      </c>
      <c r="F1426">
        <v>8</v>
      </c>
      <c r="G1426">
        <v>6</v>
      </c>
      <c r="H1426">
        <v>9</v>
      </c>
      <c r="I1426">
        <v>37</v>
      </c>
    </row>
    <row r="1427" spans="1:9" x14ac:dyDescent="0.3">
      <c r="A1427">
        <v>1426</v>
      </c>
      <c r="B1427" s="1">
        <v>43975</v>
      </c>
      <c r="C1427">
        <v>48</v>
      </c>
      <c r="D1427">
        <v>30</v>
      </c>
      <c r="E1427">
        <v>26</v>
      </c>
      <c r="F1427">
        <v>7</v>
      </c>
      <c r="G1427">
        <v>6</v>
      </c>
      <c r="H1427">
        <v>9</v>
      </c>
      <c r="I1427">
        <v>48</v>
      </c>
    </row>
    <row r="1428" spans="1:9" x14ac:dyDescent="0.3">
      <c r="A1428">
        <v>1427</v>
      </c>
      <c r="B1428" s="1">
        <v>43976</v>
      </c>
      <c r="C1428">
        <v>34</v>
      </c>
      <c r="D1428">
        <v>21</v>
      </c>
      <c r="E1428">
        <v>20</v>
      </c>
      <c r="F1428">
        <v>4</v>
      </c>
      <c r="G1428">
        <v>7</v>
      </c>
      <c r="H1428">
        <v>5</v>
      </c>
      <c r="I1428">
        <v>34</v>
      </c>
    </row>
    <row r="1429" spans="1:9" x14ac:dyDescent="0.3">
      <c r="A1429">
        <v>1428</v>
      </c>
      <c r="B1429" s="1">
        <v>43977</v>
      </c>
      <c r="C1429">
        <v>27</v>
      </c>
      <c r="D1429">
        <v>27</v>
      </c>
      <c r="E1429">
        <v>21</v>
      </c>
      <c r="F1429">
        <v>7</v>
      </c>
      <c r="G1429">
        <v>7</v>
      </c>
      <c r="H1429">
        <v>7</v>
      </c>
      <c r="I1429">
        <v>27</v>
      </c>
    </row>
    <row r="1430" spans="1:9" x14ac:dyDescent="0.3">
      <c r="A1430">
        <v>1429</v>
      </c>
      <c r="B1430" s="1">
        <v>43978</v>
      </c>
      <c r="C1430">
        <v>35</v>
      </c>
      <c r="D1430">
        <v>47</v>
      </c>
      <c r="E1430">
        <v>24</v>
      </c>
      <c r="F1430">
        <v>9</v>
      </c>
      <c r="G1430">
        <v>8</v>
      </c>
      <c r="H1430">
        <v>10</v>
      </c>
      <c r="I1430">
        <v>47</v>
      </c>
    </row>
    <row r="1431" spans="1:9" x14ac:dyDescent="0.3">
      <c r="A1431">
        <v>1430</v>
      </c>
      <c r="B1431" s="1">
        <v>43979</v>
      </c>
      <c r="C1431">
        <v>56</v>
      </c>
      <c r="D1431">
        <v>35</v>
      </c>
      <c r="E1431">
        <v>18</v>
      </c>
      <c r="F1431">
        <v>9</v>
      </c>
      <c r="G1431">
        <v>6</v>
      </c>
      <c r="H1431">
        <v>9</v>
      </c>
      <c r="I1431">
        <v>56</v>
      </c>
    </row>
    <row r="1432" spans="1:9" x14ac:dyDescent="0.3">
      <c r="A1432">
        <v>1431</v>
      </c>
      <c r="B1432" s="1">
        <v>43980</v>
      </c>
      <c r="C1432">
        <v>41</v>
      </c>
      <c r="D1432">
        <v>31</v>
      </c>
      <c r="E1432">
        <v>19</v>
      </c>
      <c r="F1432">
        <v>9</v>
      </c>
      <c r="G1432">
        <v>6</v>
      </c>
      <c r="H1432">
        <v>9</v>
      </c>
      <c r="I1432">
        <v>41</v>
      </c>
    </row>
    <row r="1433" spans="1:9" x14ac:dyDescent="0.3">
      <c r="A1433">
        <v>1432</v>
      </c>
      <c r="B1433" s="1">
        <v>43981</v>
      </c>
      <c r="C1433">
        <v>34</v>
      </c>
      <c r="D1433">
        <v>32</v>
      </c>
      <c r="E1433">
        <v>17</v>
      </c>
      <c r="F1433">
        <v>6</v>
      </c>
      <c r="G1433">
        <v>6</v>
      </c>
      <c r="H1433">
        <v>7</v>
      </c>
      <c r="I1433">
        <v>34</v>
      </c>
    </row>
    <row r="1434" spans="1:9" x14ac:dyDescent="0.3">
      <c r="A1434">
        <v>1433</v>
      </c>
      <c r="B1434" s="1">
        <v>43982</v>
      </c>
      <c r="C1434">
        <v>28</v>
      </c>
      <c r="D1434">
        <v>29</v>
      </c>
      <c r="E1434">
        <v>16</v>
      </c>
      <c r="F1434">
        <v>11</v>
      </c>
      <c r="G1434">
        <v>7</v>
      </c>
      <c r="H1434">
        <v>11</v>
      </c>
      <c r="I1434">
        <v>29</v>
      </c>
    </row>
    <row r="1435" spans="1:9" x14ac:dyDescent="0.3">
      <c r="A1435">
        <v>1434</v>
      </c>
      <c r="B1435" s="1">
        <v>43983</v>
      </c>
      <c r="C1435">
        <v>24</v>
      </c>
      <c r="D1435">
        <v>39</v>
      </c>
      <c r="E1435">
        <v>15</v>
      </c>
      <c r="F1435">
        <v>11</v>
      </c>
      <c r="G1435">
        <v>7</v>
      </c>
      <c r="H1435">
        <v>11</v>
      </c>
      <c r="I1435">
        <v>39</v>
      </c>
    </row>
    <row r="1436" spans="1:9" x14ac:dyDescent="0.3">
      <c r="A1436">
        <v>1435</v>
      </c>
      <c r="B1436" s="1">
        <v>43984</v>
      </c>
      <c r="C1436">
        <v>41</v>
      </c>
      <c r="D1436">
        <v>32</v>
      </c>
      <c r="E1436">
        <v>31</v>
      </c>
      <c r="F1436">
        <v>7</v>
      </c>
      <c r="G1436">
        <v>6</v>
      </c>
      <c r="H1436">
        <v>9</v>
      </c>
      <c r="I1436">
        <v>41</v>
      </c>
    </row>
    <row r="1437" spans="1:9" x14ac:dyDescent="0.3">
      <c r="A1437">
        <v>1436</v>
      </c>
      <c r="B1437" s="1">
        <v>43985</v>
      </c>
      <c r="C1437">
        <v>35</v>
      </c>
      <c r="D1437">
        <v>32</v>
      </c>
      <c r="E1437">
        <v>24</v>
      </c>
      <c r="F1437">
        <v>7</v>
      </c>
      <c r="G1437">
        <v>6</v>
      </c>
      <c r="H1437">
        <v>8</v>
      </c>
      <c r="I1437">
        <v>35</v>
      </c>
    </row>
    <row r="1438" spans="1:9" x14ac:dyDescent="0.3">
      <c r="A1438">
        <v>1437</v>
      </c>
      <c r="B1438" s="1">
        <v>43986</v>
      </c>
      <c r="C1438">
        <v>36</v>
      </c>
      <c r="D1438">
        <v>36</v>
      </c>
      <c r="E1438">
        <v>24</v>
      </c>
      <c r="F1438">
        <v>11</v>
      </c>
      <c r="G1438">
        <v>6</v>
      </c>
      <c r="H1438">
        <v>10</v>
      </c>
      <c r="I1438">
        <v>36</v>
      </c>
    </row>
    <row r="1439" spans="1:9" x14ac:dyDescent="0.3">
      <c r="A1439">
        <v>1438</v>
      </c>
      <c r="B1439" s="1">
        <v>43987</v>
      </c>
      <c r="C1439">
        <v>47</v>
      </c>
      <c r="D1439">
        <v>40</v>
      </c>
      <c r="E1439">
        <v>17</v>
      </c>
      <c r="F1439">
        <v>13</v>
      </c>
      <c r="G1439">
        <v>7</v>
      </c>
      <c r="H1439">
        <v>10</v>
      </c>
      <c r="I1439">
        <v>47</v>
      </c>
    </row>
    <row r="1440" spans="1:9" x14ac:dyDescent="0.3">
      <c r="A1440">
        <v>1439</v>
      </c>
      <c r="B1440" s="1">
        <v>43988</v>
      </c>
      <c r="C1440">
        <v>51</v>
      </c>
      <c r="D1440">
        <v>42</v>
      </c>
      <c r="E1440">
        <v>18</v>
      </c>
      <c r="F1440">
        <v>13</v>
      </c>
      <c r="G1440">
        <v>8</v>
      </c>
      <c r="H1440">
        <v>8</v>
      </c>
      <c r="I1440">
        <v>51</v>
      </c>
    </row>
    <row r="1441" spans="1:9" x14ac:dyDescent="0.3">
      <c r="A1441">
        <v>1440</v>
      </c>
      <c r="B1441" s="1">
        <v>43989</v>
      </c>
      <c r="C1441">
        <v>42</v>
      </c>
      <c r="D1441">
        <v>39</v>
      </c>
      <c r="E1441">
        <v>15</v>
      </c>
      <c r="F1441">
        <v>11</v>
      </c>
      <c r="G1441">
        <v>9</v>
      </c>
      <c r="H1441">
        <v>7</v>
      </c>
      <c r="I1441">
        <v>42</v>
      </c>
    </row>
    <row r="1442" spans="1:9" x14ac:dyDescent="0.3">
      <c r="A1442">
        <v>1441</v>
      </c>
      <c r="B1442" s="1">
        <v>43990</v>
      </c>
      <c r="C1442">
        <v>36</v>
      </c>
      <c r="D1442">
        <v>50</v>
      </c>
      <c r="E1442">
        <v>26</v>
      </c>
      <c r="F1442">
        <v>16</v>
      </c>
      <c r="G1442">
        <v>10</v>
      </c>
      <c r="H1442">
        <v>9</v>
      </c>
      <c r="I1442">
        <v>50</v>
      </c>
    </row>
    <row r="1443" spans="1:9" x14ac:dyDescent="0.3">
      <c r="A1443">
        <v>1442</v>
      </c>
      <c r="B1443" s="1">
        <v>43991</v>
      </c>
      <c r="C1443">
        <v>37</v>
      </c>
      <c r="D1443">
        <v>36</v>
      </c>
      <c r="E1443">
        <v>20</v>
      </c>
      <c r="F1443">
        <v>14</v>
      </c>
      <c r="G1443">
        <v>7</v>
      </c>
      <c r="H1443">
        <v>8</v>
      </c>
      <c r="I1443">
        <v>37</v>
      </c>
    </row>
    <row r="1444" spans="1:9" x14ac:dyDescent="0.3">
      <c r="A1444">
        <v>1443</v>
      </c>
      <c r="B1444" s="1">
        <v>43992</v>
      </c>
      <c r="C1444">
        <v>33</v>
      </c>
      <c r="D1444">
        <v>31</v>
      </c>
      <c r="E1444">
        <v>17</v>
      </c>
      <c r="F1444">
        <v>13</v>
      </c>
      <c r="G1444">
        <v>7</v>
      </c>
      <c r="H1444">
        <v>9</v>
      </c>
      <c r="I1444">
        <v>33</v>
      </c>
    </row>
    <row r="1445" spans="1:9" x14ac:dyDescent="0.3">
      <c r="A1445">
        <v>1444</v>
      </c>
      <c r="B1445" s="1">
        <v>43993</v>
      </c>
      <c r="C1445">
        <v>34</v>
      </c>
      <c r="D1445">
        <v>30</v>
      </c>
      <c r="E1445">
        <v>19</v>
      </c>
      <c r="F1445">
        <v>13</v>
      </c>
      <c r="G1445">
        <v>7</v>
      </c>
      <c r="H1445">
        <v>7</v>
      </c>
      <c r="I1445">
        <v>34</v>
      </c>
    </row>
    <row r="1446" spans="1:9" x14ac:dyDescent="0.3">
      <c r="A1446">
        <v>1445</v>
      </c>
      <c r="B1446" s="1">
        <v>43994</v>
      </c>
      <c r="C1446">
        <v>29</v>
      </c>
      <c r="D1446">
        <v>28</v>
      </c>
      <c r="E1446">
        <v>17</v>
      </c>
      <c r="F1446">
        <v>12</v>
      </c>
      <c r="G1446">
        <v>7</v>
      </c>
      <c r="H1446">
        <v>7</v>
      </c>
      <c r="I1446">
        <v>29</v>
      </c>
    </row>
    <row r="1447" spans="1:9" x14ac:dyDescent="0.3">
      <c r="A1447">
        <v>1446</v>
      </c>
      <c r="B1447" s="1">
        <v>43995</v>
      </c>
      <c r="C1447">
        <v>28</v>
      </c>
      <c r="D1447">
        <v>28</v>
      </c>
      <c r="E1447">
        <v>12</v>
      </c>
      <c r="F1447">
        <v>12</v>
      </c>
      <c r="G1447">
        <v>7</v>
      </c>
      <c r="H1447">
        <v>9</v>
      </c>
      <c r="I1447">
        <v>28</v>
      </c>
    </row>
    <row r="1448" spans="1:9" x14ac:dyDescent="0.3">
      <c r="A1448">
        <v>1447</v>
      </c>
      <c r="B1448" s="1">
        <v>43996</v>
      </c>
      <c r="C1448">
        <v>35</v>
      </c>
      <c r="D1448">
        <v>25</v>
      </c>
      <c r="E1448">
        <v>12</v>
      </c>
      <c r="F1448">
        <v>16</v>
      </c>
      <c r="G1448">
        <v>6</v>
      </c>
      <c r="H1448">
        <v>11</v>
      </c>
      <c r="I1448">
        <v>35</v>
      </c>
    </row>
    <row r="1449" spans="1:9" x14ac:dyDescent="0.3">
      <c r="A1449">
        <v>1448</v>
      </c>
      <c r="B1449" s="1">
        <v>43997</v>
      </c>
      <c r="C1449">
        <v>35</v>
      </c>
      <c r="D1449">
        <v>26</v>
      </c>
      <c r="E1449">
        <v>16</v>
      </c>
      <c r="F1449">
        <v>11</v>
      </c>
      <c r="G1449">
        <v>1</v>
      </c>
      <c r="H1449">
        <v>6</v>
      </c>
      <c r="I1449">
        <v>35</v>
      </c>
    </row>
    <row r="1450" spans="1:9" x14ac:dyDescent="0.3">
      <c r="A1450">
        <v>1449</v>
      </c>
      <c r="B1450" s="1">
        <v>43998</v>
      </c>
      <c r="C1450">
        <v>21</v>
      </c>
      <c r="D1450">
        <v>30</v>
      </c>
      <c r="E1450">
        <v>13</v>
      </c>
      <c r="F1450">
        <v>11</v>
      </c>
      <c r="G1450">
        <v>2</v>
      </c>
      <c r="H1450">
        <v>6</v>
      </c>
      <c r="I1450">
        <v>30</v>
      </c>
    </row>
    <row r="1451" spans="1:9" x14ac:dyDescent="0.3">
      <c r="A1451">
        <v>1450</v>
      </c>
      <c r="B1451" s="1">
        <v>43999</v>
      </c>
      <c r="C1451">
        <v>22</v>
      </c>
      <c r="D1451">
        <v>25</v>
      </c>
      <c r="E1451">
        <v>11</v>
      </c>
      <c r="F1451">
        <v>11</v>
      </c>
      <c r="G1451">
        <v>1</v>
      </c>
      <c r="H1451">
        <v>7</v>
      </c>
      <c r="I1451">
        <v>25</v>
      </c>
    </row>
    <row r="1452" spans="1:9" x14ac:dyDescent="0.3">
      <c r="A1452">
        <v>1451</v>
      </c>
      <c r="B1452" s="1">
        <v>44000</v>
      </c>
      <c r="C1452">
        <v>18</v>
      </c>
      <c r="D1452">
        <v>24</v>
      </c>
      <c r="E1452">
        <v>12</v>
      </c>
      <c r="F1452">
        <v>13</v>
      </c>
      <c r="G1452">
        <v>1</v>
      </c>
      <c r="H1452">
        <v>8</v>
      </c>
      <c r="I1452">
        <v>24</v>
      </c>
    </row>
    <row r="1453" spans="1:9" x14ac:dyDescent="0.3">
      <c r="A1453">
        <v>1452</v>
      </c>
      <c r="B1453" s="1">
        <v>44001</v>
      </c>
      <c r="C1453">
        <v>20</v>
      </c>
      <c r="D1453">
        <v>23</v>
      </c>
      <c r="E1453">
        <v>20</v>
      </c>
      <c r="F1453">
        <v>10</v>
      </c>
      <c r="G1453">
        <v>1</v>
      </c>
      <c r="H1453">
        <v>5</v>
      </c>
      <c r="I1453">
        <v>23</v>
      </c>
    </row>
    <row r="1454" spans="1:9" x14ac:dyDescent="0.3">
      <c r="A1454">
        <v>1453</v>
      </c>
      <c r="B1454" s="1">
        <v>44002</v>
      </c>
      <c r="C1454">
        <v>21</v>
      </c>
      <c r="D1454">
        <v>27</v>
      </c>
      <c r="E1454">
        <v>23</v>
      </c>
      <c r="F1454">
        <v>10</v>
      </c>
      <c r="G1454">
        <v>1</v>
      </c>
      <c r="H1454">
        <v>4</v>
      </c>
      <c r="I1454">
        <v>27</v>
      </c>
    </row>
    <row r="1455" spans="1:9" x14ac:dyDescent="0.3">
      <c r="A1455">
        <v>1454</v>
      </c>
      <c r="B1455" s="1">
        <v>44003</v>
      </c>
      <c r="C1455">
        <v>24</v>
      </c>
      <c r="D1455">
        <v>28</v>
      </c>
      <c r="E1455">
        <v>18</v>
      </c>
      <c r="F1455">
        <v>13</v>
      </c>
      <c r="G1455">
        <v>1</v>
      </c>
      <c r="H1455">
        <v>7</v>
      </c>
      <c r="I1455">
        <v>28</v>
      </c>
    </row>
    <row r="1456" spans="1:9" x14ac:dyDescent="0.3">
      <c r="A1456">
        <v>1455</v>
      </c>
      <c r="B1456" s="1">
        <v>44004</v>
      </c>
      <c r="C1456">
        <v>21</v>
      </c>
      <c r="D1456">
        <v>33</v>
      </c>
      <c r="E1456">
        <v>22</v>
      </c>
      <c r="F1456">
        <v>17</v>
      </c>
      <c r="G1456">
        <v>2</v>
      </c>
      <c r="H1456">
        <v>7</v>
      </c>
      <c r="I1456">
        <v>33</v>
      </c>
    </row>
    <row r="1457" spans="1:9" x14ac:dyDescent="0.3">
      <c r="A1457">
        <v>1456</v>
      </c>
      <c r="B1457" s="1">
        <v>44005</v>
      </c>
      <c r="C1457">
        <v>22</v>
      </c>
      <c r="D1457">
        <v>36</v>
      </c>
      <c r="E1457">
        <v>16</v>
      </c>
      <c r="F1457">
        <v>18</v>
      </c>
      <c r="G1457">
        <v>1</v>
      </c>
      <c r="H1457">
        <v>8</v>
      </c>
      <c r="I1457">
        <v>36</v>
      </c>
    </row>
    <row r="1458" spans="1:9" x14ac:dyDescent="0.3">
      <c r="A1458">
        <v>1457</v>
      </c>
      <c r="B1458" s="1">
        <v>44006</v>
      </c>
      <c r="C1458">
        <v>23</v>
      </c>
      <c r="D1458">
        <v>43</v>
      </c>
      <c r="E1458">
        <v>20</v>
      </c>
      <c r="F1458">
        <v>19</v>
      </c>
      <c r="G1458">
        <v>2</v>
      </c>
      <c r="H1458">
        <v>10</v>
      </c>
      <c r="I1458">
        <v>43</v>
      </c>
    </row>
    <row r="1459" spans="1:9" x14ac:dyDescent="0.3">
      <c r="A1459">
        <v>1458</v>
      </c>
      <c r="B1459" s="1">
        <v>44007</v>
      </c>
      <c r="C1459">
        <v>50</v>
      </c>
      <c r="D1459">
        <v>30</v>
      </c>
      <c r="E1459">
        <v>18</v>
      </c>
      <c r="F1459">
        <v>11</v>
      </c>
      <c r="G1459">
        <v>1</v>
      </c>
      <c r="H1459">
        <v>6</v>
      </c>
      <c r="I1459">
        <v>50</v>
      </c>
    </row>
    <row r="1460" spans="1:9" x14ac:dyDescent="0.3">
      <c r="A1460">
        <v>1459</v>
      </c>
      <c r="B1460" s="1">
        <v>44008</v>
      </c>
      <c r="C1460">
        <v>23</v>
      </c>
      <c r="D1460">
        <v>27</v>
      </c>
      <c r="E1460">
        <v>27</v>
      </c>
      <c r="F1460">
        <v>12</v>
      </c>
      <c r="G1460">
        <v>1</v>
      </c>
      <c r="H1460">
        <v>4</v>
      </c>
      <c r="I1460">
        <v>27</v>
      </c>
    </row>
    <row r="1461" spans="1:9" x14ac:dyDescent="0.3">
      <c r="A1461">
        <v>1460</v>
      </c>
      <c r="B1461" s="1">
        <v>44009</v>
      </c>
      <c r="C1461">
        <v>20</v>
      </c>
      <c r="D1461">
        <v>27</v>
      </c>
      <c r="E1461">
        <v>23</v>
      </c>
      <c r="F1461">
        <v>11</v>
      </c>
      <c r="G1461">
        <v>1</v>
      </c>
      <c r="H1461">
        <v>4</v>
      </c>
      <c r="I1461">
        <v>27</v>
      </c>
    </row>
    <row r="1462" spans="1:9" x14ac:dyDescent="0.3">
      <c r="A1462">
        <v>1461</v>
      </c>
      <c r="B1462" s="1">
        <v>44010</v>
      </c>
      <c r="C1462">
        <v>23</v>
      </c>
      <c r="D1462">
        <v>31</v>
      </c>
      <c r="E1462">
        <v>18</v>
      </c>
      <c r="F1462">
        <v>15</v>
      </c>
      <c r="G1462">
        <v>3</v>
      </c>
      <c r="H1462">
        <v>9</v>
      </c>
      <c r="I1462">
        <v>31</v>
      </c>
    </row>
    <row r="1463" spans="1:9" x14ac:dyDescent="0.3">
      <c r="A1463">
        <v>1462</v>
      </c>
      <c r="B1463" s="1">
        <v>44011</v>
      </c>
      <c r="C1463">
        <v>28</v>
      </c>
      <c r="D1463">
        <v>31</v>
      </c>
      <c r="E1463">
        <v>26</v>
      </c>
      <c r="F1463">
        <v>17</v>
      </c>
      <c r="G1463">
        <v>1</v>
      </c>
      <c r="H1463">
        <v>8</v>
      </c>
      <c r="I1463">
        <v>31</v>
      </c>
    </row>
    <row r="1464" spans="1:9" x14ac:dyDescent="0.3">
      <c r="A1464">
        <v>1463</v>
      </c>
      <c r="B1464" s="1">
        <v>44012</v>
      </c>
      <c r="C1464">
        <v>30</v>
      </c>
      <c r="D1464">
        <v>32</v>
      </c>
      <c r="E1464">
        <v>17</v>
      </c>
      <c r="F1464">
        <v>17</v>
      </c>
      <c r="G1464">
        <v>2</v>
      </c>
      <c r="H1464">
        <v>11</v>
      </c>
      <c r="I1464">
        <v>32</v>
      </c>
    </row>
    <row r="1465" spans="1:9" x14ac:dyDescent="0.3">
      <c r="A1465">
        <v>1464</v>
      </c>
      <c r="B1465" s="1">
        <v>44013</v>
      </c>
      <c r="C1465">
        <v>33</v>
      </c>
      <c r="D1465">
        <v>30</v>
      </c>
      <c r="E1465">
        <v>17</v>
      </c>
      <c r="F1465">
        <v>17</v>
      </c>
      <c r="G1465">
        <v>2</v>
      </c>
      <c r="H1465">
        <v>11</v>
      </c>
      <c r="I1465">
        <v>33</v>
      </c>
    </row>
    <row r="1466" spans="1:9" x14ac:dyDescent="0.3">
      <c r="A1466">
        <v>1465</v>
      </c>
      <c r="B1466" s="1">
        <v>44014</v>
      </c>
      <c r="C1466">
        <v>32</v>
      </c>
      <c r="D1466">
        <v>24</v>
      </c>
      <c r="E1466">
        <v>18</v>
      </c>
      <c r="F1466">
        <v>14</v>
      </c>
      <c r="G1466">
        <v>2</v>
      </c>
      <c r="H1466">
        <v>10</v>
      </c>
      <c r="I1466">
        <v>32</v>
      </c>
    </row>
    <row r="1467" spans="1:9" x14ac:dyDescent="0.3">
      <c r="A1467">
        <v>1466</v>
      </c>
      <c r="B1467" s="1">
        <v>44015</v>
      </c>
      <c r="C1467">
        <v>24</v>
      </c>
      <c r="D1467">
        <v>19</v>
      </c>
      <c r="E1467">
        <v>17</v>
      </c>
      <c r="F1467">
        <v>15</v>
      </c>
      <c r="G1467">
        <v>2</v>
      </c>
      <c r="H1467">
        <v>10</v>
      </c>
      <c r="I1467">
        <v>24</v>
      </c>
    </row>
    <row r="1468" spans="1:9" x14ac:dyDescent="0.3">
      <c r="A1468">
        <v>1467</v>
      </c>
      <c r="B1468" s="1">
        <v>44016</v>
      </c>
      <c r="C1468">
        <v>24</v>
      </c>
      <c r="D1468">
        <v>21</v>
      </c>
      <c r="E1468">
        <v>16</v>
      </c>
      <c r="F1468">
        <v>11</v>
      </c>
      <c r="G1468">
        <v>2</v>
      </c>
      <c r="H1468">
        <v>8</v>
      </c>
      <c r="I1468">
        <v>24</v>
      </c>
    </row>
    <row r="1469" spans="1:9" x14ac:dyDescent="0.3">
      <c r="A1469">
        <v>1468</v>
      </c>
      <c r="B1469" s="1">
        <v>44017</v>
      </c>
      <c r="C1469">
        <v>23</v>
      </c>
      <c r="D1469">
        <v>20</v>
      </c>
      <c r="E1469">
        <v>19</v>
      </c>
      <c r="F1469">
        <v>9</v>
      </c>
      <c r="G1469">
        <v>2</v>
      </c>
      <c r="H1469">
        <v>6</v>
      </c>
      <c r="I1469">
        <v>23</v>
      </c>
    </row>
    <row r="1470" spans="1:9" x14ac:dyDescent="0.3">
      <c r="A1470">
        <v>1469</v>
      </c>
      <c r="B1470" s="1">
        <v>44018</v>
      </c>
      <c r="C1470">
        <v>20</v>
      </c>
      <c r="D1470">
        <v>26</v>
      </c>
      <c r="E1470">
        <v>23</v>
      </c>
      <c r="F1470">
        <v>10</v>
      </c>
      <c r="G1470">
        <v>2</v>
      </c>
      <c r="H1470">
        <v>6</v>
      </c>
      <c r="I1470">
        <v>26</v>
      </c>
    </row>
    <row r="1471" spans="1:9" x14ac:dyDescent="0.3">
      <c r="A1471">
        <v>1470</v>
      </c>
      <c r="B1471" s="1">
        <v>44019</v>
      </c>
      <c r="C1471">
        <v>27</v>
      </c>
      <c r="D1471">
        <v>27</v>
      </c>
      <c r="E1471">
        <v>18</v>
      </c>
      <c r="F1471">
        <v>11</v>
      </c>
      <c r="G1471">
        <v>2</v>
      </c>
      <c r="H1471">
        <v>7</v>
      </c>
      <c r="I1471">
        <v>27</v>
      </c>
    </row>
    <row r="1472" spans="1:9" x14ac:dyDescent="0.3">
      <c r="A1472">
        <v>1471</v>
      </c>
      <c r="B1472" s="1">
        <v>44020</v>
      </c>
      <c r="C1472">
        <v>24</v>
      </c>
      <c r="D1472">
        <v>32</v>
      </c>
      <c r="E1472">
        <v>18</v>
      </c>
      <c r="F1472">
        <v>10</v>
      </c>
      <c r="G1472">
        <v>2</v>
      </c>
      <c r="H1472">
        <v>7</v>
      </c>
      <c r="I1472">
        <v>32</v>
      </c>
    </row>
    <row r="1473" spans="1:9" x14ac:dyDescent="0.3">
      <c r="A1473">
        <v>1472</v>
      </c>
      <c r="B1473" s="1">
        <v>44021</v>
      </c>
      <c r="C1473">
        <v>23</v>
      </c>
      <c r="D1473">
        <v>35</v>
      </c>
      <c r="E1473">
        <v>18</v>
      </c>
      <c r="F1473">
        <v>11</v>
      </c>
      <c r="G1473">
        <v>2</v>
      </c>
      <c r="H1473">
        <v>8</v>
      </c>
      <c r="I1473">
        <v>35</v>
      </c>
    </row>
    <row r="1474" spans="1:9" x14ac:dyDescent="0.3">
      <c r="A1474">
        <v>1473</v>
      </c>
      <c r="B1474" s="1">
        <v>44022</v>
      </c>
      <c r="C1474">
        <v>22</v>
      </c>
      <c r="D1474">
        <v>43</v>
      </c>
      <c r="E1474">
        <v>18</v>
      </c>
      <c r="F1474">
        <v>13</v>
      </c>
      <c r="G1474">
        <v>4</v>
      </c>
      <c r="H1474">
        <v>10</v>
      </c>
      <c r="I1474">
        <v>43</v>
      </c>
    </row>
    <row r="1475" spans="1:9" x14ac:dyDescent="0.3">
      <c r="A1475">
        <v>1474</v>
      </c>
      <c r="B1475" s="1">
        <v>44023</v>
      </c>
      <c r="C1475">
        <v>29</v>
      </c>
      <c r="D1475">
        <v>37</v>
      </c>
      <c r="E1475">
        <v>20</v>
      </c>
      <c r="F1475">
        <v>13</v>
      </c>
      <c r="G1475">
        <v>2</v>
      </c>
      <c r="H1475">
        <v>10</v>
      </c>
      <c r="I1475">
        <v>37</v>
      </c>
    </row>
    <row r="1476" spans="1:9" x14ac:dyDescent="0.3">
      <c r="A1476">
        <v>1475</v>
      </c>
      <c r="B1476" s="1">
        <v>44024</v>
      </c>
      <c r="C1476">
        <v>34</v>
      </c>
      <c r="D1476">
        <v>34</v>
      </c>
      <c r="E1476">
        <v>24</v>
      </c>
      <c r="F1476">
        <v>14</v>
      </c>
      <c r="G1476">
        <v>2</v>
      </c>
      <c r="H1476">
        <v>8</v>
      </c>
      <c r="I1476">
        <v>34</v>
      </c>
    </row>
    <row r="1477" spans="1:9" x14ac:dyDescent="0.3">
      <c r="A1477">
        <v>1476</v>
      </c>
      <c r="B1477" s="1">
        <v>44025</v>
      </c>
      <c r="C1477">
        <v>32</v>
      </c>
      <c r="D1477">
        <v>29</v>
      </c>
      <c r="E1477">
        <v>31</v>
      </c>
      <c r="F1477">
        <v>17</v>
      </c>
      <c r="G1477">
        <v>2</v>
      </c>
      <c r="H1477">
        <v>8</v>
      </c>
      <c r="I1477">
        <v>32</v>
      </c>
    </row>
    <row r="1478" spans="1:9" x14ac:dyDescent="0.3">
      <c r="A1478">
        <v>1477</v>
      </c>
      <c r="B1478" s="1">
        <v>44026</v>
      </c>
      <c r="C1478">
        <v>31</v>
      </c>
      <c r="D1478">
        <v>27</v>
      </c>
      <c r="E1478">
        <v>24</v>
      </c>
      <c r="F1478">
        <v>11</v>
      </c>
      <c r="G1478">
        <v>2</v>
      </c>
      <c r="H1478">
        <v>6</v>
      </c>
      <c r="I1478">
        <v>31</v>
      </c>
    </row>
    <row r="1479" spans="1:9" x14ac:dyDescent="0.3">
      <c r="A1479">
        <v>1478</v>
      </c>
      <c r="B1479" s="1">
        <v>44027</v>
      </c>
      <c r="C1479">
        <v>27</v>
      </c>
      <c r="D1479">
        <v>25</v>
      </c>
      <c r="E1479">
        <v>22</v>
      </c>
      <c r="F1479">
        <v>7</v>
      </c>
      <c r="G1479">
        <v>2</v>
      </c>
      <c r="H1479">
        <v>6</v>
      </c>
      <c r="I1479">
        <v>27</v>
      </c>
    </row>
    <row r="1480" spans="1:9" x14ac:dyDescent="0.3">
      <c r="A1480">
        <v>1479</v>
      </c>
      <c r="B1480" s="1">
        <v>44028</v>
      </c>
      <c r="C1480">
        <v>24</v>
      </c>
      <c r="D1480">
        <v>26</v>
      </c>
      <c r="E1480">
        <v>22</v>
      </c>
      <c r="F1480">
        <v>8</v>
      </c>
      <c r="G1480">
        <v>2</v>
      </c>
      <c r="H1480">
        <v>6</v>
      </c>
      <c r="I1480">
        <v>26</v>
      </c>
    </row>
    <row r="1481" spans="1:9" x14ac:dyDescent="0.3">
      <c r="A1481">
        <v>1480</v>
      </c>
      <c r="B1481" s="1">
        <v>44029</v>
      </c>
      <c r="C1481">
        <v>22</v>
      </c>
      <c r="D1481">
        <v>27</v>
      </c>
      <c r="E1481">
        <v>23</v>
      </c>
      <c r="F1481">
        <v>8</v>
      </c>
      <c r="G1481">
        <v>2</v>
      </c>
      <c r="H1481">
        <v>5</v>
      </c>
      <c r="I1481">
        <v>27</v>
      </c>
    </row>
    <row r="1482" spans="1:9" x14ac:dyDescent="0.3">
      <c r="A1482">
        <v>1481</v>
      </c>
      <c r="B1482" s="1">
        <v>44030</v>
      </c>
      <c r="C1482">
        <v>24</v>
      </c>
      <c r="D1482">
        <v>28</v>
      </c>
      <c r="E1482">
        <v>22</v>
      </c>
      <c r="F1482">
        <v>8</v>
      </c>
      <c r="G1482">
        <v>2</v>
      </c>
      <c r="H1482">
        <v>5</v>
      </c>
      <c r="I1482">
        <v>28</v>
      </c>
    </row>
    <row r="1483" spans="1:9" x14ac:dyDescent="0.3">
      <c r="A1483">
        <v>1482</v>
      </c>
      <c r="B1483" s="1">
        <v>44031</v>
      </c>
      <c r="C1483">
        <v>26</v>
      </c>
      <c r="D1483">
        <v>24</v>
      </c>
      <c r="E1483">
        <v>20</v>
      </c>
      <c r="F1483">
        <v>9</v>
      </c>
      <c r="G1483">
        <v>2</v>
      </c>
      <c r="H1483">
        <v>10</v>
      </c>
      <c r="I1483">
        <v>26</v>
      </c>
    </row>
    <row r="1484" spans="1:9" x14ac:dyDescent="0.3">
      <c r="A1484">
        <v>1483</v>
      </c>
      <c r="B1484" s="1">
        <v>44032</v>
      </c>
      <c r="C1484">
        <v>29</v>
      </c>
      <c r="D1484">
        <v>24</v>
      </c>
      <c r="E1484">
        <v>14</v>
      </c>
      <c r="F1484">
        <v>6</v>
      </c>
      <c r="G1484">
        <v>4</v>
      </c>
      <c r="H1484">
        <v>7</v>
      </c>
      <c r="I1484">
        <v>29</v>
      </c>
    </row>
    <row r="1485" spans="1:9" x14ac:dyDescent="0.3">
      <c r="A1485">
        <v>1484</v>
      </c>
      <c r="B1485" s="1">
        <v>44033</v>
      </c>
      <c r="C1485">
        <v>27</v>
      </c>
      <c r="D1485">
        <v>21</v>
      </c>
      <c r="E1485">
        <v>14</v>
      </c>
      <c r="F1485">
        <v>5</v>
      </c>
      <c r="G1485">
        <v>3</v>
      </c>
      <c r="H1485">
        <v>6</v>
      </c>
      <c r="I1485">
        <v>27</v>
      </c>
    </row>
    <row r="1486" spans="1:9" x14ac:dyDescent="0.3">
      <c r="A1486">
        <v>1485</v>
      </c>
      <c r="B1486" s="1">
        <v>44034</v>
      </c>
      <c r="C1486">
        <v>20</v>
      </c>
      <c r="D1486">
        <v>21</v>
      </c>
      <c r="E1486">
        <v>14</v>
      </c>
      <c r="F1486">
        <v>19</v>
      </c>
      <c r="G1486">
        <v>3</v>
      </c>
      <c r="H1486">
        <v>6</v>
      </c>
      <c r="I1486">
        <v>21</v>
      </c>
    </row>
    <row r="1487" spans="1:9" x14ac:dyDescent="0.3">
      <c r="A1487">
        <v>1486</v>
      </c>
      <c r="B1487" s="1">
        <v>44035</v>
      </c>
      <c r="C1487">
        <v>19</v>
      </c>
      <c r="D1487">
        <v>24</v>
      </c>
      <c r="E1487">
        <v>14</v>
      </c>
      <c r="F1487">
        <v>19</v>
      </c>
      <c r="G1487">
        <v>3</v>
      </c>
      <c r="H1487">
        <v>8</v>
      </c>
      <c r="I1487">
        <v>24</v>
      </c>
    </row>
    <row r="1488" spans="1:9" x14ac:dyDescent="0.3">
      <c r="A1488">
        <v>1487</v>
      </c>
      <c r="B1488" s="1">
        <v>44036</v>
      </c>
      <c r="C1488">
        <v>25</v>
      </c>
      <c r="D1488">
        <v>25</v>
      </c>
      <c r="E1488">
        <v>16</v>
      </c>
      <c r="F1488">
        <v>19</v>
      </c>
      <c r="G1488">
        <v>3</v>
      </c>
      <c r="H1488">
        <v>6</v>
      </c>
      <c r="I1488">
        <v>25</v>
      </c>
    </row>
    <row r="1489" spans="1:9" x14ac:dyDescent="0.3">
      <c r="A1489">
        <v>1488</v>
      </c>
      <c r="B1489" s="1">
        <v>44037</v>
      </c>
      <c r="C1489">
        <v>21</v>
      </c>
      <c r="D1489">
        <v>21</v>
      </c>
      <c r="E1489">
        <v>15</v>
      </c>
      <c r="F1489">
        <v>19</v>
      </c>
      <c r="G1489">
        <v>3</v>
      </c>
      <c r="H1489">
        <v>6</v>
      </c>
      <c r="I1489">
        <v>21</v>
      </c>
    </row>
    <row r="1490" spans="1:9" x14ac:dyDescent="0.3">
      <c r="A1490">
        <v>1489</v>
      </c>
      <c r="B1490" s="1">
        <v>44038</v>
      </c>
      <c r="C1490">
        <v>23</v>
      </c>
      <c r="D1490">
        <v>42</v>
      </c>
      <c r="E1490">
        <v>15</v>
      </c>
      <c r="F1490">
        <v>19</v>
      </c>
      <c r="G1490">
        <v>4</v>
      </c>
      <c r="H1490">
        <v>10</v>
      </c>
      <c r="I1490">
        <v>42</v>
      </c>
    </row>
    <row r="1491" spans="1:9" x14ac:dyDescent="0.3">
      <c r="A1491">
        <v>1490</v>
      </c>
      <c r="B1491" s="1">
        <v>44039</v>
      </c>
      <c r="C1491">
        <v>51</v>
      </c>
      <c r="D1491">
        <v>53</v>
      </c>
      <c r="E1491">
        <v>28</v>
      </c>
      <c r="F1491">
        <v>19</v>
      </c>
      <c r="G1491">
        <v>4</v>
      </c>
      <c r="H1491">
        <v>12</v>
      </c>
      <c r="I1491">
        <v>53</v>
      </c>
    </row>
    <row r="1492" spans="1:9" x14ac:dyDescent="0.3">
      <c r="A1492">
        <v>1491</v>
      </c>
      <c r="B1492" s="1">
        <v>44040</v>
      </c>
      <c r="C1492">
        <v>76</v>
      </c>
      <c r="D1492">
        <v>44</v>
      </c>
      <c r="E1492">
        <v>16</v>
      </c>
      <c r="F1492">
        <v>19</v>
      </c>
      <c r="G1492">
        <v>3</v>
      </c>
      <c r="H1492">
        <v>13</v>
      </c>
      <c r="I1492">
        <v>76</v>
      </c>
    </row>
    <row r="1493" spans="1:9" x14ac:dyDescent="0.3">
      <c r="A1493">
        <v>1492</v>
      </c>
      <c r="B1493" s="1">
        <v>44041</v>
      </c>
      <c r="C1493">
        <v>54</v>
      </c>
      <c r="D1493">
        <v>37</v>
      </c>
      <c r="E1493">
        <v>15</v>
      </c>
      <c r="F1493">
        <v>12</v>
      </c>
      <c r="G1493">
        <v>3</v>
      </c>
      <c r="H1493">
        <v>11</v>
      </c>
      <c r="I1493">
        <v>54</v>
      </c>
    </row>
    <row r="1494" spans="1:9" x14ac:dyDescent="0.3">
      <c r="A1494">
        <v>1493</v>
      </c>
      <c r="B1494" s="1">
        <v>44042</v>
      </c>
      <c r="C1494">
        <v>44</v>
      </c>
      <c r="D1494">
        <v>33</v>
      </c>
      <c r="E1494">
        <v>16</v>
      </c>
      <c r="F1494">
        <v>16</v>
      </c>
      <c r="G1494">
        <v>3</v>
      </c>
      <c r="H1494">
        <v>9</v>
      </c>
      <c r="I1494">
        <v>44</v>
      </c>
    </row>
    <row r="1495" spans="1:9" x14ac:dyDescent="0.3">
      <c r="A1495">
        <v>1494</v>
      </c>
      <c r="B1495" s="1">
        <v>44043</v>
      </c>
      <c r="C1495">
        <v>43</v>
      </c>
      <c r="D1495">
        <v>24</v>
      </c>
      <c r="E1495">
        <v>14</v>
      </c>
      <c r="F1495">
        <v>9</v>
      </c>
      <c r="G1495">
        <v>3</v>
      </c>
      <c r="H1495">
        <v>4</v>
      </c>
      <c r="I1495">
        <v>43</v>
      </c>
    </row>
    <row r="1496" spans="1:9" x14ac:dyDescent="0.3">
      <c r="A1496">
        <v>1495</v>
      </c>
      <c r="B1496" s="1">
        <v>44044</v>
      </c>
      <c r="C1496">
        <v>31</v>
      </c>
      <c r="D1496">
        <v>10</v>
      </c>
      <c r="E1496">
        <v>13</v>
      </c>
      <c r="F1496">
        <v>6</v>
      </c>
      <c r="G1496">
        <v>3</v>
      </c>
      <c r="H1496">
        <v>4</v>
      </c>
      <c r="I1496">
        <v>31</v>
      </c>
    </row>
    <row r="1497" spans="1:9" x14ac:dyDescent="0.3">
      <c r="A1497">
        <v>1496</v>
      </c>
      <c r="B1497" s="1">
        <v>44045</v>
      </c>
      <c r="C1497">
        <v>15</v>
      </c>
      <c r="D1497">
        <v>20</v>
      </c>
      <c r="E1497">
        <v>13</v>
      </c>
      <c r="F1497">
        <v>10</v>
      </c>
      <c r="G1497">
        <v>4</v>
      </c>
      <c r="H1497">
        <v>12</v>
      </c>
      <c r="I1497">
        <v>20</v>
      </c>
    </row>
    <row r="1498" spans="1:9" x14ac:dyDescent="0.3">
      <c r="A1498">
        <v>1497</v>
      </c>
      <c r="B1498" s="1">
        <v>44046</v>
      </c>
      <c r="C1498">
        <v>32</v>
      </c>
      <c r="D1498">
        <v>19</v>
      </c>
      <c r="E1498">
        <v>12</v>
      </c>
      <c r="F1498">
        <v>9</v>
      </c>
      <c r="G1498">
        <v>4</v>
      </c>
      <c r="H1498">
        <v>13</v>
      </c>
      <c r="I1498">
        <v>32</v>
      </c>
    </row>
    <row r="1499" spans="1:9" x14ac:dyDescent="0.3">
      <c r="A1499">
        <v>1498</v>
      </c>
      <c r="B1499" s="1">
        <v>44047</v>
      </c>
      <c r="C1499">
        <v>27</v>
      </c>
      <c r="D1499">
        <v>20</v>
      </c>
      <c r="E1499">
        <v>13</v>
      </c>
      <c r="F1499">
        <v>10</v>
      </c>
      <c r="G1499">
        <v>3</v>
      </c>
      <c r="H1499">
        <v>15</v>
      </c>
      <c r="I1499">
        <v>27</v>
      </c>
    </row>
    <row r="1500" spans="1:9" x14ac:dyDescent="0.3">
      <c r="A1500">
        <v>1499</v>
      </c>
      <c r="B1500" s="1">
        <v>44048</v>
      </c>
      <c r="C1500">
        <v>29</v>
      </c>
      <c r="D1500">
        <v>13</v>
      </c>
      <c r="E1500">
        <v>12</v>
      </c>
      <c r="F1500">
        <v>8</v>
      </c>
      <c r="G1500">
        <v>3</v>
      </c>
      <c r="H1500">
        <v>13</v>
      </c>
      <c r="I1500">
        <v>29</v>
      </c>
    </row>
    <row r="1501" spans="1:9" x14ac:dyDescent="0.3">
      <c r="A1501">
        <v>1500</v>
      </c>
      <c r="B1501" s="1">
        <v>44049</v>
      </c>
      <c r="C1501">
        <v>20</v>
      </c>
      <c r="D1501">
        <v>15</v>
      </c>
      <c r="E1501">
        <v>12</v>
      </c>
      <c r="F1501">
        <v>6</v>
      </c>
      <c r="G1501">
        <v>3</v>
      </c>
      <c r="H1501">
        <v>14</v>
      </c>
      <c r="I1501">
        <v>20</v>
      </c>
    </row>
    <row r="1502" spans="1:9" x14ac:dyDescent="0.3">
      <c r="A1502">
        <v>1501</v>
      </c>
      <c r="B1502" s="1">
        <v>44050</v>
      </c>
      <c r="C1502">
        <v>21</v>
      </c>
      <c r="D1502">
        <v>20</v>
      </c>
      <c r="E1502">
        <v>13</v>
      </c>
      <c r="F1502">
        <v>6</v>
      </c>
      <c r="G1502">
        <v>3</v>
      </c>
      <c r="H1502">
        <v>21</v>
      </c>
      <c r="I1502">
        <v>21</v>
      </c>
    </row>
    <row r="1503" spans="1:9" x14ac:dyDescent="0.3">
      <c r="A1503">
        <v>1502</v>
      </c>
      <c r="B1503" s="1">
        <v>44051</v>
      </c>
      <c r="C1503">
        <v>24</v>
      </c>
      <c r="D1503">
        <v>19</v>
      </c>
      <c r="E1503">
        <v>13</v>
      </c>
      <c r="F1503">
        <v>8</v>
      </c>
      <c r="G1503">
        <v>3</v>
      </c>
      <c r="H1503">
        <v>21</v>
      </c>
      <c r="I1503">
        <v>24</v>
      </c>
    </row>
    <row r="1504" spans="1:9" x14ac:dyDescent="0.3">
      <c r="A1504">
        <v>1503</v>
      </c>
      <c r="B1504" s="1">
        <v>44052</v>
      </c>
      <c r="C1504">
        <v>23</v>
      </c>
      <c r="D1504">
        <v>24</v>
      </c>
      <c r="E1504">
        <v>17</v>
      </c>
      <c r="F1504">
        <v>14</v>
      </c>
      <c r="G1504">
        <v>3</v>
      </c>
      <c r="H1504">
        <v>21</v>
      </c>
      <c r="I1504">
        <v>24</v>
      </c>
    </row>
    <row r="1505" spans="1:9" x14ac:dyDescent="0.3">
      <c r="A1505">
        <v>1504</v>
      </c>
      <c r="B1505" s="1">
        <v>44053</v>
      </c>
      <c r="C1505">
        <v>26</v>
      </c>
      <c r="D1505">
        <v>19</v>
      </c>
      <c r="E1505">
        <v>8</v>
      </c>
      <c r="F1505">
        <v>19</v>
      </c>
      <c r="G1505">
        <v>4</v>
      </c>
      <c r="H1505">
        <v>11</v>
      </c>
      <c r="I1505">
        <v>26</v>
      </c>
    </row>
    <row r="1506" spans="1:9" x14ac:dyDescent="0.3">
      <c r="A1506">
        <v>1505</v>
      </c>
      <c r="B1506" s="1">
        <v>44054</v>
      </c>
      <c r="C1506">
        <v>14</v>
      </c>
      <c r="D1506">
        <v>21</v>
      </c>
      <c r="E1506">
        <v>12</v>
      </c>
      <c r="F1506">
        <v>12</v>
      </c>
      <c r="G1506">
        <v>4</v>
      </c>
      <c r="H1506">
        <v>10</v>
      </c>
      <c r="I1506">
        <v>21</v>
      </c>
    </row>
    <row r="1507" spans="1:9" x14ac:dyDescent="0.3">
      <c r="A1507">
        <v>1506</v>
      </c>
      <c r="B1507" s="1">
        <v>44055</v>
      </c>
      <c r="C1507">
        <v>23</v>
      </c>
      <c r="D1507">
        <v>13</v>
      </c>
      <c r="E1507">
        <v>12</v>
      </c>
      <c r="F1507">
        <v>11</v>
      </c>
      <c r="G1507">
        <v>3</v>
      </c>
      <c r="H1507">
        <v>9</v>
      </c>
      <c r="I1507">
        <v>23</v>
      </c>
    </row>
    <row r="1508" spans="1:9" x14ac:dyDescent="0.3">
      <c r="A1508">
        <v>1507</v>
      </c>
      <c r="B1508" s="1">
        <v>44056</v>
      </c>
      <c r="C1508">
        <v>17</v>
      </c>
      <c r="D1508">
        <v>13</v>
      </c>
      <c r="E1508">
        <v>11</v>
      </c>
      <c r="F1508">
        <v>7</v>
      </c>
      <c r="G1508">
        <v>4</v>
      </c>
      <c r="H1508">
        <v>10</v>
      </c>
      <c r="I1508">
        <v>17</v>
      </c>
    </row>
    <row r="1509" spans="1:9" x14ac:dyDescent="0.3">
      <c r="A1509">
        <v>1508</v>
      </c>
      <c r="B1509" s="1">
        <v>44057</v>
      </c>
      <c r="C1509">
        <v>19</v>
      </c>
      <c r="D1509">
        <v>16</v>
      </c>
      <c r="E1509">
        <v>6</v>
      </c>
      <c r="F1509">
        <v>8</v>
      </c>
      <c r="G1509">
        <v>4</v>
      </c>
      <c r="H1509">
        <v>10</v>
      </c>
      <c r="I1509">
        <v>19</v>
      </c>
    </row>
    <row r="1510" spans="1:9" x14ac:dyDescent="0.3">
      <c r="A1510">
        <v>1509</v>
      </c>
      <c r="B1510" s="1">
        <v>44058</v>
      </c>
      <c r="C1510">
        <v>22</v>
      </c>
      <c r="D1510">
        <v>32</v>
      </c>
      <c r="E1510">
        <v>6</v>
      </c>
      <c r="F1510">
        <v>9</v>
      </c>
      <c r="G1510">
        <v>4</v>
      </c>
      <c r="H1510">
        <v>9</v>
      </c>
      <c r="I1510">
        <v>32</v>
      </c>
    </row>
    <row r="1511" spans="1:9" x14ac:dyDescent="0.3">
      <c r="A1511">
        <v>1510</v>
      </c>
      <c r="B1511" s="1">
        <v>44059</v>
      </c>
      <c r="C1511">
        <v>43</v>
      </c>
      <c r="D1511">
        <v>13</v>
      </c>
      <c r="E1511">
        <v>6</v>
      </c>
      <c r="F1511">
        <v>9</v>
      </c>
      <c r="G1511">
        <v>4</v>
      </c>
      <c r="H1511">
        <v>10</v>
      </c>
      <c r="I1511">
        <v>43</v>
      </c>
    </row>
    <row r="1512" spans="1:9" x14ac:dyDescent="0.3">
      <c r="A1512">
        <v>1511</v>
      </c>
      <c r="B1512" s="1">
        <v>44060</v>
      </c>
      <c r="C1512">
        <v>19</v>
      </c>
      <c r="D1512">
        <v>8</v>
      </c>
      <c r="E1512">
        <v>18</v>
      </c>
      <c r="F1512">
        <v>8</v>
      </c>
      <c r="G1512">
        <v>4</v>
      </c>
      <c r="H1512">
        <v>11</v>
      </c>
      <c r="I1512">
        <v>19</v>
      </c>
    </row>
    <row r="1513" spans="1:9" x14ac:dyDescent="0.3">
      <c r="A1513">
        <v>1512</v>
      </c>
      <c r="B1513" s="1">
        <v>44061</v>
      </c>
      <c r="C1513">
        <v>13</v>
      </c>
      <c r="D1513">
        <v>21</v>
      </c>
      <c r="E1513">
        <v>18</v>
      </c>
      <c r="F1513">
        <v>12</v>
      </c>
      <c r="G1513">
        <v>4</v>
      </c>
      <c r="H1513">
        <v>14</v>
      </c>
      <c r="I1513">
        <v>21</v>
      </c>
    </row>
    <row r="1514" spans="1:9" x14ac:dyDescent="0.3">
      <c r="A1514">
        <v>1513</v>
      </c>
      <c r="B1514" s="1">
        <v>44062</v>
      </c>
      <c r="C1514">
        <v>28</v>
      </c>
      <c r="D1514">
        <v>30</v>
      </c>
      <c r="E1514">
        <v>18</v>
      </c>
      <c r="F1514">
        <v>12</v>
      </c>
      <c r="G1514">
        <v>4</v>
      </c>
      <c r="H1514">
        <v>8</v>
      </c>
      <c r="I1514">
        <v>30</v>
      </c>
    </row>
    <row r="1515" spans="1:9" x14ac:dyDescent="0.3">
      <c r="A1515">
        <v>1514</v>
      </c>
      <c r="B1515" s="1">
        <v>44063</v>
      </c>
      <c r="C1515">
        <v>41</v>
      </c>
      <c r="D1515">
        <v>19</v>
      </c>
      <c r="E1515">
        <v>18</v>
      </c>
      <c r="F1515">
        <v>17</v>
      </c>
      <c r="G1515">
        <v>4</v>
      </c>
      <c r="H1515">
        <v>14</v>
      </c>
      <c r="I1515">
        <v>41</v>
      </c>
    </row>
    <row r="1516" spans="1:9" x14ac:dyDescent="0.3">
      <c r="A1516">
        <v>1515</v>
      </c>
      <c r="B1516" s="1">
        <v>44064</v>
      </c>
      <c r="C1516">
        <v>23</v>
      </c>
      <c r="D1516">
        <v>19</v>
      </c>
      <c r="E1516">
        <v>18</v>
      </c>
      <c r="F1516">
        <v>11</v>
      </c>
      <c r="G1516">
        <v>4</v>
      </c>
      <c r="H1516">
        <v>7</v>
      </c>
      <c r="I1516">
        <v>23</v>
      </c>
    </row>
    <row r="1517" spans="1:9" x14ac:dyDescent="0.3">
      <c r="A1517">
        <v>1516</v>
      </c>
      <c r="B1517" s="1">
        <v>44065</v>
      </c>
      <c r="C1517">
        <v>26</v>
      </c>
      <c r="D1517">
        <v>24</v>
      </c>
      <c r="E1517">
        <v>18</v>
      </c>
      <c r="F1517">
        <v>10</v>
      </c>
      <c r="G1517">
        <v>4</v>
      </c>
      <c r="H1517">
        <v>8</v>
      </c>
      <c r="I1517">
        <v>26</v>
      </c>
    </row>
    <row r="1518" spans="1:9" x14ac:dyDescent="0.3">
      <c r="A1518">
        <v>1517</v>
      </c>
      <c r="B1518" s="1">
        <v>44066</v>
      </c>
      <c r="C1518">
        <v>32</v>
      </c>
      <c r="D1518">
        <v>22</v>
      </c>
      <c r="E1518">
        <v>18</v>
      </c>
      <c r="F1518">
        <v>12</v>
      </c>
      <c r="G1518">
        <v>4</v>
      </c>
      <c r="H1518">
        <v>9</v>
      </c>
      <c r="I1518">
        <v>32</v>
      </c>
    </row>
    <row r="1519" spans="1:9" x14ac:dyDescent="0.3">
      <c r="A1519">
        <v>1518</v>
      </c>
      <c r="B1519" s="1">
        <v>44067</v>
      </c>
      <c r="C1519">
        <v>26</v>
      </c>
      <c r="D1519">
        <v>19</v>
      </c>
      <c r="E1519">
        <v>18</v>
      </c>
      <c r="F1519">
        <v>9</v>
      </c>
      <c r="G1519">
        <v>4</v>
      </c>
      <c r="H1519">
        <v>7</v>
      </c>
      <c r="I1519">
        <v>26</v>
      </c>
    </row>
    <row r="1520" spans="1:9" x14ac:dyDescent="0.3">
      <c r="A1520">
        <v>1519</v>
      </c>
      <c r="B1520" s="1">
        <v>44068</v>
      </c>
      <c r="C1520">
        <v>21</v>
      </c>
      <c r="D1520">
        <v>26</v>
      </c>
      <c r="E1520">
        <v>18</v>
      </c>
      <c r="F1520">
        <v>13</v>
      </c>
      <c r="G1520">
        <v>4</v>
      </c>
      <c r="H1520">
        <v>7</v>
      </c>
      <c r="I1520">
        <v>26</v>
      </c>
    </row>
    <row r="1521" spans="1:9" x14ac:dyDescent="0.3">
      <c r="A1521">
        <v>1520</v>
      </c>
      <c r="B1521" s="1">
        <v>44069</v>
      </c>
      <c r="C1521">
        <v>30</v>
      </c>
      <c r="D1521">
        <v>39</v>
      </c>
      <c r="E1521">
        <v>18</v>
      </c>
      <c r="F1521">
        <v>16</v>
      </c>
      <c r="G1521">
        <v>4</v>
      </c>
      <c r="H1521">
        <v>7</v>
      </c>
      <c r="I1521">
        <v>39</v>
      </c>
    </row>
    <row r="1522" spans="1:9" x14ac:dyDescent="0.3">
      <c r="A1522">
        <v>1521</v>
      </c>
      <c r="B1522" s="1">
        <v>44070</v>
      </c>
      <c r="C1522">
        <v>50</v>
      </c>
      <c r="D1522">
        <v>30</v>
      </c>
      <c r="E1522">
        <v>18</v>
      </c>
      <c r="F1522">
        <v>15</v>
      </c>
      <c r="G1522">
        <v>4</v>
      </c>
      <c r="H1522">
        <v>11</v>
      </c>
      <c r="I1522">
        <v>50</v>
      </c>
    </row>
    <row r="1523" spans="1:9" x14ac:dyDescent="0.3">
      <c r="A1523">
        <v>1522</v>
      </c>
      <c r="B1523" s="1">
        <v>44071</v>
      </c>
      <c r="C1523">
        <v>38</v>
      </c>
      <c r="D1523">
        <v>26</v>
      </c>
      <c r="E1523">
        <v>18</v>
      </c>
      <c r="F1523">
        <v>15</v>
      </c>
      <c r="G1523">
        <v>4</v>
      </c>
      <c r="H1523">
        <v>9</v>
      </c>
      <c r="I1523">
        <v>38</v>
      </c>
    </row>
    <row r="1524" spans="1:9" x14ac:dyDescent="0.3">
      <c r="A1524">
        <v>1523</v>
      </c>
      <c r="B1524" s="1">
        <v>44072</v>
      </c>
      <c r="C1524">
        <v>32</v>
      </c>
      <c r="D1524">
        <v>30</v>
      </c>
      <c r="E1524">
        <v>18</v>
      </c>
      <c r="F1524">
        <v>17</v>
      </c>
      <c r="G1524">
        <v>5</v>
      </c>
      <c r="H1524">
        <v>8</v>
      </c>
      <c r="I1524">
        <v>32</v>
      </c>
    </row>
    <row r="1525" spans="1:9" x14ac:dyDescent="0.3">
      <c r="A1525">
        <v>1524</v>
      </c>
      <c r="B1525" s="1">
        <v>44073</v>
      </c>
      <c r="C1525">
        <v>37</v>
      </c>
      <c r="D1525">
        <v>32</v>
      </c>
      <c r="E1525">
        <v>18</v>
      </c>
      <c r="F1525">
        <v>14</v>
      </c>
      <c r="G1525">
        <v>5</v>
      </c>
      <c r="H1525">
        <v>9</v>
      </c>
      <c r="I1525">
        <v>37</v>
      </c>
    </row>
    <row r="1526" spans="1:9" x14ac:dyDescent="0.3">
      <c r="A1526">
        <v>1525</v>
      </c>
      <c r="B1526" s="1">
        <v>44074</v>
      </c>
      <c r="C1526">
        <v>40</v>
      </c>
      <c r="D1526">
        <v>32</v>
      </c>
      <c r="E1526">
        <v>18</v>
      </c>
      <c r="F1526">
        <v>18</v>
      </c>
      <c r="G1526">
        <v>5</v>
      </c>
      <c r="H1526">
        <v>9</v>
      </c>
      <c r="I1526">
        <v>40</v>
      </c>
    </row>
    <row r="1527" spans="1:9" x14ac:dyDescent="0.3">
      <c r="A1527">
        <v>1526</v>
      </c>
      <c r="B1527" s="1">
        <v>44075</v>
      </c>
      <c r="C1527">
        <v>40</v>
      </c>
      <c r="D1527">
        <v>51</v>
      </c>
      <c r="E1527">
        <v>18</v>
      </c>
      <c r="F1527">
        <v>15</v>
      </c>
      <c r="G1527">
        <v>4</v>
      </c>
      <c r="H1527">
        <v>7</v>
      </c>
      <c r="I1527">
        <v>51</v>
      </c>
    </row>
    <row r="1528" spans="1:9" x14ac:dyDescent="0.3">
      <c r="A1528">
        <v>1527</v>
      </c>
      <c r="B1528" s="1">
        <v>44076</v>
      </c>
      <c r="C1528">
        <v>76</v>
      </c>
      <c r="D1528">
        <v>48</v>
      </c>
      <c r="E1528">
        <v>18</v>
      </c>
      <c r="F1528">
        <v>21</v>
      </c>
      <c r="G1528">
        <v>4</v>
      </c>
      <c r="H1528">
        <v>11</v>
      </c>
      <c r="I1528">
        <v>76</v>
      </c>
    </row>
    <row r="1529" spans="1:9" x14ac:dyDescent="0.3">
      <c r="A1529">
        <v>1528</v>
      </c>
      <c r="B1529" s="1">
        <v>44077</v>
      </c>
      <c r="C1529">
        <v>71</v>
      </c>
      <c r="D1529">
        <v>38</v>
      </c>
      <c r="E1529">
        <v>18</v>
      </c>
      <c r="F1529">
        <v>18</v>
      </c>
      <c r="G1529">
        <v>4</v>
      </c>
      <c r="H1529">
        <v>12</v>
      </c>
      <c r="I1529">
        <v>71</v>
      </c>
    </row>
    <row r="1530" spans="1:9" x14ac:dyDescent="0.3">
      <c r="A1530">
        <v>1529</v>
      </c>
      <c r="B1530" s="1">
        <v>44078</v>
      </c>
      <c r="C1530">
        <v>55</v>
      </c>
      <c r="D1530">
        <v>28</v>
      </c>
      <c r="E1530">
        <v>18</v>
      </c>
      <c r="F1530">
        <v>12</v>
      </c>
      <c r="G1530">
        <v>4</v>
      </c>
      <c r="H1530">
        <v>7</v>
      </c>
      <c r="I1530">
        <v>55</v>
      </c>
    </row>
    <row r="1531" spans="1:9" x14ac:dyDescent="0.3">
      <c r="A1531">
        <v>1530</v>
      </c>
      <c r="B1531" s="1">
        <v>44079</v>
      </c>
      <c r="C1531">
        <v>35</v>
      </c>
      <c r="D1531">
        <v>23</v>
      </c>
      <c r="E1531">
        <v>18</v>
      </c>
      <c r="F1531">
        <v>13</v>
      </c>
      <c r="G1531">
        <v>4</v>
      </c>
      <c r="H1531">
        <v>7</v>
      </c>
      <c r="I1531">
        <v>35</v>
      </c>
    </row>
    <row r="1532" spans="1:9" x14ac:dyDescent="0.3">
      <c r="A1532">
        <v>1531</v>
      </c>
      <c r="B1532" s="1">
        <v>44080</v>
      </c>
      <c r="C1532">
        <v>28</v>
      </c>
      <c r="D1532">
        <v>12</v>
      </c>
      <c r="E1532">
        <v>18</v>
      </c>
      <c r="F1532">
        <v>12</v>
      </c>
      <c r="G1532">
        <v>4</v>
      </c>
      <c r="H1532">
        <v>7</v>
      </c>
      <c r="I1532">
        <v>28</v>
      </c>
    </row>
    <row r="1533" spans="1:9" x14ac:dyDescent="0.3">
      <c r="A1533">
        <v>1532</v>
      </c>
      <c r="B1533" s="1">
        <v>44081</v>
      </c>
      <c r="C1533">
        <v>17</v>
      </c>
      <c r="D1533">
        <v>36</v>
      </c>
      <c r="E1533">
        <v>18</v>
      </c>
      <c r="F1533">
        <v>19</v>
      </c>
      <c r="G1533">
        <v>5</v>
      </c>
      <c r="H1533">
        <v>12</v>
      </c>
      <c r="I1533">
        <v>36</v>
      </c>
    </row>
    <row r="1534" spans="1:9" x14ac:dyDescent="0.3">
      <c r="A1534">
        <v>1533</v>
      </c>
      <c r="B1534" s="1">
        <v>44082</v>
      </c>
      <c r="C1534">
        <v>47</v>
      </c>
      <c r="D1534">
        <v>23</v>
      </c>
      <c r="E1534">
        <v>18</v>
      </c>
      <c r="F1534">
        <v>14</v>
      </c>
      <c r="G1534">
        <v>6</v>
      </c>
      <c r="H1534">
        <v>11</v>
      </c>
      <c r="I1534">
        <v>47</v>
      </c>
    </row>
    <row r="1535" spans="1:9" x14ac:dyDescent="0.3">
      <c r="A1535">
        <v>1534</v>
      </c>
      <c r="B1535" s="1">
        <v>44083</v>
      </c>
      <c r="C1535">
        <v>30</v>
      </c>
      <c r="D1535">
        <v>24</v>
      </c>
      <c r="E1535">
        <v>18</v>
      </c>
      <c r="F1535">
        <v>10</v>
      </c>
      <c r="G1535">
        <v>5</v>
      </c>
      <c r="H1535">
        <v>11</v>
      </c>
      <c r="I1535">
        <v>30</v>
      </c>
    </row>
    <row r="1536" spans="1:9" x14ac:dyDescent="0.3">
      <c r="A1536">
        <v>1535</v>
      </c>
      <c r="B1536" s="1">
        <v>44084</v>
      </c>
      <c r="C1536">
        <v>31</v>
      </c>
      <c r="D1536">
        <v>23</v>
      </c>
      <c r="E1536">
        <v>18</v>
      </c>
      <c r="F1536">
        <v>15</v>
      </c>
      <c r="G1536">
        <v>5</v>
      </c>
      <c r="H1536">
        <v>12</v>
      </c>
      <c r="I1536">
        <v>31</v>
      </c>
    </row>
    <row r="1537" spans="1:9" x14ac:dyDescent="0.3">
      <c r="A1537">
        <v>1536</v>
      </c>
      <c r="B1537" s="1">
        <v>44085</v>
      </c>
      <c r="C1537">
        <v>28</v>
      </c>
      <c r="D1537">
        <v>22</v>
      </c>
      <c r="E1537">
        <v>18</v>
      </c>
      <c r="F1537">
        <v>11</v>
      </c>
      <c r="G1537">
        <v>4</v>
      </c>
      <c r="H1537">
        <v>11</v>
      </c>
      <c r="I1537">
        <v>28</v>
      </c>
    </row>
    <row r="1538" spans="1:9" x14ac:dyDescent="0.3">
      <c r="A1538">
        <v>1537</v>
      </c>
      <c r="B1538" s="1">
        <v>44086</v>
      </c>
      <c r="C1538">
        <v>28</v>
      </c>
      <c r="D1538">
        <v>17</v>
      </c>
      <c r="E1538">
        <v>18</v>
      </c>
      <c r="F1538">
        <v>9</v>
      </c>
      <c r="G1538">
        <v>4</v>
      </c>
      <c r="H1538">
        <v>9</v>
      </c>
      <c r="I1538">
        <v>28</v>
      </c>
    </row>
    <row r="1539" spans="1:9" x14ac:dyDescent="0.3">
      <c r="A1539">
        <v>1538</v>
      </c>
      <c r="B1539" s="1">
        <v>44087</v>
      </c>
      <c r="C1539">
        <v>25</v>
      </c>
      <c r="D1539">
        <v>18</v>
      </c>
      <c r="E1539">
        <v>18</v>
      </c>
      <c r="F1539">
        <v>10</v>
      </c>
      <c r="G1539">
        <v>5</v>
      </c>
      <c r="H1539">
        <v>13</v>
      </c>
      <c r="I1539">
        <v>25</v>
      </c>
    </row>
    <row r="1540" spans="1:9" x14ac:dyDescent="0.3">
      <c r="A1540">
        <v>1539</v>
      </c>
      <c r="B1540" s="1">
        <v>44088</v>
      </c>
      <c r="C1540">
        <v>23</v>
      </c>
      <c r="D1540">
        <v>18</v>
      </c>
      <c r="E1540">
        <v>18</v>
      </c>
      <c r="F1540">
        <v>9</v>
      </c>
      <c r="G1540">
        <v>5</v>
      </c>
      <c r="H1540">
        <v>10</v>
      </c>
      <c r="I1540">
        <v>23</v>
      </c>
    </row>
    <row r="1541" spans="1:9" x14ac:dyDescent="0.3">
      <c r="A1541">
        <v>1540</v>
      </c>
      <c r="B1541" s="1">
        <v>44089</v>
      </c>
      <c r="C1541">
        <v>22</v>
      </c>
      <c r="D1541">
        <v>21</v>
      </c>
      <c r="E1541">
        <v>18</v>
      </c>
      <c r="F1541">
        <v>10</v>
      </c>
      <c r="G1541">
        <v>5</v>
      </c>
      <c r="H1541">
        <v>11</v>
      </c>
      <c r="I1541">
        <v>22</v>
      </c>
    </row>
    <row r="1542" spans="1:9" x14ac:dyDescent="0.3">
      <c r="A1542">
        <v>1541</v>
      </c>
      <c r="B1542" s="1">
        <v>44090</v>
      </c>
      <c r="C1542">
        <v>25</v>
      </c>
      <c r="D1542">
        <v>28</v>
      </c>
      <c r="E1542">
        <v>18</v>
      </c>
      <c r="F1542">
        <v>14</v>
      </c>
      <c r="G1542">
        <v>5</v>
      </c>
      <c r="H1542">
        <v>12</v>
      </c>
      <c r="I1542">
        <v>28</v>
      </c>
    </row>
    <row r="1543" spans="1:9" x14ac:dyDescent="0.3">
      <c r="A1543">
        <v>1542</v>
      </c>
      <c r="B1543" s="1">
        <v>44091</v>
      </c>
      <c r="C1543">
        <v>33</v>
      </c>
      <c r="D1543">
        <v>12</v>
      </c>
      <c r="E1543">
        <v>18</v>
      </c>
      <c r="F1543">
        <v>6</v>
      </c>
      <c r="G1543">
        <v>5</v>
      </c>
      <c r="H1543">
        <v>3</v>
      </c>
      <c r="I1543">
        <v>33</v>
      </c>
    </row>
    <row r="1544" spans="1:9" x14ac:dyDescent="0.3">
      <c r="A1544">
        <v>1543</v>
      </c>
      <c r="B1544" s="1">
        <v>44092</v>
      </c>
      <c r="C1544">
        <v>15</v>
      </c>
      <c r="D1544">
        <v>12</v>
      </c>
      <c r="E1544">
        <v>18</v>
      </c>
      <c r="F1544">
        <v>7</v>
      </c>
      <c r="G1544">
        <v>5</v>
      </c>
      <c r="H1544">
        <v>5</v>
      </c>
      <c r="I1544">
        <v>18</v>
      </c>
    </row>
    <row r="1545" spans="1:9" x14ac:dyDescent="0.3">
      <c r="A1545">
        <v>1544</v>
      </c>
      <c r="B1545" s="1">
        <v>44093</v>
      </c>
      <c r="C1545">
        <v>18</v>
      </c>
      <c r="D1545">
        <v>24</v>
      </c>
      <c r="E1545">
        <v>18</v>
      </c>
      <c r="F1545">
        <v>9</v>
      </c>
      <c r="G1545">
        <v>5</v>
      </c>
      <c r="H1545">
        <v>10</v>
      </c>
      <c r="I1545">
        <v>24</v>
      </c>
    </row>
    <row r="1546" spans="1:9" x14ac:dyDescent="0.3">
      <c r="A1546">
        <v>1545</v>
      </c>
      <c r="B1546" s="1">
        <v>44094</v>
      </c>
      <c r="C1546">
        <v>36</v>
      </c>
      <c r="D1546">
        <v>28</v>
      </c>
      <c r="E1546">
        <v>18</v>
      </c>
      <c r="F1546">
        <v>10</v>
      </c>
      <c r="G1546">
        <v>6</v>
      </c>
      <c r="H1546">
        <v>12</v>
      </c>
      <c r="I1546">
        <v>36</v>
      </c>
    </row>
    <row r="1547" spans="1:9" x14ac:dyDescent="0.3">
      <c r="A1547">
        <v>1546</v>
      </c>
      <c r="B1547" s="1">
        <v>44095</v>
      </c>
      <c r="C1547">
        <v>40</v>
      </c>
      <c r="D1547">
        <v>14</v>
      </c>
      <c r="E1547">
        <v>18</v>
      </c>
      <c r="F1547">
        <v>8</v>
      </c>
      <c r="G1547">
        <v>5</v>
      </c>
      <c r="H1547">
        <v>11</v>
      </c>
      <c r="I1547">
        <v>40</v>
      </c>
    </row>
    <row r="1548" spans="1:9" x14ac:dyDescent="0.3">
      <c r="A1548">
        <v>1547</v>
      </c>
      <c r="B1548" s="1">
        <v>44096</v>
      </c>
      <c r="C1548">
        <v>19</v>
      </c>
      <c r="D1548">
        <v>20</v>
      </c>
      <c r="E1548">
        <v>18</v>
      </c>
      <c r="F1548">
        <v>9</v>
      </c>
      <c r="G1548">
        <v>6</v>
      </c>
      <c r="H1548">
        <v>12</v>
      </c>
      <c r="I1548">
        <v>20</v>
      </c>
    </row>
    <row r="1549" spans="1:9" x14ac:dyDescent="0.3">
      <c r="A1549">
        <v>1548</v>
      </c>
      <c r="B1549" s="1">
        <v>44097</v>
      </c>
      <c r="C1549">
        <v>27</v>
      </c>
      <c r="D1549">
        <v>14</v>
      </c>
      <c r="E1549">
        <v>18</v>
      </c>
      <c r="F1549">
        <v>10</v>
      </c>
      <c r="G1549">
        <v>5</v>
      </c>
      <c r="H1549">
        <v>7</v>
      </c>
      <c r="I1549">
        <v>27</v>
      </c>
    </row>
    <row r="1550" spans="1:9" x14ac:dyDescent="0.3">
      <c r="A1550">
        <v>1549</v>
      </c>
      <c r="B1550" s="1">
        <v>44098</v>
      </c>
      <c r="C1550">
        <v>19</v>
      </c>
      <c r="D1550">
        <v>27</v>
      </c>
      <c r="E1550">
        <v>18</v>
      </c>
      <c r="F1550">
        <v>13</v>
      </c>
      <c r="G1550">
        <v>6</v>
      </c>
      <c r="H1550">
        <v>10</v>
      </c>
      <c r="I1550">
        <v>27</v>
      </c>
    </row>
    <row r="1551" spans="1:9" x14ac:dyDescent="0.3">
      <c r="A1551">
        <v>1550</v>
      </c>
      <c r="B1551" s="1">
        <v>44099</v>
      </c>
      <c r="C1551">
        <v>37</v>
      </c>
      <c r="D1551">
        <v>16</v>
      </c>
      <c r="E1551">
        <v>18</v>
      </c>
      <c r="F1551">
        <v>10</v>
      </c>
      <c r="G1551">
        <v>5</v>
      </c>
      <c r="H1551">
        <v>9</v>
      </c>
      <c r="I1551">
        <v>37</v>
      </c>
    </row>
    <row r="1552" spans="1:9" x14ac:dyDescent="0.3">
      <c r="A1552">
        <v>1551</v>
      </c>
      <c r="B1552" s="1">
        <v>44100</v>
      </c>
      <c r="C1552">
        <v>22</v>
      </c>
      <c r="D1552">
        <v>13</v>
      </c>
      <c r="E1552">
        <v>18</v>
      </c>
      <c r="F1552">
        <v>6</v>
      </c>
      <c r="G1552">
        <v>5</v>
      </c>
      <c r="H1552">
        <v>6</v>
      </c>
      <c r="I1552">
        <v>22</v>
      </c>
    </row>
    <row r="1553" spans="1:9" x14ac:dyDescent="0.3">
      <c r="A1553">
        <v>1552</v>
      </c>
      <c r="B1553" s="1">
        <v>44101</v>
      </c>
      <c r="C1553">
        <v>20</v>
      </c>
      <c r="D1553">
        <v>22</v>
      </c>
      <c r="E1553">
        <v>18</v>
      </c>
      <c r="F1553">
        <v>15</v>
      </c>
      <c r="G1553">
        <v>5</v>
      </c>
      <c r="H1553">
        <v>10</v>
      </c>
      <c r="I1553">
        <v>22</v>
      </c>
    </row>
    <row r="1554" spans="1:9" x14ac:dyDescent="0.3">
      <c r="A1554">
        <v>1553</v>
      </c>
      <c r="B1554" s="1">
        <v>44102</v>
      </c>
      <c r="C1554">
        <v>32</v>
      </c>
      <c r="D1554">
        <v>31</v>
      </c>
      <c r="E1554">
        <v>18</v>
      </c>
      <c r="F1554">
        <v>16</v>
      </c>
      <c r="G1554">
        <v>5</v>
      </c>
      <c r="H1554">
        <v>11</v>
      </c>
      <c r="I1554">
        <v>32</v>
      </c>
    </row>
    <row r="1555" spans="1:9" x14ac:dyDescent="0.3">
      <c r="A1555">
        <v>1554</v>
      </c>
      <c r="B1555" s="1">
        <v>44103</v>
      </c>
      <c r="C1555">
        <v>44</v>
      </c>
      <c r="D1555">
        <v>22</v>
      </c>
      <c r="E1555">
        <v>18</v>
      </c>
      <c r="F1555">
        <v>13</v>
      </c>
      <c r="G1555">
        <v>5</v>
      </c>
      <c r="H1555">
        <v>12</v>
      </c>
      <c r="I1555">
        <v>44</v>
      </c>
    </row>
    <row r="1556" spans="1:9" x14ac:dyDescent="0.3">
      <c r="A1556">
        <v>1555</v>
      </c>
      <c r="B1556" s="1">
        <v>44104</v>
      </c>
      <c r="C1556">
        <v>28</v>
      </c>
      <c r="D1556">
        <v>16</v>
      </c>
      <c r="E1556">
        <v>18</v>
      </c>
      <c r="F1556">
        <v>13</v>
      </c>
      <c r="G1556">
        <v>5</v>
      </c>
      <c r="H1556">
        <v>14</v>
      </c>
      <c r="I1556">
        <v>28</v>
      </c>
    </row>
    <row r="1557" spans="1:9" x14ac:dyDescent="0.3">
      <c r="A1557">
        <v>1556</v>
      </c>
      <c r="B1557" s="1">
        <v>44105</v>
      </c>
      <c r="C1557">
        <v>22</v>
      </c>
      <c r="D1557">
        <v>26</v>
      </c>
      <c r="E1557">
        <v>19</v>
      </c>
      <c r="F1557">
        <v>17</v>
      </c>
      <c r="G1557">
        <v>6</v>
      </c>
      <c r="H1557">
        <v>13</v>
      </c>
      <c r="I1557">
        <v>26</v>
      </c>
    </row>
    <row r="1558" spans="1:9" x14ac:dyDescent="0.3">
      <c r="A1558">
        <v>1557</v>
      </c>
      <c r="B1558" s="1">
        <v>44106</v>
      </c>
      <c r="C1558">
        <v>37</v>
      </c>
      <c r="D1558">
        <v>28</v>
      </c>
      <c r="E1558">
        <v>19</v>
      </c>
      <c r="F1558">
        <v>13</v>
      </c>
      <c r="G1558">
        <v>6</v>
      </c>
      <c r="H1558">
        <v>15</v>
      </c>
      <c r="I1558">
        <v>37</v>
      </c>
    </row>
    <row r="1559" spans="1:9" x14ac:dyDescent="0.3">
      <c r="A1559">
        <v>1558</v>
      </c>
      <c r="B1559" s="1">
        <v>44107</v>
      </c>
      <c r="C1559">
        <v>40</v>
      </c>
      <c r="D1559">
        <v>21</v>
      </c>
      <c r="E1559">
        <v>19</v>
      </c>
      <c r="F1559">
        <v>9</v>
      </c>
      <c r="G1559">
        <v>6</v>
      </c>
      <c r="H1559">
        <v>10</v>
      </c>
      <c r="I1559">
        <v>40</v>
      </c>
    </row>
    <row r="1560" spans="1:9" x14ac:dyDescent="0.3">
      <c r="A1560">
        <v>1559</v>
      </c>
      <c r="B1560" s="1">
        <v>44108</v>
      </c>
      <c r="C1560">
        <v>33</v>
      </c>
      <c r="D1560">
        <v>20</v>
      </c>
      <c r="E1560">
        <v>19</v>
      </c>
      <c r="F1560">
        <v>8</v>
      </c>
      <c r="G1560">
        <v>6</v>
      </c>
      <c r="H1560">
        <v>15</v>
      </c>
      <c r="I1560">
        <v>33</v>
      </c>
    </row>
    <row r="1561" spans="1:9" x14ac:dyDescent="0.3">
      <c r="A1561">
        <v>1560</v>
      </c>
      <c r="B1561" s="1">
        <v>44109</v>
      </c>
      <c r="C1561">
        <v>28</v>
      </c>
      <c r="D1561">
        <v>22</v>
      </c>
      <c r="E1561">
        <v>19</v>
      </c>
      <c r="F1561">
        <v>1</v>
      </c>
      <c r="G1561">
        <v>6</v>
      </c>
      <c r="H1561">
        <v>5</v>
      </c>
      <c r="I1561">
        <v>28</v>
      </c>
    </row>
    <row r="1562" spans="1:9" x14ac:dyDescent="0.3">
      <c r="A1562">
        <v>1561</v>
      </c>
      <c r="B1562" s="1">
        <v>44110</v>
      </c>
      <c r="C1562">
        <v>33</v>
      </c>
      <c r="D1562">
        <v>15</v>
      </c>
      <c r="E1562">
        <v>19</v>
      </c>
      <c r="F1562">
        <v>24</v>
      </c>
      <c r="G1562">
        <v>6</v>
      </c>
      <c r="H1562">
        <v>5</v>
      </c>
      <c r="I1562">
        <v>33</v>
      </c>
    </row>
    <row r="1563" spans="1:9" x14ac:dyDescent="0.3">
      <c r="A1563">
        <v>1562</v>
      </c>
      <c r="B1563" s="1">
        <v>44111</v>
      </c>
      <c r="C1563">
        <v>20</v>
      </c>
      <c r="D1563">
        <v>19</v>
      </c>
      <c r="E1563">
        <v>19</v>
      </c>
      <c r="F1563">
        <v>8</v>
      </c>
      <c r="G1563">
        <v>6</v>
      </c>
      <c r="H1563">
        <v>4</v>
      </c>
      <c r="I1563">
        <v>20</v>
      </c>
    </row>
    <row r="1564" spans="1:9" x14ac:dyDescent="0.3">
      <c r="A1564">
        <v>1563</v>
      </c>
      <c r="B1564" s="1">
        <v>44112</v>
      </c>
      <c r="C1564">
        <v>27</v>
      </c>
      <c r="D1564">
        <v>16</v>
      </c>
      <c r="E1564">
        <v>19</v>
      </c>
      <c r="F1564">
        <v>8</v>
      </c>
      <c r="G1564">
        <v>6</v>
      </c>
      <c r="H1564">
        <v>5</v>
      </c>
      <c r="I1564">
        <v>27</v>
      </c>
    </row>
    <row r="1565" spans="1:9" x14ac:dyDescent="0.3">
      <c r="A1565">
        <v>1564</v>
      </c>
      <c r="B1565" s="1">
        <v>44113</v>
      </c>
      <c r="C1565">
        <v>21</v>
      </c>
      <c r="D1565">
        <v>22</v>
      </c>
      <c r="E1565">
        <v>19</v>
      </c>
      <c r="F1565">
        <v>9</v>
      </c>
      <c r="G1565">
        <v>7</v>
      </c>
      <c r="H1565">
        <v>4</v>
      </c>
      <c r="I1565">
        <v>22</v>
      </c>
    </row>
    <row r="1566" spans="1:9" x14ac:dyDescent="0.3">
      <c r="A1566">
        <v>1565</v>
      </c>
      <c r="B1566" s="1">
        <v>44114</v>
      </c>
      <c r="C1566">
        <v>32</v>
      </c>
      <c r="D1566">
        <v>24</v>
      </c>
      <c r="E1566">
        <v>19</v>
      </c>
      <c r="F1566">
        <v>10</v>
      </c>
      <c r="G1566">
        <v>7</v>
      </c>
      <c r="H1566">
        <v>4</v>
      </c>
      <c r="I1566">
        <v>32</v>
      </c>
    </row>
    <row r="1567" spans="1:9" x14ac:dyDescent="0.3">
      <c r="A1567">
        <v>1566</v>
      </c>
      <c r="B1567" s="1">
        <v>44115</v>
      </c>
      <c r="C1567">
        <v>39</v>
      </c>
      <c r="D1567">
        <v>39</v>
      </c>
      <c r="E1567">
        <v>19</v>
      </c>
      <c r="F1567">
        <v>17</v>
      </c>
      <c r="G1567">
        <v>8</v>
      </c>
      <c r="H1567">
        <v>8</v>
      </c>
      <c r="I1567">
        <v>39</v>
      </c>
    </row>
    <row r="1568" spans="1:9" x14ac:dyDescent="0.3">
      <c r="A1568">
        <v>1567</v>
      </c>
      <c r="B1568" s="1">
        <v>44116</v>
      </c>
      <c r="C1568">
        <v>60</v>
      </c>
      <c r="D1568">
        <v>38</v>
      </c>
      <c r="E1568">
        <v>19</v>
      </c>
      <c r="F1568">
        <v>17</v>
      </c>
      <c r="G1568">
        <v>8</v>
      </c>
      <c r="H1568">
        <v>6</v>
      </c>
      <c r="I1568">
        <v>60</v>
      </c>
    </row>
    <row r="1569" spans="1:9" x14ac:dyDescent="0.3">
      <c r="A1569">
        <v>1568</v>
      </c>
      <c r="B1569" s="1">
        <v>44117</v>
      </c>
      <c r="C1569">
        <v>56</v>
      </c>
      <c r="D1569">
        <v>14</v>
      </c>
      <c r="E1569">
        <v>19</v>
      </c>
      <c r="F1569">
        <v>8</v>
      </c>
      <c r="G1569">
        <v>6</v>
      </c>
      <c r="H1569">
        <v>4</v>
      </c>
      <c r="I1569">
        <v>56</v>
      </c>
    </row>
    <row r="1570" spans="1:9" x14ac:dyDescent="0.3">
      <c r="A1570">
        <v>1569</v>
      </c>
      <c r="B1570" s="1">
        <v>44118</v>
      </c>
      <c r="C1570">
        <v>26</v>
      </c>
      <c r="D1570">
        <v>9</v>
      </c>
      <c r="E1570">
        <v>19</v>
      </c>
      <c r="F1570">
        <v>8</v>
      </c>
      <c r="G1570">
        <v>6</v>
      </c>
      <c r="H1570">
        <v>5</v>
      </c>
      <c r="I1570">
        <v>26</v>
      </c>
    </row>
    <row r="1571" spans="1:9" x14ac:dyDescent="0.3">
      <c r="A1571">
        <v>1570</v>
      </c>
      <c r="B1571" s="1">
        <v>44119</v>
      </c>
      <c r="C1571">
        <v>16</v>
      </c>
      <c r="D1571">
        <v>12</v>
      </c>
      <c r="E1571">
        <v>19</v>
      </c>
      <c r="F1571">
        <v>8</v>
      </c>
      <c r="G1571">
        <v>6</v>
      </c>
      <c r="H1571">
        <v>5</v>
      </c>
      <c r="I1571">
        <v>19</v>
      </c>
    </row>
    <row r="1572" spans="1:9" x14ac:dyDescent="0.3">
      <c r="A1572">
        <v>1571</v>
      </c>
      <c r="B1572" s="1">
        <v>44120</v>
      </c>
      <c r="C1572">
        <v>18</v>
      </c>
      <c r="D1572">
        <v>13</v>
      </c>
      <c r="E1572">
        <v>19</v>
      </c>
      <c r="F1572">
        <v>10</v>
      </c>
      <c r="G1572">
        <v>7</v>
      </c>
      <c r="H1572">
        <v>4</v>
      </c>
      <c r="I1572">
        <v>19</v>
      </c>
    </row>
    <row r="1573" spans="1:9" x14ac:dyDescent="0.3">
      <c r="A1573">
        <v>1572</v>
      </c>
      <c r="B1573" s="1">
        <v>44121</v>
      </c>
      <c r="C1573">
        <v>15</v>
      </c>
      <c r="D1573">
        <v>16</v>
      </c>
      <c r="E1573">
        <v>19</v>
      </c>
      <c r="F1573">
        <v>10</v>
      </c>
      <c r="G1573">
        <v>7</v>
      </c>
      <c r="H1573">
        <v>5</v>
      </c>
      <c r="I1573">
        <v>19</v>
      </c>
    </row>
    <row r="1574" spans="1:9" x14ac:dyDescent="0.3">
      <c r="A1574">
        <v>1573</v>
      </c>
      <c r="B1574" s="1">
        <v>44122</v>
      </c>
      <c r="C1574">
        <v>26</v>
      </c>
      <c r="D1574">
        <v>20</v>
      </c>
      <c r="E1574">
        <v>19</v>
      </c>
      <c r="F1574">
        <v>12</v>
      </c>
      <c r="G1574">
        <v>7</v>
      </c>
      <c r="H1574">
        <v>6</v>
      </c>
      <c r="I1574">
        <v>26</v>
      </c>
    </row>
    <row r="1575" spans="1:9" x14ac:dyDescent="0.3">
      <c r="A1575">
        <v>1574</v>
      </c>
      <c r="B1575" s="1">
        <v>44123</v>
      </c>
      <c r="C1575">
        <v>28</v>
      </c>
      <c r="D1575">
        <v>20</v>
      </c>
      <c r="E1575">
        <v>19</v>
      </c>
      <c r="F1575">
        <v>14</v>
      </c>
      <c r="G1575">
        <v>9</v>
      </c>
      <c r="H1575">
        <v>5</v>
      </c>
      <c r="I1575">
        <v>28</v>
      </c>
    </row>
    <row r="1576" spans="1:9" x14ac:dyDescent="0.3">
      <c r="A1576">
        <v>1575</v>
      </c>
      <c r="B1576" s="1">
        <v>44124</v>
      </c>
      <c r="C1576">
        <v>25</v>
      </c>
      <c r="D1576">
        <v>21</v>
      </c>
      <c r="E1576">
        <v>19</v>
      </c>
      <c r="F1576">
        <v>15</v>
      </c>
      <c r="G1576">
        <v>8</v>
      </c>
      <c r="H1576">
        <v>6</v>
      </c>
      <c r="I1576">
        <v>25</v>
      </c>
    </row>
    <row r="1577" spans="1:9" x14ac:dyDescent="0.3">
      <c r="A1577">
        <v>1576</v>
      </c>
      <c r="B1577" s="1">
        <v>44125</v>
      </c>
      <c r="C1577">
        <v>25</v>
      </c>
      <c r="D1577">
        <v>36</v>
      </c>
      <c r="E1577">
        <v>19</v>
      </c>
      <c r="F1577">
        <v>20</v>
      </c>
      <c r="G1577">
        <v>10</v>
      </c>
      <c r="H1577">
        <v>7</v>
      </c>
      <c r="I1577">
        <v>36</v>
      </c>
    </row>
    <row r="1578" spans="1:9" x14ac:dyDescent="0.3">
      <c r="A1578">
        <v>1577</v>
      </c>
      <c r="B1578" s="1">
        <v>44126</v>
      </c>
      <c r="C1578">
        <v>46</v>
      </c>
      <c r="D1578">
        <v>51</v>
      </c>
      <c r="E1578">
        <v>19</v>
      </c>
      <c r="F1578">
        <v>27</v>
      </c>
      <c r="G1578">
        <v>10</v>
      </c>
      <c r="H1578">
        <v>12</v>
      </c>
      <c r="I1578">
        <v>51</v>
      </c>
    </row>
    <row r="1579" spans="1:9" x14ac:dyDescent="0.3">
      <c r="A1579">
        <v>1578</v>
      </c>
      <c r="B1579" s="1">
        <v>44127</v>
      </c>
      <c r="C1579">
        <v>75</v>
      </c>
      <c r="D1579">
        <v>53</v>
      </c>
      <c r="E1579">
        <v>19</v>
      </c>
      <c r="F1579">
        <v>29</v>
      </c>
      <c r="G1579">
        <v>11</v>
      </c>
      <c r="H1579">
        <v>11</v>
      </c>
      <c r="I1579">
        <v>75</v>
      </c>
    </row>
    <row r="1580" spans="1:9" x14ac:dyDescent="0.3">
      <c r="A1580">
        <v>1579</v>
      </c>
      <c r="B1580" s="1">
        <v>44128</v>
      </c>
      <c r="C1580">
        <v>80</v>
      </c>
      <c r="D1580">
        <v>48</v>
      </c>
      <c r="E1580">
        <v>19</v>
      </c>
      <c r="F1580">
        <v>19</v>
      </c>
      <c r="G1580">
        <v>9</v>
      </c>
      <c r="H1580">
        <v>7</v>
      </c>
      <c r="I1580">
        <v>80</v>
      </c>
    </row>
    <row r="1581" spans="1:9" x14ac:dyDescent="0.3">
      <c r="A1581">
        <v>1580</v>
      </c>
      <c r="B1581" s="1">
        <v>44129</v>
      </c>
      <c r="C1581">
        <v>76</v>
      </c>
      <c r="D1581">
        <v>33</v>
      </c>
      <c r="E1581">
        <v>19</v>
      </c>
      <c r="F1581">
        <v>17</v>
      </c>
      <c r="G1581">
        <v>7</v>
      </c>
      <c r="H1581">
        <v>6</v>
      </c>
      <c r="I1581">
        <v>76</v>
      </c>
    </row>
    <row r="1582" spans="1:9" x14ac:dyDescent="0.3">
      <c r="A1582">
        <v>1581</v>
      </c>
      <c r="B1582" s="1">
        <v>44130</v>
      </c>
      <c r="C1582">
        <v>55</v>
      </c>
      <c r="D1582">
        <v>37</v>
      </c>
      <c r="E1582">
        <v>19</v>
      </c>
      <c r="F1582">
        <v>23</v>
      </c>
      <c r="G1582">
        <v>7</v>
      </c>
      <c r="H1582">
        <v>12</v>
      </c>
      <c r="I1582">
        <v>55</v>
      </c>
    </row>
    <row r="1583" spans="1:9" x14ac:dyDescent="0.3">
      <c r="A1583">
        <v>1582</v>
      </c>
      <c r="B1583" s="1">
        <v>44131</v>
      </c>
      <c r="C1583">
        <v>57</v>
      </c>
      <c r="D1583">
        <v>38</v>
      </c>
      <c r="E1583">
        <v>19</v>
      </c>
      <c r="F1583">
        <v>15</v>
      </c>
      <c r="G1583">
        <v>7</v>
      </c>
      <c r="H1583">
        <v>8</v>
      </c>
      <c r="I1583">
        <v>57</v>
      </c>
    </row>
    <row r="1584" spans="1:9" x14ac:dyDescent="0.3">
      <c r="A1584">
        <v>1583</v>
      </c>
      <c r="B1584" s="1">
        <v>44132</v>
      </c>
      <c r="C1584">
        <v>60</v>
      </c>
      <c r="D1584">
        <v>25</v>
      </c>
      <c r="E1584">
        <v>19</v>
      </c>
      <c r="F1584">
        <v>12</v>
      </c>
      <c r="G1584">
        <v>7</v>
      </c>
      <c r="H1584">
        <v>5</v>
      </c>
      <c r="I1584">
        <v>60</v>
      </c>
    </row>
    <row r="1585" spans="1:9" x14ac:dyDescent="0.3">
      <c r="A1585">
        <v>1584</v>
      </c>
      <c r="B1585" s="1">
        <v>44133</v>
      </c>
      <c r="C1585">
        <v>44</v>
      </c>
      <c r="D1585">
        <v>13</v>
      </c>
      <c r="E1585">
        <v>19</v>
      </c>
      <c r="F1585">
        <v>13</v>
      </c>
      <c r="G1585">
        <v>7</v>
      </c>
      <c r="H1585">
        <v>7</v>
      </c>
      <c r="I1585">
        <v>44</v>
      </c>
    </row>
    <row r="1586" spans="1:9" x14ac:dyDescent="0.3">
      <c r="A1586">
        <v>1585</v>
      </c>
      <c r="B1586" s="1">
        <v>44134</v>
      </c>
      <c r="C1586">
        <v>24</v>
      </c>
      <c r="D1586">
        <v>23</v>
      </c>
      <c r="E1586">
        <v>19</v>
      </c>
      <c r="F1586">
        <v>15</v>
      </c>
      <c r="G1586">
        <v>7</v>
      </c>
      <c r="H1586">
        <v>10</v>
      </c>
      <c r="I1586">
        <v>24</v>
      </c>
    </row>
    <row r="1587" spans="1:9" x14ac:dyDescent="0.3">
      <c r="A1587">
        <v>1586</v>
      </c>
      <c r="B1587" s="1">
        <v>44135</v>
      </c>
      <c r="C1587">
        <v>35</v>
      </c>
      <c r="D1587">
        <v>47</v>
      </c>
      <c r="E1587">
        <v>19</v>
      </c>
      <c r="F1587">
        <v>22</v>
      </c>
      <c r="G1587">
        <v>8</v>
      </c>
      <c r="H1587">
        <v>11</v>
      </c>
      <c r="I1587">
        <v>47</v>
      </c>
    </row>
    <row r="1588" spans="1:9" x14ac:dyDescent="0.3">
      <c r="A1588">
        <v>1587</v>
      </c>
      <c r="B1588" s="1">
        <v>44136</v>
      </c>
      <c r="C1588">
        <v>74</v>
      </c>
      <c r="D1588">
        <v>37</v>
      </c>
      <c r="E1588">
        <v>19</v>
      </c>
      <c r="F1588">
        <v>18</v>
      </c>
      <c r="G1588">
        <v>8</v>
      </c>
      <c r="H1588">
        <v>10</v>
      </c>
      <c r="I1588">
        <v>74</v>
      </c>
    </row>
    <row r="1589" spans="1:9" x14ac:dyDescent="0.3">
      <c r="A1589">
        <v>1588</v>
      </c>
      <c r="B1589" s="1">
        <v>44137</v>
      </c>
      <c r="C1589">
        <v>62</v>
      </c>
      <c r="D1589">
        <v>19</v>
      </c>
      <c r="E1589">
        <v>19</v>
      </c>
      <c r="F1589">
        <v>14</v>
      </c>
      <c r="G1589">
        <v>9</v>
      </c>
      <c r="H1589">
        <v>6</v>
      </c>
      <c r="I1589">
        <v>62</v>
      </c>
    </row>
    <row r="1590" spans="1:9" x14ac:dyDescent="0.3">
      <c r="A1590">
        <v>1589</v>
      </c>
      <c r="B1590" s="1">
        <v>44138</v>
      </c>
      <c r="C1590">
        <v>26</v>
      </c>
      <c r="D1590">
        <v>36</v>
      </c>
      <c r="E1590">
        <v>14</v>
      </c>
      <c r="F1590">
        <v>22</v>
      </c>
      <c r="G1590">
        <v>6</v>
      </c>
      <c r="H1590">
        <v>11</v>
      </c>
      <c r="I1590">
        <v>36</v>
      </c>
    </row>
    <row r="1591" spans="1:9" x14ac:dyDescent="0.3">
      <c r="A1591">
        <v>1590</v>
      </c>
      <c r="B1591" s="1">
        <v>44139</v>
      </c>
      <c r="C1591">
        <v>56</v>
      </c>
      <c r="D1591">
        <v>54</v>
      </c>
      <c r="E1591">
        <v>15</v>
      </c>
      <c r="F1591">
        <v>34</v>
      </c>
      <c r="G1591">
        <v>3</v>
      </c>
      <c r="H1591">
        <v>14</v>
      </c>
      <c r="I1591">
        <v>56</v>
      </c>
    </row>
    <row r="1592" spans="1:9" x14ac:dyDescent="0.3">
      <c r="A1592">
        <v>1591</v>
      </c>
      <c r="B1592" s="1">
        <v>44140</v>
      </c>
      <c r="C1592">
        <v>91</v>
      </c>
      <c r="D1592">
        <v>59</v>
      </c>
      <c r="E1592">
        <v>13</v>
      </c>
      <c r="F1592">
        <v>31</v>
      </c>
      <c r="G1592">
        <v>2</v>
      </c>
      <c r="H1592">
        <v>14</v>
      </c>
      <c r="I1592">
        <v>91</v>
      </c>
    </row>
    <row r="1593" spans="1:9" x14ac:dyDescent="0.3">
      <c r="A1593">
        <v>1592</v>
      </c>
      <c r="B1593" s="1">
        <v>44141</v>
      </c>
      <c r="C1593">
        <v>112</v>
      </c>
      <c r="D1593">
        <v>31</v>
      </c>
      <c r="E1593">
        <v>18</v>
      </c>
      <c r="F1593">
        <v>17</v>
      </c>
      <c r="G1593">
        <v>2</v>
      </c>
      <c r="H1593">
        <v>9</v>
      </c>
      <c r="I1593">
        <v>112</v>
      </c>
    </row>
    <row r="1594" spans="1:9" x14ac:dyDescent="0.3">
      <c r="A1594">
        <v>1593</v>
      </c>
      <c r="B1594" s="1">
        <v>44142</v>
      </c>
      <c r="C1594">
        <v>53</v>
      </c>
      <c r="D1594">
        <v>26</v>
      </c>
      <c r="E1594">
        <v>25</v>
      </c>
      <c r="F1594">
        <v>18</v>
      </c>
      <c r="G1594">
        <v>3</v>
      </c>
      <c r="H1594">
        <v>7</v>
      </c>
      <c r="I1594">
        <v>53</v>
      </c>
    </row>
    <row r="1595" spans="1:9" x14ac:dyDescent="0.3">
      <c r="A1595">
        <v>1594</v>
      </c>
      <c r="B1595" s="1">
        <v>44143</v>
      </c>
      <c r="C1595">
        <v>47</v>
      </c>
      <c r="D1595">
        <v>32</v>
      </c>
      <c r="E1595">
        <v>29</v>
      </c>
      <c r="F1595">
        <v>24</v>
      </c>
      <c r="G1595">
        <v>5</v>
      </c>
      <c r="H1595">
        <v>8</v>
      </c>
      <c r="I1595">
        <v>47</v>
      </c>
    </row>
    <row r="1596" spans="1:9" x14ac:dyDescent="0.3">
      <c r="A1596">
        <v>1595</v>
      </c>
      <c r="B1596" s="1">
        <v>44144</v>
      </c>
      <c r="C1596">
        <v>54</v>
      </c>
      <c r="D1596">
        <v>38</v>
      </c>
      <c r="E1596">
        <v>30</v>
      </c>
      <c r="F1596">
        <v>25</v>
      </c>
      <c r="G1596">
        <v>7</v>
      </c>
      <c r="H1596">
        <v>8</v>
      </c>
      <c r="I1596">
        <v>54</v>
      </c>
    </row>
    <row r="1597" spans="1:9" x14ac:dyDescent="0.3">
      <c r="A1597">
        <v>1596</v>
      </c>
      <c r="B1597" s="1">
        <v>44145</v>
      </c>
      <c r="C1597">
        <v>65</v>
      </c>
      <c r="D1597">
        <v>40</v>
      </c>
      <c r="E1597">
        <v>26</v>
      </c>
      <c r="F1597">
        <v>30</v>
      </c>
      <c r="G1597">
        <v>7</v>
      </c>
      <c r="H1597">
        <v>11</v>
      </c>
      <c r="I1597">
        <v>65</v>
      </c>
    </row>
    <row r="1598" spans="1:9" x14ac:dyDescent="0.3">
      <c r="A1598">
        <v>1597</v>
      </c>
      <c r="B1598" s="1">
        <v>44146</v>
      </c>
      <c r="C1598">
        <v>60</v>
      </c>
      <c r="D1598">
        <v>45</v>
      </c>
      <c r="E1598">
        <v>39</v>
      </c>
      <c r="F1598">
        <v>31</v>
      </c>
      <c r="G1598">
        <v>5</v>
      </c>
      <c r="H1598">
        <v>11</v>
      </c>
      <c r="I1598">
        <v>60</v>
      </c>
    </row>
    <row r="1599" spans="1:9" x14ac:dyDescent="0.3">
      <c r="A1599">
        <v>1598</v>
      </c>
      <c r="B1599" s="1">
        <v>44147</v>
      </c>
      <c r="C1599">
        <v>73</v>
      </c>
      <c r="D1599">
        <v>41</v>
      </c>
      <c r="E1599">
        <v>34</v>
      </c>
      <c r="F1599">
        <v>30</v>
      </c>
      <c r="G1599">
        <v>5</v>
      </c>
      <c r="H1599">
        <v>10</v>
      </c>
      <c r="I1599">
        <v>73</v>
      </c>
    </row>
    <row r="1600" spans="1:9" x14ac:dyDescent="0.3">
      <c r="A1600">
        <v>1599</v>
      </c>
      <c r="B1600" s="1">
        <v>44148</v>
      </c>
      <c r="C1600">
        <v>66</v>
      </c>
      <c r="D1600">
        <v>39</v>
      </c>
      <c r="E1600">
        <v>31</v>
      </c>
      <c r="F1600">
        <v>24</v>
      </c>
      <c r="G1600">
        <v>5</v>
      </c>
      <c r="H1600">
        <v>8</v>
      </c>
      <c r="I1600">
        <v>66</v>
      </c>
    </row>
    <row r="1601" spans="1:9" x14ac:dyDescent="0.3">
      <c r="A1601">
        <v>1600</v>
      </c>
      <c r="B1601" s="1">
        <v>44149</v>
      </c>
      <c r="C1601">
        <v>67</v>
      </c>
      <c r="D1601">
        <v>26</v>
      </c>
      <c r="E1601">
        <v>21</v>
      </c>
      <c r="F1601">
        <v>14</v>
      </c>
      <c r="G1601">
        <v>1</v>
      </c>
      <c r="H1601">
        <v>6</v>
      </c>
      <c r="I1601">
        <v>67</v>
      </c>
    </row>
    <row r="1602" spans="1:9" x14ac:dyDescent="0.3">
      <c r="A1602">
        <v>1601</v>
      </c>
      <c r="B1602" s="1">
        <v>44150</v>
      </c>
      <c r="C1602">
        <v>49</v>
      </c>
      <c r="D1602">
        <v>23</v>
      </c>
      <c r="E1602">
        <v>3</v>
      </c>
      <c r="F1602">
        <v>12</v>
      </c>
      <c r="G1602">
        <v>1</v>
      </c>
      <c r="H1602">
        <v>10</v>
      </c>
      <c r="I1602">
        <v>49</v>
      </c>
    </row>
    <row r="1603" spans="1:9" x14ac:dyDescent="0.3">
      <c r="A1603">
        <v>1602</v>
      </c>
      <c r="B1603" s="1">
        <v>44151</v>
      </c>
      <c r="C1603">
        <v>45</v>
      </c>
      <c r="D1603">
        <v>23</v>
      </c>
      <c r="E1603">
        <v>6</v>
      </c>
      <c r="F1603">
        <v>15</v>
      </c>
      <c r="G1603">
        <v>1</v>
      </c>
      <c r="H1603">
        <v>13</v>
      </c>
      <c r="I1603">
        <v>45</v>
      </c>
    </row>
    <row r="1604" spans="1:9" x14ac:dyDescent="0.3">
      <c r="A1604">
        <v>1603</v>
      </c>
      <c r="B1604" s="1">
        <v>44152</v>
      </c>
      <c r="C1604">
        <v>37</v>
      </c>
      <c r="D1604">
        <v>22</v>
      </c>
      <c r="E1604">
        <v>5</v>
      </c>
      <c r="F1604">
        <v>13</v>
      </c>
      <c r="G1604">
        <v>1</v>
      </c>
      <c r="H1604">
        <v>10</v>
      </c>
      <c r="I1604">
        <v>37</v>
      </c>
    </row>
    <row r="1605" spans="1:9" x14ac:dyDescent="0.3">
      <c r="A1605">
        <v>1604</v>
      </c>
      <c r="B1605" s="1">
        <v>44153</v>
      </c>
      <c r="C1605">
        <v>30</v>
      </c>
      <c r="D1605">
        <v>26</v>
      </c>
      <c r="E1605">
        <v>4</v>
      </c>
      <c r="F1605">
        <v>13</v>
      </c>
      <c r="G1605">
        <v>1</v>
      </c>
      <c r="H1605">
        <v>12</v>
      </c>
      <c r="I1605">
        <v>30</v>
      </c>
    </row>
    <row r="1606" spans="1:9" x14ac:dyDescent="0.3">
      <c r="A1606">
        <v>1605</v>
      </c>
      <c r="B1606" s="1">
        <v>44154</v>
      </c>
      <c r="C1606">
        <v>36</v>
      </c>
      <c r="D1606">
        <v>25</v>
      </c>
      <c r="E1606">
        <v>4</v>
      </c>
      <c r="F1606">
        <v>13</v>
      </c>
      <c r="G1606">
        <v>1</v>
      </c>
      <c r="H1606">
        <v>11</v>
      </c>
      <c r="I1606">
        <v>36</v>
      </c>
    </row>
    <row r="1607" spans="1:9" x14ac:dyDescent="0.3">
      <c r="A1607">
        <v>1606</v>
      </c>
      <c r="B1607" s="1">
        <v>44155</v>
      </c>
      <c r="C1607">
        <v>35</v>
      </c>
      <c r="D1607">
        <v>19</v>
      </c>
      <c r="E1607">
        <v>5</v>
      </c>
      <c r="F1607">
        <v>12</v>
      </c>
      <c r="G1607">
        <v>1</v>
      </c>
      <c r="H1607">
        <v>6</v>
      </c>
      <c r="I1607">
        <v>35</v>
      </c>
    </row>
    <row r="1608" spans="1:9" x14ac:dyDescent="0.3">
      <c r="A1608">
        <v>1607</v>
      </c>
      <c r="B1608" s="1">
        <v>44156</v>
      </c>
      <c r="C1608">
        <v>26</v>
      </c>
      <c r="D1608">
        <v>23</v>
      </c>
      <c r="E1608">
        <v>6</v>
      </c>
      <c r="F1608">
        <v>14</v>
      </c>
      <c r="G1608">
        <v>1</v>
      </c>
      <c r="H1608">
        <v>6</v>
      </c>
      <c r="I1608">
        <v>26</v>
      </c>
    </row>
    <row r="1609" spans="1:9" x14ac:dyDescent="0.3">
      <c r="A1609">
        <v>1608</v>
      </c>
      <c r="B1609" s="1">
        <v>44157</v>
      </c>
      <c r="C1609">
        <v>34</v>
      </c>
      <c r="D1609">
        <v>31</v>
      </c>
      <c r="E1609">
        <v>5</v>
      </c>
      <c r="F1609">
        <v>19</v>
      </c>
      <c r="G1609">
        <v>1</v>
      </c>
      <c r="H1609">
        <v>10</v>
      </c>
      <c r="I1609">
        <v>34</v>
      </c>
    </row>
    <row r="1610" spans="1:9" x14ac:dyDescent="0.3">
      <c r="A1610">
        <v>1609</v>
      </c>
      <c r="B1610" s="1">
        <v>44158</v>
      </c>
      <c r="C1610">
        <v>38</v>
      </c>
      <c r="D1610">
        <v>32</v>
      </c>
      <c r="E1610">
        <v>4</v>
      </c>
      <c r="F1610">
        <v>24</v>
      </c>
      <c r="G1610">
        <v>2</v>
      </c>
      <c r="H1610">
        <v>9</v>
      </c>
      <c r="I1610">
        <v>38</v>
      </c>
    </row>
    <row r="1611" spans="1:9" x14ac:dyDescent="0.3">
      <c r="A1611">
        <v>1610</v>
      </c>
      <c r="B1611" s="1">
        <v>44159</v>
      </c>
      <c r="C1611">
        <v>47</v>
      </c>
      <c r="D1611">
        <v>37</v>
      </c>
      <c r="E1611">
        <v>8</v>
      </c>
      <c r="F1611">
        <v>28</v>
      </c>
      <c r="G1611">
        <v>2</v>
      </c>
      <c r="H1611">
        <v>8</v>
      </c>
      <c r="I1611">
        <v>47</v>
      </c>
    </row>
    <row r="1612" spans="1:9" x14ac:dyDescent="0.3">
      <c r="A1612">
        <v>1611</v>
      </c>
      <c r="B1612" s="1">
        <v>44160</v>
      </c>
      <c r="C1612">
        <v>60</v>
      </c>
      <c r="D1612">
        <v>34</v>
      </c>
      <c r="E1612">
        <v>5</v>
      </c>
      <c r="F1612">
        <v>29</v>
      </c>
      <c r="G1612">
        <v>1</v>
      </c>
      <c r="H1612">
        <v>8</v>
      </c>
      <c r="I1612">
        <v>60</v>
      </c>
    </row>
    <row r="1613" spans="1:9" x14ac:dyDescent="0.3">
      <c r="A1613">
        <v>1612</v>
      </c>
      <c r="B1613" s="1">
        <v>44161</v>
      </c>
      <c r="C1613">
        <v>50</v>
      </c>
      <c r="D1613">
        <v>35</v>
      </c>
      <c r="E1613">
        <v>18</v>
      </c>
      <c r="F1613">
        <v>24</v>
      </c>
      <c r="G1613">
        <v>2</v>
      </c>
      <c r="H1613">
        <v>7</v>
      </c>
      <c r="I1613">
        <v>50</v>
      </c>
    </row>
    <row r="1614" spans="1:9" x14ac:dyDescent="0.3">
      <c r="A1614">
        <v>1613</v>
      </c>
      <c r="B1614" s="1">
        <v>44162</v>
      </c>
      <c r="C1614">
        <v>59</v>
      </c>
      <c r="D1614">
        <v>25</v>
      </c>
      <c r="E1614">
        <v>12</v>
      </c>
      <c r="F1614">
        <v>14</v>
      </c>
      <c r="G1614">
        <v>2</v>
      </c>
      <c r="H1614">
        <v>5</v>
      </c>
      <c r="I1614">
        <v>59</v>
      </c>
    </row>
    <row r="1615" spans="1:9" x14ac:dyDescent="0.3">
      <c r="A1615">
        <v>1614</v>
      </c>
      <c r="B1615" s="1">
        <v>44163</v>
      </c>
      <c r="C1615">
        <v>44</v>
      </c>
      <c r="D1615">
        <v>20</v>
      </c>
      <c r="E1615">
        <v>18</v>
      </c>
      <c r="F1615">
        <v>14</v>
      </c>
      <c r="G1615">
        <v>2</v>
      </c>
      <c r="H1615">
        <v>4</v>
      </c>
      <c r="I1615">
        <v>44</v>
      </c>
    </row>
    <row r="1616" spans="1:9" x14ac:dyDescent="0.3">
      <c r="A1616">
        <v>1615</v>
      </c>
      <c r="B1616" s="1">
        <v>44164</v>
      </c>
      <c r="C1616">
        <v>34</v>
      </c>
      <c r="D1616">
        <v>27</v>
      </c>
      <c r="E1616">
        <v>21</v>
      </c>
      <c r="F1616">
        <v>20</v>
      </c>
      <c r="G1616">
        <v>3</v>
      </c>
      <c r="H1616">
        <v>5</v>
      </c>
      <c r="I1616">
        <v>34</v>
      </c>
    </row>
    <row r="1617" spans="1:9" x14ac:dyDescent="0.3">
      <c r="A1617">
        <v>1616</v>
      </c>
      <c r="B1617" s="1">
        <v>44165</v>
      </c>
      <c r="C1617">
        <v>46</v>
      </c>
      <c r="D1617">
        <v>40</v>
      </c>
      <c r="E1617">
        <v>15</v>
      </c>
      <c r="F1617">
        <v>27</v>
      </c>
      <c r="G1617">
        <v>6</v>
      </c>
      <c r="H1617">
        <v>7</v>
      </c>
      <c r="I1617">
        <v>46</v>
      </c>
    </row>
    <row r="1618" spans="1:9" x14ac:dyDescent="0.3">
      <c r="A1618">
        <v>1617</v>
      </c>
      <c r="B1618" s="1">
        <v>44166</v>
      </c>
      <c r="C1618">
        <v>70</v>
      </c>
      <c r="D1618">
        <v>46</v>
      </c>
      <c r="E1618">
        <v>12</v>
      </c>
      <c r="F1618">
        <v>27</v>
      </c>
      <c r="G1618">
        <v>4</v>
      </c>
      <c r="H1618">
        <v>8</v>
      </c>
      <c r="I1618">
        <v>70</v>
      </c>
    </row>
    <row r="1619" spans="1:9" x14ac:dyDescent="0.3">
      <c r="A1619">
        <v>1618</v>
      </c>
      <c r="B1619" s="1">
        <v>44167</v>
      </c>
      <c r="C1619">
        <v>84</v>
      </c>
      <c r="D1619">
        <v>37</v>
      </c>
      <c r="E1619">
        <v>13</v>
      </c>
      <c r="F1619">
        <v>20</v>
      </c>
      <c r="G1619">
        <v>3</v>
      </c>
      <c r="H1619">
        <v>7</v>
      </c>
      <c r="I1619">
        <v>84</v>
      </c>
    </row>
    <row r="1620" spans="1:9" x14ac:dyDescent="0.3">
      <c r="A1620">
        <v>1619</v>
      </c>
      <c r="B1620" s="1">
        <v>44168</v>
      </c>
      <c r="C1620">
        <v>70</v>
      </c>
      <c r="D1620">
        <v>23</v>
      </c>
      <c r="E1620">
        <v>15</v>
      </c>
      <c r="F1620">
        <v>18</v>
      </c>
      <c r="G1620">
        <v>3</v>
      </c>
      <c r="H1620">
        <v>6</v>
      </c>
      <c r="I1620">
        <v>70</v>
      </c>
    </row>
    <row r="1621" spans="1:9" x14ac:dyDescent="0.3">
      <c r="A1621">
        <v>1620</v>
      </c>
      <c r="B1621" s="1">
        <v>44169</v>
      </c>
      <c r="C1621">
        <v>42</v>
      </c>
      <c r="D1621">
        <v>27</v>
      </c>
      <c r="E1621">
        <v>16</v>
      </c>
      <c r="F1621">
        <v>19</v>
      </c>
      <c r="G1621">
        <v>3</v>
      </c>
      <c r="H1621">
        <v>6</v>
      </c>
      <c r="I1621">
        <v>42</v>
      </c>
    </row>
    <row r="1622" spans="1:9" x14ac:dyDescent="0.3">
      <c r="A1622">
        <v>1621</v>
      </c>
      <c r="B1622" s="1">
        <v>44170</v>
      </c>
      <c r="C1622">
        <v>50</v>
      </c>
      <c r="D1622">
        <v>43</v>
      </c>
      <c r="E1622">
        <v>19</v>
      </c>
      <c r="F1622">
        <v>26</v>
      </c>
      <c r="G1622">
        <v>4</v>
      </c>
      <c r="H1622">
        <v>7</v>
      </c>
      <c r="I1622">
        <v>50</v>
      </c>
    </row>
    <row r="1623" spans="1:9" x14ac:dyDescent="0.3">
      <c r="A1623">
        <v>1622</v>
      </c>
      <c r="B1623" s="1">
        <v>44171</v>
      </c>
      <c r="C1623">
        <v>82</v>
      </c>
      <c r="D1623">
        <v>50</v>
      </c>
      <c r="E1623">
        <v>26</v>
      </c>
      <c r="F1623">
        <v>25</v>
      </c>
      <c r="G1623">
        <v>4</v>
      </c>
      <c r="H1623">
        <v>7</v>
      </c>
      <c r="I1623">
        <v>82</v>
      </c>
    </row>
    <row r="1624" spans="1:9" x14ac:dyDescent="0.3">
      <c r="A1624">
        <v>1623</v>
      </c>
      <c r="B1624" s="1">
        <v>44172</v>
      </c>
      <c r="C1624">
        <v>100</v>
      </c>
      <c r="D1624">
        <v>40</v>
      </c>
      <c r="E1624">
        <v>17</v>
      </c>
      <c r="F1624">
        <v>26</v>
      </c>
      <c r="G1624">
        <v>4</v>
      </c>
      <c r="H1624">
        <v>8</v>
      </c>
      <c r="I1624">
        <v>100</v>
      </c>
    </row>
    <row r="1625" spans="1:9" x14ac:dyDescent="0.3">
      <c r="A1625">
        <v>1624</v>
      </c>
      <c r="B1625" s="1">
        <v>44173</v>
      </c>
      <c r="C1625">
        <v>78</v>
      </c>
      <c r="D1625">
        <v>50</v>
      </c>
      <c r="E1625">
        <v>14</v>
      </c>
      <c r="F1625">
        <v>34</v>
      </c>
      <c r="G1625">
        <v>4</v>
      </c>
      <c r="H1625">
        <v>11</v>
      </c>
      <c r="I1625">
        <v>78</v>
      </c>
    </row>
    <row r="1626" spans="1:9" x14ac:dyDescent="0.3">
      <c r="A1626">
        <v>1625</v>
      </c>
      <c r="B1626" s="1">
        <v>44174</v>
      </c>
      <c r="C1626">
        <v>103</v>
      </c>
      <c r="D1626">
        <v>55</v>
      </c>
      <c r="E1626">
        <v>24</v>
      </c>
      <c r="F1626">
        <v>38</v>
      </c>
      <c r="G1626">
        <v>6</v>
      </c>
      <c r="H1626">
        <v>11</v>
      </c>
      <c r="I1626">
        <v>103</v>
      </c>
    </row>
    <row r="1627" spans="1:9" x14ac:dyDescent="0.3">
      <c r="A1627">
        <v>1626</v>
      </c>
      <c r="B1627" s="1">
        <v>44175</v>
      </c>
      <c r="C1627">
        <v>113</v>
      </c>
      <c r="D1627">
        <v>49</v>
      </c>
      <c r="E1627">
        <v>16</v>
      </c>
      <c r="F1627">
        <v>32</v>
      </c>
      <c r="G1627">
        <v>4</v>
      </c>
      <c r="H1627">
        <v>12</v>
      </c>
      <c r="I1627">
        <v>113</v>
      </c>
    </row>
    <row r="1628" spans="1:9" x14ac:dyDescent="0.3">
      <c r="A1628">
        <v>1627</v>
      </c>
      <c r="B1628" s="1">
        <v>44176</v>
      </c>
      <c r="C1628">
        <v>103</v>
      </c>
      <c r="D1628">
        <v>37</v>
      </c>
      <c r="E1628">
        <v>13</v>
      </c>
      <c r="F1628">
        <v>28</v>
      </c>
      <c r="G1628">
        <v>4</v>
      </c>
      <c r="H1628">
        <v>9</v>
      </c>
      <c r="I1628">
        <v>103</v>
      </c>
    </row>
    <row r="1629" spans="1:9" x14ac:dyDescent="0.3">
      <c r="A1629">
        <v>1628</v>
      </c>
      <c r="B1629" s="1">
        <v>44177</v>
      </c>
      <c r="C1629">
        <v>73</v>
      </c>
      <c r="D1629">
        <v>32</v>
      </c>
      <c r="E1629">
        <v>8</v>
      </c>
      <c r="F1629">
        <v>21</v>
      </c>
      <c r="G1629">
        <v>2</v>
      </c>
      <c r="H1629">
        <v>8</v>
      </c>
      <c r="I1629">
        <v>73</v>
      </c>
    </row>
    <row r="1630" spans="1:9" x14ac:dyDescent="0.3">
      <c r="A1630">
        <v>1629</v>
      </c>
      <c r="B1630" s="1">
        <v>44178</v>
      </c>
      <c r="C1630">
        <v>63</v>
      </c>
      <c r="D1630">
        <v>26</v>
      </c>
      <c r="E1630">
        <v>5</v>
      </c>
      <c r="F1630">
        <v>16</v>
      </c>
      <c r="G1630">
        <v>2</v>
      </c>
      <c r="H1630">
        <v>8</v>
      </c>
      <c r="I1630">
        <v>63</v>
      </c>
    </row>
    <row r="1631" spans="1:9" x14ac:dyDescent="0.3">
      <c r="A1631">
        <v>1630</v>
      </c>
      <c r="B1631" s="1">
        <v>44179</v>
      </c>
      <c r="C1631">
        <v>49</v>
      </c>
      <c r="D1631">
        <v>13</v>
      </c>
      <c r="E1631">
        <v>5</v>
      </c>
      <c r="F1631">
        <v>11</v>
      </c>
      <c r="G1631">
        <v>1</v>
      </c>
      <c r="H1631">
        <v>7</v>
      </c>
      <c r="I1631">
        <v>49</v>
      </c>
    </row>
    <row r="1632" spans="1:9" x14ac:dyDescent="0.3">
      <c r="A1632">
        <v>1631</v>
      </c>
      <c r="B1632" s="1">
        <v>44180</v>
      </c>
      <c r="C1632">
        <v>25</v>
      </c>
      <c r="D1632">
        <v>13</v>
      </c>
      <c r="E1632">
        <v>6</v>
      </c>
      <c r="F1632">
        <v>9</v>
      </c>
      <c r="G1632">
        <v>2</v>
      </c>
      <c r="H1632">
        <v>6</v>
      </c>
      <c r="I1632">
        <v>25</v>
      </c>
    </row>
    <row r="1633" spans="1:9" x14ac:dyDescent="0.3">
      <c r="A1633">
        <v>1632</v>
      </c>
      <c r="B1633" s="1">
        <v>44181</v>
      </c>
      <c r="C1633">
        <v>26</v>
      </c>
      <c r="D1633">
        <v>17</v>
      </c>
      <c r="E1633">
        <v>7</v>
      </c>
      <c r="F1633">
        <v>8</v>
      </c>
      <c r="G1633">
        <v>1</v>
      </c>
      <c r="H1633">
        <v>5</v>
      </c>
      <c r="I1633">
        <v>26</v>
      </c>
    </row>
    <row r="1634" spans="1:9" x14ac:dyDescent="0.3">
      <c r="A1634">
        <v>1633</v>
      </c>
      <c r="B1634" s="1">
        <v>44182</v>
      </c>
      <c r="C1634">
        <v>34</v>
      </c>
      <c r="D1634">
        <v>20</v>
      </c>
      <c r="E1634">
        <v>8</v>
      </c>
      <c r="F1634">
        <v>8</v>
      </c>
      <c r="G1634">
        <v>1</v>
      </c>
      <c r="H1634">
        <v>5</v>
      </c>
      <c r="I1634">
        <v>34</v>
      </c>
    </row>
    <row r="1635" spans="1:9" x14ac:dyDescent="0.3">
      <c r="A1635">
        <v>1634</v>
      </c>
      <c r="B1635" s="1">
        <v>44183</v>
      </c>
      <c r="C1635">
        <v>38</v>
      </c>
      <c r="D1635">
        <v>24</v>
      </c>
      <c r="E1635">
        <v>15</v>
      </c>
      <c r="F1635">
        <v>11</v>
      </c>
      <c r="G1635">
        <v>2</v>
      </c>
      <c r="H1635">
        <v>5</v>
      </c>
      <c r="I1635">
        <v>38</v>
      </c>
    </row>
    <row r="1636" spans="1:9" x14ac:dyDescent="0.3">
      <c r="A1636">
        <v>1635</v>
      </c>
      <c r="B1636" s="1">
        <v>44184</v>
      </c>
      <c r="C1636">
        <v>47</v>
      </c>
      <c r="D1636">
        <v>26</v>
      </c>
      <c r="E1636">
        <v>20</v>
      </c>
      <c r="F1636">
        <v>12</v>
      </c>
      <c r="G1636">
        <v>3</v>
      </c>
      <c r="H1636">
        <v>4</v>
      </c>
      <c r="I1636">
        <v>47</v>
      </c>
    </row>
    <row r="1637" spans="1:9" x14ac:dyDescent="0.3">
      <c r="A1637">
        <v>1636</v>
      </c>
      <c r="B1637" s="1">
        <v>44185</v>
      </c>
      <c r="C1637">
        <v>50</v>
      </c>
      <c r="D1637">
        <v>34</v>
      </c>
      <c r="E1637">
        <v>25</v>
      </c>
      <c r="F1637">
        <v>18</v>
      </c>
      <c r="G1637">
        <v>4</v>
      </c>
      <c r="H1637">
        <v>7</v>
      </c>
      <c r="I1637">
        <v>50</v>
      </c>
    </row>
    <row r="1638" spans="1:9" x14ac:dyDescent="0.3">
      <c r="A1638">
        <v>1637</v>
      </c>
      <c r="B1638" s="1">
        <v>44186</v>
      </c>
      <c r="C1638">
        <v>66</v>
      </c>
      <c r="D1638">
        <v>48</v>
      </c>
      <c r="E1638">
        <v>25</v>
      </c>
      <c r="F1638">
        <v>28</v>
      </c>
      <c r="G1638">
        <v>4</v>
      </c>
      <c r="H1638">
        <v>9</v>
      </c>
      <c r="I1638">
        <v>66</v>
      </c>
    </row>
    <row r="1639" spans="1:9" x14ac:dyDescent="0.3">
      <c r="A1639">
        <v>1638</v>
      </c>
      <c r="B1639" s="1">
        <v>44187</v>
      </c>
      <c r="C1639">
        <v>96</v>
      </c>
      <c r="D1639">
        <v>48</v>
      </c>
      <c r="E1639">
        <v>12</v>
      </c>
      <c r="F1639">
        <v>30</v>
      </c>
      <c r="G1639">
        <v>8</v>
      </c>
      <c r="H1639">
        <v>11</v>
      </c>
      <c r="I1639">
        <v>96</v>
      </c>
    </row>
    <row r="1640" spans="1:9" x14ac:dyDescent="0.3">
      <c r="A1640">
        <v>1639</v>
      </c>
      <c r="B1640" s="1">
        <v>44188</v>
      </c>
      <c r="C1640">
        <v>98</v>
      </c>
      <c r="D1640">
        <v>37</v>
      </c>
      <c r="E1640">
        <v>16</v>
      </c>
      <c r="F1640">
        <v>23</v>
      </c>
      <c r="G1640">
        <v>4</v>
      </c>
      <c r="H1640">
        <v>9</v>
      </c>
      <c r="I1640">
        <v>98</v>
      </c>
    </row>
    <row r="1641" spans="1:9" x14ac:dyDescent="0.3">
      <c r="A1641">
        <v>1640</v>
      </c>
      <c r="B1641" s="1">
        <v>44189</v>
      </c>
      <c r="C1641">
        <v>74</v>
      </c>
      <c r="D1641">
        <v>51</v>
      </c>
      <c r="E1641">
        <v>13</v>
      </c>
      <c r="F1641">
        <v>32</v>
      </c>
      <c r="G1641">
        <v>8</v>
      </c>
      <c r="H1641">
        <v>13</v>
      </c>
      <c r="I1641">
        <v>74</v>
      </c>
    </row>
    <row r="1642" spans="1:9" x14ac:dyDescent="0.3">
      <c r="A1642">
        <v>1641</v>
      </c>
      <c r="B1642" s="1">
        <v>44190</v>
      </c>
      <c r="C1642">
        <v>107</v>
      </c>
      <c r="D1642">
        <v>48</v>
      </c>
      <c r="E1642">
        <v>5</v>
      </c>
      <c r="F1642">
        <v>28</v>
      </c>
      <c r="G1642">
        <v>6</v>
      </c>
      <c r="H1642">
        <v>13</v>
      </c>
      <c r="I1642">
        <v>107</v>
      </c>
    </row>
    <row r="1643" spans="1:9" x14ac:dyDescent="0.3">
      <c r="A1643">
        <v>1642</v>
      </c>
      <c r="B1643" s="1">
        <v>44191</v>
      </c>
      <c r="C1643">
        <v>95</v>
      </c>
      <c r="D1643">
        <v>50</v>
      </c>
      <c r="E1643">
        <v>3</v>
      </c>
      <c r="F1643">
        <v>17</v>
      </c>
      <c r="G1643">
        <v>3</v>
      </c>
      <c r="H1643">
        <v>12</v>
      </c>
      <c r="I1643">
        <v>95</v>
      </c>
    </row>
    <row r="1644" spans="1:9" x14ac:dyDescent="0.3">
      <c r="A1644">
        <v>1643</v>
      </c>
      <c r="B1644" s="1">
        <v>44192</v>
      </c>
      <c r="C1644">
        <v>102</v>
      </c>
      <c r="D1644">
        <v>27</v>
      </c>
      <c r="E1644">
        <v>6</v>
      </c>
      <c r="F1644">
        <v>16</v>
      </c>
      <c r="G1644">
        <v>2</v>
      </c>
      <c r="H1644">
        <v>12</v>
      </c>
      <c r="I1644">
        <v>102</v>
      </c>
    </row>
    <row r="1645" spans="1:9" x14ac:dyDescent="0.3">
      <c r="A1645">
        <v>1644</v>
      </c>
      <c r="B1645" s="1">
        <v>44193</v>
      </c>
      <c r="C1645">
        <v>54</v>
      </c>
      <c r="D1645">
        <v>17</v>
      </c>
      <c r="E1645">
        <v>6</v>
      </c>
      <c r="F1645">
        <v>17</v>
      </c>
      <c r="G1645">
        <v>2</v>
      </c>
      <c r="H1645">
        <v>10</v>
      </c>
      <c r="I1645">
        <v>54</v>
      </c>
    </row>
    <row r="1646" spans="1:9" x14ac:dyDescent="0.3">
      <c r="A1646">
        <v>1645</v>
      </c>
      <c r="B1646" s="1">
        <v>44194</v>
      </c>
      <c r="C1646">
        <v>33</v>
      </c>
      <c r="D1646">
        <v>24</v>
      </c>
      <c r="E1646">
        <v>14</v>
      </c>
      <c r="F1646">
        <v>16</v>
      </c>
      <c r="G1646">
        <v>3</v>
      </c>
      <c r="H1646">
        <v>9</v>
      </c>
      <c r="I1646">
        <v>33</v>
      </c>
    </row>
    <row r="1647" spans="1:9" x14ac:dyDescent="0.3">
      <c r="A1647">
        <v>1646</v>
      </c>
      <c r="B1647" s="1">
        <v>44195</v>
      </c>
      <c r="C1647">
        <v>43</v>
      </c>
      <c r="D1647">
        <v>31</v>
      </c>
      <c r="E1647">
        <v>17</v>
      </c>
      <c r="F1647">
        <v>24</v>
      </c>
      <c r="G1647">
        <v>6</v>
      </c>
      <c r="H1647">
        <v>9</v>
      </c>
      <c r="I1647">
        <v>43</v>
      </c>
    </row>
    <row r="1648" spans="1:9" x14ac:dyDescent="0.3">
      <c r="A1648">
        <v>1647</v>
      </c>
      <c r="B1648" s="1">
        <v>44196</v>
      </c>
      <c r="C1648">
        <v>58</v>
      </c>
      <c r="D1648">
        <v>43</v>
      </c>
      <c r="E1648">
        <v>29</v>
      </c>
      <c r="F1648">
        <v>23</v>
      </c>
      <c r="G1648">
        <v>6</v>
      </c>
      <c r="H1648">
        <v>10</v>
      </c>
      <c r="I1648">
        <v>58</v>
      </c>
    </row>
    <row r="1649" spans="1:9" x14ac:dyDescent="0.3">
      <c r="A1649">
        <v>1648</v>
      </c>
      <c r="B1649" s="1">
        <v>44197</v>
      </c>
      <c r="C1649">
        <v>86</v>
      </c>
      <c r="D1649">
        <v>66</v>
      </c>
      <c r="E1649">
        <v>30</v>
      </c>
      <c r="F1649">
        <v>26</v>
      </c>
      <c r="G1649">
        <v>7</v>
      </c>
      <c r="H1649">
        <v>11</v>
      </c>
      <c r="I1649">
        <v>86</v>
      </c>
    </row>
    <row r="1650" spans="1:9" x14ac:dyDescent="0.3">
      <c r="A1650">
        <v>1649</v>
      </c>
      <c r="B1650" s="1">
        <v>44198</v>
      </c>
      <c r="C1650">
        <v>143</v>
      </c>
      <c r="D1650">
        <v>63</v>
      </c>
      <c r="E1650">
        <v>18</v>
      </c>
      <c r="F1650">
        <v>23</v>
      </c>
      <c r="G1650">
        <v>7</v>
      </c>
      <c r="H1650">
        <v>9</v>
      </c>
      <c r="I1650">
        <v>143</v>
      </c>
    </row>
    <row r="1651" spans="1:9" x14ac:dyDescent="0.3">
      <c r="A1651">
        <v>1650</v>
      </c>
      <c r="B1651" s="1">
        <v>44199</v>
      </c>
      <c r="C1651">
        <v>136</v>
      </c>
      <c r="D1651">
        <v>62</v>
      </c>
      <c r="E1651">
        <v>22</v>
      </c>
      <c r="F1651">
        <v>26</v>
      </c>
      <c r="G1651">
        <v>8</v>
      </c>
      <c r="H1651">
        <v>10</v>
      </c>
      <c r="I1651">
        <v>136</v>
      </c>
    </row>
    <row r="1652" spans="1:9" x14ac:dyDescent="0.3">
      <c r="A1652">
        <v>1651</v>
      </c>
      <c r="B1652" s="1">
        <v>44200</v>
      </c>
      <c r="C1652">
        <v>138</v>
      </c>
      <c r="D1652">
        <v>72</v>
      </c>
      <c r="E1652">
        <v>12</v>
      </c>
      <c r="F1652">
        <v>27</v>
      </c>
      <c r="G1652">
        <v>7</v>
      </c>
      <c r="H1652">
        <v>14</v>
      </c>
      <c r="I1652">
        <v>138</v>
      </c>
    </row>
    <row r="1653" spans="1:9" x14ac:dyDescent="0.3">
      <c r="A1653">
        <v>1652</v>
      </c>
      <c r="B1653" s="1">
        <v>44201</v>
      </c>
      <c r="C1653">
        <v>154</v>
      </c>
      <c r="D1653">
        <v>57</v>
      </c>
      <c r="E1653">
        <v>15</v>
      </c>
      <c r="F1653">
        <v>16</v>
      </c>
      <c r="G1653">
        <v>4</v>
      </c>
      <c r="H1653">
        <v>10</v>
      </c>
      <c r="I1653">
        <v>154</v>
      </c>
    </row>
    <row r="1654" spans="1:9" x14ac:dyDescent="0.3">
      <c r="A1654">
        <v>1653</v>
      </c>
      <c r="B1654" s="1">
        <v>44202</v>
      </c>
      <c r="C1654">
        <v>125</v>
      </c>
      <c r="D1654">
        <v>49</v>
      </c>
      <c r="E1654">
        <v>7</v>
      </c>
      <c r="F1654">
        <v>15</v>
      </c>
      <c r="G1654">
        <v>4</v>
      </c>
      <c r="H1654">
        <v>10</v>
      </c>
      <c r="I1654">
        <v>125</v>
      </c>
    </row>
    <row r="1655" spans="1:9" x14ac:dyDescent="0.3">
      <c r="A1655">
        <v>1654</v>
      </c>
      <c r="B1655" s="1">
        <v>44203</v>
      </c>
      <c r="C1655">
        <v>106</v>
      </c>
      <c r="D1655">
        <v>14</v>
      </c>
      <c r="E1655">
        <v>11</v>
      </c>
      <c r="F1655">
        <v>8</v>
      </c>
      <c r="G1655">
        <v>2</v>
      </c>
      <c r="H1655">
        <v>8</v>
      </c>
      <c r="I1655">
        <v>106</v>
      </c>
    </row>
    <row r="1656" spans="1:9" x14ac:dyDescent="0.3">
      <c r="A1656">
        <v>1655</v>
      </c>
      <c r="B1656" s="1">
        <v>44204</v>
      </c>
      <c r="C1656">
        <v>29</v>
      </c>
      <c r="D1656">
        <v>22</v>
      </c>
      <c r="E1656">
        <v>12</v>
      </c>
      <c r="F1656">
        <v>11</v>
      </c>
      <c r="G1656">
        <v>4</v>
      </c>
      <c r="H1656">
        <v>6</v>
      </c>
      <c r="I1656">
        <v>29</v>
      </c>
    </row>
    <row r="1657" spans="1:9" x14ac:dyDescent="0.3">
      <c r="A1657">
        <v>1656</v>
      </c>
      <c r="B1657" s="1">
        <v>44205</v>
      </c>
      <c r="C1657">
        <v>43</v>
      </c>
      <c r="D1657">
        <v>26</v>
      </c>
      <c r="E1657">
        <v>13</v>
      </c>
      <c r="F1657">
        <v>13</v>
      </c>
      <c r="G1657">
        <v>4</v>
      </c>
      <c r="H1657">
        <v>6</v>
      </c>
      <c r="I1657">
        <v>43</v>
      </c>
    </row>
    <row r="1658" spans="1:9" x14ac:dyDescent="0.3">
      <c r="A1658">
        <v>1657</v>
      </c>
      <c r="B1658" s="1">
        <v>44206</v>
      </c>
      <c r="C1658">
        <v>52</v>
      </c>
      <c r="D1658">
        <v>32</v>
      </c>
      <c r="E1658">
        <v>17</v>
      </c>
      <c r="F1658">
        <v>14</v>
      </c>
      <c r="G1658">
        <v>4</v>
      </c>
      <c r="H1658">
        <v>7</v>
      </c>
      <c r="I1658">
        <v>52</v>
      </c>
    </row>
    <row r="1659" spans="1:9" x14ac:dyDescent="0.3">
      <c r="A1659">
        <v>1658</v>
      </c>
      <c r="B1659" s="1">
        <v>44207</v>
      </c>
      <c r="C1659">
        <v>62</v>
      </c>
      <c r="D1659">
        <v>31</v>
      </c>
      <c r="E1659">
        <v>22</v>
      </c>
      <c r="F1659">
        <v>22</v>
      </c>
      <c r="G1659">
        <v>5</v>
      </c>
      <c r="H1659">
        <v>12</v>
      </c>
      <c r="I1659">
        <v>62</v>
      </c>
    </row>
    <row r="1660" spans="1:9" x14ac:dyDescent="0.3">
      <c r="A1660">
        <v>1659</v>
      </c>
      <c r="B1660" s="1">
        <v>44208</v>
      </c>
      <c r="C1660">
        <v>60</v>
      </c>
      <c r="D1660">
        <v>50</v>
      </c>
      <c r="E1660">
        <v>17</v>
      </c>
      <c r="F1660">
        <v>28</v>
      </c>
      <c r="G1660">
        <v>10</v>
      </c>
      <c r="H1660">
        <v>14</v>
      </c>
      <c r="I1660">
        <v>60</v>
      </c>
    </row>
    <row r="1661" spans="1:9" x14ac:dyDescent="0.3">
      <c r="A1661">
        <v>1660</v>
      </c>
      <c r="B1661" s="1">
        <v>44209</v>
      </c>
      <c r="C1661">
        <v>103</v>
      </c>
      <c r="D1661">
        <v>57</v>
      </c>
      <c r="E1661">
        <v>23</v>
      </c>
      <c r="F1661">
        <v>31</v>
      </c>
      <c r="G1661">
        <v>13</v>
      </c>
      <c r="H1661">
        <v>12</v>
      </c>
      <c r="I1661">
        <v>103</v>
      </c>
    </row>
    <row r="1662" spans="1:9" x14ac:dyDescent="0.3">
      <c r="A1662">
        <v>1661</v>
      </c>
      <c r="B1662" s="1">
        <v>44210</v>
      </c>
      <c r="C1662">
        <v>122</v>
      </c>
      <c r="D1662">
        <v>62</v>
      </c>
      <c r="E1662">
        <v>4</v>
      </c>
      <c r="F1662">
        <v>30</v>
      </c>
      <c r="G1662">
        <v>6</v>
      </c>
      <c r="H1662">
        <v>17</v>
      </c>
      <c r="I1662">
        <v>122</v>
      </c>
    </row>
    <row r="1663" spans="1:9" x14ac:dyDescent="0.3">
      <c r="A1663">
        <v>1662</v>
      </c>
      <c r="B1663" s="1">
        <v>44211</v>
      </c>
      <c r="C1663">
        <v>138</v>
      </c>
      <c r="D1663">
        <v>60</v>
      </c>
      <c r="E1663">
        <v>4</v>
      </c>
      <c r="F1663">
        <v>25</v>
      </c>
      <c r="G1663">
        <v>10</v>
      </c>
      <c r="H1663">
        <v>15</v>
      </c>
      <c r="I1663">
        <v>138</v>
      </c>
    </row>
    <row r="1664" spans="1:9" x14ac:dyDescent="0.3">
      <c r="A1664">
        <v>1663</v>
      </c>
      <c r="B1664" s="1">
        <v>44212</v>
      </c>
      <c r="C1664">
        <v>135</v>
      </c>
      <c r="D1664">
        <v>47</v>
      </c>
      <c r="E1664">
        <v>12</v>
      </c>
      <c r="F1664">
        <v>13</v>
      </c>
      <c r="G1664">
        <v>4</v>
      </c>
      <c r="H1664">
        <v>8</v>
      </c>
      <c r="I1664">
        <v>135</v>
      </c>
    </row>
    <row r="1665" spans="1:9" x14ac:dyDescent="0.3">
      <c r="A1665">
        <v>1664</v>
      </c>
      <c r="B1665" s="1">
        <v>44213</v>
      </c>
      <c r="C1665">
        <v>100</v>
      </c>
      <c r="D1665">
        <v>36</v>
      </c>
      <c r="E1665">
        <v>23</v>
      </c>
      <c r="F1665">
        <v>18</v>
      </c>
      <c r="G1665">
        <v>4</v>
      </c>
      <c r="H1665">
        <v>10</v>
      </c>
      <c r="I1665">
        <v>100</v>
      </c>
    </row>
    <row r="1666" spans="1:9" x14ac:dyDescent="0.3">
      <c r="A1666">
        <v>1665</v>
      </c>
      <c r="B1666" s="1">
        <v>44214</v>
      </c>
      <c r="C1666">
        <v>73</v>
      </c>
      <c r="D1666">
        <v>42</v>
      </c>
      <c r="E1666">
        <v>16</v>
      </c>
      <c r="F1666">
        <v>27</v>
      </c>
      <c r="G1666">
        <v>7</v>
      </c>
      <c r="H1666">
        <v>13</v>
      </c>
      <c r="I1666">
        <v>73</v>
      </c>
    </row>
    <row r="1667" spans="1:9" x14ac:dyDescent="0.3">
      <c r="A1667">
        <v>1666</v>
      </c>
      <c r="B1667" s="1">
        <v>44215</v>
      </c>
      <c r="C1667">
        <v>87</v>
      </c>
      <c r="D1667">
        <v>48</v>
      </c>
      <c r="E1667">
        <v>8</v>
      </c>
      <c r="F1667">
        <v>27</v>
      </c>
      <c r="G1667">
        <v>8</v>
      </c>
      <c r="H1667">
        <v>15</v>
      </c>
      <c r="I1667">
        <v>87</v>
      </c>
    </row>
    <row r="1668" spans="1:9" x14ac:dyDescent="0.3">
      <c r="A1668">
        <v>1667</v>
      </c>
      <c r="B1668" s="1">
        <v>44216</v>
      </c>
      <c r="C1668">
        <v>100</v>
      </c>
      <c r="D1668">
        <v>68</v>
      </c>
      <c r="E1668">
        <v>4</v>
      </c>
      <c r="F1668">
        <v>15</v>
      </c>
      <c r="G1668">
        <v>4</v>
      </c>
      <c r="H1668">
        <v>18</v>
      </c>
      <c r="I1668">
        <v>100</v>
      </c>
    </row>
    <row r="1669" spans="1:9" x14ac:dyDescent="0.3">
      <c r="A1669">
        <v>1668</v>
      </c>
      <c r="B1669" s="1">
        <v>44217</v>
      </c>
      <c r="C1669">
        <v>141</v>
      </c>
      <c r="D1669">
        <v>63</v>
      </c>
      <c r="E1669">
        <v>9</v>
      </c>
      <c r="F1669">
        <v>19</v>
      </c>
      <c r="G1669">
        <v>4</v>
      </c>
      <c r="H1669">
        <v>17</v>
      </c>
      <c r="I1669">
        <v>141</v>
      </c>
    </row>
    <row r="1670" spans="1:9" x14ac:dyDescent="0.3">
      <c r="A1670">
        <v>1669</v>
      </c>
      <c r="B1670" s="1">
        <v>44218</v>
      </c>
      <c r="C1670">
        <v>133</v>
      </c>
      <c r="D1670">
        <v>63</v>
      </c>
      <c r="E1670">
        <v>6</v>
      </c>
      <c r="F1670">
        <v>19</v>
      </c>
      <c r="G1670">
        <v>4</v>
      </c>
      <c r="H1670">
        <v>14</v>
      </c>
      <c r="I1670">
        <v>133</v>
      </c>
    </row>
    <row r="1671" spans="1:9" x14ac:dyDescent="0.3">
      <c r="A1671">
        <v>1670</v>
      </c>
      <c r="B1671" s="1">
        <v>44219</v>
      </c>
      <c r="C1671">
        <v>133</v>
      </c>
      <c r="D1671">
        <v>49</v>
      </c>
      <c r="E1671">
        <v>14</v>
      </c>
      <c r="F1671">
        <v>19</v>
      </c>
      <c r="G1671">
        <v>4</v>
      </c>
      <c r="H1671">
        <v>11</v>
      </c>
      <c r="I1671">
        <v>133</v>
      </c>
    </row>
    <row r="1672" spans="1:9" x14ac:dyDescent="0.3">
      <c r="A1672">
        <v>1671</v>
      </c>
      <c r="B1672" s="1">
        <v>44220</v>
      </c>
      <c r="C1672">
        <v>102</v>
      </c>
      <c r="D1672">
        <v>35</v>
      </c>
      <c r="E1672">
        <v>7</v>
      </c>
      <c r="F1672">
        <v>25</v>
      </c>
      <c r="G1672">
        <v>3</v>
      </c>
      <c r="H1672">
        <v>14</v>
      </c>
      <c r="I1672">
        <v>102</v>
      </c>
    </row>
    <row r="1673" spans="1:9" x14ac:dyDescent="0.3">
      <c r="A1673">
        <v>1672</v>
      </c>
      <c r="B1673" s="1">
        <v>44221</v>
      </c>
      <c r="C1673">
        <v>60</v>
      </c>
      <c r="D1673">
        <v>28</v>
      </c>
      <c r="E1673">
        <v>8</v>
      </c>
      <c r="F1673">
        <v>20</v>
      </c>
      <c r="G1673">
        <v>2</v>
      </c>
      <c r="H1673">
        <v>12</v>
      </c>
      <c r="I1673">
        <v>60</v>
      </c>
    </row>
    <row r="1674" spans="1:9" x14ac:dyDescent="0.3">
      <c r="A1674">
        <v>1673</v>
      </c>
      <c r="B1674" s="1">
        <v>44222</v>
      </c>
      <c r="C1674">
        <v>39</v>
      </c>
      <c r="D1674">
        <v>24</v>
      </c>
      <c r="E1674">
        <v>10</v>
      </c>
      <c r="F1674">
        <v>23</v>
      </c>
      <c r="G1674">
        <v>3</v>
      </c>
      <c r="H1674">
        <v>12</v>
      </c>
      <c r="I1674">
        <v>39</v>
      </c>
    </row>
    <row r="1675" spans="1:9" x14ac:dyDescent="0.3">
      <c r="A1675">
        <v>1674</v>
      </c>
      <c r="B1675" s="1">
        <v>44223</v>
      </c>
      <c r="C1675">
        <v>32</v>
      </c>
      <c r="D1675">
        <v>25</v>
      </c>
      <c r="E1675">
        <v>5</v>
      </c>
      <c r="F1675">
        <v>18</v>
      </c>
      <c r="G1675">
        <v>3</v>
      </c>
      <c r="H1675">
        <v>11</v>
      </c>
      <c r="I1675">
        <v>32</v>
      </c>
    </row>
    <row r="1676" spans="1:9" x14ac:dyDescent="0.3">
      <c r="A1676">
        <v>1675</v>
      </c>
      <c r="B1676" s="1">
        <v>44224</v>
      </c>
      <c r="C1676">
        <v>37</v>
      </c>
      <c r="D1676">
        <v>36</v>
      </c>
      <c r="E1676">
        <v>2</v>
      </c>
      <c r="F1676">
        <v>18</v>
      </c>
      <c r="G1676">
        <v>5</v>
      </c>
      <c r="H1676">
        <v>10</v>
      </c>
      <c r="I1676">
        <v>37</v>
      </c>
    </row>
    <row r="1677" spans="1:9" x14ac:dyDescent="0.3">
      <c r="A1677">
        <v>1676</v>
      </c>
      <c r="B1677" s="1">
        <v>44225</v>
      </c>
      <c r="C1677">
        <v>61</v>
      </c>
      <c r="D1677">
        <v>55</v>
      </c>
      <c r="E1677">
        <v>2</v>
      </c>
      <c r="F1677">
        <v>37</v>
      </c>
      <c r="G1677">
        <v>6</v>
      </c>
      <c r="H1677">
        <v>21</v>
      </c>
      <c r="I1677">
        <v>61</v>
      </c>
    </row>
    <row r="1678" spans="1:9" x14ac:dyDescent="0.3">
      <c r="A1678">
        <v>1677</v>
      </c>
      <c r="B1678" s="1">
        <v>44226</v>
      </c>
      <c r="C1678">
        <v>101</v>
      </c>
      <c r="D1678">
        <v>51</v>
      </c>
      <c r="E1678">
        <v>3</v>
      </c>
      <c r="F1678">
        <v>23</v>
      </c>
      <c r="G1678">
        <v>8</v>
      </c>
      <c r="H1678">
        <v>15</v>
      </c>
      <c r="I1678">
        <v>101</v>
      </c>
    </row>
    <row r="1679" spans="1:9" x14ac:dyDescent="0.3">
      <c r="A1679">
        <v>1678</v>
      </c>
      <c r="B1679" s="1">
        <v>44227</v>
      </c>
      <c r="C1679">
        <v>95</v>
      </c>
      <c r="D1679">
        <v>40</v>
      </c>
      <c r="E1679">
        <v>3</v>
      </c>
      <c r="F1679">
        <v>22</v>
      </c>
      <c r="G1679">
        <v>7</v>
      </c>
      <c r="H1679">
        <v>12</v>
      </c>
      <c r="I1679">
        <v>95</v>
      </c>
    </row>
    <row r="1680" spans="1:9" x14ac:dyDescent="0.3">
      <c r="A1680">
        <v>1679</v>
      </c>
      <c r="B1680" s="1">
        <v>44228</v>
      </c>
      <c r="C1680">
        <v>57</v>
      </c>
      <c r="D1680">
        <v>36</v>
      </c>
      <c r="E1680">
        <v>7</v>
      </c>
      <c r="F1680">
        <v>26</v>
      </c>
      <c r="G1680">
        <v>9</v>
      </c>
      <c r="H1680">
        <v>12</v>
      </c>
      <c r="I1680">
        <v>57</v>
      </c>
    </row>
    <row r="1681" spans="1:9" x14ac:dyDescent="0.3">
      <c r="A1681">
        <v>1680</v>
      </c>
      <c r="B1681" s="1">
        <v>44229</v>
      </c>
      <c r="C1681">
        <v>53</v>
      </c>
      <c r="D1681">
        <v>38</v>
      </c>
      <c r="E1681">
        <v>17</v>
      </c>
      <c r="F1681">
        <v>32</v>
      </c>
      <c r="G1681">
        <v>9</v>
      </c>
      <c r="H1681">
        <v>10</v>
      </c>
      <c r="I1681">
        <v>53</v>
      </c>
    </row>
    <row r="1682" spans="1:9" x14ac:dyDescent="0.3">
      <c r="A1682">
        <v>1681</v>
      </c>
      <c r="B1682" s="1">
        <v>44230</v>
      </c>
      <c r="C1682">
        <v>55</v>
      </c>
      <c r="D1682">
        <v>41</v>
      </c>
      <c r="E1682">
        <v>15</v>
      </c>
      <c r="F1682">
        <v>37</v>
      </c>
      <c r="G1682">
        <v>9</v>
      </c>
      <c r="H1682">
        <v>13</v>
      </c>
      <c r="I1682">
        <v>55</v>
      </c>
    </row>
    <row r="1683" spans="1:9" x14ac:dyDescent="0.3">
      <c r="A1683">
        <v>1682</v>
      </c>
      <c r="B1683" s="1">
        <v>44231</v>
      </c>
      <c r="C1683">
        <v>65</v>
      </c>
      <c r="D1683">
        <v>40</v>
      </c>
      <c r="E1683">
        <v>12</v>
      </c>
      <c r="F1683">
        <v>38</v>
      </c>
      <c r="G1683">
        <v>9</v>
      </c>
      <c r="H1683">
        <v>12</v>
      </c>
      <c r="I1683">
        <v>65</v>
      </c>
    </row>
    <row r="1684" spans="1:9" x14ac:dyDescent="0.3">
      <c r="A1684">
        <v>1683</v>
      </c>
      <c r="B1684" s="1">
        <v>44232</v>
      </c>
      <c r="C1684">
        <v>62</v>
      </c>
      <c r="D1684">
        <v>39</v>
      </c>
      <c r="E1684">
        <v>18</v>
      </c>
      <c r="F1684">
        <v>35</v>
      </c>
      <c r="G1684">
        <v>9</v>
      </c>
      <c r="H1684">
        <v>10</v>
      </c>
      <c r="I1684">
        <v>62</v>
      </c>
    </row>
    <row r="1685" spans="1:9" x14ac:dyDescent="0.3">
      <c r="A1685">
        <v>1684</v>
      </c>
      <c r="B1685" s="1">
        <v>44233</v>
      </c>
      <c r="C1685">
        <v>62</v>
      </c>
      <c r="D1685">
        <v>38</v>
      </c>
      <c r="E1685">
        <v>15</v>
      </c>
      <c r="F1685">
        <v>34</v>
      </c>
      <c r="G1685">
        <v>10</v>
      </c>
      <c r="H1685">
        <v>10</v>
      </c>
      <c r="I1685">
        <v>62</v>
      </c>
    </row>
    <row r="1686" spans="1:9" x14ac:dyDescent="0.3">
      <c r="A1686">
        <v>1685</v>
      </c>
      <c r="B1686" s="1">
        <v>44234</v>
      </c>
      <c r="C1686">
        <v>62</v>
      </c>
      <c r="D1686">
        <v>37</v>
      </c>
      <c r="E1686">
        <v>19</v>
      </c>
      <c r="F1686">
        <v>25</v>
      </c>
      <c r="G1686">
        <v>9</v>
      </c>
      <c r="H1686">
        <v>8</v>
      </c>
      <c r="I1686">
        <v>62</v>
      </c>
    </row>
    <row r="1687" spans="1:9" x14ac:dyDescent="0.3">
      <c r="A1687">
        <v>1686</v>
      </c>
      <c r="B1687" s="1">
        <v>44235</v>
      </c>
      <c r="C1687">
        <v>65</v>
      </c>
      <c r="D1687">
        <v>13</v>
      </c>
      <c r="E1687">
        <v>23</v>
      </c>
      <c r="F1687">
        <v>18</v>
      </c>
      <c r="G1687">
        <v>6</v>
      </c>
      <c r="H1687">
        <v>6</v>
      </c>
      <c r="I1687">
        <v>65</v>
      </c>
    </row>
    <row r="1688" spans="1:9" x14ac:dyDescent="0.3">
      <c r="A1688">
        <v>1687</v>
      </c>
      <c r="B1688" s="1">
        <v>44236</v>
      </c>
      <c r="C1688">
        <v>26</v>
      </c>
      <c r="D1688">
        <v>33</v>
      </c>
      <c r="E1688">
        <v>25</v>
      </c>
      <c r="F1688">
        <v>24</v>
      </c>
      <c r="G1688">
        <v>9</v>
      </c>
      <c r="H1688">
        <v>10</v>
      </c>
      <c r="I1688">
        <v>33</v>
      </c>
    </row>
    <row r="1689" spans="1:9" x14ac:dyDescent="0.3">
      <c r="A1689">
        <v>1688</v>
      </c>
      <c r="B1689" s="1">
        <v>44237</v>
      </c>
      <c r="C1689">
        <v>61</v>
      </c>
      <c r="D1689">
        <v>25</v>
      </c>
      <c r="E1689">
        <v>35</v>
      </c>
      <c r="F1689">
        <v>22</v>
      </c>
      <c r="G1689">
        <v>8</v>
      </c>
      <c r="H1689">
        <v>7</v>
      </c>
      <c r="I1689">
        <v>61</v>
      </c>
    </row>
    <row r="1690" spans="1:9" x14ac:dyDescent="0.3">
      <c r="A1690">
        <v>1689</v>
      </c>
      <c r="B1690" s="1">
        <v>44238</v>
      </c>
      <c r="C1690">
        <v>46</v>
      </c>
      <c r="D1690">
        <v>25</v>
      </c>
      <c r="E1690">
        <v>30</v>
      </c>
      <c r="F1690">
        <v>21</v>
      </c>
      <c r="G1690">
        <v>8</v>
      </c>
      <c r="H1690">
        <v>6</v>
      </c>
      <c r="I1690">
        <v>46</v>
      </c>
    </row>
    <row r="1691" spans="1:9" x14ac:dyDescent="0.3">
      <c r="A1691">
        <v>1690</v>
      </c>
      <c r="B1691" s="1">
        <v>44239</v>
      </c>
      <c r="C1691">
        <v>47</v>
      </c>
      <c r="D1691">
        <v>23</v>
      </c>
      <c r="E1691">
        <v>35</v>
      </c>
      <c r="F1691">
        <v>22</v>
      </c>
      <c r="G1691">
        <v>8</v>
      </c>
      <c r="H1691">
        <v>6</v>
      </c>
      <c r="I1691">
        <v>47</v>
      </c>
    </row>
    <row r="1692" spans="1:9" x14ac:dyDescent="0.3">
      <c r="A1692">
        <v>1691</v>
      </c>
      <c r="B1692" s="1">
        <v>44240</v>
      </c>
      <c r="C1692">
        <v>43</v>
      </c>
      <c r="D1692">
        <v>21</v>
      </c>
      <c r="E1692">
        <v>28</v>
      </c>
      <c r="F1692">
        <v>25</v>
      </c>
      <c r="G1692">
        <v>8</v>
      </c>
      <c r="H1692">
        <v>6</v>
      </c>
      <c r="I1692">
        <v>43</v>
      </c>
    </row>
    <row r="1693" spans="1:9" x14ac:dyDescent="0.3">
      <c r="A1693">
        <v>1692</v>
      </c>
      <c r="B1693" s="1">
        <v>44241</v>
      </c>
      <c r="C1693">
        <v>38</v>
      </c>
      <c r="D1693">
        <v>25</v>
      </c>
      <c r="E1693">
        <v>19</v>
      </c>
      <c r="F1693">
        <v>24</v>
      </c>
      <c r="G1693">
        <v>8</v>
      </c>
      <c r="H1693">
        <v>7</v>
      </c>
      <c r="I1693">
        <v>38</v>
      </c>
    </row>
    <row r="1694" spans="1:9" x14ac:dyDescent="0.3">
      <c r="A1694">
        <v>1693</v>
      </c>
      <c r="B1694" s="1">
        <v>44242</v>
      </c>
      <c r="C1694">
        <v>48</v>
      </c>
      <c r="D1694">
        <v>28</v>
      </c>
      <c r="E1694">
        <v>16</v>
      </c>
      <c r="F1694">
        <v>24</v>
      </c>
      <c r="G1694">
        <v>8</v>
      </c>
      <c r="H1694">
        <v>7</v>
      </c>
      <c r="I1694">
        <v>48</v>
      </c>
    </row>
    <row r="1695" spans="1:9" x14ac:dyDescent="0.3">
      <c r="A1695">
        <v>1694</v>
      </c>
      <c r="B1695" s="1">
        <v>44243</v>
      </c>
      <c r="C1695">
        <v>53</v>
      </c>
      <c r="D1695">
        <v>25</v>
      </c>
      <c r="E1695">
        <v>17</v>
      </c>
      <c r="F1695">
        <v>20</v>
      </c>
      <c r="G1695">
        <v>8</v>
      </c>
      <c r="H1695">
        <v>7</v>
      </c>
      <c r="I1695">
        <v>53</v>
      </c>
    </row>
    <row r="1696" spans="1:9" x14ac:dyDescent="0.3">
      <c r="A1696">
        <v>1695</v>
      </c>
      <c r="B1696" s="1">
        <v>44244</v>
      </c>
      <c r="C1696">
        <v>46</v>
      </c>
      <c r="D1696">
        <v>33</v>
      </c>
      <c r="E1696">
        <v>16</v>
      </c>
      <c r="F1696">
        <v>13</v>
      </c>
      <c r="G1696">
        <v>10</v>
      </c>
      <c r="H1696">
        <v>9</v>
      </c>
      <c r="I1696">
        <v>46</v>
      </c>
    </row>
    <row r="1697" spans="1:9" x14ac:dyDescent="0.3">
      <c r="A1697">
        <v>1696</v>
      </c>
      <c r="B1697" s="1">
        <v>44245</v>
      </c>
      <c r="C1697">
        <v>60</v>
      </c>
      <c r="D1697">
        <v>42</v>
      </c>
      <c r="E1697">
        <v>24</v>
      </c>
      <c r="F1697">
        <v>13</v>
      </c>
      <c r="G1697">
        <v>11</v>
      </c>
      <c r="H1697">
        <v>13</v>
      </c>
      <c r="I1697">
        <v>60</v>
      </c>
    </row>
    <row r="1698" spans="1:9" x14ac:dyDescent="0.3">
      <c r="A1698">
        <v>1697</v>
      </c>
      <c r="B1698" s="1">
        <v>44246</v>
      </c>
      <c r="C1698">
        <v>77</v>
      </c>
      <c r="D1698">
        <v>37</v>
      </c>
      <c r="E1698">
        <v>34</v>
      </c>
      <c r="F1698">
        <v>11</v>
      </c>
      <c r="G1698">
        <v>11</v>
      </c>
      <c r="H1698">
        <v>8</v>
      </c>
      <c r="I1698">
        <v>77</v>
      </c>
    </row>
    <row r="1699" spans="1:9" x14ac:dyDescent="0.3">
      <c r="A1699">
        <v>1698</v>
      </c>
      <c r="B1699" s="1">
        <v>44247</v>
      </c>
      <c r="C1699">
        <v>70</v>
      </c>
      <c r="D1699">
        <v>29</v>
      </c>
      <c r="E1699">
        <v>35</v>
      </c>
      <c r="F1699">
        <v>10</v>
      </c>
      <c r="G1699">
        <v>10</v>
      </c>
      <c r="H1699">
        <v>6</v>
      </c>
      <c r="I1699">
        <v>70</v>
      </c>
    </row>
    <row r="1700" spans="1:9" x14ac:dyDescent="0.3">
      <c r="A1700">
        <v>1699</v>
      </c>
      <c r="B1700" s="1">
        <v>44248</v>
      </c>
      <c r="C1700">
        <v>52</v>
      </c>
      <c r="D1700">
        <v>23</v>
      </c>
      <c r="E1700">
        <v>17</v>
      </c>
      <c r="F1700">
        <v>10</v>
      </c>
      <c r="G1700">
        <v>8</v>
      </c>
      <c r="H1700">
        <v>8</v>
      </c>
      <c r="I1700">
        <v>52</v>
      </c>
    </row>
    <row r="1701" spans="1:9" x14ac:dyDescent="0.3">
      <c r="A1701">
        <v>1700</v>
      </c>
      <c r="B1701" s="1">
        <v>44249</v>
      </c>
      <c r="C1701">
        <v>42</v>
      </c>
      <c r="D1701">
        <v>23</v>
      </c>
      <c r="E1701">
        <v>16</v>
      </c>
      <c r="F1701">
        <v>8</v>
      </c>
      <c r="G1701">
        <v>7</v>
      </c>
      <c r="H1701">
        <v>10</v>
      </c>
      <c r="I1701">
        <v>42</v>
      </c>
    </row>
    <row r="1702" spans="1:9" x14ac:dyDescent="0.3">
      <c r="A1702">
        <v>1701</v>
      </c>
      <c r="B1702" s="1">
        <v>44250</v>
      </c>
      <c r="C1702">
        <v>43</v>
      </c>
      <c r="D1702">
        <v>19</v>
      </c>
      <c r="E1702">
        <v>21</v>
      </c>
      <c r="F1702">
        <v>1</v>
      </c>
      <c r="G1702">
        <v>6</v>
      </c>
      <c r="H1702">
        <v>5</v>
      </c>
      <c r="I1702">
        <v>43</v>
      </c>
    </row>
    <row r="1703" spans="1:9" x14ac:dyDescent="0.3">
      <c r="A1703">
        <v>1702</v>
      </c>
      <c r="B1703" s="1">
        <v>44251</v>
      </c>
      <c r="C1703">
        <v>32</v>
      </c>
      <c r="D1703">
        <v>21</v>
      </c>
      <c r="E1703">
        <v>12</v>
      </c>
      <c r="F1703">
        <v>1</v>
      </c>
      <c r="G1703">
        <v>6</v>
      </c>
      <c r="H1703">
        <v>6</v>
      </c>
      <c r="I1703">
        <v>32</v>
      </c>
    </row>
    <row r="1704" spans="1:9" x14ac:dyDescent="0.3">
      <c r="A1704">
        <v>1703</v>
      </c>
      <c r="B1704" s="1">
        <v>44252</v>
      </c>
      <c r="C1704">
        <v>34</v>
      </c>
      <c r="D1704">
        <v>20</v>
      </c>
      <c r="E1704">
        <v>8</v>
      </c>
      <c r="F1704">
        <v>2</v>
      </c>
      <c r="G1704">
        <v>6</v>
      </c>
      <c r="H1704">
        <v>10</v>
      </c>
      <c r="I1704">
        <v>34</v>
      </c>
    </row>
    <row r="1705" spans="1:9" x14ac:dyDescent="0.3">
      <c r="A1705">
        <v>1704</v>
      </c>
      <c r="B1705" s="1">
        <v>44253</v>
      </c>
      <c r="C1705">
        <v>33</v>
      </c>
      <c r="D1705">
        <v>26</v>
      </c>
      <c r="E1705">
        <v>7</v>
      </c>
      <c r="F1705">
        <v>1</v>
      </c>
      <c r="G1705">
        <v>6</v>
      </c>
      <c r="H1705">
        <v>7</v>
      </c>
      <c r="I1705">
        <v>33</v>
      </c>
    </row>
    <row r="1706" spans="1:9" x14ac:dyDescent="0.3">
      <c r="A1706">
        <v>1705</v>
      </c>
      <c r="B1706" s="1">
        <v>44254</v>
      </c>
      <c r="C1706">
        <v>47</v>
      </c>
      <c r="D1706">
        <v>26</v>
      </c>
      <c r="E1706">
        <v>5</v>
      </c>
      <c r="F1706">
        <v>2</v>
      </c>
      <c r="G1706">
        <v>7</v>
      </c>
      <c r="H1706">
        <v>10</v>
      </c>
      <c r="I1706">
        <v>47</v>
      </c>
    </row>
    <row r="1707" spans="1:9" x14ac:dyDescent="0.3">
      <c r="A1707">
        <v>1706</v>
      </c>
      <c r="B1707" s="1">
        <v>44255</v>
      </c>
      <c r="C1707">
        <v>51</v>
      </c>
      <c r="D1707">
        <v>23</v>
      </c>
      <c r="E1707">
        <v>6</v>
      </c>
      <c r="F1707">
        <v>6</v>
      </c>
      <c r="G1707">
        <v>7</v>
      </c>
      <c r="H1707">
        <v>15</v>
      </c>
      <c r="I1707">
        <v>51</v>
      </c>
    </row>
    <row r="1708" spans="1:9" x14ac:dyDescent="0.3">
      <c r="A1708">
        <v>1707</v>
      </c>
      <c r="B1708" s="1">
        <v>44256</v>
      </c>
      <c r="C1708">
        <v>44</v>
      </c>
      <c r="D1708">
        <v>22</v>
      </c>
      <c r="E1708">
        <v>7</v>
      </c>
      <c r="F1708">
        <v>16</v>
      </c>
      <c r="G1708">
        <v>7</v>
      </c>
      <c r="H1708">
        <v>10</v>
      </c>
      <c r="I1708">
        <v>44</v>
      </c>
    </row>
    <row r="1709" spans="1:9" x14ac:dyDescent="0.3">
      <c r="A1709">
        <v>1708</v>
      </c>
      <c r="B1709" s="1">
        <v>44257</v>
      </c>
      <c r="C1709">
        <v>35</v>
      </c>
      <c r="D1709">
        <v>36</v>
      </c>
      <c r="E1709">
        <v>7</v>
      </c>
      <c r="F1709">
        <v>16</v>
      </c>
      <c r="G1709">
        <v>7</v>
      </c>
      <c r="H1709">
        <v>12</v>
      </c>
      <c r="I1709">
        <v>36</v>
      </c>
    </row>
    <row r="1710" spans="1:9" x14ac:dyDescent="0.3">
      <c r="A1710">
        <v>1709</v>
      </c>
      <c r="B1710" s="1">
        <v>44258</v>
      </c>
      <c r="C1710">
        <v>65</v>
      </c>
      <c r="D1710">
        <v>30</v>
      </c>
      <c r="E1710">
        <v>7</v>
      </c>
      <c r="F1710">
        <v>15</v>
      </c>
      <c r="G1710">
        <v>7</v>
      </c>
      <c r="H1710">
        <v>13</v>
      </c>
      <c r="I1710">
        <v>65</v>
      </c>
    </row>
    <row r="1711" spans="1:9" x14ac:dyDescent="0.3">
      <c r="A1711">
        <v>1710</v>
      </c>
      <c r="B1711" s="1">
        <v>44259</v>
      </c>
      <c r="C1711">
        <v>59</v>
      </c>
      <c r="D1711">
        <v>19</v>
      </c>
      <c r="E1711">
        <v>6</v>
      </c>
      <c r="F1711">
        <v>16</v>
      </c>
      <c r="G1711">
        <v>7</v>
      </c>
      <c r="H1711">
        <v>16</v>
      </c>
      <c r="I1711">
        <v>59</v>
      </c>
    </row>
    <row r="1712" spans="1:9" x14ac:dyDescent="0.3">
      <c r="A1712">
        <v>1711</v>
      </c>
      <c r="B1712" s="1">
        <v>44260</v>
      </c>
      <c r="C1712">
        <v>37</v>
      </c>
      <c r="D1712">
        <v>20</v>
      </c>
      <c r="E1712">
        <v>12</v>
      </c>
      <c r="F1712">
        <v>16</v>
      </c>
      <c r="G1712">
        <v>7</v>
      </c>
      <c r="H1712">
        <v>11</v>
      </c>
      <c r="I1712">
        <v>37</v>
      </c>
    </row>
    <row r="1713" spans="1:9" x14ac:dyDescent="0.3">
      <c r="A1713">
        <v>1712</v>
      </c>
      <c r="B1713" s="1">
        <v>44261</v>
      </c>
      <c r="C1713">
        <v>38</v>
      </c>
      <c r="D1713">
        <v>20</v>
      </c>
      <c r="E1713">
        <v>14</v>
      </c>
      <c r="F1713">
        <v>16</v>
      </c>
      <c r="G1713">
        <v>7</v>
      </c>
      <c r="H1713">
        <v>9</v>
      </c>
      <c r="I1713">
        <v>38</v>
      </c>
    </row>
    <row r="1714" spans="1:9" x14ac:dyDescent="0.3">
      <c r="A1714">
        <v>1713</v>
      </c>
      <c r="B1714" s="1">
        <v>44262</v>
      </c>
      <c r="C1714">
        <v>37</v>
      </c>
      <c r="D1714">
        <v>20</v>
      </c>
      <c r="E1714">
        <v>13</v>
      </c>
      <c r="F1714">
        <v>16</v>
      </c>
      <c r="G1714">
        <v>7</v>
      </c>
      <c r="H1714">
        <v>13</v>
      </c>
      <c r="I1714">
        <v>37</v>
      </c>
    </row>
    <row r="1715" spans="1:9" x14ac:dyDescent="0.3">
      <c r="A1715">
        <v>1714</v>
      </c>
      <c r="B1715" s="1">
        <v>44263</v>
      </c>
      <c r="C1715">
        <v>39</v>
      </c>
      <c r="D1715">
        <v>10</v>
      </c>
      <c r="E1715">
        <v>8</v>
      </c>
      <c r="F1715">
        <v>15</v>
      </c>
      <c r="G1715">
        <v>7</v>
      </c>
      <c r="H1715">
        <v>7</v>
      </c>
      <c r="I1715">
        <v>39</v>
      </c>
    </row>
    <row r="1716" spans="1:9" x14ac:dyDescent="0.3">
      <c r="A1716">
        <v>1715</v>
      </c>
      <c r="B1716" s="1">
        <v>44264</v>
      </c>
      <c r="C1716">
        <v>21</v>
      </c>
      <c r="D1716">
        <v>10</v>
      </c>
      <c r="E1716">
        <v>12</v>
      </c>
      <c r="F1716">
        <v>15</v>
      </c>
      <c r="G1716">
        <v>7</v>
      </c>
      <c r="H1716">
        <v>6</v>
      </c>
      <c r="I1716">
        <v>21</v>
      </c>
    </row>
    <row r="1717" spans="1:9" x14ac:dyDescent="0.3">
      <c r="A1717">
        <v>1716</v>
      </c>
      <c r="B1717" s="1">
        <v>44265</v>
      </c>
      <c r="C1717">
        <v>20</v>
      </c>
      <c r="D1717">
        <v>11</v>
      </c>
      <c r="E1717">
        <v>10</v>
      </c>
      <c r="F1717">
        <v>15</v>
      </c>
      <c r="G1717">
        <v>7</v>
      </c>
      <c r="H1717">
        <v>8</v>
      </c>
      <c r="I1717">
        <v>20</v>
      </c>
    </row>
    <row r="1718" spans="1:9" x14ac:dyDescent="0.3">
      <c r="A1718">
        <v>1717</v>
      </c>
      <c r="B1718" s="1">
        <v>44266</v>
      </c>
      <c r="C1718">
        <v>22</v>
      </c>
      <c r="D1718">
        <v>11</v>
      </c>
      <c r="E1718">
        <v>12</v>
      </c>
      <c r="F1718">
        <v>16</v>
      </c>
      <c r="G1718">
        <v>7</v>
      </c>
      <c r="H1718">
        <v>8</v>
      </c>
      <c r="I1718">
        <v>22</v>
      </c>
    </row>
    <row r="1719" spans="1:9" x14ac:dyDescent="0.3">
      <c r="A1719">
        <v>1718</v>
      </c>
      <c r="B1719" s="1">
        <v>44267</v>
      </c>
      <c r="C1719">
        <v>20</v>
      </c>
      <c r="D1719">
        <v>12</v>
      </c>
      <c r="E1719">
        <v>10</v>
      </c>
      <c r="F1719">
        <v>16</v>
      </c>
      <c r="G1719">
        <v>7</v>
      </c>
      <c r="H1719">
        <v>11</v>
      </c>
      <c r="I1719">
        <v>20</v>
      </c>
    </row>
    <row r="1720" spans="1:9" x14ac:dyDescent="0.3">
      <c r="A1720">
        <v>1719</v>
      </c>
      <c r="B1720" s="1">
        <v>44268</v>
      </c>
      <c r="C1720">
        <v>24</v>
      </c>
      <c r="D1720">
        <v>12</v>
      </c>
      <c r="E1720">
        <v>16</v>
      </c>
      <c r="F1720">
        <v>16</v>
      </c>
      <c r="G1720">
        <v>7</v>
      </c>
      <c r="H1720">
        <v>8</v>
      </c>
      <c r="I1720">
        <v>24</v>
      </c>
    </row>
    <row r="1721" spans="1:9" x14ac:dyDescent="0.3">
      <c r="A1721">
        <v>1720</v>
      </c>
      <c r="B1721" s="1">
        <v>44269</v>
      </c>
      <c r="C1721">
        <v>24</v>
      </c>
      <c r="D1721">
        <v>8</v>
      </c>
      <c r="E1721">
        <v>15</v>
      </c>
      <c r="F1721">
        <v>15</v>
      </c>
      <c r="G1721">
        <v>7</v>
      </c>
      <c r="H1721">
        <v>6</v>
      </c>
      <c r="I1721">
        <v>24</v>
      </c>
    </row>
    <row r="1722" spans="1:9" x14ac:dyDescent="0.3">
      <c r="A1722">
        <v>1721</v>
      </c>
      <c r="B1722" s="1">
        <v>44270</v>
      </c>
      <c r="C1722">
        <v>16</v>
      </c>
      <c r="D1722">
        <v>9</v>
      </c>
      <c r="E1722">
        <v>12</v>
      </c>
      <c r="F1722">
        <v>15</v>
      </c>
      <c r="G1722">
        <v>7</v>
      </c>
      <c r="H1722">
        <v>10</v>
      </c>
      <c r="I1722">
        <v>16</v>
      </c>
    </row>
    <row r="1723" spans="1:9" x14ac:dyDescent="0.3">
      <c r="A1723">
        <v>1722</v>
      </c>
      <c r="B1723" s="1">
        <v>44271</v>
      </c>
      <c r="C1723">
        <v>17</v>
      </c>
      <c r="D1723">
        <v>8</v>
      </c>
      <c r="E1723">
        <v>11</v>
      </c>
      <c r="F1723">
        <v>15</v>
      </c>
      <c r="G1723">
        <v>7</v>
      </c>
      <c r="H1723">
        <v>8</v>
      </c>
      <c r="I1723">
        <v>17</v>
      </c>
    </row>
    <row r="1724" spans="1:9" x14ac:dyDescent="0.3">
      <c r="A1724">
        <v>1723</v>
      </c>
      <c r="B1724" s="1">
        <v>44272</v>
      </c>
      <c r="C1724">
        <v>16</v>
      </c>
      <c r="D1724">
        <v>7</v>
      </c>
      <c r="E1724">
        <v>10</v>
      </c>
      <c r="F1724">
        <v>15</v>
      </c>
      <c r="G1724">
        <v>7</v>
      </c>
      <c r="H1724">
        <v>11</v>
      </c>
      <c r="I1724">
        <v>16</v>
      </c>
    </row>
    <row r="1725" spans="1:9" x14ac:dyDescent="0.3">
      <c r="A1725">
        <v>1724</v>
      </c>
      <c r="B1725" s="1">
        <v>44273</v>
      </c>
      <c r="C1725">
        <v>15</v>
      </c>
      <c r="D1725">
        <v>5</v>
      </c>
      <c r="E1725">
        <v>10</v>
      </c>
      <c r="F1725">
        <v>14</v>
      </c>
      <c r="G1725">
        <v>7</v>
      </c>
      <c r="H1725">
        <v>8</v>
      </c>
      <c r="I1725">
        <v>15</v>
      </c>
    </row>
    <row r="1726" spans="1:9" x14ac:dyDescent="0.3">
      <c r="A1726">
        <v>1725</v>
      </c>
      <c r="B1726" s="1">
        <v>44274</v>
      </c>
      <c r="C1726">
        <v>10</v>
      </c>
      <c r="D1726">
        <v>3</v>
      </c>
      <c r="E1726">
        <v>11</v>
      </c>
      <c r="F1726">
        <v>14</v>
      </c>
      <c r="G1726">
        <v>7</v>
      </c>
      <c r="H1726">
        <v>9</v>
      </c>
      <c r="I1726">
        <v>14</v>
      </c>
    </row>
    <row r="1727" spans="1:9" x14ac:dyDescent="0.3">
      <c r="A1727">
        <v>1726</v>
      </c>
      <c r="B1727" s="1">
        <v>44275</v>
      </c>
      <c r="C1727">
        <v>7</v>
      </c>
      <c r="D1727">
        <v>3</v>
      </c>
      <c r="E1727">
        <v>16</v>
      </c>
      <c r="F1727">
        <v>14</v>
      </c>
      <c r="G1727">
        <v>7</v>
      </c>
      <c r="H1727">
        <v>5</v>
      </c>
      <c r="I1727">
        <v>16</v>
      </c>
    </row>
    <row r="1728" spans="1:9" x14ac:dyDescent="0.3">
      <c r="A1728">
        <v>1727</v>
      </c>
      <c r="B1728" s="1">
        <v>44276</v>
      </c>
      <c r="C1728">
        <v>5</v>
      </c>
      <c r="D1728">
        <v>33</v>
      </c>
      <c r="E1728">
        <v>19</v>
      </c>
      <c r="F1728">
        <v>15</v>
      </c>
      <c r="G1728">
        <v>7</v>
      </c>
      <c r="H1728">
        <v>6</v>
      </c>
      <c r="I1728">
        <v>33</v>
      </c>
    </row>
    <row r="1729" spans="1:9" x14ac:dyDescent="0.3">
      <c r="A1729">
        <v>1728</v>
      </c>
      <c r="B1729" s="1">
        <v>44277</v>
      </c>
      <c r="C1729">
        <v>51</v>
      </c>
      <c r="D1729">
        <v>61</v>
      </c>
      <c r="E1729">
        <v>24</v>
      </c>
      <c r="F1729">
        <v>17</v>
      </c>
      <c r="G1729">
        <v>9</v>
      </c>
      <c r="H1729">
        <v>8</v>
      </c>
      <c r="I1729">
        <v>61</v>
      </c>
    </row>
    <row r="1730" spans="1:9" x14ac:dyDescent="0.3">
      <c r="A1730">
        <v>1729</v>
      </c>
      <c r="B1730" s="1">
        <v>44278</v>
      </c>
      <c r="C1730">
        <v>81</v>
      </c>
      <c r="D1730">
        <v>63</v>
      </c>
      <c r="E1730">
        <v>9</v>
      </c>
      <c r="F1730">
        <v>18</v>
      </c>
      <c r="G1730">
        <v>11</v>
      </c>
      <c r="H1730">
        <v>12</v>
      </c>
      <c r="I1730">
        <v>81</v>
      </c>
    </row>
    <row r="1731" spans="1:9" x14ac:dyDescent="0.3">
      <c r="A1731">
        <v>1730</v>
      </c>
      <c r="B1731" s="1">
        <v>44279</v>
      </c>
      <c r="C1731">
        <v>101</v>
      </c>
      <c r="D1731">
        <v>58</v>
      </c>
      <c r="E1731">
        <v>11</v>
      </c>
      <c r="F1731">
        <v>18</v>
      </c>
      <c r="G1731">
        <v>8</v>
      </c>
      <c r="H1731">
        <v>17</v>
      </c>
      <c r="I1731">
        <v>101</v>
      </c>
    </row>
    <row r="1732" spans="1:9" x14ac:dyDescent="0.3">
      <c r="A1732">
        <v>1731</v>
      </c>
      <c r="B1732" s="1">
        <v>44280</v>
      </c>
      <c r="C1732">
        <v>113</v>
      </c>
      <c r="D1732">
        <v>34</v>
      </c>
      <c r="E1732">
        <v>9</v>
      </c>
      <c r="F1732">
        <v>16</v>
      </c>
      <c r="G1732">
        <v>7</v>
      </c>
      <c r="H1732">
        <v>10</v>
      </c>
      <c r="I1732">
        <v>113</v>
      </c>
    </row>
    <row r="1733" spans="1:9" x14ac:dyDescent="0.3">
      <c r="A1733">
        <v>1732</v>
      </c>
      <c r="B1733" s="1">
        <v>44281</v>
      </c>
      <c r="C1733">
        <v>59</v>
      </c>
      <c r="D1733">
        <v>22</v>
      </c>
      <c r="E1733">
        <v>9</v>
      </c>
      <c r="F1733">
        <v>15</v>
      </c>
      <c r="G1733">
        <v>7</v>
      </c>
      <c r="H1733">
        <v>8</v>
      </c>
      <c r="I1733">
        <v>59</v>
      </c>
    </row>
    <row r="1734" spans="1:9" x14ac:dyDescent="0.3">
      <c r="A1734">
        <v>1733</v>
      </c>
      <c r="B1734" s="1">
        <v>44282</v>
      </c>
      <c r="C1734">
        <v>38</v>
      </c>
      <c r="D1734">
        <v>25</v>
      </c>
      <c r="E1734">
        <v>7</v>
      </c>
      <c r="F1734">
        <v>15</v>
      </c>
      <c r="G1734">
        <v>7</v>
      </c>
      <c r="H1734">
        <v>10</v>
      </c>
      <c r="I1734">
        <v>38</v>
      </c>
    </row>
    <row r="1735" spans="1:9" x14ac:dyDescent="0.3">
      <c r="A1735">
        <v>1734</v>
      </c>
      <c r="B1735" s="1">
        <v>44283</v>
      </c>
      <c r="C1735">
        <v>42</v>
      </c>
      <c r="D1735">
        <v>39</v>
      </c>
      <c r="E1735">
        <v>11</v>
      </c>
      <c r="F1735">
        <v>15</v>
      </c>
      <c r="G1735">
        <v>7</v>
      </c>
      <c r="H1735">
        <v>11</v>
      </c>
      <c r="I1735">
        <v>42</v>
      </c>
    </row>
    <row r="1736" spans="1:9" x14ac:dyDescent="0.3">
      <c r="A1736">
        <v>1735</v>
      </c>
      <c r="B1736" s="1">
        <v>44284</v>
      </c>
      <c r="C1736">
        <v>63</v>
      </c>
      <c r="D1736">
        <v>43</v>
      </c>
      <c r="E1736">
        <v>14</v>
      </c>
      <c r="F1736">
        <v>16</v>
      </c>
      <c r="G1736">
        <v>7</v>
      </c>
      <c r="H1736">
        <v>14</v>
      </c>
      <c r="I1736">
        <v>63</v>
      </c>
    </row>
    <row r="1737" spans="1:9" x14ac:dyDescent="0.3">
      <c r="A1737">
        <v>1736</v>
      </c>
      <c r="B1737" s="1">
        <v>44285</v>
      </c>
      <c r="C1737">
        <v>67</v>
      </c>
      <c r="D1737">
        <v>49</v>
      </c>
      <c r="E1737">
        <v>13</v>
      </c>
      <c r="F1737">
        <v>16</v>
      </c>
      <c r="G1737">
        <v>7</v>
      </c>
      <c r="H1737">
        <v>13</v>
      </c>
      <c r="I1737">
        <v>67</v>
      </c>
    </row>
    <row r="1738" spans="1:9" x14ac:dyDescent="0.3">
      <c r="A1738">
        <v>1737</v>
      </c>
      <c r="B1738" s="1">
        <v>44286</v>
      </c>
      <c r="C1738">
        <v>74</v>
      </c>
      <c r="D1738">
        <v>37</v>
      </c>
      <c r="E1738">
        <v>15</v>
      </c>
      <c r="F1738">
        <v>15</v>
      </c>
      <c r="G1738">
        <v>7</v>
      </c>
      <c r="H1738">
        <v>12</v>
      </c>
      <c r="I1738">
        <v>74</v>
      </c>
    </row>
    <row r="1739" spans="1:9" x14ac:dyDescent="0.3">
      <c r="A1739">
        <v>1738</v>
      </c>
      <c r="B1739" s="1">
        <v>44287</v>
      </c>
      <c r="C1739">
        <v>54</v>
      </c>
      <c r="D1739">
        <v>28</v>
      </c>
      <c r="E1739">
        <v>16</v>
      </c>
      <c r="F1739">
        <v>15</v>
      </c>
      <c r="G1739">
        <v>7</v>
      </c>
      <c r="H1739">
        <v>12</v>
      </c>
      <c r="I1739">
        <v>54</v>
      </c>
    </row>
    <row r="1740" spans="1:9" x14ac:dyDescent="0.3">
      <c r="A1740">
        <v>1739</v>
      </c>
      <c r="B1740" s="1">
        <v>44288</v>
      </c>
      <c r="C1740">
        <v>44</v>
      </c>
      <c r="D1740">
        <v>34</v>
      </c>
      <c r="E1740">
        <v>16</v>
      </c>
      <c r="F1740">
        <v>15</v>
      </c>
      <c r="G1740">
        <v>8</v>
      </c>
      <c r="H1740">
        <v>11</v>
      </c>
      <c r="I1740">
        <v>44</v>
      </c>
    </row>
    <row r="1741" spans="1:9" x14ac:dyDescent="0.3">
      <c r="A1741">
        <v>1740</v>
      </c>
      <c r="B1741" s="1">
        <v>44289</v>
      </c>
      <c r="C1741">
        <v>53</v>
      </c>
      <c r="D1741">
        <v>43</v>
      </c>
      <c r="E1741">
        <v>16</v>
      </c>
      <c r="F1741">
        <v>16</v>
      </c>
      <c r="G1741">
        <v>8</v>
      </c>
      <c r="H1741">
        <v>11</v>
      </c>
      <c r="I1741">
        <v>53</v>
      </c>
    </row>
    <row r="1742" spans="1:9" x14ac:dyDescent="0.3">
      <c r="A1742">
        <v>1741</v>
      </c>
      <c r="B1742" s="1">
        <v>44290</v>
      </c>
      <c r="C1742">
        <v>66</v>
      </c>
      <c r="D1742">
        <v>41</v>
      </c>
      <c r="E1742">
        <v>9</v>
      </c>
      <c r="F1742">
        <v>16</v>
      </c>
      <c r="G1742">
        <v>8</v>
      </c>
      <c r="H1742">
        <v>14</v>
      </c>
      <c r="I1742">
        <v>66</v>
      </c>
    </row>
    <row r="1743" spans="1:9" x14ac:dyDescent="0.3">
      <c r="A1743">
        <v>1742</v>
      </c>
      <c r="B1743" s="1">
        <v>44291</v>
      </c>
      <c r="C1743">
        <v>63</v>
      </c>
      <c r="D1743">
        <v>44</v>
      </c>
      <c r="E1743">
        <v>22</v>
      </c>
      <c r="F1743">
        <v>16</v>
      </c>
      <c r="G1743">
        <v>8</v>
      </c>
      <c r="H1743">
        <v>10</v>
      </c>
      <c r="I1743">
        <v>63</v>
      </c>
    </row>
    <row r="1744" spans="1:9" x14ac:dyDescent="0.3">
      <c r="A1744">
        <v>1743</v>
      </c>
      <c r="B1744" s="1">
        <v>44292</v>
      </c>
      <c r="C1744">
        <v>70</v>
      </c>
      <c r="D1744">
        <v>31</v>
      </c>
      <c r="E1744">
        <v>20</v>
      </c>
      <c r="F1744">
        <v>16</v>
      </c>
      <c r="G1744">
        <v>7</v>
      </c>
      <c r="H1744">
        <v>9</v>
      </c>
      <c r="I1744">
        <v>70</v>
      </c>
    </row>
    <row r="1745" spans="1:9" x14ac:dyDescent="0.3">
      <c r="A1745">
        <v>1744</v>
      </c>
      <c r="B1745" s="1">
        <v>44293</v>
      </c>
      <c r="C1745">
        <v>44</v>
      </c>
      <c r="D1745">
        <v>32</v>
      </c>
      <c r="E1745">
        <v>18</v>
      </c>
      <c r="F1745">
        <v>15</v>
      </c>
      <c r="G1745">
        <v>8</v>
      </c>
      <c r="H1745">
        <v>10</v>
      </c>
      <c r="I1745">
        <v>44</v>
      </c>
    </row>
    <row r="1746" spans="1:9" x14ac:dyDescent="0.3">
      <c r="A1746">
        <v>1745</v>
      </c>
      <c r="B1746" s="1">
        <v>44294</v>
      </c>
      <c r="C1746">
        <v>44</v>
      </c>
      <c r="D1746">
        <v>30</v>
      </c>
      <c r="E1746">
        <v>10</v>
      </c>
      <c r="F1746">
        <v>15</v>
      </c>
      <c r="G1746">
        <v>8</v>
      </c>
      <c r="H1746">
        <v>7</v>
      </c>
      <c r="I1746">
        <v>44</v>
      </c>
    </row>
    <row r="1747" spans="1:9" x14ac:dyDescent="0.3">
      <c r="A1747">
        <v>1746</v>
      </c>
      <c r="B1747" s="1">
        <v>44295</v>
      </c>
      <c r="C1747">
        <v>46</v>
      </c>
      <c r="D1747">
        <v>43</v>
      </c>
      <c r="E1747">
        <v>9</v>
      </c>
      <c r="F1747">
        <v>14</v>
      </c>
      <c r="G1747">
        <v>8</v>
      </c>
      <c r="H1747">
        <v>9</v>
      </c>
      <c r="I1747">
        <v>46</v>
      </c>
    </row>
    <row r="1748" spans="1:9" x14ac:dyDescent="0.3">
      <c r="A1748">
        <v>1747</v>
      </c>
      <c r="B1748" s="1">
        <v>44296</v>
      </c>
      <c r="C1748">
        <v>77</v>
      </c>
      <c r="D1748">
        <v>44</v>
      </c>
      <c r="E1748">
        <v>13</v>
      </c>
      <c r="F1748">
        <v>15</v>
      </c>
      <c r="G1748">
        <v>8</v>
      </c>
      <c r="H1748">
        <v>10</v>
      </c>
      <c r="I1748">
        <v>77</v>
      </c>
    </row>
    <row r="1749" spans="1:9" x14ac:dyDescent="0.3">
      <c r="A1749">
        <v>1748</v>
      </c>
      <c r="B1749" s="1">
        <v>44297</v>
      </c>
      <c r="C1749">
        <v>78</v>
      </c>
      <c r="D1749">
        <v>28</v>
      </c>
      <c r="E1749">
        <v>16</v>
      </c>
      <c r="F1749">
        <v>14</v>
      </c>
      <c r="G1749">
        <v>8</v>
      </c>
      <c r="H1749">
        <v>5</v>
      </c>
      <c r="I1749">
        <v>78</v>
      </c>
    </row>
    <row r="1750" spans="1:9" x14ac:dyDescent="0.3">
      <c r="A1750">
        <v>1749</v>
      </c>
      <c r="B1750" s="1">
        <v>44298</v>
      </c>
      <c r="C1750">
        <v>37</v>
      </c>
      <c r="D1750">
        <v>23</v>
      </c>
      <c r="E1750">
        <v>18</v>
      </c>
      <c r="F1750">
        <v>15</v>
      </c>
      <c r="G1750">
        <v>8</v>
      </c>
      <c r="H1750">
        <v>7</v>
      </c>
      <c r="I1750">
        <v>37</v>
      </c>
    </row>
    <row r="1751" spans="1:9" x14ac:dyDescent="0.3">
      <c r="A1751">
        <v>1750</v>
      </c>
      <c r="B1751" s="1">
        <v>44299</v>
      </c>
      <c r="C1751">
        <v>33</v>
      </c>
      <c r="D1751">
        <v>24</v>
      </c>
      <c r="E1751">
        <v>18</v>
      </c>
      <c r="F1751">
        <v>14</v>
      </c>
      <c r="G1751">
        <v>8</v>
      </c>
      <c r="H1751">
        <v>7</v>
      </c>
      <c r="I1751">
        <v>33</v>
      </c>
    </row>
    <row r="1752" spans="1:9" x14ac:dyDescent="0.3">
      <c r="A1752">
        <v>1751</v>
      </c>
      <c r="B1752" s="1">
        <v>44300</v>
      </c>
      <c r="C1752">
        <v>33</v>
      </c>
      <c r="D1752">
        <v>24</v>
      </c>
      <c r="E1752">
        <v>21</v>
      </c>
      <c r="F1752">
        <v>14</v>
      </c>
      <c r="G1752">
        <v>8</v>
      </c>
      <c r="H1752">
        <v>8</v>
      </c>
      <c r="I1752">
        <v>33</v>
      </c>
    </row>
    <row r="1753" spans="1:9" x14ac:dyDescent="0.3">
      <c r="A1753">
        <v>1752</v>
      </c>
      <c r="B1753" s="1">
        <v>44301</v>
      </c>
      <c r="C1753">
        <v>35</v>
      </c>
      <c r="D1753">
        <v>26</v>
      </c>
      <c r="E1753">
        <v>21</v>
      </c>
      <c r="F1753">
        <v>14</v>
      </c>
      <c r="G1753">
        <v>8</v>
      </c>
      <c r="H1753">
        <v>8</v>
      </c>
      <c r="I1753">
        <v>35</v>
      </c>
    </row>
    <row r="1754" spans="1:9" x14ac:dyDescent="0.3">
      <c r="A1754">
        <v>1753</v>
      </c>
      <c r="B1754" s="1">
        <v>44302</v>
      </c>
      <c r="C1754">
        <v>36</v>
      </c>
      <c r="D1754">
        <v>20</v>
      </c>
      <c r="E1754">
        <v>18</v>
      </c>
      <c r="F1754">
        <v>14</v>
      </c>
      <c r="G1754">
        <v>7</v>
      </c>
      <c r="H1754">
        <v>6</v>
      </c>
      <c r="I1754">
        <v>36</v>
      </c>
    </row>
    <row r="1755" spans="1:9" x14ac:dyDescent="0.3">
      <c r="A1755">
        <v>1754</v>
      </c>
      <c r="B1755" s="1">
        <v>44303</v>
      </c>
      <c r="C1755">
        <v>33</v>
      </c>
      <c r="D1755">
        <v>35</v>
      </c>
      <c r="E1755">
        <v>9</v>
      </c>
      <c r="F1755">
        <v>15</v>
      </c>
      <c r="G1755">
        <v>9</v>
      </c>
      <c r="H1755">
        <v>9</v>
      </c>
      <c r="I1755">
        <v>35</v>
      </c>
    </row>
    <row r="1756" spans="1:9" x14ac:dyDescent="0.3">
      <c r="A1756">
        <v>1755</v>
      </c>
      <c r="B1756" s="1">
        <v>44304</v>
      </c>
      <c r="C1756">
        <v>57</v>
      </c>
      <c r="D1756">
        <v>27</v>
      </c>
      <c r="E1756">
        <v>16</v>
      </c>
      <c r="F1756">
        <v>15</v>
      </c>
      <c r="G1756">
        <v>8</v>
      </c>
      <c r="H1756">
        <v>8</v>
      </c>
      <c r="I1756">
        <v>57</v>
      </c>
    </row>
    <row r="1757" spans="1:9" x14ac:dyDescent="0.3">
      <c r="A1757">
        <v>1756</v>
      </c>
      <c r="B1757" s="1">
        <v>44305</v>
      </c>
      <c r="C1757">
        <v>41</v>
      </c>
      <c r="D1757">
        <v>21</v>
      </c>
      <c r="E1757">
        <v>22</v>
      </c>
      <c r="F1757">
        <v>14</v>
      </c>
      <c r="G1757">
        <v>8</v>
      </c>
      <c r="H1757">
        <v>5</v>
      </c>
      <c r="I1757">
        <v>41</v>
      </c>
    </row>
    <row r="1758" spans="1:9" x14ac:dyDescent="0.3">
      <c r="A1758">
        <v>1757</v>
      </c>
      <c r="B1758" s="1">
        <v>44306</v>
      </c>
      <c r="C1758">
        <v>28</v>
      </c>
      <c r="D1758">
        <v>22</v>
      </c>
      <c r="E1758">
        <v>24</v>
      </c>
      <c r="F1758">
        <v>13</v>
      </c>
      <c r="G1758">
        <v>7</v>
      </c>
      <c r="H1758">
        <v>4</v>
      </c>
      <c r="I1758">
        <v>28</v>
      </c>
    </row>
    <row r="1759" spans="1:9" x14ac:dyDescent="0.3">
      <c r="A1759">
        <v>1758</v>
      </c>
      <c r="B1759" s="1">
        <v>44307</v>
      </c>
      <c r="C1759">
        <v>29</v>
      </c>
      <c r="D1759">
        <v>24</v>
      </c>
      <c r="E1759">
        <v>25</v>
      </c>
      <c r="F1759">
        <v>14</v>
      </c>
      <c r="G1759">
        <v>8</v>
      </c>
      <c r="H1759">
        <v>6</v>
      </c>
      <c r="I1759">
        <v>29</v>
      </c>
    </row>
    <row r="1760" spans="1:9" x14ac:dyDescent="0.3">
      <c r="A1760">
        <v>1759</v>
      </c>
      <c r="B1760" s="1">
        <v>44308</v>
      </c>
      <c r="C1760">
        <v>31</v>
      </c>
      <c r="D1760">
        <v>23</v>
      </c>
      <c r="E1760">
        <v>24</v>
      </c>
      <c r="F1760">
        <v>14</v>
      </c>
      <c r="G1760">
        <v>8</v>
      </c>
      <c r="H1760">
        <v>6</v>
      </c>
      <c r="I1760">
        <v>31</v>
      </c>
    </row>
    <row r="1761" spans="1:9" x14ac:dyDescent="0.3">
      <c r="A1761">
        <v>1760</v>
      </c>
      <c r="B1761" s="1">
        <v>44309</v>
      </c>
      <c r="C1761">
        <v>32</v>
      </c>
      <c r="D1761">
        <v>27</v>
      </c>
      <c r="E1761">
        <v>24</v>
      </c>
      <c r="F1761">
        <v>14</v>
      </c>
      <c r="G1761">
        <v>8</v>
      </c>
      <c r="H1761">
        <v>5</v>
      </c>
      <c r="I1761">
        <v>32</v>
      </c>
    </row>
    <row r="1762" spans="1:9" x14ac:dyDescent="0.3">
      <c r="A1762">
        <v>1761</v>
      </c>
      <c r="B1762" s="1">
        <v>44310</v>
      </c>
      <c r="C1762">
        <v>39</v>
      </c>
      <c r="D1762">
        <v>32</v>
      </c>
      <c r="E1762">
        <v>26</v>
      </c>
      <c r="F1762">
        <v>15</v>
      </c>
      <c r="G1762">
        <v>8</v>
      </c>
      <c r="H1762">
        <v>9</v>
      </c>
      <c r="I1762">
        <v>39</v>
      </c>
    </row>
    <row r="1763" spans="1:9" x14ac:dyDescent="0.3">
      <c r="A1763">
        <v>1762</v>
      </c>
      <c r="B1763" s="1">
        <v>44311</v>
      </c>
      <c r="C1763">
        <v>54</v>
      </c>
      <c r="D1763">
        <v>27</v>
      </c>
      <c r="E1763">
        <v>22</v>
      </c>
      <c r="F1763">
        <v>16</v>
      </c>
      <c r="G1763">
        <v>8</v>
      </c>
      <c r="H1763">
        <v>9</v>
      </c>
      <c r="I1763">
        <v>54</v>
      </c>
    </row>
    <row r="1764" spans="1:9" x14ac:dyDescent="0.3">
      <c r="A1764">
        <v>1763</v>
      </c>
      <c r="B1764" s="1">
        <v>44312</v>
      </c>
      <c r="C1764">
        <v>48</v>
      </c>
      <c r="D1764">
        <v>22</v>
      </c>
      <c r="E1764">
        <v>10</v>
      </c>
      <c r="F1764">
        <v>16</v>
      </c>
      <c r="G1764">
        <v>10</v>
      </c>
      <c r="H1764">
        <v>9</v>
      </c>
      <c r="I1764">
        <v>48</v>
      </c>
    </row>
    <row r="1765" spans="1:9" x14ac:dyDescent="0.3">
      <c r="A1765">
        <v>1764</v>
      </c>
      <c r="B1765" s="1">
        <v>44313</v>
      </c>
      <c r="C1765">
        <v>32</v>
      </c>
      <c r="D1765">
        <v>22</v>
      </c>
      <c r="E1765">
        <v>16</v>
      </c>
      <c r="F1765">
        <v>15</v>
      </c>
      <c r="G1765">
        <v>9</v>
      </c>
      <c r="H1765">
        <v>6</v>
      </c>
      <c r="I1765">
        <v>32</v>
      </c>
    </row>
    <row r="1766" spans="1:9" x14ac:dyDescent="0.3">
      <c r="A1766">
        <v>1765</v>
      </c>
      <c r="B1766" s="1">
        <v>44314</v>
      </c>
      <c r="C1766">
        <v>36</v>
      </c>
      <c r="D1766">
        <v>15</v>
      </c>
      <c r="E1766">
        <v>38</v>
      </c>
      <c r="F1766">
        <v>16</v>
      </c>
      <c r="G1766">
        <v>9</v>
      </c>
      <c r="H1766">
        <v>5</v>
      </c>
      <c r="I1766">
        <v>38</v>
      </c>
    </row>
    <row r="1767" spans="1:9" x14ac:dyDescent="0.3">
      <c r="A1767">
        <v>1766</v>
      </c>
      <c r="B1767" s="1">
        <v>44315</v>
      </c>
      <c r="C1767">
        <v>19</v>
      </c>
      <c r="D1767">
        <v>37</v>
      </c>
      <c r="E1767">
        <v>27</v>
      </c>
      <c r="F1767">
        <v>18</v>
      </c>
      <c r="G1767">
        <v>13</v>
      </c>
      <c r="H1767">
        <v>12</v>
      </c>
      <c r="I1767">
        <v>37</v>
      </c>
    </row>
    <row r="1768" spans="1:9" x14ac:dyDescent="0.3">
      <c r="A1768">
        <v>1767</v>
      </c>
      <c r="B1768" s="1">
        <v>44319</v>
      </c>
      <c r="C1768">
        <v>65</v>
      </c>
      <c r="D1768">
        <v>19</v>
      </c>
      <c r="E1768">
        <v>18</v>
      </c>
      <c r="F1768">
        <v>14</v>
      </c>
      <c r="G1768">
        <v>7</v>
      </c>
      <c r="H1768">
        <v>4</v>
      </c>
      <c r="I1768">
        <v>65</v>
      </c>
    </row>
    <row r="1769" spans="1:9" x14ac:dyDescent="0.3">
      <c r="A1769">
        <v>1768</v>
      </c>
      <c r="B1769" s="1">
        <v>44320</v>
      </c>
      <c r="C1769">
        <v>24</v>
      </c>
      <c r="D1769">
        <v>18</v>
      </c>
      <c r="E1769">
        <v>25</v>
      </c>
      <c r="F1769">
        <v>16</v>
      </c>
      <c r="G1769">
        <v>8</v>
      </c>
      <c r="H1769">
        <v>7</v>
      </c>
      <c r="I1769">
        <v>25</v>
      </c>
    </row>
    <row r="1770" spans="1:9" x14ac:dyDescent="0.3">
      <c r="A1770">
        <v>1769</v>
      </c>
      <c r="B1770" s="1">
        <v>44321</v>
      </c>
      <c r="C1770">
        <v>29</v>
      </c>
      <c r="D1770">
        <v>30</v>
      </c>
      <c r="E1770">
        <v>24</v>
      </c>
      <c r="F1770">
        <v>16</v>
      </c>
      <c r="G1770">
        <v>8</v>
      </c>
      <c r="H1770">
        <v>7</v>
      </c>
      <c r="I1770">
        <v>30</v>
      </c>
    </row>
    <row r="1771" spans="1:9" x14ac:dyDescent="0.3">
      <c r="A1771">
        <v>1770</v>
      </c>
      <c r="B1771" s="1">
        <v>44322</v>
      </c>
      <c r="C1771">
        <v>40</v>
      </c>
      <c r="D1771">
        <v>27</v>
      </c>
      <c r="E1771">
        <v>22</v>
      </c>
      <c r="F1771">
        <v>15</v>
      </c>
      <c r="G1771">
        <v>8</v>
      </c>
      <c r="H1771">
        <v>6</v>
      </c>
      <c r="I1771">
        <v>40</v>
      </c>
    </row>
    <row r="1772" spans="1:9" x14ac:dyDescent="0.3">
      <c r="A1772">
        <v>1771</v>
      </c>
      <c r="B1772" s="1">
        <v>44323</v>
      </c>
      <c r="C1772">
        <v>39</v>
      </c>
      <c r="D1772">
        <v>25</v>
      </c>
      <c r="E1772">
        <v>21</v>
      </c>
      <c r="F1772">
        <v>14</v>
      </c>
      <c r="G1772">
        <v>8</v>
      </c>
      <c r="H1772">
        <v>5</v>
      </c>
      <c r="I1772">
        <v>39</v>
      </c>
    </row>
    <row r="1773" spans="1:9" x14ac:dyDescent="0.3">
      <c r="A1773">
        <v>1772</v>
      </c>
      <c r="B1773" s="1">
        <v>44324</v>
      </c>
      <c r="C1773">
        <v>33</v>
      </c>
      <c r="D1773">
        <v>20</v>
      </c>
      <c r="E1773">
        <v>23</v>
      </c>
      <c r="F1773">
        <v>14</v>
      </c>
      <c r="G1773">
        <v>8</v>
      </c>
      <c r="H1773">
        <v>4</v>
      </c>
      <c r="I1773">
        <v>33</v>
      </c>
    </row>
    <row r="1774" spans="1:9" x14ac:dyDescent="0.3">
      <c r="A1774">
        <v>1773</v>
      </c>
      <c r="B1774" s="1">
        <v>44325</v>
      </c>
      <c r="C1774">
        <v>28</v>
      </c>
      <c r="D1774">
        <v>23</v>
      </c>
      <c r="E1774">
        <v>25</v>
      </c>
      <c r="F1774">
        <v>14</v>
      </c>
      <c r="G1774">
        <v>8</v>
      </c>
      <c r="H1774">
        <v>4</v>
      </c>
      <c r="I1774">
        <v>28</v>
      </c>
    </row>
    <row r="1775" spans="1:9" x14ac:dyDescent="0.3">
      <c r="A1775">
        <v>1774</v>
      </c>
      <c r="B1775" s="1">
        <v>44326</v>
      </c>
      <c r="C1775">
        <v>34</v>
      </c>
      <c r="D1775">
        <v>25</v>
      </c>
      <c r="E1775">
        <v>32</v>
      </c>
      <c r="F1775">
        <v>15</v>
      </c>
      <c r="G1775">
        <v>8</v>
      </c>
      <c r="H1775">
        <v>7</v>
      </c>
      <c r="I1775">
        <v>34</v>
      </c>
    </row>
    <row r="1776" spans="1:9" x14ac:dyDescent="0.3">
      <c r="A1776">
        <v>1775</v>
      </c>
      <c r="B1776" s="1">
        <v>44327</v>
      </c>
      <c r="C1776">
        <v>36</v>
      </c>
      <c r="D1776">
        <v>23</v>
      </c>
      <c r="E1776">
        <v>25</v>
      </c>
      <c r="F1776">
        <v>15</v>
      </c>
      <c r="G1776">
        <v>8</v>
      </c>
      <c r="H1776">
        <v>6</v>
      </c>
      <c r="I1776">
        <v>36</v>
      </c>
    </row>
    <row r="1777" spans="1:9" x14ac:dyDescent="0.3">
      <c r="A1777">
        <v>1776</v>
      </c>
      <c r="B1777" s="1">
        <v>44328</v>
      </c>
      <c r="C1777">
        <v>32</v>
      </c>
      <c r="D1777">
        <v>23</v>
      </c>
      <c r="E1777">
        <v>26</v>
      </c>
      <c r="F1777">
        <v>15</v>
      </c>
      <c r="G1777">
        <v>8</v>
      </c>
      <c r="H1777">
        <v>5</v>
      </c>
      <c r="I1777">
        <v>32</v>
      </c>
    </row>
    <row r="1778" spans="1:9" x14ac:dyDescent="0.3">
      <c r="A1778">
        <v>1777</v>
      </c>
      <c r="B1778" s="1">
        <v>44329</v>
      </c>
      <c r="C1778">
        <v>36</v>
      </c>
      <c r="D1778">
        <v>16</v>
      </c>
      <c r="E1778">
        <v>24</v>
      </c>
      <c r="F1778">
        <v>15</v>
      </c>
      <c r="G1778">
        <v>8</v>
      </c>
      <c r="H1778">
        <v>4</v>
      </c>
      <c r="I1778">
        <v>36</v>
      </c>
    </row>
    <row r="1779" spans="1:9" x14ac:dyDescent="0.3">
      <c r="A1779">
        <v>1778</v>
      </c>
      <c r="B1779" s="1">
        <v>44330</v>
      </c>
      <c r="C1779">
        <v>24</v>
      </c>
      <c r="D1779">
        <v>17</v>
      </c>
      <c r="E1779">
        <v>25</v>
      </c>
      <c r="F1779">
        <v>13</v>
      </c>
      <c r="G1779">
        <v>8</v>
      </c>
      <c r="H1779">
        <v>3</v>
      </c>
      <c r="I1779">
        <v>25</v>
      </c>
    </row>
    <row r="1780" spans="1:9" x14ac:dyDescent="0.3">
      <c r="A1780">
        <v>1779</v>
      </c>
      <c r="B1780" s="1">
        <v>44331</v>
      </c>
      <c r="C1780">
        <v>24</v>
      </c>
      <c r="D1780">
        <v>20</v>
      </c>
      <c r="E1780">
        <v>31</v>
      </c>
      <c r="F1780">
        <v>13</v>
      </c>
      <c r="G1780">
        <v>8</v>
      </c>
      <c r="H1780">
        <v>4</v>
      </c>
      <c r="I1780">
        <v>31</v>
      </c>
    </row>
    <row r="1781" spans="1:9" x14ac:dyDescent="0.3">
      <c r="A1781">
        <v>1780</v>
      </c>
      <c r="B1781" s="1">
        <v>44332</v>
      </c>
      <c r="C1781">
        <v>29</v>
      </c>
      <c r="D1781">
        <v>16</v>
      </c>
      <c r="E1781">
        <v>31</v>
      </c>
      <c r="F1781">
        <v>13</v>
      </c>
      <c r="G1781">
        <v>8</v>
      </c>
      <c r="H1781">
        <v>4</v>
      </c>
      <c r="I1781">
        <v>31</v>
      </c>
    </row>
    <row r="1782" spans="1:9" x14ac:dyDescent="0.3">
      <c r="A1782">
        <v>1781</v>
      </c>
      <c r="B1782" s="1">
        <v>44333</v>
      </c>
      <c r="C1782">
        <v>22</v>
      </c>
      <c r="D1782">
        <v>14</v>
      </c>
      <c r="E1782">
        <v>30</v>
      </c>
      <c r="F1782">
        <v>13</v>
      </c>
      <c r="G1782">
        <v>8</v>
      </c>
      <c r="H1782">
        <v>4</v>
      </c>
      <c r="I1782">
        <v>30</v>
      </c>
    </row>
    <row r="1783" spans="1:9" x14ac:dyDescent="0.3">
      <c r="A1783">
        <v>1782</v>
      </c>
      <c r="B1783" s="1">
        <v>44334</v>
      </c>
      <c r="C1783">
        <v>18</v>
      </c>
      <c r="D1783">
        <v>19</v>
      </c>
      <c r="E1783">
        <v>24</v>
      </c>
      <c r="F1783">
        <v>14</v>
      </c>
      <c r="G1783">
        <v>8</v>
      </c>
      <c r="H1783">
        <v>5</v>
      </c>
      <c r="I1783">
        <v>24</v>
      </c>
    </row>
    <row r="1784" spans="1:9" x14ac:dyDescent="0.3">
      <c r="A1784">
        <v>1783</v>
      </c>
      <c r="B1784" s="1">
        <v>44335</v>
      </c>
      <c r="C1784">
        <v>24</v>
      </c>
      <c r="D1784">
        <v>19</v>
      </c>
      <c r="E1784">
        <v>29</v>
      </c>
      <c r="F1784">
        <v>15</v>
      </c>
      <c r="G1784">
        <v>8</v>
      </c>
      <c r="H1784">
        <v>6</v>
      </c>
      <c r="I1784">
        <v>29</v>
      </c>
    </row>
    <row r="1785" spans="1:9" x14ac:dyDescent="0.3">
      <c r="A1785">
        <v>1784</v>
      </c>
      <c r="B1785" s="1">
        <v>44336</v>
      </c>
      <c r="C1785">
        <v>24</v>
      </c>
      <c r="D1785">
        <v>19</v>
      </c>
      <c r="E1785">
        <v>27</v>
      </c>
      <c r="F1785">
        <v>14</v>
      </c>
      <c r="G1785">
        <v>8</v>
      </c>
      <c r="H1785">
        <v>5</v>
      </c>
      <c r="I1785">
        <v>27</v>
      </c>
    </row>
    <row r="1786" spans="1:9" x14ac:dyDescent="0.3">
      <c r="A1786">
        <v>1785</v>
      </c>
      <c r="B1786" s="1">
        <v>44337</v>
      </c>
      <c r="C1786">
        <v>26</v>
      </c>
      <c r="D1786">
        <v>17</v>
      </c>
      <c r="E1786">
        <v>33</v>
      </c>
      <c r="F1786">
        <v>13</v>
      </c>
      <c r="G1786">
        <v>9</v>
      </c>
      <c r="H1786">
        <v>4</v>
      </c>
      <c r="I1786">
        <v>33</v>
      </c>
    </row>
    <row r="1787" spans="1:9" x14ac:dyDescent="0.3">
      <c r="A1787">
        <v>1786</v>
      </c>
      <c r="B1787" s="1">
        <v>44338</v>
      </c>
      <c r="C1787">
        <v>24</v>
      </c>
      <c r="D1787">
        <v>16</v>
      </c>
      <c r="E1787">
        <v>40</v>
      </c>
      <c r="F1787">
        <v>13</v>
      </c>
      <c r="G1787">
        <v>9</v>
      </c>
      <c r="H1787">
        <v>4</v>
      </c>
      <c r="I1787">
        <v>40</v>
      </c>
    </row>
    <row r="1788" spans="1:9" x14ac:dyDescent="0.3">
      <c r="A1788">
        <v>1787</v>
      </c>
      <c r="B1788" s="1">
        <v>44339</v>
      </c>
      <c r="C1788">
        <v>22</v>
      </c>
      <c r="D1788">
        <v>9</v>
      </c>
      <c r="E1788">
        <v>35</v>
      </c>
      <c r="F1788">
        <v>16</v>
      </c>
      <c r="G1788">
        <v>9</v>
      </c>
      <c r="H1788">
        <v>4</v>
      </c>
      <c r="I1788">
        <v>35</v>
      </c>
    </row>
    <row r="1789" spans="1:9" x14ac:dyDescent="0.3">
      <c r="A1789">
        <v>1788</v>
      </c>
      <c r="B1789" s="1">
        <v>44340</v>
      </c>
      <c r="C1789">
        <v>14</v>
      </c>
      <c r="D1789">
        <v>8</v>
      </c>
      <c r="E1789">
        <v>15</v>
      </c>
      <c r="F1789">
        <v>14</v>
      </c>
      <c r="G1789">
        <v>9</v>
      </c>
      <c r="H1789">
        <v>5</v>
      </c>
      <c r="I1789">
        <v>15</v>
      </c>
    </row>
    <row r="1790" spans="1:9" x14ac:dyDescent="0.3">
      <c r="A1790">
        <v>1789</v>
      </c>
      <c r="B1790" s="1">
        <v>44341</v>
      </c>
      <c r="C1790">
        <v>7</v>
      </c>
      <c r="D1790">
        <v>8</v>
      </c>
      <c r="E1790">
        <v>24</v>
      </c>
      <c r="F1790">
        <v>14</v>
      </c>
      <c r="G1790">
        <v>9</v>
      </c>
      <c r="H1790">
        <v>6</v>
      </c>
      <c r="I1790">
        <v>24</v>
      </c>
    </row>
    <row r="1791" spans="1:9" x14ac:dyDescent="0.3">
      <c r="A1791">
        <v>1790</v>
      </c>
      <c r="B1791" s="1">
        <v>44342</v>
      </c>
      <c r="C1791">
        <v>7</v>
      </c>
      <c r="D1791">
        <v>8</v>
      </c>
      <c r="E1791">
        <v>25</v>
      </c>
      <c r="F1791">
        <v>14</v>
      </c>
      <c r="G1791">
        <v>9</v>
      </c>
      <c r="H1791">
        <v>6</v>
      </c>
      <c r="I1791">
        <v>25</v>
      </c>
    </row>
    <row r="1792" spans="1:9" x14ac:dyDescent="0.3">
      <c r="A1792">
        <v>1791</v>
      </c>
      <c r="B1792" s="1">
        <v>44343</v>
      </c>
      <c r="C1792">
        <v>7</v>
      </c>
      <c r="D1792">
        <v>7</v>
      </c>
      <c r="E1792">
        <v>24</v>
      </c>
      <c r="F1792">
        <v>15</v>
      </c>
      <c r="G1792">
        <v>9</v>
      </c>
      <c r="H1792">
        <v>6</v>
      </c>
      <c r="I1792">
        <v>24</v>
      </c>
    </row>
    <row r="1793" spans="1:9" x14ac:dyDescent="0.3">
      <c r="A1793">
        <v>1792</v>
      </c>
      <c r="B1793" s="1">
        <v>44344</v>
      </c>
      <c r="C1793">
        <v>65</v>
      </c>
      <c r="D1793">
        <v>9</v>
      </c>
      <c r="E1793">
        <v>24</v>
      </c>
      <c r="F1793">
        <v>14</v>
      </c>
      <c r="G1793">
        <v>9</v>
      </c>
      <c r="H1793">
        <v>4</v>
      </c>
      <c r="I1793">
        <v>65</v>
      </c>
    </row>
    <row r="1794" spans="1:9" x14ac:dyDescent="0.3">
      <c r="A1794">
        <v>1793</v>
      </c>
      <c r="B1794" s="1">
        <v>44345</v>
      </c>
      <c r="C1794">
        <v>7</v>
      </c>
      <c r="D1794">
        <v>7</v>
      </c>
      <c r="E1794">
        <v>32</v>
      </c>
      <c r="F1794">
        <v>14</v>
      </c>
      <c r="G1794">
        <v>9</v>
      </c>
      <c r="H1794">
        <v>5</v>
      </c>
      <c r="I1794">
        <v>32</v>
      </c>
    </row>
    <row r="1795" spans="1:9" x14ac:dyDescent="0.3">
      <c r="A1795">
        <v>1794</v>
      </c>
      <c r="B1795" s="1">
        <v>44346</v>
      </c>
      <c r="C1795">
        <v>8</v>
      </c>
      <c r="D1795">
        <v>19</v>
      </c>
      <c r="E1795">
        <v>29</v>
      </c>
      <c r="F1795">
        <v>16</v>
      </c>
      <c r="G1795">
        <v>9</v>
      </c>
      <c r="H1795">
        <v>6</v>
      </c>
      <c r="I1795">
        <v>29</v>
      </c>
    </row>
    <row r="1796" spans="1:9" x14ac:dyDescent="0.3">
      <c r="A1796">
        <v>1795</v>
      </c>
      <c r="B1796" s="1">
        <v>44347</v>
      </c>
      <c r="C1796">
        <v>20</v>
      </c>
      <c r="D1796">
        <v>22</v>
      </c>
      <c r="E1796">
        <v>25</v>
      </c>
      <c r="F1796">
        <v>15</v>
      </c>
      <c r="G1796">
        <v>9</v>
      </c>
      <c r="H1796">
        <v>6</v>
      </c>
      <c r="I1796">
        <v>25</v>
      </c>
    </row>
    <row r="1797" spans="1:9" x14ac:dyDescent="0.3">
      <c r="A1797">
        <v>1796</v>
      </c>
      <c r="B1797" s="1">
        <v>44348</v>
      </c>
      <c r="C1797">
        <v>24</v>
      </c>
      <c r="D1797">
        <v>25</v>
      </c>
      <c r="E1797">
        <v>32</v>
      </c>
      <c r="F1797">
        <v>15</v>
      </c>
      <c r="G1797">
        <v>9</v>
      </c>
      <c r="H1797">
        <v>6</v>
      </c>
      <c r="I1797">
        <v>32</v>
      </c>
    </row>
    <row r="1798" spans="1:9" x14ac:dyDescent="0.3">
      <c r="A1798">
        <v>1797</v>
      </c>
      <c r="B1798" s="1">
        <v>44349</v>
      </c>
      <c r="C1798">
        <v>31</v>
      </c>
      <c r="D1798">
        <v>25</v>
      </c>
      <c r="E1798">
        <v>30</v>
      </c>
      <c r="F1798">
        <v>14</v>
      </c>
      <c r="G1798">
        <v>9</v>
      </c>
      <c r="H1798">
        <v>6</v>
      </c>
      <c r="I1798">
        <v>31</v>
      </c>
    </row>
    <row r="1799" spans="1:9" x14ac:dyDescent="0.3">
      <c r="A1799">
        <v>1798</v>
      </c>
      <c r="B1799" s="1">
        <v>44350</v>
      </c>
      <c r="C1799">
        <v>32</v>
      </c>
      <c r="D1799">
        <v>19</v>
      </c>
      <c r="E1799">
        <v>22</v>
      </c>
      <c r="F1799">
        <v>15</v>
      </c>
      <c r="G1799">
        <v>10</v>
      </c>
      <c r="H1799">
        <v>3</v>
      </c>
      <c r="I1799">
        <v>32</v>
      </c>
    </row>
    <row r="1800" spans="1:9" x14ac:dyDescent="0.3">
      <c r="A1800">
        <v>1799</v>
      </c>
      <c r="B1800" s="1">
        <v>44351</v>
      </c>
      <c r="C1800">
        <v>23</v>
      </c>
      <c r="D1800">
        <v>31</v>
      </c>
      <c r="E1800">
        <v>35</v>
      </c>
      <c r="F1800">
        <v>16</v>
      </c>
      <c r="G1800">
        <v>12</v>
      </c>
      <c r="H1800">
        <v>6</v>
      </c>
      <c r="I1800">
        <v>35</v>
      </c>
    </row>
    <row r="1801" spans="1:9" x14ac:dyDescent="0.3">
      <c r="A1801">
        <v>1800</v>
      </c>
      <c r="B1801" s="1">
        <v>44352</v>
      </c>
      <c r="C1801">
        <v>44</v>
      </c>
      <c r="D1801">
        <v>49</v>
      </c>
      <c r="E1801">
        <v>27</v>
      </c>
      <c r="F1801">
        <v>16</v>
      </c>
      <c r="G1801">
        <v>10</v>
      </c>
      <c r="H1801">
        <v>7</v>
      </c>
      <c r="I1801">
        <v>49</v>
      </c>
    </row>
    <row r="1802" spans="1:9" x14ac:dyDescent="0.3">
      <c r="A1802">
        <v>1801</v>
      </c>
      <c r="B1802" s="1">
        <v>44353</v>
      </c>
      <c r="C1802">
        <v>84</v>
      </c>
      <c r="D1802">
        <v>24</v>
      </c>
      <c r="E1802">
        <v>24</v>
      </c>
      <c r="F1802">
        <v>17</v>
      </c>
      <c r="G1802">
        <v>10</v>
      </c>
      <c r="H1802">
        <v>7</v>
      </c>
      <c r="I1802">
        <v>84</v>
      </c>
    </row>
    <row r="1803" spans="1:9" x14ac:dyDescent="0.3">
      <c r="A1803">
        <v>1802</v>
      </c>
      <c r="B1803" s="1">
        <v>44354</v>
      </c>
      <c r="C1803">
        <v>38</v>
      </c>
      <c r="D1803">
        <v>18</v>
      </c>
      <c r="E1803">
        <v>24</v>
      </c>
      <c r="F1803">
        <v>17</v>
      </c>
      <c r="G1803">
        <v>10</v>
      </c>
      <c r="H1803">
        <v>7</v>
      </c>
      <c r="I1803">
        <v>38</v>
      </c>
    </row>
    <row r="1804" spans="1:9" x14ac:dyDescent="0.3">
      <c r="A1804">
        <v>1803</v>
      </c>
      <c r="B1804" s="1">
        <v>44355</v>
      </c>
      <c r="C1804">
        <v>30</v>
      </c>
      <c r="D1804">
        <v>16</v>
      </c>
      <c r="E1804">
        <v>23</v>
      </c>
      <c r="F1804">
        <v>18</v>
      </c>
      <c r="G1804">
        <v>9</v>
      </c>
      <c r="H1804">
        <v>7</v>
      </c>
      <c r="I1804">
        <v>30</v>
      </c>
    </row>
    <row r="1805" spans="1:9" x14ac:dyDescent="0.3">
      <c r="A1805">
        <v>1804</v>
      </c>
      <c r="B1805" s="1">
        <v>44356</v>
      </c>
      <c r="C1805">
        <v>26</v>
      </c>
      <c r="D1805">
        <v>16</v>
      </c>
      <c r="E1805">
        <v>25</v>
      </c>
      <c r="F1805">
        <v>17</v>
      </c>
      <c r="G1805">
        <v>10</v>
      </c>
      <c r="H1805">
        <v>10</v>
      </c>
      <c r="I1805">
        <v>26</v>
      </c>
    </row>
    <row r="1806" spans="1:9" x14ac:dyDescent="0.3">
      <c r="A1806">
        <v>1805</v>
      </c>
      <c r="B1806" s="1">
        <v>44357</v>
      </c>
      <c r="C1806">
        <v>23</v>
      </c>
      <c r="D1806">
        <v>17</v>
      </c>
      <c r="E1806">
        <v>25</v>
      </c>
      <c r="F1806">
        <v>18</v>
      </c>
      <c r="G1806">
        <v>9</v>
      </c>
      <c r="H1806">
        <v>9</v>
      </c>
      <c r="I1806">
        <v>25</v>
      </c>
    </row>
    <row r="1807" spans="1:9" x14ac:dyDescent="0.3">
      <c r="A1807">
        <v>1806</v>
      </c>
      <c r="B1807" s="1">
        <v>44358</v>
      </c>
      <c r="C1807">
        <v>22</v>
      </c>
      <c r="D1807">
        <v>16</v>
      </c>
      <c r="E1807">
        <v>22</v>
      </c>
      <c r="F1807">
        <v>15</v>
      </c>
      <c r="G1807">
        <v>10</v>
      </c>
      <c r="H1807">
        <v>4</v>
      </c>
      <c r="I1807">
        <v>22</v>
      </c>
    </row>
    <row r="1808" spans="1:9" x14ac:dyDescent="0.3">
      <c r="A1808">
        <v>1807</v>
      </c>
      <c r="B1808" s="1">
        <v>44359</v>
      </c>
      <c r="C1808">
        <v>25</v>
      </c>
      <c r="D1808">
        <v>7</v>
      </c>
      <c r="E1808">
        <v>22</v>
      </c>
      <c r="F1808">
        <v>14</v>
      </c>
      <c r="G1808">
        <v>10</v>
      </c>
      <c r="H1808">
        <v>4</v>
      </c>
      <c r="I1808">
        <v>25</v>
      </c>
    </row>
    <row r="1809" spans="1:9" x14ac:dyDescent="0.3">
      <c r="A1809">
        <v>1808</v>
      </c>
      <c r="B1809" s="1">
        <v>44360</v>
      </c>
      <c r="C1809">
        <v>10</v>
      </c>
      <c r="D1809">
        <v>11</v>
      </c>
      <c r="E1809">
        <v>23</v>
      </c>
      <c r="F1809">
        <v>15</v>
      </c>
      <c r="G1809">
        <v>10</v>
      </c>
      <c r="H1809">
        <v>5</v>
      </c>
      <c r="I1809">
        <v>23</v>
      </c>
    </row>
    <row r="1810" spans="1:9" x14ac:dyDescent="0.3">
      <c r="A1810">
        <v>1809</v>
      </c>
      <c r="B1810" s="1">
        <v>44361</v>
      </c>
      <c r="C1810">
        <v>13</v>
      </c>
      <c r="D1810">
        <v>16</v>
      </c>
      <c r="E1810">
        <v>23</v>
      </c>
      <c r="F1810">
        <v>16</v>
      </c>
      <c r="G1810">
        <v>10</v>
      </c>
      <c r="H1810">
        <v>7</v>
      </c>
      <c r="I1810">
        <v>23</v>
      </c>
    </row>
    <row r="1811" spans="1:9" x14ac:dyDescent="0.3">
      <c r="A1811">
        <v>1810</v>
      </c>
      <c r="B1811" s="1">
        <v>44362</v>
      </c>
      <c r="C1811">
        <v>16</v>
      </c>
      <c r="D1811">
        <v>16</v>
      </c>
      <c r="E1811">
        <v>24</v>
      </c>
      <c r="F1811">
        <v>16</v>
      </c>
      <c r="G1811">
        <v>8</v>
      </c>
      <c r="H1811">
        <v>7</v>
      </c>
      <c r="I1811">
        <v>24</v>
      </c>
    </row>
    <row r="1812" spans="1:9" x14ac:dyDescent="0.3">
      <c r="A1812">
        <v>1811</v>
      </c>
      <c r="B1812" s="1">
        <v>44363</v>
      </c>
      <c r="C1812">
        <v>19</v>
      </c>
      <c r="D1812">
        <v>9</v>
      </c>
      <c r="E1812">
        <v>29</v>
      </c>
      <c r="F1812">
        <v>16</v>
      </c>
      <c r="G1812">
        <v>5</v>
      </c>
      <c r="H1812">
        <v>7</v>
      </c>
      <c r="I1812">
        <v>29</v>
      </c>
    </row>
    <row r="1813" spans="1:9" x14ac:dyDescent="0.3">
      <c r="A1813">
        <v>1812</v>
      </c>
      <c r="B1813" s="1">
        <v>44364</v>
      </c>
      <c r="C1813">
        <v>7</v>
      </c>
      <c r="D1813">
        <v>15</v>
      </c>
      <c r="E1813">
        <v>31</v>
      </c>
      <c r="F1813">
        <v>16</v>
      </c>
      <c r="G1813">
        <v>7</v>
      </c>
      <c r="H1813">
        <v>6</v>
      </c>
      <c r="I1813">
        <v>31</v>
      </c>
    </row>
    <row r="1814" spans="1:9" x14ac:dyDescent="0.3">
      <c r="A1814">
        <v>1813</v>
      </c>
      <c r="B1814" s="1">
        <v>44365</v>
      </c>
      <c r="C1814">
        <v>13</v>
      </c>
      <c r="D1814">
        <v>14</v>
      </c>
      <c r="E1814">
        <v>26</v>
      </c>
      <c r="F1814">
        <v>15</v>
      </c>
      <c r="G1814">
        <v>7</v>
      </c>
      <c r="H1814">
        <v>5</v>
      </c>
      <c r="I1814">
        <v>26</v>
      </c>
    </row>
    <row r="1815" spans="1:9" x14ac:dyDescent="0.3">
      <c r="A1815">
        <v>1814</v>
      </c>
      <c r="B1815" s="1">
        <v>44366</v>
      </c>
      <c r="C1815">
        <v>13</v>
      </c>
      <c r="D1815">
        <v>19</v>
      </c>
      <c r="E1815">
        <v>22</v>
      </c>
      <c r="F1815">
        <v>14</v>
      </c>
      <c r="G1815">
        <v>7</v>
      </c>
      <c r="H1815">
        <v>5</v>
      </c>
      <c r="I1815">
        <v>22</v>
      </c>
    </row>
    <row r="1816" spans="1:9" x14ac:dyDescent="0.3">
      <c r="A1816">
        <v>1815</v>
      </c>
      <c r="B1816" s="1">
        <v>44367</v>
      </c>
      <c r="C1816">
        <v>16</v>
      </c>
      <c r="D1816">
        <v>23</v>
      </c>
      <c r="E1816">
        <v>27</v>
      </c>
      <c r="F1816">
        <v>14</v>
      </c>
      <c r="G1816">
        <v>7</v>
      </c>
      <c r="H1816">
        <v>6</v>
      </c>
      <c r="I1816">
        <v>27</v>
      </c>
    </row>
    <row r="1817" spans="1:9" x14ac:dyDescent="0.3">
      <c r="A1817">
        <v>1816</v>
      </c>
      <c r="B1817" s="1">
        <v>44368</v>
      </c>
      <c r="C1817">
        <v>21</v>
      </c>
      <c r="D1817">
        <v>25</v>
      </c>
      <c r="E1817">
        <v>29</v>
      </c>
      <c r="F1817">
        <v>14</v>
      </c>
      <c r="G1817">
        <v>7</v>
      </c>
      <c r="H1817">
        <v>5</v>
      </c>
      <c r="I1817">
        <v>29</v>
      </c>
    </row>
    <row r="1818" spans="1:9" x14ac:dyDescent="0.3">
      <c r="A1818">
        <v>1817</v>
      </c>
      <c r="B1818" s="1">
        <v>44369</v>
      </c>
      <c r="C1818">
        <v>32</v>
      </c>
      <c r="D1818">
        <v>14</v>
      </c>
      <c r="E1818">
        <v>24</v>
      </c>
      <c r="F1818">
        <v>13</v>
      </c>
      <c r="G1818">
        <v>7</v>
      </c>
      <c r="H1818">
        <v>6</v>
      </c>
      <c r="I1818">
        <v>32</v>
      </c>
    </row>
    <row r="1819" spans="1:9" x14ac:dyDescent="0.3">
      <c r="A1819">
        <v>1818</v>
      </c>
      <c r="B1819" s="1">
        <v>44370</v>
      </c>
      <c r="C1819">
        <v>18</v>
      </c>
      <c r="D1819">
        <v>20</v>
      </c>
      <c r="E1819">
        <v>23</v>
      </c>
      <c r="F1819">
        <v>14</v>
      </c>
      <c r="G1819">
        <v>7</v>
      </c>
      <c r="H1819">
        <v>10</v>
      </c>
      <c r="I1819">
        <v>23</v>
      </c>
    </row>
    <row r="1820" spans="1:9" x14ac:dyDescent="0.3">
      <c r="A1820">
        <v>1819</v>
      </c>
      <c r="B1820" s="1">
        <v>44371</v>
      </c>
      <c r="C1820">
        <v>27</v>
      </c>
      <c r="D1820">
        <v>22</v>
      </c>
      <c r="E1820">
        <v>21</v>
      </c>
      <c r="F1820">
        <v>13</v>
      </c>
      <c r="G1820">
        <v>7</v>
      </c>
      <c r="H1820">
        <v>10</v>
      </c>
      <c r="I1820">
        <v>27</v>
      </c>
    </row>
    <row r="1821" spans="1:9" x14ac:dyDescent="0.3">
      <c r="A1821">
        <v>1820</v>
      </c>
      <c r="B1821" s="1">
        <v>44372</v>
      </c>
      <c r="C1821">
        <v>27</v>
      </c>
      <c r="D1821">
        <v>16</v>
      </c>
      <c r="E1821">
        <v>23</v>
      </c>
      <c r="F1821">
        <v>11</v>
      </c>
      <c r="G1821">
        <v>8</v>
      </c>
      <c r="H1821">
        <v>7</v>
      </c>
      <c r="I1821">
        <v>27</v>
      </c>
    </row>
    <row r="1822" spans="1:9" x14ac:dyDescent="0.3">
      <c r="A1822">
        <v>1821</v>
      </c>
      <c r="B1822" s="1">
        <v>44373</v>
      </c>
      <c r="C1822">
        <v>18</v>
      </c>
      <c r="D1822">
        <v>14</v>
      </c>
      <c r="E1822">
        <v>22</v>
      </c>
      <c r="F1822">
        <v>11</v>
      </c>
      <c r="G1822">
        <v>7</v>
      </c>
      <c r="H1822">
        <v>5</v>
      </c>
      <c r="I1822">
        <v>22</v>
      </c>
    </row>
    <row r="1823" spans="1:9" x14ac:dyDescent="0.3">
      <c r="A1823">
        <v>1822</v>
      </c>
      <c r="B1823" s="1">
        <v>44374</v>
      </c>
      <c r="C1823">
        <v>16</v>
      </c>
      <c r="D1823">
        <v>16</v>
      </c>
      <c r="E1823">
        <v>22</v>
      </c>
      <c r="F1823">
        <v>11</v>
      </c>
      <c r="G1823">
        <v>7</v>
      </c>
      <c r="H1823">
        <v>6</v>
      </c>
      <c r="I1823">
        <v>22</v>
      </c>
    </row>
    <row r="1824" spans="1:9" x14ac:dyDescent="0.3">
      <c r="A1824">
        <v>1823</v>
      </c>
      <c r="B1824" s="1">
        <v>44375</v>
      </c>
      <c r="C1824">
        <v>12</v>
      </c>
      <c r="D1824">
        <v>17</v>
      </c>
      <c r="E1824">
        <v>20</v>
      </c>
      <c r="F1824">
        <v>11</v>
      </c>
      <c r="G1824">
        <v>8</v>
      </c>
      <c r="H1824">
        <v>7</v>
      </c>
      <c r="I1824">
        <v>20</v>
      </c>
    </row>
    <row r="1825" spans="1:9" x14ac:dyDescent="0.3">
      <c r="A1825">
        <v>1824</v>
      </c>
      <c r="B1825" s="1">
        <v>44376</v>
      </c>
      <c r="C1825">
        <v>14</v>
      </c>
      <c r="D1825">
        <v>16</v>
      </c>
      <c r="E1825">
        <v>21</v>
      </c>
      <c r="F1825">
        <v>11</v>
      </c>
      <c r="G1825">
        <v>8</v>
      </c>
      <c r="H1825">
        <v>6</v>
      </c>
      <c r="I1825">
        <v>21</v>
      </c>
    </row>
    <row r="1826" spans="1:9" x14ac:dyDescent="0.3">
      <c r="A1826">
        <v>1825</v>
      </c>
      <c r="B1826" s="1">
        <v>44377</v>
      </c>
      <c r="C1826">
        <v>14</v>
      </c>
      <c r="D1826">
        <v>17</v>
      </c>
      <c r="E1826">
        <v>20</v>
      </c>
      <c r="F1826">
        <v>11</v>
      </c>
      <c r="G1826">
        <v>7</v>
      </c>
      <c r="H1826">
        <v>5</v>
      </c>
      <c r="I1826">
        <v>20</v>
      </c>
    </row>
    <row r="1827" spans="1:9" x14ac:dyDescent="0.3">
      <c r="A1827">
        <v>1826</v>
      </c>
      <c r="B1827" s="1">
        <v>44378</v>
      </c>
      <c r="C1827">
        <v>14</v>
      </c>
      <c r="D1827">
        <v>15</v>
      </c>
      <c r="E1827">
        <v>19</v>
      </c>
      <c r="F1827">
        <v>11</v>
      </c>
      <c r="G1827">
        <v>8</v>
      </c>
      <c r="H1827">
        <v>5</v>
      </c>
      <c r="I1827">
        <v>19</v>
      </c>
    </row>
    <row r="1828" spans="1:9" x14ac:dyDescent="0.3">
      <c r="A1828">
        <v>1827</v>
      </c>
      <c r="B1828" s="1">
        <v>44379</v>
      </c>
      <c r="C1828">
        <v>12</v>
      </c>
      <c r="D1828">
        <v>17</v>
      </c>
      <c r="E1828">
        <v>23</v>
      </c>
      <c r="F1828">
        <v>10</v>
      </c>
      <c r="G1828">
        <v>8</v>
      </c>
      <c r="H1828">
        <v>5</v>
      </c>
      <c r="I1828">
        <v>23</v>
      </c>
    </row>
    <row r="1829" spans="1:9" x14ac:dyDescent="0.3">
      <c r="A1829">
        <v>1828</v>
      </c>
      <c r="B1829" s="1">
        <v>44380</v>
      </c>
      <c r="C1829">
        <v>18</v>
      </c>
      <c r="D1829">
        <v>15</v>
      </c>
      <c r="E1829">
        <v>22</v>
      </c>
      <c r="F1829">
        <v>10</v>
      </c>
      <c r="G1829">
        <v>8</v>
      </c>
      <c r="H1829">
        <v>6</v>
      </c>
      <c r="I1829">
        <v>22</v>
      </c>
    </row>
    <row r="1830" spans="1:9" x14ac:dyDescent="0.3">
      <c r="A1830">
        <v>1829</v>
      </c>
      <c r="B1830" s="1">
        <v>44381</v>
      </c>
      <c r="C1830">
        <v>18</v>
      </c>
      <c r="D1830">
        <v>11</v>
      </c>
      <c r="E1830">
        <v>21</v>
      </c>
      <c r="F1830">
        <v>11</v>
      </c>
      <c r="G1830">
        <v>8</v>
      </c>
      <c r="H1830">
        <v>7</v>
      </c>
      <c r="I1830">
        <v>21</v>
      </c>
    </row>
    <row r="1831" spans="1:9" x14ac:dyDescent="0.3">
      <c r="A1831">
        <v>1830</v>
      </c>
      <c r="B1831" s="1">
        <v>44382</v>
      </c>
      <c r="C1831">
        <v>13</v>
      </c>
      <c r="D1831">
        <v>16</v>
      </c>
      <c r="E1831">
        <v>25</v>
      </c>
      <c r="F1831">
        <v>11</v>
      </c>
      <c r="G1831">
        <v>8</v>
      </c>
      <c r="H1831">
        <v>9</v>
      </c>
      <c r="I1831">
        <v>25</v>
      </c>
    </row>
    <row r="1832" spans="1:9" x14ac:dyDescent="0.3">
      <c r="A1832">
        <v>1831</v>
      </c>
      <c r="B1832" s="1">
        <v>44383</v>
      </c>
      <c r="C1832">
        <v>19</v>
      </c>
      <c r="D1832">
        <v>16</v>
      </c>
      <c r="E1832">
        <v>21</v>
      </c>
      <c r="F1832">
        <v>11</v>
      </c>
      <c r="G1832">
        <v>8</v>
      </c>
      <c r="H1832">
        <v>6</v>
      </c>
      <c r="I1832">
        <v>21</v>
      </c>
    </row>
    <row r="1833" spans="1:9" x14ac:dyDescent="0.3">
      <c r="A1833">
        <v>1832</v>
      </c>
      <c r="B1833" s="1">
        <v>44384</v>
      </c>
      <c r="C1833">
        <v>22</v>
      </c>
      <c r="D1833">
        <v>9</v>
      </c>
      <c r="E1833">
        <v>20</v>
      </c>
      <c r="F1833">
        <v>11</v>
      </c>
      <c r="G1833">
        <v>7</v>
      </c>
      <c r="H1833">
        <v>10</v>
      </c>
      <c r="I1833">
        <v>22</v>
      </c>
    </row>
    <row r="1834" spans="1:9" x14ac:dyDescent="0.3">
      <c r="A1834">
        <v>1833</v>
      </c>
      <c r="B1834" s="1">
        <v>44385</v>
      </c>
      <c r="C1834">
        <v>14</v>
      </c>
      <c r="D1834">
        <v>11</v>
      </c>
      <c r="E1834">
        <v>17</v>
      </c>
      <c r="F1834">
        <v>11</v>
      </c>
      <c r="G1834">
        <v>8</v>
      </c>
      <c r="H1834">
        <v>7</v>
      </c>
      <c r="I1834">
        <v>17</v>
      </c>
    </row>
    <row r="1835" spans="1:9" x14ac:dyDescent="0.3">
      <c r="A1835">
        <v>1834</v>
      </c>
      <c r="B1835" s="1">
        <v>44386</v>
      </c>
      <c r="C1835">
        <v>15</v>
      </c>
      <c r="D1835">
        <v>14</v>
      </c>
      <c r="E1835">
        <v>17</v>
      </c>
      <c r="F1835">
        <v>11</v>
      </c>
      <c r="G1835">
        <v>8</v>
      </c>
      <c r="H1835">
        <v>7</v>
      </c>
      <c r="I1835">
        <v>17</v>
      </c>
    </row>
    <row r="1836" spans="1:9" x14ac:dyDescent="0.3">
      <c r="A1836">
        <v>1835</v>
      </c>
      <c r="B1836" s="1">
        <v>44387</v>
      </c>
      <c r="C1836">
        <v>18</v>
      </c>
      <c r="D1836">
        <v>12</v>
      </c>
      <c r="E1836">
        <v>17</v>
      </c>
      <c r="F1836">
        <v>11</v>
      </c>
      <c r="G1836">
        <v>8</v>
      </c>
      <c r="H1836">
        <v>5</v>
      </c>
      <c r="I1836">
        <v>18</v>
      </c>
    </row>
    <row r="1837" spans="1:9" x14ac:dyDescent="0.3">
      <c r="A1837">
        <v>1836</v>
      </c>
      <c r="B1837" s="1">
        <v>44388</v>
      </c>
      <c r="C1837">
        <v>16</v>
      </c>
      <c r="D1837">
        <v>13</v>
      </c>
      <c r="E1837">
        <v>18</v>
      </c>
      <c r="F1837">
        <v>17</v>
      </c>
      <c r="G1837">
        <v>9</v>
      </c>
      <c r="H1837">
        <v>5</v>
      </c>
      <c r="I1837">
        <v>18</v>
      </c>
    </row>
    <row r="1838" spans="1:9" x14ac:dyDescent="0.3">
      <c r="A1838">
        <v>1837</v>
      </c>
      <c r="B1838" s="1">
        <v>44389</v>
      </c>
      <c r="C1838">
        <v>17</v>
      </c>
      <c r="D1838">
        <v>12</v>
      </c>
      <c r="E1838">
        <v>18</v>
      </c>
      <c r="F1838">
        <v>16</v>
      </c>
      <c r="G1838">
        <v>9</v>
      </c>
      <c r="H1838">
        <v>3</v>
      </c>
      <c r="I1838">
        <v>18</v>
      </c>
    </row>
    <row r="1839" spans="1:9" x14ac:dyDescent="0.3">
      <c r="A1839">
        <v>1838</v>
      </c>
      <c r="B1839" s="1">
        <v>44390</v>
      </c>
      <c r="C1839">
        <v>16</v>
      </c>
      <c r="D1839">
        <v>12</v>
      </c>
      <c r="E1839">
        <v>18</v>
      </c>
      <c r="F1839">
        <v>16</v>
      </c>
      <c r="G1839">
        <v>9</v>
      </c>
      <c r="H1839">
        <v>4</v>
      </c>
      <c r="I1839">
        <v>18</v>
      </c>
    </row>
    <row r="1840" spans="1:9" x14ac:dyDescent="0.3">
      <c r="A1840">
        <v>1839</v>
      </c>
      <c r="B1840" s="1">
        <v>44391</v>
      </c>
      <c r="C1840">
        <v>16</v>
      </c>
      <c r="D1840">
        <v>10</v>
      </c>
      <c r="E1840">
        <v>18</v>
      </c>
      <c r="F1840">
        <v>17</v>
      </c>
      <c r="G1840">
        <v>8</v>
      </c>
      <c r="H1840">
        <v>5</v>
      </c>
      <c r="I1840">
        <v>18</v>
      </c>
    </row>
    <row r="1841" spans="1:9" x14ac:dyDescent="0.3">
      <c r="A1841">
        <v>1840</v>
      </c>
      <c r="B1841" s="1">
        <v>44392</v>
      </c>
      <c r="C1841">
        <v>13</v>
      </c>
      <c r="D1841">
        <v>15</v>
      </c>
      <c r="E1841">
        <v>18</v>
      </c>
      <c r="F1841">
        <v>21</v>
      </c>
      <c r="G1841">
        <v>9</v>
      </c>
      <c r="H1841">
        <v>7</v>
      </c>
      <c r="I1841">
        <v>21</v>
      </c>
    </row>
    <row r="1842" spans="1:9" x14ac:dyDescent="0.3">
      <c r="A1842">
        <v>1841</v>
      </c>
      <c r="B1842" s="1">
        <v>44393</v>
      </c>
      <c r="C1842">
        <v>19</v>
      </c>
      <c r="D1842">
        <v>15</v>
      </c>
      <c r="E1842">
        <v>17</v>
      </c>
      <c r="F1842">
        <v>21</v>
      </c>
      <c r="G1842">
        <v>9</v>
      </c>
      <c r="H1842">
        <v>5</v>
      </c>
      <c r="I1842">
        <v>21</v>
      </c>
    </row>
    <row r="1843" spans="1:9" x14ac:dyDescent="0.3">
      <c r="A1843">
        <v>1842</v>
      </c>
      <c r="B1843" s="1">
        <v>44394</v>
      </c>
      <c r="C1843">
        <v>19</v>
      </c>
      <c r="D1843">
        <v>12</v>
      </c>
      <c r="E1843">
        <v>19</v>
      </c>
      <c r="F1843">
        <v>21</v>
      </c>
      <c r="G1843">
        <v>8</v>
      </c>
      <c r="H1843">
        <v>6</v>
      </c>
      <c r="I1843">
        <v>21</v>
      </c>
    </row>
    <row r="1844" spans="1:9" x14ac:dyDescent="0.3">
      <c r="A1844">
        <v>1843</v>
      </c>
      <c r="B1844" s="1">
        <v>44395</v>
      </c>
      <c r="C1844">
        <v>18</v>
      </c>
      <c r="D1844">
        <v>23</v>
      </c>
      <c r="E1844">
        <v>16</v>
      </c>
      <c r="F1844">
        <v>26</v>
      </c>
      <c r="G1844">
        <v>9</v>
      </c>
      <c r="H1844">
        <v>8</v>
      </c>
      <c r="I1844">
        <v>26</v>
      </c>
    </row>
    <row r="1845" spans="1:9" x14ac:dyDescent="0.3">
      <c r="A1845">
        <v>1844</v>
      </c>
      <c r="B1845" s="1">
        <v>44396</v>
      </c>
      <c r="C1845">
        <v>35</v>
      </c>
      <c r="D1845">
        <v>20</v>
      </c>
      <c r="E1845">
        <v>26</v>
      </c>
      <c r="F1845">
        <v>22</v>
      </c>
      <c r="G1845">
        <v>8</v>
      </c>
      <c r="H1845">
        <v>5</v>
      </c>
      <c r="I1845">
        <v>35</v>
      </c>
    </row>
    <row r="1846" spans="1:9" x14ac:dyDescent="0.3">
      <c r="A1846">
        <v>1845</v>
      </c>
      <c r="B1846" s="1">
        <v>44397</v>
      </c>
      <c r="C1846">
        <v>33</v>
      </c>
      <c r="D1846">
        <v>12</v>
      </c>
      <c r="E1846">
        <v>24</v>
      </c>
      <c r="F1846">
        <v>18</v>
      </c>
      <c r="G1846">
        <v>8</v>
      </c>
      <c r="H1846">
        <v>4</v>
      </c>
      <c r="I1846">
        <v>33</v>
      </c>
    </row>
    <row r="1847" spans="1:9" x14ac:dyDescent="0.3">
      <c r="A1847">
        <v>1846</v>
      </c>
      <c r="B1847" s="1">
        <v>44398</v>
      </c>
      <c r="C1847">
        <v>20</v>
      </c>
      <c r="D1847">
        <v>22</v>
      </c>
      <c r="E1847">
        <v>20</v>
      </c>
      <c r="F1847">
        <v>23</v>
      </c>
      <c r="G1847">
        <v>8</v>
      </c>
      <c r="H1847">
        <v>7</v>
      </c>
      <c r="I1847">
        <v>23</v>
      </c>
    </row>
    <row r="1848" spans="1:9" x14ac:dyDescent="0.3">
      <c r="A1848">
        <v>1847</v>
      </c>
      <c r="B1848" s="1">
        <v>44399</v>
      </c>
      <c r="C1848">
        <v>35</v>
      </c>
      <c r="D1848">
        <v>10</v>
      </c>
      <c r="E1848">
        <v>18</v>
      </c>
      <c r="F1848">
        <v>17</v>
      </c>
      <c r="G1848">
        <v>8</v>
      </c>
      <c r="H1848">
        <v>6</v>
      </c>
      <c r="I1848">
        <v>35</v>
      </c>
    </row>
    <row r="1849" spans="1:9" x14ac:dyDescent="0.3">
      <c r="A1849">
        <v>1848</v>
      </c>
      <c r="B1849" s="1">
        <v>44400</v>
      </c>
      <c r="C1849">
        <v>18</v>
      </c>
      <c r="D1849">
        <v>13</v>
      </c>
      <c r="E1849">
        <v>19</v>
      </c>
      <c r="F1849">
        <v>13</v>
      </c>
      <c r="G1849">
        <v>8</v>
      </c>
      <c r="H1849">
        <v>4</v>
      </c>
      <c r="I1849">
        <v>19</v>
      </c>
    </row>
    <row r="1850" spans="1:9" x14ac:dyDescent="0.3">
      <c r="A1850">
        <v>1849</v>
      </c>
      <c r="B1850" s="1">
        <v>44401</v>
      </c>
      <c r="C1850">
        <v>21</v>
      </c>
      <c r="D1850">
        <v>15</v>
      </c>
      <c r="E1850">
        <v>28</v>
      </c>
      <c r="F1850">
        <v>14</v>
      </c>
      <c r="G1850">
        <v>8</v>
      </c>
      <c r="H1850">
        <v>3</v>
      </c>
      <c r="I1850">
        <v>28</v>
      </c>
    </row>
    <row r="1851" spans="1:9" x14ac:dyDescent="0.3">
      <c r="A1851">
        <v>1850</v>
      </c>
      <c r="B1851" s="1">
        <v>44402</v>
      </c>
      <c r="C1851">
        <v>23</v>
      </c>
      <c r="D1851">
        <v>13</v>
      </c>
      <c r="E1851">
        <v>40</v>
      </c>
      <c r="F1851">
        <v>12</v>
      </c>
      <c r="G1851">
        <v>8</v>
      </c>
      <c r="H1851">
        <v>3</v>
      </c>
      <c r="I1851">
        <v>40</v>
      </c>
    </row>
    <row r="1852" spans="1:9" x14ac:dyDescent="0.3">
      <c r="A1852">
        <v>1851</v>
      </c>
      <c r="B1852" s="1">
        <v>44403</v>
      </c>
      <c r="C1852">
        <v>21</v>
      </c>
      <c r="D1852">
        <v>9</v>
      </c>
      <c r="E1852">
        <v>29</v>
      </c>
      <c r="F1852">
        <v>12</v>
      </c>
      <c r="G1852">
        <v>8</v>
      </c>
      <c r="H1852">
        <v>3</v>
      </c>
      <c r="I1852">
        <v>29</v>
      </c>
    </row>
    <row r="1853" spans="1:9" x14ac:dyDescent="0.3">
      <c r="A1853">
        <v>1852</v>
      </c>
      <c r="B1853" s="1">
        <v>44404</v>
      </c>
      <c r="C1853">
        <v>14</v>
      </c>
      <c r="D1853">
        <v>13</v>
      </c>
      <c r="E1853">
        <v>28</v>
      </c>
      <c r="F1853">
        <v>13</v>
      </c>
      <c r="G1853">
        <v>8</v>
      </c>
      <c r="H1853">
        <v>3</v>
      </c>
      <c r="I1853">
        <v>28</v>
      </c>
    </row>
    <row r="1854" spans="1:9" x14ac:dyDescent="0.3">
      <c r="A1854">
        <v>1853</v>
      </c>
      <c r="B1854" s="1">
        <v>44405</v>
      </c>
      <c r="C1854">
        <v>22</v>
      </c>
      <c r="D1854">
        <v>18</v>
      </c>
      <c r="E1854">
        <v>28</v>
      </c>
      <c r="F1854">
        <v>14</v>
      </c>
      <c r="G1854">
        <v>8</v>
      </c>
      <c r="H1854">
        <v>4</v>
      </c>
      <c r="I1854">
        <v>28</v>
      </c>
    </row>
    <row r="1855" spans="1:9" x14ac:dyDescent="0.3">
      <c r="A1855">
        <v>1854</v>
      </c>
      <c r="B1855" s="1">
        <v>44406</v>
      </c>
      <c r="C1855">
        <v>34</v>
      </c>
      <c r="D1855">
        <v>21</v>
      </c>
      <c r="E1855">
        <v>32</v>
      </c>
      <c r="F1855">
        <v>16</v>
      </c>
      <c r="G1855">
        <v>8</v>
      </c>
      <c r="H1855">
        <v>4</v>
      </c>
      <c r="I1855">
        <v>34</v>
      </c>
    </row>
    <row r="1856" spans="1:9" x14ac:dyDescent="0.3">
      <c r="A1856">
        <v>1855</v>
      </c>
      <c r="B1856" s="1">
        <v>44407</v>
      </c>
      <c r="C1856">
        <v>38</v>
      </c>
      <c r="D1856">
        <v>14</v>
      </c>
      <c r="E1856">
        <v>31</v>
      </c>
      <c r="F1856">
        <v>17</v>
      </c>
      <c r="G1856">
        <v>9</v>
      </c>
      <c r="H1856">
        <v>3</v>
      </c>
      <c r="I1856">
        <v>38</v>
      </c>
    </row>
    <row r="1857" spans="1:9" x14ac:dyDescent="0.3">
      <c r="A1857">
        <v>1856</v>
      </c>
      <c r="B1857" s="1">
        <v>44408</v>
      </c>
      <c r="C1857">
        <v>24</v>
      </c>
      <c r="D1857">
        <v>6</v>
      </c>
      <c r="E1857">
        <v>22</v>
      </c>
      <c r="F1857">
        <v>11</v>
      </c>
      <c r="G1857">
        <v>8</v>
      </c>
      <c r="H1857">
        <v>2</v>
      </c>
      <c r="I1857">
        <v>24</v>
      </c>
    </row>
    <row r="1858" spans="1:9" x14ac:dyDescent="0.3">
      <c r="A1858">
        <v>1857</v>
      </c>
      <c r="B1858" s="1">
        <v>44409</v>
      </c>
      <c r="C1858">
        <v>10</v>
      </c>
      <c r="D1858">
        <v>12</v>
      </c>
      <c r="E1858">
        <v>29</v>
      </c>
      <c r="F1858">
        <v>20</v>
      </c>
      <c r="G1858">
        <v>9</v>
      </c>
      <c r="H1858">
        <v>3</v>
      </c>
      <c r="I1858">
        <v>29</v>
      </c>
    </row>
    <row r="1859" spans="1:9" x14ac:dyDescent="0.3">
      <c r="A1859">
        <v>1858</v>
      </c>
      <c r="B1859" s="1">
        <v>44410</v>
      </c>
      <c r="C1859">
        <v>20</v>
      </c>
      <c r="D1859">
        <v>15</v>
      </c>
      <c r="E1859">
        <v>39</v>
      </c>
      <c r="F1859">
        <v>21</v>
      </c>
      <c r="G1859">
        <v>9</v>
      </c>
      <c r="H1859">
        <v>3</v>
      </c>
      <c r="I1859">
        <v>39</v>
      </c>
    </row>
    <row r="1860" spans="1:9" x14ac:dyDescent="0.3">
      <c r="A1860">
        <v>1859</v>
      </c>
      <c r="B1860" s="1">
        <v>44411</v>
      </c>
      <c r="C1860">
        <v>26</v>
      </c>
      <c r="D1860">
        <v>21</v>
      </c>
      <c r="E1860">
        <v>37</v>
      </c>
      <c r="F1860">
        <v>12</v>
      </c>
      <c r="G1860">
        <v>9</v>
      </c>
      <c r="H1860">
        <v>4</v>
      </c>
      <c r="I1860">
        <v>37</v>
      </c>
    </row>
    <row r="1861" spans="1:9" x14ac:dyDescent="0.3">
      <c r="A1861">
        <v>1860</v>
      </c>
      <c r="B1861" s="1">
        <v>44412</v>
      </c>
      <c r="C1861">
        <v>39</v>
      </c>
      <c r="D1861">
        <v>21</v>
      </c>
      <c r="E1861">
        <v>34</v>
      </c>
      <c r="F1861">
        <v>15</v>
      </c>
      <c r="G1861">
        <v>9</v>
      </c>
      <c r="H1861">
        <v>4</v>
      </c>
      <c r="I1861">
        <v>39</v>
      </c>
    </row>
    <row r="1862" spans="1:9" x14ac:dyDescent="0.3">
      <c r="A1862">
        <v>1861</v>
      </c>
      <c r="B1862" s="1">
        <v>44413</v>
      </c>
      <c r="C1862">
        <v>38</v>
      </c>
      <c r="D1862">
        <v>23</v>
      </c>
      <c r="E1862">
        <v>26</v>
      </c>
      <c r="F1862">
        <v>14</v>
      </c>
      <c r="G1862">
        <v>9</v>
      </c>
      <c r="H1862">
        <v>4</v>
      </c>
      <c r="I1862">
        <v>38</v>
      </c>
    </row>
    <row r="1863" spans="1:9" x14ac:dyDescent="0.3">
      <c r="A1863">
        <v>1862</v>
      </c>
      <c r="B1863" s="1">
        <v>44414</v>
      </c>
      <c r="C1863">
        <v>41</v>
      </c>
      <c r="D1863">
        <v>13</v>
      </c>
      <c r="E1863">
        <v>29</v>
      </c>
      <c r="F1863">
        <v>13</v>
      </c>
      <c r="G1863">
        <v>10</v>
      </c>
      <c r="H1863">
        <v>3</v>
      </c>
      <c r="I1863">
        <v>41</v>
      </c>
    </row>
    <row r="1864" spans="1:9" x14ac:dyDescent="0.3">
      <c r="A1864">
        <v>1863</v>
      </c>
      <c r="B1864" s="1">
        <v>44415</v>
      </c>
      <c r="C1864">
        <v>22</v>
      </c>
      <c r="D1864">
        <v>24</v>
      </c>
      <c r="E1864">
        <v>25</v>
      </c>
      <c r="F1864">
        <v>14</v>
      </c>
      <c r="G1864">
        <v>9</v>
      </c>
      <c r="H1864">
        <v>4</v>
      </c>
      <c r="I1864">
        <v>25</v>
      </c>
    </row>
    <row r="1865" spans="1:9" x14ac:dyDescent="0.3">
      <c r="A1865">
        <v>1864</v>
      </c>
      <c r="B1865" s="1">
        <v>44416</v>
      </c>
      <c r="C1865">
        <v>44</v>
      </c>
      <c r="D1865">
        <v>41</v>
      </c>
      <c r="E1865">
        <v>24</v>
      </c>
      <c r="F1865">
        <v>16</v>
      </c>
      <c r="G1865">
        <v>9</v>
      </c>
      <c r="H1865">
        <v>5</v>
      </c>
      <c r="I1865">
        <v>44</v>
      </c>
    </row>
    <row r="1866" spans="1:9" x14ac:dyDescent="0.3">
      <c r="A1866">
        <v>1865</v>
      </c>
      <c r="B1866" s="1">
        <v>44417</v>
      </c>
      <c r="C1866">
        <v>77</v>
      </c>
      <c r="D1866">
        <v>16</v>
      </c>
      <c r="E1866">
        <v>20</v>
      </c>
      <c r="F1866">
        <v>17</v>
      </c>
      <c r="G1866">
        <v>9</v>
      </c>
      <c r="H1866">
        <v>4</v>
      </c>
      <c r="I1866">
        <v>77</v>
      </c>
    </row>
    <row r="1867" spans="1:9" x14ac:dyDescent="0.3">
      <c r="A1867">
        <v>1866</v>
      </c>
      <c r="B1867" s="1">
        <v>44418</v>
      </c>
      <c r="C1867">
        <v>32</v>
      </c>
      <c r="D1867">
        <v>19</v>
      </c>
      <c r="E1867">
        <v>20</v>
      </c>
      <c r="F1867">
        <v>13</v>
      </c>
      <c r="G1867">
        <v>9</v>
      </c>
      <c r="H1867">
        <v>4</v>
      </c>
      <c r="I1867">
        <v>32</v>
      </c>
    </row>
    <row r="1868" spans="1:9" x14ac:dyDescent="0.3">
      <c r="A1868">
        <v>1867</v>
      </c>
      <c r="B1868" s="1">
        <v>44419</v>
      </c>
      <c r="C1868">
        <v>36</v>
      </c>
      <c r="D1868">
        <v>21</v>
      </c>
      <c r="E1868">
        <v>21</v>
      </c>
      <c r="F1868">
        <v>15</v>
      </c>
      <c r="G1868">
        <v>9</v>
      </c>
      <c r="H1868">
        <v>4</v>
      </c>
      <c r="I1868">
        <v>36</v>
      </c>
    </row>
    <row r="1869" spans="1:9" x14ac:dyDescent="0.3">
      <c r="A1869">
        <v>1868</v>
      </c>
      <c r="B1869" s="1">
        <v>44420</v>
      </c>
      <c r="C1869">
        <v>41</v>
      </c>
      <c r="D1869">
        <v>23</v>
      </c>
      <c r="E1869">
        <v>20</v>
      </c>
      <c r="F1869">
        <v>16</v>
      </c>
      <c r="G1869">
        <v>10</v>
      </c>
      <c r="H1869">
        <v>4</v>
      </c>
      <c r="I1869">
        <v>41</v>
      </c>
    </row>
    <row r="1870" spans="1:9" x14ac:dyDescent="0.3">
      <c r="A1870">
        <v>1869</v>
      </c>
      <c r="B1870" s="1">
        <v>44421</v>
      </c>
      <c r="C1870">
        <v>42</v>
      </c>
      <c r="D1870">
        <v>26</v>
      </c>
      <c r="E1870">
        <v>23</v>
      </c>
      <c r="F1870">
        <v>13</v>
      </c>
      <c r="G1870">
        <v>9</v>
      </c>
      <c r="H1870">
        <v>3</v>
      </c>
      <c r="I1870">
        <v>42</v>
      </c>
    </row>
    <row r="1871" spans="1:9" x14ac:dyDescent="0.3">
      <c r="A1871">
        <v>1870</v>
      </c>
      <c r="B1871" s="1">
        <v>44422</v>
      </c>
      <c r="C1871">
        <v>50</v>
      </c>
      <c r="D1871">
        <v>9</v>
      </c>
      <c r="E1871">
        <v>21</v>
      </c>
      <c r="F1871">
        <v>14</v>
      </c>
      <c r="G1871">
        <v>9</v>
      </c>
      <c r="H1871">
        <v>3</v>
      </c>
      <c r="I1871">
        <v>50</v>
      </c>
    </row>
    <row r="1872" spans="1:9" x14ac:dyDescent="0.3">
      <c r="A1872">
        <v>1871</v>
      </c>
      <c r="B1872" s="1">
        <v>44423</v>
      </c>
      <c r="C1872">
        <v>22</v>
      </c>
      <c r="D1872">
        <v>14</v>
      </c>
      <c r="E1872">
        <v>22</v>
      </c>
      <c r="F1872">
        <v>15</v>
      </c>
      <c r="G1872">
        <v>9</v>
      </c>
      <c r="H1872">
        <v>4</v>
      </c>
      <c r="I1872">
        <v>22</v>
      </c>
    </row>
    <row r="1873" spans="1:9" x14ac:dyDescent="0.3">
      <c r="A1873">
        <v>1872</v>
      </c>
      <c r="B1873" s="1">
        <v>44424</v>
      </c>
      <c r="C1873">
        <v>17</v>
      </c>
      <c r="D1873">
        <v>1</v>
      </c>
      <c r="E1873">
        <v>24</v>
      </c>
      <c r="F1873">
        <v>11</v>
      </c>
      <c r="G1873">
        <v>9</v>
      </c>
      <c r="H1873">
        <v>3</v>
      </c>
      <c r="I1873">
        <v>24</v>
      </c>
    </row>
    <row r="1874" spans="1:9" x14ac:dyDescent="0.3">
      <c r="A1874">
        <v>1873</v>
      </c>
      <c r="B1874" s="1">
        <v>44425</v>
      </c>
      <c r="C1874">
        <v>2</v>
      </c>
      <c r="D1874">
        <v>1</v>
      </c>
      <c r="E1874">
        <v>22</v>
      </c>
      <c r="F1874">
        <v>14</v>
      </c>
      <c r="G1874">
        <v>9</v>
      </c>
      <c r="H1874">
        <v>3</v>
      </c>
      <c r="I1874">
        <v>22</v>
      </c>
    </row>
    <row r="1875" spans="1:9" x14ac:dyDescent="0.3">
      <c r="A1875">
        <v>1874</v>
      </c>
      <c r="B1875" s="1">
        <v>44426</v>
      </c>
      <c r="C1875">
        <v>2</v>
      </c>
      <c r="D1875">
        <v>53</v>
      </c>
      <c r="E1875">
        <v>21</v>
      </c>
      <c r="F1875">
        <v>15</v>
      </c>
      <c r="G1875">
        <v>10</v>
      </c>
      <c r="H1875">
        <v>3</v>
      </c>
      <c r="I1875">
        <v>53</v>
      </c>
    </row>
    <row r="1876" spans="1:9" x14ac:dyDescent="0.3">
      <c r="A1876">
        <v>1875</v>
      </c>
      <c r="B1876" s="1">
        <v>44427</v>
      </c>
      <c r="C1876">
        <v>84</v>
      </c>
      <c r="D1876">
        <v>22</v>
      </c>
      <c r="E1876">
        <v>24</v>
      </c>
      <c r="F1876">
        <v>13</v>
      </c>
      <c r="G1876">
        <v>9</v>
      </c>
      <c r="H1876">
        <v>3</v>
      </c>
      <c r="I1876">
        <v>84</v>
      </c>
    </row>
    <row r="1877" spans="1:9" x14ac:dyDescent="0.3">
      <c r="A1877">
        <v>1876</v>
      </c>
      <c r="B1877" s="1">
        <v>44428</v>
      </c>
      <c r="C1877">
        <v>40</v>
      </c>
      <c r="D1877">
        <v>33</v>
      </c>
      <c r="E1877">
        <v>25</v>
      </c>
      <c r="F1877">
        <v>11</v>
      </c>
      <c r="G1877">
        <v>9</v>
      </c>
      <c r="H1877">
        <v>2</v>
      </c>
      <c r="I1877">
        <v>40</v>
      </c>
    </row>
    <row r="1878" spans="1:9" x14ac:dyDescent="0.3">
      <c r="A1878">
        <v>1877</v>
      </c>
      <c r="B1878" s="1">
        <v>44429</v>
      </c>
      <c r="C1878">
        <v>57</v>
      </c>
      <c r="D1878">
        <v>62</v>
      </c>
      <c r="E1878">
        <v>24</v>
      </c>
      <c r="F1878">
        <v>9</v>
      </c>
      <c r="G1878">
        <v>9</v>
      </c>
      <c r="H1878">
        <v>2</v>
      </c>
      <c r="I1878">
        <v>62</v>
      </c>
    </row>
    <row r="1879" spans="1:9" x14ac:dyDescent="0.3">
      <c r="A1879">
        <v>1878</v>
      </c>
      <c r="B1879" s="1">
        <v>44430</v>
      </c>
      <c r="C1879">
        <v>116</v>
      </c>
      <c r="D1879">
        <v>20</v>
      </c>
      <c r="E1879">
        <v>24</v>
      </c>
      <c r="F1879">
        <v>14</v>
      </c>
      <c r="G1879">
        <v>10</v>
      </c>
      <c r="H1879">
        <v>3</v>
      </c>
      <c r="I1879">
        <v>116</v>
      </c>
    </row>
    <row r="1880" spans="1:9" x14ac:dyDescent="0.3">
      <c r="A1880">
        <v>1879</v>
      </c>
      <c r="B1880" s="1">
        <v>44431</v>
      </c>
      <c r="C1880">
        <v>28</v>
      </c>
      <c r="D1880">
        <v>17</v>
      </c>
      <c r="E1880">
        <v>22</v>
      </c>
      <c r="F1880">
        <v>14</v>
      </c>
      <c r="G1880">
        <v>9</v>
      </c>
      <c r="H1880">
        <v>4</v>
      </c>
      <c r="I1880">
        <v>28</v>
      </c>
    </row>
    <row r="1881" spans="1:9" x14ac:dyDescent="0.3">
      <c r="A1881">
        <v>1880</v>
      </c>
      <c r="B1881" s="1">
        <v>44432</v>
      </c>
      <c r="C1881">
        <v>26</v>
      </c>
      <c r="D1881">
        <v>10</v>
      </c>
      <c r="E1881">
        <v>20</v>
      </c>
      <c r="F1881">
        <v>11</v>
      </c>
      <c r="G1881">
        <v>9</v>
      </c>
      <c r="H1881">
        <v>3</v>
      </c>
      <c r="I1881">
        <v>26</v>
      </c>
    </row>
    <row r="1882" spans="1:9" x14ac:dyDescent="0.3">
      <c r="A1882">
        <v>1881</v>
      </c>
      <c r="B1882" s="1">
        <v>44433</v>
      </c>
      <c r="C1882">
        <v>15</v>
      </c>
      <c r="D1882">
        <v>11</v>
      </c>
      <c r="E1882">
        <v>19</v>
      </c>
      <c r="F1882">
        <v>14</v>
      </c>
      <c r="G1882">
        <v>9</v>
      </c>
      <c r="H1882">
        <v>4</v>
      </c>
      <c r="I1882">
        <v>19</v>
      </c>
    </row>
    <row r="1883" spans="1:9" x14ac:dyDescent="0.3">
      <c r="A1883">
        <v>1882</v>
      </c>
      <c r="B1883" s="1">
        <v>44434</v>
      </c>
      <c r="C1883">
        <v>16</v>
      </c>
      <c r="D1883">
        <v>10</v>
      </c>
      <c r="E1883">
        <v>21</v>
      </c>
      <c r="F1883">
        <v>14</v>
      </c>
      <c r="G1883">
        <v>10</v>
      </c>
      <c r="H1883">
        <v>3</v>
      </c>
      <c r="I1883">
        <v>21</v>
      </c>
    </row>
    <row r="1884" spans="1:9" x14ac:dyDescent="0.3">
      <c r="A1884">
        <v>1883</v>
      </c>
      <c r="B1884" s="1">
        <v>44435</v>
      </c>
      <c r="C1884">
        <v>16</v>
      </c>
      <c r="D1884">
        <v>8</v>
      </c>
      <c r="E1884">
        <v>25</v>
      </c>
      <c r="F1884">
        <v>13</v>
      </c>
      <c r="G1884">
        <v>9</v>
      </c>
      <c r="H1884">
        <v>2</v>
      </c>
      <c r="I1884">
        <v>25</v>
      </c>
    </row>
    <row r="1885" spans="1:9" x14ac:dyDescent="0.3">
      <c r="A1885">
        <v>1884</v>
      </c>
      <c r="B1885" s="1">
        <v>44436</v>
      </c>
      <c r="C1885">
        <v>13</v>
      </c>
      <c r="D1885">
        <v>29</v>
      </c>
      <c r="E1885">
        <v>31</v>
      </c>
      <c r="F1885">
        <v>13</v>
      </c>
      <c r="G1885">
        <v>11</v>
      </c>
      <c r="H1885">
        <v>2</v>
      </c>
      <c r="I1885">
        <v>31</v>
      </c>
    </row>
    <row r="1886" spans="1:9" x14ac:dyDescent="0.3">
      <c r="A1886">
        <v>1885</v>
      </c>
      <c r="B1886" s="1">
        <v>44437</v>
      </c>
      <c r="C1886">
        <v>50</v>
      </c>
      <c r="D1886">
        <v>7</v>
      </c>
      <c r="E1886">
        <v>23</v>
      </c>
      <c r="F1886">
        <v>11</v>
      </c>
      <c r="G1886">
        <v>10</v>
      </c>
      <c r="H1886">
        <v>3</v>
      </c>
      <c r="I1886">
        <v>50</v>
      </c>
    </row>
    <row r="1887" spans="1:9" x14ac:dyDescent="0.3">
      <c r="A1887">
        <v>1886</v>
      </c>
      <c r="B1887" s="1">
        <v>44438</v>
      </c>
      <c r="C1887">
        <v>15</v>
      </c>
      <c r="D1887">
        <v>12</v>
      </c>
      <c r="E1887">
        <v>27</v>
      </c>
      <c r="F1887">
        <v>15</v>
      </c>
      <c r="G1887">
        <v>9</v>
      </c>
      <c r="H1887">
        <v>3</v>
      </c>
      <c r="I1887">
        <v>27</v>
      </c>
    </row>
    <row r="1888" spans="1:9" x14ac:dyDescent="0.3">
      <c r="A1888">
        <v>1887</v>
      </c>
      <c r="B1888" s="1">
        <v>44439</v>
      </c>
      <c r="C1888">
        <v>19</v>
      </c>
      <c r="D1888">
        <v>15</v>
      </c>
      <c r="E1888">
        <v>35</v>
      </c>
      <c r="F1888">
        <v>15</v>
      </c>
      <c r="G1888">
        <v>10</v>
      </c>
      <c r="H1888">
        <v>3</v>
      </c>
      <c r="I1888">
        <v>35</v>
      </c>
    </row>
    <row r="1889" spans="1:9" x14ac:dyDescent="0.3">
      <c r="A1889">
        <v>1888</v>
      </c>
      <c r="B1889" s="1">
        <v>44440</v>
      </c>
      <c r="C1889">
        <v>23</v>
      </c>
      <c r="D1889">
        <v>13</v>
      </c>
      <c r="E1889">
        <v>28</v>
      </c>
      <c r="F1889">
        <v>10</v>
      </c>
      <c r="G1889">
        <v>9</v>
      </c>
      <c r="H1889">
        <v>2</v>
      </c>
      <c r="I1889">
        <v>28</v>
      </c>
    </row>
    <row r="1890" spans="1:9" x14ac:dyDescent="0.3">
      <c r="A1890">
        <v>1889</v>
      </c>
      <c r="B1890" s="1">
        <v>44441</v>
      </c>
      <c r="C1890">
        <v>22</v>
      </c>
      <c r="D1890">
        <v>17</v>
      </c>
      <c r="E1890">
        <v>27</v>
      </c>
      <c r="F1890">
        <v>12</v>
      </c>
      <c r="G1890">
        <v>10</v>
      </c>
      <c r="H1890">
        <v>3</v>
      </c>
      <c r="I1890">
        <v>27</v>
      </c>
    </row>
    <row r="1891" spans="1:9" x14ac:dyDescent="0.3">
      <c r="A1891">
        <v>1890</v>
      </c>
      <c r="B1891" s="1">
        <v>44442</v>
      </c>
      <c r="C1891">
        <v>27</v>
      </c>
      <c r="D1891">
        <v>12</v>
      </c>
      <c r="E1891">
        <v>28</v>
      </c>
      <c r="F1891">
        <v>11</v>
      </c>
      <c r="G1891">
        <v>9</v>
      </c>
      <c r="H1891">
        <v>3</v>
      </c>
      <c r="I1891">
        <v>28</v>
      </c>
    </row>
    <row r="1892" spans="1:9" x14ac:dyDescent="0.3">
      <c r="A1892">
        <v>1891</v>
      </c>
      <c r="B1892" s="1">
        <v>44443</v>
      </c>
      <c r="C1892">
        <v>21</v>
      </c>
      <c r="D1892">
        <v>7</v>
      </c>
      <c r="E1892">
        <v>21</v>
      </c>
      <c r="F1892">
        <v>11</v>
      </c>
      <c r="G1892">
        <v>9</v>
      </c>
      <c r="H1892">
        <v>3</v>
      </c>
      <c r="I1892">
        <v>21</v>
      </c>
    </row>
    <row r="1893" spans="1:9" x14ac:dyDescent="0.3">
      <c r="A1893">
        <v>1892</v>
      </c>
      <c r="B1893" s="1">
        <v>44444</v>
      </c>
      <c r="C1893">
        <v>11</v>
      </c>
      <c r="D1893">
        <v>14</v>
      </c>
      <c r="E1893">
        <v>36</v>
      </c>
      <c r="F1893">
        <v>14</v>
      </c>
      <c r="G1893">
        <v>9</v>
      </c>
      <c r="H1893">
        <v>3</v>
      </c>
      <c r="I1893">
        <v>36</v>
      </c>
    </row>
    <row r="1894" spans="1:9" x14ac:dyDescent="0.3">
      <c r="A1894">
        <v>1893</v>
      </c>
      <c r="B1894" s="1">
        <v>44445</v>
      </c>
      <c r="C1894">
        <v>22</v>
      </c>
      <c r="D1894">
        <v>19</v>
      </c>
      <c r="E1894">
        <v>20</v>
      </c>
      <c r="F1894">
        <v>15</v>
      </c>
      <c r="G1894">
        <v>9</v>
      </c>
      <c r="H1894">
        <v>4</v>
      </c>
      <c r="I1894">
        <v>22</v>
      </c>
    </row>
    <row r="1895" spans="1:9" x14ac:dyDescent="0.3">
      <c r="A1895">
        <v>1894</v>
      </c>
      <c r="B1895" s="1">
        <v>44446</v>
      </c>
      <c r="C1895">
        <v>32</v>
      </c>
      <c r="D1895">
        <v>12</v>
      </c>
      <c r="E1895">
        <v>20</v>
      </c>
      <c r="F1895">
        <v>13</v>
      </c>
      <c r="G1895">
        <v>9</v>
      </c>
      <c r="H1895">
        <v>4</v>
      </c>
      <c r="I1895">
        <v>32</v>
      </c>
    </row>
    <row r="1896" spans="1:9" x14ac:dyDescent="0.3">
      <c r="A1896">
        <v>1895</v>
      </c>
      <c r="B1896" s="1">
        <v>44447</v>
      </c>
      <c r="C1896">
        <v>20</v>
      </c>
      <c r="D1896">
        <v>4</v>
      </c>
      <c r="E1896">
        <v>27</v>
      </c>
      <c r="F1896">
        <v>14</v>
      </c>
      <c r="G1896">
        <v>9</v>
      </c>
      <c r="H1896">
        <v>4</v>
      </c>
      <c r="I1896">
        <v>27</v>
      </c>
    </row>
    <row r="1897" spans="1:9" x14ac:dyDescent="0.3">
      <c r="A1897">
        <v>1896</v>
      </c>
      <c r="B1897" s="1">
        <v>44448</v>
      </c>
      <c r="C1897">
        <v>7</v>
      </c>
      <c r="D1897">
        <v>10</v>
      </c>
      <c r="E1897">
        <v>36</v>
      </c>
      <c r="F1897">
        <v>15</v>
      </c>
      <c r="G1897">
        <v>9</v>
      </c>
      <c r="H1897">
        <v>5</v>
      </c>
      <c r="I1897">
        <v>36</v>
      </c>
    </row>
    <row r="1898" spans="1:9" x14ac:dyDescent="0.3">
      <c r="A1898">
        <v>1897</v>
      </c>
      <c r="B1898" s="1">
        <v>44449</v>
      </c>
      <c r="C1898">
        <v>16</v>
      </c>
      <c r="D1898">
        <v>16</v>
      </c>
      <c r="E1898">
        <v>59</v>
      </c>
      <c r="F1898">
        <v>14</v>
      </c>
      <c r="G1898">
        <v>9</v>
      </c>
      <c r="H1898">
        <v>4</v>
      </c>
      <c r="I1898">
        <v>59</v>
      </c>
    </row>
    <row r="1899" spans="1:9" x14ac:dyDescent="0.3">
      <c r="A1899">
        <v>1898</v>
      </c>
      <c r="B1899" s="1">
        <v>44450</v>
      </c>
      <c r="C1899">
        <v>26</v>
      </c>
      <c r="D1899">
        <v>26</v>
      </c>
      <c r="E1899">
        <v>105</v>
      </c>
      <c r="F1899">
        <v>14</v>
      </c>
      <c r="G1899">
        <v>10</v>
      </c>
      <c r="H1899">
        <v>4</v>
      </c>
      <c r="I1899">
        <v>105</v>
      </c>
    </row>
    <row r="1900" spans="1:9" x14ac:dyDescent="0.3">
      <c r="A1900">
        <v>1899</v>
      </c>
      <c r="B1900" s="1">
        <v>44451</v>
      </c>
      <c r="C1900">
        <v>42</v>
      </c>
      <c r="D1900">
        <v>27</v>
      </c>
      <c r="E1900">
        <v>36</v>
      </c>
      <c r="F1900">
        <v>15</v>
      </c>
      <c r="G1900">
        <v>9</v>
      </c>
      <c r="H1900">
        <v>5</v>
      </c>
      <c r="I1900">
        <v>42</v>
      </c>
    </row>
    <row r="1901" spans="1:9" x14ac:dyDescent="0.3">
      <c r="A1901">
        <v>1900</v>
      </c>
      <c r="B1901" s="1">
        <v>44452</v>
      </c>
      <c r="C1901">
        <v>44</v>
      </c>
      <c r="D1901">
        <v>15</v>
      </c>
      <c r="E1901">
        <v>22</v>
      </c>
      <c r="F1901">
        <v>14</v>
      </c>
      <c r="G1901">
        <v>9</v>
      </c>
      <c r="H1901">
        <v>4</v>
      </c>
      <c r="I1901">
        <v>44</v>
      </c>
    </row>
    <row r="1902" spans="1:9" x14ac:dyDescent="0.3">
      <c r="A1902">
        <v>1901</v>
      </c>
      <c r="B1902" s="1">
        <v>44453</v>
      </c>
      <c r="C1902">
        <v>26</v>
      </c>
      <c r="D1902">
        <v>12</v>
      </c>
      <c r="E1902">
        <v>19</v>
      </c>
      <c r="F1902">
        <v>16</v>
      </c>
      <c r="G1902">
        <v>9</v>
      </c>
      <c r="H1902">
        <v>5</v>
      </c>
      <c r="I1902">
        <v>26</v>
      </c>
    </row>
    <row r="1903" spans="1:9" x14ac:dyDescent="0.3">
      <c r="A1903">
        <v>1902</v>
      </c>
      <c r="B1903" s="1">
        <v>44454</v>
      </c>
      <c r="C1903">
        <v>19</v>
      </c>
      <c r="D1903">
        <v>16</v>
      </c>
      <c r="E1903">
        <v>19</v>
      </c>
      <c r="F1903">
        <v>19</v>
      </c>
      <c r="G1903">
        <v>9</v>
      </c>
      <c r="H1903">
        <v>7</v>
      </c>
      <c r="I1903">
        <v>19</v>
      </c>
    </row>
    <row r="1904" spans="1:9" x14ac:dyDescent="0.3">
      <c r="A1904">
        <v>1903</v>
      </c>
      <c r="B1904" s="1">
        <v>44455</v>
      </c>
      <c r="C1904">
        <v>25</v>
      </c>
      <c r="D1904">
        <v>9</v>
      </c>
      <c r="E1904">
        <v>20</v>
      </c>
      <c r="F1904">
        <v>15</v>
      </c>
      <c r="G1904">
        <v>9</v>
      </c>
      <c r="H1904">
        <v>6</v>
      </c>
      <c r="I1904">
        <v>25</v>
      </c>
    </row>
    <row r="1905" spans="1:9" x14ac:dyDescent="0.3">
      <c r="A1905">
        <v>1904</v>
      </c>
      <c r="B1905" s="1">
        <v>44456</v>
      </c>
      <c r="C1905">
        <v>14</v>
      </c>
      <c r="D1905">
        <v>12</v>
      </c>
      <c r="E1905">
        <v>19</v>
      </c>
      <c r="F1905">
        <v>14</v>
      </c>
      <c r="G1905">
        <v>10</v>
      </c>
      <c r="H1905">
        <v>4</v>
      </c>
      <c r="I1905">
        <v>19</v>
      </c>
    </row>
    <row r="1906" spans="1:9" x14ac:dyDescent="0.3">
      <c r="A1906">
        <v>1905</v>
      </c>
      <c r="B1906" s="1">
        <v>44457</v>
      </c>
      <c r="C1906">
        <v>19</v>
      </c>
      <c r="D1906">
        <v>12</v>
      </c>
      <c r="E1906">
        <v>20</v>
      </c>
      <c r="F1906">
        <v>11</v>
      </c>
      <c r="G1906">
        <v>9</v>
      </c>
      <c r="H1906">
        <v>3</v>
      </c>
      <c r="I1906">
        <v>20</v>
      </c>
    </row>
    <row r="1907" spans="1:9" x14ac:dyDescent="0.3">
      <c r="A1907">
        <v>1906</v>
      </c>
      <c r="B1907" s="1">
        <v>44458</v>
      </c>
      <c r="C1907">
        <v>19</v>
      </c>
      <c r="D1907">
        <v>19</v>
      </c>
      <c r="E1907">
        <v>33</v>
      </c>
      <c r="F1907">
        <v>15</v>
      </c>
      <c r="G1907">
        <v>10</v>
      </c>
      <c r="H1907">
        <v>4</v>
      </c>
      <c r="I1907">
        <v>33</v>
      </c>
    </row>
    <row r="1908" spans="1:9" x14ac:dyDescent="0.3">
      <c r="A1908">
        <v>1907</v>
      </c>
      <c r="B1908" s="1">
        <v>44459</v>
      </c>
      <c r="C1908">
        <v>31</v>
      </c>
      <c r="D1908">
        <v>24</v>
      </c>
      <c r="E1908">
        <v>29</v>
      </c>
      <c r="F1908">
        <v>20</v>
      </c>
      <c r="G1908">
        <v>11</v>
      </c>
      <c r="H1908">
        <v>7</v>
      </c>
      <c r="I1908">
        <v>31</v>
      </c>
    </row>
    <row r="1909" spans="1:9" x14ac:dyDescent="0.3">
      <c r="A1909">
        <v>1908</v>
      </c>
      <c r="B1909" s="1">
        <v>44460</v>
      </c>
      <c r="C1909">
        <v>38</v>
      </c>
      <c r="D1909">
        <v>19</v>
      </c>
      <c r="E1909">
        <v>19</v>
      </c>
      <c r="F1909">
        <v>21</v>
      </c>
      <c r="G1909">
        <v>12</v>
      </c>
      <c r="H1909">
        <v>6</v>
      </c>
      <c r="I1909">
        <v>38</v>
      </c>
    </row>
    <row r="1910" spans="1:9" x14ac:dyDescent="0.3">
      <c r="A1910">
        <v>1909</v>
      </c>
      <c r="B1910" s="1">
        <v>44461</v>
      </c>
      <c r="C1910">
        <v>29</v>
      </c>
      <c r="D1910">
        <v>17</v>
      </c>
      <c r="E1910">
        <v>26</v>
      </c>
      <c r="F1910">
        <v>21</v>
      </c>
      <c r="G1910">
        <v>11</v>
      </c>
      <c r="H1910">
        <v>6</v>
      </c>
      <c r="I1910">
        <v>29</v>
      </c>
    </row>
    <row r="1911" spans="1:9" x14ac:dyDescent="0.3">
      <c r="A1911">
        <v>1910</v>
      </c>
      <c r="B1911" s="1">
        <v>44462</v>
      </c>
      <c r="C1911">
        <v>28</v>
      </c>
      <c r="D1911">
        <v>15</v>
      </c>
      <c r="E1911">
        <v>17</v>
      </c>
      <c r="F1911">
        <v>14</v>
      </c>
      <c r="G1911">
        <v>10</v>
      </c>
      <c r="H1911">
        <v>4</v>
      </c>
      <c r="I1911">
        <v>28</v>
      </c>
    </row>
    <row r="1912" spans="1:9" x14ac:dyDescent="0.3">
      <c r="A1912">
        <v>1911</v>
      </c>
      <c r="B1912" s="1">
        <v>44463</v>
      </c>
      <c r="C1912">
        <v>25</v>
      </c>
      <c r="D1912">
        <v>11</v>
      </c>
      <c r="E1912">
        <v>18</v>
      </c>
      <c r="F1912">
        <v>15</v>
      </c>
      <c r="G1912">
        <v>9</v>
      </c>
      <c r="H1912">
        <v>6</v>
      </c>
      <c r="I1912">
        <v>25</v>
      </c>
    </row>
    <row r="1913" spans="1:9" x14ac:dyDescent="0.3">
      <c r="A1913">
        <v>1912</v>
      </c>
      <c r="B1913" s="1">
        <v>44464</v>
      </c>
      <c r="C1913">
        <v>19</v>
      </c>
      <c r="D1913">
        <v>15</v>
      </c>
      <c r="E1913">
        <v>21</v>
      </c>
      <c r="F1913">
        <v>14</v>
      </c>
      <c r="G1913">
        <v>9</v>
      </c>
      <c r="H1913">
        <v>5</v>
      </c>
      <c r="I1913">
        <v>21</v>
      </c>
    </row>
    <row r="1914" spans="1:9" x14ac:dyDescent="0.3">
      <c r="A1914">
        <v>1913</v>
      </c>
      <c r="B1914" s="1">
        <v>44465</v>
      </c>
      <c r="C1914">
        <v>27</v>
      </c>
      <c r="D1914">
        <v>14</v>
      </c>
      <c r="E1914">
        <v>34</v>
      </c>
      <c r="F1914">
        <v>19</v>
      </c>
      <c r="G1914">
        <v>9</v>
      </c>
      <c r="H1914">
        <v>7</v>
      </c>
      <c r="I1914">
        <v>34</v>
      </c>
    </row>
    <row r="1915" spans="1:9" x14ac:dyDescent="0.3">
      <c r="A1915">
        <v>1914</v>
      </c>
      <c r="B1915" s="1">
        <v>44466</v>
      </c>
      <c r="C1915">
        <v>22</v>
      </c>
      <c r="D1915">
        <v>23</v>
      </c>
      <c r="E1915">
        <v>37</v>
      </c>
      <c r="F1915">
        <v>19</v>
      </c>
      <c r="G1915">
        <v>10</v>
      </c>
      <c r="H1915">
        <v>6</v>
      </c>
      <c r="I1915">
        <v>37</v>
      </c>
    </row>
    <row r="1916" spans="1:9" x14ac:dyDescent="0.3">
      <c r="A1916">
        <v>1915</v>
      </c>
      <c r="B1916" s="1">
        <v>44467</v>
      </c>
      <c r="C1916">
        <v>36</v>
      </c>
      <c r="D1916">
        <v>27</v>
      </c>
      <c r="E1916">
        <v>56</v>
      </c>
      <c r="F1916">
        <v>22</v>
      </c>
      <c r="G1916">
        <v>11</v>
      </c>
      <c r="H1916">
        <v>7</v>
      </c>
      <c r="I1916">
        <v>56</v>
      </c>
    </row>
    <row r="1917" spans="1:9" x14ac:dyDescent="0.3">
      <c r="A1917">
        <v>1916</v>
      </c>
      <c r="B1917" s="1">
        <v>44468</v>
      </c>
      <c r="C1917">
        <v>44</v>
      </c>
      <c r="D1917">
        <v>23</v>
      </c>
      <c r="E1917">
        <v>48</v>
      </c>
      <c r="F1917">
        <v>21</v>
      </c>
      <c r="G1917">
        <v>11</v>
      </c>
      <c r="H1917">
        <v>7</v>
      </c>
      <c r="I1917">
        <v>48</v>
      </c>
    </row>
    <row r="1918" spans="1:9" x14ac:dyDescent="0.3">
      <c r="A1918">
        <v>1917</v>
      </c>
      <c r="B1918" s="1">
        <v>44469</v>
      </c>
      <c r="C1918">
        <v>37</v>
      </c>
      <c r="D1918">
        <v>20</v>
      </c>
      <c r="E1918">
        <v>20</v>
      </c>
      <c r="F1918">
        <v>21</v>
      </c>
      <c r="G1918">
        <v>11</v>
      </c>
      <c r="H1918">
        <v>8</v>
      </c>
      <c r="I1918">
        <v>37</v>
      </c>
    </row>
    <row r="1919" spans="1:9" x14ac:dyDescent="0.3">
      <c r="A1919">
        <v>1918</v>
      </c>
      <c r="B1919" s="1">
        <v>44470</v>
      </c>
      <c r="C1919">
        <v>33</v>
      </c>
      <c r="D1919">
        <v>18</v>
      </c>
      <c r="E1919">
        <v>19</v>
      </c>
      <c r="F1919">
        <v>16</v>
      </c>
      <c r="G1919">
        <v>10</v>
      </c>
      <c r="H1919">
        <v>6</v>
      </c>
      <c r="I1919">
        <v>33</v>
      </c>
    </row>
    <row r="1920" spans="1:9" x14ac:dyDescent="0.3">
      <c r="A1920">
        <v>1919</v>
      </c>
      <c r="B1920" s="1">
        <v>44471</v>
      </c>
      <c r="C1920">
        <v>29</v>
      </c>
      <c r="D1920">
        <v>23</v>
      </c>
      <c r="E1920">
        <v>32</v>
      </c>
      <c r="F1920">
        <v>19</v>
      </c>
      <c r="G1920">
        <v>10</v>
      </c>
      <c r="H1920">
        <v>7</v>
      </c>
      <c r="I1920">
        <v>32</v>
      </c>
    </row>
    <row r="1921" spans="1:9" x14ac:dyDescent="0.3">
      <c r="A1921">
        <v>1920</v>
      </c>
      <c r="B1921" s="1">
        <v>44472</v>
      </c>
      <c r="C1921">
        <v>36</v>
      </c>
      <c r="D1921">
        <v>16</v>
      </c>
      <c r="E1921">
        <v>31</v>
      </c>
      <c r="F1921">
        <v>21</v>
      </c>
      <c r="G1921">
        <v>10</v>
      </c>
      <c r="H1921">
        <v>8</v>
      </c>
      <c r="I1921">
        <v>36</v>
      </c>
    </row>
    <row r="1922" spans="1:9" x14ac:dyDescent="0.3">
      <c r="A1922">
        <v>1921</v>
      </c>
      <c r="B1922" s="1">
        <v>44473</v>
      </c>
      <c r="C1922">
        <v>27</v>
      </c>
      <c r="D1922">
        <v>17</v>
      </c>
      <c r="E1922">
        <v>26</v>
      </c>
      <c r="F1922">
        <v>21</v>
      </c>
      <c r="G1922">
        <v>10</v>
      </c>
      <c r="H1922">
        <v>7</v>
      </c>
      <c r="I1922">
        <v>27</v>
      </c>
    </row>
    <row r="1923" spans="1:9" x14ac:dyDescent="0.3">
      <c r="A1923">
        <v>1922</v>
      </c>
      <c r="B1923" s="1">
        <v>44474</v>
      </c>
      <c r="C1923">
        <v>27</v>
      </c>
      <c r="D1923">
        <v>51</v>
      </c>
      <c r="E1923">
        <v>35</v>
      </c>
      <c r="F1923">
        <v>22</v>
      </c>
      <c r="G1923">
        <v>10</v>
      </c>
      <c r="H1923">
        <v>7</v>
      </c>
      <c r="I1923">
        <v>51</v>
      </c>
    </row>
    <row r="1924" spans="1:9" x14ac:dyDescent="0.3">
      <c r="A1924">
        <v>1923</v>
      </c>
      <c r="B1924" s="1">
        <v>44475</v>
      </c>
      <c r="C1924">
        <v>89</v>
      </c>
      <c r="D1924">
        <v>53</v>
      </c>
      <c r="E1924">
        <v>44</v>
      </c>
      <c r="F1924">
        <v>21</v>
      </c>
      <c r="G1924">
        <v>10</v>
      </c>
      <c r="H1924">
        <v>8</v>
      </c>
      <c r="I1924">
        <v>89</v>
      </c>
    </row>
    <row r="1925" spans="1:9" x14ac:dyDescent="0.3">
      <c r="A1925">
        <v>1924</v>
      </c>
      <c r="B1925" s="1">
        <v>44476</v>
      </c>
      <c r="C1925">
        <v>99</v>
      </c>
      <c r="D1925">
        <v>38</v>
      </c>
      <c r="E1925">
        <v>42</v>
      </c>
      <c r="F1925">
        <v>16</v>
      </c>
      <c r="G1925">
        <v>10</v>
      </c>
      <c r="H1925">
        <v>4</v>
      </c>
      <c r="I1925">
        <v>99</v>
      </c>
    </row>
    <row r="1926" spans="1:9" x14ac:dyDescent="0.3">
      <c r="A1926">
        <v>1925</v>
      </c>
      <c r="B1926" s="1">
        <v>44477</v>
      </c>
      <c r="C1926">
        <v>65</v>
      </c>
      <c r="D1926">
        <v>25</v>
      </c>
      <c r="E1926">
        <v>22</v>
      </c>
      <c r="F1926">
        <v>13</v>
      </c>
      <c r="G1926">
        <v>10</v>
      </c>
      <c r="H1926">
        <v>4</v>
      </c>
      <c r="I1926">
        <v>65</v>
      </c>
    </row>
    <row r="1927" spans="1:9" x14ac:dyDescent="0.3">
      <c r="A1927">
        <v>1926</v>
      </c>
      <c r="B1927" s="1">
        <v>44478</v>
      </c>
      <c r="C1927">
        <v>43</v>
      </c>
      <c r="D1927">
        <v>9</v>
      </c>
      <c r="E1927">
        <v>22</v>
      </c>
      <c r="F1927">
        <v>6</v>
      </c>
      <c r="G1927">
        <v>9</v>
      </c>
      <c r="H1927">
        <v>2</v>
      </c>
      <c r="I1927">
        <v>43</v>
      </c>
    </row>
    <row r="1928" spans="1:9" x14ac:dyDescent="0.3">
      <c r="A1928">
        <v>1927</v>
      </c>
      <c r="B1928" s="1">
        <v>44479</v>
      </c>
      <c r="C1928">
        <v>17</v>
      </c>
      <c r="D1928">
        <v>10</v>
      </c>
      <c r="E1928">
        <v>19</v>
      </c>
      <c r="F1928">
        <v>11</v>
      </c>
      <c r="G1928">
        <v>9</v>
      </c>
      <c r="H1928">
        <v>4</v>
      </c>
      <c r="I1928">
        <v>19</v>
      </c>
    </row>
    <row r="1929" spans="1:9" x14ac:dyDescent="0.3">
      <c r="A1929">
        <v>1928</v>
      </c>
      <c r="B1929" s="1">
        <v>44480</v>
      </c>
      <c r="C1929">
        <v>19</v>
      </c>
      <c r="D1929">
        <v>15</v>
      </c>
      <c r="E1929">
        <v>32</v>
      </c>
      <c r="F1929">
        <v>9</v>
      </c>
      <c r="G1929">
        <v>10</v>
      </c>
      <c r="H1929">
        <v>3</v>
      </c>
      <c r="I1929">
        <v>32</v>
      </c>
    </row>
    <row r="1930" spans="1:9" x14ac:dyDescent="0.3">
      <c r="A1930">
        <v>1929</v>
      </c>
      <c r="B1930" s="1">
        <v>44481</v>
      </c>
      <c r="C1930">
        <v>23</v>
      </c>
      <c r="D1930">
        <v>16</v>
      </c>
      <c r="E1930">
        <v>13</v>
      </c>
      <c r="F1930">
        <v>13</v>
      </c>
      <c r="G1930">
        <v>10</v>
      </c>
      <c r="H1930">
        <v>3</v>
      </c>
      <c r="I1930">
        <v>23</v>
      </c>
    </row>
    <row r="1931" spans="1:9" x14ac:dyDescent="0.3">
      <c r="A1931">
        <v>1930</v>
      </c>
      <c r="B1931" s="1">
        <v>44482</v>
      </c>
      <c r="C1931">
        <v>24</v>
      </c>
      <c r="D1931">
        <v>9</v>
      </c>
      <c r="E1931">
        <v>15</v>
      </c>
      <c r="F1931">
        <v>9</v>
      </c>
      <c r="G1931">
        <v>9</v>
      </c>
      <c r="H1931">
        <v>2</v>
      </c>
      <c r="I1931">
        <v>24</v>
      </c>
    </row>
    <row r="1932" spans="1:9" x14ac:dyDescent="0.3">
      <c r="A1932">
        <v>1931</v>
      </c>
      <c r="B1932" s="1">
        <v>44483</v>
      </c>
      <c r="C1932">
        <v>15</v>
      </c>
      <c r="D1932">
        <v>9</v>
      </c>
      <c r="E1932">
        <v>12</v>
      </c>
      <c r="F1932">
        <v>11</v>
      </c>
      <c r="G1932">
        <v>9</v>
      </c>
      <c r="H1932">
        <v>3</v>
      </c>
      <c r="I1932">
        <v>15</v>
      </c>
    </row>
    <row r="1933" spans="1:9" x14ac:dyDescent="0.3">
      <c r="A1933">
        <v>1932</v>
      </c>
      <c r="B1933" s="1">
        <v>44484</v>
      </c>
      <c r="C1933">
        <v>16</v>
      </c>
      <c r="D1933">
        <v>10</v>
      </c>
      <c r="E1933">
        <v>17</v>
      </c>
      <c r="F1933">
        <v>11</v>
      </c>
      <c r="G1933">
        <v>9</v>
      </c>
      <c r="H1933">
        <v>4</v>
      </c>
      <c r="I1933">
        <v>17</v>
      </c>
    </row>
    <row r="1934" spans="1:9" x14ac:dyDescent="0.3">
      <c r="A1934">
        <v>1933</v>
      </c>
      <c r="B1934" s="1">
        <v>44485</v>
      </c>
      <c r="C1934">
        <v>18</v>
      </c>
      <c r="D1934">
        <v>9</v>
      </c>
      <c r="E1934">
        <v>16</v>
      </c>
      <c r="F1934">
        <v>10</v>
      </c>
      <c r="G1934">
        <v>10</v>
      </c>
      <c r="H1934">
        <v>3</v>
      </c>
      <c r="I1934">
        <v>18</v>
      </c>
    </row>
    <row r="1935" spans="1:9" x14ac:dyDescent="0.3">
      <c r="A1935">
        <v>1934</v>
      </c>
      <c r="B1935" s="1">
        <v>44486</v>
      </c>
      <c r="C1935">
        <v>14</v>
      </c>
      <c r="D1935">
        <v>11</v>
      </c>
      <c r="E1935">
        <v>9</v>
      </c>
      <c r="F1935">
        <v>12</v>
      </c>
      <c r="G1935">
        <v>16</v>
      </c>
      <c r="H1935">
        <v>4</v>
      </c>
      <c r="I1935">
        <v>16</v>
      </c>
    </row>
    <row r="1936" spans="1:9" x14ac:dyDescent="0.3">
      <c r="A1936">
        <v>1935</v>
      </c>
      <c r="B1936" s="1">
        <v>44487</v>
      </c>
      <c r="C1936">
        <v>21</v>
      </c>
      <c r="D1936">
        <v>30</v>
      </c>
      <c r="E1936">
        <v>12</v>
      </c>
      <c r="F1936">
        <v>25</v>
      </c>
      <c r="G1936">
        <v>9</v>
      </c>
      <c r="H1936">
        <v>10</v>
      </c>
      <c r="I1936">
        <v>30</v>
      </c>
    </row>
    <row r="1937" spans="1:9" x14ac:dyDescent="0.3">
      <c r="A1937">
        <v>1936</v>
      </c>
      <c r="B1937" s="1">
        <v>44488</v>
      </c>
      <c r="C1937">
        <v>51</v>
      </c>
      <c r="D1937">
        <v>43</v>
      </c>
      <c r="E1937">
        <v>21</v>
      </c>
      <c r="F1937">
        <v>28</v>
      </c>
      <c r="G1937">
        <v>10</v>
      </c>
      <c r="H1937">
        <v>9</v>
      </c>
      <c r="I1937">
        <v>51</v>
      </c>
    </row>
    <row r="1938" spans="1:9" x14ac:dyDescent="0.3">
      <c r="A1938">
        <v>1937</v>
      </c>
      <c r="B1938" s="1">
        <v>44489</v>
      </c>
      <c r="C1938">
        <v>80</v>
      </c>
      <c r="D1938">
        <v>26</v>
      </c>
      <c r="E1938">
        <v>17</v>
      </c>
      <c r="F1938">
        <v>14</v>
      </c>
      <c r="G1938">
        <v>10</v>
      </c>
      <c r="H1938">
        <v>5</v>
      </c>
      <c r="I1938">
        <v>80</v>
      </c>
    </row>
    <row r="1939" spans="1:9" x14ac:dyDescent="0.3">
      <c r="A1939">
        <v>1938</v>
      </c>
      <c r="B1939" s="1">
        <v>44490</v>
      </c>
      <c r="C1939">
        <v>43</v>
      </c>
      <c r="D1939">
        <v>17</v>
      </c>
      <c r="E1939">
        <v>23</v>
      </c>
      <c r="F1939">
        <v>13</v>
      </c>
      <c r="G1939">
        <v>10</v>
      </c>
      <c r="H1939">
        <v>4</v>
      </c>
      <c r="I1939">
        <v>43</v>
      </c>
    </row>
    <row r="1940" spans="1:9" x14ac:dyDescent="0.3">
      <c r="A1940">
        <v>1939</v>
      </c>
      <c r="B1940" s="1">
        <v>44491</v>
      </c>
      <c r="C1940">
        <v>26</v>
      </c>
      <c r="D1940">
        <v>36</v>
      </c>
      <c r="E1940">
        <v>36</v>
      </c>
      <c r="F1940">
        <v>22</v>
      </c>
      <c r="G1940">
        <v>10</v>
      </c>
      <c r="H1940">
        <v>5</v>
      </c>
      <c r="I1940">
        <v>36</v>
      </c>
    </row>
    <row r="1941" spans="1:9" x14ac:dyDescent="0.3">
      <c r="A1941">
        <v>1940</v>
      </c>
      <c r="B1941" s="1">
        <v>44492</v>
      </c>
      <c r="C1941">
        <v>61</v>
      </c>
      <c r="D1941">
        <v>42</v>
      </c>
      <c r="E1941">
        <v>43</v>
      </c>
      <c r="F1941">
        <v>20</v>
      </c>
      <c r="G1941">
        <v>10</v>
      </c>
      <c r="H1941">
        <v>5</v>
      </c>
      <c r="I1941">
        <v>61</v>
      </c>
    </row>
    <row r="1942" spans="1:9" x14ac:dyDescent="0.3">
      <c r="A1942">
        <v>1941</v>
      </c>
      <c r="B1942" s="1">
        <v>44493</v>
      </c>
      <c r="C1942">
        <v>73</v>
      </c>
      <c r="D1942">
        <v>51</v>
      </c>
      <c r="E1942">
        <v>56</v>
      </c>
      <c r="F1942">
        <v>33</v>
      </c>
      <c r="G1942">
        <v>11</v>
      </c>
      <c r="H1942">
        <v>11</v>
      </c>
      <c r="I1942">
        <v>73</v>
      </c>
    </row>
    <row r="1943" spans="1:9" x14ac:dyDescent="0.3">
      <c r="A1943">
        <v>1942</v>
      </c>
      <c r="B1943" s="1">
        <v>44494</v>
      </c>
      <c r="C1943">
        <v>93</v>
      </c>
      <c r="D1943">
        <v>67</v>
      </c>
      <c r="E1943">
        <v>66</v>
      </c>
      <c r="F1943">
        <v>39</v>
      </c>
      <c r="G1943">
        <v>14</v>
      </c>
      <c r="H1943">
        <v>11</v>
      </c>
      <c r="I1943">
        <v>93</v>
      </c>
    </row>
    <row r="1944" spans="1:9" x14ac:dyDescent="0.3">
      <c r="A1944">
        <v>1943</v>
      </c>
      <c r="B1944" s="1">
        <v>44495</v>
      </c>
      <c r="C1944">
        <v>130</v>
      </c>
      <c r="D1944">
        <v>56</v>
      </c>
      <c r="E1944">
        <v>66</v>
      </c>
      <c r="F1944">
        <v>35</v>
      </c>
      <c r="G1944">
        <v>11</v>
      </c>
      <c r="H1944">
        <v>10</v>
      </c>
      <c r="I1944">
        <v>130</v>
      </c>
    </row>
    <row r="1945" spans="1:9" x14ac:dyDescent="0.3">
      <c r="A1945">
        <v>1944</v>
      </c>
      <c r="B1945" s="1">
        <v>44496</v>
      </c>
      <c r="C1945">
        <v>107</v>
      </c>
      <c r="D1945">
        <v>55</v>
      </c>
      <c r="E1945">
        <v>21</v>
      </c>
      <c r="F1945">
        <v>27</v>
      </c>
      <c r="G1945">
        <v>11</v>
      </c>
      <c r="H1945">
        <v>7</v>
      </c>
      <c r="I1945">
        <v>107</v>
      </c>
    </row>
    <row r="1946" spans="1:9" x14ac:dyDescent="0.3">
      <c r="A1946">
        <v>1945</v>
      </c>
      <c r="B1946" s="1">
        <v>44497</v>
      </c>
      <c r="C1946">
        <v>109</v>
      </c>
      <c r="D1946">
        <v>18</v>
      </c>
      <c r="E1946">
        <v>21</v>
      </c>
      <c r="F1946">
        <v>17</v>
      </c>
      <c r="G1946">
        <v>10</v>
      </c>
      <c r="H1946">
        <v>5</v>
      </c>
      <c r="I1946">
        <v>109</v>
      </c>
    </row>
    <row r="1947" spans="1:9" x14ac:dyDescent="0.3">
      <c r="A1947">
        <v>1946</v>
      </c>
      <c r="B1947" s="1">
        <v>44498</v>
      </c>
      <c r="C1947">
        <v>35</v>
      </c>
      <c r="D1947">
        <v>10</v>
      </c>
      <c r="E1947">
        <v>18</v>
      </c>
      <c r="F1947">
        <v>11</v>
      </c>
      <c r="G1947">
        <v>10</v>
      </c>
      <c r="H1947">
        <v>4</v>
      </c>
      <c r="I1947">
        <v>35</v>
      </c>
    </row>
    <row r="1948" spans="1:9" x14ac:dyDescent="0.3">
      <c r="A1948">
        <v>1947</v>
      </c>
      <c r="B1948" s="1">
        <v>44499</v>
      </c>
      <c r="C1948">
        <v>19</v>
      </c>
      <c r="D1948">
        <v>22</v>
      </c>
      <c r="E1948">
        <v>13</v>
      </c>
      <c r="F1948">
        <v>13</v>
      </c>
      <c r="G1948">
        <v>10</v>
      </c>
      <c r="H1948">
        <v>6</v>
      </c>
      <c r="I1948">
        <v>22</v>
      </c>
    </row>
    <row r="1949" spans="1:9" x14ac:dyDescent="0.3">
      <c r="A1949">
        <v>1948</v>
      </c>
      <c r="B1949" s="1">
        <v>44500</v>
      </c>
      <c r="C1949">
        <v>41</v>
      </c>
      <c r="D1949">
        <v>15</v>
      </c>
      <c r="E1949">
        <v>9</v>
      </c>
      <c r="F1949">
        <v>14</v>
      </c>
      <c r="G1949">
        <v>10</v>
      </c>
      <c r="H1949">
        <v>6</v>
      </c>
      <c r="I1949">
        <v>41</v>
      </c>
    </row>
    <row r="1950" spans="1:9" x14ac:dyDescent="0.3">
      <c r="A1950">
        <v>1949</v>
      </c>
      <c r="B1950" s="1">
        <v>44501</v>
      </c>
      <c r="C1950">
        <v>29</v>
      </c>
      <c r="D1950">
        <v>21</v>
      </c>
      <c r="E1950">
        <v>8</v>
      </c>
      <c r="F1950">
        <v>15</v>
      </c>
      <c r="G1950">
        <v>10</v>
      </c>
      <c r="H1950">
        <v>7</v>
      </c>
      <c r="I1950">
        <v>29</v>
      </c>
    </row>
    <row r="1951" spans="1:9" x14ac:dyDescent="0.3">
      <c r="A1951">
        <v>1950</v>
      </c>
      <c r="B1951" s="1">
        <v>44502</v>
      </c>
      <c r="C1951">
        <v>39</v>
      </c>
      <c r="D1951">
        <v>36</v>
      </c>
      <c r="E1951">
        <v>11</v>
      </c>
      <c r="F1951">
        <v>27</v>
      </c>
      <c r="G1951">
        <v>11</v>
      </c>
      <c r="H1951">
        <v>12</v>
      </c>
      <c r="I1951">
        <v>39</v>
      </c>
    </row>
    <row r="1952" spans="1:9" x14ac:dyDescent="0.3">
      <c r="A1952">
        <v>1951</v>
      </c>
      <c r="B1952" s="1">
        <v>44503</v>
      </c>
      <c r="C1952">
        <v>63</v>
      </c>
      <c r="D1952">
        <v>28</v>
      </c>
      <c r="E1952">
        <v>13</v>
      </c>
      <c r="F1952">
        <v>23</v>
      </c>
      <c r="G1952">
        <v>10</v>
      </c>
      <c r="H1952">
        <v>7</v>
      </c>
      <c r="I1952">
        <v>63</v>
      </c>
    </row>
    <row r="1953" spans="1:9" x14ac:dyDescent="0.3">
      <c r="A1953">
        <v>1952</v>
      </c>
      <c r="B1953" s="1">
        <v>44504</v>
      </c>
      <c r="C1953">
        <v>45</v>
      </c>
      <c r="D1953">
        <v>27</v>
      </c>
      <c r="E1953">
        <v>13</v>
      </c>
      <c r="F1953">
        <v>19</v>
      </c>
      <c r="G1953">
        <v>10</v>
      </c>
      <c r="H1953">
        <v>5</v>
      </c>
      <c r="I1953">
        <v>45</v>
      </c>
    </row>
    <row r="1954" spans="1:9" x14ac:dyDescent="0.3">
      <c r="A1954">
        <v>1953</v>
      </c>
      <c r="B1954" s="1">
        <v>44505</v>
      </c>
      <c r="C1954">
        <v>43</v>
      </c>
      <c r="D1954">
        <v>27</v>
      </c>
      <c r="E1954">
        <v>8</v>
      </c>
      <c r="F1954">
        <v>19</v>
      </c>
      <c r="G1954">
        <v>10</v>
      </c>
      <c r="H1954">
        <v>5</v>
      </c>
      <c r="I1954">
        <v>43</v>
      </c>
    </row>
    <row r="1955" spans="1:9" x14ac:dyDescent="0.3">
      <c r="A1955">
        <v>1954</v>
      </c>
      <c r="B1955" s="1">
        <v>44506</v>
      </c>
      <c r="C1955">
        <v>41</v>
      </c>
      <c r="D1955">
        <v>30</v>
      </c>
      <c r="E1955">
        <v>9</v>
      </c>
      <c r="F1955">
        <v>20</v>
      </c>
      <c r="G1955">
        <v>10</v>
      </c>
      <c r="H1955">
        <v>7</v>
      </c>
      <c r="I1955">
        <v>41</v>
      </c>
    </row>
    <row r="1956" spans="1:9" x14ac:dyDescent="0.3">
      <c r="A1956">
        <v>1955</v>
      </c>
      <c r="B1956" s="1">
        <v>44507</v>
      </c>
      <c r="C1956">
        <v>46</v>
      </c>
      <c r="D1956">
        <v>20</v>
      </c>
      <c r="E1956">
        <v>14</v>
      </c>
      <c r="F1956">
        <v>11</v>
      </c>
      <c r="G1956">
        <v>10</v>
      </c>
      <c r="H1956">
        <v>3</v>
      </c>
      <c r="I1956">
        <v>46</v>
      </c>
    </row>
    <row r="1957" spans="1:9" x14ac:dyDescent="0.3">
      <c r="A1957">
        <v>1956</v>
      </c>
      <c r="B1957" s="1">
        <v>44508</v>
      </c>
      <c r="C1957">
        <v>34</v>
      </c>
      <c r="D1957">
        <v>39</v>
      </c>
      <c r="E1957">
        <v>19</v>
      </c>
      <c r="F1957">
        <v>23</v>
      </c>
      <c r="G1957">
        <v>12</v>
      </c>
      <c r="H1957">
        <v>5</v>
      </c>
      <c r="I1957">
        <v>39</v>
      </c>
    </row>
    <row r="1958" spans="1:9" x14ac:dyDescent="0.3">
      <c r="A1958">
        <v>1957</v>
      </c>
      <c r="B1958" s="1">
        <v>44509</v>
      </c>
      <c r="C1958">
        <v>63</v>
      </c>
      <c r="D1958">
        <v>36</v>
      </c>
      <c r="E1958">
        <v>22</v>
      </c>
      <c r="F1958">
        <v>23</v>
      </c>
      <c r="G1958">
        <v>11</v>
      </c>
      <c r="H1958">
        <v>5</v>
      </c>
      <c r="I1958">
        <v>63</v>
      </c>
    </row>
    <row r="1959" spans="1:9" x14ac:dyDescent="0.3">
      <c r="A1959">
        <v>1958</v>
      </c>
      <c r="B1959" s="1">
        <v>44510</v>
      </c>
      <c r="C1959">
        <v>62</v>
      </c>
      <c r="D1959">
        <v>52</v>
      </c>
      <c r="E1959">
        <v>23</v>
      </c>
      <c r="F1959">
        <v>30</v>
      </c>
      <c r="G1959">
        <v>12</v>
      </c>
      <c r="H1959">
        <v>7</v>
      </c>
      <c r="I1959">
        <v>62</v>
      </c>
    </row>
    <row r="1960" spans="1:9" x14ac:dyDescent="0.3">
      <c r="A1960">
        <v>1959</v>
      </c>
      <c r="B1960" s="1">
        <v>44511</v>
      </c>
      <c r="C1960">
        <v>96</v>
      </c>
      <c r="D1960">
        <v>53</v>
      </c>
      <c r="E1960">
        <v>24</v>
      </c>
      <c r="F1960">
        <v>24</v>
      </c>
      <c r="G1960">
        <v>13</v>
      </c>
      <c r="H1960">
        <v>5</v>
      </c>
      <c r="I1960">
        <v>96</v>
      </c>
    </row>
    <row r="1961" spans="1:9" x14ac:dyDescent="0.3">
      <c r="A1961">
        <v>1960</v>
      </c>
      <c r="B1961" s="1">
        <v>44512</v>
      </c>
      <c r="C1961">
        <v>99</v>
      </c>
      <c r="D1961">
        <v>39</v>
      </c>
      <c r="E1961">
        <v>25</v>
      </c>
      <c r="F1961">
        <v>19</v>
      </c>
      <c r="G1961">
        <v>11</v>
      </c>
      <c r="H1961">
        <v>4</v>
      </c>
      <c r="I1961">
        <v>99</v>
      </c>
    </row>
    <row r="1962" spans="1:9" x14ac:dyDescent="0.3">
      <c r="A1962">
        <v>1961</v>
      </c>
      <c r="B1962" s="1">
        <v>44513</v>
      </c>
      <c r="C1962">
        <v>69</v>
      </c>
      <c r="D1962">
        <v>57</v>
      </c>
      <c r="E1962">
        <v>27</v>
      </c>
      <c r="F1962">
        <v>25</v>
      </c>
      <c r="G1962">
        <v>12</v>
      </c>
      <c r="H1962">
        <v>7</v>
      </c>
      <c r="I1962">
        <v>69</v>
      </c>
    </row>
    <row r="1963" spans="1:9" x14ac:dyDescent="0.3">
      <c r="A1963">
        <v>1962</v>
      </c>
      <c r="B1963" s="1">
        <v>44514</v>
      </c>
      <c r="C1963">
        <v>116</v>
      </c>
      <c r="D1963">
        <v>66</v>
      </c>
      <c r="E1963">
        <v>16</v>
      </c>
      <c r="F1963">
        <v>40</v>
      </c>
      <c r="G1963">
        <v>16</v>
      </c>
      <c r="H1963">
        <v>9</v>
      </c>
      <c r="I1963">
        <v>116</v>
      </c>
    </row>
    <row r="1964" spans="1:9" x14ac:dyDescent="0.3">
      <c r="A1964">
        <v>1963</v>
      </c>
      <c r="B1964" s="1">
        <v>44515</v>
      </c>
      <c r="C1964">
        <v>133</v>
      </c>
      <c r="D1964">
        <v>71</v>
      </c>
      <c r="E1964">
        <v>9</v>
      </c>
      <c r="F1964">
        <v>35</v>
      </c>
      <c r="G1964">
        <v>13</v>
      </c>
      <c r="H1964">
        <v>8</v>
      </c>
      <c r="I1964">
        <v>133</v>
      </c>
    </row>
    <row r="1965" spans="1:9" x14ac:dyDescent="0.3">
      <c r="A1965">
        <v>1964</v>
      </c>
      <c r="B1965" s="1">
        <v>44516</v>
      </c>
      <c r="C1965">
        <v>152</v>
      </c>
      <c r="D1965">
        <v>52</v>
      </c>
      <c r="E1965">
        <v>8</v>
      </c>
      <c r="F1965">
        <v>18</v>
      </c>
      <c r="G1965">
        <v>11</v>
      </c>
      <c r="H1965">
        <v>6</v>
      </c>
      <c r="I1965">
        <v>152</v>
      </c>
    </row>
    <row r="1966" spans="1:9" x14ac:dyDescent="0.3">
      <c r="A1966">
        <v>1965</v>
      </c>
      <c r="B1966" s="1">
        <v>44517</v>
      </c>
      <c r="C1966">
        <v>110</v>
      </c>
      <c r="D1966">
        <v>21</v>
      </c>
      <c r="E1966">
        <v>16</v>
      </c>
      <c r="F1966">
        <v>12</v>
      </c>
      <c r="G1966">
        <v>10</v>
      </c>
      <c r="H1966">
        <v>4</v>
      </c>
      <c r="I1966">
        <v>110</v>
      </c>
    </row>
    <row r="1967" spans="1:9" x14ac:dyDescent="0.3">
      <c r="A1967">
        <v>1966</v>
      </c>
      <c r="B1967" s="1">
        <v>44518</v>
      </c>
      <c r="C1967">
        <v>37</v>
      </c>
      <c r="D1967">
        <v>57</v>
      </c>
      <c r="E1967">
        <v>9</v>
      </c>
      <c r="F1967">
        <v>41</v>
      </c>
      <c r="G1967">
        <v>13</v>
      </c>
      <c r="H1967">
        <v>13</v>
      </c>
      <c r="I1967">
        <v>57</v>
      </c>
    </row>
    <row r="1968" spans="1:9" x14ac:dyDescent="0.3">
      <c r="A1968">
        <v>1967</v>
      </c>
      <c r="B1968" s="1">
        <v>44519</v>
      </c>
      <c r="C1968">
        <v>111</v>
      </c>
      <c r="D1968">
        <v>51</v>
      </c>
      <c r="E1968">
        <v>10</v>
      </c>
      <c r="F1968">
        <v>22</v>
      </c>
      <c r="G1968">
        <v>10</v>
      </c>
      <c r="H1968">
        <v>7</v>
      </c>
      <c r="I1968">
        <v>111</v>
      </c>
    </row>
    <row r="1969" spans="1:9" x14ac:dyDescent="0.3">
      <c r="A1969">
        <v>1968</v>
      </c>
      <c r="B1969" s="1">
        <v>44520</v>
      </c>
      <c r="C1969">
        <v>102</v>
      </c>
      <c r="D1969">
        <v>34</v>
      </c>
      <c r="E1969">
        <v>10</v>
      </c>
      <c r="F1969">
        <v>17</v>
      </c>
      <c r="G1969">
        <v>10</v>
      </c>
      <c r="H1969">
        <v>5</v>
      </c>
      <c r="I1969">
        <v>102</v>
      </c>
    </row>
    <row r="1970" spans="1:9" x14ac:dyDescent="0.3">
      <c r="A1970">
        <v>1969</v>
      </c>
      <c r="B1970" s="1">
        <v>44521</v>
      </c>
      <c r="C1970">
        <v>57</v>
      </c>
      <c r="D1970">
        <v>24</v>
      </c>
      <c r="E1970">
        <v>13</v>
      </c>
      <c r="F1970">
        <v>14</v>
      </c>
      <c r="G1970">
        <v>11</v>
      </c>
      <c r="H1970">
        <v>4</v>
      </c>
      <c r="I1970">
        <v>57</v>
      </c>
    </row>
    <row r="1971" spans="1:9" x14ac:dyDescent="0.3">
      <c r="A1971">
        <v>1970</v>
      </c>
      <c r="B1971" s="1">
        <v>44522</v>
      </c>
      <c r="C1971">
        <v>36</v>
      </c>
      <c r="D1971">
        <v>30</v>
      </c>
      <c r="E1971">
        <v>13</v>
      </c>
      <c r="F1971">
        <v>13</v>
      </c>
      <c r="G1971">
        <v>10</v>
      </c>
      <c r="H1971">
        <v>3</v>
      </c>
      <c r="I1971">
        <v>36</v>
      </c>
    </row>
    <row r="1972" spans="1:9" x14ac:dyDescent="0.3">
      <c r="A1972">
        <v>1971</v>
      </c>
      <c r="B1972" s="1">
        <v>44523</v>
      </c>
      <c r="C1972">
        <v>51</v>
      </c>
      <c r="D1972">
        <v>38</v>
      </c>
      <c r="E1972">
        <v>15</v>
      </c>
      <c r="F1972">
        <v>16</v>
      </c>
      <c r="G1972">
        <v>11</v>
      </c>
      <c r="H1972">
        <v>6</v>
      </c>
      <c r="I1972">
        <v>51</v>
      </c>
    </row>
    <row r="1973" spans="1:9" x14ac:dyDescent="0.3">
      <c r="A1973">
        <v>1972</v>
      </c>
      <c r="B1973" s="1">
        <v>44524</v>
      </c>
      <c r="C1973">
        <v>64</v>
      </c>
      <c r="D1973">
        <v>51</v>
      </c>
      <c r="E1973">
        <v>11</v>
      </c>
      <c r="F1973">
        <v>27</v>
      </c>
      <c r="G1973">
        <v>11</v>
      </c>
      <c r="H1973">
        <v>9</v>
      </c>
      <c r="I1973">
        <v>64</v>
      </c>
    </row>
    <row r="1974" spans="1:9" x14ac:dyDescent="0.3">
      <c r="A1974">
        <v>1973</v>
      </c>
      <c r="B1974" s="1">
        <v>44525</v>
      </c>
      <c r="C1974">
        <v>96</v>
      </c>
      <c r="D1974">
        <v>57</v>
      </c>
      <c r="E1974">
        <v>16</v>
      </c>
      <c r="F1974">
        <v>27</v>
      </c>
      <c r="G1974">
        <v>11</v>
      </c>
      <c r="H1974">
        <v>8</v>
      </c>
      <c r="I1974">
        <v>96</v>
      </c>
    </row>
    <row r="1975" spans="1:9" x14ac:dyDescent="0.3">
      <c r="A1975">
        <v>1974</v>
      </c>
      <c r="B1975" s="1">
        <v>44526</v>
      </c>
      <c r="C1975">
        <v>115</v>
      </c>
      <c r="D1975">
        <v>54</v>
      </c>
      <c r="E1975">
        <v>28</v>
      </c>
      <c r="F1975">
        <v>23</v>
      </c>
      <c r="G1975">
        <v>12</v>
      </c>
      <c r="H1975">
        <v>5</v>
      </c>
      <c r="I1975">
        <v>115</v>
      </c>
    </row>
    <row r="1976" spans="1:9" x14ac:dyDescent="0.3">
      <c r="A1976">
        <v>1975</v>
      </c>
      <c r="B1976" s="1">
        <v>44527</v>
      </c>
      <c r="C1976">
        <v>104</v>
      </c>
      <c r="D1976">
        <v>74</v>
      </c>
      <c r="E1976">
        <v>8</v>
      </c>
      <c r="F1976">
        <v>24</v>
      </c>
      <c r="G1976">
        <v>14</v>
      </c>
      <c r="H1976">
        <v>7</v>
      </c>
      <c r="I1976">
        <v>104</v>
      </c>
    </row>
    <row r="1977" spans="1:9" x14ac:dyDescent="0.3">
      <c r="A1977">
        <v>1976</v>
      </c>
      <c r="B1977" s="1">
        <v>44528</v>
      </c>
      <c r="C1977">
        <v>157</v>
      </c>
      <c r="D1977">
        <v>55</v>
      </c>
      <c r="E1977">
        <v>27</v>
      </c>
      <c r="F1977">
        <v>53</v>
      </c>
      <c r="G1977">
        <v>12</v>
      </c>
      <c r="H1977">
        <v>17</v>
      </c>
      <c r="I1977">
        <v>157</v>
      </c>
    </row>
    <row r="1978" spans="1:9" x14ac:dyDescent="0.3">
      <c r="A1978">
        <v>1977</v>
      </c>
      <c r="B1978" s="1">
        <v>44529</v>
      </c>
      <c r="C1978">
        <v>103</v>
      </c>
      <c r="D1978">
        <v>53</v>
      </c>
      <c r="E1978">
        <v>23</v>
      </c>
      <c r="F1978">
        <v>25</v>
      </c>
      <c r="G1978">
        <v>16</v>
      </c>
      <c r="H1978">
        <v>6</v>
      </c>
      <c r="I1978">
        <v>103</v>
      </c>
    </row>
    <row r="1979" spans="1:9" x14ac:dyDescent="0.3">
      <c r="A1979">
        <v>1978</v>
      </c>
      <c r="B1979" s="1">
        <v>44530</v>
      </c>
      <c r="C1979">
        <v>100</v>
      </c>
      <c r="D1979">
        <v>46</v>
      </c>
      <c r="E1979">
        <v>26</v>
      </c>
      <c r="F1979">
        <v>27</v>
      </c>
      <c r="G1979">
        <v>13</v>
      </c>
      <c r="H1979">
        <v>7</v>
      </c>
      <c r="I1979">
        <v>100</v>
      </c>
    </row>
    <row r="1980" spans="1:9" x14ac:dyDescent="0.3">
      <c r="A1980">
        <v>1979</v>
      </c>
      <c r="B1980" s="1">
        <v>44531</v>
      </c>
      <c r="C1980">
        <v>86</v>
      </c>
      <c r="D1980">
        <v>61</v>
      </c>
      <c r="E1980">
        <v>29</v>
      </c>
      <c r="F1980">
        <v>34</v>
      </c>
      <c r="G1980">
        <v>15</v>
      </c>
      <c r="H1980">
        <v>9</v>
      </c>
      <c r="I1980">
        <v>86</v>
      </c>
    </row>
    <row r="1981" spans="1:9" x14ac:dyDescent="0.3">
      <c r="A1981">
        <v>1980</v>
      </c>
      <c r="B1981" s="1">
        <v>44532</v>
      </c>
      <c r="C1981">
        <v>124</v>
      </c>
      <c r="D1981">
        <v>64</v>
      </c>
      <c r="E1981">
        <v>26</v>
      </c>
      <c r="F1981">
        <v>41</v>
      </c>
      <c r="G1981">
        <v>13</v>
      </c>
      <c r="H1981">
        <v>14</v>
      </c>
      <c r="I1981">
        <v>124</v>
      </c>
    </row>
    <row r="1982" spans="1:9" x14ac:dyDescent="0.3">
      <c r="A1982">
        <v>1981</v>
      </c>
      <c r="B1982" s="1">
        <v>44533</v>
      </c>
      <c r="C1982">
        <v>129</v>
      </c>
      <c r="D1982">
        <v>53</v>
      </c>
      <c r="E1982">
        <v>26</v>
      </c>
      <c r="F1982">
        <v>50</v>
      </c>
      <c r="G1982">
        <v>14</v>
      </c>
      <c r="H1982">
        <v>16</v>
      </c>
      <c r="I1982">
        <v>129</v>
      </c>
    </row>
    <row r="1983" spans="1:9" x14ac:dyDescent="0.3">
      <c r="A1983">
        <v>1982</v>
      </c>
      <c r="B1983" s="1">
        <v>44534</v>
      </c>
      <c r="C1983">
        <v>108</v>
      </c>
      <c r="D1983">
        <v>61</v>
      </c>
      <c r="E1983">
        <v>30</v>
      </c>
      <c r="F1983">
        <v>39</v>
      </c>
      <c r="G1983">
        <v>13</v>
      </c>
      <c r="H1983">
        <v>9</v>
      </c>
      <c r="I1983">
        <v>108</v>
      </c>
    </row>
    <row r="1984" spans="1:9" x14ac:dyDescent="0.3">
      <c r="A1984">
        <v>1983</v>
      </c>
      <c r="B1984" s="1">
        <v>44535</v>
      </c>
      <c r="C1984">
        <v>132</v>
      </c>
      <c r="D1984">
        <v>70</v>
      </c>
      <c r="E1984">
        <v>29</v>
      </c>
      <c r="F1984">
        <v>41</v>
      </c>
      <c r="G1984">
        <v>13</v>
      </c>
      <c r="H1984">
        <v>12</v>
      </c>
      <c r="I1984">
        <v>132</v>
      </c>
    </row>
    <row r="1985" spans="1:9" x14ac:dyDescent="0.3">
      <c r="A1985">
        <v>1984</v>
      </c>
      <c r="B1985" s="1">
        <v>44536</v>
      </c>
      <c r="C1985">
        <v>144</v>
      </c>
      <c r="D1985">
        <v>71</v>
      </c>
      <c r="E1985">
        <v>24</v>
      </c>
      <c r="F1985">
        <v>42</v>
      </c>
      <c r="G1985">
        <v>17</v>
      </c>
      <c r="H1985">
        <v>10</v>
      </c>
      <c r="I1985">
        <v>144</v>
      </c>
    </row>
    <row r="1986" spans="1:9" x14ac:dyDescent="0.3">
      <c r="A1986">
        <v>1985</v>
      </c>
      <c r="B1986" s="1">
        <v>44537</v>
      </c>
      <c r="C1986">
        <v>144</v>
      </c>
      <c r="D1986">
        <v>73</v>
      </c>
      <c r="E1986">
        <v>22</v>
      </c>
      <c r="F1986">
        <v>48</v>
      </c>
      <c r="G1986">
        <v>17</v>
      </c>
      <c r="H1986">
        <v>11</v>
      </c>
      <c r="I1986">
        <v>144</v>
      </c>
    </row>
    <row r="1987" spans="1:9" x14ac:dyDescent="0.3">
      <c r="A1987">
        <v>1986</v>
      </c>
      <c r="B1987" s="1">
        <v>44538</v>
      </c>
      <c r="C1987">
        <v>149</v>
      </c>
      <c r="D1987">
        <v>73</v>
      </c>
      <c r="E1987">
        <v>17</v>
      </c>
      <c r="F1987">
        <v>31</v>
      </c>
      <c r="G1987">
        <v>12</v>
      </c>
      <c r="H1987">
        <v>7</v>
      </c>
      <c r="I1987">
        <v>149</v>
      </c>
    </row>
    <row r="1988" spans="1:9" x14ac:dyDescent="0.3">
      <c r="A1988">
        <v>1987</v>
      </c>
      <c r="B1988" s="1">
        <v>44539</v>
      </c>
      <c r="C1988">
        <v>154</v>
      </c>
      <c r="D1988">
        <v>75</v>
      </c>
      <c r="E1988">
        <v>20</v>
      </c>
      <c r="F1988">
        <v>34</v>
      </c>
      <c r="G1988">
        <v>14</v>
      </c>
      <c r="H1988">
        <v>8</v>
      </c>
      <c r="I1988">
        <v>154</v>
      </c>
    </row>
    <row r="1989" spans="1:9" x14ac:dyDescent="0.3">
      <c r="A1989">
        <v>1988</v>
      </c>
      <c r="B1989" s="1">
        <v>44540</v>
      </c>
      <c r="C1989">
        <v>153</v>
      </c>
      <c r="D1989">
        <v>62</v>
      </c>
      <c r="E1989">
        <v>17</v>
      </c>
      <c r="F1989">
        <v>39</v>
      </c>
      <c r="G1989">
        <v>11</v>
      </c>
      <c r="H1989">
        <v>10</v>
      </c>
      <c r="I1989">
        <v>153</v>
      </c>
    </row>
    <row r="1990" spans="1:9" x14ac:dyDescent="0.3">
      <c r="A1990">
        <v>1989</v>
      </c>
      <c r="B1990" s="1">
        <v>44541</v>
      </c>
      <c r="C1990">
        <v>128</v>
      </c>
      <c r="D1990">
        <v>61</v>
      </c>
      <c r="E1990">
        <v>24</v>
      </c>
      <c r="F1990">
        <v>25</v>
      </c>
      <c r="G1990">
        <v>12</v>
      </c>
      <c r="H1990">
        <v>7</v>
      </c>
      <c r="I1990">
        <v>128</v>
      </c>
    </row>
    <row r="1991" spans="1:9" x14ac:dyDescent="0.3">
      <c r="A1991">
        <v>1990</v>
      </c>
      <c r="B1991" s="1">
        <v>44542</v>
      </c>
      <c r="C1991">
        <v>124</v>
      </c>
      <c r="D1991">
        <v>34</v>
      </c>
      <c r="E1991">
        <v>14</v>
      </c>
      <c r="F1991">
        <v>22</v>
      </c>
      <c r="G1991">
        <v>12</v>
      </c>
      <c r="H1991">
        <v>7</v>
      </c>
      <c r="I1991">
        <v>124</v>
      </c>
    </row>
    <row r="1992" spans="1:9" x14ac:dyDescent="0.3">
      <c r="A1992">
        <v>1991</v>
      </c>
      <c r="B1992" s="1">
        <v>44543</v>
      </c>
      <c r="C1992">
        <v>64</v>
      </c>
      <c r="D1992">
        <v>65</v>
      </c>
      <c r="E1992">
        <v>38</v>
      </c>
      <c r="F1992">
        <v>34</v>
      </c>
      <c r="G1992">
        <v>13</v>
      </c>
      <c r="H1992">
        <v>10</v>
      </c>
      <c r="I1992">
        <v>65</v>
      </c>
    </row>
    <row r="1993" spans="1:9" x14ac:dyDescent="0.3">
      <c r="A1993">
        <v>1992</v>
      </c>
      <c r="B1993" s="1">
        <v>44544</v>
      </c>
      <c r="C1993">
        <v>141</v>
      </c>
      <c r="D1993">
        <v>69</v>
      </c>
      <c r="E1993">
        <v>14</v>
      </c>
      <c r="F1993">
        <v>45</v>
      </c>
      <c r="G1993">
        <v>16</v>
      </c>
      <c r="H1993">
        <v>13</v>
      </c>
      <c r="I1993">
        <v>141</v>
      </c>
    </row>
    <row r="1994" spans="1:9" x14ac:dyDescent="0.3">
      <c r="A1994">
        <v>1993</v>
      </c>
      <c r="B1994" s="1">
        <v>44545</v>
      </c>
      <c r="C1994">
        <v>150</v>
      </c>
      <c r="D1994">
        <v>62</v>
      </c>
      <c r="E1994">
        <v>17</v>
      </c>
      <c r="F1994">
        <v>43</v>
      </c>
      <c r="G1994">
        <v>12</v>
      </c>
      <c r="H1994">
        <v>15</v>
      </c>
      <c r="I1994">
        <v>150</v>
      </c>
    </row>
    <row r="1995" spans="1:9" x14ac:dyDescent="0.3">
      <c r="A1995">
        <v>1994</v>
      </c>
      <c r="B1995" s="1">
        <v>44546</v>
      </c>
      <c r="C1995">
        <v>131</v>
      </c>
      <c r="D1995">
        <v>57</v>
      </c>
      <c r="E1995">
        <v>17</v>
      </c>
      <c r="F1995">
        <v>27</v>
      </c>
      <c r="G1995">
        <v>12</v>
      </c>
      <c r="H1995">
        <v>8</v>
      </c>
      <c r="I1995">
        <v>131</v>
      </c>
    </row>
    <row r="1996" spans="1:9" x14ac:dyDescent="0.3">
      <c r="A1996">
        <v>1995</v>
      </c>
      <c r="B1996" s="1">
        <v>44547</v>
      </c>
      <c r="C1996">
        <v>114</v>
      </c>
      <c r="D1996">
        <v>39</v>
      </c>
      <c r="E1996">
        <v>18</v>
      </c>
      <c r="F1996">
        <v>20</v>
      </c>
      <c r="G1996">
        <v>12</v>
      </c>
      <c r="H1996">
        <v>5</v>
      </c>
      <c r="I1996">
        <v>114</v>
      </c>
    </row>
    <row r="1997" spans="1:9" x14ac:dyDescent="0.3">
      <c r="A1997">
        <v>1996</v>
      </c>
      <c r="B1997" s="1">
        <v>44548</v>
      </c>
      <c r="C1997">
        <v>74</v>
      </c>
      <c r="D1997">
        <v>55</v>
      </c>
      <c r="E1997">
        <v>14</v>
      </c>
      <c r="F1997">
        <v>26</v>
      </c>
      <c r="G1997">
        <v>13</v>
      </c>
      <c r="H1997">
        <v>6</v>
      </c>
      <c r="I1997">
        <v>74</v>
      </c>
    </row>
    <row r="1998" spans="1:9" x14ac:dyDescent="0.3">
      <c r="A1998">
        <v>1997</v>
      </c>
      <c r="B1998" s="1">
        <v>44549</v>
      </c>
      <c r="C1998">
        <v>113</v>
      </c>
      <c r="D1998">
        <v>62</v>
      </c>
      <c r="E1998">
        <v>17</v>
      </c>
      <c r="F1998">
        <v>28</v>
      </c>
      <c r="G1998">
        <v>15</v>
      </c>
      <c r="H1998">
        <v>7</v>
      </c>
      <c r="I1998">
        <v>113</v>
      </c>
    </row>
    <row r="1999" spans="1:9" x14ac:dyDescent="0.3">
      <c r="A1999">
        <v>1998</v>
      </c>
      <c r="B1999" s="1">
        <v>44550</v>
      </c>
      <c r="C1999">
        <v>130</v>
      </c>
      <c r="D1999">
        <v>57</v>
      </c>
      <c r="E1999">
        <v>15</v>
      </c>
      <c r="F1999">
        <v>32</v>
      </c>
      <c r="G1999">
        <v>12</v>
      </c>
      <c r="H1999">
        <v>8</v>
      </c>
      <c r="I1999">
        <v>130</v>
      </c>
    </row>
    <row r="2000" spans="1:9" x14ac:dyDescent="0.3">
      <c r="A2000">
        <v>1999</v>
      </c>
      <c r="B2000" s="1">
        <v>44551</v>
      </c>
      <c r="C2000">
        <v>115</v>
      </c>
      <c r="D2000">
        <v>74</v>
      </c>
      <c r="E2000">
        <v>17</v>
      </c>
      <c r="F2000">
        <v>41</v>
      </c>
      <c r="G2000">
        <v>12</v>
      </c>
      <c r="H2000">
        <v>10</v>
      </c>
      <c r="I2000">
        <v>115</v>
      </c>
    </row>
    <row r="2001" spans="1:9" x14ac:dyDescent="0.3">
      <c r="A2001">
        <v>2000</v>
      </c>
      <c r="B2001" s="1">
        <v>44552</v>
      </c>
      <c r="C2001">
        <v>152</v>
      </c>
      <c r="D2001">
        <v>55</v>
      </c>
      <c r="E2001">
        <v>15</v>
      </c>
      <c r="F2001">
        <v>41</v>
      </c>
      <c r="G2001">
        <v>14</v>
      </c>
      <c r="H2001">
        <v>9</v>
      </c>
      <c r="I2001">
        <v>152</v>
      </c>
    </row>
    <row r="2002" spans="1:9" x14ac:dyDescent="0.3">
      <c r="A2002">
        <v>2001</v>
      </c>
      <c r="B2002" s="1">
        <v>44553</v>
      </c>
      <c r="C2002">
        <v>116</v>
      </c>
      <c r="D2002">
        <v>51</v>
      </c>
      <c r="E2002">
        <v>13</v>
      </c>
      <c r="F2002">
        <v>40</v>
      </c>
      <c r="G2002">
        <v>14</v>
      </c>
      <c r="H2002">
        <v>11</v>
      </c>
      <c r="I2002">
        <v>116</v>
      </c>
    </row>
    <row r="2003" spans="1:9" x14ac:dyDescent="0.3">
      <c r="A2003">
        <v>2002</v>
      </c>
      <c r="B2003" s="1">
        <v>44554</v>
      </c>
      <c r="C2003">
        <v>109</v>
      </c>
      <c r="D2003">
        <v>52</v>
      </c>
      <c r="E2003">
        <v>10</v>
      </c>
      <c r="F2003">
        <v>38</v>
      </c>
      <c r="G2003">
        <v>14</v>
      </c>
      <c r="H2003">
        <v>10</v>
      </c>
      <c r="I2003">
        <v>109</v>
      </c>
    </row>
    <row r="2004" spans="1:9" x14ac:dyDescent="0.3">
      <c r="A2004">
        <v>2003</v>
      </c>
      <c r="B2004" s="1">
        <v>44555</v>
      </c>
      <c r="C2004">
        <v>114</v>
      </c>
      <c r="D2004">
        <v>49</v>
      </c>
      <c r="E2004">
        <v>10</v>
      </c>
      <c r="F2004">
        <v>27</v>
      </c>
      <c r="G2004">
        <v>15</v>
      </c>
      <c r="H2004">
        <v>7</v>
      </c>
      <c r="I2004">
        <v>114</v>
      </c>
    </row>
    <row r="2005" spans="1:9" x14ac:dyDescent="0.3">
      <c r="A2005">
        <v>2004</v>
      </c>
      <c r="B2005" s="1">
        <v>44556</v>
      </c>
      <c r="C2005">
        <v>98</v>
      </c>
      <c r="D2005">
        <v>17</v>
      </c>
      <c r="E2005">
        <v>3</v>
      </c>
      <c r="F2005">
        <v>12</v>
      </c>
      <c r="G2005">
        <v>11</v>
      </c>
      <c r="H2005">
        <v>5</v>
      </c>
      <c r="I2005">
        <v>98</v>
      </c>
    </row>
    <row r="2006" spans="1:9" x14ac:dyDescent="0.3">
      <c r="A2006">
        <v>2005</v>
      </c>
      <c r="B2006" s="1">
        <v>44557</v>
      </c>
      <c r="C2006">
        <v>32</v>
      </c>
      <c r="D2006">
        <v>20</v>
      </c>
      <c r="E2006">
        <v>11</v>
      </c>
      <c r="F2006">
        <v>18</v>
      </c>
      <c r="G2006">
        <v>12</v>
      </c>
      <c r="H2006">
        <v>5</v>
      </c>
      <c r="I2006">
        <v>32</v>
      </c>
    </row>
    <row r="2007" spans="1:9" x14ac:dyDescent="0.3">
      <c r="A2007">
        <v>2006</v>
      </c>
      <c r="B2007" s="1">
        <v>44558</v>
      </c>
      <c r="C2007">
        <v>37</v>
      </c>
      <c r="D2007">
        <v>32</v>
      </c>
      <c r="E2007">
        <v>6</v>
      </c>
      <c r="F2007">
        <v>18</v>
      </c>
      <c r="G2007">
        <v>12</v>
      </c>
      <c r="H2007">
        <v>5</v>
      </c>
      <c r="I2007">
        <v>37</v>
      </c>
    </row>
    <row r="2008" spans="1:9" x14ac:dyDescent="0.3">
      <c r="A2008">
        <v>2007</v>
      </c>
      <c r="B2008" s="1">
        <v>44559</v>
      </c>
      <c r="C2008">
        <v>57</v>
      </c>
      <c r="D2008">
        <v>41</v>
      </c>
      <c r="E2008">
        <v>11</v>
      </c>
      <c r="F2008">
        <v>15</v>
      </c>
      <c r="G2008">
        <v>11</v>
      </c>
      <c r="H2008">
        <v>5</v>
      </c>
      <c r="I2008">
        <v>57</v>
      </c>
    </row>
    <row r="2009" spans="1:9" x14ac:dyDescent="0.3">
      <c r="A2009">
        <v>2008</v>
      </c>
      <c r="B2009" s="1">
        <v>44560</v>
      </c>
      <c r="C2009">
        <v>73</v>
      </c>
      <c r="D2009">
        <v>54</v>
      </c>
      <c r="E2009">
        <v>7</v>
      </c>
      <c r="F2009">
        <v>18</v>
      </c>
      <c r="G2009">
        <v>11</v>
      </c>
      <c r="H2009">
        <v>7</v>
      </c>
      <c r="I2009">
        <v>73</v>
      </c>
    </row>
    <row r="2010" spans="1:9" x14ac:dyDescent="0.3">
      <c r="A2010">
        <v>2009</v>
      </c>
      <c r="B2010" s="1">
        <v>44561</v>
      </c>
      <c r="C2010">
        <v>102</v>
      </c>
      <c r="D2010">
        <v>65</v>
      </c>
      <c r="E2010">
        <v>7</v>
      </c>
      <c r="F2010">
        <v>16</v>
      </c>
      <c r="G2010">
        <v>13</v>
      </c>
      <c r="H2010">
        <v>6</v>
      </c>
      <c r="I2010">
        <v>102</v>
      </c>
    </row>
    <row r="2011" spans="1:9" x14ac:dyDescent="0.3">
      <c r="A2011">
        <v>2010</v>
      </c>
      <c r="B2011" s="1">
        <v>44562</v>
      </c>
      <c r="C2011">
        <v>137</v>
      </c>
      <c r="D2011">
        <v>58</v>
      </c>
      <c r="E2011">
        <v>14</v>
      </c>
      <c r="F2011">
        <v>25</v>
      </c>
      <c r="G2011">
        <v>12</v>
      </c>
      <c r="H2011">
        <v>9</v>
      </c>
      <c r="I2011">
        <v>137</v>
      </c>
    </row>
    <row r="2012" spans="1:9" x14ac:dyDescent="0.3">
      <c r="A2012">
        <v>2011</v>
      </c>
      <c r="B2012" s="1">
        <v>44563</v>
      </c>
      <c r="C2012">
        <v>103</v>
      </c>
      <c r="D2012">
        <v>95</v>
      </c>
      <c r="E2012">
        <v>8</v>
      </c>
      <c r="F2012">
        <v>35</v>
      </c>
      <c r="G2012">
        <v>12</v>
      </c>
      <c r="H2012">
        <v>11</v>
      </c>
      <c r="I2012">
        <v>103</v>
      </c>
    </row>
    <row r="2013" spans="1:9" x14ac:dyDescent="0.3">
      <c r="A2013">
        <v>2012</v>
      </c>
      <c r="B2013" s="1">
        <v>44564</v>
      </c>
      <c r="C2013">
        <v>179</v>
      </c>
      <c r="D2013">
        <v>98</v>
      </c>
      <c r="E2013">
        <v>13</v>
      </c>
      <c r="F2013">
        <v>42</v>
      </c>
      <c r="G2013">
        <v>12</v>
      </c>
      <c r="H2013">
        <v>14</v>
      </c>
      <c r="I2013">
        <v>179</v>
      </c>
    </row>
    <row r="2014" spans="1:9" x14ac:dyDescent="0.3">
      <c r="A2014">
        <v>2013</v>
      </c>
      <c r="B2014" s="1">
        <v>44565</v>
      </c>
      <c r="C2014">
        <v>174</v>
      </c>
      <c r="D2014">
        <v>58</v>
      </c>
      <c r="E2014">
        <v>8</v>
      </c>
      <c r="F2014">
        <v>34</v>
      </c>
      <c r="G2014">
        <v>12</v>
      </c>
      <c r="H2014">
        <v>10</v>
      </c>
      <c r="I2014">
        <v>174</v>
      </c>
    </row>
    <row r="2015" spans="1:9" x14ac:dyDescent="0.3">
      <c r="A2015">
        <v>2014</v>
      </c>
      <c r="B2015" s="1">
        <v>44566</v>
      </c>
      <c r="C2015">
        <v>102</v>
      </c>
      <c r="D2015">
        <v>45</v>
      </c>
      <c r="E2015">
        <v>8</v>
      </c>
      <c r="F2015">
        <v>27</v>
      </c>
      <c r="G2015">
        <v>12</v>
      </c>
      <c r="H2015">
        <v>8</v>
      </c>
      <c r="I2015">
        <v>102</v>
      </c>
    </row>
    <row r="2016" spans="1:9" x14ac:dyDescent="0.3">
      <c r="A2016">
        <v>2015</v>
      </c>
      <c r="B2016" s="1">
        <v>44567</v>
      </c>
      <c r="C2016">
        <v>74</v>
      </c>
      <c r="D2016">
        <v>51</v>
      </c>
      <c r="E2016">
        <v>12</v>
      </c>
      <c r="F2016">
        <v>33</v>
      </c>
      <c r="G2016">
        <v>13</v>
      </c>
      <c r="H2016">
        <v>8</v>
      </c>
      <c r="I2016">
        <v>74</v>
      </c>
    </row>
    <row r="2017" spans="1:9" x14ac:dyDescent="0.3">
      <c r="A2017">
        <v>2016</v>
      </c>
      <c r="B2017" s="1">
        <v>44568</v>
      </c>
      <c r="C2017">
        <v>87</v>
      </c>
      <c r="D2017">
        <v>55</v>
      </c>
      <c r="E2017">
        <v>11</v>
      </c>
      <c r="F2017">
        <v>31</v>
      </c>
      <c r="G2017">
        <v>14</v>
      </c>
      <c r="H2017">
        <v>8</v>
      </c>
      <c r="I2017">
        <v>87</v>
      </c>
    </row>
    <row r="2018" spans="1:9" x14ac:dyDescent="0.3">
      <c r="A2018">
        <v>2017</v>
      </c>
      <c r="B2018" s="1">
        <v>44569</v>
      </c>
      <c r="C2018">
        <v>102</v>
      </c>
      <c r="D2018">
        <v>48</v>
      </c>
      <c r="E2018">
        <v>5</v>
      </c>
      <c r="F2018">
        <v>15</v>
      </c>
      <c r="G2018">
        <v>12</v>
      </c>
      <c r="H2018">
        <v>6</v>
      </c>
      <c r="I2018">
        <v>102</v>
      </c>
    </row>
    <row r="2019" spans="1:9" x14ac:dyDescent="0.3">
      <c r="A2019">
        <v>2018</v>
      </c>
      <c r="B2019" s="1">
        <v>44570</v>
      </c>
      <c r="C2019">
        <v>90</v>
      </c>
      <c r="D2019">
        <v>41</v>
      </c>
      <c r="E2019">
        <v>4</v>
      </c>
      <c r="F2019">
        <v>13</v>
      </c>
      <c r="G2019">
        <v>11</v>
      </c>
      <c r="H2019">
        <v>7</v>
      </c>
      <c r="I2019">
        <v>90</v>
      </c>
    </row>
    <row r="2020" spans="1:9" x14ac:dyDescent="0.3">
      <c r="A2020">
        <v>2019</v>
      </c>
      <c r="B2020" s="1">
        <v>44571</v>
      </c>
      <c r="C2020">
        <v>80</v>
      </c>
      <c r="D2020">
        <v>41</v>
      </c>
      <c r="E2020">
        <v>12</v>
      </c>
      <c r="F2020">
        <v>23</v>
      </c>
      <c r="G2020">
        <v>12</v>
      </c>
      <c r="H2020">
        <v>8</v>
      </c>
      <c r="I2020">
        <v>80</v>
      </c>
    </row>
    <row r="2021" spans="1:9" x14ac:dyDescent="0.3">
      <c r="A2021">
        <v>2020</v>
      </c>
      <c r="B2021" s="1">
        <v>44572</v>
      </c>
      <c r="C2021">
        <v>71</v>
      </c>
      <c r="D2021">
        <v>62</v>
      </c>
      <c r="E2021">
        <v>4</v>
      </c>
      <c r="F2021">
        <v>38</v>
      </c>
      <c r="G2021">
        <v>16</v>
      </c>
      <c r="H2021">
        <v>13</v>
      </c>
      <c r="I2021">
        <v>71</v>
      </c>
    </row>
    <row r="2022" spans="1:9" x14ac:dyDescent="0.3">
      <c r="A2022">
        <v>2021</v>
      </c>
      <c r="B2022" s="1">
        <v>44573</v>
      </c>
      <c r="C2022">
        <v>119</v>
      </c>
      <c r="D2022">
        <v>58</v>
      </c>
      <c r="E2022">
        <v>6</v>
      </c>
      <c r="F2022">
        <v>23</v>
      </c>
      <c r="G2022">
        <v>13</v>
      </c>
      <c r="H2022">
        <v>7</v>
      </c>
      <c r="I2022">
        <v>119</v>
      </c>
    </row>
    <row r="2023" spans="1:9" x14ac:dyDescent="0.3">
      <c r="A2023">
        <v>2022</v>
      </c>
      <c r="B2023" s="1">
        <v>44574</v>
      </c>
      <c r="C2023">
        <v>116</v>
      </c>
      <c r="D2023">
        <v>74</v>
      </c>
      <c r="E2023">
        <v>3</v>
      </c>
      <c r="F2023">
        <v>37</v>
      </c>
      <c r="G2023">
        <v>16</v>
      </c>
      <c r="H2023">
        <v>13</v>
      </c>
      <c r="I2023">
        <v>116</v>
      </c>
    </row>
    <row r="2024" spans="1:9" x14ac:dyDescent="0.3">
      <c r="A2024">
        <v>2023</v>
      </c>
      <c r="B2024" s="1">
        <v>44575</v>
      </c>
      <c r="C2024">
        <v>153</v>
      </c>
      <c r="D2024">
        <v>69</v>
      </c>
      <c r="E2024">
        <v>5</v>
      </c>
      <c r="F2024">
        <v>33</v>
      </c>
      <c r="G2024">
        <v>12</v>
      </c>
      <c r="H2024">
        <v>11</v>
      </c>
      <c r="I2024">
        <v>153</v>
      </c>
    </row>
    <row r="2025" spans="1:9" x14ac:dyDescent="0.3">
      <c r="A2025">
        <v>2024</v>
      </c>
      <c r="B2025" s="1">
        <v>44576</v>
      </c>
      <c r="C2025">
        <v>144</v>
      </c>
      <c r="D2025">
        <v>61</v>
      </c>
      <c r="E2025">
        <v>6</v>
      </c>
      <c r="F2025">
        <v>28</v>
      </c>
      <c r="G2025">
        <v>12</v>
      </c>
      <c r="H2025">
        <v>11</v>
      </c>
      <c r="I2025">
        <v>144</v>
      </c>
    </row>
    <row r="2026" spans="1:9" x14ac:dyDescent="0.3">
      <c r="A2026">
        <v>2025</v>
      </c>
      <c r="B2026" s="1">
        <v>44577</v>
      </c>
      <c r="C2026">
        <v>124</v>
      </c>
      <c r="D2026">
        <v>18</v>
      </c>
      <c r="E2026">
        <v>6</v>
      </c>
      <c r="F2026">
        <v>12</v>
      </c>
      <c r="G2026">
        <v>11</v>
      </c>
      <c r="H2026">
        <v>5</v>
      </c>
      <c r="I2026">
        <v>124</v>
      </c>
    </row>
    <row r="2027" spans="1:9" x14ac:dyDescent="0.3">
      <c r="A2027">
        <v>2026</v>
      </c>
      <c r="B2027" s="1">
        <v>44578</v>
      </c>
      <c r="C2027">
        <v>33</v>
      </c>
      <c r="D2027">
        <v>45</v>
      </c>
      <c r="E2027">
        <v>19</v>
      </c>
      <c r="F2027">
        <v>26</v>
      </c>
      <c r="G2027">
        <v>13</v>
      </c>
      <c r="H2027">
        <v>9</v>
      </c>
      <c r="I2027">
        <v>45</v>
      </c>
    </row>
    <row r="2028" spans="1:9" x14ac:dyDescent="0.3">
      <c r="A2028">
        <v>2027</v>
      </c>
      <c r="B2028" s="1">
        <v>44579</v>
      </c>
      <c r="C2028">
        <v>78</v>
      </c>
      <c r="D2028">
        <v>53</v>
      </c>
      <c r="E2028">
        <v>17</v>
      </c>
      <c r="F2028">
        <v>29</v>
      </c>
      <c r="G2028">
        <v>14</v>
      </c>
      <c r="H2028">
        <v>8</v>
      </c>
      <c r="I2028">
        <v>78</v>
      </c>
    </row>
    <row r="2029" spans="1:9" x14ac:dyDescent="0.3">
      <c r="A2029">
        <v>2028</v>
      </c>
      <c r="B2029" s="1">
        <v>44580</v>
      </c>
      <c r="C2029">
        <v>97</v>
      </c>
      <c r="D2029">
        <v>57</v>
      </c>
      <c r="E2029">
        <v>7</v>
      </c>
      <c r="F2029">
        <v>36</v>
      </c>
      <c r="G2029">
        <v>13</v>
      </c>
      <c r="H2029">
        <v>11</v>
      </c>
      <c r="I2029">
        <v>97</v>
      </c>
    </row>
    <row r="2030" spans="1:9" x14ac:dyDescent="0.3">
      <c r="A2030">
        <v>2029</v>
      </c>
      <c r="B2030" s="1">
        <v>44581</v>
      </c>
      <c r="C2030">
        <v>114</v>
      </c>
      <c r="D2030">
        <v>62</v>
      </c>
      <c r="E2030">
        <v>3</v>
      </c>
      <c r="F2030">
        <v>34</v>
      </c>
      <c r="G2030">
        <v>15</v>
      </c>
      <c r="H2030">
        <v>10</v>
      </c>
      <c r="I2030">
        <v>114</v>
      </c>
    </row>
    <row r="2031" spans="1:9" x14ac:dyDescent="0.3">
      <c r="A2031">
        <v>2030</v>
      </c>
      <c r="B2031" s="1">
        <v>44582</v>
      </c>
      <c r="C2031">
        <v>131</v>
      </c>
      <c r="D2031">
        <v>56</v>
      </c>
      <c r="E2031">
        <v>4</v>
      </c>
      <c r="F2031">
        <v>30</v>
      </c>
      <c r="G2031">
        <v>12</v>
      </c>
      <c r="H2031">
        <v>12</v>
      </c>
      <c r="I2031">
        <v>131</v>
      </c>
    </row>
    <row r="2032" spans="1:9" x14ac:dyDescent="0.3">
      <c r="A2032">
        <v>2031</v>
      </c>
      <c r="B2032" s="1">
        <v>44583</v>
      </c>
      <c r="C2032">
        <v>112</v>
      </c>
      <c r="D2032">
        <v>54</v>
      </c>
      <c r="E2032">
        <v>7</v>
      </c>
      <c r="F2032">
        <v>28</v>
      </c>
      <c r="G2032">
        <v>12</v>
      </c>
      <c r="H2032">
        <v>11</v>
      </c>
      <c r="I2032">
        <v>112</v>
      </c>
    </row>
    <row r="2033" spans="1:9" x14ac:dyDescent="0.3">
      <c r="A2033">
        <v>2032</v>
      </c>
      <c r="B2033" s="1">
        <v>44584</v>
      </c>
      <c r="C2033">
        <v>102</v>
      </c>
      <c r="D2033">
        <v>34</v>
      </c>
      <c r="E2033">
        <v>7</v>
      </c>
      <c r="F2033">
        <v>27</v>
      </c>
      <c r="G2033">
        <v>12</v>
      </c>
      <c r="H2033">
        <v>9</v>
      </c>
      <c r="I2033">
        <v>102</v>
      </c>
    </row>
    <row r="2034" spans="1:9" x14ac:dyDescent="0.3">
      <c r="A2034">
        <v>2033</v>
      </c>
      <c r="B2034" s="1">
        <v>44585</v>
      </c>
      <c r="C2034">
        <v>59</v>
      </c>
      <c r="D2034">
        <v>29</v>
      </c>
      <c r="E2034">
        <v>7</v>
      </c>
      <c r="F2034">
        <v>22</v>
      </c>
      <c r="G2034">
        <v>11</v>
      </c>
      <c r="H2034">
        <v>9</v>
      </c>
      <c r="I2034">
        <v>59</v>
      </c>
    </row>
    <row r="2035" spans="1:9" x14ac:dyDescent="0.3">
      <c r="A2035">
        <v>2034</v>
      </c>
      <c r="B2035" s="1">
        <v>44586</v>
      </c>
      <c r="C2035">
        <v>54</v>
      </c>
      <c r="D2035">
        <v>27</v>
      </c>
      <c r="E2035">
        <v>7</v>
      </c>
      <c r="F2035">
        <v>24</v>
      </c>
      <c r="G2035">
        <v>11</v>
      </c>
      <c r="H2035">
        <v>9</v>
      </c>
      <c r="I2035">
        <v>54</v>
      </c>
    </row>
    <row r="2036" spans="1:9" x14ac:dyDescent="0.3">
      <c r="A2036">
        <v>2035</v>
      </c>
      <c r="B2036" s="1">
        <v>44587</v>
      </c>
      <c r="C2036">
        <v>49</v>
      </c>
      <c r="D2036">
        <v>26</v>
      </c>
      <c r="E2036">
        <v>8</v>
      </c>
      <c r="F2036">
        <v>21</v>
      </c>
      <c r="G2036">
        <v>11</v>
      </c>
      <c r="H2036">
        <v>7</v>
      </c>
      <c r="I2036">
        <v>49</v>
      </c>
    </row>
    <row r="2037" spans="1:9" x14ac:dyDescent="0.3">
      <c r="A2037">
        <v>2036</v>
      </c>
      <c r="B2037" s="1">
        <v>44588</v>
      </c>
      <c r="C2037">
        <v>47</v>
      </c>
      <c r="D2037">
        <v>28</v>
      </c>
      <c r="E2037">
        <v>10</v>
      </c>
      <c r="F2037">
        <v>21</v>
      </c>
      <c r="G2037">
        <v>11</v>
      </c>
      <c r="H2037">
        <v>6</v>
      </c>
      <c r="I2037">
        <v>47</v>
      </c>
    </row>
    <row r="2038" spans="1:9" x14ac:dyDescent="0.3">
      <c r="A2038">
        <v>2037</v>
      </c>
      <c r="B2038" s="1">
        <v>44589</v>
      </c>
      <c r="C2038">
        <v>47</v>
      </c>
      <c r="D2038">
        <v>32</v>
      </c>
      <c r="E2038">
        <v>9</v>
      </c>
      <c r="F2038">
        <v>15</v>
      </c>
      <c r="G2038">
        <v>11</v>
      </c>
      <c r="H2038">
        <v>7</v>
      </c>
      <c r="I2038">
        <v>47</v>
      </c>
    </row>
    <row r="2039" spans="1:9" x14ac:dyDescent="0.3">
      <c r="A2039">
        <v>2038</v>
      </c>
      <c r="B2039" s="1">
        <v>44590</v>
      </c>
      <c r="C2039">
        <v>59</v>
      </c>
      <c r="D2039">
        <v>27</v>
      </c>
      <c r="E2039">
        <v>10</v>
      </c>
      <c r="F2039">
        <v>12</v>
      </c>
      <c r="G2039">
        <v>11</v>
      </c>
      <c r="H2039">
        <v>7</v>
      </c>
      <c r="I2039">
        <v>59</v>
      </c>
    </row>
    <row r="2040" spans="1:9" x14ac:dyDescent="0.3">
      <c r="A2040">
        <v>2039</v>
      </c>
      <c r="B2040" s="1">
        <v>44591</v>
      </c>
      <c r="C2040">
        <v>51</v>
      </c>
      <c r="D2040">
        <v>20</v>
      </c>
      <c r="E2040">
        <v>12</v>
      </c>
      <c r="F2040">
        <v>8</v>
      </c>
      <c r="G2040">
        <v>11</v>
      </c>
      <c r="H2040">
        <v>5</v>
      </c>
      <c r="I2040">
        <v>51</v>
      </c>
    </row>
    <row r="2041" spans="1:9" x14ac:dyDescent="0.3">
      <c r="A2041">
        <v>2040</v>
      </c>
      <c r="B2041" s="1">
        <v>44592</v>
      </c>
      <c r="C2041">
        <v>37</v>
      </c>
      <c r="D2041">
        <v>19</v>
      </c>
      <c r="E2041">
        <v>12</v>
      </c>
      <c r="F2041">
        <v>6</v>
      </c>
      <c r="G2041">
        <v>11</v>
      </c>
      <c r="H2041">
        <v>4</v>
      </c>
      <c r="I2041">
        <v>37</v>
      </c>
    </row>
    <row r="2042" spans="1:9" x14ac:dyDescent="0.3">
      <c r="A2042">
        <v>2041</v>
      </c>
      <c r="B2042" s="1">
        <v>44593</v>
      </c>
      <c r="C2042">
        <v>36</v>
      </c>
      <c r="D2042">
        <v>13</v>
      </c>
      <c r="E2042">
        <v>9</v>
      </c>
      <c r="F2042">
        <v>6</v>
      </c>
      <c r="G2042">
        <v>11</v>
      </c>
      <c r="H2042">
        <v>4</v>
      </c>
      <c r="I2042">
        <v>36</v>
      </c>
    </row>
    <row r="2043" spans="1:9" x14ac:dyDescent="0.3">
      <c r="A2043">
        <v>2042</v>
      </c>
      <c r="B2043" s="1">
        <v>44594</v>
      </c>
      <c r="C2043">
        <v>25</v>
      </c>
      <c r="D2043">
        <v>18</v>
      </c>
      <c r="E2043">
        <v>14</v>
      </c>
      <c r="F2043">
        <v>8</v>
      </c>
      <c r="G2043">
        <v>11</v>
      </c>
      <c r="H2043">
        <v>4</v>
      </c>
      <c r="I2043">
        <v>25</v>
      </c>
    </row>
    <row r="2044" spans="1:9" x14ac:dyDescent="0.3">
      <c r="A2044">
        <v>2043</v>
      </c>
      <c r="B2044" s="1">
        <v>44595</v>
      </c>
      <c r="C2044">
        <v>33</v>
      </c>
      <c r="D2044">
        <v>31</v>
      </c>
      <c r="E2044">
        <v>16</v>
      </c>
      <c r="F2044">
        <v>11</v>
      </c>
      <c r="G2044">
        <v>11</v>
      </c>
      <c r="H2044">
        <v>5</v>
      </c>
      <c r="I2044">
        <v>33</v>
      </c>
    </row>
    <row r="2045" spans="1:9" x14ac:dyDescent="0.3">
      <c r="A2045">
        <v>2044</v>
      </c>
      <c r="B2045" s="1">
        <v>44596</v>
      </c>
      <c r="C2045">
        <v>57</v>
      </c>
      <c r="D2045">
        <v>41</v>
      </c>
      <c r="E2045">
        <v>16</v>
      </c>
      <c r="F2045">
        <v>17</v>
      </c>
      <c r="G2045">
        <v>11</v>
      </c>
      <c r="H2045">
        <v>5</v>
      </c>
      <c r="I2045">
        <v>57</v>
      </c>
    </row>
    <row r="2046" spans="1:9" x14ac:dyDescent="0.3">
      <c r="A2046">
        <v>2045</v>
      </c>
      <c r="B2046" s="1">
        <v>44597</v>
      </c>
      <c r="C2046">
        <v>79</v>
      </c>
      <c r="D2046">
        <v>51</v>
      </c>
      <c r="E2046">
        <v>13</v>
      </c>
      <c r="F2046">
        <v>18</v>
      </c>
      <c r="G2046">
        <v>11</v>
      </c>
      <c r="H2046">
        <v>7</v>
      </c>
      <c r="I2046">
        <v>79</v>
      </c>
    </row>
    <row r="2047" spans="1:9" x14ac:dyDescent="0.3">
      <c r="A2047">
        <v>2046</v>
      </c>
      <c r="B2047" s="1">
        <v>44598</v>
      </c>
      <c r="C2047">
        <v>104</v>
      </c>
      <c r="D2047">
        <v>50</v>
      </c>
      <c r="E2047">
        <v>9</v>
      </c>
      <c r="F2047">
        <v>19</v>
      </c>
      <c r="G2047">
        <v>12</v>
      </c>
      <c r="H2047">
        <v>7</v>
      </c>
      <c r="I2047">
        <v>104</v>
      </c>
    </row>
    <row r="2048" spans="1:9" x14ac:dyDescent="0.3">
      <c r="A2048">
        <v>2047</v>
      </c>
      <c r="B2048" s="1">
        <v>44599</v>
      </c>
      <c r="C2048">
        <v>99</v>
      </c>
      <c r="D2048">
        <v>28</v>
      </c>
      <c r="E2048">
        <v>6</v>
      </c>
      <c r="F2048">
        <v>19</v>
      </c>
      <c r="G2048">
        <v>11</v>
      </c>
      <c r="H2048">
        <v>8</v>
      </c>
      <c r="I2048">
        <v>99</v>
      </c>
    </row>
    <row r="2049" spans="1:9" x14ac:dyDescent="0.3">
      <c r="A2049">
        <v>2048</v>
      </c>
      <c r="B2049" s="1">
        <v>44600</v>
      </c>
      <c r="C2049">
        <v>58</v>
      </c>
      <c r="D2049">
        <v>11</v>
      </c>
      <c r="E2049">
        <v>5</v>
      </c>
      <c r="F2049">
        <v>12</v>
      </c>
      <c r="G2049">
        <v>11</v>
      </c>
      <c r="H2049">
        <v>6</v>
      </c>
      <c r="I2049">
        <v>58</v>
      </c>
    </row>
    <row r="2050" spans="1:9" x14ac:dyDescent="0.3">
      <c r="A2050">
        <v>2049</v>
      </c>
      <c r="B2050" s="1">
        <v>44601</v>
      </c>
      <c r="C2050">
        <v>21</v>
      </c>
      <c r="D2050">
        <v>22</v>
      </c>
      <c r="E2050">
        <v>4</v>
      </c>
      <c r="F2050">
        <v>17</v>
      </c>
      <c r="G2050">
        <v>12</v>
      </c>
      <c r="H2050">
        <v>6</v>
      </c>
      <c r="I2050">
        <v>22</v>
      </c>
    </row>
    <row r="2051" spans="1:9" x14ac:dyDescent="0.3">
      <c r="A2051">
        <v>2050</v>
      </c>
      <c r="B2051" s="1">
        <v>44602</v>
      </c>
      <c r="C2051">
        <v>42</v>
      </c>
      <c r="D2051">
        <v>36</v>
      </c>
      <c r="E2051">
        <v>4</v>
      </c>
      <c r="F2051">
        <v>23</v>
      </c>
      <c r="G2051">
        <v>12</v>
      </c>
      <c r="H2051">
        <v>9</v>
      </c>
      <c r="I2051">
        <v>42</v>
      </c>
    </row>
    <row r="2052" spans="1:9" x14ac:dyDescent="0.3">
      <c r="A2052">
        <v>2051</v>
      </c>
      <c r="B2052" s="1">
        <v>44603</v>
      </c>
      <c r="C2052">
        <v>70</v>
      </c>
      <c r="D2052">
        <v>28</v>
      </c>
      <c r="E2052">
        <v>4</v>
      </c>
      <c r="F2052">
        <v>15</v>
      </c>
      <c r="G2052">
        <v>12</v>
      </c>
      <c r="H2052">
        <v>7</v>
      </c>
      <c r="I2052">
        <v>70</v>
      </c>
    </row>
    <row r="2053" spans="1:9" x14ac:dyDescent="0.3">
      <c r="A2053">
        <v>2052</v>
      </c>
      <c r="B2053" s="1">
        <v>44604</v>
      </c>
      <c r="C2053">
        <v>55</v>
      </c>
      <c r="D2053">
        <v>12</v>
      </c>
      <c r="E2053">
        <v>7</v>
      </c>
      <c r="F2053">
        <v>10</v>
      </c>
      <c r="G2053">
        <v>11</v>
      </c>
      <c r="H2053">
        <v>4</v>
      </c>
      <c r="I2053">
        <v>55</v>
      </c>
    </row>
    <row r="2054" spans="1:9" x14ac:dyDescent="0.3">
      <c r="A2054">
        <v>2053</v>
      </c>
      <c r="B2054" s="1">
        <v>44605</v>
      </c>
      <c r="C2054">
        <v>24</v>
      </c>
      <c r="D2054">
        <v>28</v>
      </c>
      <c r="E2054">
        <v>11</v>
      </c>
      <c r="F2054">
        <v>23</v>
      </c>
      <c r="G2054">
        <v>12</v>
      </c>
      <c r="H2054">
        <v>8</v>
      </c>
      <c r="I2054">
        <v>28</v>
      </c>
    </row>
    <row r="2055" spans="1:9" x14ac:dyDescent="0.3">
      <c r="A2055">
        <v>2054</v>
      </c>
      <c r="B2055" s="1">
        <v>44606</v>
      </c>
      <c r="C2055">
        <v>54</v>
      </c>
      <c r="D2055">
        <v>48</v>
      </c>
      <c r="E2055">
        <v>7</v>
      </c>
      <c r="F2055">
        <v>26</v>
      </c>
      <c r="G2055">
        <v>15</v>
      </c>
      <c r="H2055">
        <v>8</v>
      </c>
      <c r="I2055">
        <v>54</v>
      </c>
    </row>
    <row r="2056" spans="1:9" x14ac:dyDescent="0.3">
      <c r="A2056">
        <v>2055</v>
      </c>
      <c r="B2056" s="1">
        <v>44607</v>
      </c>
      <c r="C2056">
        <v>95</v>
      </c>
      <c r="D2056">
        <v>54</v>
      </c>
      <c r="E2056">
        <v>4</v>
      </c>
      <c r="F2056">
        <v>25</v>
      </c>
      <c r="G2056">
        <v>12</v>
      </c>
      <c r="H2056">
        <v>11</v>
      </c>
      <c r="I2056">
        <v>95</v>
      </c>
    </row>
    <row r="2057" spans="1:9" x14ac:dyDescent="0.3">
      <c r="A2057">
        <v>2056</v>
      </c>
      <c r="B2057" s="1">
        <v>44608</v>
      </c>
      <c r="C2057">
        <v>106</v>
      </c>
      <c r="D2057">
        <v>52</v>
      </c>
      <c r="E2057">
        <v>4</v>
      </c>
      <c r="F2057">
        <v>39</v>
      </c>
      <c r="G2057">
        <v>12</v>
      </c>
      <c r="H2057">
        <v>12</v>
      </c>
      <c r="I2057">
        <v>106</v>
      </c>
    </row>
    <row r="2058" spans="1:9" x14ac:dyDescent="0.3">
      <c r="A2058">
        <v>2057</v>
      </c>
      <c r="B2058" s="1">
        <v>44609</v>
      </c>
      <c r="C2058">
        <v>101</v>
      </c>
      <c r="D2058">
        <v>33</v>
      </c>
      <c r="E2058">
        <v>4</v>
      </c>
      <c r="F2058">
        <v>29</v>
      </c>
      <c r="G2058">
        <v>12</v>
      </c>
      <c r="H2058">
        <v>11</v>
      </c>
      <c r="I2058">
        <v>101</v>
      </c>
    </row>
    <row r="2059" spans="1:9" x14ac:dyDescent="0.3">
      <c r="A2059">
        <v>2058</v>
      </c>
      <c r="B2059" s="1">
        <v>44610</v>
      </c>
      <c r="C2059">
        <v>61</v>
      </c>
      <c r="D2059">
        <v>8</v>
      </c>
      <c r="E2059">
        <v>11</v>
      </c>
      <c r="F2059">
        <v>11</v>
      </c>
      <c r="G2059">
        <v>11</v>
      </c>
      <c r="H2059">
        <v>4</v>
      </c>
      <c r="I2059">
        <v>61</v>
      </c>
    </row>
    <row r="2060" spans="1:9" x14ac:dyDescent="0.3">
      <c r="A2060">
        <v>2059</v>
      </c>
      <c r="B2060" s="1">
        <v>44611</v>
      </c>
      <c r="C2060">
        <v>15</v>
      </c>
      <c r="D2060">
        <v>9</v>
      </c>
      <c r="E2060">
        <v>14</v>
      </c>
      <c r="F2060">
        <v>9</v>
      </c>
      <c r="G2060">
        <v>11</v>
      </c>
      <c r="H2060">
        <v>3</v>
      </c>
      <c r="I2060">
        <v>15</v>
      </c>
    </row>
    <row r="2061" spans="1:9" x14ac:dyDescent="0.3">
      <c r="A2061">
        <v>2060</v>
      </c>
      <c r="B2061" s="1">
        <v>44612</v>
      </c>
      <c r="C2061">
        <v>17</v>
      </c>
      <c r="D2061">
        <v>14</v>
      </c>
      <c r="E2061">
        <v>13</v>
      </c>
      <c r="F2061">
        <v>12</v>
      </c>
      <c r="G2061">
        <v>11</v>
      </c>
      <c r="H2061">
        <v>4</v>
      </c>
      <c r="I2061">
        <v>17</v>
      </c>
    </row>
    <row r="2062" spans="1:9" x14ac:dyDescent="0.3">
      <c r="A2062">
        <v>2061</v>
      </c>
      <c r="B2062" s="1">
        <v>44613</v>
      </c>
      <c r="C2062">
        <v>27</v>
      </c>
      <c r="D2062">
        <v>16</v>
      </c>
      <c r="E2062">
        <v>12</v>
      </c>
      <c r="F2062">
        <v>10</v>
      </c>
      <c r="G2062">
        <v>11</v>
      </c>
      <c r="H2062">
        <v>4</v>
      </c>
      <c r="I2062">
        <v>27</v>
      </c>
    </row>
    <row r="2063" spans="1:9" x14ac:dyDescent="0.3">
      <c r="A2063">
        <v>2062</v>
      </c>
      <c r="B2063" s="1">
        <v>44614</v>
      </c>
      <c r="C2063">
        <v>29</v>
      </c>
      <c r="D2063">
        <v>29</v>
      </c>
      <c r="E2063">
        <v>17</v>
      </c>
      <c r="F2063">
        <v>16</v>
      </c>
      <c r="G2063">
        <v>12</v>
      </c>
      <c r="H2063">
        <v>4</v>
      </c>
      <c r="I2063">
        <v>29</v>
      </c>
    </row>
    <row r="2064" spans="1:9" x14ac:dyDescent="0.3">
      <c r="A2064">
        <v>2063</v>
      </c>
      <c r="B2064" s="1">
        <v>44615</v>
      </c>
      <c r="C2064">
        <v>52</v>
      </c>
      <c r="D2064">
        <v>49</v>
      </c>
      <c r="E2064">
        <v>19</v>
      </c>
      <c r="F2064">
        <v>23</v>
      </c>
      <c r="G2064">
        <v>13</v>
      </c>
      <c r="H2064">
        <v>5</v>
      </c>
      <c r="I2064">
        <v>52</v>
      </c>
    </row>
    <row r="2065" spans="1:9" x14ac:dyDescent="0.3">
      <c r="A2065">
        <v>2064</v>
      </c>
      <c r="B2065" s="1">
        <v>44616</v>
      </c>
      <c r="C2065">
        <v>85</v>
      </c>
      <c r="D2065">
        <v>72</v>
      </c>
      <c r="E2065">
        <v>17</v>
      </c>
      <c r="F2065">
        <v>36</v>
      </c>
      <c r="G2065">
        <v>14</v>
      </c>
      <c r="H2065">
        <v>7</v>
      </c>
      <c r="I2065">
        <v>85</v>
      </c>
    </row>
    <row r="2066" spans="1:9" x14ac:dyDescent="0.3">
      <c r="A2066">
        <v>2065</v>
      </c>
      <c r="B2066" s="1">
        <v>44617</v>
      </c>
      <c r="C2066">
        <v>137</v>
      </c>
      <c r="D2066">
        <v>78</v>
      </c>
      <c r="E2066">
        <v>19</v>
      </c>
      <c r="F2066">
        <v>39</v>
      </c>
      <c r="G2066">
        <v>15</v>
      </c>
      <c r="H2066">
        <v>8</v>
      </c>
      <c r="I2066">
        <v>137</v>
      </c>
    </row>
    <row r="2067" spans="1:9" x14ac:dyDescent="0.3">
      <c r="A2067">
        <v>2066</v>
      </c>
      <c r="B2067" s="1">
        <v>44618</v>
      </c>
      <c r="C2067">
        <v>154</v>
      </c>
      <c r="D2067">
        <v>89</v>
      </c>
      <c r="E2067">
        <v>23</v>
      </c>
      <c r="F2067">
        <v>35</v>
      </c>
      <c r="G2067">
        <v>13</v>
      </c>
      <c r="H2067">
        <v>8</v>
      </c>
      <c r="I2067">
        <v>154</v>
      </c>
    </row>
    <row r="2068" spans="1:9" x14ac:dyDescent="0.3">
      <c r="A2068">
        <v>2067</v>
      </c>
      <c r="B2068" s="1">
        <v>44619</v>
      </c>
      <c r="C2068">
        <v>172</v>
      </c>
      <c r="D2068">
        <v>75</v>
      </c>
      <c r="E2068">
        <v>15</v>
      </c>
      <c r="F2068">
        <v>37</v>
      </c>
      <c r="G2068">
        <v>14</v>
      </c>
      <c r="H2068">
        <v>9</v>
      </c>
      <c r="I2068">
        <v>172</v>
      </c>
    </row>
    <row r="2069" spans="1:9" x14ac:dyDescent="0.3">
      <c r="A2069">
        <v>2068</v>
      </c>
      <c r="B2069" s="1">
        <v>44620</v>
      </c>
      <c r="C2069">
        <v>146</v>
      </c>
      <c r="D2069">
        <v>63</v>
      </c>
      <c r="E2069">
        <v>14</v>
      </c>
      <c r="F2069">
        <v>37</v>
      </c>
      <c r="G2069">
        <v>13</v>
      </c>
      <c r="H2069">
        <v>9</v>
      </c>
      <c r="I2069">
        <v>146</v>
      </c>
    </row>
    <row r="2070" spans="1:9" x14ac:dyDescent="0.3">
      <c r="A2070">
        <v>2069</v>
      </c>
      <c r="B2070" s="1">
        <v>44621</v>
      </c>
      <c r="C2070">
        <v>130</v>
      </c>
      <c r="D2070">
        <v>55</v>
      </c>
      <c r="E2070">
        <v>15</v>
      </c>
      <c r="F2070">
        <v>34</v>
      </c>
      <c r="G2070">
        <v>13</v>
      </c>
      <c r="H2070">
        <v>9</v>
      </c>
      <c r="I2070">
        <v>130</v>
      </c>
    </row>
    <row r="2071" spans="1:9" x14ac:dyDescent="0.3">
      <c r="A2071">
        <v>2070</v>
      </c>
      <c r="B2071" s="1">
        <v>44622</v>
      </c>
      <c r="C2071">
        <v>110</v>
      </c>
      <c r="D2071">
        <v>54</v>
      </c>
      <c r="E2071">
        <v>9</v>
      </c>
      <c r="F2071">
        <v>30</v>
      </c>
      <c r="G2071">
        <v>14</v>
      </c>
      <c r="H2071">
        <v>8</v>
      </c>
      <c r="I2071">
        <v>110</v>
      </c>
    </row>
    <row r="2072" spans="1:9" x14ac:dyDescent="0.3">
      <c r="A2072">
        <v>2071</v>
      </c>
      <c r="B2072" s="1">
        <v>44623</v>
      </c>
      <c r="C2072">
        <v>105</v>
      </c>
      <c r="D2072">
        <v>35</v>
      </c>
      <c r="E2072">
        <v>7</v>
      </c>
      <c r="F2072">
        <v>25</v>
      </c>
      <c r="G2072">
        <v>12</v>
      </c>
      <c r="H2072">
        <v>8</v>
      </c>
      <c r="I2072">
        <v>105</v>
      </c>
    </row>
    <row r="2073" spans="1:9" x14ac:dyDescent="0.3">
      <c r="A2073">
        <v>2072</v>
      </c>
      <c r="B2073" s="1">
        <v>44624</v>
      </c>
      <c r="C2073">
        <v>60</v>
      </c>
      <c r="D2073">
        <v>33</v>
      </c>
      <c r="E2073">
        <v>5</v>
      </c>
      <c r="F2073">
        <v>26</v>
      </c>
      <c r="G2073">
        <v>12</v>
      </c>
      <c r="H2073">
        <v>8</v>
      </c>
      <c r="I2073">
        <v>60</v>
      </c>
    </row>
    <row r="2074" spans="1:9" x14ac:dyDescent="0.3">
      <c r="A2074">
        <v>2073</v>
      </c>
      <c r="B2074" s="1">
        <v>44625</v>
      </c>
      <c r="C2074">
        <v>60</v>
      </c>
      <c r="D2074">
        <v>28</v>
      </c>
      <c r="E2074">
        <v>5</v>
      </c>
      <c r="F2074">
        <v>22</v>
      </c>
      <c r="G2074">
        <v>12</v>
      </c>
      <c r="H2074">
        <v>7</v>
      </c>
      <c r="I2074">
        <v>60</v>
      </c>
    </row>
    <row r="2075" spans="1:9" x14ac:dyDescent="0.3">
      <c r="A2075">
        <v>2074</v>
      </c>
      <c r="B2075" s="1">
        <v>44626</v>
      </c>
      <c r="C2075">
        <v>51</v>
      </c>
      <c r="D2075">
        <v>30</v>
      </c>
      <c r="E2075">
        <v>14</v>
      </c>
      <c r="F2075">
        <v>32</v>
      </c>
      <c r="G2075">
        <v>12</v>
      </c>
      <c r="H2075">
        <v>13</v>
      </c>
      <c r="I2075">
        <v>51</v>
      </c>
    </row>
    <row r="2076" spans="1:9" x14ac:dyDescent="0.3">
      <c r="A2076">
        <v>2075</v>
      </c>
      <c r="B2076" s="1">
        <v>44627</v>
      </c>
      <c r="C2076">
        <v>52</v>
      </c>
      <c r="D2076">
        <v>44</v>
      </c>
      <c r="E2076">
        <v>19</v>
      </c>
      <c r="F2076">
        <v>34</v>
      </c>
      <c r="G2076">
        <v>12</v>
      </c>
      <c r="H2076">
        <v>9</v>
      </c>
      <c r="I2076">
        <v>52</v>
      </c>
    </row>
    <row r="2077" spans="1:9" x14ac:dyDescent="0.3">
      <c r="A2077">
        <v>2076</v>
      </c>
      <c r="B2077" s="1">
        <v>44628</v>
      </c>
      <c r="C2077">
        <v>84</v>
      </c>
      <c r="D2077">
        <v>38</v>
      </c>
      <c r="E2077">
        <v>15</v>
      </c>
      <c r="F2077">
        <v>34</v>
      </c>
      <c r="G2077">
        <v>13</v>
      </c>
      <c r="H2077">
        <v>7</v>
      </c>
      <c r="I2077">
        <v>84</v>
      </c>
    </row>
    <row r="2078" spans="1:9" x14ac:dyDescent="0.3">
      <c r="A2078">
        <v>2077</v>
      </c>
      <c r="B2078" s="1">
        <v>44629</v>
      </c>
      <c r="C2078">
        <v>61</v>
      </c>
      <c r="D2078">
        <v>31</v>
      </c>
      <c r="E2078">
        <v>7</v>
      </c>
      <c r="F2078">
        <v>32</v>
      </c>
      <c r="G2078">
        <v>13</v>
      </c>
      <c r="H2078">
        <v>7</v>
      </c>
      <c r="I2078">
        <v>61</v>
      </c>
    </row>
    <row r="2079" spans="1:9" x14ac:dyDescent="0.3">
      <c r="A2079">
        <v>2078</v>
      </c>
      <c r="B2079" s="1">
        <v>44630</v>
      </c>
      <c r="C2079">
        <v>51</v>
      </c>
      <c r="D2079">
        <v>30</v>
      </c>
      <c r="E2079">
        <v>7</v>
      </c>
      <c r="F2079">
        <v>33</v>
      </c>
      <c r="G2079">
        <v>12</v>
      </c>
      <c r="H2079">
        <v>8</v>
      </c>
      <c r="I2079">
        <v>51</v>
      </c>
    </row>
    <row r="2080" spans="1:9" x14ac:dyDescent="0.3">
      <c r="A2080">
        <v>2079</v>
      </c>
      <c r="B2080" s="1">
        <v>44631</v>
      </c>
      <c r="C2080">
        <v>50</v>
      </c>
      <c r="D2080">
        <v>23</v>
      </c>
      <c r="E2080">
        <v>8</v>
      </c>
      <c r="F2080">
        <v>21</v>
      </c>
      <c r="G2080">
        <v>12</v>
      </c>
      <c r="H2080">
        <v>4</v>
      </c>
      <c r="I2080">
        <v>50</v>
      </c>
    </row>
    <row r="2081" spans="1:9" x14ac:dyDescent="0.3">
      <c r="A2081">
        <v>2080</v>
      </c>
      <c r="B2081" s="1">
        <v>44632</v>
      </c>
      <c r="C2081">
        <v>38</v>
      </c>
      <c r="D2081">
        <v>22</v>
      </c>
      <c r="E2081">
        <v>7</v>
      </c>
      <c r="F2081">
        <v>23</v>
      </c>
      <c r="G2081">
        <v>12</v>
      </c>
      <c r="H2081">
        <v>5</v>
      </c>
      <c r="I2081">
        <v>38</v>
      </c>
    </row>
    <row r="2082" spans="1:9" x14ac:dyDescent="0.3">
      <c r="A2082">
        <v>2081</v>
      </c>
      <c r="B2082" s="1">
        <v>44633</v>
      </c>
      <c r="C2082">
        <v>36</v>
      </c>
      <c r="D2082">
        <v>25</v>
      </c>
      <c r="E2082">
        <v>7</v>
      </c>
      <c r="F2082">
        <v>27</v>
      </c>
      <c r="G2082">
        <v>12</v>
      </c>
      <c r="H2082">
        <v>8</v>
      </c>
      <c r="I2082">
        <v>36</v>
      </c>
    </row>
    <row r="2083" spans="1:9" x14ac:dyDescent="0.3">
      <c r="A2083">
        <v>2082</v>
      </c>
      <c r="B2083" s="1">
        <v>44634</v>
      </c>
      <c r="C2083">
        <v>41</v>
      </c>
      <c r="D2083">
        <v>52</v>
      </c>
      <c r="E2083">
        <v>11</v>
      </c>
      <c r="F2083">
        <v>35</v>
      </c>
      <c r="G2083">
        <v>12</v>
      </c>
      <c r="H2083">
        <v>9</v>
      </c>
      <c r="I2083">
        <v>52</v>
      </c>
    </row>
    <row r="2084" spans="1:9" x14ac:dyDescent="0.3">
      <c r="A2084">
        <v>2083</v>
      </c>
      <c r="B2084" s="1">
        <v>44635</v>
      </c>
      <c r="C2084">
        <v>93</v>
      </c>
      <c r="D2084">
        <v>40</v>
      </c>
      <c r="E2084">
        <v>7</v>
      </c>
      <c r="F2084">
        <v>26</v>
      </c>
      <c r="G2084">
        <v>12</v>
      </c>
      <c r="H2084">
        <v>7</v>
      </c>
      <c r="I2084">
        <v>93</v>
      </c>
    </row>
    <row r="2085" spans="1:9" x14ac:dyDescent="0.3">
      <c r="A2085">
        <v>2084</v>
      </c>
      <c r="B2085" s="1">
        <v>44636</v>
      </c>
      <c r="C2085">
        <v>69</v>
      </c>
      <c r="D2085">
        <v>36</v>
      </c>
      <c r="E2085">
        <v>8</v>
      </c>
      <c r="F2085">
        <v>24</v>
      </c>
      <c r="G2085">
        <v>12</v>
      </c>
      <c r="H2085">
        <v>9</v>
      </c>
      <c r="I2085">
        <v>69</v>
      </c>
    </row>
    <row r="2086" spans="1:9" x14ac:dyDescent="0.3">
      <c r="A2086">
        <v>2085</v>
      </c>
      <c r="B2086" s="1">
        <v>44637</v>
      </c>
      <c r="C2086">
        <v>61</v>
      </c>
      <c r="D2086">
        <v>51</v>
      </c>
      <c r="E2086">
        <v>9</v>
      </c>
      <c r="F2086">
        <v>29</v>
      </c>
      <c r="G2086">
        <v>13</v>
      </c>
      <c r="H2086">
        <v>10</v>
      </c>
      <c r="I2086">
        <v>61</v>
      </c>
    </row>
    <row r="2087" spans="1:9" x14ac:dyDescent="0.3">
      <c r="A2087">
        <v>2086</v>
      </c>
      <c r="B2087" s="1">
        <v>44638</v>
      </c>
      <c r="C2087">
        <v>93</v>
      </c>
      <c r="D2087">
        <v>34</v>
      </c>
      <c r="E2087">
        <v>8</v>
      </c>
      <c r="F2087">
        <v>21</v>
      </c>
      <c r="G2087">
        <v>12</v>
      </c>
      <c r="H2087">
        <v>7</v>
      </c>
      <c r="I2087">
        <v>93</v>
      </c>
    </row>
    <row r="2088" spans="1:9" x14ac:dyDescent="0.3">
      <c r="A2088">
        <v>2087</v>
      </c>
      <c r="B2088" s="1">
        <v>44639</v>
      </c>
      <c r="C2088">
        <v>59</v>
      </c>
      <c r="D2088">
        <v>39</v>
      </c>
      <c r="E2088">
        <v>7</v>
      </c>
      <c r="F2088">
        <v>16</v>
      </c>
      <c r="G2088">
        <v>12</v>
      </c>
      <c r="H2088">
        <v>4</v>
      </c>
      <c r="I2088">
        <v>59</v>
      </c>
    </row>
    <row r="2089" spans="1:9" x14ac:dyDescent="0.3">
      <c r="A2089">
        <v>2088</v>
      </c>
      <c r="B2089" s="1">
        <v>44640</v>
      </c>
      <c r="C2089">
        <v>64</v>
      </c>
      <c r="D2089">
        <v>41</v>
      </c>
      <c r="E2089">
        <v>9</v>
      </c>
      <c r="F2089">
        <v>21</v>
      </c>
      <c r="G2089">
        <v>12</v>
      </c>
      <c r="H2089">
        <v>7</v>
      </c>
      <c r="I2089">
        <v>64</v>
      </c>
    </row>
    <row r="2090" spans="1:9" x14ac:dyDescent="0.3">
      <c r="A2090">
        <v>2089</v>
      </c>
      <c r="B2090" s="1">
        <v>44641</v>
      </c>
      <c r="C2090">
        <v>70</v>
      </c>
      <c r="D2090">
        <v>40</v>
      </c>
      <c r="E2090">
        <v>11</v>
      </c>
      <c r="F2090">
        <v>25</v>
      </c>
      <c r="G2090">
        <v>12</v>
      </c>
      <c r="H2090">
        <v>9</v>
      </c>
      <c r="I2090">
        <v>70</v>
      </c>
    </row>
    <row r="2091" spans="1:9" x14ac:dyDescent="0.3">
      <c r="A2091">
        <v>2090</v>
      </c>
      <c r="B2091" s="1">
        <v>44642</v>
      </c>
      <c r="C2091">
        <v>69</v>
      </c>
      <c r="D2091">
        <v>17</v>
      </c>
      <c r="E2091">
        <v>9</v>
      </c>
      <c r="F2091">
        <v>15</v>
      </c>
      <c r="G2091">
        <v>12</v>
      </c>
      <c r="H2091">
        <v>4</v>
      </c>
      <c r="I2091">
        <v>69</v>
      </c>
    </row>
    <row r="2092" spans="1:9" x14ac:dyDescent="0.3">
      <c r="A2092">
        <v>2091</v>
      </c>
      <c r="B2092" s="1">
        <v>44643</v>
      </c>
      <c r="C2092">
        <v>32</v>
      </c>
      <c r="D2092">
        <v>40</v>
      </c>
      <c r="E2092">
        <v>7</v>
      </c>
      <c r="F2092">
        <v>24</v>
      </c>
      <c r="G2092">
        <v>13</v>
      </c>
      <c r="H2092">
        <v>9</v>
      </c>
      <c r="I2092">
        <v>40</v>
      </c>
    </row>
    <row r="2093" spans="1:9" x14ac:dyDescent="0.3">
      <c r="A2093">
        <v>2092</v>
      </c>
      <c r="B2093" s="1">
        <v>44644</v>
      </c>
      <c r="C2093">
        <v>70</v>
      </c>
      <c r="D2093">
        <v>38</v>
      </c>
      <c r="E2093">
        <v>6</v>
      </c>
      <c r="F2093">
        <v>28</v>
      </c>
      <c r="G2093">
        <v>12</v>
      </c>
      <c r="H2093">
        <v>11</v>
      </c>
      <c r="I2093">
        <v>70</v>
      </c>
    </row>
    <row r="2094" spans="1:9" x14ac:dyDescent="0.3">
      <c r="A2094">
        <v>2093</v>
      </c>
      <c r="B2094" s="1">
        <v>44645</v>
      </c>
      <c r="C2094">
        <v>69</v>
      </c>
      <c r="D2094">
        <v>51</v>
      </c>
      <c r="E2094">
        <v>19</v>
      </c>
      <c r="F2094">
        <v>27</v>
      </c>
      <c r="G2094">
        <v>12</v>
      </c>
      <c r="H2094">
        <v>9</v>
      </c>
      <c r="I2094">
        <v>69</v>
      </c>
    </row>
    <row r="2095" spans="1:9" x14ac:dyDescent="0.3">
      <c r="A2095">
        <v>2094</v>
      </c>
      <c r="B2095" s="1">
        <v>44646</v>
      </c>
      <c r="C2095">
        <v>94</v>
      </c>
      <c r="D2095">
        <v>29</v>
      </c>
      <c r="E2095">
        <v>9</v>
      </c>
      <c r="F2095">
        <v>21</v>
      </c>
      <c r="G2095">
        <v>14</v>
      </c>
      <c r="H2095">
        <v>5</v>
      </c>
      <c r="I2095">
        <v>94</v>
      </c>
    </row>
    <row r="2096" spans="1:9" x14ac:dyDescent="0.3">
      <c r="A2096">
        <v>2095</v>
      </c>
      <c r="B2096" s="1">
        <v>44647</v>
      </c>
      <c r="C2096">
        <v>50</v>
      </c>
      <c r="D2096">
        <v>36</v>
      </c>
      <c r="E2096">
        <v>7</v>
      </c>
      <c r="F2096">
        <v>28</v>
      </c>
      <c r="G2096">
        <v>13</v>
      </c>
      <c r="H2096">
        <v>8</v>
      </c>
      <c r="I2096">
        <v>50</v>
      </c>
    </row>
    <row r="2097" spans="1:9" x14ac:dyDescent="0.3">
      <c r="A2097">
        <v>2096</v>
      </c>
      <c r="B2097" s="1">
        <v>44648</v>
      </c>
      <c r="C2097">
        <v>62</v>
      </c>
      <c r="D2097">
        <v>53</v>
      </c>
      <c r="E2097">
        <v>3</v>
      </c>
      <c r="F2097">
        <v>39</v>
      </c>
      <c r="G2097">
        <v>16</v>
      </c>
      <c r="H2097">
        <v>12</v>
      </c>
      <c r="I2097">
        <v>62</v>
      </c>
    </row>
    <row r="2098" spans="1:9" x14ac:dyDescent="0.3">
      <c r="A2098">
        <v>2097</v>
      </c>
      <c r="B2098" s="1">
        <v>44649</v>
      </c>
      <c r="C2098">
        <v>99</v>
      </c>
      <c r="D2098">
        <v>49</v>
      </c>
      <c r="E2098">
        <v>6</v>
      </c>
      <c r="F2098">
        <v>31</v>
      </c>
      <c r="G2098">
        <v>13</v>
      </c>
      <c r="H2098">
        <v>10</v>
      </c>
      <c r="I2098">
        <v>99</v>
      </c>
    </row>
    <row r="2099" spans="1:9" x14ac:dyDescent="0.3">
      <c r="A2099">
        <v>2098</v>
      </c>
      <c r="B2099" s="1">
        <v>44650</v>
      </c>
      <c r="C2099">
        <v>98</v>
      </c>
      <c r="D2099">
        <v>28</v>
      </c>
      <c r="E2099">
        <v>10</v>
      </c>
      <c r="F2099">
        <v>30</v>
      </c>
      <c r="G2099">
        <v>13</v>
      </c>
      <c r="H2099">
        <v>9</v>
      </c>
      <c r="I2099">
        <v>98</v>
      </c>
    </row>
    <row r="2100" spans="1:9" x14ac:dyDescent="0.3">
      <c r="A2100">
        <v>2099</v>
      </c>
      <c r="B2100" s="1">
        <v>44651</v>
      </c>
      <c r="C2100">
        <v>51</v>
      </c>
      <c r="D2100">
        <v>6</v>
      </c>
      <c r="E2100">
        <v>18</v>
      </c>
      <c r="F2100">
        <v>12</v>
      </c>
      <c r="G2100">
        <v>12</v>
      </c>
      <c r="H2100">
        <v>3</v>
      </c>
      <c r="I2100">
        <v>51</v>
      </c>
    </row>
    <row r="2101" spans="1:9" x14ac:dyDescent="0.3">
      <c r="A2101">
        <v>2100</v>
      </c>
      <c r="B2101" s="1">
        <v>44652</v>
      </c>
      <c r="C2101">
        <v>13</v>
      </c>
      <c r="D2101">
        <v>11</v>
      </c>
      <c r="E2101">
        <v>23</v>
      </c>
      <c r="F2101">
        <v>14</v>
      </c>
      <c r="G2101">
        <v>13</v>
      </c>
      <c r="H2101">
        <v>3</v>
      </c>
      <c r="I2101">
        <v>23</v>
      </c>
    </row>
    <row r="2102" spans="1:9" x14ac:dyDescent="0.3">
      <c r="A2102">
        <v>2101</v>
      </c>
      <c r="B2102" s="1">
        <v>44653</v>
      </c>
      <c r="C2102">
        <v>18</v>
      </c>
      <c r="D2102">
        <v>27</v>
      </c>
      <c r="E2102">
        <v>24</v>
      </c>
      <c r="F2102">
        <v>20</v>
      </c>
      <c r="G2102">
        <v>14</v>
      </c>
      <c r="H2102">
        <v>5</v>
      </c>
      <c r="I2102">
        <v>27</v>
      </c>
    </row>
    <row r="2103" spans="1:9" x14ac:dyDescent="0.3">
      <c r="A2103">
        <v>2102</v>
      </c>
      <c r="B2103" s="1">
        <v>44654</v>
      </c>
      <c r="C2103">
        <v>45</v>
      </c>
      <c r="D2103">
        <v>44</v>
      </c>
      <c r="E2103">
        <v>21</v>
      </c>
      <c r="F2103">
        <v>33</v>
      </c>
      <c r="G2103">
        <v>16</v>
      </c>
      <c r="H2103">
        <v>6</v>
      </c>
      <c r="I2103">
        <v>45</v>
      </c>
    </row>
    <row r="2104" spans="1:9" x14ac:dyDescent="0.3">
      <c r="A2104">
        <v>2103</v>
      </c>
      <c r="B2104" s="1">
        <v>44655</v>
      </c>
      <c r="C2104">
        <v>77</v>
      </c>
      <c r="D2104">
        <v>56</v>
      </c>
      <c r="E2104">
        <v>27</v>
      </c>
      <c r="F2104">
        <v>36</v>
      </c>
      <c r="G2104">
        <v>17</v>
      </c>
      <c r="H2104">
        <v>7</v>
      </c>
      <c r="I2104">
        <v>77</v>
      </c>
    </row>
    <row r="2105" spans="1:9" x14ac:dyDescent="0.3">
      <c r="A2105">
        <v>2104</v>
      </c>
      <c r="B2105" s="1">
        <v>44656</v>
      </c>
      <c r="C2105">
        <v>103</v>
      </c>
      <c r="D2105">
        <v>61</v>
      </c>
      <c r="E2105">
        <v>36</v>
      </c>
      <c r="F2105">
        <v>38</v>
      </c>
      <c r="G2105">
        <v>15</v>
      </c>
      <c r="H2105">
        <v>9</v>
      </c>
      <c r="I2105">
        <v>103</v>
      </c>
    </row>
    <row r="2106" spans="1:9" x14ac:dyDescent="0.3">
      <c r="A2106">
        <v>2105</v>
      </c>
      <c r="B2106" s="1">
        <v>44657</v>
      </c>
      <c r="C2106">
        <v>121</v>
      </c>
      <c r="D2106">
        <v>57</v>
      </c>
      <c r="E2106">
        <v>29</v>
      </c>
      <c r="F2106">
        <v>31</v>
      </c>
      <c r="G2106">
        <v>17</v>
      </c>
      <c r="H2106">
        <v>7</v>
      </c>
      <c r="I2106">
        <v>121</v>
      </c>
    </row>
    <row r="2107" spans="1:9" x14ac:dyDescent="0.3">
      <c r="A2107">
        <v>2106</v>
      </c>
      <c r="B2107" s="1">
        <v>44658</v>
      </c>
      <c r="C2107">
        <v>115</v>
      </c>
      <c r="D2107">
        <v>54</v>
      </c>
      <c r="E2107">
        <v>35</v>
      </c>
      <c r="F2107">
        <v>41</v>
      </c>
      <c r="G2107">
        <v>18</v>
      </c>
      <c r="H2107">
        <v>9</v>
      </c>
      <c r="I2107">
        <v>115</v>
      </c>
    </row>
    <row r="2108" spans="1:9" x14ac:dyDescent="0.3">
      <c r="A2108">
        <v>2107</v>
      </c>
      <c r="B2108" s="1">
        <v>44659</v>
      </c>
      <c r="C2108">
        <v>109</v>
      </c>
      <c r="D2108">
        <v>36</v>
      </c>
      <c r="E2108">
        <v>21</v>
      </c>
      <c r="F2108">
        <v>30</v>
      </c>
      <c r="G2108">
        <v>14</v>
      </c>
      <c r="H2108">
        <v>6</v>
      </c>
      <c r="I2108">
        <v>109</v>
      </c>
    </row>
    <row r="2109" spans="1:9" x14ac:dyDescent="0.3">
      <c r="A2109">
        <v>2108</v>
      </c>
      <c r="B2109" s="1">
        <v>44660</v>
      </c>
      <c r="C2109">
        <v>66</v>
      </c>
      <c r="D2109">
        <v>24</v>
      </c>
      <c r="E2109">
        <v>13</v>
      </c>
      <c r="F2109">
        <v>26</v>
      </c>
      <c r="G2109">
        <v>13</v>
      </c>
      <c r="H2109">
        <v>6</v>
      </c>
      <c r="I2109">
        <v>66</v>
      </c>
    </row>
    <row r="2110" spans="1:9" x14ac:dyDescent="0.3">
      <c r="A2110">
        <v>2109</v>
      </c>
      <c r="B2110" s="1">
        <v>44661</v>
      </c>
      <c r="C2110">
        <v>46</v>
      </c>
      <c r="D2110">
        <v>26</v>
      </c>
      <c r="E2110">
        <v>6</v>
      </c>
      <c r="F2110">
        <v>29</v>
      </c>
      <c r="G2110">
        <v>13</v>
      </c>
      <c r="H2110">
        <v>9</v>
      </c>
      <c r="I2110">
        <v>46</v>
      </c>
    </row>
    <row r="2111" spans="1:9" x14ac:dyDescent="0.3">
      <c r="A2111">
        <v>2110</v>
      </c>
      <c r="B2111" s="1">
        <v>44662</v>
      </c>
      <c r="C2111">
        <v>50</v>
      </c>
      <c r="D2111">
        <v>21</v>
      </c>
      <c r="E2111">
        <v>6</v>
      </c>
      <c r="F2111">
        <v>21</v>
      </c>
      <c r="G2111">
        <v>12</v>
      </c>
      <c r="H2111">
        <v>6</v>
      </c>
      <c r="I2111">
        <v>50</v>
      </c>
    </row>
    <row r="2112" spans="1:9" x14ac:dyDescent="0.3">
      <c r="A2112">
        <v>2111</v>
      </c>
      <c r="B2112" s="1">
        <v>44663</v>
      </c>
      <c r="C2112">
        <v>39</v>
      </c>
      <c r="D2112">
        <v>23</v>
      </c>
      <c r="E2112">
        <v>17</v>
      </c>
      <c r="F2112">
        <v>28</v>
      </c>
      <c r="G2112">
        <v>15</v>
      </c>
      <c r="H2112">
        <v>8</v>
      </c>
      <c r="I2112">
        <v>39</v>
      </c>
    </row>
    <row r="2113" spans="1:9" x14ac:dyDescent="0.3">
      <c r="A2113">
        <v>2112</v>
      </c>
      <c r="B2113" s="1">
        <v>44664</v>
      </c>
      <c r="C2113">
        <v>44</v>
      </c>
      <c r="D2113">
        <v>23</v>
      </c>
      <c r="E2113">
        <v>8</v>
      </c>
      <c r="F2113">
        <v>26</v>
      </c>
      <c r="G2113">
        <v>13</v>
      </c>
      <c r="H2113">
        <v>8</v>
      </c>
      <c r="I2113">
        <v>44</v>
      </c>
    </row>
    <row r="2114" spans="1:9" x14ac:dyDescent="0.3">
      <c r="A2114">
        <v>2113</v>
      </c>
      <c r="B2114" s="1">
        <v>44665</v>
      </c>
      <c r="C2114">
        <v>44</v>
      </c>
      <c r="D2114">
        <v>21</v>
      </c>
      <c r="E2114">
        <v>8</v>
      </c>
      <c r="F2114">
        <v>21</v>
      </c>
      <c r="G2114">
        <v>12</v>
      </c>
      <c r="H2114">
        <v>7</v>
      </c>
      <c r="I2114">
        <v>44</v>
      </c>
    </row>
    <row r="2115" spans="1:9" x14ac:dyDescent="0.3">
      <c r="A2115">
        <v>2114</v>
      </c>
      <c r="B2115" s="1">
        <v>44666</v>
      </c>
      <c r="C2115">
        <v>41</v>
      </c>
      <c r="D2115">
        <v>14</v>
      </c>
      <c r="E2115">
        <v>7</v>
      </c>
      <c r="F2115">
        <v>23</v>
      </c>
      <c r="G2115">
        <v>12</v>
      </c>
      <c r="H2115">
        <v>6</v>
      </c>
      <c r="I2115">
        <v>41</v>
      </c>
    </row>
    <row r="2116" spans="1:9" x14ac:dyDescent="0.3">
      <c r="A2116">
        <v>2115</v>
      </c>
      <c r="B2116" s="1">
        <v>44667</v>
      </c>
      <c r="C2116">
        <v>27</v>
      </c>
      <c r="D2116">
        <v>12</v>
      </c>
      <c r="E2116">
        <v>4</v>
      </c>
      <c r="F2116">
        <v>12</v>
      </c>
      <c r="G2116">
        <v>12</v>
      </c>
      <c r="H2116">
        <v>4</v>
      </c>
      <c r="I2116">
        <v>27</v>
      </c>
    </row>
    <row r="2117" spans="1:9" x14ac:dyDescent="0.3">
      <c r="A2117">
        <v>2116</v>
      </c>
      <c r="B2117" s="1">
        <v>44668</v>
      </c>
      <c r="C2117">
        <v>25</v>
      </c>
      <c r="D2117">
        <v>10</v>
      </c>
      <c r="E2117">
        <v>6</v>
      </c>
      <c r="F2117">
        <v>16</v>
      </c>
      <c r="G2117">
        <v>12</v>
      </c>
      <c r="H2117">
        <v>5</v>
      </c>
      <c r="I2117">
        <v>25</v>
      </c>
    </row>
    <row r="2118" spans="1:9" x14ac:dyDescent="0.3">
      <c r="A2118">
        <v>2117</v>
      </c>
      <c r="B2118" s="1">
        <v>44669</v>
      </c>
      <c r="C2118">
        <v>18</v>
      </c>
      <c r="D2118">
        <v>20</v>
      </c>
      <c r="E2118">
        <v>19</v>
      </c>
      <c r="F2118">
        <v>21</v>
      </c>
      <c r="G2118">
        <v>15</v>
      </c>
      <c r="H2118">
        <v>6</v>
      </c>
      <c r="I2118">
        <v>21</v>
      </c>
    </row>
    <row r="2119" spans="1:9" x14ac:dyDescent="0.3">
      <c r="A2119">
        <v>2118</v>
      </c>
      <c r="B2119" s="1">
        <v>44670</v>
      </c>
      <c r="C2119">
        <v>39</v>
      </c>
      <c r="D2119">
        <v>35</v>
      </c>
      <c r="E2119">
        <v>19</v>
      </c>
      <c r="F2119">
        <v>29</v>
      </c>
      <c r="G2119">
        <v>17</v>
      </c>
      <c r="H2119">
        <v>11</v>
      </c>
      <c r="I2119">
        <v>39</v>
      </c>
    </row>
    <row r="2120" spans="1:9" x14ac:dyDescent="0.3">
      <c r="A2120">
        <v>2119</v>
      </c>
      <c r="B2120" s="1">
        <v>44671</v>
      </c>
      <c r="C2120">
        <v>66</v>
      </c>
      <c r="D2120">
        <v>35</v>
      </c>
      <c r="E2120">
        <v>18</v>
      </c>
      <c r="F2120">
        <v>27</v>
      </c>
      <c r="G2120">
        <v>17</v>
      </c>
      <c r="H2120">
        <v>11</v>
      </c>
      <c r="I2120">
        <v>66</v>
      </c>
    </row>
    <row r="2121" spans="1:9" x14ac:dyDescent="0.3">
      <c r="A2121">
        <v>2120</v>
      </c>
      <c r="B2121" s="1">
        <v>44672</v>
      </c>
      <c r="C2121">
        <v>68</v>
      </c>
      <c r="D2121">
        <v>18</v>
      </c>
      <c r="E2121">
        <v>9</v>
      </c>
      <c r="F2121">
        <v>17</v>
      </c>
      <c r="G2121">
        <v>15</v>
      </c>
      <c r="H2121">
        <v>6</v>
      </c>
      <c r="I2121">
        <v>68</v>
      </c>
    </row>
    <row r="2122" spans="1:9" x14ac:dyDescent="0.3">
      <c r="A2122">
        <v>2121</v>
      </c>
      <c r="B2122" s="1">
        <v>44673</v>
      </c>
      <c r="C2122">
        <v>35</v>
      </c>
      <c r="D2122">
        <v>20</v>
      </c>
      <c r="E2122">
        <v>8</v>
      </c>
      <c r="F2122">
        <v>17</v>
      </c>
      <c r="G2122">
        <v>15</v>
      </c>
      <c r="H2122">
        <v>8</v>
      </c>
      <c r="I2122">
        <v>35</v>
      </c>
    </row>
    <row r="2123" spans="1:9" x14ac:dyDescent="0.3">
      <c r="A2123">
        <v>2122</v>
      </c>
      <c r="B2123" s="1">
        <v>44674</v>
      </c>
      <c r="C2123">
        <v>38</v>
      </c>
      <c r="D2123">
        <v>19</v>
      </c>
      <c r="E2123">
        <v>9</v>
      </c>
      <c r="F2123">
        <v>12</v>
      </c>
      <c r="G2123">
        <v>14</v>
      </c>
      <c r="H2123">
        <v>5</v>
      </c>
      <c r="I2123">
        <v>38</v>
      </c>
    </row>
    <row r="2124" spans="1:9" x14ac:dyDescent="0.3">
      <c r="A2124">
        <v>2123</v>
      </c>
      <c r="B2124" s="1">
        <v>44675</v>
      </c>
      <c r="C2124">
        <v>37</v>
      </c>
      <c r="D2124">
        <v>24</v>
      </c>
      <c r="E2124">
        <v>8</v>
      </c>
      <c r="F2124">
        <v>19</v>
      </c>
      <c r="G2124">
        <v>15</v>
      </c>
      <c r="H2124">
        <v>9</v>
      </c>
      <c r="I2124">
        <v>37</v>
      </c>
    </row>
    <row r="2125" spans="1:9" x14ac:dyDescent="0.3">
      <c r="A2125">
        <v>2124</v>
      </c>
      <c r="B2125" s="1">
        <v>44676</v>
      </c>
      <c r="C2125">
        <v>45</v>
      </c>
      <c r="D2125">
        <v>23</v>
      </c>
      <c r="E2125">
        <v>7</v>
      </c>
      <c r="F2125">
        <v>20</v>
      </c>
      <c r="G2125">
        <v>15</v>
      </c>
      <c r="H2125">
        <v>9</v>
      </c>
      <c r="I2125">
        <v>45</v>
      </c>
    </row>
    <row r="2126" spans="1:9" x14ac:dyDescent="0.3">
      <c r="A2126">
        <v>2125</v>
      </c>
      <c r="B2126" s="1">
        <v>44677</v>
      </c>
      <c r="C2126">
        <v>43</v>
      </c>
      <c r="D2126">
        <v>18</v>
      </c>
      <c r="E2126">
        <v>7</v>
      </c>
      <c r="F2126">
        <v>17</v>
      </c>
      <c r="G2126">
        <v>15</v>
      </c>
      <c r="H2126">
        <v>8</v>
      </c>
      <c r="I2126">
        <v>43</v>
      </c>
    </row>
    <row r="2127" spans="1:9" x14ac:dyDescent="0.3">
      <c r="A2127">
        <v>2126</v>
      </c>
      <c r="B2127" s="1">
        <v>44678</v>
      </c>
      <c r="C2127">
        <v>35</v>
      </c>
      <c r="D2127">
        <v>16</v>
      </c>
      <c r="E2127">
        <v>7</v>
      </c>
      <c r="F2127">
        <v>13</v>
      </c>
      <c r="G2127">
        <v>14</v>
      </c>
      <c r="H2127">
        <v>6</v>
      </c>
      <c r="I2127">
        <v>35</v>
      </c>
    </row>
    <row r="2128" spans="1:9" x14ac:dyDescent="0.3">
      <c r="A2128">
        <v>2127</v>
      </c>
      <c r="B2128" s="1">
        <v>44679</v>
      </c>
      <c r="C2128">
        <v>32</v>
      </c>
      <c r="D2128">
        <v>24</v>
      </c>
      <c r="E2128">
        <v>7</v>
      </c>
      <c r="F2128">
        <v>16</v>
      </c>
      <c r="G2128">
        <v>15</v>
      </c>
      <c r="H2128">
        <v>11</v>
      </c>
      <c r="I2128">
        <v>32</v>
      </c>
    </row>
    <row r="2129" spans="1:9" x14ac:dyDescent="0.3">
      <c r="A2129">
        <v>2128</v>
      </c>
      <c r="B2129" s="1">
        <v>44680</v>
      </c>
      <c r="C2129">
        <v>46</v>
      </c>
      <c r="D2129">
        <v>19</v>
      </c>
      <c r="E2129">
        <v>6</v>
      </c>
      <c r="F2129">
        <v>14</v>
      </c>
      <c r="G2129">
        <v>14</v>
      </c>
      <c r="H2129">
        <v>5</v>
      </c>
      <c r="I2129">
        <v>46</v>
      </c>
    </row>
    <row r="2130" spans="1:9" x14ac:dyDescent="0.3">
      <c r="A2130">
        <v>2129</v>
      </c>
      <c r="B2130" s="1">
        <v>44681</v>
      </c>
      <c r="C2130">
        <v>36</v>
      </c>
      <c r="D2130">
        <v>9</v>
      </c>
      <c r="E2130">
        <v>7</v>
      </c>
      <c r="F2130">
        <v>9</v>
      </c>
      <c r="G2130">
        <v>13</v>
      </c>
      <c r="H2130">
        <v>3</v>
      </c>
      <c r="I2130">
        <v>36</v>
      </c>
    </row>
    <row r="2131" spans="1:9" x14ac:dyDescent="0.3">
      <c r="A2131">
        <v>2130</v>
      </c>
      <c r="B2131" s="1">
        <v>44682</v>
      </c>
      <c r="C2131">
        <v>16</v>
      </c>
      <c r="D2131">
        <v>12</v>
      </c>
      <c r="E2131">
        <v>9</v>
      </c>
      <c r="F2131">
        <v>14</v>
      </c>
      <c r="G2131">
        <v>13</v>
      </c>
      <c r="H2131">
        <v>4</v>
      </c>
      <c r="I2131">
        <v>16</v>
      </c>
    </row>
    <row r="2132" spans="1:9" x14ac:dyDescent="0.3">
      <c r="A2132">
        <v>2131</v>
      </c>
      <c r="B2132" s="1">
        <v>44683</v>
      </c>
      <c r="C2132">
        <v>23</v>
      </c>
      <c r="D2132">
        <v>23</v>
      </c>
      <c r="E2132">
        <v>9</v>
      </c>
      <c r="F2132">
        <v>20</v>
      </c>
      <c r="G2132">
        <v>13</v>
      </c>
      <c r="H2132">
        <v>5</v>
      </c>
      <c r="I2132">
        <v>23</v>
      </c>
    </row>
    <row r="2133" spans="1:9" x14ac:dyDescent="0.3">
      <c r="A2133">
        <v>2132</v>
      </c>
      <c r="B2133" s="1">
        <v>44684</v>
      </c>
      <c r="C2133">
        <v>43</v>
      </c>
      <c r="D2133">
        <v>33</v>
      </c>
      <c r="E2133">
        <v>15</v>
      </c>
      <c r="F2133">
        <v>27</v>
      </c>
      <c r="G2133">
        <v>13</v>
      </c>
      <c r="H2133">
        <v>7</v>
      </c>
      <c r="I2133">
        <v>43</v>
      </c>
    </row>
    <row r="2134" spans="1:9" x14ac:dyDescent="0.3">
      <c r="A2134">
        <v>2133</v>
      </c>
      <c r="B2134" s="1">
        <v>44685</v>
      </c>
      <c r="C2134">
        <v>66</v>
      </c>
      <c r="D2134">
        <v>37</v>
      </c>
      <c r="E2134">
        <v>14</v>
      </c>
      <c r="F2134">
        <v>31</v>
      </c>
      <c r="G2134">
        <v>13</v>
      </c>
      <c r="H2134">
        <v>8</v>
      </c>
      <c r="I2134">
        <v>66</v>
      </c>
    </row>
    <row r="2135" spans="1:9" x14ac:dyDescent="0.3">
      <c r="A2135">
        <v>2134</v>
      </c>
      <c r="B2135" s="1">
        <v>44686</v>
      </c>
      <c r="C2135">
        <v>62</v>
      </c>
      <c r="D2135">
        <v>59</v>
      </c>
      <c r="E2135">
        <v>12</v>
      </c>
      <c r="F2135">
        <v>28</v>
      </c>
      <c r="G2135">
        <v>14</v>
      </c>
      <c r="H2135">
        <v>9</v>
      </c>
      <c r="I2135">
        <v>62</v>
      </c>
    </row>
    <row r="2136" spans="1:9" x14ac:dyDescent="0.3">
      <c r="A2136">
        <v>2135</v>
      </c>
      <c r="B2136" s="1">
        <v>44687</v>
      </c>
      <c r="C2136">
        <v>102</v>
      </c>
      <c r="D2136">
        <v>31</v>
      </c>
      <c r="E2136">
        <v>6</v>
      </c>
      <c r="F2136">
        <v>18</v>
      </c>
      <c r="G2136">
        <v>13</v>
      </c>
      <c r="H2136">
        <v>7</v>
      </c>
      <c r="I2136">
        <v>102</v>
      </c>
    </row>
    <row r="2137" spans="1:9" x14ac:dyDescent="0.3">
      <c r="A2137">
        <v>2136</v>
      </c>
      <c r="B2137" s="1">
        <v>44688</v>
      </c>
      <c r="C2137">
        <v>49</v>
      </c>
      <c r="D2137">
        <v>25</v>
      </c>
      <c r="E2137">
        <v>6</v>
      </c>
      <c r="F2137">
        <v>14</v>
      </c>
      <c r="G2137">
        <v>13</v>
      </c>
      <c r="H2137">
        <v>6</v>
      </c>
      <c r="I2137">
        <v>49</v>
      </c>
    </row>
    <row r="2138" spans="1:9" x14ac:dyDescent="0.3">
      <c r="A2138">
        <v>2137</v>
      </c>
      <c r="B2138" s="1">
        <v>44689</v>
      </c>
      <c r="C2138">
        <v>39</v>
      </c>
      <c r="D2138">
        <v>27</v>
      </c>
      <c r="E2138">
        <v>6</v>
      </c>
      <c r="F2138">
        <v>12</v>
      </c>
      <c r="G2138">
        <v>13</v>
      </c>
      <c r="H2138">
        <v>5</v>
      </c>
      <c r="I2138">
        <v>39</v>
      </c>
    </row>
    <row r="2139" spans="1:9" x14ac:dyDescent="0.3">
      <c r="A2139">
        <v>2138</v>
      </c>
      <c r="B2139" s="1">
        <v>44690</v>
      </c>
      <c r="C2139">
        <v>43</v>
      </c>
      <c r="D2139">
        <v>30</v>
      </c>
      <c r="E2139">
        <v>6</v>
      </c>
      <c r="F2139">
        <v>14</v>
      </c>
      <c r="G2139">
        <v>13</v>
      </c>
      <c r="H2139">
        <v>8</v>
      </c>
      <c r="I2139">
        <v>43</v>
      </c>
    </row>
    <row r="2140" spans="1:9" x14ac:dyDescent="0.3">
      <c r="A2140">
        <v>2139</v>
      </c>
      <c r="B2140" s="1">
        <v>44691</v>
      </c>
      <c r="C2140">
        <v>46</v>
      </c>
      <c r="D2140">
        <v>44</v>
      </c>
      <c r="E2140">
        <v>8</v>
      </c>
      <c r="F2140">
        <v>21</v>
      </c>
      <c r="G2140">
        <v>14</v>
      </c>
      <c r="H2140">
        <v>10</v>
      </c>
      <c r="I2140">
        <v>46</v>
      </c>
    </row>
    <row r="2141" spans="1:9" x14ac:dyDescent="0.3">
      <c r="A2141">
        <v>2140</v>
      </c>
      <c r="B2141" s="1">
        <v>44692</v>
      </c>
      <c r="C2141">
        <v>68</v>
      </c>
      <c r="D2141">
        <v>31</v>
      </c>
      <c r="E2141">
        <v>8</v>
      </c>
      <c r="F2141">
        <v>22</v>
      </c>
      <c r="G2141">
        <v>14</v>
      </c>
      <c r="H2141">
        <v>9</v>
      </c>
      <c r="I2141">
        <v>68</v>
      </c>
    </row>
    <row r="2142" spans="1:9" x14ac:dyDescent="0.3">
      <c r="A2142">
        <v>2141</v>
      </c>
      <c r="B2142" s="1">
        <v>44693</v>
      </c>
      <c r="C2142">
        <v>49</v>
      </c>
      <c r="D2142">
        <v>44</v>
      </c>
      <c r="E2142">
        <v>10</v>
      </c>
      <c r="F2142">
        <v>13</v>
      </c>
      <c r="G2142">
        <v>14</v>
      </c>
      <c r="H2142">
        <v>10</v>
      </c>
      <c r="I2142">
        <v>49</v>
      </c>
    </row>
    <row r="2143" spans="1:9" x14ac:dyDescent="0.3">
      <c r="A2143">
        <v>2142</v>
      </c>
      <c r="B2143" s="1">
        <v>44694</v>
      </c>
      <c r="C2143">
        <v>67</v>
      </c>
      <c r="D2143">
        <v>37</v>
      </c>
      <c r="E2143">
        <v>27</v>
      </c>
      <c r="F2143">
        <v>18</v>
      </c>
      <c r="G2143">
        <v>13</v>
      </c>
      <c r="H2143">
        <v>12</v>
      </c>
      <c r="I2143">
        <v>67</v>
      </c>
    </row>
    <row r="2144" spans="1:9" x14ac:dyDescent="0.3">
      <c r="A2144">
        <v>2143</v>
      </c>
      <c r="B2144" s="1">
        <v>44728</v>
      </c>
      <c r="C2144">
        <v>65</v>
      </c>
      <c r="D2144">
        <v>17</v>
      </c>
      <c r="E2144">
        <v>7</v>
      </c>
      <c r="F2144">
        <v>18</v>
      </c>
      <c r="G2144">
        <v>14</v>
      </c>
      <c r="H2144">
        <v>7</v>
      </c>
      <c r="I2144">
        <v>65</v>
      </c>
    </row>
    <row r="2145" spans="1:9" x14ac:dyDescent="0.3">
      <c r="A2145">
        <v>2144</v>
      </c>
      <c r="B2145" s="1">
        <v>44729</v>
      </c>
      <c r="C2145">
        <v>18</v>
      </c>
      <c r="D2145">
        <v>22</v>
      </c>
      <c r="E2145">
        <v>9</v>
      </c>
      <c r="F2145">
        <v>18</v>
      </c>
      <c r="G2145">
        <v>14</v>
      </c>
      <c r="H2145">
        <v>7</v>
      </c>
      <c r="I2145">
        <v>22</v>
      </c>
    </row>
    <row r="2146" spans="1:9" x14ac:dyDescent="0.3">
      <c r="A2146">
        <v>2145</v>
      </c>
      <c r="B2146" s="1">
        <v>44730</v>
      </c>
      <c r="C2146">
        <v>27</v>
      </c>
      <c r="D2146">
        <v>23</v>
      </c>
      <c r="E2146">
        <v>8</v>
      </c>
      <c r="F2146">
        <v>18</v>
      </c>
      <c r="G2146">
        <v>14</v>
      </c>
      <c r="H2146">
        <v>6</v>
      </c>
      <c r="I2146">
        <v>27</v>
      </c>
    </row>
    <row r="2147" spans="1:9" x14ac:dyDescent="0.3">
      <c r="A2147">
        <v>2146</v>
      </c>
      <c r="B2147" s="1">
        <v>44731</v>
      </c>
      <c r="C2147">
        <v>30</v>
      </c>
      <c r="D2147">
        <v>28</v>
      </c>
      <c r="E2147">
        <v>8</v>
      </c>
      <c r="F2147">
        <v>21</v>
      </c>
      <c r="G2147">
        <v>14</v>
      </c>
      <c r="H2147">
        <v>6</v>
      </c>
      <c r="I2147">
        <v>30</v>
      </c>
    </row>
    <row r="2148" spans="1:9" x14ac:dyDescent="0.3">
      <c r="A2148">
        <v>2147</v>
      </c>
      <c r="B2148" s="1">
        <v>44732</v>
      </c>
      <c r="C2148">
        <v>35</v>
      </c>
      <c r="D2148">
        <v>25</v>
      </c>
      <c r="E2148">
        <v>7</v>
      </c>
      <c r="F2148">
        <v>21</v>
      </c>
      <c r="G2148">
        <v>14</v>
      </c>
      <c r="H2148">
        <v>3</v>
      </c>
      <c r="I2148">
        <v>35</v>
      </c>
    </row>
    <row r="2149" spans="1:9" x14ac:dyDescent="0.3">
      <c r="A2149">
        <v>2148</v>
      </c>
      <c r="B2149" s="1">
        <v>44733</v>
      </c>
      <c r="C2149">
        <v>30</v>
      </c>
      <c r="D2149">
        <v>23</v>
      </c>
      <c r="E2149">
        <v>10</v>
      </c>
      <c r="F2149">
        <v>24</v>
      </c>
      <c r="G2149">
        <v>14</v>
      </c>
      <c r="H2149">
        <v>3</v>
      </c>
      <c r="I2149">
        <v>30</v>
      </c>
    </row>
    <row r="2150" spans="1:9" x14ac:dyDescent="0.3">
      <c r="A2150">
        <v>2149</v>
      </c>
      <c r="B2150" s="1">
        <v>44734</v>
      </c>
      <c r="C2150">
        <v>31</v>
      </c>
      <c r="D2150">
        <v>29</v>
      </c>
      <c r="E2150">
        <v>11</v>
      </c>
      <c r="F2150">
        <v>28</v>
      </c>
      <c r="G2150">
        <v>14</v>
      </c>
      <c r="H2150">
        <v>7</v>
      </c>
      <c r="I2150">
        <v>31</v>
      </c>
    </row>
    <row r="2151" spans="1:9" x14ac:dyDescent="0.3">
      <c r="A2151">
        <v>2150</v>
      </c>
      <c r="B2151" s="1">
        <v>44735</v>
      </c>
      <c r="C2151">
        <v>46</v>
      </c>
      <c r="D2151">
        <v>25</v>
      </c>
      <c r="E2151">
        <v>7</v>
      </c>
      <c r="F2151">
        <v>22</v>
      </c>
      <c r="G2151">
        <v>14</v>
      </c>
      <c r="H2151">
        <v>3</v>
      </c>
      <c r="I2151">
        <v>46</v>
      </c>
    </row>
    <row r="2152" spans="1:9" x14ac:dyDescent="0.3">
      <c r="A2152">
        <v>2151</v>
      </c>
      <c r="B2152" s="1">
        <v>44736</v>
      </c>
      <c r="C2152">
        <v>38</v>
      </c>
      <c r="D2152">
        <v>17</v>
      </c>
      <c r="E2152">
        <v>6</v>
      </c>
      <c r="F2152">
        <v>19</v>
      </c>
      <c r="G2152">
        <v>14</v>
      </c>
      <c r="H2152">
        <v>2</v>
      </c>
      <c r="I2152">
        <v>38</v>
      </c>
    </row>
    <row r="2153" spans="1:9" x14ac:dyDescent="0.3">
      <c r="A2153">
        <v>2152</v>
      </c>
      <c r="B2153" s="1">
        <v>44737</v>
      </c>
      <c r="C2153">
        <v>23</v>
      </c>
      <c r="D2153">
        <v>21</v>
      </c>
      <c r="E2153">
        <v>7</v>
      </c>
      <c r="F2153">
        <v>21</v>
      </c>
      <c r="G2153">
        <v>14</v>
      </c>
      <c r="H2153">
        <v>2</v>
      </c>
      <c r="I2153">
        <v>23</v>
      </c>
    </row>
    <row r="2154" spans="1:9" x14ac:dyDescent="0.3">
      <c r="A2154">
        <v>2153</v>
      </c>
      <c r="B2154" s="1">
        <v>44738</v>
      </c>
      <c r="C2154">
        <v>31</v>
      </c>
      <c r="D2154">
        <v>17</v>
      </c>
      <c r="E2154">
        <v>7</v>
      </c>
      <c r="F2154">
        <v>23</v>
      </c>
      <c r="G2154">
        <v>14</v>
      </c>
      <c r="H2154">
        <v>4</v>
      </c>
      <c r="I2154">
        <v>31</v>
      </c>
    </row>
    <row r="2155" spans="1:9" x14ac:dyDescent="0.3">
      <c r="A2155">
        <v>2154</v>
      </c>
      <c r="B2155" s="1">
        <v>44739</v>
      </c>
      <c r="C2155">
        <v>21</v>
      </c>
      <c r="D2155">
        <v>23</v>
      </c>
      <c r="E2155">
        <v>13</v>
      </c>
      <c r="F2155">
        <v>36</v>
      </c>
      <c r="G2155">
        <v>14</v>
      </c>
      <c r="H2155">
        <v>9</v>
      </c>
      <c r="I2155">
        <v>36</v>
      </c>
    </row>
    <row r="2156" spans="1:9" x14ac:dyDescent="0.3">
      <c r="A2156">
        <v>2155</v>
      </c>
      <c r="B2156" s="1">
        <v>44740</v>
      </c>
      <c r="C2156">
        <v>32</v>
      </c>
      <c r="D2156">
        <v>29</v>
      </c>
      <c r="E2156">
        <v>16</v>
      </c>
      <c r="F2156">
        <v>28</v>
      </c>
      <c r="G2156">
        <v>14</v>
      </c>
      <c r="H2156">
        <v>6</v>
      </c>
      <c r="I2156">
        <v>32</v>
      </c>
    </row>
    <row r="2157" spans="1:9" x14ac:dyDescent="0.3">
      <c r="A2157">
        <v>2156</v>
      </c>
      <c r="B2157" s="1">
        <v>44741</v>
      </c>
      <c r="C2157">
        <v>44</v>
      </c>
      <c r="D2157">
        <v>25</v>
      </c>
      <c r="E2157">
        <v>8</v>
      </c>
      <c r="F2157">
        <v>32</v>
      </c>
      <c r="G2157">
        <v>14</v>
      </c>
      <c r="H2157">
        <v>8</v>
      </c>
      <c r="I2157">
        <v>44</v>
      </c>
    </row>
    <row r="2158" spans="1:9" x14ac:dyDescent="0.3">
      <c r="A2158">
        <v>2157</v>
      </c>
      <c r="B2158" s="1">
        <v>44742</v>
      </c>
      <c r="C2158">
        <v>40</v>
      </c>
      <c r="D2158">
        <v>23</v>
      </c>
      <c r="E2158">
        <v>11</v>
      </c>
      <c r="F2158">
        <v>24</v>
      </c>
      <c r="G2158">
        <v>14</v>
      </c>
      <c r="H2158">
        <v>3</v>
      </c>
      <c r="I2158">
        <v>40</v>
      </c>
    </row>
    <row r="2159" spans="1:9" x14ac:dyDescent="0.3">
      <c r="A2159">
        <v>2158</v>
      </c>
      <c r="B2159" s="1">
        <v>44743</v>
      </c>
      <c r="C2159">
        <v>37</v>
      </c>
      <c r="D2159">
        <v>17</v>
      </c>
      <c r="E2159">
        <v>9</v>
      </c>
      <c r="F2159">
        <v>21</v>
      </c>
      <c r="G2159">
        <v>14</v>
      </c>
      <c r="H2159">
        <v>3</v>
      </c>
      <c r="I2159">
        <v>37</v>
      </c>
    </row>
    <row r="2160" spans="1:9" x14ac:dyDescent="0.3">
      <c r="A2160">
        <v>2159</v>
      </c>
      <c r="B2160" s="1">
        <v>44744</v>
      </c>
      <c r="C2160">
        <v>24</v>
      </c>
      <c r="D2160">
        <v>15</v>
      </c>
      <c r="E2160">
        <v>11</v>
      </c>
      <c r="F2160">
        <v>22</v>
      </c>
      <c r="G2160">
        <v>14</v>
      </c>
      <c r="H2160">
        <v>3</v>
      </c>
      <c r="I2160">
        <v>24</v>
      </c>
    </row>
    <row r="2161" spans="1:9" x14ac:dyDescent="0.3">
      <c r="A2161">
        <v>2160</v>
      </c>
      <c r="B2161" s="1">
        <v>44745</v>
      </c>
      <c r="C2161">
        <v>21</v>
      </c>
      <c r="D2161">
        <v>22</v>
      </c>
      <c r="E2161">
        <v>11</v>
      </c>
      <c r="F2161">
        <v>28</v>
      </c>
      <c r="G2161">
        <v>14</v>
      </c>
      <c r="H2161">
        <v>5</v>
      </c>
      <c r="I2161">
        <v>28</v>
      </c>
    </row>
    <row r="2162" spans="1:9" x14ac:dyDescent="0.3">
      <c r="A2162">
        <v>2161</v>
      </c>
      <c r="B2162" s="1">
        <v>44746</v>
      </c>
      <c r="C2162">
        <v>33</v>
      </c>
      <c r="D2162">
        <v>22</v>
      </c>
      <c r="E2162">
        <v>8</v>
      </c>
      <c r="F2162">
        <v>27</v>
      </c>
      <c r="G2162">
        <v>14</v>
      </c>
      <c r="H2162">
        <v>8</v>
      </c>
      <c r="I2162">
        <v>33</v>
      </c>
    </row>
    <row r="2163" spans="1:9" x14ac:dyDescent="0.3">
      <c r="A2163">
        <v>2162</v>
      </c>
      <c r="B2163" s="1">
        <v>44747</v>
      </c>
      <c r="C2163">
        <v>32</v>
      </c>
      <c r="D2163">
        <v>33</v>
      </c>
      <c r="E2163">
        <v>10</v>
      </c>
      <c r="F2163">
        <v>31</v>
      </c>
      <c r="G2163">
        <v>14</v>
      </c>
      <c r="H2163">
        <v>9</v>
      </c>
      <c r="I2163">
        <v>33</v>
      </c>
    </row>
    <row r="2164" spans="1:9" x14ac:dyDescent="0.3">
      <c r="A2164">
        <v>2163</v>
      </c>
      <c r="B2164" s="1">
        <v>44748</v>
      </c>
      <c r="C2164">
        <v>53</v>
      </c>
      <c r="D2164">
        <v>19</v>
      </c>
      <c r="E2164">
        <v>6</v>
      </c>
      <c r="F2164">
        <v>23</v>
      </c>
      <c r="G2164">
        <v>14</v>
      </c>
      <c r="H2164">
        <v>10</v>
      </c>
      <c r="I2164">
        <v>53</v>
      </c>
    </row>
    <row r="2165" spans="1:9" x14ac:dyDescent="0.3">
      <c r="A2165">
        <v>2164</v>
      </c>
      <c r="B2165" s="1">
        <v>44749</v>
      </c>
      <c r="C2165">
        <v>28</v>
      </c>
      <c r="D2165">
        <v>25</v>
      </c>
      <c r="E2165">
        <v>6</v>
      </c>
      <c r="F2165">
        <v>27</v>
      </c>
      <c r="G2165">
        <v>14</v>
      </c>
      <c r="H2165">
        <v>10</v>
      </c>
      <c r="I2165">
        <v>28</v>
      </c>
    </row>
    <row r="2166" spans="1:9" x14ac:dyDescent="0.3">
      <c r="A2166">
        <v>2165</v>
      </c>
      <c r="B2166" s="1">
        <v>44750</v>
      </c>
      <c r="C2166">
        <v>39</v>
      </c>
      <c r="D2166">
        <v>32</v>
      </c>
      <c r="E2166">
        <v>6</v>
      </c>
      <c r="F2166">
        <v>25</v>
      </c>
      <c r="G2166">
        <v>14</v>
      </c>
      <c r="H2166">
        <v>9</v>
      </c>
      <c r="I2166">
        <v>39</v>
      </c>
    </row>
    <row r="2167" spans="1:9" x14ac:dyDescent="0.3">
      <c r="A2167">
        <v>2166</v>
      </c>
      <c r="B2167" s="1">
        <v>44751</v>
      </c>
      <c r="C2167">
        <v>51</v>
      </c>
      <c r="D2167">
        <v>26</v>
      </c>
      <c r="E2167">
        <v>8</v>
      </c>
      <c r="F2167">
        <v>21</v>
      </c>
      <c r="G2167">
        <v>14</v>
      </c>
      <c r="H2167">
        <v>4</v>
      </c>
      <c r="I2167">
        <v>51</v>
      </c>
    </row>
    <row r="2168" spans="1:9" x14ac:dyDescent="0.3">
      <c r="A2168">
        <v>2167</v>
      </c>
      <c r="B2168" s="1">
        <v>44752</v>
      </c>
      <c r="C2168">
        <v>43</v>
      </c>
      <c r="D2168">
        <v>20</v>
      </c>
      <c r="E2168">
        <v>6</v>
      </c>
      <c r="F2168">
        <v>25</v>
      </c>
      <c r="G2168">
        <v>14</v>
      </c>
      <c r="H2168">
        <v>5</v>
      </c>
      <c r="I2168">
        <v>43</v>
      </c>
    </row>
    <row r="2169" spans="1:9" x14ac:dyDescent="0.3">
      <c r="A2169">
        <v>2168</v>
      </c>
      <c r="B2169" s="1">
        <v>44753</v>
      </c>
      <c r="C2169">
        <v>31</v>
      </c>
      <c r="D2169">
        <v>19</v>
      </c>
      <c r="E2169">
        <v>6</v>
      </c>
      <c r="F2169">
        <v>25</v>
      </c>
      <c r="G2169">
        <v>15</v>
      </c>
      <c r="H2169">
        <v>8</v>
      </c>
      <c r="I2169">
        <v>31</v>
      </c>
    </row>
    <row r="2170" spans="1:9" x14ac:dyDescent="0.3">
      <c r="A2170">
        <v>2169</v>
      </c>
      <c r="B2170" s="1">
        <v>44754</v>
      </c>
      <c r="C2170">
        <v>30</v>
      </c>
      <c r="D2170">
        <v>20</v>
      </c>
      <c r="E2170">
        <v>7</v>
      </c>
      <c r="F2170">
        <v>24</v>
      </c>
      <c r="G2170">
        <v>15</v>
      </c>
      <c r="H2170">
        <v>7</v>
      </c>
      <c r="I2170">
        <v>30</v>
      </c>
    </row>
    <row r="2171" spans="1:9" x14ac:dyDescent="0.3">
      <c r="A2171">
        <v>2170</v>
      </c>
      <c r="B2171" s="1">
        <v>44755</v>
      </c>
      <c r="C2171">
        <v>30</v>
      </c>
      <c r="D2171">
        <v>22</v>
      </c>
      <c r="E2171">
        <v>6</v>
      </c>
      <c r="F2171">
        <v>23</v>
      </c>
      <c r="G2171">
        <v>15</v>
      </c>
      <c r="H2171">
        <v>5</v>
      </c>
      <c r="I2171">
        <v>30</v>
      </c>
    </row>
    <row r="2172" spans="1:9" x14ac:dyDescent="0.3">
      <c r="A2172">
        <v>2171</v>
      </c>
      <c r="B2172" s="1">
        <v>44756</v>
      </c>
      <c r="C2172">
        <v>36</v>
      </c>
      <c r="D2172">
        <v>13</v>
      </c>
      <c r="E2172">
        <v>6</v>
      </c>
      <c r="F2172">
        <v>23</v>
      </c>
      <c r="G2172">
        <v>15</v>
      </c>
      <c r="H2172">
        <v>5</v>
      </c>
      <c r="I2172">
        <v>36</v>
      </c>
    </row>
    <row r="2173" spans="1:9" x14ac:dyDescent="0.3">
      <c r="A2173">
        <v>2172</v>
      </c>
      <c r="B2173" s="1">
        <v>44757</v>
      </c>
      <c r="C2173">
        <v>21</v>
      </c>
      <c r="D2173">
        <v>12</v>
      </c>
      <c r="E2173">
        <v>6</v>
      </c>
      <c r="F2173">
        <v>20</v>
      </c>
      <c r="G2173">
        <v>14</v>
      </c>
      <c r="H2173">
        <v>4</v>
      </c>
      <c r="I2173">
        <v>21</v>
      </c>
    </row>
    <row r="2174" spans="1:9" x14ac:dyDescent="0.3">
      <c r="A2174">
        <v>2173</v>
      </c>
      <c r="B2174" s="1">
        <v>44758</v>
      </c>
      <c r="C2174">
        <v>18</v>
      </c>
      <c r="D2174">
        <v>13</v>
      </c>
      <c r="E2174">
        <v>7</v>
      </c>
      <c r="F2174">
        <v>21</v>
      </c>
      <c r="G2174">
        <v>15</v>
      </c>
      <c r="H2174">
        <v>4</v>
      </c>
      <c r="I2174">
        <v>21</v>
      </c>
    </row>
    <row r="2175" spans="1:9" x14ac:dyDescent="0.3">
      <c r="A2175">
        <v>2174</v>
      </c>
      <c r="B2175" s="1">
        <v>44759</v>
      </c>
      <c r="C2175">
        <v>20</v>
      </c>
      <c r="D2175">
        <v>19</v>
      </c>
      <c r="E2175">
        <v>6</v>
      </c>
      <c r="F2175">
        <v>29</v>
      </c>
      <c r="G2175">
        <v>15</v>
      </c>
      <c r="H2175">
        <v>9</v>
      </c>
      <c r="I2175">
        <v>29</v>
      </c>
    </row>
    <row r="2176" spans="1:9" x14ac:dyDescent="0.3">
      <c r="A2176">
        <v>2175</v>
      </c>
      <c r="B2176" s="1">
        <v>44760</v>
      </c>
      <c r="C2176">
        <v>29</v>
      </c>
      <c r="D2176">
        <v>16</v>
      </c>
      <c r="E2176">
        <v>5</v>
      </c>
      <c r="F2176">
        <v>23</v>
      </c>
      <c r="G2176">
        <v>15</v>
      </c>
      <c r="H2176">
        <v>7</v>
      </c>
      <c r="I2176">
        <v>29</v>
      </c>
    </row>
    <row r="2177" spans="1:9" x14ac:dyDescent="0.3">
      <c r="A2177">
        <v>2176</v>
      </c>
      <c r="B2177" s="1">
        <v>44761</v>
      </c>
      <c r="C2177">
        <v>24</v>
      </c>
      <c r="D2177">
        <v>17</v>
      </c>
      <c r="E2177">
        <v>5</v>
      </c>
      <c r="F2177">
        <v>23</v>
      </c>
      <c r="G2177">
        <v>15</v>
      </c>
      <c r="H2177">
        <v>9</v>
      </c>
      <c r="I2177">
        <v>24</v>
      </c>
    </row>
    <row r="2178" spans="1:9" x14ac:dyDescent="0.3">
      <c r="A2178">
        <v>2177</v>
      </c>
      <c r="B2178" s="1">
        <v>44762</v>
      </c>
      <c r="C2178">
        <v>25</v>
      </c>
      <c r="D2178">
        <v>22</v>
      </c>
      <c r="E2178">
        <v>5</v>
      </c>
      <c r="F2178">
        <v>20</v>
      </c>
      <c r="G2178">
        <v>15</v>
      </c>
      <c r="H2178">
        <v>9</v>
      </c>
      <c r="I2178">
        <v>25</v>
      </c>
    </row>
    <row r="2179" spans="1:9" x14ac:dyDescent="0.3">
      <c r="A2179">
        <v>2178</v>
      </c>
      <c r="B2179" s="1">
        <v>44763</v>
      </c>
      <c r="C2179">
        <v>36</v>
      </c>
      <c r="D2179">
        <v>17</v>
      </c>
      <c r="E2179">
        <v>2</v>
      </c>
      <c r="F2179">
        <v>23</v>
      </c>
      <c r="G2179">
        <v>15</v>
      </c>
      <c r="H2179">
        <v>9</v>
      </c>
      <c r="I2179">
        <v>36</v>
      </c>
    </row>
    <row r="2180" spans="1:9" x14ac:dyDescent="0.3">
      <c r="A2180">
        <v>2179</v>
      </c>
      <c r="B2180" s="1">
        <v>44764</v>
      </c>
      <c r="C2180">
        <v>27</v>
      </c>
      <c r="D2180">
        <v>21</v>
      </c>
      <c r="E2180">
        <v>2</v>
      </c>
      <c r="F2180">
        <v>23</v>
      </c>
      <c r="G2180">
        <v>15</v>
      </c>
      <c r="H2180">
        <v>3</v>
      </c>
      <c r="I2180">
        <v>27</v>
      </c>
    </row>
    <row r="2181" spans="1:9" x14ac:dyDescent="0.3">
      <c r="A2181">
        <v>2180</v>
      </c>
      <c r="B2181" s="1">
        <v>44765</v>
      </c>
      <c r="C2181">
        <v>35</v>
      </c>
      <c r="D2181">
        <v>14</v>
      </c>
      <c r="E2181">
        <v>2</v>
      </c>
      <c r="F2181">
        <v>20</v>
      </c>
      <c r="G2181">
        <v>15</v>
      </c>
      <c r="H2181">
        <v>3</v>
      </c>
      <c r="I2181">
        <v>35</v>
      </c>
    </row>
    <row r="2182" spans="1:9" x14ac:dyDescent="0.3">
      <c r="A2182">
        <v>2181</v>
      </c>
      <c r="B2182" s="1">
        <v>44766</v>
      </c>
      <c r="C2182">
        <v>21</v>
      </c>
      <c r="D2182">
        <v>14</v>
      </c>
      <c r="E2182">
        <v>2</v>
      </c>
      <c r="F2182">
        <v>21</v>
      </c>
      <c r="G2182">
        <v>15</v>
      </c>
      <c r="H2182">
        <v>4</v>
      </c>
      <c r="I2182">
        <v>21</v>
      </c>
    </row>
    <row r="2183" spans="1:9" x14ac:dyDescent="0.3">
      <c r="A2183">
        <v>2182</v>
      </c>
      <c r="B2183" s="1">
        <v>44767</v>
      </c>
      <c r="C2183">
        <v>21</v>
      </c>
      <c r="D2183">
        <v>15</v>
      </c>
      <c r="E2183">
        <v>2</v>
      </c>
      <c r="F2183">
        <v>21</v>
      </c>
      <c r="G2183">
        <v>15</v>
      </c>
      <c r="H2183">
        <v>4</v>
      </c>
      <c r="I2183">
        <v>21</v>
      </c>
    </row>
    <row r="2184" spans="1:9" x14ac:dyDescent="0.3">
      <c r="A2184">
        <v>2183</v>
      </c>
      <c r="B2184" s="1">
        <v>44768</v>
      </c>
      <c r="C2184">
        <v>22</v>
      </c>
      <c r="D2184">
        <v>14</v>
      </c>
      <c r="E2184">
        <v>2</v>
      </c>
      <c r="F2184">
        <v>20</v>
      </c>
      <c r="G2184">
        <v>15</v>
      </c>
      <c r="H2184">
        <v>3</v>
      </c>
      <c r="I2184">
        <v>22</v>
      </c>
    </row>
    <row r="2185" spans="1:9" x14ac:dyDescent="0.3">
      <c r="A2185">
        <v>2184</v>
      </c>
      <c r="B2185" s="1">
        <v>44769</v>
      </c>
      <c r="C2185">
        <v>20</v>
      </c>
      <c r="D2185">
        <v>19</v>
      </c>
      <c r="E2185">
        <v>3</v>
      </c>
      <c r="F2185">
        <v>26</v>
      </c>
      <c r="G2185">
        <v>15</v>
      </c>
      <c r="H2185">
        <v>7</v>
      </c>
      <c r="I2185">
        <v>26</v>
      </c>
    </row>
    <row r="2186" spans="1:9" x14ac:dyDescent="0.3">
      <c r="A2186">
        <v>2185</v>
      </c>
      <c r="B2186" s="1">
        <v>44770</v>
      </c>
      <c r="C2186">
        <v>28</v>
      </c>
      <c r="D2186">
        <v>23</v>
      </c>
      <c r="E2186">
        <v>3</v>
      </c>
      <c r="F2186">
        <v>28</v>
      </c>
      <c r="G2186">
        <v>15</v>
      </c>
      <c r="H2186">
        <v>7</v>
      </c>
      <c r="I2186">
        <v>28</v>
      </c>
    </row>
    <row r="2187" spans="1:9" x14ac:dyDescent="0.3">
      <c r="A2187">
        <v>2186</v>
      </c>
      <c r="B2187" s="1">
        <v>44771</v>
      </c>
      <c r="C2187">
        <v>36</v>
      </c>
      <c r="D2187">
        <v>22</v>
      </c>
      <c r="E2187">
        <v>5</v>
      </c>
      <c r="F2187">
        <v>30</v>
      </c>
      <c r="G2187">
        <v>15</v>
      </c>
      <c r="H2187">
        <v>7</v>
      </c>
      <c r="I2187">
        <v>36</v>
      </c>
    </row>
    <row r="2188" spans="1:9" x14ac:dyDescent="0.3">
      <c r="A2188">
        <v>2187</v>
      </c>
      <c r="B2188" s="1">
        <v>44772</v>
      </c>
      <c r="C2188">
        <v>35</v>
      </c>
      <c r="D2188">
        <v>15</v>
      </c>
      <c r="E2188">
        <v>2</v>
      </c>
      <c r="F2188">
        <v>27</v>
      </c>
      <c r="G2188">
        <v>15</v>
      </c>
      <c r="H2188">
        <v>4</v>
      </c>
      <c r="I2188">
        <v>35</v>
      </c>
    </row>
    <row r="2189" spans="1:9" x14ac:dyDescent="0.3">
      <c r="A2189">
        <v>2188</v>
      </c>
      <c r="B2189" s="1">
        <v>44773</v>
      </c>
      <c r="C2189">
        <v>23</v>
      </c>
      <c r="D2189">
        <v>19</v>
      </c>
      <c r="E2189">
        <v>3</v>
      </c>
      <c r="F2189">
        <v>27</v>
      </c>
      <c r="G2189">
        <v>15</v>
      </c>
      <c r="H2189">
        <v>6</v>
      </c>
      <c r="I2189">
        <v>27</v>
      </c>
    </row>
    <row r="2190" spans="1:9" x14ac:dyDescent="0.3">
      <c r="A2190">
        <v>2189</v>
      </c>
      <c r="B2190" s="1">
        <v>44774</v>
      </c>
      <c r="C2190">
        <v>31</v>
      </c>
      <c r="D2190">
        <v>19</v>
      </c>
      <c r="E2190">
        <v>3</v>
      </c>
      <c r="F2190">
        <v>29</v>
      </c>
      <c r="G2190">
        <v>16</v>
      </c>
      <c r="H2190">
        <v>7</v>
      </c>
      <c r="I2190">
        <v>31</v>
      </c>
    </row>
    <row r="2191" spans="1:9" x14ac:dyDescent="0.3">
      <c r="A2191">
        <v>2190</v>
      </c>
      <c r="B2191" s="1">
        <v>44775</v>
      </c>
      <c r="C2191">
        <v>31</v>
      </c>
      <c r="D2191">
        <v>18</v>
      </c>
      <c r="E2191">
        <v>5</v>
      </c>
      <c r="F2191">
        <v>29</v>
      </c>
      <c r="G2191">
        <v>15</v>
      </c>
      <c r="H2191">
        <v>7</v>
      </c>
      <c r="I2191">
        <v>31</v>
      </c>
    </row>
    <row r="2192" spans="1:9" x14ac:dyDescent="0.3">
      <c r="A2192">
        <v>2191</v>
      </c>
      <c r="B2192" s="1">
        <v>44776</v>
      </c>
      <c r="C2192">
        <v>29</v>
      </c>
      <c r="D2192">
        <v>19</v>
      </c>
      <c r="E2192">
        <v>3</v>
      </c>
      <c r="F2192">
        <v>29</v>
      </c>
      <c r="G2192">
        <v>15</v>
      </c>
      <c r="H2192">
        <v>7</v>
      </c>
      <c r="I2192">
        <v>29</v>
      </c>
    </row>
    <row r="2193" spans="1:9" x14ac:dyDescent="0.3">
      <c r="A2193">
        <v>2192</v>
      </c>
      <c r="B2193" s="1">
        <v>44777</v>
      </c>
      <c r="C2193">
        <v>28</v>
      </c>
      <c r="D2193">
        <v>17</v>
      </c>
      <c r="E2193">
        <v>4</v>
      </c>
      <c r="F2193">
        <v>30</v>
      </c>
      <c r="G2193">
        <v>15</v>
      </c>
      <c r="H2193">
        <v>6</v>
      </c>
      <c r="I2193">
        <v>30</v>
      </c>
    </row>
    <row r="2194" spans="1:9" x14ac:dyDescent="0.3">
      <c r="A2194">
        <v>2193</v>
      </c>
      <c r="B2194" s="1">
        <v>44778</v>
      </c>
      <c r="C2194">
        <v>27</v>
      </c>
      <c r="D2194">
        <v>16</v>
      </c>
      <c r="E2194">
        <v>2</v>
      </c>
      <c r="F2194">
        <v>27</v>
      </c>
      <c r="G2194">
        <v>15</v>
      </c>
      <c r="H2194">
        <v>11</v>
      </c>
      <c r="I2194">
        <v>27</v>
      </c>
    </row>
    <row r="2195" spans="1:9" x14ac:dyDescent="0.3">
      <c r="A2195">
        <v>2194</v>
      </c>
      <c r="B2195" s="1">
        <v>44779</v>
      </c>
      <c r="C2195">
        <v>26</v>
      </c>
      <c r="D2195">
        <v>20</v>
      </c>
      <c r="E2195">
        <v>3</v>
      </c>
      <c r="F2195">
        <v>25</v>
      </c>
      <c r="G2195">
        <v>15</v>
      </c>
      <c r="H2195">
        <v>7</v>
      </c>
      <c r="I2195">
        <v>26</v>
      </c>
    </row>
    <row r="2196" spans="1:9" x14ac:dyDescent="0.3">
      <c r="A2196">
        <v>2195</v>
      </c>
      <c r="B2196" s="1">
        <v>44780</v>
      </c>
      <c r="C2196">
        <v>33</v>
      </c>
      <c r="D2196">
        <v>18</v>
      </c>
      <c r="E2196">
        <v>6</v>
      </c>
      <c r="F2196">
        <v>21</v>
      </c>
      <c r="G2196">
        <v>15</v>
      </c>
      <c r="H2196">
        <v>6</v>
      </c>
      <c r="I2196">
        <v>33</v>
      </c>
    </row>
    <row r="2197" spans="1:9" x14ac:dyDescent="0.3">
      <c r="A2197">
        <v>2196</v>
      </c>
      <c r="B2197" s="1">
        <v>44781</v>
      </c>
      <c r="C2197">
        <v>29</v>
      </c>
      <c r="D2197">
        <v>12</v>
      </c>
      <c r="E2197">
        <v>7</v>
      </c>
      <c r="F2197">
        <v>23</v>
      </c>
      <c r="G2197">
        <v>15</v>
      </c>
      <c r="H2197">
        <v>5</v>
      </c>
      <c r="I2197">
        <v>29</v>
      </c>
    </row>
    <row r="2198" spans="1:9" x14ac:dyDescent="0.3">
      <c r="A2198">
        <v>2197</v>
      </c>
      <c r="B2198" s="1">
        <v>44782</v>
      </c>
      <c r="C2198">
        <v>20</v>
      </c>
      <c r="D2198">
        <v>14</v>
      </c>
      <c r="E2198">
        <v>8</v>
      </c>
      <c r="F2198">
        <v>20</v>
      </c>
      <c r="G2198">
        <v>15</v>
      </c>
      <c r="H2198">
        <v>4</v>
      </c>
      <c r="I2198">
        <v>20</v>
      </c>
    </row>
    <row r="2199" spans="1:9" x14ac:dyDescent="0.3">
      <c r="A2199">
        <v>2198</v>
      </c>
      <c r="B2199" s="1">
        <v>44783</v>
      </c>
      <c r="C2199">
        <v>23</v>
      </c>
      <c r="D2199">
        <v>7</v>
      </c>
      <c r="E2199">
        <v>6</v>
      </c>
      <c r="F2199">
        <v>17</v>
      </c>
      <c r="G2199">
        <v>15</v>
      </c>
      <c r="H2199">
        <v>6</v>
      </c>
      <c r="I2199">
        <v>23</v>
      </c>
    </row>
    <row r="2200" spans="1:9" x14ac:dyDescent="0.3">
      <c r="A2200">
        <v>2199</v>
      </c>
      <c r="B2200" s="1">
        <v>44784</v>
      </c>
      <c r="C2200">
        <v>12</v>
      </c>
      <c r="D2200">
        <v>14</v>
      </c>
      <c r="E2200">
        <v>5</v>
      </c>
      <c r="F2200">
        <v>27</v>
      </c>
      <c r="G2200">
        <v>15</v>
      </c>
      <c r="H2200">
        <v>15</v>
      </c>
      <c r="I2200">
        <v>27</v>
      </c>
    </row>
    <row r="2201" spans="1:9" x14ac:dyDescent="0.3">
      <c r="A2201">
        <v>2200</v>
      </c>
      <c r="B2201" s="1">
        <v>44785</v>
      </c>
      <c r="C2201">
        <v>22</v>
      </c>
      <c r="D2201">
        <v>23</v>
      </c>
      <c r="E2201">
        <v>8</v>
      </c>
      <c r="F2201">
        <v>30</v>
      </c>
      <c r="G2201">
        <v>15</v>
      </c>
      <c r="H2201">
        <v>10</v>
      </c>
      <c r="I2201">
        <v>30</v>
      </c>
    </row>
    <row r="2202" spans="1:9" x14ac:dyDescent="0.3">
      <c r="A2202">
        <v>2201</v>
      </c>
      <c r="B2202" s="1">
        <v>44786</v>
      </c>
      <c r="C2202">
        <v>36</v>
      </c>
      <c r="D2202">
        <v>14</v>
      </c>
      <c r="E2202">
        <v>7</v>
      </c>
      <c r="F2202">
        <v>24</v>
      </c>
      <c r="G2202">
        <v>15</v>
      </c>
      <c r="H2202">
        <v>8</v>
      </c>
      <c r="I2202">
        <v>36</v>
      </c>
    </row>
    <row r="2203" spans="1:9" x14ac:dyDescent="0.3">
      <c r="A2203">
        <v>2202</v>
      </c>
      <c r="B2203" s="1">
        <v>44787</v>
      </c>
      <c r="C2203">
        <v>22</v>
      </c>
      <c r="D2203">
        <v>13</v>
      </c>
      <c r="E2203">
        <v>5</v>
      </c>
      <c r="F2203">
        <v>26</v>
      </c>
      <c r="G2203">
        <v>15</v>
      </c>
      <c r="H2203">
        <v>9</v>
      </c>
      <c r="I2203">
        <v>26</v>
      </c>
    </row>
    <row r="2204" spans="1:9" x14ac:dyDescent="0.3">
      <c r="A2204">
        <v>2203</v>
      </c>
      <c r="B2204" s="1">
        <v>44788</v>
      </c>
      <c r="C2204">
        <v>18</v>
      </c>
      <c r="D2204">
        <v>17</v>
      </c>
      <c r="E2204">
        <v>8</v>
      </c>
      <c r="F2204">
        <v>30</v>
      </c>
      <c r="G2204">
        <v>15</v>
      </c>
      <c r="H2204">
        <v>9</v>
      </c>
      <c r="I2204">
        <v>30</v>
      </c>
    </row>
    <row r="2205" spans="1:9" x14ac:dyDescent="0.3">
      <c r="A2205">
        <v>2204</v>
      </c>
      <c r="B2205" s="1">
        <v>44789</v>
      </c>
      <c r="C2205">
        <v>23</v>
      </c>
      <c r="D2205">
        <v>17</v>
      </c>
      <c r="E2205">
        <v>6</v>
      </c>
      <c r="F2205">
        <v>26</v>
      </c>
      <c r="G2205">
        <v>15</v>
      </c>
      <c r="H2205">
        <v>9</v>
      </c>
      <c r="I2205">
        <v>26</v>
      </c>
    </row>
    <row r="2206" spans="1:9" x14ac:dyDescent="0.3">
      <c r="A2206">
        <v>2205</v>
      </c>
      <c r="B2206" s="1">
        <v>44790</v>
      </c>
      <c r="C2206">
        <v>24</v>
      </c>
      <c r="D2206">
        <v>18</v>
      </c>
      <c r="E2206">
        <v>11</v>
      </c>
      <c r="F2206">
        <v>27</v>
      </c>
      <c r="G2206">
        <v>15</v>
      </c>
      <c r="H2206">
        <v>7</v>
      </c>
      <c r="I2206">
        <v>27</v>
      </c>
    </row>
    <row r="2207" spans="1:9" x14ac:dyDescent="0.3">
      <c r="A2207">
        <v>2206</v>
      </c>
      <c r="B2207" s="1">
        <v>44791</v>
      </c>
      <c r="C2207">
        <v>26</v>
      </c>
      <c r="D2207">
        <v>18</v>
      </c>
      <c r="E2207">
        <v>14</v>
      </c>
      <c r="F2207">
        <v>29</v>
      </c>
      <c r="G2207">
        <v>15</v>
      </c>
      <c r="H2207">
        <v>8</v>
      </c>
      <c r="I2207">
        <v>29</v>
      </c>
    </row>
    <row r="2208" spans="1:9" x14ac:dyDescent="0.3">
      <c r="A2208">
        <v>2207</v>
      </c>
      <c r="B2208" s="1">
        <v>44792</v>
      </c>
      <c r="C2208">
        <v>27</v>
      </c>
      <c r="D2208">
        <v>11</v>
      </c>
      <c r="E2208">
        <v>7</v>
      </c>
      <c r="F2208">
        <v>24</v>
      </c>
      <c r="G2208">
        <v>15</v>
      </c>
      <c r="H2208">
        <v>6</v>
      </c>
      <c r="I2208">
        <v>27</v>
      </c>
    </row>
    <row r="2209" spans="1:9" x14ac:dyDescent="0.3">
      <c r="A2209">
        <v>2208</v>
      </c>
      <c r="B2209" s="1">
        <v>44793</v>
      </c>
      <c r="C2209">
        <v>18</v>
      </c>
      <c r="D2209">
        <v>8</v>
      </c>
      <c r="E2209">
        <v>5</v>
      </c>
      <c r="F2209">
        <v>20</v>
      </c>
      <c r="G2209">
        <v>15</v>
      </c>
      <c r="H2209">
        <v>8</v>
      </c>
      <c r="I2209">
        <v>20</v>
      </c>
    </row>
    <row r="2210" spans="1:9" x14ac:dyDescent="0.3">
      <c r="A2210">
        <v>2209</v>
      </c>
      <c r="B2210" s="1">
        <v>44794</v>
      </c>
      <c r="C2210">
        <v>14</v>
      </c>
      <c r="D2210">
        <v>9</v>
      </c>
      <c r="E2210">
        <v>5</v>
      </c>
      <c r="F2210">
        <v>24</v>
      </c>
      <c r="G2210">
        <v>15</v>
      </c>
      <c r="H2210">
        <v>9</v>
      </c>
      <c r="I2210">
        <v>24</v>
      </c>
    </row>
    <row r="2211" spans="1:9" x14ac:dyDescent="0.3">
      <c r="A2211">
        <v>2210</v>
      </c>
      <c r="B2211" s="1">
        <v>44795</v>
      </c>
      <c r="C2211">
        <v>13</v>
      </c>
      <c r="D2211">
        <v>16</v>
      </c>
      <c r="E2211">
        <v>5</v>
      </c>
      <c r="F2211">
        <v>25</v>
      </c>
      <c r="G2211">
        <v>15</v>
      </c>
      <c r="H2211">
        <v>11</v>
      </c>
      <c r="I2211">
        <v>25</v>
      </c>
    </row>
    <row r="2212" spans="1:9" x14ac:dyDescent="0.3">
      <c r="A2212">
        <v>2211</v>
      </c>
      <c r="B2212" s="1">
        <v>44796</v>
      </c>
      <c r="C2212">
        <v>25</v>
      </c>
      <c r="D2212">
        <v>23</v>
      </c>
      <c r="E2212">
        <v>14</v>
      </c>
      <c r="F2212">
        <v>31</v>
      </c>
      <c r="G2212">
        <v>15</v>
      </c>
      <c r="H2212">
        <v>8</v>
      </c>
      <c r="I2212">
        <v>31</v>
      </c>
    </row>
    <row r="2213" spans="1:9" x14ac:dyDescent="0.3">
      <c r="A2213">
        <v>2212</v>
      </c>
      <c r="B2213" s="1">
        <v>44797</v>
      </c>
      <c r="C2213">
        <v>37</v>
      </c>
      <c r="D2213">
        <v>22</v>
      </c>
      <c r="E2213">
        <v>7</v>
      </c>
      <c r="F2213">
        <v>27</v>
      </c>
      <c r="G2213">
        <v>15</v>
      </c>
      <c r="H2213">
        <v>9</v>
      </c>
      <c r="I2213">
        <v>37</v>
      </c>
    </row>
    <row r="2214" spans="1:9" x14ac:dyDescent="0.3">
      <c r="A2214">
        <v>2213</v>
      </c>
      <c r="B2214" s="1">
        <v>44798</v>
      </c>
      <c r="C2214">
        <v>38</v>
      </c>
      <c r="D2214">
        <v>9</v>
      </c>
      <c r="E2214">
        <v>7</v>
      </c>
      <c r="F2214">
        <v>17</v>
      </c>
      <c r="G2214">
        <v>15</v>
      </c>
      <c r="H2214">
        <v>6</v>
      </c>
      <c r="I2214">
        <v>38</v>
      </c>
    </row>
    <row r="2215" spans="1:9" x14ac:dyDescent="0.3">
      <c r="A2215">
        <v>2214</v>
      </c>
      <c r="B2215" s="1">
        <v>44799</v>
      </c>
      <c r="C2215">
        <v>14</v>
      </c>
      <c r="D2215">
        <v>13</v>
      </c>
      <c r="E2215">
        <v>7</v>
      </c>
      <c r="F2215">
        <v>24</v>
      </c>
      <c r="G2215">
        <v>15</v>
      </c>
      <c r="H2215">
        <v>8</v>
      </c>
      <c r="I2215">
        <v>24</v>
      </c>
    </row>
    <row r="2216" spans="1:9" x14ac:dyDescent="0.3">
      <c r="A2216">
        <v>2215</v>
      </c>
      <c r="B2216" s="1">
        <v>44800</v>
      </c>
      <c r="C2216">
        <v>19</v>
      </c>
      <c r="D2216">
        <v>12</v>
      </c>
      <c r="E2216">
        <v>7</v>
      </c>
      <c r="F2216">
        <v>19</v>
      </c>
      <c r="G2216">
        <v>15</v>
      </c>
      <c r="H2216">
        <v>5</v>
      </c>
      <c r="I2216">
        <v>19</v>
      </c>
    </row>
    <row r="2217" spans="1:9" x14ac:dyDescent="0.3">
      <c r="A2217">
        <v>2216</v>
      </c>
      <c r="B2217" s="1">
        <v>44801</v>
      </c>
      <c r="C2217">
        <v>19</v>
      </c>
      <c r="D2217">
        <v>12</v>
      </c>
      <c r="E2217">
        <v>7</v>
      </c>
      <c r="F2217">
        <v>18</v>
      </c>
      <c r="G2217">
        <v>15</v>
      </c>
      <c r="H2217">
        <v>6</v>
      </c>
      <c r="I2217">
        <v>19</v>
      </c>
    </row>
    <row r="2218" spans="1:9" x14ac:dyDescent="0.3">
      <c r="A2218">
        <v>2217</v>
      </c>
      <c r="B2218" s="1">
        <v>44802</v>
      </c>
      <c r="C2218">
        <v>18</v>
      </c>
      <c r="D2218">
        <v>16</v>
      </c>
      <c r="E2218">
        <v>5</v>
      </c>
      <c r="F2218">
        <v>26</v>
      </c>
      <c r="G2218">
        <v>15</v>
      </c>
      <c r="H2218">
        <v>9</v>
      </c>
      <c r="I2218">
        <v>26</v>
      </c>
    </row>
    <row r="2219" spans="1:9" x14ac:dyDescent="0.3">
      <c r="A2219">
        <v>2218</v>
      </c>
      <c r="B2219" s="1">
        <v>44803</v>
      </c>
      <c r="C2219">
        <v>23</v>
      </c>
      <c r="D2219">
        <v>19</v>
      </c>
      <c r="E2219">
        <v>6</v>
      </c>
      <c r="F2219">
        <v>33</v>
      </c>
      <c r="G2219">
        <v>15</v>
      </c>
      <c r="H2219">
        <v>11</v>
      </c>
      <c r="I2219">
        <v>33</v>
      </c>
    </row>
    <row r="2220" spans="1:9" x14ac:dyDescent="0.3">
      <c r="A2220">
        <v>2219</v>
      </c>
      <c r="B2220" s="1">
        <v>44804</v>
      </c>
      <c r="C2220">
        <v>29</v>
      </c>
      <c r="D2220">
        <v>21</v>
      </c>
      <c r="E2220">
        <v>8</v>
      </c>
      <c r="F2220">
        <v>21</v>
      </c>
      <c r="G2220">
        <v>15</v>
      </c>
      <c r="H2220">
        <v>4</v>
      </c>
      <c r="I2220">
        <v>29</v>
      </c>
    </row>
    <row r="2221" spans="1:9" x14ac:dyDescent="0.3">
      <c r="A2221">
        <v>2220</v>
      </c>
      <c r="B2221" s="1">
        <v>44805</v>
      </c>
      <c r="C2221">
        <v>36</v>
      </c>
      <c r="D2221">
        <v>18</v>
      </c>
      <c r="E2221">
        <v>12</v>
      </c>
      <c r="F2221">
        <v>21</v>
      </c>
      <c r="G2221">
        <v>15</v>
      </c>
      <c r="H2221">
        <v>4</v>
      </c>
      <c r="I2221">
        <v>36</v>
      </c>
    </row>
    <row r="2222" spans="1:9" x14ac:dyDescent="0.3">
      <c r="A2222">
        <v>2221</v>
      </c>
      <c r="B2222" s="1">
        <v>44806</v>
      </c>
      <c r="C2222">
        <v>30</v>
      </c>
      <c r="D2222">
        <v>23</v>
      </c>
      <c r="E2222">
        <v>13</v>
      </c>
      <c r="F2222">
        <v>30</v>
      </c>
      <c r="G2222">
        <v>15</v>
      </c>
      <c r="H2222">
        <v>7</v>
      </c>
      <c r="I2222">
        <v>30</v>
      </c>
    </row>
    <row r="2223" spans="1:9" x14ac:dyDescent="0.3">
      <c r="A2223">
        <v>2222</v>
      </c>
      <c r="B2223" s="1">
        <v>44807</v>
      </c>
      <c r="C2223">
        <v>38</v>
      </c>
      <c r="D2223">
        <v>19</v>
      </c>
      <c r="E2223">
        <v>9</v>
      </c>
      <c r="F2223">
        <v>21</v>
      </c>
      <c r="G2223">
        <v>15</v>
      </c>
      <c r="H2223">
        <v>4</v>
      </c>
      <c r="I2223">
        <v>38</v>
      </c>
    </row>
    <row r="2224" spans="1:9" x14ac:dyDescent="0.3">
      <c r="A2224">
        <v>2223</v>
      </c>
      <c r="B2224" s="1">
        <v>44808</v>
      </c>
      <c r="C2224">
        <v>32</v>
      </c>
      <c r="D2224">
        <v>16</v>
      </c>
      <c r="E2224">
        <v>11</v>
      </c>
      <c r="F2224">
        <v>29</v>
      </c>
      <c r="G2224">
        <v>15</v>
      </c>
      <c r="H2224">
        <v>9</v>
      </c>
      <c r="I2224">
        <v>32</v>
      </c>
    </row>
    <row r="2225" spans="1:9" x14ac:dyDescent="0.3">
      <c r="A2225">
        <v>2224</v>
      </c>
      <c r="B2225" s="1">
        <v>44809</v>
      </c>
      <c r="C2225">
        <v>24</v>
      </c>
      <c r="D2225">
        <v>26</v>
      </c>
      <c r="E2225">
        <v>18</v>
      </c>
      <c r="F2225">
        <v>32</v>
      </c>
      <c r="G2225">
        <v>15</v>
      </c>
      <c r="H2225">
        <v>7</v>
      </c>
      <c r="I2225">
        <v>32</v>
      </c>
    </row>
    <row r="2226" spans="1:9" x14ac:dyDescent="0.3">
      <c r="A2226">
        <v>2225</v>
      </c>
      <c r="B2226" s="1">
        <v>44810</v>
      </c>
      <c r="C2226">
        <v>41</v>
      </c>
      <c r="D2226">
        <v>35</v>
      </c>
      <c r="E2226">
        <v>18</v>
      </c>
      <c r="F2226">
        <v>35</v>
      </c>
      <c r="G2226">
        <v>15</v>
      </c>
      <c r="H2226">
        <v>8</v>
      </c>
      <c r="I2226">
        <v>41</v>
      </c>
    </row>
    <row r="2227" spans="1:9" x14ac:dyDescent="0.3">
      <c r="A2227">
        <v>2226</v>
      </c>
      <c r="B2227" s="1">
        <v>44811</v>
      </c>
      <c r="C2227">
        <v>57</v>
      </c>
      <c r="D2227">
        <v>19</v>
      </c>
      <c r="E2227">
        <v>7</v>
      </c>
      <c r="F2227">
        <v>19</v>
      </c>
      <c r="G2227">
        <v>15</v>
      </c>
      <c r="H2227">
        <v>5</v>
      </c>
      <c r="I2227">
        <v>57</v>
      </c>
    </row>
    <row r="2228" spans="1:9" x14ac:dyDescent="0.3">
      <c r="A2228">
        <v>2227</v>
      </c>
      <c r="B2228" s="1">
        <v>44812</v>
      </c>
      <c r="C2228">
        <v>35</v>
      </c>
      <c r="D2228">
        <v>18</v>
      </c>
      <c r="E2228">
        <v>6</v>
      </c>
      <c r="F2228">
        <v>26</v>
      </c>
      <c r="G2228">
        <v>15</v>
      </c>
      <c r="H2228">
        <v>10</v>
      </c>
      <c r="I2228">
        <v>35</v>
      </c>
    </row>
    <row r="2229" spans="1:9" x14ac:dyDescent="0.3">
      <c r="A2229">
        <v>2228</v>
      </c>
      <c r="B2229" s="1">
        <v>44813</v>
      </c>
      <c r="C2229">
        <v>30</v>
      </c>
      <c r="D2229">
        <v>26</v>
      </c>
      <c r="E2229">
        <v>10</v>
      </c>
      <c r="F2229">
        <v>29</v>
      </c>
      <c r="G2229">
        <v>15</v>
      </c>
      <c r="H2229">
        <v>9</v>
      </c>
      <c r="I2229">
        <v>30</v>
      </c>
    </row>
    <row r="2230" spans="1:9" x14ac:dyDescent="0.3">
      <c r="A2230">
        <v>2229</v>
      </c>
      <c r="B2230" s="1">
        <v>44814</v>
      </c>
      <c r="C2230">
        <v>42</v>
      </c>
      <c r="D2230">
        <v>22</v>
      </c>
      <c r="E2230">
        <v>6</v>
      </c>
      <c r="F2230">
        <v>29</v>
      </c>
      <c r="G2230">
        <v>15</v>
      </c>
      <c r="H2230">
        <v>8</v>
      </c>
      <c r="I2230">
        <v>42</v>
      </c>
    </row>
    <row r="2231" spans="1:9" x14ac:dyDescent="0.3">
      <c r="A2231">
        <v>2230</v>
      </c>
      <c r="B2231" s="1">
        <v>44815</v>
      </c>
      <c r="C2231">
        <v>36</v>
      </c>
      <c r="D2231">
        <v>24</v>
      </c>
      <c r="E2231">
        <v>11</v>
      </c>
      <c r="F2231">
        <v>35</v>
      </c>
      <c r="G2231">
        <v>15</v>
      </c>
      <c r="H2231">
        <v>10</v>
      </c>
      <c r="I2231">
        <v>36</v>
      </c>
    </row>
    <row r="2232" spans="1:9" x14ac:dyDescent="0.3">
      <c r="A2232">
        <v>2231</v>
      </c>
      <c r="B2232" s="1">
        <v>44816</v>
      </c>
      <c r="C2232">
        <v>36</v>
      </c>
      <c r="D2232">
        <v>31</v>
      </c>
      <c r="E2232">
        <v>19</v>
      </c>
      <c r="F2232">
        <v>29</v>
      </c>
      <c r="G2232">
        <v>15</v>
      </c>
      <c r="H2232">
        <v>7</v>
      </c>
      <c r="I2232">
        <v>36</v>
      </c>
    </row>
    <row r="2233" spans="1:9" x14ac:dyDescent="0.3">
      <c r="A2233">
        <v>2232</v>
      </c>
      <c r="B2233" s="1">
        <v>44817</v>
      </c>
      <c r="C2233">
        <v>51</v>
      </c>
      <c r="D2233">
        <v>39</v>
      </c>
      <c r="E2233">
        <v>18</v>
      </c>
      <c r="F2233">
        <v>34</v>
      </c>
      <c r="G2233">
        <v>15</v>
      </c>
      <c r="H2233">
        <v>9</v>
      </c>
      <c r="I2233">
        <v>51</v>
      </c>
    </row>
    <row r="2234" spans="1:9" x14ac:dyDescent="0.3">
      <c r="A2234">
        <v>2233</v>
      </c>
      <c r="B2234" s="1">
        <v>44818</v>
      </c>
      <c r="C2234">
        <v>65</v>
      </c>
      <c r="D2234">
        <v>27</v>
      </c>
      <c r="E2234">
        <v>8</v>
      </c>
      <c r="F2234">
        <v>35</v>
      </c>
      <c r="G2234">
        <v>16</v>
      </c>
      <c r="H2234">
        <v>9</v>
      </c>
      <c r="I2234">
        <v>65</v>
      </c>
    </row>
    <row r="2235" spans="1:9" x14ac:dyDescent="0.3">
      <c r="A2235">
        <v>2234</v>
      </c>
      <c r="B2235" s="1">
        <v>44819</v>
      </c>
      <c r="C2235">
        <v>44</v>
      </c>
      <c r="D2235">
        <v>25</v>
      </c>
      <c r="E2235">
        <v>4</v>
      </c>
      <c r="F2235">
        <v>29</v>
      </c>
      <c r="G2235">
        <v>16</v>
      </c>
      <c r="H2235">
        <v>14</v>
      </c>
      <c r="I2235">
        <v>44</v>
      </c>
    </row>
    <row r="2236" spans="1:9" x14ac:dyDescent="0.3">
      <c r="A2236">
        <v>2235</v>
      </c>
      <c r="B2236" s="1">
        <v>44820</v>
      </c>
      <c r="C2236">
        <v>39</v>
      </c>
      <c r="D2236">
        <v>27</v>
      </c>
      <c r="E2236">
        <v>4</v>
      </c>
      <c r="F2236">
        <v>33</v>
      </c>
      <c r="G2236">
        <v>16</v>
      </c>
      <c r="H2236">
        <v>10</v>
      </c>
      <c r="I2236">
        <v>39</v>
      </c>
    </row>
    <row r="2237" spans="1:9" x14ac:dyDescent="0.3">
      <c r="A2237">
        <v>2236</v>
      </c>
      <c r="B2237" s="1">
        <v>44821</v>
      </c>
      <c r="C2237">
        <v>42</v>
      </c>
      <c r="D2237">
        <v>34</v>
      </c>
      <c r="E2237">
        <v>16</v>
      </c>
      <c r="F2237">
        <v>35</v>
      </c>
      <c r="G2237">
        <v>16</v>
      </c>
      <c r="H2237">
        <v>10</v>
      </c>
      <c r="I2237">
        <v>42</v>
      </c>
    </row>
    <row r="2238" spans="1:9" x14ac:dyDescent="0.3">
      <c r="A2238">
        <v>2237</v>
      </c>
      <c r="B2238" s="1">
        <v>44822</v>
      </c>
      <c r="C2238">
        <v>60</v>
      </c>
      <c r="D2238">
        <v>22</v>
      </c>
      <c r="E2238">
        <v>14</v>
      </c>
      <c r="F2238">
        <v>33</v>
      </c>
      <c r="G2238">
        <v>16</v>
      </c>
      <c r="H2238">
        <v>9</v>
      </c>
      <c r="I2238">
        <v>60</v>
      </c>
    </row>
    <row r="2239" spans="1:9" x14ac:dyDescent="0.3">
      <c r="A2239">
        <v>2238</v>
      </c>
      <c r="B2239" s="1">
        <v>44823</v>
      </c>
      <c r="C2239">
        <v>37</v>
      </c>
      <c r="D2239">
        <v>28</v>
      </c>
      <c r="E2239">
        <v>11</v>
      </c>
      <c r="F2239">
        <v>28</v>
      </c>
      <c r="G2239">
        <v>16</v>
      </c>
      <c r="H2239">
        <v>7</v>
      </c>
      <c r="I2239">
        <v>37</v>
      </c>
    </row>
    <row r="2240" spans="1:9" x14ac:dyDescent="0.3">
      <c r="A2240">
        <v>2239</v>
      </c>
      <c r="B2240" s="1">
        <v>44824</v>
      </c>
      <c r="C2240">
        <v>46</v>
      </c>
      <c r="D2240">
        <v>24</v>
      </c>
      <c r="E2240">
        <v>8</v>
      </c>
      <c r="F2240">
        <v>28</v>
      </c>
      <c r="G2240">
        <v>16</v>
      </c>
      <c r="H2240">
        <v>7</v>
      </c>
      <c r="I2240">
        <v>46</v>
      </c>
    </row>
    <row r="2241" spans="1:9" x14ac:dyDescent="0.3">
      <c r="A2241">
        <v>2240</v>
      </c>
      <c r="B2241" s="1">
        <v>44825</v>
      </c>
      <c r="C2241">
        <v>41</v>
      </c>
      <c r="D2241">
        <v>23</v>
      </c>
      <c r="E2241">
        <v>5</v>
      </c>
      <c r="F2241">
        <v>33</v>
      </c>
      <c r="G2241">
        <v>16</v>
      </c>
      <c r="H2241">
        <v>10</v>
      </c>
      <c r="I2241">
        <v>41</v>
      </c>
    </row>
    <row r="2242" spans="1:9" x14ac:dyDescent="0.3">
      <c r="A2242">
        <v>2241</v>
      </c>
      <c r="B2242" s="1">
        <v>44826</v>
      </c>
      <c r="C2242">
        <v>38</v>
      </c>
      <c r="D2242">
        <v>21</v>
      </c>
      <c r="E2242">
        <v>14</v>
      </c>
      <c r="F2242">
        <v>25</v>
      </c>
      <c r="G2242">
        <v>15</v>
      </c>
      <c r="H2242">
        <v>5</v>
      </c>
      <c r="I2242">
        <v>38</v>
      </c>
    </row>
    <row r="2243" spans="1:9" x14ac:dyDescent="0.3">
      <c r="A2243">
        <v>2242</v>
      </c>
      <c r="B2243" s="1">
        <v>44827</v>
      </c>
      <c r="C2243">
        <v>37</v>
      </c>
      <c r="D2243">
        <v>21</v>
      </c>
      <c r="E2243">
        <v>10</v>
      </c>
      <c r="F2243">
        <v>21</v>
      </c>
      <c r="G2243">
        <v>16</v>
      </c>
      <c r="H2243">
        <v>4</v>
      </c>
      <c r="I2243">
        <v>37</v>
      </c>
    </row>
    <row r="2244" spans="1:9" x14ac:dyDescent="0.3">
      <c r="A2244">
        <v>2243</v>
      </c>
      <c r="B2244" s="1">
        <v>44828</v>
      </c>
      <c r="C2244">
        <v>41</v>
      </c>
      <c r="D2244">
        <v>23</v>
      </c>
      <c r="E2244">
        <v>11</v>
      </c>
      <c r="F2244">
        <v>22</v>
      </c>
      <c r="G2244">
        <v>15</v>
      </c>
      <c r="H2244">
        <v>4</v>
      </c>
      <c r="I2244">
        <v>41</v>
      </c>
    </row>
    <row r="2245" spans="1:9" x14ac:dyDescent="0.3">
      <c r="A2245">
        <v>2244</v>
      </c>
      <c r="B2245" s="1">
        <v>44829</v>
      </c>
      <c r="C2245">
        <v>42</v>
      </c>
      <c r="D2245">
        <v>25</v>
      </c>
      <c r="E2245">
        <v>14</v>
      </c>
      <c r="F2245">
        <v>33</v>
      </c>
      <c r="G2245">
        <v>16</v>
      </c>
      <c r="H2245">
        <v>11</v>
      </c>
      <c r="I2245">
        <v>42</v>
      </c>
    </row>
    <row r="2246" spans="1:9" x14ac:dyDescent="0.3">
      <c r="A2246">
        <v>2245</v>
      </c>
      <c r="B2246" s="1">
        <v>44830</v>
      </c>
      <c r="C2246">
        <v>43</v>
      </c>
      <c r="D2246">
        <v>36</v>
      </c>
      <c r="E2246">
        <v>17</v>
      </c>
      <c r="F2246">
        <v>32</v>
      </c>
      <c r="G2246">
        <v>16</v>
      </c>
      <c r="H2246">
        <v>11</v>
      </c>
      <c r="I2246">
        <v>43</v>
      </c>
    </row>
    <row r="2247" spans="1:9" x14ac:dyDescent="0.3">
      <c r="A2247">
        <v>2246</v>
      </c>
      <c r="B2247" s="1">
        <v>44831</v>
      </c>
      <c r="C2247">
        <v>62</v>
      </c>
      <c r="D2247">
        <v>36</v>
      </c>
      <c r="E2247">
        <v>7</v>
      </c>
      <c r="F2247">
        <v>26</v>
      </c>
      <c r="G2247">
        <v>16</v>
      </c>
      <c r="H2247">
        <v>6</v>
      </c>
      <c r="I2247">
        <v>62</v>
      </c>
    </row>
    <row r="2248" spans="1:9" x14ac:dyDescent="0.3">
      <c r="A2248">
        <v>2247</v>
      </c>
      <c r="B2248" s="1">
        <v>44832</v>
      </c>
      <c r="C2248">
        <v>65</v>
      </c>
      <c r="D2248">
        <v>24</v>
      </c>
      <c r="E2248">
        <v>7</v>
      </c>
      <c r="F2248">
        <v>25</v>
      </c>
      <c r="G2248">
        <v>16</v>
      </c>
      <c r="H2248">
        <v>8</v>
      </c>
      <c r="I2248">
        <v>65</v>
      </c>
    </row>
    <row r="2249" spans="1:9" x14ac:dyDescent="0.3">
      <c r="A2249">
        <v>2248</v>
      </c>
      <c r="B2249" s="1">
        <v>44833</v>
      </c>
      <c r="C2249">
        <v>44</v>
      </c>
      <c r="D2249">
        <v>17</v>
      </c>
      <c r="E2249">
        <v>5</v>
      </c>
      <c r="F2249">
        <v>21</v>
      </c>
      <c r="G2249">
        <v>16</v>
      </c>
      <c r="H2249">
        <v>10</v>
      </c>
      <c r="I2249">
        <v>44</v>
      </c>
    </row>
    <row r="2250" spans="1:9" x14ac:dyDescent="0.3">
      <c r="A2250">
        <v>2249</v>
      </c>
      <c r="B2250" s="1">
        <v>44834</v>
      </c>
      <c r="C2250">
        <v>30</v>
      </c>
      <c r="D2250">
        <v>17</v>
      </c>
      <c r="E2250">
        <v>5</v>
      </c>
      <c r="F2250">
        <v>21</v>
      </c>
      <c r="G2250">
        <v>16</v>
      </c>
      <c r="H2250">
        <v>11</v>
      </c>
      <c r="I2250">
        <v>30</v>
      </c>
    </row>
    <row r="2251" spans="1:9" x14ac:dyDescent="0.3">
      <c r="A2251">
        <v>2250</v>
      </c>
      <c r="B2251" s="1">
        <v>44835</v>
      </c>
      <c r="C2251">
        <v>29</v>
      </c>
      <c r="D2251">
        <v>15</v>
      </c>
      <c r="E2251">
        <v>5</v>
      </c>
      <c r="F2251">
        <v>20</v>
      </c>
      <c r="G2251">
        <v>16</v>
      </c>
      <c r="H2251">
        <v>8</v>
      </c>
      <c r="I2251">
        <v>29</v>
      </c>
    </row>
    <row r="2252" spans="1:9" x14ac:dyDescent="0.3">
      <c r="A2252">
        <v>2251</v>
      </c>
      <c r="B2252" s="1">
        <v>44836</v>
      </c>
      <c r="C2252">
        <v>22</v>
      </c>
      <c r="D2252">
        <v>23</v>
      </c>
      <c r="E2252">
        <v>6</v>
      </c>
      <c r="F2252">
        <v>24</v>
      </c>
      <c r="G2252">
        <v>16</v>
      </c>
      <c r="H2252">
        <v>11</v>
      </c>
      <c r="I2252">
        <v>24</v>
      </c>
    </row>
    <row r="2253" spans="1:9" x14ac:dyDescent="0.3">
      <c r="A2253">
        <v>2252</v>
      </c>
      <c r="B2253" s="1">
        <v>44837</v>
      </c>
      <c r="C2253">
        <v>37</v>
      </c>
      <c r="D2253">
        <v>28</v>
      </c>
      <c r="E2253">
        <v>7</v>
      </c>
      <c r="F2253">
        <v>28</v>
      </c>
      <c r="G2253">
        <v>16</v>
      </c>
      <c r="H2253">
        <v>10</v>
      </c>
      <c r="I2253">
        <v>37</v>
      </c>
    </row>
    <row r="2254" spans="1:9" x14ac:dyDescent="0.3">
      <c r="A2254">
        <v>2253</v>
      </c>
      <c r="B2254" s="1">
        <v>44838</v>
      </c>
      <c r="C2254">
        <v>44</v>
      </c>
      <c r="D2254">
        <v>27</v>
      </c>
      <c r="E2254">
        <v>6</v>
      </c>
      <c r="F2254">
        <v>30</v>
      </c>
      <c r="G2254">
        <v>16</v>
      </c>
      <c r="H2254">
        <v>8</v>
      </c>
      <c r="I2254">
        <v>44</v>
      </c>
    </row>
    <row r="2255" spans="1:9" x14ac:dyDescent="0.3">
      <c r="A2255">
        <v>2254</v>
      </c>
      <c r="B2255" s="1">
        <v>44839</v>
      </c>
      <c r="C2255">
        <v>41</v>
      </c>
      <c r="D2255">
        <v>28</v>
      </c>
      <c r="E2255">
        <v>7</v>
      </c>
      <c r="F2255">
        <v>31</v>
      </c>
      <c r="G2255">
        <v>16</v>
      </c>
      <c r="H2255">
        <v>10</v>
      </c>
      <c r="I2255">
        <v>41</v>
      </c>
    </row>
    <row r="2256" spans="1:9" x14ac:dyDescent="0.3">
      <c r="A2256">
        <v>2255</v>
      </c>
      <c r="B2256" s="1">
        <v>44840</v>
      </c>
      <c r="C2256">
        <v>44</v>
      </c>
      <c r="D2256">
        <v>27</v>
      </c>
      <c r="E2256">
        <v>6</v>
      </c>
      <c r="F2256">
        <v>33</v>
      </c>
      <c r="G2256">
        <v>16</v>
      </c>
      <c r="H2256">
        <v>12</v>
      </c>
      <c r="I2256">
        <v>44</v>
      </c>
    </row>
    <row r="2257" spans="1:9" x14ac:dyDescent="0.3">
      <c r="A2257">
        <v>2256</v>
      </c>
      <c r="B2257" s="1">
        <v>44841</v>
      </c>
      <c r="C2257">
        <v>41</v>
      </c>
      <c r="D2257">
        <v>24</v>
      </c>
      <c r="E2257">
        <v>8</v>
      </c>
      <c r="F2257">
        <v>32</v>
      </c>
      <c r="G2257">
        <v>16</v>
      </c>
      <c r="H2257">
        <v>9</v>
      </c>
      <c r="I2257">
        <v>41</v>
      </c>
    </row>
    <row r="2258" spans="1:9" x14ac:dyDescent="0.3">
      <c r="A2258">
        <v>2257</v>
      </c>
      <c r="B2258" s="1">
        <v>44842</v>
      </c>
      <c r="C2258">
        <v>37</v>
      </c>
      <c r="D2258">
        <v>20</v>
      </c>
      <c r="E2258">
        <v>6</v>
      </c>
      <c r="F2258">
        <v>22</v>
      </c>
      <c r="G2258">
        <v>16</v>
      </c>
      <c r="H2258">
        <v>4</v>
      </c>
      <c r="I2258">
        <v>37</v>
      </c>
    </row>
    <row r="2259" spans="1:9" x14ac:dyDescent="0.3">
      <c r="A2259">
        <v>2258</v>
      </c>
      <c r="B2259" s="1">
        <v>44843</v>
      </c>
      <c r="C2259">
        <v>33</v>
      </c>
      <c r="D2259">
        <v>14</v>
      </c>
      <c r="E2259">
        <v>10</v>
      </c>
      <c r="F2259">
        <v>23</v>
      </c>
      <c r="G2259">
        <v>16</v>
      </c>
      <c r="H2259">
        <v>5</v>
      </c>
      <c r="I2259">
        <v>33</v>
      </c>
    </row>
    <row r="2260" spans="1:9" x14ac:dyDescent="0.3">
      <c r="A2260">
        <v>2259</v>
      </c>
      <c r="B2260" s="1">
        <v>44844</v>
      </c>
      <c r="C2260">
        <v>19</v>
      </c>
      <c r="D2260">
        <v>37</v>
      </c>
      <c r="E2260">
        <v>14</v>
      </c>
      <c r="F2260">
        <v>26</v>
      </c>
      <c r="G2260">
        <v>16</v>
      </c>
      <c r="H2260">
        <v>6</v>
      </c>
      <c r="I2260">
        <v>37</v>
      </c>
    </row>
    <row r="2261" spans="1:9" x14ac:dyDescent="0.3">
      <c r="A2261">
        <v>2260</v>
      </c>
      <c r="B2261" s="1">
        <v>44845</v>
      </c>
      <c r="C2261">
        <v>60</v>
      </c>
      <c r="D2261">
        <v>34</v>
      </c>
      <c r="E2261">
        <v>20</v>
      </c>
      <c r="F2261">
        <v>37</v>
      </c>
      <c r="G2261">
        <v>16</v>
      </c>
      <c r="H2261">
        <v>6</v>
      </c>
      <c r="I2261">
        <v>60</v>
      </c>
    </row>
    <row r="2262" spans="1:9" x14ac:dyDescent="0.3">
      <c r="A2262">
        <v>2261</v>
      </c>
      <c r="B2262" s="1">
        <v>44846</v>
      </c>
      <c r="C2262">
        <v>49</v>
      </c>
      <c r="D2262">
        <v>35</v>
      </c>
      <c r="E2262">
        <v>22</v>
      </c>
      <c r="F2262">
        <v>40</v>
      </c>
      <c r="G2262">
        <v>16</v>
      </c>
      <c r="H2262">
        <v>10</v>
      </c>
      <c r="I2262">
        <v>49</v>
      </c>
    </row>
    <row r="2263" spans="1:9" x14ac:dyDescent="0.3">
      <c r="A2263">
        <v>2262</v>
      </c>
      <c r="B2263" s="1">
        <v>44847</v>
      </c>
      <c r="C2263">
        <v>52</v>
      </c>
      <c r="D2263">
        <v>42</v>
      </c>
      <c r="E2263">
        <v>20</v>
      </c>
      <c r="F2263">
        <v>33</v>
      </c>
      <c r="G2263">
        <v>17</v>
      </c>
      <c r="H2263">
        <v>6</v>
      </c>
      <c r="I2263">
        <v>52</v>
      </c>
    </row>
    <row r="2264" spans="1:9" x14ac:dyDescent="0.3">
      <c r="A2264">
        <v>2263</v>
      </c>
      <c r="B2264" s="1">
        <v>44848</v>
      </c>
      <c r="C2264">
        <v>70</v>
      </c>
      <c r="D2264">
        <v>35</v>
      </c>
      <c r="E2264">
        <v>23</v>
      </c>
      <c r="F2264">
        <v>34</v>
      </c>
      <c r="G2264">
        <v>16</v>
      </c>
      <c r="H2264">
        <v>7</v>
      </c>
      <c r="I2264">
        <v>70</v>
      </c>
    </row>
    <row r="2265" spans="1:9" x14ac:dyDescent="0.3">
      <c r="A2265">
        <v>2264</v>
      </c>
      <c r="B2265" s="1">
        <v>44849</v>
      </c>
      <c r="C2265">
        <v>55</v>
      </c>
      <c r="D2265">
        <v>40</v>
      </c>
      <c r="E2265">
        <v>19</v>
      </c>
      <c r="F2265">
        <v>31</v>
      </c>
      <c r="G2265">
        <v>16</v>
      </c>
      <c r="H2265">
        <v>6</v>
      </c>
      <c r="I2265">
        <v>55</v>
      </c>
    </row>
    <row r="2266" spans="1:9" x14ac:dyDescent="0.3">
      <c r="A2266">
        <v>2265</v>
      </c>
      <c r="B2266" s="1">
        <v>44850</v>
      </c>
      <c r="C2266">
        <v>70</v>
      </c>
      <c r="D2266">
        <v>24</v>
      </c>
      <c r="E2266">
        <v>20</v>
      </c>
      <c r="F2266">
        <v>27</v>
      </c>
      <c r="G2266">
        <v>16</v>
      </c>
      <c r="H2266">
        <v>5</v>
      </c>
      <c r="I2266">
        <v>70</v>
      </c>
    </row>
    <row r="2267" spans="1:9" x14ac:dyDescent="0.3">
      <c r="A2267">
        <v>2266</v>
      </c>
      <c r="B2267" s="1">
        <v>44851</v>
      </c>
      <c r="C2267">
        <v>38</v>
      </c>
      <c r="D2267">
        <v>31</v>
      </c>
      <c r="E2267">
        <v>25</v>
      </c>
      <c r="F2267">
        <v>29</v>
      </c>
      <c r="G2267">
        <v>16</v>
      </c>
      <c r="H2267">
        <v>4</v>
      </c>
      <c r="I2267">
        <v>38</v>
      </c>
    </row>
    <row r="2268" spans="1:9" x14ac:dyDescent="0.3">
      <c r="A2268">
        <v>2267</v>
      </c>
      <c r="B2268" s="1">
        <v>44852</v>
      </c>
      <c r="C2268">
        <v>48</v>
      </c>
      <c r="D2268">
        <v>35</v>
      </c>
      <c r="E2268">
        <v>14</v>
      </c>
      <c r="F2268">
        <v>31</v>
      </c>
      <c r="G2268">
        <v>16</v>
      </c>
      <c r="H2268">
        <v>6</v>
      </c>
      <c r="I2268">
        <v>48</v>
      </c>
    </row>
    <row r="2269" spans="1:9" x14ac:dyDescent="0.3">
      <c r="A2269">
        <v>2268</v>
      </c>
      <c r="B2269" s="1">
        <v>44853</v>
      </c>
      <c r="C2269">
        <v>59</v>
      </c>
      <c r="D2269">
        <v>12</v>
      </c>
      <c r="E2269">
        <v>10</v>
      </c>
      <c r="F2269">
        <v>18</v>
      </c>
      <c r="G2269">
        <v>16</v>
      </c>
      <c r="H2269">
        <v>2</v>
      </c>
      <c r="I2269">
        <v>59</v>
      </c>
    </row>
    <row r="2270" spans="1:9" x14ac:dyDescent="0.3">
      <c r="A2270">
        <v>2269</v>
      </c>
      <c r="B2270" s="1">
        <v>44854</v>
      </c>
      <c r="C2270">
        <v>24</v>
      </c>
      <c r="D2270">
        <v>15</v>
      </c>
      <c r="E2270">
        <v>4</v>
      </c>
      <c r="F2270">
        <v>22</v>
      </c>
      <c r="G2270">
        <v>16</v>
      </c>
      <c r="H2270">
        <v>5</v>
      </c>
      <c r="I2270">
        <v>24</v>
      </c>
    </row>
    <row r="2271" spans="1:9" x14ac:dyDescent="0.3">
      <c r="A2271">
        <v>2270</v>
      </c>
      <c r="B2271" s="1">
        <v>44855</v>
      </c>
      <c r="C2271">
        <v>27</v>
      </c>
      <c r="D2271">
        <v>30</v>
      </c>
      <c r="E2271">
        <v>8</v>
      </c>
      <c r="F2271">
        <v>29</v>
      </c>
      <c r="G2271">
        <v>16</v>
      </c>
      <c r="H2271">
        <v>12</v>
      </c>
      <c r="I2271">
        <v>30</v>
      </c>
    </row>
    <row r="2272" spans="1:9" x14ac:dyDescent="0.3">
      <c r="A2272">
        <v>2271</v>
      </c>
      <c r="B2272" s="1">
        <v>44856</v>
      </c>
      <c r="C2272">
        <v>48</v>
      </c>
      <c r="D2272">
        <v>42</v>
      </c>
      <c r="E2272">
        <v>12</v>
      </c>
      <c r="F2272">
        <v>34</v>
      </c>
      <c r="G2272">
        <v>17</v>
      </c>
      <c r="H2272">
        <v>12</v>
      </c>
      <c r="I2272">
        <v>48</v>
      </c>
    </row>
    <row r="2273" spans="1:9" x14ac:dyDescent="0.3">
      <c r="A2273">
        <v>2272</v>
      </c>
      <c r="B2273" s="1">
        <v>44857</v>
      </c>
      <c r="C2273">
        <v>66</v>
      </c>
      <c r="D2273">
        <v>48</v>
      </c>
      <c r="E2273">
        <v>19</v>
      </c>
      <c r="F2273">
        <v>36</v>
      </c>
      <c r="G2273">
        <v>17</v>
      </c>
      <c r="H2273">
        <v>9</v>
      </c>
      <c r="I2273">
        <v>66</v>
      </c>
    </row>
    <row r="2274" spans="1:9" x14ac:dyDescent="0.3">
      <c r="A2274">
        <v>2273</v>
      </c>
      <c r="B2274" s="1">
        <v>44858</v>
      </c>
      <c r="C2274">
        <v>86</v>
      </c>
      <c r="D2274">
        <v>36</v>
      </c>
      <c r="E2274">
        <v>14</v>
      </c>
      <c r="F2274">
        <v>37</v>
      </c>
      <c r="G2274">
        <v>16</v>
      </c>
      <c r="H2274">
        <v>9</v>
      </c>
      <c r="I2274">
        <v>86</v>
      </c>
    </row>
    <row r="2275" spans="1:9" x14ac:dyDescent="0.3">
      <c r="A2275">
        <v>2274</v>
      </c>
      <c r="B2275" s="1">
        <v>44859</v>
      </c>
      <c r="C2275">
        <v>60</v>
      </c>
      <c r="D2275">
        <v>46</v>
      </c>
      <c r="E2275">
        <v>10</v>
      </c>
      <c r="F2275">
        <v>34</v>
      </c>
      <c r="G2275">
        <v>16</v>
      </c>
      <c r="H2275">
        <v>9</v>
      </c>
      <c r="I2275">
        <v>60</v>
      </c>
    </row>
    <row r="2276" spans="1:9" x14ac:dyDescent="0.3">
      <c r="A2276">
        <v>2275</v>
      </c>
      <c r="B2276" s="1">
        <v>44860</v>
      </c>
      <c r="C2276">
        <v>80</v>
      </c>
      <c r="D2276">
        <v>34</v>
      </c>
      <c r="E2276">
        <v>6</v>
      </c>
      <c r="F2276">
        <v>31</v>
      </c>
      <c r="G2276">
        <v>17</v>
      </c>
      <c r="H2276">
        <v>9</v>
      </c>
      <c r="I2276">
        <v>80</v>
      </c>
    </row>
    <row r="2277" spans="1:9" x14ac:dyDescent="0.3">
      <c r="A2277">
        <v>2276</v>
      </c>
      <c r="B2277" s="1">
        <v>44861</v>
      </c>
      <c r="C2277">
        <v>50</v>
      </c>
      <c r="D2277">
        <v>39</v>
      </c>
      <c r="E2277">
        <v>8</v>
      </c>
      <c r="F2277">
        <v>44</v>
      </c>
      <c r="G2277">
        <v>17</v>
      </c>
      <c r="H2277">
        <v>12</v>
      </c>
      <c r="I2277">
        <v>50</v>
      </c>
    </row>
    <row r="2278" spans="1:9" x14ac:dyDescent="0.3">
      <c r="A2278">
        <v>2277</v>
      </c>
      <c r="B2278" s="1">
        <v>44862</v>
      </c>
      <c r="C2278">
        <v>55</v>
      </c>
      <c r="D2278">
        <v>48</v>
      </c>
      <c r="E2278">
        <v>21</v>
      </c>
      <c r="F2278">
        <v>40</v>
      </c>
      <c r="G2278">
        <v>17</v>
      </c>
      <c r="H2278">
        <v>9</v>
      </c>
      <c r="I2278">
        <v>55</v>
      </c>
    </row>
    <row r="2279" spans="1:9" x14ac:dyDescent="0.3">
      <c r="A2279">
        <v>2278</v>
      </c>
      <c r="B2279" s="1">
        <v>44863</v>
      </c>
      <c r="C2279">
        <v>84</v>
      </c>
      <c r="D2279">
        <v>39</v>
      </c>
      <c r="E2279">
        <v>16</v>
      </c>
      <c r="F2279">
        <v>30</v>
      </c>
      <c r="G2279">
        <v>16</v>
      </c>
      <c r="H2279">
        <v>7</v>
      </c>
      <c r="I2279">
        <v>84</v>
      </c>
    </row>
    <row r="2280" spans="1:9" x14ac:dyDescent="0.3">
      <c r="A2280">
        <v>2279</v>
      </c>
      <c r="B2280" s="1">
        <v>44864</v>
      </c>
      <c r="C2280">
        <v>70</v>
      </c>
      <c r="D2280">
        <v>18</v>
      </c>
      <c r="E2280">
        <v>10</v>
      </c>
      <c r="F2280">
        <v>22</v>
      </c>
      <c r="G2280">
        <v>17</v>
      </c>
      <c r="H2280">
        <v>4</v>
      </c>
      <c r="I2280">
        <v>70</v>
      </c>
    </row>
    <row r="2281" spans="1:9" x14ac:dyDescent="0.3">
      <c r="A2281">
        <v>2280</v>
      </c>
      <c r="B2281" s="1">
        <v>44865</v>
      </c>
      <c r="C2281">
        <v>29</v>
      </c>
      <c r="D2281">
        <v>21</v>
      </c>
      <c r="E2281">
        <v>13</v>
      </c>
      <c r="F2281">
        <v>28</v>
      </c>
      <c r="G2281">
        <v>17</v>
      </c>
      <c r="H2281">
        <v>6</v>
      </c>
      <c r="I2281">
        <v>29</v>
      </c>
    </row>
    <row r="2282" spans="1:9" x14ac:dyDescent="0.3">
      <c r="A2282">
        <v>2281</v>
      </c>
      <c r="B2282" s="1">
        <v>44866</v>
      </c>
      <c r="C2282">
        <v>30</v>
      </c>
      <c r="D2282">
        <v>29</v>
      </c>
      <c r="E2282">
        <v>17</v>
      </c>
      <c r="F2282">
        <v>38</v>
      </c>
      <c r="G2282">
        <v>17</v>
      </c>
      <c r="H2282">
        <v>12</v>
      </c>
      <c r="I2282">
        <v>38</v>
      </c>
    </row>
    <row r="2283" spans="1:9" x14ac:dyDescent="0.3">
      <c r="A2283">
        <v>2282</v>
      </c>
      <c r="B2283" s="1">
        <v>44867</v>
      </c>
      <c r="C2283">
        <v>47</v>
      </c>
      <c r="D2283">
        <v>5</v>
      </c>
      <c r="E2283">
        <v>20</v>
      </c>
      <c r="F2283">
        <v>45</v>
      </c>
      <c r="G2283">
        <v>18</v>
      </c>
      <c r="H2283">
        <v>15</v>
      </c>
      <c r="I2283">
        <v>47</v>
      </c>
    </row>
    <row r="2284" spans="1:9" x14ac:dyDescent="0.3">
      <c r="A2284">
        <v>2283</v>
      </c>
      <c r="B2284" s="1">
        <v>44868</v>
      </c>
      <c r="C2284">
        <v>11</v>
      </c>
      <c r="D2284">
        <v>5</v>
      </c>
      <c r="E2284">
        <v>17</v>
      </c>
      <c r="F2284">
        <v>40</v>
      </c>
      <c r="G2284">
        <v>19</v>
      </c>
      <c r="H2284">
        <v>11</v>
      </c>
      <c r="I2284">
        <v>40</v>
      </c>
    </row>
    <row r="2285" spans="1:9" x14ac:dyDescent="0.3">
      <c r="A2285">
        <v>2284</v>
      </c>
      <c r="B2285" s="1">
        <v>44869</v>
      </c>
      <c r="C2285">
        <v>10</v>
      </c>
      <c r="D2285">
        <v>4</v>
      </c>
      <c r="E2285">
        <v>19</v>
      </c>
      <c r="F2285">
        <v>32</v>
      </c>
      <c r="G2285">
        <v>18</v>
      </c>
      <c r="H2285">
        <v>6</v>
      </c>
      <c r="I2285">
        <v>32</v>
      </c>
    </row>
    <row r="2286" spans="1:9" x14ac:dyDescent="0.3">
      <c r="A2286">
        <v>2285</v>
      </c>
      <c r="B2286" s="1">
        <v>44870</v>
      </c>
      <c r="C2286">
        <v>8</v>
      </c>
      <c r="D2286">
        <v>5</v>
      </c>
      <c r="E2286">
        <v>22</v>
      </c>
      <c r="F2286">
        <v>35</v>
      </c>
      <c r="G2286">
        <v>18</v>
      </c>
      <c r="H2286">
        <v>7</v>
      </c>
      <c r="I2286">
        <v>35</v>
      </c>
    </row>
    <row r="2287" spans="1:9" x14ac:dyDescent="0.3">
      <c r="A2287">
        <v>2286</v>
      </c>
      <c r="B2287" s="1">
        <v>44871</v>
      </c>
      <c r="C2287">
        <v>9</v>
      </c>
      <c r="D2287">
        <v>26</v>
      </c>
      <c r="E2287">
        <v>7</v>
      </c>
      <c r="F2287">
        <v>47</v>
      </c>
      <c r="G2287">
        <v>18</v>
      </c>
      <c r="H2287">
        <v>12</v>
      </c>
      <c r="I2287">
        <v>47</v>
      </c>
    </row>
    <row r="2288" spans="1:9" x14ac:dyDescent="0.3">
      <c r="A2288">
        <v>2287</v>
      </c>
      <c r="B2288" s="1">
        <v>44872</v>
      </c>
      <c r="C2288">
        <v>43</v>
      </c>
      <c r="D2288">
        <v>54</v>
      </c>
      <c r="E2288">
        <v>18</v>
      </c>
      <c r="F2288">
        <v>37</v>
      </c>
      <c r="G2288">
        <v>18</v>
      </c>
      <c r="H2288">
        <v>9</v>
      </c>
      <c r="I2288">
        <v>54</v>
      </c>
    </row>
    <row r="2289" spans="1:9" x14ac:dyDescent="0.3">
      <c r="A2289">
        <v>2288</v>
      </c>
      <c r="B2289" s="1">
        <v>44873</v>
      </c>
      <c r="C2289">
        <v>101</v>
      </c>
      <c r="D2289">
        <v>49</v>
      </c>
      <c r="E2289">
        <v>18</v>
      </c>
      <c r="F2289">
        <v>35</v>
      </c>
      <c r="G2289">
        <v>18</v>
      </c>
      <c r="H2289">
        <v>8</v>
      </c>
      <c r="I2289">
        <v>101</v>
      </c>
    </row>
    <row r="2290" spans="1:9" x14ac:dyDescent="0.3">
      <c r="A2290">
        <v>2289</v>
      </c>
      <c r="B2290" s="1">
        <v>44874</v>
      </c>
      <c r="C2290">
        <v>92</v>
      </c>
      <c r="D2290">
        <v>44</v>
      </c>
      <c r="E2290">
        <v>2</v>
      </c>
      <c r="F2290">
        <v>36</v>
      </c>
      <c r="G2290">
        <v>19</v>
      </c>
      <c r="H2290">
        <v>12</v>
      </c>
      <c r="I2290">
        <v>92</v>
      </c>
    </row>
    <row r="2291" spans="1:9" x14ac:dyDescent="0.3">
      <c r="A2291">
        <v>2290</v>
      </c>
      <c r="B2291" s="1">
        <v>44875</v>
      </c>
      <c r="C2291">
        <v>77</v>
      </c>
      <c r="D2291">
        <v>38</v>
      </c>
      <c r="E2291">
        <v>2</v>
      </c>
      <c r="F2291">
        <v>34</v>
      </c>
      <c r="G2291">
        <v>19</v>
      </c>
      <c r="H2291">
        <v>11</v>
      </c>
      <c r="I2291">
        <v>77</v>
      </c>
    </row>
    <row r="2292" spans="1:9" x14ac:dyDescent="0.3">
      <c r="A2292">
        <v>2291</v>
      </c>
      <c r="B2292" s="1">
        <v>44876</v>
      </c>
      <c r="C2292">
        <v>66</v>
      </c>
      <c r="D2292">
        <v>28</v>
      </c>
      <c r="E2292">
        <v>4</v>
      </c>
      <c r="F2292">
        <v>33</v>
      </c>
      <c r="G2292">
        <v>19</v>
      </c>
      <c r="H2292">
        <v>10</v>
      </c>
      <c r="I2292">
        <v>66</v>
      </c>
    </row>
    <row r="2293" spans="1:9" x14ac:dyDescent="0.3">
      <c r="A2293">
        <v>2292</v>
      </c>
      <c r="B2293" s="1">
        <v>44877</v>
      </c>
      <c r="C2293">
        <v>44</v>
      </c>
      <c r="D2293">
        <v>36</v>
      </c>
      <c r="E2293">
        <v>3</v>
      </c>
      <c r="F2293">
        <v>33</v>
      </c>
      <c r="G2293">
        <v>19</v>
      </c>
      <c r="H2293">
        <v>9</v>
      </c>
      <c r="I2293">
        <v>44</v>
      </c>
    </row>
    <row r="2294" spans="1:9" x14ac:dyDescent="0.3">
      <c r="A2294">
        <v>2293</v>
      </c>
      <c r="B2294" s="1">
        <v>44878</v>
      </c>
      <c r="C2294">
        <v>60</v>
      </c>
      <c r="D2294">
        <v>34</v>
      </c>
      <c r="E2294">
        <v>4</v>
      </c>
      <c r="F2294">
        <v>37</v>
      </c>
      <c r="G2294">
        <v>19</v>
      </c>
      <c r="H2294">
        <v>15</v>
      </c>
      <c r="I2294">
        <v>60</v>
      </c>
    </row>
    <row r="2295" spans="1:9" x14ac:dyDescent="0.3">
      <c r="A2295">
        <v>2294</v>
      </c>
      <c r="B2295" s="1">
        <v>44879</v>
      </c>
      <c r="C2295">
        <v>53</v>
      </c>
      <c r="D2295">
        <v>28</v>
      </c>
      <c r="E2295">
        <v>2</v>
      </c>
      <c r="F2295">
        <v>29</v>
      </c>
      <c r="G2295">
        <v>19</v>
      </c>
      <c r="H2295">
        <v>11</v>
      </c>
      <c r="I2295">
        <v>53</v>
      </c>
    </row>
    <row r="2296" spans="1:9" x14ac:dyDescent="0.3">
      <c r="A2296">
        <v>2295</v>
      </c>
      <c r="B2296" s="1">
        <v>44880</v>
      </c>
      <c r="C2296">
        <v>47</v>
      </c>
      <c r="D2296">
        <v>21</v>
      </c>
      <c r="E2296">
        <v>3</v>
      </c>
      <c r="F2296">
        <v>28</v>
      </c>
      <c r="G2296">
        <v>19</v>
      </c>
      <c r="H2296">
        <v>9</v>
      </c>
      <c r="I2296">
        <v>47</v>
      </c>
    </row>
    <row r="2297" spans="1:9" x14ac:dyDescent="0.3">
      <c r="A2297">
        <v>2296</v>
      </c>
      <c r="B2297" s="1">
        <v>44881</v>
      </c>
      <c r="C2297">
        <v>34</v>
      </c>
      <c r="D2297">
        <v>16</v>
      </c>
      <c r="E2297">
        <v>3</v>
      </c>
      <c r="F2297">
        <v>22</v>
      </c>
      <c r="G2297">
        <v>19</v>
      </c>
      <c r="H2297">
        <v>9</v>
      </c>
      <c r="I2297">
        <v>34</v>
      </c>
    </row>
    <row r="2298" spans="1:9" x14ac:dyDescent="0.3">
      <c r="A2298">
        <v>2297</v>
      </c>
      <c r="B2298" s="1">
        <v>44882</v>
      </c>
      <c r="C2298">
        <v>25</v>
      </c>
      <c r="D2298">
        <v>19</v>
      </c>
      <c r="E2298">
        <v>3</v>
      </c>
      <c r="F2298">
        <v>25</v>
      </c>
      <c r="G2298">
        <v>18</v>
      </c>
      <c r="H2298">
        <v>9</v>
      </c>
      <c r="I2298">
        <v>25</v>
      </c>
    </row>
    <row r="2299" spans="1:9" x14ac:dyDescent="0.3">
      <c r="A2299">
        <v>2298</v>
      </c>
      <c r="B2299" s="1">
        <v>44883</v>
      </c>
      <c r="C2299">
        <v>29</v>
      </c>
      <c r="D2299">
        <v>22</v>
      </c>
      <c r="E2299">
        <v>3</v>
      </c>
      <c r="F2299">
        <v>28</v>
      </c>
      <c r="G2299">
        <v>17</v>
      </c>
      <c r="H2299">
        <v>11</v>
      </c>
      <c r="I2299">
        <v>29</v>
      </c>
    </row>
    <row r="2300" spans="1:9" x14ac:dyDescent="0.3">
      <c r="A2300">
        <v>2299</v>
      </c>
      <c r="B2300" s="1">
        <v>44884</v>
      </c>
      <c r="C2300">
        <v>33</v>
      </c>
      <c r="D2300">
        <v>26</v>
      </c>
      <c r="E2300">
        <v>7</v>
      </c>
      <c r="F2300">
        <v>24</v>
      </c>
      <c r="G2300">
        <v>17</v>
      </c>
      <c r="H2300">
        <v>7</v>
      </c>
      <c r="I2300">
        <v>33</v>
      </c>
    </row>
    <row r="2301" spans="1:9" x14ac:dyDescent="0.3">
      <c r="A2301">
        <v>2300</v>
      </c>
      <c r="B2301" s="1">
        <v>44885</v>
      </c>
      <c r="C2301">
        <v>42</v>
      </c>
      <c r="D2301">
        <v>41</v>
      </c>
      <c r="E2301">
        <v>4</v>
      </c>
      <c r="F2301">
        <v>37</v>
      </c>
      <c r="G2301">
        <v>17</v>
      </c>
      <c r="H2301">
        <v>11</v>
      </c>
      <c r="I2301">
        <v>42</v>
      </c>
    </row>
    <row r="2302" spans="1:9" x14ac:dyDescent="0.3">
      <c r="A2302">
        <v>2301</v>
      </c>
      <c r="B2302" s="1">
        <v>44886</v>
      </c>
      <c r="C2302">
        <v>67</v>
      </c>
      <c r="D2302">
        <v>41</v>
      </c>
      <c r="E2302">
        <v>7</v>
      </c>
      <c r="F2302">
        <v>31</v>
      </c>
      <c r="G2302">
        <v>17</v>
      </c>
      <c r="H2302">
        <v>8</v>
      </c>
      <c r="I2302">
        <v>67</v>
      </c>
    </row>
    <row r="2303" spans="1:9" x14ac:dyDescent="0.3">
      <c r="A2303">
        <v>2302</v>
      </c>
      <c r="B2303" s="1">
        <v>44887</v>
      </c>
      <c r="C2303">
        <v>73</v>
      </c>
      <c r="D2303">
        <v>35</v>
      </c>
      <c r="E2303">
        <v>6</v>
      </c>
      <c r="F2303">
        <v>26</v>
      </c>
      <c r="G2303">
        <v>17</v>
      </c>
      <c r="H2303">
        <v>8</v>
      </c>
      <c r="I2303">
        <v>73</v>
      </c>
    </row>
    <row r="2304" spans="1:9" x14ac:dyDescent="0.3">
      <c r="A2304">
        <v>2303</v>
      </c>
      <c r="B2304" s="1">
        <v>44888</v>
      </c>
      <c r="C2304">
        <v>62</v>
      </c>
      <c r="D2304">
        <v>21</v>
      </c>
      <c r="E2304">
        <v>2</v>
      </c>
      <c r="F2304">
        <v>19</v>
      </c>
      <c r="G2304">
        <v>17</v>
      </c>
      <c r="H2304">
        <v>5</v>
      </c>
      <c r="I2304">
        <v>62</v>
      </c>
    </row>
    <row r="2305" spans="1:9" x14ac:dyDescent="0.3">
      <c r="A2305">
        <v>2304</v>
      </c>
      <c r="B2305" s="1">
        <v>44889</v>
      </c>
      <c r="C2305">
        <v>38</v>
      </c>
      <c r="D2305">
        <v>24</v>
      </c>
      <c r="E2305">
        <v>1</v>
      </c>
      <c r="F2305">
        <v>21</v>
      </c>
      <c r="G2305">
        <v>17</v>
      </c>
      <c r="H2305">
        <v>8</v>
      </c>
      <c r="I2305">
        <v>38</v>
      </c>
    </row>
    <row r="2306" spans="1:9" x14ac:dyDescent="0.3">
      <c r="A2306">
        <v>2305</v>
      </c>
      <c r="B2306" s="1">
        <v>44890</v>
      </c>
      <c r="C2306">
        <v>40</v>
      </c>
      <c r="D2306">
        <v>27</v>
      </c>
      <c r="E2306">
        <v>2</v>
      </c>
      <c r="F2306">
        <v>18</v>
      </c>
      <c r="G2306">
        <v>17</v>
      </c>
      <c r="H2306">
        <v>10</v>
      </c>
      <c r="I2306">
        <v>40</v>
      </c>
    </row>
    <row r="2307" spans="1:9" x14ac:dyDescent="0.3">
      <c r="A2307">
        <v>2306</v>
      </c>
      <c r="B2307" s="1">
        <v>44891</v>
      </c>
      <c r="C2307">
        <v>45</v>
      </c>
      <c r="D2307">
        <v>17</v>
      </c>
      <c r="E2307">
        <v>3</v>
      </c>
      <c r="F2307">
        <v>17</v>
      </c>
      <c r="G2307">
        <v>17</v>
      </c>
      <c r="H2307">
        <v>3</v>
      </c>
      <c r="I2307">
        <v>45</v>
      </c>
    </row>
    <row r="2308" spans="1:9" x14ac:dyDescent="0.3">
      <c r="A2308">
        <v>2307</v>
      </c>
      <c r="B2308" s="1">
        <v>44892</v>
      </c>
      <c r="C2308">
        <v>26</v>
      </c>
      <c r="D2308">
        <v>15</v>
      </c>
      <c r="E2308">
        <v>3</v>
      </c>
      <c r="F2308">
        <v>20</v>
      </c>
      <c r="G2308">
        <v>17</v>
      </c>
      <c r="H2308">
        <v>6</v>
      </c>
      <c r="I2308">
        <v>26</v>
      </c>
    </row>
    <row r="2309" spans="1:9" x14ac:dyDescent="0.3">
      <c r="A2309">
        <v>2308</v>
      </c>
      <c r="B2309" s="1">
        <v>44893</v>
      </c>
      <c r="C2309">
        <v>21</v>
      </c>
      <c r="D2309">
        <v>19</v>
      </c>
      <c r="E2309">
        <v>4</v>
      </c>
      <c r="F2309">
        <v>21</v>
      </c>
      <c r="G2309">
        <v>17</v>
      </c>
      <c r="H2309">
        <v>7</v>
      </c>
      <c r="I2309">
        <v>21</v>
      </c>
    </row>
    <row r="2310" spans="1:9" x14ac:dyDescent="0.3">
      <c r="A2310">
        <v>2309</v>
      </c>
      <c r="B2310" s="1">
        <v>44894</v>
      </c>
      <c r="C2310">
        <v>28</v>
      </c>
      <c r="D2310">
        <v>13</v>
      </c>
      <c r="E2310">
        <v>3</v>
      </c>
      <c r="F2310">
        <v>17</v>
      </c>
      <c r="G2310">
        <v>17</v>
      </c>
      <c r="H2310">
        <v>6</v>
      </c>
      <c r="I2310">
        <v>28</v>
      </c>
    </row>
    <row r="2311" spans="1:9" x14ac:dyDescent="0.3">
      <c r="A2311">
        <v>2310</v>
      </c>
      <c r="B2311" s="1">
        <v>44895</v>
      </c>
      <c r="C2311">
        <v>19</v>
      </c>
      <c r="D2311">
        <v>1</v>
      </c>
      <c r="E2311">
        <v>1</v>
      </c>
      <c r="F2311">
        <v>13</v>
      </c>
      <c r="G2311">
        <v>17</v>
      </c>
      <c r="H2311">
        <v>3</v>
      </c>
      <c r="I2311">
        <v>19</v>
      </c>
    </row>
    <row r="2312" spans="1:9" x14ac:dyDescent="0.3">
      <c r="A2312">
        <v>2311</v>
      </c>
      <c r="B2312" s="1">
        <v>44896</v>
      </c>
      <c r="C2312">
        <v>3</v>
      </c>
      <c r="D2312">
        <v>12</v>
      </c>
      <c r="E2312">
        <v>4</v>
      </c>
      <c r="F2312">
        <v>15</v>
      </c>
      <c r="G2312">
        <v>17</v>
      </c>
      <c r="H2312">
        <v>3</v>
      </c>
      <c r="I2312">
        <v>17</v>
      </c>
    </row>
    <row r="2313" spans="1:9" x14ac:dyDescent="0.3">
      <c r="A2313">
        <v>2312</v>
      </c>
      <c r="B2313" s="1">
        <v>44897</v>
      </c>
      <c r="C2313">
        <v>22</v>
      </c>
      <c r="D2313">
        <v>22</v>
      </c>
      <c r="E2313">
        <v>5</v>
      </c>
      <c r="F2313">
        <v>23</v>
      </c>
      <c r="G2313">
        <v>17</v>
      </c>
      <c r="H2313">
        <v>5</v>
      </c>
      <c r="I2313">
        <v>23</v>
      </c>
    </row>
    <row r="2314" spans="1:9" x14ac:dyDescent="0.3">
      <c r="A2314">
        <v>2313</v>
      </c>
      <c r="B2314" s="1">
        <v>44898</v>
      </c>
      <c r="C2314">
        <v>38</v>
      </c>
      <c r="D2314">
        <v>17</v>
      </c>
      <c r="E2314">
        <v>2</v>
      </c>
      <c r="F2314">
        <v>14</v>
      </c>
      <c r="G2314">
        <v>17</v>
      </c>
      <c r="H2314">
        <v>3</v>
      </c>
      <c r="I2314">
        <v>38</v>
      </c>
    </row>
    <row r="2315" spans="1:9" x14ac:dyDescent="0.3">
      <c r="A2315">
        <v>2314</v>
      </c>
      <c r="B2315" s="1">
        <v>44899</v>
      </c>
      <c r="C2315">
        <v>30</v>
      </c>
      <c r="D2315">
        <v>13</v>
      </c>
      <c r="E2315">
        <v>3</v>
      </c>
      <c r="F2315">
        <v>17</v>
      </c>
      <c r="G2315">
        <v>17</v>
      </c>
      <c r="H2315">
        <v>4</v>
      </c>
      <c r="I2315">
        <v>30</v>
      </c>
    </row>
    <row r="2316" spans="1:9" x14ac:dyDescent="0.3">
      <c r="A2316">
        <v>2315</v>
      </c>
      <c r="B2316" s="1">
        <v>44900</v>
      </c>
      <c r="C2316">
        <v>20</v>
      </c>
      <c r="D2316">
        <v>34</v>
      </c>
      <c r="E2316">
        <v>5</v>
      </c>
      <c r="F2316">
        <v>28</v>
      </c>
      <c r="G2316">
        <v>17</v>
      </c>
      <c r="H2316">
        <v>8</v>
      </c>
      <c r="I2316">
        <v>34</v>
      </c>
    </row>
    <row r="2317" spans="1:9" x14ac:dyDescent="0.3">
      <c r="A2317">
        <v>2316</v>
      </c>
      <c r="B2317" s="1">
        <v>44901</v>
      </c>
      <c r="C2317">
        <v>58</v>
      </c>
      <c r="D2317">
        <v>39</v>
      </c>
      <c r="E2317">
        <v>7</v>
      </c>
      <c r="F2317">
        <v>24</v>
      </c>
      <c r="G2317">
        <v>17</v>
      </c>
      <c r="H2317">
        <v>5</v>
      </c>
      <c r="I2317">
        <v>58</v>
      </c>
    </row>
    <row r="2318" spans="1:9" x14ac:dyDescent="0.3">
      <c r="A2318">
        <v>2317</v>
      </c>
      <c r="B2318" s="1">
        <v>44902</v>
      </c>
      <c r="C2318">
        <v>71</v>
      </c>
      <c r="D2318">
        <v>27</v>
      </c>
      <c r="E2318">
        <v>2</v>
      </c>
      <c r="F2318">
        <v>18</v>
      </c>
      <c r="G2318">
        <v>17</v>
      </c>
      <c r="H2318">
        <v>5</v>
      </c>
      <c r="I2318">
        <v>71</v>
      </c>
    </row>
    <row r="2319" spans="1:9" x14ac:dyDescent="0.3">
      <c r="A2319">
        <v>2318</v>
      </c>
      <c r="B2319" s="1">
        <v>44903</v>
      </c>
      <c r="C2319">
        <v>50</v>
      </c>
      <c r="D2319">
        <v>26</v>
      </c>
      <c r="E2319">
        <v>2</v>
      </c>
      <c r="F2319">
        <v>17</v>
      </c>
      <c r="G2319">
        <v>17</v>
      </c>
      <c r="H2319">
        <v>4</v>
      </c>
      <c r="I2319">
        <v>50</v>
      </c>
    </row>
    <row r="2320" spans="1:9" x14ac:dyDescent="0.3">
      <c r="A2320">
        <v>2319</v>
      </c>
      <c r="B2320" s="1">
        <v>44904</v>
      </c>
      <c r="C2320">
        <v>49</v>
      </c>
      <c r="D2320">
        <v>23</v>
      </c>
      <c r="E2320">
        <v>2</v>
      </c>
      <c r="F2320">
        <v>17</v>
      </c>
      <c r="G2320">
        <v>17</v>
      </c>
      <c r="H2320">
        <v>4</v>
      </c>
      <c r="I2320">
        <v>49</v>
      </c>
    </row>
    <row r="2321" spans="1:9" x14ac:dyDescent="0.3">
      <c r="A2321">
        <v>2320</v>
      </c>
      <c r="B2321" s="1">
        <v>44905</v>
      </c>
      <c r="C2321">
        <v>43</v>
      </c>
      <c r="D2321">
        <v>33</v>
      </c>
      <c r="E2321">
        <v>7</v>
      </c>
      <c r="F2321">
        <v>26</v>
      </c>
      <c r="G2321">
        <v>17</v>
      </c>
      <c r="H2321">
        <v>7</v>
      </c>
      <c r="I2321">
        <v>43</v>
      </c>
    </row>
    <row r="2322" spans="1:9" x14ac:dyDescent="0.3">
      <c r="A2322">
        <v>2321</v>
      </c>
      <c r="B2322" s="1">
        <v>44906</v>
      </c>
      <c r="C2322">
        <v>57</v>
      </c>
      <c r="D2322">
        <v>35</v>
      </c>
      <c r="E2322">
        <v>15</v>
      </c>
      <c r="F2322">
        <v>32</v>
      </c>
      <c r="G2322">
        <v>17</v>
      </c>
      <c r="H2322">
        <v>11</v>
      </c>
      <c r="I2322">
        <v>57</v>
      </c>
    </row>
    <row r="2323" spans="1:9" x14ac:dyDescent="0.3">
      <c r="A2323">
        <v>2322</v>
      </c>
      <c r="B2323" s="1">
        <v>44907</v>
      </c>
      <c r="C2323">
        <v>64</v>
      </c>
      <c r="D2323">
        <v>34</v>
      </c>
      <c r="E2323">
        <v>11</v>
      </c>
      <c r="F2323">
        <v>45</v>
      </c>
      <c r="G2323">
        <v>17</v>
      </c>
      <c r="H2323">
        <v>9</v>
      </c>
      <c r="I2323">
        <v>64</v>
      </c>
    </row>
    <row r="2324" spans="1:9" x14ac:dyDescent="0.3">
      <c r="A2324">
        <v>2323</v>
      </c>
      <c r="B2324" s="1">
        <v>44908</v>
      </c>
      <c r="C2324">
        <v>56</v>
      </c>
      <c r="D2324">
        <v>31</v>
      </c>
      <c r="E2324">
        <v>17</v>
      </c>
      <c r="F2324">
        <v>33</v>
      </c>
      <c r="G2324">
        <v>17</v>
      </c>
      <c r="H2324">
        <v>7</v>
      </c>
      <c r="I2324">
        <v>56</v>
      </c>
    </row>
    <row r="2325" spans="1:9" x14ac:dyDescent="0.3">
      <c r="A2325">
        <v>2324</v>
      </c>
      <c r="B2325" s="1">
        <v>44909</v>
      </c>
      <c r="C2325">
        <v>53</v>
      </c>
      <c r="D2325">
        <v>35</v>
      </c>
      <c r="E2325">
        <v>14</v>
      </c>
      <c r="F2325">
        <v>47</v>
      </c>
      <c r="G2325">
        <v>18</v>
      </c>
      <c r="H2325">
        <v>9</v>
      </c>
      <c r="I2325">
        <v>53</v>
      </c>
    </row>
    <row r="2326" spans="1:9" x14ac:dyDescent="0.3">
      <c r="A2326">
        <v>2325</v>
      </c>
      <c r="B2326" s="1">
        <v>44910</v>
      </c>
      <c r="C2326">
        <v>59</v>
      </c>
      <c r="D2326">
        <v>40</v>
      </c>
      <c r="E2326">
        <v>22</v>
      </c>
      <c r="F2326">
        <v>44</v>
      </c>
      <c r="G2326">
        <v>18</v>
      </c>
      <c r="H2326">
        <v>9</v>
      </c>
      <c r="I2326">
        <v>59</v>
      </c>
    </row>
    <row r="2327" spans="1:9" x14ac:dyDescent="0.3">
      <c r="A2327">
        <v>2326</v>
      </c>
      <c r="B2327" s="1">
        <v>44911</v>
      </c>
      <c r="C2327">
        <v>72</v>
      </c>
      <c r="D2327">
        <v>19</v>
      </c>
      <c r="E2327">
        <v>13</v>
      </c>
      <c r="F2327">
        <v>25</v>
      </c>
      <c r="G2327">
        <v>17</v>
      </c>
      <c r="H2327">
        <v>4</v>
      </c>
      <c r="I2327">
        <v>72</v>
      </c>
    </row>
    <row r="2328" spans="1:9" x14ac:dyDescent="0.3">
      <c r="A2328">
        <v>2327</v>
      </c>
      <c r="B2328" s="1">
        <v>44912</v>
      </c>
      <c r="C2328">
        <v>31</v>
      </c>
      <c r="D2328">
        <v>13</v>
      </c>
      <c r="E2328">
        <v>15</v>
      </c>
      <c r="F2328">
        <v>25</v>
      </c>
      <c r="G2328">
        <v>17</v>
      </c>
      <c r="H2328">
        <v>3</v>
      </c>
      <c r="I2328">
        <v>31</v>
      </c>
    </row>
    <row r="2329" spans="1:9" x14ac:dyDescent="0.3">
      <c r="A2329">
        <v>2328</v>
      </c>
      <c r="B2329" s="1">
        <v>44913</v>
      </c>
      <c r="C2329">
        <v>21</v>
      </c>
      <c r="D2329">
        <v>30</v>
      </c>
      <c r="E2329">
        <v>14</v>
      </c>
      <c r="F2329">
        <v>41</v>
      </c>
      <c r="G2329">
        <v>17</v>
      </c>
      <c r="H2329">
        <v>8</v>
      </c>
      <c r="I2329">
        <v>41</v>
      </c>
    </row>
    <row r="2330" spans="1:9" x14ac:dyDescent="0.3">
      <c r="A2330">
        <v>2329</v>
      </c>
      <c r="B2330" s="1">
        <v>44914</v>
      </c>
      <c r="C2330">
        <v>52</v>
      </c>
      <c r="D2330">
        <v>41</v>
      </c>
      <c r="E2330">
        <v>9</v>
      </c>
      <c r="F2330">
        <v>49</v>
      </c>
      <c r="G2330">
        <v>17</v>
      </c>
      <c r="H2330">
        <v>9</v>
      </c>
      <c r="I2330">
        <v>52</v>
      </c>
    </row>
    <row r="2331" spans="1:9" x14ac:dyDescent="0.3">
      <c r="A2331">
        <v>2330</v>
      </c>
      <c r="B2331" s="1">
        <v>44915</v>
      </c>
      <c r="C2331">
        <v>70</v>
      </c>
      <c r="D2331">
        <v>29</v>
      </c>
      <c r="E2331">
        <v>18</v>
      </c>
      <c r="F2331">
        <v>40</v>
      </c>
      <c r="G2331">
        <v>18</v>
      </c>
      <c r="H2331">
        <v>13</v>
      </c>
      <c r="I2331">
        <v>70</v>
      </c>
    </row>
    <row r="2332" spans="1:9" x14ac:dyDescent="0.3">
      <c r="A2332">
        <v>2331</v>
      </c>
      <c r="B2332" s="1">
        <v>44916</v>
      </c>
      <c r="C2332">
        <v>49</v>
      </c>
      <c r="D2332">
        <v>40</v>
      </c>
      <c r="E2332">
        <v>17</v>
      </c>
      <c r="F2332">
        <v>41</v>
      </c>
      <c r="G2332">
        <v>18</v>
      </c>
      <c r="H2332">
        <v>9</v>
      </c>
      <c r="I2332">
        <v>49</v>
      </c>
    </row>
    <row r="2333" spans="1:9" x14ac:dyDescent="0.3">
      <c r="A2333">
        <v>2332</v>
      </c>
      <c r="B2333" s="1">
        <v>44917</v>
      </c>
      <c r="C2333">
        <v>71</v>
      </c>
      <c r="D2333">
        <v>28</v>
      </c>
      <c r="E2333">
        <v>8</v>
      </c>
      <c r="F2333">
        <v>45</v>
      </c>
      <c r="G2333">
        <v>18</v>
      </c>
      <c r="H2333">
        <v>8</v>
      </c>
      <c r="I2333">
        <v>71</v>
      </c>
    </row>
    <row r="2334" spans="1:9" x14ac:dyDescent="0.3">
      <c r="A2334">
        <v>2333</v>
      </c>
      <c r="B2334" s="1">
        <v>44918</v>
      </c>
      <c r="C2334">
        <v>49</v>
      </c>
      <c r="D2334">
        <v>21</v>
      </c>
      <c r="E2334">
        <v>16</v>
      </c>
      <c r="F2334">
        <v>44</v>
      </c>
      <c r="G2334">
        <v>18</v>
      </c>
      <c r="H2334">
        <v>8</v>
      </c>
      <c r="I2334">
        <v>49</v>
      </c>
    </row>
    <row r="2335" spans="1:9" x14ac:dyDescent="0.3">
      <c r="A2335">
        <v>2334</v>
      </c>
      <c r="B2335" s="1">
        <v>44919</v>
      </c>
      <c r="C2335">
        <v>39</v>
      </c>
      <c r="D2335">
        <v>19</v>
      </c>
      <c r="E2335">
        <v>8</v>
      </c>
      <c r="F2335">
        <v>42</v>
      </c>
      <c r="G2335">
        <v>18</v>
      </c>
      <c r="H2335">
        <v>7</v>
      </c>
      <c r="I2335">
        <v>42</v>
      </c>
    </row>
    <row r="2336" spans="1:9" x14ac:dyDescent="0.3">
      <c r="A2336">
        <v>2335</v>
      </c>
      <c r="B2336" s="1">
        <v>44920</v>
      </c>
      <c r="C2336">
        <v>36</v>
      </c>
      <c r="D2336">
        <v>11</v>
      </c>
      <c r="E2336">
        <v>6</v>
      </c>
      <c r="F2336">
        <v>43</v>
      </c>
      <c r="G2336">
        <v>18</v>
      </c>
      <c r="H2336">
        <v>10</v>
      </c>
      <c r="I2336">
        <v>43</v>
      </c>
    </row>
    <row r="2337" spans="1:9" x14ac:dyDescent="0.3">
      <c r="A2337">
        <v>2336</v>
      </c>
      <c r="B2337" s="1">
        <v>44921</v>
      </c>
      <c r="C2337">
        <v>23</v>
      </c>
      <c r="D2337">
        <v>9</v>
      </c>
      <c r="E2337">
        <v>5</v>
      </c>
      <c r="F2337">
        <v>43</v>
      </c>
      <c r="G2337">
        <v>18</v>
      </c>
      <c r="H2337">
        <v>10</v>
      </c>
      <c r="I2337">
        <v>43</v>
      </c>
    </row>
    <row r="2338" spans="1:9" x14ac:dyDescent="0.3">
      <c r="A2338">
        <v>2337</v>
      </c>
      <c r="B2338" s="1">
        <v>44922</v>
      </c>
      <c r="C2338">
        <v>19</v>
      </c>
      <c r="D2338">
        <v>10</v>
      </c>
      <c r="E2338">
        <v>4</v>
      </c>
      <c r="F2338">
        <v>27</v>
      </c>
      <c r="G2338">
        <v>18</v>
      </c>
      <c r="H2338">
        <v>4</v>
      </c>
      <c r="I2338">
        <v>27</v>
      </c>
    </row>
    <row r="2339" spans="1:9" x14ac:dyDescent="0.3">
      <c r="A2339">
        <v>2338</v>
      </c>
      <c r="B2339" s="1">
        <v>44923</v>
      </c>
      <c r="C2339">
        <v>20</v>
      </c>
      <c r="D2339">
        <v>19</v>
      </c>
      <c r="E2339">
        <v>5</v>
      </c>
      <c r="F2339">
        <v>17</v>
      </c>
      <c r="G2339">
        <v>18</v>
      </c>
      <c r="H2339">
        <v>4</v>
      </c>
      <c r="I2339">
        <v>20</v>
      </c>
    </row>
    <row r="2340" spans="1:9" x14ac:dyDescent="0.3">
      <c r="A2340">
        <v>2339</v>
      </c>
      <c r="B2340" s="1">
        <v>44924</v>
      </c>
      <c r="C2340">
        <v>53</v>
      </c>
      <c r="D2340">
        <v>33</v>
      </c>
      <c r="E2340">
        <v>5</v>
      </c>
      <c r="F2340">
        <v>21</v>
      </c>
      <c r="G2340">
        <v>18</v>
      </c>
      <c r="H2340">
        <v>5</v>
      </c>
      <c r="I2340">
        <v>53</v>
      </c>
    </row>
    <row r="2341" spans="1:9" x14ac:dyDescent="0.3">
      <c r="A2341">
        <v>2340</v>
      </c>
      <c r="B2341" s="1">
        <v>44925</v>
      </c>
      <c r="C2341">
        <v>94</v>
      </c>
      <c r="D2341">
        <v>47</v>
      </c>
      <c r="E2341">
        <v>5</v>
      </c>
      <c r="F2341">
        <v>23</v>
      </c>
      <c r="G2341">
        <v>18</v>
      </c>
      <c r="H2341">
        <v>5</v>
      </c>
      <c r="I2341">
        <v>94</v>
      </c>
    </row>
    <row r="2342" spans="1:9" x14ac:dyDescent="0.3">
      <c r="A2342">
        <v>2341</v>
      </c>
      <c r="B2342" s="1">
        <v>44926</v>
      </c>
      <c r="C2342">
        <v>129</v>
      </c>
      <c r="D2342">
        <v>54</v>
      </c>
      <c r="E2342">
        <v>11</v>
      </c>
      <c r="F2342">
        <v>32</v>
      </c>
      <c r="G2342">
        <v>18</v>
      </c>
      <c r="H2342">
        <v>7</v>
      </c>
      <c r="I2342">
        <v>129</v>
      </c>
    </row>
    <row r="2343" spans="1:9" x14ac:dyDescent="0.3">
      <c r="A2343">
        <v>2342</v>
      </c>
      <c r="B2343" s="1">
        <v>44927</v>
      </c>
      <c r="C2343">
        <v>144</v>
      </c>
      <c r="D2343">
        <v>66</v>
      </c>
      <c r="E2343">
        <v>8</v>
      </c>
      <c r="F2343">
        <v>28</v>
      </c>
      <c r="G2343">
        <v>18</v>
      </c>
      <c r="H2343">
        <v>6</v>
      </c>
      <c r="I2343">
        <v>144</v>
      </c>
    </row>
    <row r="2344" spans="1:9" x14ac:dyDescent="0.3">
      <c r="A2344">
        <v>2343</v>
      </c>
      <c r="B2344" s="1">
        <v>44928</v>
      </c>
      <c r="C2344">
        <v>164</v>
      </c>
      <c r="D2344">
        <v>59</v>
      </c>
      <c r="E2344">
        <v>4</v>
      </c>
      <c r="F2344">
        <v>29</v>
      </c>
      <c r="G2344">
        <v>18</v>
      </c>
      <c r="H2344">
        <v>8</v>
      </c>
      <c r="I2344">
        <v>164</v>
      </c>
    </row>
    <row r="2345" spans="1:9" x14ac:dyDescent="0.3">
      <c r="A2345">
        <v>2344</v>
      </c>
      <c r="B2345" s="1">
        <v>44929</v>
      </c>
      <c r="C2345">
        <v>123</v>
      </c>
      <c r="D2345">
        <v>100</v>
      </c>
      <c r="E2345">
        <v>3</v>
      </c>
      <c r="F2345">
        <v>37</v>
      </c>
      <c r="G2345">
        <v>18</v>
      </c>
      <c r="H2345">
        <v>11</v>
      </c>
      <c r="I2345">
        <v>123</v>
      </c>
    </row>
    <row r="2346" spans="1:9" x14ac:dyDescent="0.3">
      <c r="A2346">
        <v>2345</v>
      </c>
      <c r="B2346" s="1">
        <v>44930</v>
      </c>
      <c r="C2346">
        <v>173</v>
      </c>
      <c r="D2346">
        <v>81</v>
      </c>
      <c r="E2346">
        <v>5</v>
      </c>
      <c r="F2346">
        <v>31</v>
      </c>
      <c r="G2346">
        <v>18</v>
      </c>
      <c r="H2346">
        <v>8</v>
      </c>
      <c r="I2346">
        <v>173</v>
      </c>
    </row>
    <row r="2347" spans="1:9" x14ac:dyDescent="0.3">
      <c r="A2347">
        <v>2346</v>
      </c>
      <c r="B2347" s="1">
        <v>44931</v>
      </c>
      <c r="C2347">
        <v>153</v>
      </c>
      <c r="D2347">
        <v>56</v>
      </c>
      <c r="E2347">
        <v>9</v>
      </c>
      <c r="F2347">
        <v>20</v>
      </c>
      <c r="G2347">
        <v>18</v>
      </c>
      <c r="H2347">
        <v>4</v>
      </c>
      <c r="I2347">
        <v>153</v>
      </c>
    </row>
    <row r="2348" spans="1:9" x14ac:dyDescent="0.3">
      <c r="A2348">
        <v>2347</v>
      </c>
      <c r="B2348" s="1">
        <v>44932</v>
      </c>
      <c r="C2348">
        <v>97</v>
      </c>
      <c r="D2348">
        <v>75</v>
      </c>
      <c r="E2348">
        <v>10</v>
      </c>
      <c r="F2348">
        <v>36</v>
      </c>
      <c r="G2348">
        <v>18</v>
      </c>
      <c r="H2348">
        <v>11</v>
      </c>
      <c r="I2348">
        <v>97</v>
      </c>
    </row>
    <row r="2349" spans="1:9" x14ac:dyDescent="0.3">
      <c r="A2349">
        <v>2348</v>
      </c>
      <c r="B2349" s="1">
        <v>44933</v>
      </c>
      <c r="C2349">
        <v>137</v>
      </c>
      <c r="D2349">
        <v>118</v>
      </c>
      <c r="E2349">
        <v>11</v>
      </c>
      <c r="F2349">
        <v>43</v>
      </c>
      <c r="G2349">
        <v>18</v>
      </c>
      <c r="H2349">
        <v>10</v>
      </c>
      <c r="I2349">
        <v>137</v>
      </c>
    </row>
    <row r="2350" spans="1:9" x14ac:dyDescent="0.3">
      <c r="A2350">
        <v>2349</v>
      </c>
      <c r="B2350" s="1">
        <v>44934</v>
      </c>
      <c r="C2350">
        <v>197</v>
      </c>
      <c r="D2350">
        <v>114</v>
      </c>
      <c r="E2350">
        <v>10</v>
      </c>
      <c r="F2350">
        <v>39</v>
      </c>
      <c r="G2350">
        <v>18</v>
      </c>
      <c r="H2350">
        <v>11</v>
      </c>
      <c r="I2350">
        <v>197</v>
      </c>
    </row>
    <row r="2351" spans="1:9" x14ac:dyDescent="0.3">
      <c r="A2351">
        <v>2350</v>
      </c>
      <c r="B2351" s="1">
        <v>44935</v>
      </c>
      <c r="C2351">
        <v>195</v>
      </c>
      <c r="D2351">
        <v>104</v>
      </c>
      <c r="E2351">
        <v>3</v>
      </c>
      <c r="F2351">
        <v>31</v>
      </c>
      <c r="G2351">
        <v>18</v>
      </c>
      <c r="H2351">
        <v>9</v>
      </c>
      <c r="I2351">
        <v>195</v>
      </c>
    </row>
    <row r="2352" spans="1:9" x14ac:dyDescent="0.3">
      <c r="A2352">
        <v>2351</v>
      </c>
      <c r="B2352" s="1">
        <v>44936</v>
      </c>
      <c r="C2352">
        <v>178</v>
      </c>
      <c r="D2352">
        <v>81</v>
      </c>
      <c r="E2352">
        <v>2</v>
      </c>
      <c r="F2352">
        <v>21</v>
      </c>
      <c r="G2352">
        <v>18</v>
      </c>
      <c r="H2352">
        <v>10</v>
      </c>
      <c r="I2352">
        <v>178</v>
      </c>
    </row>
    <row r="2353" spans="1:9" x14ac:dyDescent="0.3">
      <c r="A2353">
        <v>2352</v>
      </c>
      <c r="B2353" s="1">
        <v>44937</v>
      </c>
      <c r="C2353">
        <v>148</v>
      </c>
      <c r="D2353">
        <v>57</v>
      </c>
      <c r="E2353">
        <v>1</v>
      </c>
      <c r="F2353">
        <v>19</v>
      </c>
      <c r="G2353">
        <v>18</v>
      </c>
      <c r="H2353">
        <v>10</v>
      </c>
      <c r="I2353">
        <v>148</v>
      </c>
    </row>
    <row r="2354" spans="1:9" x14ac:dyDescent="0.3">
      <c r="A2354">
        <v>2353</v>
      </c>
      <c r="B2354" s="1">
        <v>44938</v>
      </c>
      <c r="C2354">
        <v>98</v>
      </c>
      <c r="D2354">
        <v>62</v>
      </c>
      <c r="E2354">
        <v>2</v>
      </c>
      <c r="F2354">
        <v>23</v>
      </c>
      <c r="G2354">
        <v>18</v>
      </c>
      <c r="H2354">
        <v>11</v>
      </c>
      <c r="I2354">
        <v>98</v>
      </c>
    </row>
    <row r="2355" spans="1:9" x14ac:dyDescent="0.3">
      <c r="A2355">
        <v>2354</v>
      </c>
      <c r="B2355" s="1">
        <v>44939</v>
      </c>
      <c r="C2355">
        <v>108</v>
      </c>
      <c r="D2355">
        <v>77</v>
      </c>
      <c r="E2355">
        <v>10</v>
      </c>
      <c r="F2355">
        <v>24</v>
      </c>
      <c r="G2355">
        <v>18</v>
      </c>
      <c r="H2355">
        <v>9</v>
      </c>
      <c r="I2355">
        <v>108</v>
      </c>
    </row>
    <row r="2356" spans="1:9" x14ac:dyDescent="0.3">
      <c r="A2356">
        <v>2355</v>
      </c>
      <c r="B2356" s="1">
        <v>44940</v>
      </c>
      <c r="C2356">
        <v>136</v>
      </c>
      <c r="D2356">
        <v>62</v>
      </c>
      <c r="E2356">
        <v>5</v>
      </c>
      <c r="F2356">
        <v>16</v>
      </c>
      <c r="G2356">
        <v>18</v>
      </c>
      <c r="H2356">
        <v>6</v>
      </c>
      <c r="I2356">
        <v>136</v>
      </c>
    </row>
    <row r="2357" spans="1:9" x14ac:dyDescent="0.3">
      <c r="A2357">
        <v>2356</v>
      </c>
      <c r="B2357" s="1">
        <v>44941</v>
      </c>
      <c r="C2357">
        <v>107</v>
      </c>
      <c r="D2357">
        <v>33</v>
      </c>
      <c r="E2357">
        <v>6</v>
      </c>
      <c r="F2357">
        <v>13</v>
      </c>
      <c r="G2357">
        <v>17</v>
      </c>
      <c r="H2357">
        <v>5</v>
      </c>
      <c r="I2357">
        <v>107</v>
      </c>
    </row>
    <row r="2358" spans="1:9" x14ac:dyDescent="0.3">
      <c r="A2358">
        <v>2357</v>
      </c>
      <c r="B2358" s="1">
        <v>44942</v>
      </c>
      <c r="C2358">
        <v>50</v>
      </c>
      <c r="D2358">
        <v>62</v>
      </c>
      <c r="E2358">
        <v>6</v>
      </c>
      <c r="F2358">
        <v>8</v>
      </c>
      <c r="G2358">
        <v>18</v>
      </c>
      <c r="H2358">
        <v>4</v>
      </c>
      <c r="I2358">
        <v>62</v>
      </c>
    </row>
    <row r="2359" spans="1:9" x14ac:dyDescent="0.3">
      <c r="A2359">
        <v>2358</v>
      </c>
      <c r="B2359" s="1">
        <v>44943</v>
      </c>
      <c r="C2359">
        <v>102</v>
      </c>
      <c r="D2359">
        <v>65</v>
      </c>
      <c r="E2359">
        <v>9</v>
      </c>
      <c r="F2359">
        <v>9</v>
      </c>
      <c r="G2359">
        <v>18</v>
      </c>
      <c r="H2359">
        <v>6</v>
      </c>
      <c r="I2359">
        <v>102</v>
      </c>
    </row>
    <row r="2360" spans="1:9" x14ac:dyDescent="0.3">
      <c r="A2360">
        <v>2359</v>
      </c>
      <c r="B2360" s="1">
        <v>44944</v>
      </c>
      <c r="C2360">
        <v>108</v>
      </c>
      <c r="D2360">
        <v>91</v>
      </c>
      <c r="E2360">
        <v>7</v>
      </c>
      <c r="F2360">
        <v>10</v>
      </c>
      <c r="G2360">
        <v>18</v>
      </c>
      <c r="H2360">
        <v>8</v>
      </c>
      <c r="I2360">
        <v>108</v>
      </c>
    </row>
    <row r="2361" spans="1:9" x14ac:dyDescent="0.3">
      <c r="A2361">
        <v>2360</v>
      </c>
      <c r="B2361" s="1">
        <v>44945</v>
      </c>
      <c r="C2361">
        <v>160</v>
      </c>
      <c r="D2361">
        <v>99</v>
      </c>
      <c r="E2361">
        <v>7</v>
      </c>
      <c r="F2361">
        <v>9</v>
      </c>
      <c r="G2361">
        <v>18</v>
      </c>
      <c r="H2361">
        <v>9</v>
      </c>
      <c r="I2361">
        <v>160</v>
      </c>
    </row>
    <row r="2362" spans="1:9" x14ac:dyDescent="0.3">
      <c r="A2362">
        <v>2361</v>
      </c>
      <c r="B2362" s="1">
        <v>44946</v>
      </c>
      <c r="C2362">
        <v>177</v>
      </c>
      <c r="D2362">
        <v>121</v>
      </c>
      <c r="E2362">
        <v>17</v>
      </c>
      <c r="F2362">
        <v>14</v>
      </c>
      <c r="G2362">
        <v>18</v>
      </c>
      <c r="H2362">
        <v>7</v>
      </c>
      <c r="I2362">
        <v>177</v>
      </c>
    </row>
    <row r="2363" spans="1:9" x14ac:dyDescent="0.3">
      <c r="A2363">
        <v>2362</v>
      </c>
      <c r="B2363" s="1">
        <v>44947</v>
      </c>
      <c r="C2363">
        <v>197</v>
      </c>
      <c r="D2363">
        <v>120</v>
      </c>
      <c r="E2363">
        <v>8</v>
      </c>
      <c r="F2363">
        <v>14</v>
      </c>
      <c r="G2363">
        <v>18</v>
      </c>
      <c r="H2363">
        <v>7</v>
      </c>
      <c r="I2363">
        <v>197</v>
      </c>
    </row>
    <row r="2364" spans="1:9" x14ac:dyDescent="0.3">
      <c r="A2364">
        <v>2363</v>
      </c>
      <c r="B2364" s="1">
        <v>44948</v>
      </c>
      <c r="C2364">
        <v>207</v>
      </c>
      <c r="D2364">
        <v>86</v>
      </c>
      <c r="E2364">
        <v>4</v>
      </c>
      <c r="F2364">
        <v>15</v>
      </c>
      <c r="G2364">
        <v>18</v>
      </c>
      <c r="H2364">
        <v>5</v>
      </c>
      <c r="I2364">
        <v>207</v>
      </c>
    </row>
    <row r="2365" spans="1:9" x14ac:dyDescent="0.3">
      <c r="A2365">
        <v>2364</v>
      </c>
      <c r="B2365" s="1">
        <v>44949</v>
      </c>
      <c r="C2365">
        <v>151</v>
      </c>
      <c r="D2365">
        <v>50</v>
      </c>
      <c r="E2365">
        <v>13</v>
      </c>
      <c r="F2365">
        <v>10</v>
      </c>
      <c r="G2365">
        <v>17</v>
      </c>
      <c r="H2365">
        <v>2</v>
      </c>
      <c r="I2365">
        <v>151</v>
      </c>
    </row>
    <row r="2366" spans="1:9" x14ac:dyDescent="0.3">
      <c r="A2366">
        <v>2365</v>
      </c>
      <c r="B2366" s="1">
        <v>44950</v>
      </c>
      <c r="C2366">
        <v>68</v>
      </c>
      <c r="D2366">
        <v>67</v>
      </c>
      <c r="E2366">
        <v>11</v>
      </c>
      <c r="F2366">
        <v>12</v>
      </c>
      <c r="G2366">
        <v>18</v>
      </c>
      <c r="H2366">
        <v>3</v>
      </c>
      <c r="I2366">
        <v>68</v>
      </c>
    </row>
    <row r="2367" spans="1:9" x14ac:dyDescent="0.3">
      <c r="A2367">
        <v>2366</v>
      </c>
      <c r="B2367" s="1">
        <v>44951</v>
      </c>
      <c r="C2367">
        <v>112</v>
      </c>
      <c r="D2367">
        <v>82</v>
      </c>
      <c r="E2367">
        <v>7</v>
      </c>
      <c r="F2367">
        <v>9</v>
      </c>
      <c r="G2367">
        <v>18</v>
      </c>
      <c r="H2367">
        <v>5</v>
      </c>
      <c r="I2367">
        <v>112</v>
      </c>
    </row>
    <row r="2368" spans="1:9" x14ac:dyDescent="0.3">
      <c r="A2368">
        <v>2367</v>
      </c>
      <c r="B2368" s="1">
        <v>44952</v>
      </c>
      <c r="C2368">
        <v>143</v>
      </c>
      <c r="D2368">
        <v>72</v>
      </c>
      <c r="E2368">
        <v>10</v>
      </c>
      <c r="F2368">
        <v>10</v>
      </c>
      <c r="G2368">
        <v>18</v>
      </c>
      <c r="H2368">
        <v>4</v>
      </c>
      <c r="I2368">
        <v>143</v>
      </c>
    </row>
    <row r="2369" spans="1:9" x14ac:dyDescent="0.3">
      <c r="A2369">
        <v>2368</v>
      </c>
      <c r="B2369" s="1">
        <v>44953</v>
      </c>
      <c r="C2369">
        <v>127</v>
      </c>
      <c r="D2369">
        <v>68</v>
      </c>
      <c r="E2369">
        <v>14</v>
      </c>
      <c r="F2369">
        <v>12</v>
      </c>
      <c r="G2369">
        <v>18</v>
      </c>
      <c r="H2369">
        <v>4</v>
      </c>
      <c r="I2369">
        <v>127</v>
      </c>
    </row>
    <row r="2370" spans="1:9" x14ac:dyDescent="0.3">
      <c r="A2370">
        <v>2369</v>
      </c>
      <c r="B2370" s="1">
        <v>44954</v>
      </c>
      <c r="C2370">
        <v>107</v>
      </c>
      <c r="D2370">
        <v>88</v>
      </c>
      <c r="E2370">
        <v>16</v>
      </c>
      <c r="F2370">
        <v>15</v>
      </c>
      <c r="G2370">
        <v>18</v>
      </c>
      <c r="H2370">
        <v>9</v>
      </c>
      <c r="I2370">
        <v>107</v>
      </c>
    </row>
    <row r="2371" spans="1:9" x14ac:dyDescent="0.3">
      <c r="A2371">
        <v>2370</v>
      </c>
      <c r="B2371" s="1">
        <v>44955</v>
      </c>
      <c r="C2371">
        <v>150</v>
      </c>
      <c r="D2371">
        <v>115</v>
      </c>
      <c r="E2371">
        <v>14</v>
      </c>
      <c r="F2371">
        <v>28</v>
      </c>
      <c r="G2371">
        <v>18</v>
      </c>
      <c r="H2371">
        <v>7</v>
      </c>
      <c r="I2371">
        <v>150</v>
      </c>
    </row>
    <row r="2372" spans="1:9" x14ac:dyDescent="0.3">
      <c r="A2372">
        <v>2371</v>
      </c>
      <c r="B2372" s="1">
        <v>44956</v>
      </c>
      <c r="C2372">
        <v>187</v>
      </c>
      <c r="D2372">
        <v>89</v>
      </c>
      <c r="E2372">
        <v>7</v>
      </c>
      <c r="F2372">
        <v>36</v>
      </c>
      <c r="G2372">
        <v>18</v>
      </c>
      <c r="H2372">
        <v>9</v>
      </c>
      <c r="I2372">
        <v>187</v>
      </c>
    </row>
    <row r="2373" spans="1:9" x14ac:dyDescent="0.3">
      <c r="A2373">
        <v>2372</v>
      </c>
      <c r="B2373" s="1">
        <v>44957</v>
      </c>
      <c r="C2373">
        <v>155</v>
      </c>
      <c r="D2373">
        <v>75</v>
      </c>
      <c r="E2373">
        <v>7</v>
      </c>
      <c r="F2373">
        <v>35</v>
      </c>
      <c r="G2373">
        <v>18</v>
      </c>
      <c r="H2373">
        <v>9</v>
      </c>
      <c r="I2373">
        <v>155</v>
      </c>
    </row>
    <row r="2374" spans="1:9" x14ac:dyDescent="0.3">
      <c r="A2374">
        <v>2373</v>
      </c>
      <c r="B2374" s="1">
        <v>44958</v>
      </c>
      <c r="C2374">
        <v>136</v>
      </c>
      <c r="D2374">
        <v>64</v>
      </c>
      <c r="E2374">
        <v>2</v>
      </c>
      <c r="F2374">
        <v>29</v>
      </c>
      <c r="G2374">
        <v>18</v>
      </c>
      <c r="H2374">
        <v>9</v>
      </c>
      <c r="I2374">
        <v>136</v>
      </c>
    </row>
    <row r="2375" spans="1:9" x14ac:dyDescent="0.3">
      <c r="A2375">
        <v>2374</v>
      </c>
      <c r="B2375" s="1">
        <v>44959</v>
      </c>
      <c r="C2375">
        <v>107</v>
      </c>
      <c r="D2375">
        <v>48</v>
      </c>
      <c r="E2375">
        <v>13</v>
      </c>
      <c r="F2375">
        <v>19</v>
      </c>
      <c r="G2375">
        <v>12</v>
      </c>
      <c r="H2375">
        <v>14</v>
      </c>
      <c r="I2375">
        <v>107</v>
      </c>
    </row>
    <row r="2376" spans="1:9" x14ac:dyDescent="0.3">
      <c r="A2376">
        <v>2375</v>
      </c>
      <c r="B2376" s="1">
        <v>44966</v>
      </c>
      <c r="C2376">
        <v>95</v>
      </c>
      <c r="D2376">
        <v>51</v>
      </c>
      <c r="E2376">
        <v>5</v>
      </c>
      <c r="F2376">
        <v>24</v>
      </c>
      <c r="G2376">
        <v>20</v>
      </c>
      <c r="H2376">
        <v>7</v>
      </c>
      <c r="I2376">
        <v>95</v>
      </c>
    </row>
    <row r="2377" spans="1:9" x14ac:dyDescent="0.3">
      <c r="A2377">
        <v>2376</v>
      </c>
      <c r="B2377" s="1">
        <v>44967</v>
      </c>
      <c r="C2377">
        <v>57</v>
      </c>
      <c r="D2377">
        <v>40</v>
      </c>
      <c r="E2377">
        <v>7</v>
      </c>
      <c r="F2377">
        <v>16</v>
      </c>
      <c r="G2377">
        <v>20</v>
      </c>
      <c r="H2377">
        <v>3</v>
      </c>
      <c r="I2377">
        <v>57</v>
      </c>
    </row>
    <row r="2378" spans="1:9" x14ac:dyDescent="0.3">
      <c r="A2378">
        <v>2377</v>
      </c>
      <c r="B2378" s="1">
        <v>44968</v>
      </c>
      <c r="C2378">
        <v>52</v>
      </c>
      <c r="D2378">
        <v>51</v>
      </c>
      <c r="E2378">
        <v>7</v>
      </c>
      <c r="F2378">
        <v>20</v>
      </c>
      <c r="G2378">
        <v>19</v>
      </c>
      <c r="H2378">
        <v>4</v>
      </c>
      <c r="I2378">
        <v>52</v>
      </c>
    </row>
    <row r="2379" spans="1:9" x14ac:dyDescent="0.3">
      <c r="A2379">
        <v>2378</v>
      </c>
      <c r="B2379" s="1">
        <v>44969</v>
      </c>
      <c r="C2379">
        <v>68</v>
      </c>
      <c r="D2379">
        <v>61</v>
      </c>
      <c r="E2379">
        <v>7</v>
      </c>
      <c r="F2379">
        <v>31</v>
      </c>
      <c r="G2379">
        <v>20</v>
      </c>
      <c r="H2379">
        <v>10</v>
      </c>
      <c r="I2379">
        <v>68</v>
      </c>
    </row>
    <row r="2380" spans="1:9" x14ac:dyDescent="0.3">
      <c r="A2380">
        <v>2379</v>
      </c>
      <c r="B2380" s="1">
        <v>44970</v>
      </c>
      <c r="C2380">
        <v>88</v>
      </c>
      <c r="D2380">
        <v>55</v>
      </c>
      <c r="E2380">
        <v>7</v>
      </c>
      <c r="F2380">
        <v>23</v>
      </c>
      <c r="G2380">
        <v>20</v>
      </c>
      <c r="H2380">
        <v>5</v>
      </c>
      <c r="I2380">
        <v>88</v>
      </c>
    </row>
    <row r="2381" spans="1:9" x14ac:dyDescent="0.3">
      <c r="A2381">
        <v>2380</v>
      </c>
      <c r="B2381" s="1">
        <v>44971</v>
      </c>
      <c r="C2381">
        <v>71</v>
      </c>
      <c r="D2381">
        <v>61</v>
      </c>
      <c r="E2381">
        <v>11</v>
      </c>
      <c r="F2381">
        <v>23</v>
      </c>
      <c r="G2381">
        <v>20</v>
      </c>
      <c r="H2381">
        <v>4</v>
      </c>
      <c r="I2381">
        <v>71</v>
      </c>
    </row>
    <row r="2382" spans="1:9" x14ac:dyDescent="0.3">
      <c r="A2382">
        <v>2381</v>
      </c>
      <c r="B2382" s="1">
        <v>44972</v>
      </c>
      <c r="C2382">
        <v>100</v>
      </c>
      <c r="D2382">
        <v>73</v>
      </c>
      <c r="E2382">
        <v>11</v>
      </c>
      <c r="F2382">
        <v>27</v>
      </c>
      <c r="G2382">
        <v>20</v>
      </c>
      <c r="H2382">
        <v>5</v>
      </c>
      <c r="I2382">
        <v>100</v>
      </c>
    </row>
    <row r="2383" spans="1:9" x14ac:dyDescent="0.3">
      <c r="A2383">
        <v>2382</v>
      </c>
      <c r="B2383" s="1">
        <v>44973</v>
      </c>
      <c r="C2383">
        <v>130</v>
      </c>
      <c r="D2383">
        <v>111</v>
      </c>
      <c r="E2383">
        <v>8</v>
      </c>
      <c r="F2383">
        <v>41</v>
      </c>
      <c r="G2383">
        <v>21</v>
      </c>
      <c r="H2383">
        <v>10</v>
      </c>
      <c r="I2383">
        <v>130</v>
      </c>
    </row>
    <row r="2384" spans="1:9" x14ac:dyDescent="0.3">
      <c r="A2384">
        <v>2383</v>
      </c>
      <c r="B2384" s="1">
        <v>44974</v>
      </c>
      <c r="C2384">
        <v>179</v>
      </c>
      <c r="D2384">
        <v>79</v>
      </c>
      <c r="E2384">
        <v>7</v>
      </c>
      <c r="F2384">
        <v>42</v>
      </c>
      <c r="G2384">
        <v>21</v>
      </c>
      <c r="H2384">
        <v>9</v>
      </c>
      <c r="I2384">
        <v>179</v>
      </c>
    </row>
    <row r="2385" spans="1:9" x14ac:dyDescent="0.3">
      <c r="A2385">
        <v>2384</v>
      </c>
      <c r="B2385" s="1">
        <v>44975</v>
      </c>
      <c r="C2385">
        <v>129</v>
      </c>
      <c r="D2385">
        <v>84</v>
      </c>
      <c r="E2385">
        <v>7</v>
      </c>
      <c r="F2385">
        <v>26</v>
      </c>
      <c r="G2385">
        <v>20</v>
      </c>
      <c r="H2385">
        <v>5</v>
      </c>
      <c r="I2385">
        <v>129</v>
      </c>
    </row>
    <row r="2386" spans="1:9" x14ac:dyDescent="0.3">
      <c r="A2386">
        <v>2385</v>
      </c>
      <c r="B2386" s="1">
        <v>44976</v>
      </c>
      <c r="C2386">
        <v>145</v>
      </c>
      <c r="D2386">
        <v>69</v>
      </c>
      <c r="E2386">
        <v>17</v>
      </c>
      <c r="F2386">
        <v>29</v>
      </c>
      <c r="G2386">
        <v>20</v>
      </c>
      <c r="H2386">
        <v>7</v>
      </c>
      <c r="I2386">
        <v>145</v>
      </c>
    </row>
    <row r="2387" spans="1:9" x14ac:dyDescent="0.3">
      <c r="A2387">
        <v>2386</v>
      </c>
      <c r="B2387" s="1">
        <v>44977</v>
      </c>
      <c r="C2387">
        <v>121</v>
      </c>
      <c r="D2387">
        <v>87</v>
      </c>
      <c r="E2387">
        <v>13</v>
      </c>
      <c r="F2387">
        <v>46</v>
      </c>
      <c r="G2387">
        <v>20</v>
      </c>
      <c r="H2387">
        <v>10</v>
      </c>
      <c r="I2387">
        <v>121</v>
      </c>
    </row>
    <row r="2388" spans="1:9" x14ac:dyDescent="0.3">
      <c r="A2388">
        <v>2387</v>
      </c>
      <c r="B2388" s="1">
        <v>44978</v>
      </c>
      <c r="C2388">
        <v>149</v>
      </c>
      <c r="D2388">
        <v>71</v>
      </c>
      <c r="E2388">
        <v>14</v>
      </c>
      <c r="F2388">
        <v>38</v>
      </c>
      <c r="G2388">
        <v>20</v>
      </c>
      <c r="H2388">
        <v>8</v>
      </c>
      <c r="I2388">
        <v>149</v>
      </c>
    </row>
    <row r="2389" spans="1:9" x14ac:dyDescent="0.3">
      <c r="A2389">
        <v>2388</v>
      </c>
      <c r="B2389" s="1">
        <v>44979</v>
      </c>
      <c r="C2389">
        <v>99</v>
      </c>
      <c r="D2389">
        <v>74</v>
      </c>
      <c r="E2389">
        <v>9</v>
      </c>
      <c r="F2389">
        <v>41</v>
      </c>
      <c r="G2389">
        <v>20</v>
      </c>
      <c r="H2389">
        <v>8</v>
      </c>
      <c r="I2389">
        <v>99</v>
      </c>
    </row>
    <row r="2390" spans="1:9" x14ac:dyDescent="0.3">
      <c r="A2390">
        <v>2389</v>
      </c>
      <c r="B2390" s="1">
        <v>44980</v>
      </c>
      <c r="C2390">
        <v>99</v>
      </c>
      <c r="D2390">
        <v>48</v>
      </c>
      <c r="E2390">
        <v>13</v>
      </c>
      <c r="F2390">
        <v>19</v>
      </c>
      <c r="G2390">
        <v>12</v>
      </c>
      <c r="H2390">
        <v>14</v>
      </c>
      <c r="I2390">
        <v>99</v>
      </c>
    </row>
    <row r="2391" spans="1:9" x14ac:dyDescent="0.3">
      <c r="A2391">
        <v>2390</v>
      </c>
      <c r="B2391" s="1">
        <v>44981</v>
      </c>
      <c r="C2391">
        <v>95</v>
      </c>
      <c r="D2391">
        <v>49</v>
      </c>
      <c r="E2391">
        <v>22</v>
      </c>
      <c r="F2391">
        <v>33</v>
      </c>
      <c r="G2391">
        <v>20</v>
      </c>
      <c r="H2391">
        <v>7</v>
      </c>
      <c r="I2391">
        <v>95</v>
      </c>
    </row>
    <row r="2392" spans="1:9" x14ac:dyDescent="0.3">
      <c r="A2392">
        <v>2391</v>
      </c>
      <c r="B2392" s="1">
        <v>44982</v>
      </c>
      <c r="C2392">
        <v>70</v>
      </c>
      <c r="D2392">
        <v>73</v>
      </c>
      <c r="E2392">
        <v>25</v>
      </c>
      <c r="F2392">
        <v>31</v>
      </c>
      <c r="G2392">
        <v>21</v>
      </c>
      <c r="H2392">
        <v>4</v>
      </c>
      <c r="I2392">
        <v>73</v>
      </c>
    </row>
    <row r="2393" spans="1:9" x14ac:dyDescent="0.3">
      <c r="A2393">
        <v>2392</v>
      </c>
      <c r="B2393" s="1">
        <v>44983</v>
      </c>
      <c r="C2393">
        <v>123</v>
      </c>
      <c r="D2393">
        <v>94</v>
      </c>
      <c r="E2393">
        <v>20</v>
      </c>
      <c r="F2393">
        <v>42</v>
      </c>
      <c r="G2393">
        <v>21</v>
      </c>
      <c r="H2393">
        <v>7</v>
      </c>
      <c r="I2393">
        <v>123</v>
      </c>
    </row>
    <row r="2394" spans="1:9" x14ac:dyDescent="0.3">
      <c r="A2394">
        <v>2393</v>
      </c>
      <c r="B2394" s="1">
        <v>44984</v>
      </c>
      <c r="C2394">
        <v>159</v>
      </c>
      <c r="D2394">
        <v>92</v>
      </c>
      <c r="E2394">
        <v>15</v>
      </c>
      <c r="F2394">
        <v>44</v>
      </c>
      <c r="G2394">
        <v>22</v>
      </c>
      <c r="H2394">
        <v>8</v>
      </c>
      <c r="I2394">
        <v>159</v>
      </c>
    </row>
    <row r="2395" spans="1:9" x14ac:dyDescent="0.3">
      <c r="A2395">
        <v>2394</v>
      </c>
      <c r="B2395" s="1">
        <v>44985</v>
      </c>
      <c r="C2395">
        <v>151</v>
      </c>
      <c r="D2395">
        <v>81</v>
      </c>
      <c r="E2395">
        <v>6</v>
      </c>
      <c r="F2395">
        <v>39</v>
      </c>
      <c r="G2395">
        <v>22</v>
      </c>
      <c r="H2395">
        <v>9</v>
      </c>
      <c r="I2395">
        <v>151</v>
      </c>
    </row>
    <row r="2396" spans="1:9" x14ac:dyDescent="0.3">
      <c r="A2396">
        <v>2395</v>
      </c>
      <c r="B2396" s="1">
        <v>44986</v>
      </c>
      <c r="C2396">
        <v>123</v>
      </c>
      <c r="D2396">
        <v>110</v>
      </c>
      <c r="E2396">
        <v>25</v>
      </c>
      <c r="F2396">
        <v>38</v>
      </c>
      <c r="G2396">
        <v>22</v>
      </c>
      <c r="H2396">
        <v>7</v>
      </c>
      <c r="I2396">
        <v>123</v>
      </c>
    </row>
    <row r="2397" spans="1:9" x14ac:dyDescent="0.3">
      <c r="A2397">
        <v>2396</v>
      </c>
      <c r="B2397" s="1">
        <v>44987</v>
      </c>
      <c r="C2397">
        <v>183</v>
      </c>
      <c r="D2397">
        <v>110</v>
      </c>
      <c r="E2397">
        <v>17</v>
      </c>
      <c r="F2397">
        <v>45</v>
      </c>
      <c r="G2397">
        <v>20</v>
      </c>
      <c r="H2397">
        <v>8</v>
      </c>
      <c r="I2397">
        <v>183</v>
      </c>
    </row>
    <row r="2398" spans="1:9" x14ac:dyDescent="0.3">
      <c r="A2398">
        <v>2397</v>
      </c>
      <c r="B2398" s="1">
        <v>44988</v>
      </c>
      <c r="C2398">
        <v>172</v>
      </c>
      <c r="D2398">
        <v>77</v>
      </c>
      <c r="E2398">
        <v>13</v>
      </c>
      <c r="F2398">
        <v>26</v>
      </c>
      <c r="G2398">
        <v>17</v>
      </c>
      <c r="H2398">
        <v>4</v>
      </c>
      <c r="I2398">
        <v>172</v>
      </c>
    </row>
    <row r="2399" spans="1:9" x14ac:dyDescent="0.3">
      <c r="A2399">
        <v>2398</v>
      </c>
      <c r="B2399" s="1">
        <v>44989</v>
      </c>
      <c r="C2399">
        <v>128</v>
      </c>
      <c r="D2399">
        <v>98</v>
      </c>
      <c r="E2399">
        <v>13</v>
      </c>
      <c r="F2399">
        <v>32</v>
      </c>
      <c r="G2399">
        <v>17</v>
      </c>
      <c r="H2399">
        <v>6</v>
      </c>
      <c r="I2399">
        <v>128</v>
      </c>
    </row>
    <row r="2400" spans="1:9" x14ac:dyDescent="0.3">
      <c r="A2400">
        <v>2399</v>
      </c>
      <c r="B2400" s="1">
        <v>44990</v>
      </c>
      <c r="C2400">
        <v>167</v>
      </c>
      <c r="D2400">
        <v>91</v>
      </c>
      <c r="E2400">
        <v>19</v>
      </c>
      <c r="F2400">
        <v>39</v>
      </c>
      <c r="G2400">
        <v>17</v>
      </c>
      <c r="H2400">
        <v>7</v>
      </c>
      <c r="I2400">
        <v>167</v>
      </c>
    </row>
    <row r="2401" spans="1:9" x14ac:dyDescent="0.3">
      <c r="A2401">
        <v>2400</v>
      </c>
      <c r="B2401" s="1">
        <v>44991</v>
      </c>
      <c r="C2401">
        <v>143</v>
      </c>
      <c r="D2401">
        <v>71</v>
      </c>
      <c r="E2401">
        <v>19</v>
      </c>
      <c r="F2401">
        <v>33</v>
      </c>
      <c r="G2401">
        <v>17</v>
      </c>
      <c r="H2401">
        <v>6</v>
      </c>
      <c r="I2401">
        <v>143</v>
      </c>
    </row>
    <row r="2402" spans="1:9" x14ac:dyDescent="0.3">
      <c r="A2402">
        <v>2401</v>
      </c>
      <c r="B2402" s="1">
        <v>44992</v>
      </c>
      <c r="C2402">
        <v>98</v>
      </c>
      <c r="D2402">
        <v>68</v>
      </c>
      <c r="E2402">
        <v>14</v>
      </c>
      <c r="F2402">
        <v>38</v>
      </c>
      <c r="G2402">
        <v>18</v>
      </c>
      <c r="H2402">
        <v>11</v>
      </c>
      <c r="I2402">
        <v>98</v>
      </c>
    </row>
    <row r="2403" spans="1:9" x14ac:dyDescent="0.3">
      <c r="A2403">
        <v>2402</v>
      </c>
      <c r="B2403" s="1">
        <v>44993</v>
      </c>
      <c r="C2403">
        <v>88</v>
      </c>
      <c r="D2403">
        <v>90</v>
      </c>
      <c r="E2403">
        <v>19</v>
      </c>
      <c r="F2403">
        <v>29</v>
      </c>
      <c r="G2403">
        <v>18</v>
      </c>
      <c r="H2403">
        <v>6</v>
      </c>
      <c r="I2403">
        <v>90</v>
      </c>
    </row>
    <row r="2404" spans="1:9" x14ac:dyDescent="0.3">
      <c r="A2404">
        <v>2403</v>
      </c>
      <c r="B2404" s="1">
        <v>44994</v>
      </c>
      <c r="C2404">
        <v>148</v>
      </c>
      <c r="D2404">
        <v>88</v>
      </c>
      <c r="E2404">
        <v>12</v>
      </c>
      <c r="F2404">
        <v>32</v>
      </c>
      <c r="G2404">
        <v>18</v>
      </c>
      <c r="H2404">
        <v>6</v>
      </c>
      <c r="I2404">
        <v>148</v>
      </c>
    </row>
    <row r="2405" spans="1:9" x14ac:dyDescent="0.3">
      <c r="A2405">
        <v>2404</v>
      </c>
      <c r="B2405" s="1">
        <v>44995</v>
      </c>
      <c r="C2405">
        <v>133</v>
      </c>
      <c r="D2405">
        <v>73</v>
      </c>
      <c r="E2405">
        <v>7</v>
      </c>
      <c r="F2405">
        <v>34</v>
      </c>
      <c r="G2405">
        <v>18</v>
      </c>
      <c r="H2405">
        <v>9</v>
      </c>
      <c r="I2405">
        <v>133</v>
      </c>
    </row>
    <row r="2406" spans="1:9" x14ac:dyDescent="0.3">
      <c r="A2406">
        <v>2405</v>
      </c>
      <c r="B2406" s="1">
        <v>44996</v>
      </c>
      <c r="C2406">
        <v>104</v>
      </c>
      <c r="D2406">
        <v>79</v>
      </c>
      <c r="E2406">
        <v>15</v>
      </c>
      <c r="F2406">
        <v>34</v>
      </c>
      <c r="G2406">
        <v>18</v>
      </c>
      <c r="H2406">
        <v>6</v>
      </c>
      <c r="I2406">
        <v>104</v>
      </c>
    </row>
    <row r="2407" spans="1:9" x14ac:dyDescent="0.3">
      <c r="A2407">
        <v>2406</v>
      </c>
      <c r="B2407" s="1">
        <v>44997</v>
      </c>
      <c r="C2407">
        <v>122</v>
      </c>
      <c r="D2407">
        <v>73</v>
      </c>
      <c r="E2407">
        <v>19</v>
      </c>
      <c r="F2407">
        <v>16</v>
      </c>
      <c r="G2407">
        <v>17</v>
      </c>
      <c r="H2407">
        <v>2</v>
      </c>
      <c r="I2407">
        <v>122</v>
      </c>
    </row>
    <row r="2408" spans="1:9" x14ac:dyDescent="0.3">
      <c r="A2408">
        <v>2407</v>
      </c>
      <c r="B2408" s="1">
        <v>44998</v>
      </c>
      <c r="C2408">
        <v>67</v>
      </c>
      <c r="D2408">
        <v>94</v>
      </c>
      <c r="E2408">
        <v>21</v>
      </c>
      <c r="F2408">
        <v>29</v>
      </c>
      <c r="G2408">
        <v>17</v>
      </c>
      <c r="H2408">
        <v>4</v>
      </c>
      <c r="I2408">
        <v>94</v>
      </c>
    </row>
    <row r="2409" spans="1:9" x14ac:dyDescent="0.3">
      <c r="A2409">
        <v>2408</v>
      </c>
      <c r="B2409" s="1">
        <v>44999</v>
      </c>
      <c r="C2409">
        <v>118</v>
      </c>
      <c r="D2409">
        <v>97</v>
      </c>
      <c r="E2409">
        <v>12</v>
      </c>
      <c r="F2409">
        <v>37</v>
      </c>
      <c r="G2409">
        <v>18</v>
      </c>
      <c r="H2409">
        <v>9</v>
      </c>
      <c r="I2409">
        <v>118</v>
      </c>
    </row>
    <row r="2410" spans="1:9" x14ac:dyDescent="0.3">
      <c r="A2410">
        <v>2409</v>
      </c>
      <c r="B2410" s="1">
        <v>45000</v>
      </c>
      <c r="C2410">
        <v>136</v>
      </c>
      <c r="D2410">
        <v>64</v>
      </c>
      <c r="E2410">
        <v>11</v>
      </c>
      <c r="F2410">
        <v>26</v>
      </c>
      <c r="G2410">
        <v>18</v>
      </c>
      <c r="H2410">
        <v>5</v>
      </c>
      <c r="I2410">
        <v>136</v>
      </c>
    </row>
    <row r="2411" spans="1:9" x14ac:dyDescent="0.3">
      <c r="A2411">
        <v>2410</v>
      </c>
      <c r="B2411" s="1">
        <v>45001</v>
      </c>
      <c r="C2411">
        <v>76</v>
      </c>
      <c r="D2411">
        <v>56</v>
      </c>
      <c r="E2411">
        <v>9</v>
      </c>
      <c r="F2411">
        <v>25</v>
      </c>
      <c r="G2411">
        <v>18</v>
      </c>
      <c r="H2411">
        <v>7</v>
      </c>
      <c r="I2411">
        <v>76</v>
      </c>
    </row>
    <row r="2412" spans="1:9" x14ac:dyDescent="0.3">
      <c r="A2412">
        <v>2411</v>
      </c>
      <c r="B2412" s="1">
        <v>45002</v>
      </c>
      <c r="C2412">
        <v>65</v>
      </c>
      <c r="D2412">
        <v>56</v>
      </c>
      <c r="E2412">
        <v>8</v>
      </c>
      <c r="F2412">
        <v>25</v>
      </c>
      <c r="G2412">
        <v>17</v>
      </c>
      <c r="H2412">
        <v>5</v>
      </c>
      <c r="I2412">
        <v>65</v>
      </c>
    </row>
    <row r="2413" spans="1:9" x14ac:dyDescent="0.3">
      <c r="A2413">
        <v>2412</v>
      </c>
      <c r="B2413" s="1">
        <v>45003</v>
      </c>
      <c r="C2413">
        <v>64</v>
      </c>
      <c r="D2413">
        <v>52</v>
      </c>
      <c r="E2413">
        <v>8</v>
      </c>
      <c r="F2413">
        <v>19</v>
      </c>
      <c r="G2413">
        <v>17</v>
      </c>
      <c r="H2413">
        <v>3</v>
      </c>
      <c r="I2413">
        <v>64</v>
      </c>
    </row>
    <row r="2414" spans="1:9" x14ac:dyDescent="0.3">
      <c r="A2414">
        <v>2413</v>
      </c>
      <c r="B2414" s="1">
        <v>45004</v>
      </c>
      <c r="C2414">
        <v>60</v>
      </c>
      <c r="D2414">
        <v>53</v>
      </c>
      <c r="E2414">
        <v>8</v>
      </c>
      <c r="F2414">
        <v>21</v>
      </c>
      <c r="G2414">
        <v>17</v>
      </c>
      <c r="H2414">
        <v>5</v>
      </c>
      <c r="I2414">
        <v>60</v>
      </c>
    </row>
    <row r="2415" spans="1:9" x14ac:dyDescent="0.3">
      <c r="A2415">
        <v>2414</v>
      </c>
      <c r="B2415" s="1">
        <v>45005</v>
      </c>
      <c r="C2415">
        <v>66</v>
      </c>
      <c r="D2415">
        <v>60</v>
      </c>
      <c r="E2415">
        <v>9</v>
      </c>
      <c r="F2415">
        <v>31</v>
      </c>
      <c r="G2415">
        <v>18</v>
      </c>
      <c r="H2415">
        <v>11</v>
      </c>
      <c r="I2415">
        <v>66</v>
      </c>
    </row>
    <row r="2416" spans="1:9" x14ac:dyDescent="0.3">
      <c r="A2416">
        <v>2415</v>
      </c>
      <c r="B2416" s="1">
        <v>45006</v>
      </c>
      <c r="C2416">
        <v>87</v>
      </c>
      <c r="D2416">
        <v>78</v>
      </c>
      <c r="E2416">
        <v>15</v>
      </c>
      <c r="F2416">
        <v>31</v>
      </c>
      <c r="G2416">
        <v>18</v>
      </c>
      <c r="H2416">
        <v>8</v>
      </c>
      <c r="I2416">
        <v>87</v>
      </c>
    </row>
    <row r="2417" spans="1:9" x14ac:dyDescent="0.3">
      <c r="A2417">
        <v>2416</v>
      </c>
      <c r="B2417" s="1">
        <v>45007</v>
      </c>
      <c r="C2417">
        <v>132</v>
      </c>
      <c r="D2417">
        <v>78</v>
      </c>
      <c r="E2417">
        <v>15</v>
      </c>
      <c r="F2417">
        <v>33</v>
      </c>
      <c r="G2417">
        <v>18</v>
      </c>
      <c r="H2417">
        <v>10</v>
      </c>
      <c r="I2417">
        <v>132</v>
      </c>
    </row>
    <row r="2418" spans="1:9" x14ac:dyDescent="0.3">
      <c r="A2418">
        <v>2417</v>
      </c>
      <c r="B2418" s="1">
        <v>45008</v>
      </c>
      <c r="C2418">
        <v>117</v>
      </c>
      <c r="D2418">
        <v>77</v>
      </c>
      <c r="E2418">
        <v>11</v>
      </c>
      <c r="F2418">
        <v>31</v>
      </c>
      <c r="G2418">
        <v>18</v>
      </c>
      <c r="H2418">
        <v>9</v>
      </c>
      <c r="I2418">
        <v>117</v>
      </c>
    </row>
    <row r="2419" spans="1:9" x14ac:dyDescent="0.3">
      <c r="A2419">
        <v>2418</v>
      </c>
      <c r="B2419" s="1">
        <v>45009</v>
      </c>
      <c r="C2419">
        <v>120</v>
      </c>
      <c r="D2419">
        <v>66</v>
      </c>
      <c r="E2419">
        <v>11</v>
      </c>
      <c r="F2419">
        <v>26</v>
      </c>
      <c r="G2419">
        <v>18</v>
      </c>
      <c r="H2419">
        <v>9</v>
      </c>
      <c r="I2419">
        <v>120</v>
      </c>
    </row>
    <row r="2420" spans="1:9" x14ac:dyDescent="0.3">
      <c r="A2420">
        <v>2419</v>
      </c>
      <c r="B2420" s="1">
        <v>45010</v>
      </c>
      <c r="C2420">
        <v>90</v>
      </c>
      <c r="D2420">
        <v>51</v>
      </c>
      <c r="E2420">
        <v>6</v>
      </c>
      <c r="F2420">
        <v>18</v>
      </c>
      <c r="G2420">
        <v>19</v>
      </c>
      <c r="H2420">
        <v>4</v>
      </c>
      <c r="I2420">
        <v>90</v>
      </c>
    </row>
    <row r="2421" spans="1:9" x14ac:dyDescent="0.3">
      <c r="A2421">
        <v>2420</v>
      </c>
      <c r="B2421" s="1">
        <v>45011</v>
      </c>
      <c r="C2421">
        <v>56</v>
      </c>
      <c r="D2421">
        <v>44</v>
      </c>
      <c r="E2421">
        <v>7</v>
      </c>
      <c r="F2421">
        <v>19</v>
      </c>
      <c r="G2421">
        <v>19</v>
      </c>
      <c r="H2421">
        <v>5</v>
      </c>
      <c r="I2421">
        <v>56</v>
      </c>
    </row>
    <row r="2422" spans="1:9" x14ac:dyDescent="0.3">
      <c r="A2422">
        <v>2421</v>
      </c>
      <c r="B2422" s="1">
        <v>45012</v>
      </c>
      <c r="C2422">
        <v>54</v>
      </c>
      <c r="D2422">
        <v>57</v>
      </c>
      <c r="E2422">
        <v>7</v>
      </c>
      <c r="F2422">
        <v>22</v>
      </c>
      <c r="G2422">
        <v>19</v>
      </c>
      <c r="H2422">
        <v>5</v>
      </c>
      <c r="I2422">
        <v>57</v>
      </c>
    </row>
    <row r="2423" spans="1:9" x14ac:dyDescent="0.3">
      <c r="A2423">
        <v>2422</v>
      </c>
      <c r="B2423" s="1">
        <v>45013</v>
      </c>
      <c r="C2423">
        <v>67</v>
      </c>
      <c r="D2423">
        <v>50</v>
      </c>
      <c r="E2423">
        <v>8</v>
      </c>
      <c r="F2423">
        <v>21</v>
      </c>
      <c r="G2423">
        <v>19</v>
      </c>
      <c r="H2423">
        <v>6</v>
      </c>
      <c r="I2423">
        <v>67</v>
      </c>
    </row>
    <row r="2424" spans="1:9" x14ac:dyDescent="0.3">
      <c r="A2424">
        <v>2423</v>
      </c>
      <c r="B2424" s="1">
        <v>45014</v>
      </c>
      <c r="C2424">
        <v>69</v>
      </c>
      <c r="D2424">
        <v>60</v>
      </c>
      <c r="E2424">
        <v>5</v>
      </c>
      <c r="F2424">
        <v>26</v>
      </c>
      <c r="G2424">
        <v>19</v>
      </c>
      <c r="H2424">
        <v>7</v>
      </c>
      <c r="I2424">
        <v>69</v>
      </c>
    </row>
    <row r="2425" spans="1:9" x14ac:dyDescent="0.3">
      <c r="A2425">
        <v>2424</v>
      </c>
      <c r="B2425" s="1">
        <v>45015</v>
      </c>
      <c r="C2425">
        <v>79</v>
      </c>
      <c r="D2425">
        <v>88</v>
      </c>
      <c r="E2425">
        <v>5</v>
      </c>
      <c r="F2425">
        <v>41</v>
      </c>
      <c r="G2425">
        <v>20</v>
      </c>
      <c r="H2425">
        <v>14</v>
      </c>
      <c r="I2425">
        <v>88</v>
      </c>
    </row>
    <row r="2426" spans="1:9" x14ac:dyDescent="0.3">
      <c r="A2426">
        <v>2425</v>
      </c>
      <c r="B2426" s="1">
        <v>45016</v>
      </c>
      <c r="C2426">
        <v>135</v>
      </c>
      <c r="D2426">
        <v>68</v>
      </c>
      <c r="E2426">
        <v>5</v>
      </c>
      <c r="F2426">
        <v>37</v>
      </c>
      <c r="G2426">
        <v>21</v>
      </c>
      <c r="H2426">
        <v>13</v>
      </c>
      <c r="I2426">
        <v>135</v>
      </c>
    </row>
    <row r="2427" spans="1:9" x14ac:dyDescent="0.3">
      <c r="A2427">
        <v>2426</v>
      </c>
      <c r="B2427" s="1">
        <v>45017</v>
      </c>
      <c r="C2427">
        <v>104</v>
      </c>
      <c r="D2427">
        <v>49</v>
      </c>
      <c r="E2427">
        <v>9</v>
      </c>
      <c r="F2427">
        <v>26</v>
      </c>
      <c r="G2427">
        <v>20</v>
      </c>
      <c r="H2427">
        <v>9</v>
      </c>
      <c r="I2427">
        <v>104</v>
      </c>
    </row>
    <row r="2428" spans="1:9" x14ac:dyDescent="0.3">
      <c r="A2428">
        <v>2427</v>
      </c>
      <c r="B2428" s="1">
        <v>45018</v>
      </c>
      <c r="C2428">
        <v>69</v>
      </c>
      <c r="D2428">
        <v>54</v>
      </c>
      <c r="E2428">
        <v>11</v>
      </c>
      <c r="F2428">
        <v>25</v>
      </c>
      <c r="G2428">
        <v>18</v>
      </c>
      <c r="H2428">
        <v>9</v>
      </c>
      <c r="I2428">
        <v>69</v>
      </c>
    </row>
    <row r="2429" spans="1:9" x14ac:dyDescent="0.3">
      <c r="A2429">
        <v>2428</v>
      </c>
      <c r="B2429" s="1">
        <v>45019</v>
      </c>
      <c r="C2429">
        <v>72</v>
      </c>
      <c r="D2429">
        <v>70</v>
      </c>
      <c r="E2429">
        <v>12</v>
      </c>
      <c r="F2429">
        <v>30</v>
      </c>
      <c r="G2429">
        <v>19</v>
      </c>
      <c r="H2429">
        <v>12</v>
      </c>
      <c r="I2429">
        <v>72</v>
      </c>
    </row>
    <row r="2430" spans="1:9" x14ac:dyDescent="0.3">
      <c r="A2430">
        <v>2429</v>
      </c>
      <c r="B2430" s="1">
        <v>45020</v>
      </c>
      <c r="C2430">
        <v>95</v>
      </c>
      <c r="D2430">
        <v>77</v>
      </c>
      <c r="E2430">
        <v>12</v>
      </c>
      <c r="F2430">
        <v>30</v>
      </c>
      <c r="G2430">
        <v>18</v>
      </c>
      <c r="H2430">
        <v>8</v>
      </c>
      <c r="I2430">
        <v>95</v>
      </c>
    </row>
    <row r="2431" spans="1:9" x14ac:dyDescent="0.3">
      <c r="A2431">
        <v>2430</v>
      </c>
      <c r="B2431" s="1">
        <v>45021</v>
      </c>
      <c r="C2431">
        <v>121</v>
      </c>
      <c r="D2431">
        <v>70</v>
      </c>
      <c r="E2431">
        <v>13</v>
      </c>
      <c r="F2431">
        <v>27</v>
      </c>
      <c r="G2431">
        <v>18</v>
      </c>
      <c r="H2431">
        <v>8</v>
      </c>
      <c r="I2431">
        <v>121</v>
      </c>
    </row>
    <row r="2432" spans="1:9" x14ac:dyDescent="0.3">
      <c r="A2432">
        <v>2431</v>
      </c>
      <c r="B2432" s="1">
        <v>45022</v>
      </c>
      <c r="C2432">
        <v>105</v>
      </c>
      <c r="D2432">
        <v>69</v>
      </c>
      <c r="E2432">
        <v>10</v>
      </c>
      <c r="F2432">
        <v>31</v>
      </c>
      <c r="G2432">
        <v>18</v>
      </c>
      <c r="H2432">
        <v>7</v>
      </c>
      <c r="I2432">
        <v>105</v>
      </c>
    </row>
    <row r="2433" spans="1:9" x14ac:dyDescent="0.3">
      <c r="A2433">
        <v>2432</v>
      </c>
      <c r="B2433" s="1">
        <v>45023</v>
      </c>
      <c r="C2433">
        <v>91</v>
      </c>
      <c r="D2433">
        <v>73</v>
      </c>
      <c r="E2433">
        <v>15</v>
      </c>
      <c r="F2433">
        <v>24</v>
      </c>
      <c r="G2433">
        <v>18</v>
      </c>
      <c r="H2433">
        <v>3</v>
      </c>
      <c r="I2433">
        <v>91</v>
      </c>
    </row>
    <row r="2434" spans="1:9" x14ac:dyDescent="0.3">
      <c r="A2434">
        <v>2433</v>
      </c>
      <c r="B2434" s="1">
        <v>45024</v>
      </c>
      <c r="C2434">
        <v>103</v>
      </c>
      <c r="D2434">
        <v>71</v>
      </c>
      <c r="E2434">
        <v>9</v>
      </c>
      <c r="F2434">
        <v>28</v>
      </c>
      <c r="G2434">
        <v>19</v>
      </c>
      <c r="H2434">
        <v>6</v>
      </c>
      <c r="I2434">
        <v>103</v>
      </c>
    </row>
    <row r="2435" spans="1:9" x14ac:dyDescent="0.3">
      <c r="A2435">
        <v>2434</v>
      </c>
      <c r="B2435" s="1">
        <v>45025</v>
      </c>
      <c r="C2435">
        <v>108</v>
      </c>
      <c r="D2435">
        <v>59</v>
      </c>
      <c r="E2435">
        <v>5</v>
      </c>
      <c r="F2435">
        <v>33</v>
      </c>
      <c r="G2435">
        <v>19</v>
      </c>
      <c r="H2435">
        <v>10</v>
      </c>
      <c r="I2435">
        <v>108</v>
      </c>
    </row>
    <row r="2436" spans="1:9" x14ac:dyDescent="0.3">
      <c r="A2436">
        <v>2435</v>
      </c>
      <c r="B2436" s="1">
        <v>45026</v>
      </c>
      <c r="C2436">
        <v>99</v>
      </c>
      <c r="D2436">
        <v>61</v>
      </c>
      <c r="E2436">
        <v>7</v>
      </c>
      <c r="F2436">
        <v>31</v>
      </c>
      <c r="G2436">
        <v>19</v>
      </c>
      <c r="H2436">
        <v>11</v>
      </c>
      <c r="I2436">
        <v>99</v>
      </c>
    </row>
    <row r="2437" spans="1:9" x14ac:dyDescent="0.3">
      <c r="A2437">
        <v>2436</v>
      </c>
      <c r="B2437" s="1">
        <v>45027</v>
      </c>
      <c r="C2437">
        <v>101</v>
      </c>
      <c r="D2437">
        <v>60</v>
      </c>
      <c r="E2437">
        <v>9</v>
      </c>
      <c r="F2437">
        <v>32</v>
      </c>
      <c r="G2437">
        <v>19</v>
      </c>
      <c r="H2437">
        <v>12</v>
      </c>
      <c r="I2437">
        <v>101</v>
      </c>
    </row>
    <row r="2438" spans="1:9" x14ac:dyDescent="0.3">
      <c r="A2438">
        <v>2437</v>
      </c>
      <c r="B2438" s="1">
        <v>45028</v>
      </c>
      <c r="C2438">
        <v>94</v>
      </c>
      <c r="D2438">
        <v>45</v>
      </c>
      <c r="E2438">
        <v>10</v>
      </c>
      <c r="F2438">
        <v>28</v>
      </c>
      <c r="G2438">
        <v>18</v>
      </c>
      <c r="H2438">
        <v>8</v>
      </c>
      <c r="I2438">
        <v>94</v>
      </c>
    </row>
    <row r="2439" spans="1:9" x14ac:dyDescent="0.3">
      <c r="A2439">
        <v>2438</v>
      </c>
      <c r="B2439" s="1">
        <v>45029</v>
      </c>
      <c r="C2439">
        <v>61</v>
      </c>
      <c r="D2439">
        <v>48</v>
      </c>
      <c r="E2439">
        <v>11</v>
      </c>
      <c r="F2439">
        <v>32</v>
      </c>
      <c r="G2439">
        <v>18</v>
      </c>
      <c r="H2439">
        <v>13</v>
      </c>
      <c r="I2439">
        <v>61</v>
      </c>
    </row>
    <row r="2440" spans="1:9" x14ac:dyDescent="0.3">
      <c r="A2440">
        <v>2439</v>
      </c>
      <c r="B2440" s="1">
        <v>45030</v>
      </c>
      <c r="C2440">
        <v>71</v>
      </c>
      <c r="D2440">
        <v>68</v>
      </c>
      <c r="E2440">
        <v>12</v>
      </c>
      <c r="F2440">
        <v>31</v>
      </c>
      <c r="G2440">
        <v>18</v>
      </c>
      <c r="H2440">
        <v>11</v>
      </c>
      <c r="I2440">
        <v>71</v>
      </c>
    </row>
    <row r="2441" spans="1:9" x14ac:dyDescent="0.3">
      <c r="A2441">
        <v>2440</v>
      </c>
      <c r="B2441" s="1">
        <v>45031</v>
      </c>
      <c r="C2441">
        <v>105</v>
      </c>
      <c r="D2441">
        <v>74</v>
      </c>
      <c r="E2441">
        <v>10</v>
      </c>
      <c r="F2441">
        <v>34</v>
      </c>
      <c r="G2441">
        <v>18</v>
      </c>
      <c r="H2441">
        <v>9</v>
      </c>
      <c r="I2441">
        <v>105</v>
      </c>
    </row>
    <row r="2442" spans="1:9" x14ac:dyDescent="0.3">
      <c r="A2442">
        <v>2441</v>
      </c>
      <c r="B2442" s="1">
        <v>45032</v>
      </c>
      <c r="C2442">
        <v>99</v>
      </c>
      <c r="D2442">
        <v>70</v>
      </c>
      <c r="E2442">
        <v>12</v>
      </c>
      <c r="F2442">
        <v>25</v>
      </c>
      <c r="G2442">
        <v>17</v>
      </c>
      <c r="H2442">
        <v>6</v>
      </c>
      <c r="I2442">
        <v>99</v>
      </c>
    </row>
    <row r="2443" spans="1:9" x14ac:dyDescent="0.3">
      <c r="A2443">
        <v>2442</v>
      </c>
      <c r="B2443" s="1">
        <v>45033</v>
      </c>
      <c r="C2443">
        <v>100</v>
      </c>
      <c r="D2443">
        <v>60</v>
      </c>
      <c r="E2443">
        <v>13</v>
      </c>
      <c r="F2443">
        <v>24</v>
      </c>
      <c r="G2443">
        <v>18</v>
      </c>
      <c r="H2443">
        <v>13</v>
      </c>
      <c r="I2443">
        <v>100</v>
      </c>
    </row>
    <row r="2444" spans="1:9" x14ac:dyDescent="0.3">
      <c r="A2444">
        <v>2443</v>
      </c>
      <c r="B2444" s="1">
        <v>45034</v>
      </c>
      <c r="C2444">
        <v>84</v>
      </c>
      <c r="D2444">
        <v>83</v>
      </c>
      <c r="E2444">
        <v>19</v>
      </c>
      <c r="F2444">
        <v>27</v>
      </c>
      <c r="G2444">
        <v>18</v>
      </c>
      <c r="H2444">
        <v>11</v>
      </c>
      <c r="I2444">
        <v>84</v>
      </c>
    </row>
    <row r="2445" spans="1:9" x14ac:dyDescent="0.3">
      <c r="A2445">
        <v>2444</v>
      </c>
      <c r="B2445" s="1">
        <v>45035</v>
      </c>
      <c r="C2445">
        <v>122</v>
      </c>
      <c r="D2445">
        <v>87</v>
      </c>
      <c r="E2445">
        <v>18</v>
      </c>
      <c r="F2445">
        <v>40</v>
      </c>
      <c r="G2445">
        <v>19</v>
      </c>
      <c r="H2445">
        <v>12</v>
      </c>
      <c r="I2445">
        <v>122</v>
      </c>
    </row>
    <row r="2446" spans="1:9" x14ac:dyDescent="0.3">
      <c r="A2446">
        <v>2445</v>
      </c>
      <c r="B2446" s="1">
        <v>45036</v>
      </c>
      <c r="C2446">
        <v>127</v>
      </c>
      <c r="D2446">
        <v>85</v>
      </c>
      <c r="E2446">
        <v>17</v>
      </c>
      <c r="F2446">
        <v>40</v>
      </c>
      <c r="G2446">
        <v>18</v>
      </c>
      <c r="H2446">
        <v>11</v>
      </c>
      <c r="I2446">
        <v>127</v>
      </c>
    </row>
    <row r="2447" spans="1:9" x14ac:dyDescent="0.3">
      <c r="A2447">
        <v>2446</v>
      </c>
      <c r="B2447" s="1">
        <v>45037</v>
      </c>
      <c r="C2447">
        <v>130</v>
      </c>
      <c r="D2447">
        <v>77</v>
      </c>
      <c r="E2447">
        <v>17</v>
      </c>
      <c r="F2447">
        <v>24</v>
      </c>
      <c r="G2447">
        <v>18</v>
      </c>
      <c r="H2447">
        <v>8</v>
      </c>
      <c r="I2447">
        <v>130</v>
      </c>
    </row>
    <row r="2448" spans="1:9" x14ac:dyDescent="0.3">
      <c r="A2448">
        <v>2447</v>
      </c>
      <c r="B2448" s="1">
        <v>45038</v>
      </c>
      <c r="C2448">
        <v>109</v>
      </c>
      <c r="D2448">
        <v>61</v>
      </c>
      <c r="E2448">
        <v>17</v>
      </c>
      <c r="F2448">
        <v>21</v>
      </c>
      <c r="G2448">
        <v>17</v>
      </c>
      <c r="H2448">
        <v>5</v>
      </c>
      <c r="I2448">
        <v>109</v>
      </c>
    </row>
    <row r="2449" spans="1:9" x14ac:dyDescent="0.3">
      <c r="A2449">
        <v>2448</v>
      </c>
      <c r="B2449" s="1">
        <v>45039</v>
      </c>
      <c r="C2449">
        <v>83</v>
      </c>
      <c r="D2449">
        <v>59</v>
      </c>
      <c r="E2449">
        <v>18</v>
      </c>
      <c r="F2449">
        <v>21</v>
      </c>
      <c r="G2449">
        <v>18</v>
      </c>
      <c r="H2449">
        <v>7</v>
      </c>
      <c r="I2449">
        <v>83</v>
      </c>
    </row>
    <row r="2450" spans="1:9" x14ac:dyDescent="0.3">
      <c r="A2450">
        <v>2449</v>
      </c>
      <c r="B2450" s="1">
        <v>45040</v>
      </c>
      <c r="C2450">
        <v>72</v>
      </c>
      <c r="D2450">
        <v>46</v>
      </c>
      <c r="E2450">
        <v>16</v>
      </c>
      <c r="F2450">
        <v>25</v>
      </c>
      <c r="G2450">
        <v>17</v>
      </c>
      <c r="H2450">
        <v>4</v>
      </c>
      <c r="I2450">
        <v>72</v>
      </c>
    </row>
    <row r="2451" spans="1:9" x14ac:dyDescent="0.3">
      <c r="A2451">
        <v>2450</v>
      </c>
      <c r="B2451" s="1">
        <v>45041</v>
      </c>
      <c r="C2451">
        <v>42</v>
      </c>
      <c r="D2451">
        <v>55</v>
      </c>
      <c r="E2451">
        <v>12</v>
      </c>
      <c r="F2451">
        <v>29</v>
      </c>
      <c r="G2451">
        <v>18</v>
      </c>
      <c r="H2451">
        <v>5</v>
      </c>
      <c r="I2451">
        <v>55</v>
      </c>
    </row>
    <row r="2452" spans="1:9" x14ac:dyDescent="0.3">
      <c r="A2452">
        <v>2451</v>
      </c>
      <c r="B2452" s="1">
        <v>45042</v>
      </c>
      <c r="C2452">
        <v>68</v>
      </c>
      <c r="D2452">
        <v>66</v>
      </c>
      <c r="E2452">
        <v>13</v>
      </c>
      <c r="F2452">
        <v>32</v>
      </c>
      <c r="G2452">
        <v>18</v>
      </c>
      <c r="H2452">
        <v>5</v>
      </c>
      <c r="I2452">
        <v>68</v>
      </c>
    </row>
    <row r="2453" spans="1:9" x14ac:dyDescent="0.3">
      <c r="A2453">
        <v>2452</v>
      </c>
      <c r="B2453" s="1">
        <v>45043</v>
      </c>
      <c r="C2453">
        <v>96</v>
      </c>
      <c r="D2453">
        <v>54</v>
      </c>
      <c r="E2453">
        <v>12</v>
      </c>
      <c r="F2453">
        <v>22</v>
      </c>
      <c r="G2453">
        <v>18</v>
      </c>
      <c r="H2453">
        <v>5</v>
      </c>
      <c r="I2453">
        <v>96</v>
      </c>
    </row>
    <row r="2454" spans="1:9" x14ac:dyDescent="0.3">
      <c r="A2454">
        <v>2453</v>
      </c>
      <c r="B2454" s="1">
        <v>45044</v>
      </c>
      <c r="C2454">
        <v>58</v>
      </c>
      <c r="D2454">
        <v>46</v>
      </c>
      <c r="E2454">
        <v>12</v>
      </c>
      <c r="F2454">
        <v>25</v>
      </c>
      <c r="G2454">
        <v>18</v>
      </c>
      <c r="H2454">
        <v>4</v>
      </c>
      <c r="I2454">
        <v>58</v>
      </c>
    </row>
    <row r="2455" spans="1:9" x14ac:dyDescent="0.3">
      <c r="A2455">
        <v>2454</v>
      </c>
      <c r="B2455" s="1">
        <v>45045</v>
      </c>
      <c r="C2455">
        <v>41</v>
      </c>
      <c r="D2455">
        <v>57</v>
      </c>
      <c r="E2455">
        <v>12</v>
      </c>
      <c r="F2455">
        <v>25</v>
      </c>
      <c r="G2455">
        <v>18</v>
      </c>
      <c r="H2455">
        <v>3</v>
      </c>
      <c r="I2455">
        <v>57</v>
      </c>
    </row>
    <row r="2456" spans="1:9" x14ac:dyDescent="0.3">
      <c r="A2456">
        <v>2455</v>
      </c>
      <c r="B2456" s="1">
        <v>45046</v>
      </c>
      <c r="C2456">
        <v>53</v>
      </c>
      <c r="D2456">
        <v>80</v>
      </c>
      <c r="E2456">
        <v>22</v>
      </c>
      <c r="F2456">
        <v>26</v>
      </c>
      <c r="G2456">
        <v>18</v>
      </c>
      <c r="H2456">
        <v>3</v>
      </c>
      <c r="I2456">
        <v>80</v>
      </c>
    </row>
    <row r="2457" spans="1:9" x14ac:dyDescent="0.3">
      <c r="A2457">
        <v>2456</v>
      </c>
      <c r="B2457" s="1">
        <v>45047</v>
      </c>
      <c r="C2457">
        <v>100</v>
      </c>
      <c r="D2457">
        <v>67</v>
      </c>
      <c r="E2457">
        <v>16</v>
      </c>
      <c r="F2457">
        <v>21</v>
      </c>
      <c r="G2457">
        <v>18</v>
      </c>
      <c r="H2457">
        <v>2</v>
      </c>
      <c r="I2457">
        <v>100</v>
      </c>
    </row>
    <row r="2458" spans="1:9" x14ac:dyDescent="0.3">
      <c r="A2458">
        <v>2457</v>
      </c>
      <c r="B2458" s="1">
        <v>45048</v>
      </c>
      <c r="C2458">
        <v>70</v>
      </c>
      <c r="D2458">
        <v>45</v>
      </c>
      <c r="E2458">
        <v>14</v>
      </c>
      <c r="F2458">
        <v>14</v>
      </c>
      <c r="G2458">
        <v>17</v>
      </c>
      <c r="H2458">
        <v>1</v>
      </c>
      <c r="I2458">
        <v>70</v>
      </c>
    </row>
    <row r="2459" spans="1:9" x14ac:dyDescent="0.3">
      <c r="A2459">
        <v>2458</v>
      </c>
      <c r="B2459" s="1">
        <v>45049</v>
      </c>
      <c r="C2459">
        <v>45</v>
      </c>
      <c r="D2459">
        <v>49</v>
      </c>
      <c r="E2459">
        <v>20</v>
      </c>
      <c r="F2459">
        <v>16</v>
      </c>
      <c r="G2459">
        <v>17</v>
      </c>
      <c r="H2459">
        <v>5</v>
      </c>
      <c r="I2459">
        <v>49</v>
      </c>
    </row>
    <row r="2460" spans="1:9" x14ac:dyDescent="0.3">
      <c r="A2460">
        <v>2459</v>
      </c>
      <c r="B2460" s="1">
        <v>45050</v>
      </c>
      <c r="C2460">
        <v>60</v>
      </c>
      <c r="D2460">
        <v>63</v>
      </c>
      <c r="E2460">
        <v>25</v>
      </c>
      <c r="F2460">
        <v>24</v>
      </c>
      <c r="G2460">
        <v>18</v>
      </c>
      <c r="H2460">
        <v>8</v>
      </c>
      <c r="I2460">
        <v>63</v>
      </c>
    </row>
    <row r="2461" spans="1:9" x14ac:dyDescent="0.3">
      <c r="A2461">
        <v>2460</v>
      </c>
      <c r="B2461" s="1">
        <v>45051</v>
      </c>
      <c r="C2461">
        <v>77</v>
      </c>
      <c r="D2461">
        <v>72</v>
      </c>
      <c r="E2461">
        <v>31</v>
      </c>
      <c r="F2461">
        <v>22</v>
      </c>
      <c r="G2461">
        <v>18</v>
      </c>
      <c r="H2461">
        <v>6</v>
      </c>
      <c r="I2461">
        <v>77</v>
      </c>
    </row>
    <row r="2462" spans="1:9" x14ac:dyDescent="0.3">
      <c r="A2462">
        <v>2461</v>
      </c>
      <c r="B2462" s="1">
        <v>45052</v>
      </c>
      <c r="C2462">
        <v>99</v>
      </c>
      <c r="D2462">
        <v>66</v>
      </c>
      <c r="E2462">
        <v>25</v>
      </c>
      <c r="F2462">
        <v>21</v>
      </c>
      <c r="G2462">
        <v>18</v>
      </c>
      <c r="H2462">
        <v>4</v>
      </c>
      <c r="I2462">
        <v>99</v>
      </c>
    </row>
    <row r="2463" spans="1:9" x14ac:dyDescent="0.3">
      <c r="A2463">
        <v>2462</v>
      </c>
      <c r="B2463" s="1">
        <v>45053</v>
      </c>
      <c r="C2463">
        <v>90</v>
      </c>
      <c r="D2463">
        <v>47</v>
      </c>
      <c r="E2463">
        <v>69</v>
      </c>
      <c r="F2463">
        <v>27</v>
      </c>
      <c r="G2463">
        <v>18</v>
      </c>
      <c r="H2463">
        <v>5</v>
      </c>
      <c r="I2463">
        <v>90</v>
      </c>
    </row>
    <row r="2464" spans="1:9" x14ac:dyDescent="0.3">
      <c r="A2464">
        <v>2463</v>
      </c>
      <c r="B2464" s="1">
        <v>45054</v>
      </c>
      <c r="C2464">
        <v>51</v>
      </c>
      <c r="D2464">
        <v>58</v>
      </c>
      <c r="E2464">
        <v>25</v>
      </c>
      <c r="F2464">
        <v>30</v>
      </c>
      <c r="G2464">
        <v>19</v>
      </c>
      <c r="H2464">
        <v>10</v>
      </c>
      <c r="I2464">
        <v>58</v>
      </c>
    </row>
    <row r="2465" spans="1:9" x14ac:dyDescent="0.3">
      <c r="A2465">
        <v>2464</v>
      </c>
      <c r="B2465" s="1">
        <v>45055</v>
      </c>
      <c r="C2465">
        <v>83</v>
      </c>
      <c r="D2465">
        <v>54</v>
      </c>
      <c r="E2465">
        <v>34</v>
      </c>
      <c r="F2465">
        <v>26</v>
      </c>
      <c r="G2465">
        <v>18</v>
      </c>
      <c r="H2465">
        <v>9</v>
      </c>
      <c r="I2465">
        <v>83</v>
      </c>
    </row>
    <row r="2466" spans="1:9" x14ac:dyDescent="0.3">
      <c r="A2466">
        <v>2465</v>
      </c>
      <c r="B2466" s="1">
        <v>45056</v>
      </c>
      <c r="C2466">
        <v>74</v>
      </c>
      <c r="D2466">
        <v>44</v>
      </c>
      <c r="E2466">
        <v>60</v>
      </c>
      <c r="F2466">
        <v>32</v>
      </c>
      <c r="G2466">
        <v>18</v>
      </c>
      <c r="H2466">
        <v>7</v>
      </c>
      <c r="I2466">
        <v>74</v>
      </c>
    </row>
    <row r="2467" spans="1:9" x14ac:dyDescent="0.3">
      <c r="A2467">
        <v>2466</v>
      </c>
      <c r="B2467" s="1">
        <v>45057</v>
      </c>
      <c r="C2467">
        <v>40</v>
      </c>
      <c r="D2467">
        <v>40</v>
      </c>
      <c r="E2467">
        <v>14</v>
      </c>
      <c r="F2467">
        <v>26</v>
      </c>
      <c r="G2467">
        <v>18</v>
      </c>
      <c r="H2467">
        <v>7</v>
      </c>
      <c r="I2467">
        <v>40</v>
      </c>
    </row>
    <row r="2468" spans="1:9" x14ac:dyDescent="0.3">
      <c r="A2468">
        <v>2467</v>
      </c>
      <c r="B2468" s="1">
        <v>45058</v>
      </c>
      <c r="C2468">
        <v>41</v>
      </c>
      <c r="D2468">
        <v>32</v>
      </c>
      <c r="E2468">
        <v>18</v>
      </c>
      <c r="F2468">
        <v>18</v>
      </c>
      <c r="G2468">
        <v>18</v>
      </c>
      <c r="H2468">
        <v>2</v>
      </c>
      <c r="I2468">
        <v>41</v>
      </c>
    </row>
    <row r="2469" spans="1:9" x14ac:dyDescent="0.3">
      <c r="A2469">
        <v>2468</v>
      </c>
      <c r="B2469" s="1">
        <v>45059</v>
      </c>
      <c r="C2469">
        <v>35</v>
      </c>
      <c r="D2469">
        <v>39</v>
      </c>
      <c r="E2469">
        <v>19</v>
      </c>
      <c r="F2469">
        <v>25</v>
      </c>
      <c r="G2469">
        <v>18</v>
      </c>
      <c r="H2469">
        <v>6</v>
      </c>
      <c r="I2469">
        <v>39</v>
      </c>
    </row>
    <row r="2470" spans="1:9" x14ac:dyDescent="0.3">
      <c r="A2470">
        <v>2469</v>
      </c>
      <c r="B2470" s="1">
        <v>45060</v>
      </c>
      <c r="C2470">
        <v>56</v>
      </c>
      <c r="D2470">
        <v>52</v>
      </c>
      <c r="E2470">
        <v>33</v>
      </c>
      <c r="F2470">
        <v>29</v>
      </c>
      <c r="G2470">
        <v>18</v>
      </c>
      <c r="H2470">
        <v>6</v>
      </c>
      <c r="I2470">
        <v>56</v>
      </c>
    </row>
    <row r="2471" spans="1:9" x14ac:dyDescent="0.3">
      <c r="A2471">
        <v>2470</v>
      </c>
      <c r="B2471" s="1">
        <v>45061</v>
      </c>
      <c r="C2471">
        <v>67</v>
      </c>
      <c r="D2471">
        <v>50</v>
      </c>
      <c r="E2471">
        <v>36</v>
      </c>
      <c r="F2471">
        <v>23</v>
      </c>
      <c r="G2471">
        <v>18</v>
      </c>
      <c r="H2471">
        <v>6</v>
      </c>
      <c r="I2471">
        <v>67</v>
      </c>
    </row>
    <row r="2472" spans="1:9" x14ac:dyDescent="0.3">
      <c r="A2472">
        <v>2471</v>
      </c>
      <c r="B2472" s="1">
        <v>45062</v>
      </c>
      <c r="C2472">
        <v>65</v>
      </c>
      <c r="D2472">
        <v>72</v>
      </c>
      <c r="E2472">
        <v>39</v>
      </c>
      <c r="F2472">
        <v>29</v>
      </c>
      <c r="G2472">
        <v>18</v>
      </c>
      <c r="H2472">
        <v>7</v>
      </c>
      <c r="I2472">
        <v>72</v>
      </c>
    </row>
    <row r="2473" spans="1:9" x14ac:dyDescent="0.3">
      <c r="A2473">
        <v>2472</v>
      </c>
      <c r="B2473" s="1">
        <v>45063</v>
      </c>
      <c r="C2473">
        <v>103</v>
      </c>
      <c r="D2473">
        <v>81</v>
      </c>
      <c r="E2473">
        <v>36</v>
      </c>
      <c r="F2473">
        <v>24</v>
      </c>
      <c r="G2473">
        <v>19</v>
      </c>
      <c r="H2473">
        <v>8</v>
      </c>
      <c r="I2473">
        <v>103</v>
      </c>
    </row>
    <row r="2474" spans="1:9" x14ac:dyDescent="0.3">
      <c r="A2474">
        <v>2473</v>
      </c>
      <c r="B2474" s="1">
        <v>45064</v>
      </c>
      <c r="C2474">
        <v>122</v>
      </c>
      <c r="D2474">
        <v>67</v>
      </c>
      <c r="E2474">
        <v>38</v>
      </c>
      <c r="F2474">
        <v>44</v>
      </c>
      <c r="G2474">
        <v>19</v>
      </c>
      <c r="H2474">
        <v>8</v>
      </c>
      <c r="I2474">
        <v>122</v>
      </c>
    </row>
    <row r="2475" spans="1:9" x14ac:dyDescent="0.3">
      <c r="A2475">
        <v>2474</v>
      </c>
      <c r="B2475" s="1">
        <v>45065</v>
      </c>
      <c r="C2475">
        <v>96</v>
      </c>
      <c r="D2475">
        <v>68</v>
      </c>
      <c r="E2475">
        <v>102</v>
      </c>
      <c r="F2475">
        <v>24</v>
      </c>
      <c r="G2475">
        <v>18</v>
      </c>
      <c r="H2475">
        <v>6</v>
      </c>
      <c r="I2475">
        <v>102</v>
      </c>
    </row>
    <row r="2476" spans="1:9" x14ac:dyDescent="0.3">
      <c r="A2476">
        <v>2475</v>
      </c>
      <c r="B2476" s="1">
        <v>45066</v>
      </c>
      <c r="C2476">
        <v>104</v>
      </c>
      <c r="D2476">
        <v>63</v>
      </c>
      <c r="E2476">
        <v>102</v>
      </c>
      <c r="F2476">
        <v>21</v>
      </c>
      <c r="G2476">
        <v>18</v>
      </c>
      <c r="H2476">
        <v>5</v>
      </c>
      <c r="I2476">
        <v>104</v>
      </c>
    </row>
    <row r="2477" spans="1:9" x14ac:dyDescent="0.3">
      <c r="A2477">
        <v>2476</v>
      </c>
      <c r="B2477" s="1">
        <v>45067</v>
      </c>
      <c r="C2477">
        <v>92</v>
      </c>
      <c r="D2477">
        <v>67</v>
      </c>
      <c r="E2477">
        <v>126</v>
      </c>
      <c r="F2477">
        <v>24</v>
      </c>
      <c r="G2477">
        <v>18</v>
      </c>
      <c r="H2477">
        <v>8</v>
      </c>
      <c r="I2477">
        <v>126</v>
      </c>
    </row>
    <row r="2478" spans="1:9" x14ac:dyDescent="0.3">
      <c r="A2478">
        <v>2477</v>
      </c>
      <c r="B2478" s="1">
        <v>45068</v>
      </c>
      <c r="C2478">
        <v>95</v>
      </c>
      <c r="D2478">
        <v>65</v>
      </c>
      <c r="E2478">
        <v>103</v>
      </c>
      <c r="F2478">
        <v>27</v>
      </c>
      <c r="G2478">
        <v>18</v>
      </c>
      <c r="H2478">
        <v>6</v>
      </c>
      <c r="I2478">
        <v>103</v>
      </c>
    </row>
    <row r="2479" spans="1:9" x14ac:dyDescent="0.3">
      <c r="A2479">
        <v>2478</v>
      </c>
      <c r="B2479" s="1">
        <v>45069</v>
      </c>
      <c r="C2479">
        <v>91</v>
      </c>
      <c r="D2479">
        <v>62</v>
      </c>
      <c r="E2479">
        <v>74</v>
      </c>
      <c r="F2479">
        <v>21</v>
      </c>
      <c r="G2479">
        <v>18</v>
      </c>
      <c r="H2479">
        <v>5</v>
      </c>
      <c r="I2479">
        <v>91</v>
      </c>
    </row>
    <row r="2480" spans="1:9" x14ac:dyDescent="0.3">
      <c r="A2480">
        <v>2479</v>
      </c>
      <c r="B2480" s="1">
        <v>45070</v>
      </c>
      <c r="C2480">
        <v>90</v>
      </c>
      <c r="D2480">
        <v>51</v>
      </c>
      <c r="E2480">
        <v>53</v>
      </c>
      <c r="F2480">
        <v>33</v>
      </c>
      <c r="G2480">
        <v>18</v>
      </c>
      <c r="H2480">
        <v>9</v>
      </c>
      <c r="I2480">
        <v>90</v>
      </c>
    </row>
    <row r="2481" spans="1:9" x14ac:dyDescent="0.3">
      <c r="A2481">
        <v>2480</v>
      </c>
      <c r="B2481" s="1">
        <v>45071</v>
      </c>
      <c r="C2481">
        <v>59</v>
      </c>
      <c r="D2481">
        <v>50</v>
      </c>
      <c r="E2481">
        <v>46</v>
      </c>
      <c r="F2481">
        <v>25</v>
      </c>
      <c r="G2481">
        <v>19</v>
      </c>
      <c r="H2481">
        <v>9</v>
      </c>
      <c r="I2481">
        <v>59</v>
      </c>
    </row>
    <row r="2482" spans="1:9" x14ac:dyDescent="0.3">
      <c r="A2482">
        <v>2481</v>
      </c>
      <c r="B2482" s="1">
        <v>45072</v>
      </c>
      <c r="C2482">
        <v>56</v>
      </c>
      <c r="D2482">
        <v>47</v>
      </c>
      <c r="E2482">
        <v>61</v>
      </c>
      <c r="F2482">
        <v>22</v>
      </c>
      <c r="G2482">
        <v>18</v>
      </c>
      <c r="H2482">
        <v>7</v>
      </c>
      <c r="I2482">
        <v>61</v>
      </c>
    </row>
    <row r="2483" spans="1:9" x14ac:dyDescent="0.3">
      <c r="A2483">
        <v>2482</v>
      </c>
      <c r="B2483" s="1">
        <v>45073</v>
      </c>
      <c r="C2483">
        <v>49</v>
      </c>
      <c r="D2483">
        <v>39</v>
      </c>
      <c r="E2483">
        <v>55</v>
      </c>
      <c r="F2483">
        <v>18</v>
      </c>
      <c r="G2483">
        <v>18</v>
      </c>
      <c r="H2483">
        <v>5</v>
      </c>
      <c r="I2483">
        <v>55</v>
      </c>
    </row>
    <row r="2484" spans="1:9" x14ac:dyDescent="0.3">
      <c r="A2484">
        <v>2483</v>
      </c>
      <c r="B2484" s="1">
        <v>45074</v>
      </c>
      <c r="C2484">
        <v>46</v>
      </c>
      <c r="D2484">
        <v>53</v>
      </c>
      <c r="E2484">
        <v>77</v>
      </c>
      <c r="F2484">
        <v>33</v>
      </c>
      <c r="G2484">
        <v>18</v>
      </c>
      <c r="H2484">
        <v>8</v>
      </c>
      <c r="I2484">
        <v>77</v>
      </c>
    </row>
    <row r="2485" spans="1:9" x14ac:dyDescent="0.3">
      <c r="A2485">
        <v>2484</v>
      </c>
      <c r="B2485" s="1">
        <v>45075</v>
      </c>
      <c r="C2485">
        <v>62</v>
      </c>
      <c r="D2485">
        <v>58</v>
      </c>
      <c r="E2485">
        <v>49</v>
      </c>
      <c r="F2485">
        <v>31</v>
      </c>
      <c r="G2485">
        <v>19</v>
      </c>
      <c r="H2485">
        <v>8</v>
      </c>
      <c r="I2485">
        <v>62</v>
      </c>
    </row>
    <row r="2486" spans="1:9" x14ac:dyDescent="0.3">
      <c r="A2486">
        <v>2485</v>
      </c>
      <c r="B2486" s="1">
        <v>45076</v>
      </c>
      <c r="C2486">
        <v>69</v>
      </c>
      <c r="D2486">
        <v>62</v>
      </c>
      <c r="E2486">
        <v>41</v>
      </c>
      <c r="F2486">
        <v>27</v>
      </c>
      <c r="G2486">
        <v>19</v>
      </c>
      <c r="H2486">
        <v>7</v>
      </c>
      <c r="I2486">
        <v>69</v>
      </c>
    </row>
    <row r="2487" spans="1:9" x14ac:dyDescent="0.3">
      <c r="A2487">
        <v>2486</v>
      </c>
      <c r="B2487" s="1">
        <v>45077</v>
      </c>
      <c r="C2487">
        <v>86</v>
      </c>
      <c r="D2487">
        <v>61</v>
      </c>
      <c r="E2487">
        <v>80</v>
      </c>
      <c r="F2487">
        <v>23</v>
      </c>
      <c r="G2487">
        <v>19</v>
      </c>
      <c r="H2487">
        <v>7</v>
      </c>
      <c r="I2487">
        <v>86</v>
      </c>
    </row>
    <row r="2488" spans="1:9" x14ac:dyDescent="0.3">
      <c r="A2488">
        <v>2487</v>
      </c>
      <c r="B2488" s="1">
        <v>45078</v>
      </c>
      <c r="C2488">
        <v>95</v>
      </c>
      <c r="D2488">
        <v>61</v>
      </c>
      <c r="E2488">
        <v>92</v>
      </c>
      <c r="F2488">
        <v>32</v>
      </c>
      <c r="G2488">
        <v>19</v>
      </c>
      <c r="H2488">
        <v>9</v>
      </c>
      <c r="I2488">
        <v>95</v>
      </c>
    </row>
    <row r="2489" spans="1:9" x14ac:dyDescent="0.3">
      <c r="A2489">
        <v>2488</v>
      </c>
      <c r="B2489" s="1">
        <v>45079</v>
      </c>
      <c r="C2489">
        <v>82</v>
      </c>
      <c r="D2489">
        <v>57</v>
      </c>
      <c r="E2489">
        <v>34</v>
      </c>
      <c r="F2489">
        <v>25</v>
      </c>
      <c r="G2489">
        <v>18</v>
      </c>
      <c r="H2489">
        <v>6</v>
      </c>
      <c r="I2489">
        <v>82</v>
      </c>
    </row>
    <row r="2490" spans="1:9" x14ac:dyDescent="0.3">
      <c r="A2490">
        <v>2489</v>
      </c>
      <c r="B2490" s="1">
        <v>45080</v>
      </c>
      <c r="C2490">
        <v>72</v>
      </c>
      <c r="D2490">
        <v>59</v>
      </c>
      <c r="E2490">
        <v>36</v>
      </c>
      <c r="F2490">
        <v>30</v>
      </c>
      <c r="G2490">
        <v>18</v>
      </c>
      <c r="H2490">
        <v>6</v>
      </c>
      <c r="I2490">
        <v>72</v>
      </c>
    </row>
    <row r="2491" spans="1:9" x14ac:dyDescent="0.3">
      <c r="A2491">
        <v>2490</v>
      </c>
      <c r="B2491" s="1">
        <v>45081</v>
      </c>
      <c r="C2491">
        <v>75</v>
      </c>
      <c r="D2491">
        <v>57</v>
      </c>
      <c r="E2491">
        <v>28</v>
      </c>
      <c r="F2491">
        <v>33</v>
      </c>
      <c r="G2491">
        <v>19</v>
      </c>
      <c r="H2491">
        <v>10</v>
      </c>
      <c r="I2491">
        <v>75</v>
      </c>
    </row>
    <row r="2492" spans="1:9" x14ac:dyDescent="0.3">
      <c r="A2492">
        <v>2491</v>
      </c>
      <c r="B2492" s="1">
        <v>45082</v>
      </c>
      <c r="C2492">
        <v>83</v>
      </c>
      <c r="D2492">
        <v>55</v>
      </c>
      <c r="E2492">
        <v>37</v>
      </c>
      <c r="F2492">
        <v>21</v>
      </c>
      <c r="G2492">
        <v>19</v>
      </c>
      <c r="H2492">
        <v>7</v>
      </c>
      <c r="I2492">
        <v>83</v>
      </c>
    </row>
    <row r="2493" spans="1:9" x14ac:dyDescent="0.3">
      <c r="A2493">
        <v>2492</v>
      </c>
      <c r="B2493" s="1">
        <v>45083</v>
      </c>
      <c r="C2493">
        <v>77</v>
      </c>
      <c r="D2493">
        <v>52</v>
      </c>
      <c r="E2493">
        <v>60</v>
      </c>
      <c r="F2493">
        <v>23</v>
      </c>
      <c r="G2493">
        <v>19</v>
      </c>
      <c r="H2493">
        <v>5</v>
      </c>
      <c r="I2493">
        <v>77</v>
      </c>
    </row>
    <row r="2494" spans="1:9" x14ac:dyDescent="0.3">
      <c r="A2494">
        <v>2493</v>
      </c>
      <c r="B2494" s="1">
        <v>45084</v>
      </c>
      <c r="C2494">
        <v>75</v>
      </c>
      <c r="D2494">
        <v>65</v>
      </c>
      <c r="E2494">
        <v>40</v>
      </c>
      <c r="F2494">
        <v>31</v>
      </c>
      <c r="G2494">
        <v>19</v>
      </c>
      <c r="H2494">
        <v>9</v>
      </c>
      <c r="I2494">
        <v>75</v>
      </c>
    </row>
    <row r="2495" spans="1:9" x14ac:dyDescent="0.3">
      <c r="A2495">
        <v>2494</v>
      </c>
      <c r="B2495" s="1">
        <v>45085</v>
      </c>
      <c r="C2495">
        <v>114</v>
      </c>
      <c r="D2495">
        <v>40</v>
      </c>
      <c r="E2495">
        <v>25</v>
      </c>
      <c r="F2495">
        <v>22</v>
      </c>
      <c r="G2495">
        <v>18</v>
      </c>
      <c r="H2495">
        <v>8</v>
      </c>
      <c r="I2495">
        <v>114</v>
      </c>
    </row>
    <row r="2496" spans="1:9" x14ac:dyDescent="0.3">
      <c r="A2496">
        <v>2495</v>
      </c>
      <c r="B2496" s="1">
        <v>45086</v>
      </c>
      <c r="C2496">
        <v>47</v>
      </c>
      <c r="D2496">
        <v>61</v>
      </c>
      <c r="E2496">
        <v>24</v>
      </c>
      <c r="F2496">
        <v>32</v>
      </c>
      <c r="G2496">
        <v>18</v>
      </c>
      <c r="H2496">
        <v>9</v>
      </c>
      <c r="I2496">
        <v>61</v>
      </c>
    </row>
    <row r="2497" spans="1:9" x14ac:dyDescent="0.3">
      <c r="A2497">
        <v>2496</v>
      </c>
      <c r="B2497" s="1">
        <v>45087</v>
      </c>
      <c r="C2497">
        <v>89</v>
      </c>
      <c r="D2497">
        <v>67</v>
      </c>
      <c r="E2497">
        <v>29</v>
      </c>
      <c r="F2497">
        <v>19</v>
      </c>
      <c r="G2497">
        <v>18</v>
      </c>
      <c r="H2497">
        <v>5</v>
      </c>
      <c r="I2497">
        <v>89</v>
      </c>
    </row>
    <row r="2498" spans="1:9" x14ac:dyDescent="0.3">
      <c r="A2498">
        <v>2497</v>
      </c>
      <c r="B2498" s="1">
        <v>45088</v>
      </c>
      <c r="C2498">
        <v>115</v>
      </c>
      <c r="D2498">
        <v>65</v>
      </c>
      <c r="E2498">
        <v>22</v>
      </c>
      <c r="F2498">
        <v>29</v>
      </c>
      <c r="G2498">
        <v>19</v>
      </c>
      <c r="H2498">
        <v>12</v>
      </c>
      <c r="I2498">
        <v>115</v>
      </c>
    </row>
    <row r="2499" spans="1:9" x14ac:dyDescent="0.3">
      <c r="A2499">
        <v>2498</v>
      </c>
      <c r="B2499" s="1">
        <v>45089</v>
      </c>
      <c r="C2499">
        <v>101</v>
      </c>
      <c r="D2499">
        <v>49</v>
      </c>
      <c r="E2499">
        <v>26</v>
      </c>
      <c r="F2499">
        <v>20</v>
      </c>
      <c r="G2499">
        <v>18</v>
      </c>
      <c r="H2499">
        <v>5</v>
      </c>
      <c r="I2499">
        <v>101</v>
      </c>
    </row>
    <row r="2500" spans="1:9" x14ac:dyDescent="0.3">
      <c r="A2500">
        <v>2499</v>
      </c>
      <c r="B2500" s="1">
        <v>45090</v>
      </c>
      <c r="C2500">
        <v>78</v>
      </c>
      <c r="D2500">
        <v>35</v>
      </c>
      <c r="E2500">
        <v>15</v>
      </c>
      <c r="F2500">
        <v>19</v>
      </c>
      <c r="G2500">
        <v>18</v>
      </c>
      <c r="H2500">
        <v>6</v>
      </c>
      <c r="I2500">
        <v>78</v>
      </c>
    </row>
    <row r="2501" spans="1:9" x14ac:dyDescent="0.3">
      <c r="A2501">
        <v>2500</v>
      </c>
      <c r="B2501" s="1">
        <v>45091</v>
      </c>
      <c r="C2501">
        <v>42</v>
      </c>
      <c r="D2501">
        <v>44</v>
      </c>
      <c r="E2501">
        <v>40</v>
      </c>
      <c r="F2501">
        <v>26</v>
      </c>
      <c r="G2501">
        <v>18</v>
      </c>
      <c r="H2501">
        <v>9</v>
      </c>
      <c r="I2501">
        <v>44</v>
      </c>
    </row>
    <row r="2502" spans="1:9" x14ac:dyDescent="0.3">
      <c r="A2502">
        <v>2501</v>
      </c>
      <c r="B2502" s="1">
        <v>45092</v>
      </c>
      <c r="C2502">
        <v>51</v>
      </c>
      <c r="D2502">
        <v>53</v>
      </c>
      <c r="E2502">
        <v>135</v>
      </c>
      <c r="F2502">
        <v>34</v>
      </c>
      <c r="G2502">
        <v>18</v>
      </c>
      <c r="H2502">
        <v>9</v>
      </c>
      <c r="I2502">
        <v>135</v>
      </c>
    </row>
    <row r="2503" spans="1:9" x14ac:dyDescent="0.3">
      <c r="A2503">
        <v>2502</v>
      </c>
      <c r="B2503" s="1">
        <v>45093</v>
      </c>
      <c r="C2503">
        <v>58</v>
      </c>
      <c r="D2503">
        <v>49</v>
      </c>
      <c r="E2503">
        <v>27</v>
      </c>
      <c r="F2503">
        <v>24</v>
      </c>
      <c r="G2503">
        <v>18</v>
      </c>
      <c r="H2503">
        <v>6</v>
      </c>
      <c r="I2503">
        <v>58</v>
      </c>
    </row>
    <row r="2504" spans="1:9" x14ac:dyDescent="0.3">
      <c r="A2504">
        <v>2503</v>
      </c>
      <c r="B2504" s="1">
        <v>45094</v>
      </c>
      <c r="C2504">
        <v>47</v>
      </c>
      <c r="D2504">
        <v>39</v>
      </c>
      <c r="E2504">
        <v>27</v>
      </c>
      <c r="F2504">
        <v>22</v>
      </c>
      <c r="G2504">
        <v>18</v>
      </c>
      <c r="H2504">
        <v>7</v>
      </c>
      <c r="I2504">
        <v>47</v>
      </c>
    </row>
    <row r="2505" spans="1:9" x14ac:dyDescent="0.3">
      <c r="A2505">
        <v>2504</v>
      </c>
      <c r="B2505" s="1">
        <v>45095</v>
      </c>
      <c r="C2505">
        <v>41</v>
      </c>
      <c r="D2505">
        <v>55</v>
      </c>
      <c r="E2505">
        <v>27</v>
      </c>
      <c r="F2505">
        <v>29</v>
      </c>
      <c r="G2505">
        <v>19</v>
      </c>
      <c r="H2505">
        <v>10</v>
      </c>
      <c r="I2505">
        <v>55</v>
      </c>
    </row>
    <row r="2506" spans="1:9" x14ac:dyDescent="0.3">
      <c r="A2506">
        <v>2505</v>
      </c>
      <c r="B2506" s="1">
        <v>45096</v>
      </c>
      <c r="C2506">
        <v>54</v>
      </c>
      <c r="D2506">
        <v>57</v>
      </c>
      <c r="E2506">
        <v>21</v>
      </c>
      <c r="F2506">
        <v>30</v>
      </c>
      <c r="G2506">
        <v>19</v>
      </c>
      <c r="H2506">
        <v>10</v>
      </c>
      <c r="I2506">
        <v>57</v>
      </c>
    </row>
    <row r="2507" spans="1:9" x14ac:dyDescent="0.3">
      <c r="A2507">
        <v>2506</v>
      </c>
      <c r="B2507" s="1">
        <v>45097</v>
      </c>
      <c r="C2507">
        <v>66</v>
      </c>
      <c r="D2507">
        <v>56</v>
      </c>
      <c r="E2507">
        <v>127</v>
      </c>
      <c r="F2507">
        <v>31</v>
      </c>
      <c r="G2507">
        <v>19</v>
      </c>
      <c r="H2507">
        <v>10</v>
      </c>
      <c r="I2507">
        <v>127</v>
      </c>
    </row>
    <row r="2508" spans="1:9" x14ac:dyDescent="0.3">
      <c r="A2508">
        <v>2507</v>
      </c>
      <c r="B2508" s="1">
        <v>45098</v>
      </c>
      <c r="C2508">
        <v>62</v>
      </c>
      <c r="D2508">
        <v>65</v>
      </c>
      <c r="E2508">
        <v>138</v>
      </c>
      <c r="F2508">
        <v>37</v>
      </c>
      <c r="G2508">
        <v>19</v>
      </c>
      <c r="H2508">
        <v>13</v>
      </c>
      <c r="I2508">
        <v>138</v>
      </c>
    </row>
    <row r="2509" spans="1:9" x14ac:dyDescent="0.3">
      <c r="A2509">
        <v>2508</v>
      </c>
      <c r="B2509" s="1">
        <v>45099</v>
      </c>
      <c r="C2509">
        <v>78</v>
      </c>
      <c r="D2509">
        <v>41</v>
      </c>
      <c r="E2509">
        <v>13</v>
      </c>
      <c r="F2509">
        <v>22</v>
      </c>
      <c r="G2509">
        <v>18</v>
      </c>
      <c r="H2509">
        <v>6</v>
      </c>
      <c r="I2509">
        <v>78</v>
      </c>
    </row>
    <row r="2510" spans="1:9" x14ac:dyDescent="0.3">
      <c r="A2510">
        <v>2509</v>
      </c>
      <c r="B2510" s="1">
        <v>45100</v>
      </c>
      <c r="C2510">
        <v>49</v>
      </c>
      <c r="D2510">
        <v>40</v>
      </c>
      <c r="E2510">
        <v>27</v>
      </c>
      <c r="F2510">
        <v>24</v>
      </c>
      <c r="G2510">
        <v>19</v>
      </c>
      <c r="H2510">
        <v>11</v>
      </c>
      <c r="I2510">
        <v>49</v>
      </c>
    </row>
    <row r="2511" spans="1:9" x14ac:dyDescent="0.3">
      <c r="A2511">
        <v>2510</v>
      </c>
      <c r="B2511" s="1">
        <v>45101</v>
      </c>
      <c r="C2511">
        <v>45</v>
      </c>
      <c r="D2511">
        <v>22</v>
      </c>
      <c r="E2511">
        <v>27</v>
      </c>
      <c r="F2511">
        <v>20</v>
      </c>
      <c r="G2511">
        <v>18</v>
      </c>
      <c r="H2511">
        <v>7</v>
      </c>
      <c r="I2511">
        <v>45</v>
      </c>
    </row>
    <row r="2512" spans="1:9" x14ac:dyDescent="0.3">
      <c r="A2512">
        <v>2511</v>
      </c>
      <c r="B2512" s="1">
        <v>45102</v>
      </c>
      <c r="C2512">
        <v>25</v>
      </c>
      <c r="D2512">
        <v>50</v>
      </c>
      <c r="E2512">
        <v>27</v>
      </c>
      <c r="F2512">
        <v>28</v>
      </c>
      <c r="G2512">
        <v>19</v>
      </c>
      <c r="H2512">
        <v>12</v>
      </c>
      <c r="I2512">
        <v>50</v>
      </c>
    </row>
    <row r="2513" spans="1:9" x14ac:dyDescent="0.3">
      <c r="A2513">
        <v>2512</v>
      </c>
      <c r="B2513" s="1">
        <v>45103</v>
      </c>
      <c r="C2513">
        <v>60</v>
      </c>
      <c r="D2513">
        <v>53</v>
      </c>
      <c r="E2513">
        <v>27</v>
      </c>
      <c r="F2513">
        <v>27</v>
      </c>
      <c r="G2513">
        <v>19</v>
      </c>
      <c r="H2513">
        <v>10</v>
      </c>
      <c r="I2513">
        <v>60</v>
      </c>
    </row>
    <row r="2514" spans="1:9" x14ac:dyDescent="0.3">
      <c r="A2514">
        <v>2513</v>
      </c>
      <c r="B2514" s="1">
        <v>45104</v>
      </c>
      <c r="C2514">
        <v>57</v>
      </c>
      <c r="D2514">
        <v>35</v>
      </c>
      <c r="E2514">
        <v>27</v>
      </c>
      <c r="F2514">
        <v>20</v>
      </c>
      <c r="G2514">
        <v>19</v>
      </c>
      <c r="H2514">
        <v>6</v>
      </c>
      <c r="I2514">
        <v>57</v>
      </c>
    </row>
    <row r="2515" spans="1:9" x14ac:dyDescent="0.3">
      <c r="A2515">
        <v>2514</v>
      </c>
      <c r="B2515" s="1">
        <v>45105</v>
      </c>
      <c r="C2515">
        <v>36</v>
      </c>
      <c r="D2515">
        <v>36</v>
      </c>
      <c r="E2515">
        <v>27</v>
      </c>
      <c r="F2515">
        <v>17</v>
      </c>
      <c r="G2515">
        <v>18</v>
      </c>
      <c r="H2515">
        <v>5</v>
      </c>
      <c r="I2515">
        <v>36</v>
      </c>
    </row>
    <row r="2516" spans="1:9" x14ac:dyDescent="0.3">
      <c r="A2516">
        <v>2515</v>
      </c>
      <c r="B2516" s="1">
        <v>45106</v>
      </c>
      <c r="C2516">
        <v>41</v>
      </c>
      <c r="D2516">
        <v>47</v>
      </c>
      <c r="E2516">
        <v>27</v>
      </c>
      <c r="F2516">
        <v>25</v>
      </c>
      <c r="G2516">
        <v>18</v>
      </c>
      <c r="H2516">
        <v>8</v>
      </c>
      <c r="I2516">
        <v>47</v>
      </c>
    </row>
    <row r="2517" spans="1:9" x14ac:dyDescent="0.3">
      <c r="A2517">
        <v>2516</v>
      </c>
      <c r="B2517" s="1">
        <v>45107</v>
      </c>
      <c r="C2517">
        <v>50</v>
      </c>
      <c r="D2517">
        <v>52</v>
      </c>
      <c r="E2517">
        <v>27</v>
      </c>
      <c r="F2517">
        <v>25</v>
      </c>
      <c r="G2517">
        <v>18</v>
      </c>
      <c r="H2517">
        <v>8</v>
      </c>
      <c r="I2517">
        <v>52</v>
      </c>
    </row>
    <row r="2518" spans="1:9" x14ac:dyDescent="0.3">
      <c r="A2518">
        <v>2517</v>
      </c>
      <c r="B2518" s="1">
        <v>45108</v>
      </c>
      <c r="C2518">
        <v>61</v>
      </c>
      <c r="D2518">
        <v>52</v>
      </c>
      <c r="E2518">
        <v>18</v>
      </c>
      <c r="F2518">
        <v>22</v>
      </c>
      <c r="G2518">
        <v>18</v>
      </c>
      <c r="H2518">
        <v>8</v>
      </c>
      <c r="I2518">
        <v>61</v>
      </c>
    </row>
    <row r="2519" spans="1:9" x14ac:dyDescent="0.3">
      <c r="A2519">
        <v>2518</v>
      </c>
      <c r="B2519" s="1">
        <v>45109</v>
      </c>
      <c r="C2519">
        <v>56</v>
      </c>
      <c r="D2519">
        <v>54</v>
      </c>
      <c r="E2519">
        <v>18</v>
      </c>
      <c r="F2519">
        <v>29</v>
      </c>
      <c r="G2519">
        <v>19</v>
      </c>
      <c r="H2519">
        <v>11</v>
      </c>
      <c r="I2519">
        <v>56</v>
      </c>
    </row>
    <row r="2520" spans="1:9" x14ac:dyDescent="0.3">
      <c r="A2520">
        <v>2519</v>
      </c>
      <c r="B2520" s="1">
        <v>45110</v>
      </c>
      <c r="C2520">
        <v>64</v>
      </c>
      <c r="D2520">
        <v>47</v>
      </c>
      <c r="E2520">
        <v>18</v>
      </c>
      <c r="F2520">
        <v>24</v>
      </c>
      <c r="G2520">
        <v>19</v>
      </c>
      <c r="H2520">
        <v>7</v>
      </c>
      <c r="I2520">
        <v>64</v>
      </c>
    </row>
    <row r="2521" spans="1:9" x14ac:dyDescent="0.3">
      <c r="A2521">
        <v>2520</v>
      </c>
      <c r="B2521" s="1">
        <v>45111</v>
      </c>
      <c r="C2521">
        <v>57</v>
      </c>
      <c r="D2521">
        <v>49</v>
      </c>
      <c r="E2521">
        <v>18</v>
      </c>
      <c r="F2521">
        <v>27</v>
      </c>
      <c r="G2521">
        <v>19</v>
      </c>
      <c r="H2521">
        <v>10</v>
      </c>
      <c r="I2521">
        <v>57</v>
      </c>
    </row>
    <row r="2522" spans="1:9" x14ac:dyDescent="0.3">
      <c r="A2522">
        <v>2521</v>
      </c>
      <c r="B2522" s="1">
        <v>45112</v>
      </c>
      <c r="C2522">
        <v>51</v>
      </c>
      <c r="D2522">
        <v>44</v>
      </c>
      <c r="E2522">
        <v>18</v>
      </c>
      <c r="F2522">
        <v>19</v>
      </c>
      <c r="G2522">
        <v>19</v>
      </c>
      <c r="H2522">
        <v>6</v>
      </c>
      <c r="I2522">
        <v>51</v>
      </c>
    </row>
    <row r="2523" spans="1:9" x14ac:dyDescent="0.3">
      <c r="A2523">
        <v>2522</v>
      </c>
      <c r="B2523" s="1">
        <v>45113</v>
      </c>
      <c r="C2523">
        <v>41</v>
      </c>
      <c r="D2523">
        <v>39</v>
      </c>
      <c r="E2523">
        <v>18</v>
      </c>
      <c r="F2523">
        <v>21</v>
      </c>
      <c r="G2523">
        <v>19</v>
      </c>
      <c r="H2523">
        <v>4</v>
      </c>
      <c r="I2523">
        <v>41</v>
      </c>
    </row>
    <row r="2524" spans="1:9" x14ac:dyDescent="0.3">
      <c r="A2524">
        <v>2523</v>
      </c>
      <c r="B2524" s="1">
        <v>45114</v>
      </c>
      <c r="C2524">
        <v>34</v>
      </c>
      <c r="D2524">
        <v>36</v>
      </c>
      <c r="E2524">
        <v>18</v>
      </c>
      <c r="F2524">
        <v>18</v>
      </c>
      <c r="G2524">
        <v>19</v>
      </c>
      <c r="H2524">
        <v>5</v>
      </c>
      <c r="I2524">
        <v>36</v>
      </c>
    </row>
    <row r="2525" spans="1:9" x14ac:dyDescent="0.3">
      <c r="A2525">
        <v>2524</v>
      </c>
      <c r="B2525" s="1">
        <v>45115</v>
      </c>
      <c r="C2525">
        <v>35</v>
      </c>
      <c r="D2525">
        <v>39</v>
      </c>
      <c r="E2525">
        <v>18</v>
      </c>
      <c r="F2525">
        <v>26</v>
      </c>
      <c r="G2525">
        <v>19</v>
      </c>
      <c r="H2525">
        <v>6</v>
      </c>
      <c r="I2525">
        <v>39</v>
      </c>
    </row>
    <row r="2526" spans="1:9" x14ac:dyDescent="0.3">
      <c r="A2526">
        <v>2525</v>
      </c>
      <c r="B2526" s="1">
        <v>45116</v>
      </c>
      <c r="C2526">
        <v>30</v>
      </c>
      <c r="D2526">
        <v>46</v>
      </c>
      <c r="E2526">
        <v>18</v>
      </c>
      <c r="F2526">
        <v>28</v>
      </c>
      <c r="G2526">
        <v>19</v>
      </c>
      <c r="H2526">
        <v>7</v>
      </c>
      <c r="I2526">
        <v>46</v>
      </c>
    </row>
    <row r="2527" spans="1:9" x14ac:dyDescent="0.3">
      <c r="A2527">
        <v>2526</v>
      </c>
      <c r="B2527" s="1">
        <v>45117</v>
      </c>
      <c r="C2527">
        <v>46</v>
      </c>
      <c r="D2527">
        <v>44</v>
      </c>
      <c r="E2527">
        <v>16</v>
      </c>
      <c r="F2527">
        <v>27</v>
      </c>
      <c r="G2527">
        <v>19</v>
      </c>
      <c r="H2527">
        <v>7</v>
      </c>
      <c r="I2527">
        <v>46</v>
      </c>
    </row>
    <row r="2528" spans="1:9" x14ac:dyDescent="0.3">
      <c r="A2528">
        <v>2527</v>
      </c>
      <c r="B2528" s="1">
        <v>45118</v>
      </c>
      <c r="C2528">
        <v>48</v>
      </c>
      <c r="D2528">
        <v>41</v>
      </c>
      <c r="E2528">
        <v>11</v>
      </c>
      <c r="F2528">
        <v>30</v>
      </c>
      <c r="G2528">
        <v>19</v>
      </c>
      <c r="H2528">
        <v>6</v>
      </c>
      <c r="I2528">
        <v>48</v>
      </c>
    </row>
    <row r="2529" spans="1:9" x14ac:dyDescent="0.3">
      <c r="A2529">
        <v>2528</v>
      </c>
      <c r="B2529" s="1">
        <v>45119</v>
      </c>
      <c r="C2529">
        <v>42</v>
      </c>
      <c r="D2529">
        <v>49</v>
      </c>
      <c r="E2529">
        <v>16</v>
      </c>
      <c r="F2529">
        <v>32</v>
      </c>
      <c r="G2529">
        <v>19</v>
      </c>
      <c r="H2529">
        <v>8</v>
      </c>
      <c r="I2529">
        <v>49</v>
      </c>
    </row>
    <row r="2530" spans="1:9" x14ac:dyDescent="0.3">
      <c r="A2530">
        <v>2529</v>
      </c>
      <c r="B2530" s="1">
        <v>45120</v>
      </c>
      <c r="C2530">
        <v>56</v>
      </c>
      <c r="D2530">
        <v>45</v>
      </c>
      <c r="E2530">
        <v>11</v>
      </c>
      <c r="F2530">
        <v>26</v>
      </c>
      <c r="G2530">
        <v>19</v>
      </c>
      <c r="H2530">
        <v>7</v>
      </c>
      <c r="I2530">
        <v>56</v>
      </c>
    </row>
    <row r="2531" spans="1:9" x14ac:dyDescent="0.3">
      <c r="A2531">
        <v>2530</v>
      </c>
      <c r="B2531" s="1">
        <v>45121</v>
      </c>
      <c r="C2531">
        <v>52</v>
      </c>
      <c r="D2531">
        <v>51</v>
      </c>
      <c r="E2531">
        <v>15</v>
      </c>
      <c r="F2531">
        <v>27</v>
      </c>
      <c r="G2531">
        <v>19</v>
      </c>
      <c r="H2531">
        <v>6</v>
      </c>
      <c r="I2531">
        <v>52</v>
      </c>
    </row>
    <row r="2532" spans="1:9" x14ac:dyDescent="0.3">
      <c r="A2532">
        <v>2531</v>
      </c>
      <c r="B2532" s="1">
        <v>45122</v>
      </c>
      <c r="C2532">
        <v>68</v>
      </c>
      <c r="D2532">
        <v>59</v>
      </c>
      <c r="E2532">
        <v>21</v>
      </c>
      <c r="F2532">
        <v>27</v>
      </c>
      <c r="G2532">
        <v>19</v>
      </c>
      <c r="H2532">
        <v>6</v>
      </c>
      <c r="I2532">
        <v>68</v>
      </c>
    </row>
    <row r="2533" spans="1:9" x14ac:dyDescent="0.3">
      <c r="A2533">
        <v>2532</v>
      </c>
      <c r="B2533" s="1">
        <v>45123</v>
      </c>
      <c r="C2533">
        <v>79</v>
      </c>
      <c r="D2533">
        <v>74</v>
      </c>
      <c r="E2533">
        <v>25</v>
      </c>
      <c r="F2533">
        <v>31</v>
      </c>
      <c r="G2533">
        <v>19</v>
      </c>
      <c r="H2533">
        <v>7</v>
      </c>
      <c r="I2533">
        <v>79</v>
      </c>
    </row>
    <row r="2534" spans="1:9" x14ac:dyDescent="0.3">
      <c r="A2534">
        <v>2533</v>
      </c>
      <c r="B2534" s="1">
        <v>45124</v>
      </c>
      <c r="C2534">
        <v>105</v>
      </c>
      <c r="D2534">
        <v>61</v>
      </c>
      <c r="E2534">
        <v>19</v>
      </c>
      <c r="F2534">
        <v>23</v>
      </c>
      <c r="G2534">
        <v>19</v>
      </c>
      <c r="H2534">
        <v>4</v>
      </c>
      <c r="I2534">
        <v>105</v>
      </c>
    </row>
    <row r="2535" spans="1:9" x14ac:dyDescent="0.3">
      <c r="A2535">
        <v>2534</v>
      </c>
      <c r="B2535" s="1">
        <v>45125</v>
      </c>
      <c r="C2535">
        <v>82</v>
      </c>
      <c r="D2535">
        <v>41</v>
      </c>
      <c r="E2535">
        <v>10</v>
      </c>
      <c r="F2535">
        <v>31</v>
      </c>
      <c r="G2535">
        <v>19</v>
      </c>
      <c r="H2535">
        <v>9</v>
      </c>
      <c r="I2535">
        <v>82</v>
      </c>
    </row>
    <row r="2536" spans="1:9" x14ac:dyDescent="0.3">
      <c r="A2536">
        <v>2535</v>
      </c>
      <c r="B2536" s="1">
        <v>45126</v>
      </c>
      <c r="C2536">
        <v>60</v>
      </c>
      <c r="D2536">
        <v>57</v>
      </c>
      <c r="E2536">
        <v>8</v>
      </c>
      <c r="F2536">
        <v>28</v>
      </c>
      <c r="G2536">
        <v>19</v>
      </c>
      <c r="H2536">
        <v>10</v>
      </c>
      <c r="I2536">
        <v>60</v>
      </c>
    </row>
    <row r="2537" spans="1:9" x14ac:dyDescent="0.3">
      <c r="A2537">
        <v>2536</v>
      </c>
      <c r="B2537" s="1">
        <v>45127</v>
      </c>
      <c r="C2537">
        <v>81</v>
      </c>
      <c r="D2537">
        <v>55</v>
      </c>
      <c r="E2537">
        <v>8</v>
      </c>
      <c r="F2537">
        <v>26</v>
      </c>
      <c r="G2537">
        <v>19</v>
      </c>
      <c r="H2537">
        <v>8</v>
      </c>
      <c r="I2537">
        <v>81</v>
      </c>
    </row>
    <row r="2538" spans="1:9" x14ac:dyDescent="0.3">
      <c r="A2538">
        <v>2537</v>
      </c>
      <c r="B2538" s="1">
        <v>45128</v>
      </c>
      <c r="C2538">
        <v>74</v>
      </c>
      <c r="D2538">
        <v>46</v>
      </c>
      <c r="E2538">
        <v>8</v>
      </c>
      <c r="F2538">
        <v>24</v>
      </c>
      <c r="G2538">
        <v>19</v>
      </c>
      <c r="H2538">
        <v>6</v>
      </c>
      <c r="I2538">
        <v>74</v>
      </c>
    </row>
    <row r="2539" spans="1:9" x14ac:dyDescent="0.3">
      <c r="A2539">
        <v>2538</v>
      </c>
      <c r="B2539" s="1">
        <v>45129</v>
      </c>
      <c r="C2539">
        <v>48</v>
      </c>
      <c r="D2539">
        <v>35</v>
      </c>
      <c r="E2539">
        <v>8</v>
      </c>
      <c r="F2539">
        <v>20</v>
      </c>
      <c r="G2539">
        <v>19</v>
      </c>
      <c r="H2539">
        <v>4</v>
      </c>
      <c r="I2539">
        <v>48</v>
      </c>
    </row>
    <row r="2540" spans="1:9" x14ac:dyDescent="0.3">
      <c r="A2540">
        <v>2539</v>
      </c>
      <c r="B2540" s="1">
        <v>45130</v>
      </c>
      <c r="C2540">
        <v>33</v>
      </c>
      <c r="D2540">
        <v>41</v>
      </c>
      <c r="E2540">
        <v>8</v>
      </c>
      <c r="F2540">
        <v>25</v>
      </c>
      <c r="G2540">
        <v>19</v>
      </c>
      <c r="H2540">
        <v>7</v>
      </c>
      <c r="I2540">
        <v>41</v>
      </c>
    </row>
    <row r="2541" spans="1:9" x14ac:dyDescent="0.3">
      <c r="A2541">
        <v>2540</v>
      </c>
      <c r="B2541" s="1">
        <v>45131</v>
      </c>
      <c r="C2541">
        <v>42</v>
      </c>
      <c r="D2541">
        <v>41</v>
      </c>
      <c r="E2541">
        <v>8</v>
      </c>
      <c r="F2541">
        <v>26</v>
      </c>
      <c r="G2541">
        <v>19</v>
      </c>
      <c r="H2541">
        <v>7</v>
      </c>
      <c r="I2541">
        <v>42</v>
      </c>
    </row>
    <row r="2542" spans="1:9" x14ac:dyDescent="0.3">
      <c r="A2542">
        <v>2541</v>
      </c>
      <c r="B2542" s="1">
        <v>45132</v>
      </c>
      <c r="C2542">
        <v>39</v>
      </c>
      <c r="D2542">
        <v>49</v>
      </c>
      <c r="E2542">
        <v>15</v>
      </c>
      <c r="F2542">
        <v>28</v>
      </c>
      <c r="G2542">
        <v>19</v>
      </c>
      <c r="H2542">
        <v>7</v>
      </c>
      <c r="I2542">
        <v>49</v>
      </c>
    </row>
    <row r="2543" spans="1:9" x14ac:dyDescent="0.3">
      <c r="A2543">
        <v>2542</v>
      </c>
      <c r="B2543" s="1">
        <v>45133</v>
      </c>
      <c r="C2543">
        <v>55</v>
      </c>
      <c r="D2543">
        <v>57</v>
      </c>
      <c r="E2543">
        <v>19</v>
      </c>
      <c r="F2543">
        <v>29</v>
      </c>
      <c r="G2543">
        <v>20</v>
      </c>
      <c r="H2543">
        <v>8</v>
      </c>
      <c r="I2543">
        <v>57</v>
      </c>
    </row>
    <row r="2544" spans="1:9" x14ac:dyDescent="0.3">
      <c r="A2544">
        <v>2543</v>
      </c>
      <c r="B2544" s="1">
        <v>45134</v>
      </c>
      <c r="C2544">
        <v>76</v>
      </c>
      <c r="D2544">
        <v>53</v>
      </c>
      <c r="E2544">
        <v>11</v>
      </c>
      <c r="F2544">
        <v>29</v>
      </c>
      <c r="G2544">
        <v>19</v>
      </c>
      <c r="H2544">
        <v>7</v>
      </c>
      <c r="I2544">
        <v>76</v>
      </c>
    </row>
    <row r="2545" spans="1:9" x14ac:dyDescent="0.3">
      <c r="A2545">
        <v>2544</v>
      </c>
      <c r="B2545" s="1">
        <v>45135</v>
      </c>
      <c r="C2545">
        <v>64</v>
      </c>
      <c r="D2545">
        <v>54</v>
      </c>
      <c r="E2545">
        <v>18</v>
      </c>
      <c r="F2545">
        <v>26</v>
      </c>
      <c r="G2545">
        <v>19</v>
      </c>
      <c r="H2545">
        <v>7</v>
      </c>
      <c r="I2545">
        <v>64</v>
      </c>
    </row>
    <row r="2546" spans="1:9" x14ac:dyDescent="0.3">
      <c r="A2546">
        <v>2545</v>
      </c>
      <c r="B2546" s="1">
        <v>45136</v>
      </c>
      <c r="C2546">
        <v>77</v>
      </c>
      <c r="D2546">
        <v>54</v>
      </c>
      <c r="E2546">
        <v>8</v>
      </c>
      <c r="F2546">
        <v>29</v>
      </c>
      <c r="G2546">
        <v>19</v>
      </c>
      <c r="H2546">
        <v>8</v>
      </c>
      <c r="I2546">
        <v>77</v>
      </c>
    </row>
    <row r="2547" spans="1:9" x14ac:dyDescent="0.3">
      <c r="A2547">
        <v>2546</v>
      </c>
      <c r="B2547" s="1">
        <v>45137</v>
      </c>
      <c r="C2547">
        <v>71</v>
      </c>
      <c r="D2547">
        <v>47</v>
      </c>
      <c r="E2547">
        <v>7</v>
      </c>
      <c r="F2547">
        <v>31</v>
      </c>
      <c r="G2547">
        <v>19</v>
      </c>
      <c r="H2547">
        <v>10</v>
      </c>
      <c r="I2547">
        <v>71</v>
      </c>
    </row>
    <row r="2548" spans="1:9" x14ac:dyDescent="0.3">
      <c r="A2548">
        <v>2547</v>
      </c>
      <c r="B2548" s="1">
        <v>45138</v>
      </c>
      <c r="C2548">
        <v>60</v>
      </c>
      <c r="D2548">
        <v>39</v>
      </c>
      <c r="E2548">
        <v>9</v>
      </c>
      <c r="F2548">
        <v>29</v>
      </c>
      <c r="G2548">
        <v>19</v>
      </c>
      <c r="H2548">
        <v>10</v>
      </c>
      <c r="I2548">
        <v>60</v>
      </c>
    </row>
    <row r="2549" spans="1:9" x14ac:dyDescent="0.3">
      <c r="A2549">
        <v>2548</v>
      </c>
      <c r="B2549" s="1">
        <v>45139</v>
      </c>
      <c r="C2549">
        <v>55</v>
      </c>
      <c r="D2549">
        <v>52</v>
      </c>
      <c r="E2549">
        <v>8</v>
      </c>
      <c r="F2549">
        <v>27</v>
      </c>
      <c r="G2549">
        <v>19</v>
      </c>
      <c r="H2549">
        <v>8</v>
      </c>
      <c r="I2549">
        <v>55</v>
      </c>
    </row>
    <row r="2550" spans="1:9" x14ac:dyDescent="0.3">
      <c r="A2550">
        <v>2549</v>
      </c>
      <c r="B2550" s="1">
        <v>45140</v>
      </c>
      <c r="C2550">
        <v>67</v>
      </c>
      <c r="D2550">
        <v>48</v>
      </c>
      <c r="E2550">
        <v>8</v>
      </c>
      <c r="F2550">
        <v>21</v>
      </c>
      <c r="G2550">
        <v>19</v>
      </c>
      <c r="H2550">
        <v>7</v>
      </c>
      <c r="I2550">
        <v>67</v>
      </c>
    </row>
    <row r="2551" spans="1:9" x14ac:dyDescent="0.3">
      <c r="A2551">
        <v>2550</v>
      </c>
      <c r="B2551" s="1">
        <v>45141</v>
      </c>
      <c r="C2551">
        <v>58</v>
      </c>
      <c r="D2551">
        <v>33</v>
      </c>
      <c r="E2551">
        <v>6</v>
      </c>
      <c r="F2551">
        <v>26</v>
      </c>
      <c r="G2551">
        <v>20</v>
      </c>
      <c r="H2551">
        <v>10</v>
      </c>
      <c r="I2551">
        <v>58</v>
      </c>
    </row>
    <row r="2552" spans="1:9" x14ac:dyDescent="0.3">
      <c r="A2552">
        <v>2551</v>
      </c>
      <c r="B2552" s="1">
        <v>45142</v>
      </c>
      <c r="C2552">
        <v>43</v>
      </c>
      <c r="D2552">
        <v>37</v>
      </c>
      <c r="E2552">
        <v>7</v>
      </c>
      <c r="F2552">
        <v>23</v>
      </c>
      <c r="G2552">
        <v>20</v>
      </c>
      <c r="H2552">
        <v>10</v>
      </c>
      <c r="I2552">
        <v>43</v>
      </c>
    </row>
    <row r="2553" spans="1:9" x14ac:dyDescent="0.3">
      <c r="A2553">
        <v>2552</v>
      </c>
      <c r="B2553" s="1">
        <v>45143</v>
      </c>
      <c r="C2553">
        <v>52</v>
      </c>
      <c r="D2553">
        <v>44</v>
      </c>
      <c r="E2553">
        <v>7</v>
      </c>
      <c r="F2553">
        <v>25</v>
      </c>
      <c r="G2553">
        <v>20</v>
      </c>
      <c r="H2553">
        <v>9</v>
      </c>
      <c r="I2553">
        <v>52</v>
      </c>
    </row>
    <row r="2554" spans="1:9" x14ac:dyDescent="0.3">
      <c r="A2554">
        <v>2553</v>
      </c>
      <c r="B2554" s="1">
        <v>45144</v>
      </c>
      <c r="C2554">
        <v>43</v>
      </c>
      <c r="D2554">
        <v>49</v>
      </c>
      <c r="E2554">
        <v>6</v>
      </c>
      <c r="F2554">
        <v>27</v>
      </c>
      <c r="G2554">
        <v>20</v>
      </c>
      <c r="H2554">
        <v>10</v>
      </c>
      <c r="I2554">
        <v>49</v>
      </c>
    </row>
    <row r="2555" spans="1:9" x14ac:dyDescent="0.3">
      <c r="A2555">
        <v>2554</v>
      </c>
      <c r="B2555" s="1">
        <v>45145</v>
      </c>
      <c r="C2555">
        <v>50</v>
      </c>
      <c r="D2555">
        <v>53</v>
      </c>
      <c r="E2555">
        <v>6</v>
      </c>
      <c r="F2555">
        <v>30</v>
      </c>
      <c r="G2555">
        <v>20</v>
      </c>
      <c r="H2555">
        <v>10</v>
      </c>
      <c r="I2555">
        <v>53</v>
      </c>
    </row>
    <row r="2556" spans="1:9" x14ac:dyDescent="0.3">
      <c r="A2556">
        <v>2555</v>
      </c>
      <c r="B2556" s="1">
        <v>45146</v>
      </c>
      <c r="C2556">
        <v>53</v>
      </c>
      <c r="D2556">
        <v>52</v>
      </c>
      <c r="E2556">
        <v>9</v>
      </c>
      <c r="F2556">
        <v>26</v>
      </c>
      <c r="G2556">
        <v>20</v>
      </c>
      <c r="H2556">
        <v>9</v>
      </c>
      <c r="I2556">
        <v>53</v>
      </c>
    </row>
    <row r="2557" spans="1:9" x14ac:dyDescent="0.3">
      <c r="A2557">
        <v>2556</v>
      </c>
      <c r="B2557" s="1">
        <v>45147</v>
      </c>
      <c r="C2557">
        <v>68</v>
      </c>
      <c r="D2557">
        <v>55</v>
      </c>
      <c r="E2557">
        <v>7</v>
      </c>
      <c r="F2557">
        <v>30</v>
      </c>
      <c r="G2557">
        <v>20</v>
      </c>
      <c r="H2557">
        <v>11</v>
      </c>
      <c r="I2557">
        <v>68</v>
      </c>
    </row>
    <row r="2558" spans="1:9" x14ac:dyDescent="0.3">
      <c r="A2558">
        <v>2557</v>
      </c>
      <c r="B2558" s="1">
        <v>45148</v>
      </c>
      <c r="C2558">
        <v>76</v>
      </c>
      <c r="D2558">
        <v>63</v>
      </c>
      <c r="E2558">
        <v>6</v>
      </c>
      <c r="F2558">
        <v>33</v>
      </c>
      <c r="G2558">
        <v>21</v>
      </c>
      <c r="H2558">
        <v>13</v>
      </c>
      <c r="I2558">
        <v>76</v>
      </c>
    </row>
    <row r="2559" spans="1:9" x14ac:dyDescent="0.3">
      <c r="A2559">
        <v>2558</v>
      </c>
      <c r="B2559" s="1">
        <v>45149</v>
      </c>
      <c r="C2559">
        <v>94</v>
      </c>
      <c r="D2559">
        <v>58</v>
      </c>
      <c r="E2559">
        <v>8</v>
      </c>
      <c r="F2559">
        <v>28</v>
      </c>
      <c r="G2559">
        <v>20</v>
      </c>
      <c r="H2559">
        <v>9</v>
      </c>
      <c r="I2559">
        <v>94</v>
      </c>
    </row>
    <row r="2560" spans="1:9" x14ac:dyDescent="0.3">
      <c r="A2560">
        <v>2559</v>
      </c>
      <c r="B2560" s="1">
        <v>45150</v>
      </c>
      <c r="C2560">
        <v>73</v>
      </c>
      <c r="D2560">
        <v>55</v>
      </c>
      <c r="E2560">
        <v>12</v>
      </c>
      <c r="F2560">
        <v>24</v>
      </c>
      <c r="G2560">
        <v>19</v>
      </c>
      <c r="H2560">
        <v>5</v>
      </c>
      <c r="I2560">
        <v>73</v>
      </c>
    </row>
    <row r="2561" spans="1:9" x14ac:dyDescent="0.3">
      <c r="A2561">
        <v>2560</v>
      </c>
      <c r="B2561" s="1">
        <v>45151</v>
      </c>
      <c r="C2561">
        <v>75</v>
      </c>
      <c r="D2561">
        <v>49</v>
      </c>
      <c r="E2561">
        <v>11</v>
      </c>
      <c r="F2561">
        <v>32</v>
      </c>
      <c r="G2561">
        <v>20</v>
      </c>
      <c r="H2561">
        <v>8</v>
      </c>
      <c r="I2561">
        <v>75</v>
      </c>
    </row>
    <row r="2562" spans="1:9" x14ac:dyDescent="0.3">
      <c r="A2562">
        <v>2561</v>
      </c>
      <c r="B2562" s="1">
        <v>45152</v>
      </c>
      <c r="C2562">
        <v>54</v>
      </c>
      <c r="D2562">
        <v>42</v>
      </c>
      <c r="E2562">
        <v>11</v>
      </c>
      <c r="F2562">
        <v>30</v>
      </c>
      <c r="G2562">
        <v>19</v>
      </c>
      <c r="H2562">
        <v>8</v>
      </c>
      <c r="I2562">
        <v>54</v>
      </c>
    </row>
    <row r="2563" spans="1:9" x14ac:dyDescent="0.3">
      <c r="A2563">
        <v>2562</v>
      </c>
      <c r="B2563" s="1">
        <v>45153</v>
      </c>
      <c r="C2563">
        <v>58</v>
      </c>
      <c r="D2563">
        <v>61</v>
      </c>
      <c r="E2563">
        <v>7</v>
      </c>
      <c r="F2563">
        <v>36</v>
      </c>
      <c r="G2563">
        <v>20</v>
      </c>
      <c r="H2563">
        <v>11</v>
      </c>
      <c r="I2563">
        <v>61</v>
      </c>
    </row>
    <row r="2564" spans="1:9" x14ac:dyDescent="0.3">
      <c r="A2564">
        <v>2563</v>
      </c>
      <c r="B2564" s="1">
        <v>45154</v>
      </c>
      <c r="C2564">
        <v>80</v>
      </c>
      <c r="D2564">
        <v>62</v>
      </c>
      <c r="E2564">
        <v>13</v>
      </c>
      <c r="F2564">
        <v>29</v>
      </c>
      <c r="G2564">
        <v>20</v>
      </c>
      <c r="H2564">
        <v>9</v>
      </c>
      <c r="I2564">
        <v>80</v>
      </c>
    </row>
    <row r="2565" spans="1:9" x14ac:dyDescent="0.3">
      <c r="A2565">
        <v>2564</v>
      </c>
      <c r="B2565" s="1">
        <v>45155</v>
      </c>
      <c r="C2565">
        <v>86</v>
      </c>
      <c r="D2565">
        <v>53</v>
      </c>
      <c r="E2565">
        <v>12</v>
      </c>
      <c r="F2565">
        <v>28</v>
      </c>
      <c r="G2565">
        <v>20</v>
      </c>
      <c r="H2565">
        <v>8</v>
      </c>
      <c r="I2565">
        <v>86</v>
      </c>
    </row>
    <row r="2566" spans="1:9" x14ac:dyDescent="0.3">
      <c r="A2566">
        <v>2565</v>
      </c>
      <c r="B2566" s="1">
        <v>45156</v>
      </c>
      <c r="C2566">
        <v>63</v>
      </c>
      <c r="D2566">
        <v>64</v>
      </c>
      <c r="E2566">
        <v>7</v>
      </c>
      <c r="F2566">
        <v>38</v>
      </c>
      <c r="G2566">
        <v>20</v>
      </c>
      <c r="H2566">
        <v>12</v>
      </c>
      <c r="I2566">
        <v>64</v>
      </c>
    </row>
    <row r="2567" spans="1:9" x14ac:dyDescent="0.3">
      <c r="A2567">
        <v>2566</v>
      </c>
      <c r="B2567" s="1">
        <v>45157</v>
      </c>
      <c r="C2567">
        <v>92</v>
      </c>
      <c r="D2567">
        <v>47</v>
      </c>
      <c r="E2567">
        <v>6</v>
      </c>
      <c r="F2567">
        <v>27</v>
      </c>
      <c r="G2567">
        <v>20</v>
      </c>
      <c r="H2567">
        <v>9</v>
      </c>
      <c r="I2567">
        <v>92</v>
      </c>
    </row>
    <row r="2568" spans="1:9" x14ac:dyDescent="0.3">
      <c r="A2568">
        <v>2567</v>
      </c>
      <c r="B2568" s="1">
        <v>45158</v>
      </c>
      <c r="C2568">
        <v>57</v>
      </c>
      <c r="D2568">
        <v>55</v>
      </c>
      <c r="E2568">
        <v>6</v>
      </c>
      <c r="F2568">
        <v>35</v>
      </c>
      <c r="G2568">
        <v>20</v>
      </c>
      <c r="H2568">
        <v>11</v>
      </c>
      <c r="I2568">
        <v>57</v>
      </c>
    </row>
    <row r="2569" spans="1:9" x14ac:dyDescent="0.3">
      <c r="A2569">
        <v>2568</v>
      </c>
      <c r="B2569" s="1">
        <v>45159</v>
      </c>
      <c r="C2569">
        <v>67</v>
      </c>
      <c r="D2569">
        <v>55</v>
      </c>
      <c r="E2569">
        <v>8</v>
      </c>
      <c r="F2569">
        <v>31</v>
      </c>
      <c r="G2569">
        <v>20</v>
      </c>
      <c r="H2569">
        <v>9</v>
      </c>
      <c r="I2569">
        <v>67</v>
      </c>
    </row>
    <row r="2570" spans="1:9" x14ac:dyDescent="0.3">
      <c r="A2570">
        <v>2569</v>
      </c>
      <c r="B2570" s="1">
        <v>45160</v>
      </c>
      <c r="C2570">
        <v>63</v>
      </c>
      <c r="D2570">
        <v>55</v>
      </c>
      <c r="E2570">
        <v>16</v>
      </c>
      <c r="F2570">
        <v>27</v>
      </c>
      <c r="G2570">
        <v>19</v>
      </c>
      <c r="H2570">
        <v>7</v>
      </c>
      <c r="I2570">
        <v>63</v>
      </c>
    </row>
    <row r="2571" spans="1:9" x14ac:dyDescent="0.3">
      <c r="A2571">
        <v>2570</v>
      </c>
      <c r="B2571" s="1">
        <v>45161</v>
      </c>
      <c r="C2571">
        <v>70</v>
      </c>
      <c r="D2571">
        <v>45</v>
      </c>
      <c r="E2571">
        <v>8</v>
      </c>
      <c r="F2571">
        <v>30</v>
      </c>
      <c r="G2571">
        <v>18</v>
      </c>
      <c r="H2571">
        <v>8</v>
      </c>
      <c r="I2571">
        <v>70</v>
      </c>
    </row>
    <row r="2572" spans="1:9" x14ac:dyDescent="0.3">
      <c r="A2572">
        <v>2571</v>
      </c>
      <c r="B2572" s="1">
        <v>45162</v>
      </c>
      <c r="C2572">
        <v>59</v>
      </c>
      <c r="D2572">
        <v>55</v>
      </c>
      <c r="E2572">
        <v>9</v>
      </c>
      <c r="F2572">
        <v>26</v>
      </c>
      <c r="G2572">
        <v>19</v>
      </c>
      <c r="H2572">
        <v>7</v>
      </c>
      <c r="I2572">
        <v>59</v>
      </c>
    </row>
    <row r="2573" spans="1:9" x14ac:dyDescent="0.3">
      <c r="A2573">
        <v>2572</v>
      </c>
      <c r="B2573" s="1">
        <v>45163</v>
      </c>
      <c r="C2573">
        <v>79</v>
      </c>
      <c r="D2573">
        <v>43</v>
      </c>
      <c r="E2573">
        <v>8</v>
      </c>
      <c r="F2573">
        <v>28</v>
      </c>
      <c r="G2573">
        <v>20</v>
      </c>
      <c r="H2573">
        <v>8</v>
      </c>
      <c r="I2573">
        <v>79</v>
      </c>
    </row>
    <row r="2574" spans="1:9" x14ac:dyDescent="0.3">
      <c r="A2574">
        <v>2573</v>
      </c>
      <c r="B2574" s="1">
        <v>45164</v>
      </c>
      <c r="C2574">
        <v>50</v>
      </c>
      <c r="D2574">
        <v>54</v>
      </c>
      <c r="E2574">
        <v>12</v>
      </c>
      <c r="F2574">
        <v>28</v>
      </c>
      <c r="G2574">
        <v>20</v>
      </c>
      <c r="H2574">
        <v>9</v>
      </c>
      <c r="I2574">
        <v>54</v>
      </c>
    </row>
    <row r="2575" spans="1:9" x14ac:dyDescent="0.3">
      <c r="A2575">
        <v>2574</v>
      </c>
      <c r="B2575" s="1">
        <v>45165</v>
      </c>
      <c r="C2575">
        <v>71</v>
      </c>
      <c r="D2575">
        <v>35</v>
      </c>
      <c r="E2575">
        <v>9</v>
      </c>
      <c r="F2575">
        <v>23</v>
      </c>
      <c r="G2575">
        <v>20</v>
      </c>
      <c r="H2575">
        <v>7</v>
      </c>
      <c r="I2575">
        <v>71</v>
      </c>
    </row>
    <row r="2576" spans="1:9" x14ac:dyDescent="0.3">
      <c r="A2576">
        <v>2575</v>
      </c>
      <c r="B2576" s="1">
        <v>45166</v>
      </c>
      <c r="C2576">
        <v>45</v>
      </c>
      <c r="D2576">
        <v>46</v>
      </c>
      <c r="E2576">
        <v>10</v>
      </c>
      <c r="F2576">
        <v>22</v>
      </c>
      <c r="G2576">
        <v>19</v>
      </c>
      <c r="H2576">
        <v>6</v>
      </c>
      <c r="I2576">
        <v>46</v>
      </c>
    </row>
    <row r="2577" spans="1:9" x14ac:dyDescent="0.3">
      <c r="A2577">
        <v>2576</v>
      </c>
      <c r="B2577" s="1">
        <v>45167</v>
      </c>
      <c r="C2577">
        <v>62</v>
      </c>
      <c r="D2577">
        <v>41</v>
      </c>
      <c r="E2577">
        <v>20</v>
      </c>
      <c r="F2577">
        <v>22</v>
      </c>
      <c r="G2577">
        <v>19</v>
      </c>
      <c r="H2577">
        <v>5</v>
      </c>
      <c r="I2577">
        <v>62</v>
      </c>
    </row>
    <row r="2578" spans="1:9" x14ac:dyDescent="0.3">
      <c r="A2578">
        <v>2577</v>
      </c>
      <c r="B2578" s="1">
        <v>45168</v>
      </c>
      <c r="C2578">
        <v>53</v>
      </c>
      <c r="D2578">
        <v>55</v>
      </c>
      <c r="E2578">
        <v>26</v>
      </c>
      <c r="F2578">
        <v>29</v>
      </c>
      <c r="G2578">
        <v>19</v>
      </c>
      <c r="H2578">
        <v>6</v>
      </c>
      <c r="I2578">
        <v>55</v>
      </c>
    </row>
    <row r="2579" spans="1:9" x14ac:dyDescent="0.3">
      <c r="A2579">
        <v>2578</v>
      </c>
      <c r="B2579" s="1">
        <v>45169</v>
      </c>
      <c r="C2579">
        <v>88</v>
      </c>
      <c r="D2579">
        <v>64</v>
      </c>
      <c r="E2579">
        <v>25</v>
      </c>
      <c r="F2579">
        <v>26</v>
      </c>
      <c r="G2579">
        <v>19</v>
      </c>
      <c r="H2579">
        <v>5</v>
      </c>
      <c r="I2579">
        <v>88</v>
      </c>
    </row>
    <row r="2580" spans="1:9" x14ac:dyDescent="0.3">
      <c r="A2580">
        <v>2579</v>
      </c>
      <c r="B2580" s="1">
        <v>45170</v>
      </c>
      <c r="C2580">
        <v>104</v>
      </c>
      <c r="D2580">
        <v>60</v>
      </c>
      <c r="E2580">
        <v>23</v>
      </c>
      <c r="F2580">
        <v>23</v>
      </c>
      <c r="G2580">
        <v>19</v>
      </c>
      <c r="H2580">
        <v>5</v>
      </c>
      <c r="I2580">
        <v>104</v>
      </c>
    </row>
    <row r="2581" spans="1:9" x14ac:dyDescent="0.3">
      <c r="A2581">
        <v>2580</v>
      </c>
      <c r="B2581" s="1">
        <v>45171</v>
      </c>
      <c r="C2581">
        <v>104</v>
      </c>
      <c r="D2581">
        <v>55</v>
      </c>
      <c r="E2581">
        <v>15</v>
      </c>
      <c r="F2581">
        <v>24</v>
      </c>
      <c r="G2581">
        <v>20</v>
      </c>
      <c r="H2581">
        <v>5</v>
      </c>
      <c r="I2581">
        <v>104</v>
      </c>
    </row>
    <row r="2582" spans="1:9" x14ac:dyDescent="0.3">
      <c r="A2582">
        <v>2581</v>
      </c>
      <c r="B2582" s="1">
        <v>45172</v>
      </c>
      <c r="C2582">
        <v>81</v>
      </c>
      <c r="D2582">
        <v>26</v>
      </c>
      <c r="E2582">
        <v>9</v>
      </c>
      <c r="F2582">
        <v>18</v>
      </c>
      <c r="G2582">
        <v>19</v>
      </c>
      <c r="H2582">
        <v>3</v>
      </c>
      <c r="I2582">
        <v>81</v>
      </c>
    </row>
    <row r="2583" spans="1:9" x14ac:dyDescent="0.3">
      <c r="A2583">
        <v>2582</v>
      </c>
      <c r="B2583" s="1">
        <v>45173</v>
      </c>
      <c r="C2583">
        <v>37</v>
      </c>
      <c r="D2583">
        <v>42</v>
      </c>
      <c r="E2583">
        <v>10</v>
      </c>
      <c r="F2583">
        <v>25</v>
      </c>
      <c r="G2583">
        <v>20</v>
      </c>
      <c r="H2583">
        <v>7</v>
      </c>
      <c r="I2583">
        <v>42</v>
      </c>
    </row>
    <row r="2584" spans="1:9" x14ac:dyDescent="0.3">
      <c r="A2584">
        <v>2583</v>
      </c>
      <c r="B2584" s="1">
        <v>45174</v>
      </c>
      <c r="C2584">
        <v>57</v>
      </c>
      <c r="D2584">
        <v>64</v>
      </c>
      <c r="E2584">
        <v>12</v>
      </c>
      <c r="F2584">
        <v>25</v>
      </c>
      <c r="G2584">
        <v>20</v>
      </c>
      <c r="H2584">
        <v>6</v>
      </c>
      <c r="I2584">
        <v>64</v>
      </c>
    </row>
    <row r="2585" spans="1:9" x14ac:dyDescent="0.3">
      <c r="A2585">
        <v>2584</v>
      </c>
      <c r="B2585" s="1">
        <v>45175</v>
      </c>
      <c r="C2585">
        <v>98</v>
      </c>
      <c r="D2585">
        <v>58</v>
      </c>
      <c r="E2585">
        <v>20</v>
      </c>
      <c r="F2585">
        <v>22</v>
      </c>
      <c r="G2585">
        <v>20</v>
      </c>
      <c r="H2585">
        <v>6</v>
      </c>
      <c r="I2585">
        <v>98</v>
      </c>
    </row>
    <row r="2586" spans="1:9" x14ac:dyDescent="0.3">
      <c r="A2586">
        <v>2585</v>
      </c>
      <c r="B2586" s="1">
        <v>45176</v>
      </c>
      <c r="C2586">
        <v>92</v>
      </c>
      <c r="D2586">
        <v>43</v>
      </c>
      <c r="E2586">
        <v>14</v>
      </c>
      <c r="F2586">
        <v>19</v>
      </c>
      <c r="G2586">
        <v>19</v>
      </c>
      <c r="H2586">
        <v>4</v>
      </c>
      <c r="I2586">
        <v>92</v>
      </c>
    </row>
    <row r="2587" spans="1:9" x14ac:dyDescent="0.3">
      <c r="A2587">
        <v>2586</v>
      </c>
      <c r="B2587" s="1">
        <v>45177</v>
      </c>
      <c r="C2587">
        <v>59</v>
      </c>
      <c r="D2587">
        <v>49</v>
      </c>
      <c r="E2587">
        <v>12</v>
      </c>
      <c r="F2587">
        <v>23</v>
      </c>
      <c r="G2587">
        <v>20</v>
      </c>
      <c r="H2587">
        <v>7</v>
      </c>
      <c r="I2587">
        <v>59</v>
      </c>
    </row>
    <row r="2588" spans="1:9" x14ac:dyDescent="0.3">
      <c r="A2588">
        <v>2587</v>
      </c>
      <c r="B2588" s="1">
        <v>45178</v>
      </c>
      <c r="C2588">
        <v>70</v>
      </c>
      <c r="D2588">
        <v>59</v>
      </c>
      <c r="E2588">
        <v>12</v>
      </c>
      <c r="F2588">
        <v>22</v>
      </c>
      <c r="G2588">
        <v>19</v>
      </c>
      <c r="H2588">
        <v>6</v>
      </c>
      <c r="I2588">
        <v>70</v>
      </c>
    </row>
    <row r="2589" spans="1:9" x14ac:dyDescent="0.3">
      <c r="A2589">
        <v>2588</v>
      </c>
      <c r="B2589" s="1">
        <v>45179</v>
      </c>
      <c r="C2589">
        <v>98</v>
      </c>
      <c r="D2589">
        <v>61</v>
      </c>
      <c r="E2589">
        <v>11</v>
      </c>
      <c r="F2589">
        <v>27</v>
      </c>
      <c r="G2589">
        <v>20</v>
      </c>
      <c r="H2589">
        <v>8</v>
      </c>
      <c r="I2589">
        <v>98</v>
      </c>
    </row>
    <row r="2590" spans="1:9" x14ac:dyDescent="0.3">
      <c r="A2590">
        <v>2589</v>
      </c>
      <c r="B2590" s="1">
        <v>45180</v>
      </c>
      <c r="C2590">
        <v>90</v>
      </c>
      <c r="D2590">
        <v>60</v>
      </c>
      <c r="E2590">
        <v>7</v>
      </c>
      <c r="F2590">
        <v>33</v>
      </c>
      <c r="G2590">
        <v>20</v>
      </c>
      <c r="H2590">
        <v>9</v>
      </c>
      <c r="I2590">
        <v>90</v>
      </c>
    </row>
    <row r="2591" spans="1:9" x14ac:dyDescent="0.3">
      <c r="A2591">
        <v>2590</v>
      </c>
      <c r="B2591" s="1">
        <v>45181</v>
      </c>
      <c r="C2591">
        <v>93</v>
      </c>
      <c r="D2591">
        <v>32</v>
      </c>
      <c r="E2591">
        <v>9</v>
      </c>
      <c r="F2591">
        <v>17</v>
      </c>
      <c r="G2591">
        <v>19</v>
      </c>
      <c r="H2591">
        <v>4</v>
      </c>
      <c r="I2591">
        <v>93</v>
      </c>
    </row>
    <row r="2592" spans="1:9" x14ac:dyDescent="0.3">
      <c r="A2592">
        <v>2591</v>
      </c>
      <c r="B2592" s="1">
        <v>45182</v>
      </c>
      <c r="C2592">
        <v>43</v>
      </c>
      <c r="D2592">
        <v>13</v>
      </c>
      <c r="E2592">
        <v>8</v>
      </c>
      <c r="F2592">
        <v>15</v>
      </c>
      <c r="G2592">
        <v>19</v>
      </c>
      <c r="H2592">
        <v>3</v>
      </c>
      <c r="I2592">
        <v>43</v>
      </c>
    </row>
    <row r="2593" spans="1:9" x14ac:dyDescent="0.3">
      <c r="A2593">
        <v>2592</v>
      </c>
      <c r="B2593" s="1">
        <v>45183</v>
      </c>
      <c r="C2593">
        <v>31</v>
      </c>
      <c r="D2593">
        <v>4</v>
      </c>
      <c r="E2593">
        <v>9</v>
      </c>
      <c r="F2593">
        <v>19</v>
      </c>
      <c r="G2593">
        <v>19</v>
      </c>
      <c r="H2593">
        <v>5</v>
      </c>
      <c r="I2593">
        <v>31</v>
      </c>
    </row>
    <row r="2594" spans="1:9" x14ac:dyDescent="0.3">
      <c r="A2594">
        <v>2593</v>
      </c>
      <c r="B2594" s="1">
        <v>45184</v>
      </c>
      <c r="C2594">
        <v>51</v>
      </c>
      <c r="D2594">
        <v>29</v>
      </c>
      <c r="E2594">
        <v>8</v>
      </c>
      <c r="F2594">
        <v>24</v>
      </c>
      <c r="G2594">
        <v>19</v>
      </c>
      <c r="H2594">
        <v>7</v>
      </c>
      <c r="I2594">
        <v>51</v>
      </c>
    </row>
    <row r="2595" spans="1:9" x14ac:dyDescent="0.3">
      <c r="A2595">
        <v>2594</v>
      </c>
      <c r="B2595" s="1">
        <v>45185</v>
      </c>
      <c r="C2595">
        <v>77</v>
      </c>
      <c r="D2595">
        <v>29</v>
      </c>
      <c r="E2595">
        <v>7</v>
      </c>
      <c r="F2595">
        <v>26</v>
      </c>
      <c r="G2595">
        <v>20</v>
      </c>
      <c r="H2595">
        <v>7</v>
      </c>
      <c r="I2595">
        <v>77</v>
      </c>
    </row>
    <row r="2596" spans="1:9" x14ac:dyDescent="0.3">
      <c r="A2596">
        <v>2595</v>
      </c>
      <c r="B2596" s="1">
        <v>45186</v>
      </c>
      <c r="C2596">
        <v>78</v>
      </c>
      <c r="D2596">
        <v>29</v>
      </c>
      <c r="E2596">
        <v>7</v>
      </c>
      <c r="F2596">
        <v>30</v>
      </c>
      <c r="G2596">
        <v>20</v>
      </c>
      <c r="H2596">
        <v>10</v>
      </c>
      <c r="I2596">
        <v>78</v>
      </c>
    </row>
    <row r="2597" spans="1:9" x14ac:dyDescent="0.3">
      <c r="A2597">
        <v>2596</v>
      </c>
      <c r="B2597" s="1">
        <v>45187</v>
      </c>
      <c r="C2597">
        <v>65</v>
      </c>
      <c r="D2597">
        <v>14</v>
      </c>
      <c r="E2597">
        <v>7</v>
      </c>
      <c r="F2597">
        <v>25</v>
      </c>
      <c r="G2597">
        <v>19</v>
      </c>
      <c r="H2597">
        <v>8</v>
      </c>
      <c r="I2597">
        <v>65</v>
      </c>
    </row>
    <row r="2598" spans="1:9" x14ac:dyDescent="0.3">
      <c r="A2598">
        <v>2597</v>
      </c>
      <c r="B2598" s="1">
        <v>45188</v>
      </c>
      <c r="C2598">
        <v>50</v>
      </c>
      <c r="D2598">
        <v>21</v>
      </c>
      <c r="E2598">
        <v>7</v>
      </c>
      <c r="F2598">
        <v>21</v>
      </c>
      <c r="G2598">
        <v>20</v>
      </c>
      <c r="H2598">
        <v>7</v>
      </c>
      <c r="I2598">
        <v>50</v>
      </c>
    </row>
    <row r="2599" spans="1:9" x14ac:dyDescent="0.3">
      <c r="A2599">
        <v>2598</v>
      </c>
      <c r="B2599" s="1">
        <v>45189</v>
      </c>
      <c r="C2599">
        <v>31</v>
      </c>
      <c r="D2599">
        <v>25</v>
      </c>
      <c r="E2599">
        <v>6</v>
      </c>
      <c r="F2599">
        <v>21</v>
      </c>
      <c r="G2599">
        <v>20</v>
      </c>
      <c r="H2599">
        <v>7</v>
      </c>
      <c r="I2599">
        <v>31</v>
      </c>
    </row>
    <row r="2600" spans="1:9" x14ac:dyDescent="0.3">
      <c r="A2600">
        <v>2599</v>
      </c>
      <c r="B2600" s="1">
        <v>45190</v>
      </c>
      <c r="C2600">
        <v>35</v>
      </c>
      <c r="D2600">
        <v>24</v>
      </c>
      <c r="E2600">
        <v>6</v>
      </c>
      <c r="F2600">
        <v>23</v>
      </c>
      <c r="G2600">
        <v>20</v>
      </c>
      <c r="H2600">
        <v>6</v>
      </c>
      <c r="I2600">
        <v>35</v>
      </c>
    </row>
    <row r="2601" spans="1:9" x14ac:dyDescent="0.3">
      <c r="A2601">
        <v>2600</v>
      </c>
      <c r="B2601" s="1">
        <v>45191</v>
      </c>
      <c r="C2601">
        <v>35</v>
      </c>
      <c r="D2601">
        <v>26</v>
      </c>
      <c r="E2601">
        <v>6</v>
      </c>
      <c r="F2601">
        <v>25</v>
      </c>
      <c r="G2601">
        <v>20</v>
      </c>
      <c r="H2601">
        <v>7</v>
      </c>
      <c r="I2601">
        <v>35</v>
      </c>
    </row>
    <row r="2602" spans="1:9" x14ac:dyDescent="0.3">
      <c r="A2602">
        <v>2601</v>
      </c>
      <c r="B2602" s="1">
        <v>45192</v>
      </c>
      <c r="C2602">
        <v>37</v>
      </c>
      <c r="D2602">
        <v>38</v>
      </c>
      <c r="E2602">
        <v>6</v>
      </c>
      <c r="F2602">
        <v>28</v>
      </c>
      <c r="G2602">
        <v>20</v>
      </c>
      <c r="H2602">
        <v>7</v>
      </c>
      <c r="I2602">
        <v>38</v>
      </c>
    </row>
    <row r="2603" spans="1:9" x14ac:dyDescent="0.3">
      <c r="A2603">
        <v>2602</v>
      </c>
      <c r="B2603" s="1">
        <v>45193</v>
      </c>
      <c r="C2603">
        <v>58</v>
      </c>
      <c r="D2603">
        <v>51</v>
      </c>
      <c r="E2603">
        <v>8</v>
      </c>
      <c r="F2603">
        <v>24</v>
      </c>
      <c r="G2603">
        <v>20</v>
      </c>
      <c r="H2603">
        <v>6</v>
      </c>
      <c r="I2603">
        <v>58</v>
      </c>
    </row>
    <row r="2604" spans="1:9" x14ac:dyDescent="0.3">
      <c r="A2604">
        <v>2603</v>
      </c>
      <c r="B2604" s="1">
        <v>45194</v>
      </c>
      <c r="C2604">
        <v>86</v>
      </c>
      <c r="D2604">
        <v>48</v>
      </c>
      <c r="E2604">
        <v>6</v>
      </c>
      <c r="F2604">
        <v>21</v>
      </c>
      <c r="G2604">
        <v>20</v>
      </c>
      <c r="H2604">
        <v>5</v>
      </c>
      <c r="I2604">
        <v>86</v>
      </c>
    </row>
    <row r="2605" spans="1:9" x14ac:dyDescent="0.3">
      <c r="A2605">
        <v>2604</v>
      </c>
      <c r="B2605" s="1">
        <v>45195</v>
      </c>
      <c r="C2605">
        <v>77</v>
      </c>
      <c r="D2605">
        <v>23</v>
      </c>
      <c r="E2605">
        <v>6</v>
      </c>
      <c r="F2605">
        <v>19</v>
      </c>
      <c r="G2605">
        <v>20</v>
      </c>
      <c r="H2605">
        <v>6</v>
      </c>
      <c r="I2605">
        <v>77</v>
      </c>
    </row>
    <row r="2606" spans="1:9" x14ac:dyDescent="0.3">
      <c r="A2606">
        <v>2605</v>
      </c>
      <c r="B2606" s="1">
        <v>45196</v>
      </c>
      <c r="C2606">
        <v>34</v>
      </c>
      <c r="D2606">
        <v>29</v>
      </c>
      <c r="E2606">
        <v>6</v>
      </c>
      <c r="F2606">
        <v>21</v>
      </c>
      <c r="G2606">
        <v>20</v>
      </c>
      <c r="H2606">
        <v>6</v>
      </c>
      <c r="I2606">
        <v>34</v>
      </c>
    </row>
    <row r="2607" spans="1:9" x14ac:dyDescent="0.3">
      <c r="A2607">
        <v>2606</v>
      </c>
      <c r="B2607" s="1">
        <v>45197</v>
      </c>
      <c r="C2607">
        <v>43</v>
      </c>
      <c r="D2607">
        <v>51</v>
      </c>
      <c r="E2607">
        <v>8</v>
      </c>
      <c r="F2607">
        <v>25</v>
      </c>
      <c r="G2607">
        <v>20</v>
      </c>
      <c r="H2607">
        <v>8</v>
      </c>
      <c r="I2607">
        <v>51</v>
      </c>
    </row>
    <row r="2608" spans="1:9" x14ac:dyDescent="0.3">
      <c r="A2608">
        <v>2607</v>
      </c>
      <c r="B2608" s="1">
        <v>45198</v>
      </c>
      <c r="C2608">
        <v>81</v>
      </c>
      <c r="D2608">
        <v>59</v>
      </c>
      <c r="E2608">
        <v>9</v>
      </c>
      <c r="F2608">
        <v>22</v>
      </c>
      <c r="G2608">
        <v>20</v>
      </c>
      <c r="H2608">
        <v>6</v>
      </c>
      <c r="I2608">
        <v>81</v>
      </c>
    </row>
    <row r="2609" spans="1:9" x14ac:dyDescent="0.3">
      <c r="A2609">
        <v>2608</v>
      </c>
      <c r="B2609" s="1">
        <v>45199</v>
      </c>
      <c r="C2609">
        <v>105</v>
      </c>
      <c r="D2609">
        <v>41</v>
      </c>
      <c r="E2609">
        <v>6</v>
      </c>
      <c r="F2609">
        <v>25</v>
      </c>
      <c r="G2609">
        <v>20</v>
      </c>
      <c r="H2609">
        <v>6</v>
      </c>
      <c r="I2609">
        <v>105</v>
      </c>
    </row>
    <row r="2610" spans="1:9" x14ac:dyDescent="0.3">
      <c r="A2610">
        <v>2609</v>
      </c>
      <c r="B2610" s="1">
        <v>45200</v>
      </c>
      <c r="C2610">
        <v>70</v>
      </c>
      <c r="D2610">
        <v>47</v>
      </c>
      <c r="E2610">
        <v>7</v>
      </c>
      <c r="F2610">
        <v>31</v>
      </c>
      <c r="G2610">
        <v>20</v>
      </c>
      <c r="H2610">
        <v>9</v>
      </c>
      <c r="I2610">
        <v>70</v>
      </c>
    </row>
    <row r="2611" spans="1:9" x14ac:dyDescent="0.3">
      <c r="A2611">
        <v>2610</v>
      </c>
      <c r="B2611" s="1">
        <v>45201</v>
      </c>
      <c r="C2611">
        <v>77</v>
      </c>
      <c r="D2611">
        <v>53</v>
      </c>
      <c r="E2611">
        <v>12</v>
      </c>
      <c r="F2611">
        <v>31</v>
      </c>
      <c r="G2611">
        <v>20</v>
      </c>
      <c r="H2611">
        <v>8</v>
      </c>
      <c r="I2611">
        <v>77</v>
      </c>
    </row>
    <row r="2612" spans="1:9" x14ac:dyDescent="0.3">
      <c r="A2612">
        <v>2611</v>
      </c>
      <c r="B2612" s="1">
        <v>45202</v>
      </c>
      <c r="C2612">
        <v>91</v>
      </c>
      <c r="D2612">
        <v>53</v>
      </c>
      <c r="E2612">
        <v>11</v>
      </c>
      <c r="F2612">
        <v>30</v>
      </c>
      <c r="G2612">
        <v>21</v>
      </c>
      <c r="H2612">
        <v>8</v>
      </c>
      <c r="I2612">
        <v>91</v>
      </c>
    </row>
    <row r="2613" spans="1:9" x14ac:dyDescent="0.3">
      <c r="A2613">
        <v>2612</v>
      </c>
      <c r="B2613" s="1">
        <v>45203</v>
      </c>
      <c r="C2613">
        <v>90</v>
      </c>
      <c r="D2613">
        <v>50</v>
      </c>
      <c r="E2613">
        <v>9</v>
      </c>
      <c r="F2613">
        <v>27</v>
      </c>
      <c r="G2613">
        <v>20</v>
      </c>
      <c r="H2613">
        <v>8</v>
      </c>
      <c r="I2613">
        <v>90</v>
      </c>
    </row>
    <row r="2614" spans="1:9" x14ac:dyDescent="0.3">
      <c r="A2614">
        <v>2613</v>
      </c>
      <c r="B2614" s="1">
        <v>45204</v>
      </c>
      <c r="C2614">
        <v>71</v>
      </c>
      <c r="D2614">
        <v>53</v>
      </c>
      <c r="E2614">
        <v>7</v>
      </c>
      <c r="F2614">
        <v>24</v>
      </c>
      <c r="G2614">
        <v>20</v>
      </c>
      <c r="H2614">
        <v>7</v>
      </c>
      <c r="I2614">
        <v>71</v>
      </c>
    </row>
    <row r="2615" spans="1:9" x14ac:dyDescent="0.3">
      <c r="A2615">
        <v>2614</v>
      </c>
      <c r="B2615" s="1">
        <v>45205</v>
      </c>
      <c r="C2615">
        <v>67</v>
      </c>
      <c r="D2615">
        <v>46</v>
      </c>
      <c r="E2615">
        <v>7</v>
      </c>
      <c r="F2615">
        <v>19</v>
      </c>
      <c r="G2615">
        <v>20</v>
      </c>
      <c r="H2615">
        <v>6</v>
      </c>
      <c r="I2615">
        <v>67</v>
      </c>
    </row>
    <row r="2616" spans="1:9" x14ac:dyDescent="0.3">
      <c r="A2616">
        <v>2615</v>
      </c>
      <c r="B2616" s="1">
        <v>45206</v>
      </c>
      <c r="C2616">
        <v>60</v>
      </c>
      <c r="D2616">
        <v>28</v>
      </c>
      <c r="E2616">
        <v>20</v>
      </c>
      <c r="F2616">
        <v>18</v>
      </c>
      <c r="G2616">
        <v>19</v>
      </c>
      <c r="H2616">
        <v>4</v>
      </c>
      <c r="I2616">
        <v>60</v>
      </c>
    </row>
    <row r="2617" spans="1:9" x14ac:dyDescent="0.3">
      <c r="A2617">
        <v>2616</v>
      </c>
      <c r="B2617" s="1">
        <v>45207</v>
      </c>
      <c r="C2617">
        <v>41</v>
      </c>
      <c r="D2617">
        <v>39</v>
      </c>
      <c r="E2617">
        <v>20</v>
      </c>
      <c r="F2617">
        <v>20</v>
      </c>
      <c r="G2617">
        <v>19</v>
      </c>
      <c r="H2617">
        <v>4</v>
      </c>
      <c r="I2617">
        <v>41</v>
      </c>
    </row>
    <row r="2618" spans="1:9" x14ac:dyDescent="0.3">
      <c r="A2618">
        <v>2617</v>
      </c>
      <c r="B2618" s="1">
        <v>45208</v>
      </c>
      <c r="C2618">
        <v>63</v>
      </c>
      <c r="D2618">
        <v>35</v>
      </c>
      <c r="E2618">
        <v>19</v>
      </c>
      <c r="F2618">
        <v>20</v>
      </c>
      <c r="G2618">
        <v>19</v>
      </c>
      <c r="H2618">
        <v>4</v>
      </c>
      <c r="I2618">
        <v>63</v>
      </c>
    </row>
    <row r="2619" spans="1:9" x14ac:dyDescent="0.3">
      <c r="A2619">
        <v>2618</v>
      </c>
      <c r="B2619" s="1">
        <v>45209</v>
      </c>
      <c r="C2619">
        <v>50</v>
      </c>
      <c r="D2619">
        <v>43</v>
      </c>
      <c r="E2619">
        <v>19</v>
      </c>
      <c r="F2619">
        <v>22</v>
      </c>
      <c r="G2619">
        <v>20</v>
      </c>
      <c r="H2619">
        <v>5</v>
      </c>
      <c r="I2619">
        <v>50</v>
      </c>
    </row>
    <row r="2620" spans="1:9" x14ac:dyDescent="0.3">
      <c r="A2620">
        <v>2619</v>
      </c>
      <c r="B2620" s="1">
        <v>45210</v>
      </c>
      <c r="C2620">
        <v>66</v>
      </c>
      <c r="D2620">
        <v>37</v>
      </c>
      <c r="E2620">
        <v>11</v>
      </c>
      <c r="F2620">
        <v>19</v>
      </c>
      <c r="G2620">
        <v>20</v>
      </c>
      <c r="H2620">
        <v>4</v>
      </c>
      <c r="I2620">
        <v>66</v>
      </c>
    </row>
    <row r="2621" spans="1:9" x14ac:dyDescent="0.3">
      <c r="A2621">
        <v>2620</v>
      </c>
      <c r="B2621" s="1">
        <v>45211</v>
      </c>
      <c r="C2621">
        <v>57</v>
      </c>
      <c r="D2621">
        <v>49</v>
      </c>
      <c r="E2621">
        <v>15</v>
      </c>
      <c r="F2621">
        <v>24</v>
      </c>
      <c r="G2621">
        <v>20</v>
      </c>
      <c r="H2621">
        <v>6</v>
      </c>
      <c r="I2621">
        <v>57</v>
      </c>
    </row>
    <row r="2622" spans="1:9" x14ac:dyDescent="0.3">
      <c r="A2622">
        <v>2621</v>
      </c>
      <c r="B2622" s="1">
        <v>45212</v>
      </c>
      <c r="C2622">
        <v>80</v>
      </c>
      <c r="D2622">
        <v>56</v>
      </c>
      <c r="E2622">
        <v>17</v>
      </c>
      <c r="F2622">
        <v>20</v>
      </c>
      <c r="G2622">
        <v>21</v>
      </c>
      <c r="H2622">
        <v>5</v>
      </c>
      <c r="I2622">
        <v>80</v>
      </c>
    </row>
    <row r="2623" spans="1:9" x14ac:dyDescent="0.3">
      <c r="A2623">
        <v>2622</v>
      </c>
      <c r="B2623" s="1">
        <v>45213</v>
      </c>
      <c r="C2623">
        <v>96</v>
      </c>
      <c r="D2623">
        <v>34</v>
      </c>
      <c r="E2623">
        <v>20</v>
      </c>
      <c r="F2623">
        <v>17</v>
      </c>
      <c r="G2623">
        <v>20</v>
      </c>
      <c r="H2623">
        <v>4</v>
      </c>
      <c r="I2623">
        <v>96</v>
      </c>
    </row>
    <row r="2624" spans="1:9" x14ac:dyDescent="0.3">
      <c r="A2624">
        <v>2623</v>
      </c>
      <c r="B2624" s="1">
        <v>45214</v>
      </c>
      <c r="C2624">
        <v>50</v>
      </c>
      <c r="D2624">
        <v>58</v>
      </c>
      <c r="E2624">
        <v>23</v>
      </c>
      <c r="F2624">
        <v>27</v>
      </c>
      <c r="G2624">
        <v>20</v>
      </c>
      <c r="H2624">
        <v>7</v>
      </c>
      <c r="I2624">
        <v>58</v>
      </c>
    </row>
    <row r="2625" spans="1:9" x14ac:dyDescent="0.3">
      <c r="A2625">
        <v>2624</v>
      </c>
      <c r="B2625" s="1">
        <v>45215</v>
      </c>
      <c r="C2625">
        <v>107</v>
      </c>
      <c r="D2625">
        <v>68</v>
      </c>
      <c r="E2625">
        <v>37</v>
      </c>
      <c r="F2625">
        <v>31</v>
      </c>
      <c r="G2625">
        <v>21</v>
      </c>
      <c r="H2625">
        <v>8</v>
      </c>
      <c r="I2625">
        <v>107</v>
      </c>
    </row>
    <row r="2626" spans="1:9" x14ac:dyDescent="0.3">
      <c r="A2626">
        <v>2625</v>
      </c>
      <c r="B2626" s="1">
        <v>45216</v>
      </c>
      <c r="C2626">
        <v>127</v>
      </c>
      <c r="D2626">
        <v>76</v>
      </c>
      <c r="E2626">
        <v>23</v>
      </c>
      <c r="F2626">
        <v>33</v>
      </c>
      <c r="G2626">
        <v>22</v>
      </c>
      <c r="H2626">
        <v>9</v>
      </c>
      <c r="I2626">
        <v>127</v>
      </c>
    </row>
    <row r="2627" spans="1:9" x14ac:dyDescent="0.3">
      <c r="A2627">
        <v>2626</v>
      </c>
      <c r="B2627" s="1">
        <v>45217</v>
      </c>
      <c r="C2627">
        <v>140</v>
      </c>
      <c r="D2627">
        <v>76</v>
      </c>
      <c r="E2627">
        <v>18</v>
      </c>
      <c r="F2627">
        <v>27</v>
      </c>
      <c r="G2627">
        <v>22</v>
      </c>
      <c r="H2627">
        <v>7</v>
      </c>
      <c r="I2627">
        <v>140</v>
      </c>
    </row>
    <row r="2628" spans="1:9" x14ac:dyDescent="0.3">
      <c r="A2628">
        <v>2627</v>
      </c>
      <c r="B2628" s="1">
        <v>45218</v>
      </c>
      <c r="C2628">
        <v>132</v>
      </c>
      <c r="D2628">
        <v>48</v>
      </c>
      <c r="E2628">
        <v>17</v>
      </c>
      <c r="F2628">
        <v>20</v>
      </c>
      <c r="G2628">
        <v>21</v>
      </c>
      <c r="H2628">
        <v>5</v>
      </c>
      <c r="I2628">
        <v>132</v>
      </c>
    </row>
    <row r="2629" spans="1:9" x14ac:dyDescent="0.3">
      <c r="A2629">
        <v>2628</v>
      </c>
      <c r="B2629" s="1">
        <v>45219</v>
      </c>
      <c r="C2629">
        <v>70</v>
      </c>
      <c r="D2629">
        <v>38</v>
      </c>
      <c r="E2629">
        <v>22</v>
      </c>
      <c r="F2629">
        <v>22</v>
      </c>
      <c r="G2629">
        <v>20</v>
      </c>
      <c r="H2629">
        <v>5</v>
      </c>
      <c r="I2629">
        <v>70</v>
      </c>
    </row>
    <row r="2630" spans="1:9" x14ac:dyDescent="0.3">
      <c r="A2630">
        <v>2629</v>
      </c>
      <c r="B2630" s="1">
        <v>45220</v>
      </c>
      <c r="C2630">
        <v>49</v>
      </c>
      <c r="D2630">
        <v>48</v>
      </c>
      <c r="E2630">
        <v>23</v>
      </c>
      <c r="F2630">
        <v>25</v>
      </c>
      <c r="G2630">
        <v>20</v>
      </c>
      <c r="H2630">
        <v>5</v>
      </c>
      <c r="I2630">
        <v>49</v>
      </c>
    </row>
    <row r="2631" spans="1:9" x14ac:dyDescent="0.3">
      <c r="A2631">
        <v>2630</v>
      </c>
      <c r="B2631" s="1">
        <v>45221</v>
      </c>
      <c r="C2631">
        <v>76</v>
      </c>
      <c r="D2631">
        <v>64</v>
      </c>
      <c r="E2631">
        <v>17</v>
      </c>
      <c r="F2631">
        <v>27</v>
      </c>
      <c r="G2631">
        <v>21</v>
      </c>
      <c r="H2631">
        <v>7</v>
      </c>
      <c r="I2631">
        <v>76</v>
      </c>
    </row>
    <row r="2632" spans="1:9" x14ac:dyDescent="0.3">
      <c r="A2632">
        <v>2631</v>
      </c>
      <c r="B2632" s="1">
        <v>45222</v>
      </c>
      <c r="C2632">
        <v>117</v>
      </c>
      <c r="D2632">
        <v>74</v>
      </c>
      <c r="E2632">
        <v>15</v>
      </c>
      <c r="F2632">
        <v>32</v>
      </c>
      <c r="G2632">
        <v>22</v>
      </c>
      <c r="H2632">
        <v>8</v>
      </c>
      <c r="I2632">
        <v>117</v>
      </c>
    </row>
    <row r="2633" spans="1:9" x14ac:dyDescent="0.3">
      <c r="A2633">
        <v>2632</v>
      </c>
      <c r="B2633" s="1">
        <v>45223</v>
      </c>
      <c r="C2633">
        <v>133</v>
      </c>
      <c r="D2633">
        <v>79</v>
      </c>
      <c r="E2633">
        <v>17</v>
      </c>
      <c r="F2633">
        <v>30</v>
      </c>
      <c r="G2633">
        <v>22</v>
      </c>
      <c r="H2633">
        <v>8</v>
      </c>
      <c r="I2633">
        <v>133</v>
      </c>
    </row>
    <row r="2634" spans="1:9" x14ac:dyDescent="0.3">
      <c r="A2634">
        <v>2633</v>
      </c>
      <c r="B2634" s="1">
        <v>45224</v>
      </c>
      <c r="C2634">
        <v>148</v>
      </c>
      <c r="D2634">
        <v>62</v>
      </c>
      <c r="E2634">
        <v>11</v>
      </c>
      <c r="F2634">
        <v>37</v>
      </c>
      <c r="G2634">
        <v>22</v>
      </c>
      <c r="H2634">
        <v>9</v>
      </c>
      <c r="I2634">
        <v>148</v>
      </c>
    </row>
    <row r="2635" spans="1:9" x14ac:dyDescent="0.3">
      <c r="A2635">
        <v>2634</v>
      </c>
      <c r="B2635" s="1">
        <v>45225</v>
      </c>
      <c r="C2635">
        <v>98</v>
      </c>
      <c r="D2635">
        <v>86</v>
      </c>
      <c r="E2635">
        <v>15</v>
      </c>
      <c r="F2635">
        <v>39</v>
      </c>
      <c r="G2635">
        <v>23</v>
      </c>
      <c r="H2635">
        <v>9</v>
      </c>
      <c r="I2635">
        <v>98</v>
      </c>
    </row>
    <row r="2636" spans="1:9" x14ac:dyDescent="0.3">
      <c r="A2636">
        <v>2635</v>
      </c>
      <c r="B2636" s="1">
        <v>45226</v>
      </c>
      <c r="C2636">
        <v>155</v>
      </c>
      <c r="D2636">
        <v>53</v>
      </c>
      <c r="E2636">
        <v>9</v>
      </c>
      <c r="F2636">
        <v>21</v>
      </c>
      <c r="G2636">
        <v>22</v>
      </c>
      <c r="H2636">
        <v>5</v>
      </c>
      <c r="I2636">
        <v>155</v>
      </c>
    </row>
    <row r="2637" spans="1:9" x14ac:dyDescent="0.3">
      <c r="A2637">
        <v>2636</v>
      </c>
      <c r="B2637" s="1">
        <v>45227</v>
      </c>
      <c r="C2637">
        <v>77</v>
      </c>
      <c r="D2637">
        <v>41</v>
      </c>
      <c r="E2637">
        <v>8</v>
      </c>
      <c r="F2637">
        <v>17</v>
      </c>
      <c r="G2637">
        <v>21</v>
      </c>
      <c r="H2637">
        <v>4</v>
      </c>
      <c r="I2637">
        <v>77</v>
      </c>
    </row>
    <row r="2638" spans="1:9" x14ac:dyDescent="0.3">
      <c r="A2638">
        <v>2637</v>
      </c>
      <c r="B2638" s="1">
        <v>45228</v>
      </c>
      <c r="C2638">
        <v>67</v>
      </c>
      <c r="D2638">
        <v>36</v>
      </c>
      <c r="E2638">
        <v>12</v>
      </c>
      <c r="F2638">
        <v>27</v>
      </c>
      <c r="G2638">
        <v>22</v>
      </c>
      <c r="H2638">
        <v>9</v>
      </c>
      <c r="I2638">
        <v>67</v>
      </c>
    </row>
    <row r="2639" spans="1:9" x14ac:dyDescent="0.3">
      <c r="A2639">
        <v>2638</v>
      </c>
      <c r="B2639" s="1">
        <v>45229</v>
      </c>
      <c r="C2639">
        <v>50</v>
      </c>
      <c r="D2639">
        <v>62</v>
      </c>
      <c r="E2639">
        <v>21</v>
      </c>
      <c r="F2639">
        <v>29</v>
      </c>
      <c r="G2639">
        <v>28</v>
      </c>
      <c r="H2639">
        <v>9</v>
      </c>
      <c r="I2639">
        <v>62</v>
      </c>
    </row>
    <row r="2640" spans="1:9" x14ac:dyDescent="0.3">
      <c r="A2640">
        <v>2639</v>
      </c>
      <c r="B2640" s="1">
        <v>45230</v>
      </c>
      <c r="C2640">
        <v>113</v>
      </c>
      <c r="D2640">
        <v>68</v>
      </c>
      <c r="E2640">
        <v>24</v>
      </c>
      <c r="F2640">
        <v>27</v>
      </c>
      <c r="G2640">
        <v>24</v>
      </c>
      <c r="H2640">
        <v>6</v>
      </c>
      <c r="I2640">
        <v>113</v>
      </c>
    </row>
    <row r="2641" spans="1:9" x14ac:dyDescent="0.3">
      <c r="A2641">
        <v>2640</v>
      </c>
      <c r="B2641" s="1">
        <v>45231</v>
      </c>
      <c r="C2641">
        <v>124</v>
      </c>
      <c r="D2641">
        <v>79</v>
      </c>
      <c r="E2641">
        <v>25</v>
      </c>
      <c r="F2641">
        <v>36</v>
      </c>
      <c r="G2641">
        <v>28</v>
      </c>
      <c r="H2641">
        <v>8</v>
      </c>
      <c r="I2641">
        <v>124</v>
      </c>
    </row>
    <row r="2642" spans="1:9" x14ac:dyDescent="0.3">
      <c r="A2642">
        <v>2641</v>
      </c>
      <c r="B2642" s="1">
        <v>45232</v>
      </c>
      <c r="C2642">
        <v>142</v>
      </c>
      <c r="D2642">
        <v>62</v>
      </c>
      <c r="E2642">
        <v>13</v>
      </c>
      <c r="F2642">
        <v>27</v>
      </c>
      <c r="G2642">
        <v>30</v>
      </c>
      <c r="H2642">
        <v>7</v>
      </c>
      <c r="I2642">
        <v>142</v>
      </c>
    </row>
    <row r="2643" spans="1:9" x14ac:dyDescent="0.3">
      <c r="A2643">
        <v>2642</v>
      </c>
      <c r="B2643" s="1">
        <v>45233</v>
      </c>
      <c r="C2643">
        <v>98</v>
      </c>
      <c r="D2643">
        <v>46</v>
      </c>
      <c r="E2643">
        <v>7</v>
      </c>
      <c r="F2643">
        <v>21</v>
      </c>
      <c r="G2643">
        <v>26</v>
      </c>
      <c r="H2643">
        <v>6</v>
      </c>
      <c r="I2643">
        <v>98</v>
      </c>
    </row>
    <row r="2644" spans="1:9" x14ac:dyDescent="0.3">
      <c r="A2644">
        <v>2643</v>
      </c>
      <c r="B2644" s="1">
        <v>45234</v>
      </c>
      <c r="C2644">
        <v>52</v>
      </c>
      <c r="D2644">
        <v>46</v>
      </c>
      <c r="E2644">
        <v>7</v>
      </c>
      <c r="F2644">
        <v>20</v>
      </c>
      <c r="G2644">
        <v>24</v>
      </c>
      <c r="H2644">
        <v>5</v>
      </c>
      <c r="I2644">
        <v>52</v>
      </c>
    </row>
    <row r="2645" spans="1:9" x14ac:dyDescent="0.3">
      <c r="A2645">
        <v>2644</v>
      </c>
      <c r="B2645" s="1">
        <v>45235</v>
      </c>
      <c r="C2645">
        <v>52</v>
      </c>
      <c r="D2645">
        <v>51</v>
      </c>
      <c r="E2645">
        <v>7</v>
      </c>
      <c r="F2645">
        <v>25</v>
      </c>
      <c r="G2645">
        <v>26</v>
      </c>
      <c r="H2645">
        <v>7</v>
      </c>
      <c r="I2645">
        <v>52</v>
      </c>
    </row>
    <row r="2646" spans="1:9" x14ac:dyDescent="0.3">
      <c r="A2646">
        <v>2645</v>
      </c>
      <c r="B2646" s="1">
        <v>45236</v>
      </c>
      <c r="C2646">
        <v>63</v>
      </c>
      <c r="D2646">
        <v>35</v>
      </c>
      <c r="E2646">
        <v>7</v>
      </c>
      <c r="F2646">
        <v>19</v>
      </c>
      <c r="G2646">
        <v>30</v>
      </c>
      <c r="H2646">
        <v>5</v>
      </c>
      <c r="I2646">
        <v>63</v>
      </c>
    </row>
    <row r="2647" spans="1:9" x14ac:dyDescent="0.3">
      <c r="A2647">
        <v>2646</v>
      </c>
      <c r="B2647" s="1">
        <v>45237</v>
      </c>
      <c r="C2647">
        <v>45</v>
      </c>
      <c r="D2647">
        <v>64</v>
      </c>
      <c r="E2647">
        <v>21</v>
      </c>
      <c r="F2647">
        <v>26</v>
      </c>
      <c r="G2647">
        <v>31</v>
      </c>
      <c r="H2647">
        <v>7</v>
      </c>
      <c r="I2647">
        <v>64</v>
      </c>
    </row>
    <row r="2648" spans="1:9" x14ac:dyDescent="0.3">
      <c r="A2648">
        <v>2647</v>
      </c>
      <c r="B2648" s="1">
        <v>45238</v>
      </c>
      <c r="C2648">
        <v>107</v>
      </c>
      <c r="D2648">
        <v>56</v>
      </c>
      <c r="E2648">
        <v>8</v>
      </c>
      <c r="F2648">
        <v>28</v>
      </c>
      <c r="G2648">
        <v>31</v>
      </c>
      <c r="H2648">
        <v>8</v>
      </c>
      <c r="I2648">
        <v>107</v>
      </c>
    </row>
    <row r="2649" spans="1:9" x14ac:dyDescent="0.3">
      <c r="A2649">
        <v>2648</v>
      </c>
      <c r="B2649" s="1">
        <v>45239</v>
      </c>
      <c r="C2649">
        <v>80</v>
      </c>
      <c r="D2649">
        <v>55</v>
      </c>
      <c r="E2649">
        <v>8</v>
      </c>
      <c r="F2649">
        <v>25</v>
      </c>
      <c r="G2649">
        <v>31</v>
      </c>
      <c r="H2649">
        <v>8</v>
      </c>
      <c r="I2649">
        <v>80</v>
      </c>
    </row>
    <row r="2650" spans="1:9" x14ac:dyDescent="0.3">
      <c r="A2650">
        <v>2649</v>
      </c>
      <c r="B2650" s="1">
        <v>45240</v>
      </c>
      <c r="C2650">
        <v>76</v>
      </c>
      <c r="D2650">
        <v>50</v>
      </c>
      <c r="E2650">
        <v>6</v>
      </c>
      <c r="F2650">
        <v>23</v>
      </c>
      <c r="G2650">
        <v>31</v>
      </c>
      <c r="H2650">
        <v>7</v>
      </c>
      <c r="I2650">
        <v>76</v>
      </c>
    </row>
    <row r="2651" spans="1:9" x14ac:dyDescent="0.3">
      <c r="A2651">
        <v>2650</v>
      </c>
      <c r="B2651" s="1">
        <v>45241</v>
      </c>
      <c r="C2651">
        <v>59</v>
      </c>
      <c r="D2651">
        <v>48</v>
      </c>
      <c r="E2651">
        <v>6</v>
      </c>
      <c r="F2651">
        <v>25</v>
      </c>
      <c r="G2651">
        <v>31</v>
      </c>
      <c r="H2651">
        <v>6</v>
      </c>
      <c r="I2651">
        <v>59</v>
      </c>
    </row>
    <row r="2652" spans="1:9" x14ac:dyDescent="0.3">
      <c r="A2652">
        <v>2651</v>
      </c>
      <c r="B2652" s="1">
        <v>45242</v>
      </c>
      <c r="C2652">
        <v>68</v>
      </c>
      <c r="D2652">
        <v>24</v>
      </c>
      <c r="E2652">
        <v>6</v>
      </c>
      <c r="F2652">
        <v>12</v>
      </c>
      <c r="G2652">
        <v>40</v>
      </c>
      <c r="H2652">
        <v>4</v>
      </c>
      <c r="I2652">
        <v>68</v>
      </c>
    </row>
    <row r="2653" spans="1:9" x14ac:dyDescent="0.3">
      <c r="A2653">
        <v>2652</v>
      </c>
      <c r="B2653" s="1">
        <v>45243</v>
      </c>
      <c r="C2653">
        <v>24</v>
      </c>
      <c r="D2653">
        <v>28</v>
      </c>
      <c r="E2653">
        <v>9</v>
      </c>
      <c r="F2653">
        <v>18</v>
      </c>
      <c r="G2653">
        <v>43</v>
      </c>
      <c r="H2653">
        <v>5</v>
      </c>
      <c r="I2653">
        <v>43</v>
      </c>
    </row>
    <row r="2654" spans="1:9" x14ac:dyDescent="0.3">
      <c r="A2654">
        <v>2653</v>
      </c>
      <c r="B2654" s="1">
        <v>45244</v>
      </c>
      <c r="C2654">
        <v>37</v>
      </c>
      <c r="D2654">
        <v>58</v>
      </c>
      <c r="E2654">
        <v>7</v>
      </c>
      <c r="F2654">
        <v>23</v>
      </c>
      <c r="G2654">
        <v>38</v>
      </c>
      <c r="H2654">
        <v>7</v>
      </c>
      <c r="I2654">
        <v>58</v>
      </c>
    </row>
    <row r="2655" spans="1:9" x14ac:dyDescent="0.3">
      <c r="A2655">
        <v>2654</v>
      </c>
      <c r="B2655" s="1">
        <v>45245</v>
      </c>
      <c r="C2655">
        <v>106</v>
      </c>
      <c r="D2655">
        <v>38</v>
      </c>
      <c r="E2655">
        <v>11</v>
      </c>
      <c r="F2655">
        <v>16</v>
      </c>
      <c r="G2655">
        <v>37</v>
      </c>
      <c r="H2655">
        <v>4</v>
      </c>
      <c r="I2655">
        <v>106</v>
      </c>
    </row>
    <row r="2656" spans="1:9" x14ac:dyDescent="0.3">
      <c r="A2656">
        <v>2655</v>
      </c>
      <c r="B2656" s="1">
        <v>45246</v>
      </c>
      <c r="C2656">
        <v>62</v>
      </c>
      <c r="D2656">
        <v>45</v>
      </c>
      <c r="E2656">
        <v>20</v>
      </c>
      <c r="F2656">
        <v>32</v>
      </c>
      <c r="G2656">
        <v>35</v>
      </c>
      <c r="H2656">
        <v>9</v>
      </c>
      <c r="I2656">
        <v>62</v>
      </c>
    </row>
    <row r="2657" spans="1:9" x14ac:dyDescent="0.3">
      <c r="A2657">
        <v>2656</v>
      </c>
      <c r="B2657" s="1">
        <v>45247</v>
      </c>
      <c r="C2657">
        <v>66</v>
      </c>
      <c r="D2657">
        <v>74</v>
      </c>
      <c r="E2657">
        <v>21</v>
      </c>
      <c r="F2657">
        <v>37</v>
      </c>
      <c r="G2657">
        <v>29</v>
      </c>
      <c r="H2657">
        <v>9</v>
      </c>
      <c r="I2657">
        <v>74</v>
      </c>
    </row>
    <row r="2658" spans="1:9" x14ac:dyDescent="0.3">
      <c r="A2658">
        <v>2657</v>
      </c>
      <c r="B2658" s="1">
        <v>45248</v>
      </c>
      <c r="C2658">
        <v>140</v>
      </c>
      <c r="D2658">
        <v>78</v>
      </c>
      <c r="E2658">
        <v>23</v>
      </c>
      <c r="F2658">
        <v>40</v>
      </c>
      <c r="G2658">
        <v>27</v>
      </c>
      <c r="H2658">
        <v>10</v>
      </c>
      <c r="I2658">
        <v>140</v>
      </c>
    </row>
    <row r="2659" spans="1:9" x14ac:dyDescent="0.3">
      <c r="A2659">
        <v>2658</v>
      </c>
      <c r="B2659" s="1">
        <v>45249</v>
      </c>
      <c r="C2659">
        <v>150</v>
      </c>
      <c r="D2659">
        <v>84</v>
      </c>
      <c r="E2659">
        <v>34</v>
      </c>
      <c r="F2659">
        <v>35</v>
      </c>
      <c r="G2659">
        <v>26</v>
      </c>
      <c r="H2659">
        <v>8</v>
      </c>
      <c r="I2659">
        <v>150</v>
      </c>
    </row>
    <row r="2660" spans="1:9" x14ac:dyDescent="0.3">
      <c r="A2660">
        <v>2659</v>
      </c>
      <c r="B2660" s="1">
        <v>45250</v>
      </c>
      <c r="C2660">
        <v>167</v>
      </c>
      <c r="D2660">
        <v>40</v>
      </c>
      <c r="E2660">
        <v>19</v>
      </c>
      <c r="F2660">
        <v>24</v>
      </c>
      <c r="G2660">
        <v>16</v>
      </c>
      <c r="H2660">
        <v>14</v>
      </c>
      <c r="I2660">
        <v>167</v>
      </c>
    </row>
    <row r="2661" spans="1:9" x14ac:dyDescent="0.3">
      <c r="A2661">
        <v>2660</v>
      </c>
      <c r="B2661" s="1">
        <v>45251</v>
      </c>
      <c r="C2661">
        <v>78</v>
      </c>
      <c r="D2661">
        <v>102</v>
      </c>
      <c r="E2661">
        <v>14</v>
      </c>
      <c r="F2661">
        <v>40</v>
      </c>
      <c r="G2661">
        <v>24</v>
      </c>
      <c r="H2661">
        <v>9</v>
      </c>
      <c r="I2661">
        <v>102</v>
      </c>
    </row>
    <row r="2662" spans="1:9" x14ac:dyDescent="0.3">
      <c r="A2662">
        <v>2661</v>
      </c>
      <c r="B2662" s="1">
        <v>45252</v>
      </c>
      <c r="C2662">
        <v>187</v>
      </c>
      <c r="D2662">
        <v>80</v>
      </c>
      <c r="E2662">
        <v>18</v>
      </c>
      <c r="F2662">
        <v>34</v>
      </c>
      <c r="G2662">
        <v>24</v>
      </c>
      <c r="H2662">
        <v>8</v>
      </c>
      <c r="I2662">
        <v>187</v>
      </c>
    </row>
    <row r="2663" spans="1:9" x14ac:dyDescent="0.3">
      <c r="A2663">
        <v>2662</v>
      </c>
      <c r="B2663" s="1">
        <v>45253</v>
      </c>
      <c r="C2663">
        <v>152</v>
      </c>
      <c r="D2663">
        <v>83</v>
      </c>
      <c r="E2663">
        <v>13</v>
      </c>
      <c r="F2663">
        <v>41</v>
      </c>
      <c r="G2663">
        <v>25</v>
      </c>
      <c r="H2663">
        <v>12</v>
      </c>
      <c r="I2663">
        <v>152</v>
      </c>
    </row>
    <row r="2664" spans="1:9" x14ac:dyDescent="0.3">
      <c r="A2664">
        <v>2663</v>
      </c>
      <c r="B2664" s="1">
        <v>45254</v>
      </c>
      <c r="C2664">
        <v>150</v>
      </c>
      <c r="D2664">
        <v>87</v>
      </c>
      <c r="E2664">
        <v>15</v>
      </c>
      <c r="F2664">
        <v>42</v>
      </c>
      <c r="G2664">
        <v>24</v>
      </c>
      <c r="H2664">
        <v>9</v>
      </c>
      <c r="I2664">
        <v>150</v>
      </c>
    </row>
    <row r="2665" spans="1:9" x14ac:dyDescent="0.3">
      <c r="A2665">
        <v>2664</v>
      </c>
      <c r="B2665" s="1">
        <v>45255</v>
      </c>
      <c r="C2665">
        <v>140</v>
      </c>
      <c r="D2665">
        <v>79</v>
      </c>
      <c r="E2665">
        <v>27</v>
      </c>
      <c r="F2665">
        <v>32</v>
      </c>
      <c r="G2665">
        <v>23</v>
      </c>
      <c r="H2665">
        <v>7</v>
      </c>
      <c r="I2665">
        <v>140</v>
      </c>
    </row>
    <row r="2666" spans="1:9" x14ac:dyDescent="0.3">
      <c r="A2666">
        <v>2665</v>
      </c>
      <c r="B2666" s="1">
        <v>45256</v>
      </c>
      <c r="C2666">
        <v>137</v>
      </c>
      <c r="D2666">
        <v>92</v>
      </c>
      <c r="E2666">
        <v>29</v>
      </c>
      <c r="F2666">
        <v>38</v>
      </c>
      <c r="G2666">
        <v>25</v>
      </c>
      <c r="H2666">
        <v>11</v>
      </c>
      <c r="I2666">
        <v>137</v>
      </c>
    </row>
    <row r="2667" spans="1:9" x14ac:dyDescent="0.3">
      <c r="A2667">
        <v>2666</v>
      </c>
      <c r="B2667" s="1">
        <v>45257</v>
      </c>
      <c r="C2667">
        <v>160</v>
      </c>
      <c r="D2667">
        <v>91</v>
      </c>
      <c r="E2667">
        <v>22</v>
      </c>
      <c r="F2667">
        <v>36</v>
      </c>
      <c r="G2667">
        <v>24</v>
      </c>
      <c r="H2667">
        <v>9</v>
      </c>
      <c r="I2667">
        <v>160</v>
      </c>
    </row>
    <row r="2668" spans="1:9" x14ac:dyDescent="0.3">
      <c r="A2668">
        <v>2667</v>
      </c>
      <c r="B2668" s="1">
        <v>45258</v>
      </c>
      <c r="C2668">
        <v>164</v>
      </c>
      <c r="D2668">
        <v>107</v>
      </c>
      <c r="E2668">
        <v>30</v>
      </c>
      <c r="F2668">
        <v>41</v>
      </c>
      <c r="G2668">
        <v>24</v>
      </c>
      <c r="H2668">
        <v>10</v>
      </c>
      <c r="I2668">
        <v>164</v>
      </c>
    </row>
    <row r="2669" spans="1:9" x14ac:dyDescent="0.3">
      <c r="A2669">
        <v>2668</v>
      </c>
      <c r="B2669" s="1">
        <v>45259</v>
      </c>
      <c r="C2669">
        <v>187</v>
      </c>
      <c r="D2669">
        <v>92</v>
      </c>
      <c r="E2669">
        <v>15</v>
      </c>
      <c r="F2669">
        <v>30</v>
      </c>
      <c r="G2669">
        <v>24</v>
      </c>
      <c r="H2669">
        <v>7</v>
      </c>
      <c r="I2669">
        <v>187</v>
      </c>
    </row>
    <row r="2670" spans="1:9" x14ac:dyDescent="0.3">
      <c r="A2670">
        <v>2669</v>
      </c>
      <c r="B2670" s="1">
        <v>45260</v>
      </c>
      <c r="C2670">
        <v>172</v>
      </c>
      <c r="D2670">
        <v>36</v>
      </c>
      <c r="E2670">
        <v>15</v>
      </c>
      <c r="F2670">
        <v>15</v>
      </c>
      <c r="G2670">
        <v>24</v>
      </c>
      <c r="H2670">
        <v>4</v>
      </c>
      <c r="I2670">
        <v>172</v>
      </c>
    </row>
    <row r="2671" spans="1:9" x14ac:dyDescent="0.3">
      <c r="A2671">
        <v>2670</v>
      </c>
      <c r="B2671" s="1">
        <v>45261</v>
      </c>
      <c r="C2671">
        <v>65</v>
      </c>
      <c r="D2671">
        <v>52</v>
      </c>
      <c r="E2671">
        <v>9</v>
      </c>
      <c r="F2671">
        <v>16</v>
      </c>
      <c r="G2671">
        <v>25</v>
      </c>
      <c r="H2671">
        <v>5</v>
      </c>
      <c r="I2671">
        <v>65</v>
      </c>
    </row>
    <row r="2672" spans="1:9" x14ac:dyDescent="0.3">
      <c r="A2672">
        <v>2671</v>
      </c>
      <c r="B2672" s="1">
        <v>45262</v>
      </c>
      <c r="C2672">
        <v>103</v>
      </c>
      <c r="D2672">
        <v>53</v>
      </c>
      <c r="E2672">
        <v>7</v>
      </c>
      <c r="F2672">
        <v>16</v>
      </c>
      <c r="G2672">
        <v>25</v>
      </c>
      <c r="H2672">
        <v>5</v>
      </c>
      <c r="I2672">
        <v>103</v>
      </c>
    </row>
    <row r="2673" spans="1:9" x14ac:dyDescent="0.3">
      <c r="A2673">
        <v>2672</v>
      </c>
      <c r="B2673" s="1">
        <v>45263</v>
      </c>
      <c r="C2673">
        <v>107</v>
      </c>
      <c r="D2673">
        <v>44</v>
      </c>
      <c r="E2673">
        <v>7</v>
      </c>
      <c r="F2673">
        <v>18</v>
      </c>
      <c r="G2673">
        <v>24</v>
      </c>
      <c r="H2673">
        <v>6</v>
      </c>
      <c r="I2673">
        <v>107</v>
      </c>
    </row>
    <row r="2674" spans="1:9" x14ac:dyDescent="0.3">
      <c r="A2674">
        <v>2673</v>
      </c>
      <c r="B2674" s="1">
        <v>45264</v>
      </c>
      <c r="C2674">
        <v>69</v>
      </c>
      <c r="D2674">
        <v>65</v>
      </c>
      <c r="E2674">
        <v>5</v>
      </c>
      <c r="F2674">
        <v>23</v>
      </c>
      <c r="G2674">
        <v>24</v>
      </c>
      <c r="H2674">
        <v>7</v>
      </c>
      <c r="I2674">
        <v>69</v>
      </c>
    </row>
    <row r="2675" spans="1:9" x14ac:dyDescent="0.3">
      <c r="A2675">
        <v>2674</v>
      </c>
      <c r="B2675" s="1">
        <v>45265</v>
      </c>
      <c r="C2675">
        <v>112</v>
      </c>
      <c r="D2675">
        <v>61</v>
      </c>
      <c r="E2675">
        <v>8</v>
      </c>
      <c r="F2675">
        <v>21</v>
      </c>
      <c r="G2675">
        <v>24</v>
      </c>
      <c r="H2675">
        <v>6</v>
      </c>
      <c r="I2675">
        <v>112</v>
      </c>
    </row>
    <row r="2676" spans="1:9" x14ac:dyDescent="0.3">
      <c r="A2676">
        <v>2675</v>
      </c>
      <c r="B2676" s="1">
        <v>45266</v>
      </c>
      <c r="C2676">
        <v>109</v>
      </c>
      <c r="D2676">
        <v>62</v>
      </c>
      <c r="E2676">
        <v>16</v>
      </c>
      <c r="F2676">
        <v>33</v>
      </c>
      <c r="G2676">
        <v>24</v>
      </c>
      <c r="H2676">
        <v>11</v>
      </c>
      <c r="I2676">
        <v>109</v>
      </c>
    </row>
    <row r="2677" spans="1:9" x14ac:dyDescent="0.3">
      <c r="A2677">
        <v>2676</v>
      </c>
      <c r="B2677" s="1">
        <v>45267</v>
      </c>
      <c r="C2677">
        <v>119</v>
      </c>
      <c r="D2677">
        <v>75</v>
      </c>
      <c r="E2677">
        <v>16</v>
      </c>
      <c r="F2677">
        <v>41</v>
      </c>
      <c r="G2677">
        <v>24</v>
      </c>
      <c r="H2677">
        <v>9</v>
      </c>
      <c r="I2677">
        <v>119</v>
      </c>
    </row>
    <row r="2678" spans="1:9" x14ac:dyDescent="0.3">
      <c r="A2678">
        <v>2677</v>
      </c>
      <c r="B2678" s="1">
        <v>45268</v>
      </c>
      <c r="C2678">
        <v>133</v>
      </c>
      <c r="D2678">
        <v>80</v>
      </c>
      <c r="E2678">
        <v>11</v>
      </c>
      <c r="F2678">
        <v>34</v>
      </c>
      <c r="G2678">
        <v>24</v>
      </c>
      <c r="H2678">
        <v>9</v>
      </c>
      <c r="I2678">
        <v>133</v>
      </c>
    </row>
    <row r="2679" spans="1:9" x14ac:dyDescent="0.3">
      <c r="A2679">
        <v>2678</v>
      </c>
      <c r="B2679" s="1">
        <v>45269</v>
      </c>
      <c r="C2679">
        <v>141</v>
      </c>
      <c r="D2679">
        <v>59</v>
      </c>
      <c r="E2679">
        <v>9</v>
      </c>
      <c r="F2679">
        <v>23</v>
      </c>
      <c r="G2679">
        <v>24</v>
      </c>
      <c r="H2679">
        <v>7</v>
      </c>
      <c r="I2679">
        <v>141</v>
      </c>
    </row>
    <row r="2680" spans="1:9" x14ac:dyDescent="0.3">
      <c r="A2680">
        <v>2679</v>
      </c>
      <c r="B2680" s="1">
        <v>45270</v>
      </c>
      <c r="C2680">
        <v>79</v>
      </c>
      <c r="D2680">
        <v>74</v>
      </c>
      <c r="E2680">
        <v>7</v>
      </c>
      <c r="F2680">
        <v>31</v>
      </c>
      <c r="G2680">
        <v>25</v>
      </c>
      <c r="H2680">
        <v>11</v>
      </c>
      <c r="I2680">
        <v>79</v>
      </c>
    </row>
    <row r="2681" spans="1:9" x14ac:dyDescent="0.3">
      <c r="A2681">
        <v>2680</v>
      </c>
      <c r="B2681" s="1">
        <v>45271</v>
      </c>
      <c r="C2681">
        <v>88</v>
      </c>
      <c r="D2681">
        <v>80</v>
      </c>
      <c r="E2681">
        <v>6</v>
      </c>
      <c r="F2681">
        <v>32</v>
      </c>
      <c r="G2681">
        <v>25</v>
      </c>
      <c r="H2681">
        <v>13</v>
      </c>
      <c r="I2681">
        <v>88</v>
      </c>
    </row>
    <row r="2682" spans="1:9" x14ac:dyDescent="0.3">
      <c r="A2682">
        <v>2681</v>
      </c>
      <c r="B2682" s="1">
        <v>45272</v>
      </c>
      <c r="C2682">
        <v>102</v>
      </c>
      <c r="D2682">
        <v>61</v>
      </c>
      <c r="E2682">
        <v>11</v>
      </c>
      <c r="F2682">
        <v>28</v>
      </c>
      <c r="G2682">
        <v>23</v>
      </c>
      <c r="H2682">
        <v>8</v>
      </c>
      <c r="I2682">
        <v>102</v>
      </c>
    </row>
    <row r="2683" spans="1:9" x14ac:dyDescent="0.3">
      <c r="A2683">
        <v>2682</v>
      </c>
      <c r="B2683" s="1">
        <v>45273</v>
      </c>
      <c r="C2683">
        <v>79</v>
      </c>
      <c r="D2683">
        <v>63</v>
      </c>
      <c r="E2683">
        <v>8</v>
      </c>
      <c r="F2683">
        <v>25</v>
      </c>
      <c r="G2683">
        <v>23</v>
      </c>
      <c r="H2683">
        <v>7</v>
      </c>
      <c r="I2683">
        <v>79</v>
      </c>
    </row>
    <row r="2684" spans="1:9" x14ac:dyDescent="0.3">
      <c r="A2684">
        <v>2683</v>
      </c>
      <c r="B2684" s="1">
        <v>45274</v>
      </c>
      <c r="C2684">
        <v>87</v>
      </c>
      <c r="D2684">
        <v>62</v>
      </c>
      <c r="E2684">
        <v>7</v>
      </c>
      <c r="F2684">
        <v>27</v>
      </c>
      <c r="G2684">
        <v>23</v>
      </c>
      <c r="H2684">
        <v>8</v>
      </c>
      <c r="I2684">
        <v>87</v>
      </c>
    </row>
    <row r="2685" spans="1:9" x14ac:dyDescent="0.3">
      <c r="A2685">
        <v>2684</v>
      </c>
      <c r="B2685" s="1">
        <v>45275</v>
      </c>
      <c r="C2685">
        <v>75</v>
      </c>
      <c r="D2685">
        <v>62</v>
      </c>
      <c r="E2685">
        <v>6</v>
      </c>
      <c r="F2685">
        <v>21</v>
      </c>
      <c r="G2685">
        <v>23</v>
      </c>
      <c r="H2685">
        <v>6</v>
      </c>
      <c r="I2685">
        <v>75</v>
      </c>
    </row>
    <row r="2686" spans="1:9" x14ac:dyDescent="0.3">
      <c r="A2686">
        <v>2685</v>
      </c>
      <c r="B2686" s="1">
        <v>45276</v>
      </c>
      <c r="C2686">
        <v>73</v>
      </c>
      <c r="D2686">
        <v>33</v>
      </c>
      <c r="E2686">
        <v>9</v>
      </c>
      <c r="F2686">
        <v>16</v>
      </c>
      <c r="G2686">
        <v>22</v>
      </c>
      <c r="H2686">
        <v>4</v>
      </c>
      <c r="I2686">
        <v>73</v>
      </c>
    </row>
    <row r="2687" spans="1:9" x14ac:dyDescent="0.3">
      <c r="A2687">
        <v>2686</v>
      </c>
      <c r="B2687" s="1">
        <v>45277</v>
      </c>
      <c r="C2687">
        <v>45</v>
      </c>
      <c r="D2687">
        <v>58</v>
      </c>
      <c r="E2687">
        <v>7</v>
      </c>
      <c r="F2687">
        <v>18</v>
      </c>
      <c r="G2687">
        <v>23</v>
      </c>
      <c r="H2687">
        <v>5</v>
      </c>
      <c r="I2687">
        <v>58</v>
      </c>
    </row>
    <row r="2688" spans="1:9" x14ac:dyDescent="0.3">
      <c r="A2688">
        <v>2687</v>
      </c>
      <c r="B2688" s="1">
        <v>45278</v>
      </c>
      <c r="C2688">
        <v>113</v>
      </c>
      <c r="D2688">
        <v>34</v>
      </c>
      <c r="E2688">
        <v>9</v>
      </c>
      <c r="F2688">
        <v>12</v>
      </c>
      <c r="G2688">
        <v>23</v>
      </c>
      <c r="H2688">
        <v>3</v>
      </c>
      <c r="I2688">
        <v>113</v>
      </c>
    </row>
    <row r="2689" spans="1:9" x14ac:dyDescent="0.3">
      <c r="A2689">
        <v>2688</v>
      </c>
      <c r="B2689" s="1">
        <v>45279</v>
      </c>
      <c r="C2689">
        <v>57</v>
      </c>
      <c r="D2689">
        <v>34</v>
      </c>
      <c r="E2689">
        <v>13</v>
      </c>
      <c r="F2689">
        <v>15</v>
      </c>
      <c r="G2689">
        <v>23</v>
      </c>
      <c r="H2689">
        <v>4</v>
      </c>
      <c r="I2689">
        <v>57</v>
      </c>
    </row>
    <row r="2690" spans="1:9" x14ac:dyDescent="0.3">
      <c r="A2690">
        <v>2689</v>
      </c>
      <c r="B2690" s="1">
        <v>45280</v>
      </c>
      <c r="C2690">
        <v>57</v>
      </c>
      <c r="D2690">
        <v>53</v>
      </c>
      <c r="E2690">
        <v>15</v>
      </c>
      <c r="F2690">
        <v>24</v>
      </c>
      <c r="G2690">
        <v>23</v>
      </c>
      <c r="H2690">
        <v>7</v>
      </c>
      <c r="I2690">
        <v>57</v>
      </c>
    </row>
    <row r="2691" spans="1:9" x14ac:dyDescent="0.3">
      <c r="A2691">
        <v>2690</v>
      </c>
      <c r="B2691" s="1">
        <v>45281</v>
      </c>
      <c r="C2691">
        <v>100</v>
      </c>
      <c r="D2691">
        <v>57</v>
      </c>
      <c r="E2691">
        <v>21</v>
      </c>
      <c r="F2691">
        <v>24</v>
      </c>
      <c r="G2691">
        <v>23</v>
      </c>
      <c r="H2691">
        <v>6</v>
      </c>
      <c r="I2691">
        <v>100</v>
      </c>
    </row>
    <row r="2692" spans="1:9" x14ac:dyDescent="0.3">
      <c r="A2692">
        <v>2691</v>
      </c>
      <c r="B2692" s="1">
        <v>45282</v>
      </c>
      <c r="C2692">
        <v>98</v>
      </c>
      <c r="D2692">
        <v>66</v>
      </c>
      <c r="E2692">
        <v>25</v>
      </c>
      <c r="F2692">
        <v>31</v>
      </c>
      <c r="G2692">
        <v>23</v>
      </c>
      <c r="H2692">
        <v>8</v>
      </c>
      <c r="I2692">
        <v>98</v>
      </c>
    </row>
    <row r="2693" spans="1:9" x14ac:dyDescent="0.3">
      <c r="A2693">
        <v>2692</v>
      </c>
      <c r="B2693" s="1">
        <v>45283</v>
      </c>
      <c r="C2693">
        <v>134</v>
      </c>
      <c r="D2693">
        <v>72</v>
      </c>
      <c r="E2693">
        <v>23</v>
      </c>
      <c r="F2693">
        <v>17</v>
      </c>
      <c r="G2693">
        <v>23</v>
      </c>
      <c r="H2693">
        <v>4</v>
      </c>
      <c r="I2693">
        <v>134</v>
      </c>
    </row>
    <row r="2694" spans="1:9" x14ac:dyDescent="0.3">
      <c r="A2694">
        <v>2693</v>
      </c>
      <c r="B2694" s="1">
        <v>45284</v>
      </c>
      <c r="C2694">
        <v>157</v>
      </c>
      <c r="D2694">
        <v>40</v>
      </c>
      <c r="E2694">
        <v>19</v>
      </c>
      <c r="F2694">
        <v>24</v>
      </c>
      <c r="G2694">
        <v>16</v>
      </c>
      <c r="H2694">
        <v>14</v>
      </c>
      <c r="I2694">
        <v>157</v>
      </c>
    </row>
    <row r="2695" spans="1:9" x14ac:dyDescent="0.3">
      <c r="A2695">
        <v>2694</v>
      </c>
      <c r="B2695" s="1">
        <v>45286</v>
      </c>
      <c r="C2695">
        <v>78</v>
      </c>
      <c r="D2695">
        <v>40</v>
      </c>
      <c r="E2695">
        <v>5</v>
      </c>
      <c r="F2695">
        <v>38</v>
      </c>
      <c r="G2695">
        <v>25</v>
      </c>
      <c r="H2695">
        <v>9</v>
      </c>
      <c r="I2695">
        <v>78</v>
      </c>
    </row>
    <row r="2696" spans="1:9" x14ac:dyDescent="0.3">
      <c r="A2696">
        <v>2695</v>
      </c>
      <c r="B2696" s="1">
        <v>45287</v>
      </c>
      <c r="C2696">
        <v>78</v>
      </c>
      <c r="D2696">
        <v>40</v>
      </c>
      <c r="E2696">
        <v>31</v>
      </c>
      <c r="F2696">
        <v>37</v>
      </c>
      <c r="G2696">
        <v>25</v>
      </c>
      <c r="H2696">
        <v>9</v>
      </c>
      <c r="I2696">
        <v>78</v>
      </c>
    </row>
    <row r="2697" spans="1:9" x14ac:dyDescent="0.3">
      <c r="A2697">
        <v>2696</v>
      </c>
      <c r="B2697" s="1">
        <v>45288</v>
      </c>
      <c r="C2697">
        <v>78</v>
      </c>
      <c r="D2697">
        <v>104</v>
      </c>
      <c r="E2697">
        <v>22</v>
      </c>
      <c r="F2697">
        <v>38</v>
      </c>
      <c r="G2697">
        <v>25</v>
      </c>
      <c r="H2697">
        <v>10</v>
      </c>
      <c r="I2697">
        <v>104</v>
      </c>
    </row>
    <row r="2698" spans="1:9" x14ac:dyDescent="0.3">
      <c r="A2698">
        <v>2697</v>
      </c>
      <c r="B2698" s="1">
        <v>45289</v>
      </c>
      <c r="C2698">
        <v>182</v>
      </c>
      <c r="D2698">
        <v>107</v>
      </c>
      <c r="E2698">
        <v>12</v>
      </c>
      <c r="F2698">
        <v>31</v>
      </c>
      <c r="G2698">
        <v>24</v>
      </c>
      <c r="H2698">
        <v>9</v>
      </c>
      <c r="I2698">
        <v>182</v>
      </c>
    </row>
    <row r="2699" spans="1:9" x14ac:dyDescent="0.3">
      <c r="A2699">
        <v>2698</v>
      </c>
      <c r="B2699" s="1">
        <v>45290</v>
      </c>
      <c r="C2699">
        <v>192</v>
      </c>
      <c r="D2699">
        <v>71</v>
      </c>
      <c r="E2699">
        <v>7</v>
      </c>
      <c r="F2699">
        <v>30</v>
      </c>
      <c r="G2699">
        <v>24</v>
      </c>
      <c r="H2699">
        <v>8</v>
      </c>
      <c r="I2699">
        <v>192</v>
      </c>
    </row>
    <row r="2700" spans="1:9" x14ac:dyDescent="0.3">
      <c r="A2700">
        <v>2699</v>
      </c>
      <c r="B2700" s="1">
        <v>45291</v>
      </c>
      <c r="C2700">
        <v>118</v>
      </c>
      <c r="D2700">
        <v>81</v>
      </c>
      <c r="E2700">
        <v>16</v>
      </c>
      <c r="F2700">
        <v>32</v>
      </c>
      <c r="G2700">
        <v>24</v>
      </c>
      <c r="H2700">
        <v>8</v>
      </c>
      <c r="I2700">
        <v>118</v>
      </c>
    </row>
    <row r="2701" spans="1:9" x14ac:dyDescent="0.3">
      <c r="A2701">
        <v>2700</v>
      </c>
      <c r="B2701" s="1">
        <v>45292</v>
      </c>
      <c r="C2701">
        <v>140</v>
      </c>
      <c r="D2701">
        <v>65</v>
      </c>
      <c r="E2701">
        <v>13</v>
      </c>
      <c r="F2701">
        <v>27</v>
      </c>
      <c r="G2701">
        <v>24</v>
      </c>
      <c r="H2701">
        <v>8</v>
      </c>
      <c r="I2701">
        <v>140</v>
      </c>
    </row>
    <row r="2702" spans="1:9" x14ac:dyDescent="0.3">
      <c r="A2702">
        <v>2701</v>
      </c>
      <c r="B2702" s="1">
        <v>45293</v>
      </c>
      <c r="C2702">
        <v>98</v>
      </c>
      <c r="D2702">
        <v>52</v>
      </c>
      <c r="E2702">
        <v>11</v>
      </c>
      <c r="F2702">
        <v>21</v>
      </c>
      <c r="G2702">
        <v>23</v>
      </c>
      <c r="H2702">
        <v>7</v>
      </c>
      <c r="I2702">
        <v>98</v>
      </c>
    </row>
    <row r="2703" spans="1:9" x14ac:dyDescent="0.3">
      <c r="A2703">
        <v>2702</v>
      </c>
      <c r="B2703" s="1">
        <v>45294</v>
      </c>
      <c r="C2703">
        <v>70</v>
      </c>
      <c r="D2703">
        <v>64</v>
      </c>
      <c r="E2703">
        <v>7</v>
      </c>
      <c r="F2703">
        <v>31</v>
      </c>
      <c r="G2703">
        <v>25</v>
      </c>
      <c r="H2703">
        <v>10</v>
      </c>
      <c r="I2703">
        <v>70</v>
      </c>
    </row>
    <row r="2704" spans="1:9" x14ac:dyDescent="0.3">
      <c r="A2704">
        <v>2703</v>
      </c>
      <c r="B2704" s="1">
        <v>45295</v>
      </c>
      <c r="C2704">
        <v>122</v>
      </c>
      <c r="D2704">
        <v>80</v>
      </c>
      <c r="E2704">
        <v>12</v>
      </c>
      <c r="F2704">
        <v>34</v>
      </c>
      <c r="G2704">
        <v>24</v>
      </c>
      <c r="H2704">
        <v>10</v>
      </c>
      <c r="I2704">
        <v>122</v>
      </c>
    </row>
    <row r="2705" spans="1:9" x14ac:dyDescent="0.3">
      <c r="A2705">
        <v>2704</v>
      </c>
      <c r="B2705" s="1">
        <v>45296</v>
      </c>
      <c r="C2705">
        <v>152</v>
      </c>
      <c r="D2705">
        <v>66</v>
      </c>
      <c r="E2705">
        <v>14</v>
      </c>
      <c r="F2705">
        <v>28</v>
      </c>
      <c r="G2705">
        <v>24</v>
      </c>
      <c r="H2705">
        <v>8</v>
      </c>
      <c r="I2705">
        <v>152</v>
      </c>
    </row>
    <row r="2706" spans="1:9" x14ac:dyDescent="0.3">
      <c r="A2706">
        <v>2705</v>
      </c>
      <c r="B2706" s="1">
        <v>45297</v>
      </c>
      <c r="C2706">
        <v>106</v>
      </c>
      <c r="D2706">
        <v>64</v>
      </c>
      <c r="E2706">
        <v>14</v>
      </c>
      <c r="F2706">
        <v>27</v>
      </c>
      <c r="G2706">
        <v>23</v>
      </c>
      <c r="H2706">
        <v>7</v>
      </c>
      <c r="I2706">
        <v>106</v>
      </c>
    </row>
    <row r="2707" spans="1:9" x14ac:dyDescent="0.3">
      <c r="A2707">
        <v>2706</v>
      </c>
      <c r="B2707" s="1">
        <v>45298</v>
      </c>
      <c r="C2707">
        <v>95</v>
      </c>
      <c r="D2707">
        <v>64</v>
      </c>
      <c r="E2707">
        <v>13</v>
      </c>
      <c r="F2707">
        <v>23</v>
      </c>
      <c r="G2707">
        <v>23</v>
      </c>
      <c r="H2707">
        <v>7</v>
      </c>
      <c r="I2707">
        <v>95</v>
      </c>
    </row>
    <row r="2708" spans="1:9" x14ac:dyDescent="0.3">
      <c r="A2708">
        <v>2707</v>
      </c>
      <c r="B2708" s="1">
        <v>45299</v>
      </c>
      <c r="C2708">
        <v>90</v>
      </c>
      <c r="D2708">
        <v>62</v>
      </c>
      <c r="E2708">
        <v>9</v>
      </c>
      <c r="F2708">
        <v>25</v>
      </c>
      <c r="G2708">
        <v>23</v>
      </c>
      <c r="H2708">
        <v>8</v>
      </c>
      <c r="I2708">
        <v>90</v>
      </c>
    </row>
    <row r="2709" spans="1:9" x14ac:dyDescent="0.3">
      <c r="A2709">
        <v>2708</v>
      </c>
      <c r="B2709" s="1">
        <v>45300</v>
      </c>
      <c r="C2709">
        <v>82</v>
      </c>
      <c r="D2709">
        <v>55</v>
      </c>
      <c r="E2709">
        <v>6</v>
      </c>
      <c r="F2709">
        <v>22</v>
      </c>
      <c r="G2709">
        <v>23</v>
      </c>
      <c r="H2709">
        <v>9</v>
      </c>
      <c r="I2709">
        <v>82</v>
      </c>
    </row>
    <row r="2710" spans="1:9" x14ac:dyDescent="0.3">
      <c r="A2710">
        <v>2709</v>
      </c>
      <c r="B2710" s="1">
        <v>45301</v>
      </c>
      <c r="C2710">
        <v>83</v>
      </c>
      <c r="D2710">
        <v>29</v>
      </c>
      <c r="E2710">
        <v>5</v>
      </c>
      <c r="F2710">
        <v>16</v>
      </c>
      <c r="G2710">
        <v>23</v>
      </c>
      <c r="H2710">
        <v>7</v>
      </c>
      <c r="I2710">
        <v>83</v>
      </c>
    </row>
    <row r="2711" spans="1:9" x14ac:dyDescent="0.3">
      <c r="A2711">
        <v>2710</v>
      </c>
      <c r="B2711" s="1">
        <v>45302</v>
      </c>
      <c r="C2711">
        <v>51</v>
      </c>
      <c r="D2711">
        <v>16</v>
      </c>
      <c r="E2711">
        <v>5</v>
      </c>
      <c r="F2711">
        <v>15</v>
      </c>
      <c r="G2711">
        <v>15</v>
      </c>
      <c r="H2711">
        <v>7</v>
      </c>
      <c r="I2711">
        <v>51</v>
      </c>
    </row>
    <row r="2712" spans="1:9" x14ac:dyDescent="0.3">
      <c r="A2712">
        <v>2711</v>
      </c>
      <c r="B2712" s="1">
        <v>45303</v>
      </c>
      <c r="C2712">
        <v>31</v>
      </c>
      <c r="D2712">
        <v>44</v>
      </c>
      <c r="E2712">
        <v>5</v>
      </c>
      <c r="F2712">
        <v>19</v>
      </c>
      <c r="G2712">
        <v>8</v>
      </c>
      <c r="H2712">
        <v>9</v>
      </c>
      <c r="I2712">
        <v>44</v>
      </c>
    </row>
    <row r="2713" spans="1:9" x14ac:dyDescent="0.3">
      <c r="A2713">
        <v>2712</v>
      </c>
      <c r="B2713" s="1">
        <v>45304</v>
      </c>
      <c r="C2713">
        <v>82</v>
      </c>
      <c r="D2713">
        <v>62</v>
      </c>
      <c r="E2713">
        <v>7</v>
      </c>
      <c r="F2713">
        <v>22</v>
      </c>
      <c r="G2713">
        <v>8</v>
      </c>
      <c r="H2713">
        <v>9</v>
      </c>
      <c r="I2713">
        <v>82</v>
      </c>
    </row>
    <row r="2714" spans="1:9" x14ac:dyDescent="0.3">
      <c r="A2714">
        <v>2713</v>
      </c>
      <c r="B2714" s="1">
        <v>45305</v>
      </c>
      <c r="C2714">
        <v>116</v>
      </c>
      <c r="D2714">
        <v>67</v>
      </c>
      <c r="E2714">
        <v>6</v>
      </c>
      <c r="F2714">
        <v>26</v>
      </c>
      <c r="G2714">
        <v>8</v>
      </c>
      <c r="H2714">
        <v>10</v>
      </c>
      <c r="I2714">
        <v>116</v>
      </c>
    </row>
    <row r="2715" spans="1:9" x14ac:dyDescent="0.3">
      <c r="A2715">
        <v>2714</v>
      </c>
      <c r="B2715" s="1">
        <v>45306</v>
      </c>
      <c r="C2715">
        <v>108</v>
      </c>
      <c r="D2715">
        <v>68</v>
      </c>
      <c r="E2715">
        <v>7</v>
      </c>
      <c r="F2715">
        <v>31</v>
      </c>
      <c r="G2715">
        <v>8</v>
      </c>
      <c r="H2715">
        <v>10</v>
      </c>
      <c r="I2715">
        <v>108</v>
      </c>
    </row>
    <row r="2716" spans="1:9" x14ac:dyDescent="0.3">
      <c r="A2716">
        <v>2715</v>
      </c>
      <c r="B2716" s="1">
        <v>45307</v>
      </c>
      <c r="C2716">
        <v>100</v>
      </c>
      <c r="D2716">
        <v>64</v>
      </c>
      <c r="E2716">
        <v>5</v>
      </c>
      <c r="F2716">
        <v>27</v>
      </c>
      <c r="G2716">
        <v>9</v>
      </c>
      <c r="H2716">
        <v>10</v>
      </c>
      <c r="I2716">
        <v>100</v>
      </c>
    </row>
    <row r="2717" spans="1:9" x14ac:dyDescent="0.3">
      <c r="A2717">
        <v>2716</v>
      </c>
      <c r="B2717" s="1">
        <v>45308</v>
      </c>
      <c r="C2717">
        <v>112</v>
      </c>
      <c r="D2717">
        <v>48</v>
      </c>
      <c r="E2717">
        <v>13</v>
      </c>
      <c r="F2717">
        <v>19</v>
      </c>
      <c r="G2717">
        <v>12</v>
      </c>
      <c r="H2717">
        <v>14</v>
      </c>
      <c r="I2717">
        <v>112</v>
      </c>
    </row>
    <row r="2718" spans="1:9" x14ac:dyDescent="0.3">
      <c r="A2718">
        <v>2717</v>
      </c>
      <c r="B2718" s="1">
        <v>45314</v>
      </c>
      <c r="C2718">
        <v>95</v>
      </c>
      <c r="D2718">
        <v>40</v>
      </c>
      <c r="E2718">
        <v>9</v>
      </c>
      <c r="F2718">
        <v>15</v>
      </c>
      <c r="G2718">
        <v>7</v>
      </c>
      <c r="H2718">
        <v>5</v>
      </c>
      <c r="I2718">
        <v>95</v>
      </c>
    </row>
    <row r="2719" spans="1:9" x14ac:dyDescent="0.3">
      <c r="A2719">
        <v>2718</v>
      </c>
      <c r="B2719" s="1">
        <v>45315</v>
      </c>
      <c r="C2719">
        <v>69</v>
      </c>
      <c r="D2719">
        <v>49</v>
      </c>
      <c r="E2719">
        <v>12</v>
      </c>
      <c r="F2719">
        <v>15</v>
      </c>
      <c r="G2719">
        <v>7</v>
      </c>
      <c r="H2719">
        <v>5</v>
      </c>
      <c r="I2719">
        <v>69</v>
      </c>
    </row>
    <row r="2720" spans="1:9" x14ac:dyDescent="0.3">
      <c r="A2720">
        <v>2719</v>
      </c>
      <c r="B2720" s="1">
        <v>45316</v>
      </c>
      <c r="C2720">
        <v>90</v>
      </c>
      <c r="D2720">
        <v>54</v>
      </c>
      <c r="E2720">
        <v>10</v>
      </c>
      <c r="F2720">
        <v>14</v>
      </c>
      <c r="G2720">
        <v>7</v>
      </c>
      <c r="H2720">
        <v>4</v>
      </c>
      <c r="I2720">
        <v>90</v>
      </c>
    </row>
    <row r="2721" spans="1:9" x14ac:dyDescent="0.3">
      <c r="A2721">
        <v>2720</v>
      </c>
      <c r="B2721" s="1">
        <v>45317</v>
      </c>
      <c r="C2721">
        <v>116</v>
      </c>
      <c r="D2721">
        <v>46</v>
      </c>
      <c r="E2721">
        <v>8</v>
      </c>
      <c r="F2721">
        <v>13</v>
      </c>
      <c r="G2721">
        <v>8</v>
      </c>
      <c r="H2721">
        <v>5</v>
      </c>
      <c r="I2721">
        <v>116</v>
      </c>
    </row>
    <row r="2722" spans="1:9" x14ac:dyDescent="0.3">
      <c r="A2722">
        <v>2721</v>
      </c>
      <c r="B2722" s="1">
        <v>45318</v>
      </c>
      <c r="C2722">
        <v>112</v>
      </c>
      <c r="D2722">
        <v>40</v>
      </c>
      <c r="E2722">
        <v>11</v>
      </c>
      <c r="F2722">
        <v>12</v>
      </c>
      <c r="G2722">
        <v>8</v>
      </c>
      <c r="H2722">
        <v>4</v>
      </c>
      <c r="I2722">
        <v>112</v>
      </c>
    </row>
    <row r="2723" spans="1:9" x14ac:dyDescent="0.3">
      <c r="A2723">
        <v>2722</v>
      </c>
      <c r="B2723" s="1">
        <v>45319</v>
      </c>
      <c r="C2723">
        <v>89</v>
      </c>
      <c r="D2723">
        <v>50</v>
      </c>
      <c r="E2723">
        <v>10</v>
      </c>
      <c r="F2723">
        <v>18</v>
      </c>
      <c r="G2723">
        <v>8</v>
      </c>
      <c r="H2723">
        <v>7</v>
      </c>
      <c r="I2723">
        <v>89</v>
      </c>
    </row>
    <row r="2724" spans="1:9" x14ac:dyDescent="0.3">
      <c r="A2724">
        <v>2723</v>
      </c>
      <c r="B2724" s="1">
        <v>45320</v>
      </c>
      <c r="C2724">
        <v>117</v>
      </c>
      <c r="D2724">
        <v>68</v>
      </c>
      <c r="E2724">
        <v>6</v>
      </c>
      <c r="F2724">
        <v>24</v>
      </c>
      <c r="G2724">
        <v>8</v>
      </c>
      <c r="H2724">
        <v>10</v>
      </c>
      <c r="I2724">
        <v>117</v>
      </c>
    </row>
    <row r="2725" spans="1:9" x14ac:dyDescent="0.3">
      <c r="A2725">
        <v>2724</v>
      </c>
      <c r="B2725" s="1">
        <v>45321</v>
      </c>
      <c r="C2725">
        <v>160</v>
      </c>
      <c r="D2725">
        <v>79</v>
      </c>
      <c r="E2725">
        <v>6</v>
      </c>
      <c r="F2725">
        <v>25</v>
      </c>
      <c r="G2725">
        <v>8</v>
      </c>
      <c r="H2725">
        <v>13</v>
      </c>
      <c r="I2725">
        <v>160</v>
      </c>
    </row>
    <row r="2726" spans="1:9" x14ac:dyDescent="0.3">
      <c r="A2726">
        <v>2725</v>
      </c>
      <c r="B2726" s="1">
        <v>45322</v>
      </c>
      <c r="C2726">
        <v>175</v>
      </c>
      <c r="D2726">
        <v>84</v>
      </c>
      <c r="E2726">
        <v>6</v>
      </c>
      <c r="F2726">
        <v>26</v>
      </c>
      <c r="G2726">
        <v>8</v>
      </c>
      <c r="H2726">
        <v>13</v>
      </c>
      <c r="I2726">
        <v>175</v>
      </c>
    </row>
    <row r="2727" spans="1:9" x14ac:dyDescent="0.3">
      <c r="A2727">
        <v>2726</v>
      </c>
      <c r="B2727" s="1">
        <v>45323</v>
      </c>
      <c r="C2727">
        <v>170</v>
      </c>
      <c r="D2727">
        <v>83</v>
      </c>
      <c r="E2727">
        <v>10</v>
      </c>
      <c r="F2727">
        <v>23</v>
      </c>
      <c r="G2727">
        <v>8</v>
      </c>
      <c r="H2727">
        <v>11</v>
      </c>
      <c r="I2727">
        <v>170</v>
      </c>
    </row>
    <row r="2728" spans="1:9" x14ac:dyDescent="0.3">
      <c r="A2728">
        <v>2727</v>
      </c>
      <c r="B2728" s="1">
        <v>45324</v>
      </c>
      <c r="C2728">
        <v>145</v>
      </c>
      <c r="D2728">
        <v>50</v>
      </c>
      <c r="E2728">
        <v>6</v>
      </c>
      <c r="F2728">
        <v>18</v>
      </c>
      <c r="G2728">
        <v>8</v>
      </c>
      <c r="H2728">
        <v>6</v>
      </c>
      <c r="I2728">
        <v>145</v>
      </c>
    </row>
    <row r="2729" spans="1:9" x14ac:dyDescent="0.3">
      <c r="A2729">
        <v>2728</v>
      </c>
      <c r="B2729" s="1">
        <v>45325</v>
      </c>
      <c r="C2729">
        <v>64</v>
      </c>
      <c r="D2729">
        <v>45</v>
      </c>
      <c r="E2729">
        <v>8</v>
      </c>
      <c r="F2729">
        <v>16</v>
      </c>
      <c r="G2729">
        <v>7</v>
      </c>
      <c r="H2729">
        <v>5</v>
      </c>
      <c r="I2729">
        <v>64</v>
      </c>
    </row>
    <row r="2730" spans="1:9" x14ac:dyDescent="0.3">
      <c r="A2730">
        <v>2729</v>
      </c>
      <c r="B2730" s="1">
        <v>45326</v>
      </c>
      <c r="C2730">
        <v>60</v>
      </c>
      <c r="D2730">
        <v>49</v>
      </c>
      <c r="E2730">
        <v>7</v>
      </c>
      <c r="F2730">
        <v>15</v>
      </c>
      <c r="G2730">
        <v>7</v>
      </c>
      <c r="H2730">
        <v>5</v>
      </c>
      <c r="I2730">
        <v>60</v>
      </c>
    </row>
    <row r="2731" spans="1:9" x14ac:dyDescent="0.3">
      <c r="A2731">
        <v>2730</v>
      </c>
      <c r="B2731" s="1">
        <v>45327</v>
      </c>
      <c r="C2731">
        <v>66</v>
      </c>
      <c r="D2731">
        <v>54</v>
      </c>
      <c r="E2731">
        <v>6</v>
      </c>
      <c r="F2731">
        <v>9</v>
      </c>
      <c r="G2731">
        <v>7</v>
      </c>
      <c r="H2731">
        <v>8</v>
      </c>
      <c r="I2731">
        <v>66</v>
      </c>
    </row>
    <row r="2732" spans="1:9" x14ac:dyDescent="0.3">
      <c r="A2732">
        <v>2731</v>
      </c>
      <c r="B2732" s="1">
        <v>45328</v>
      </c>
      <c r="C2732">
        <v>79</v>
      </c>
      <c r="D2732">
        <v>48</v>
      </c>
      <c r="E2732">
        <v>5</v>
      </c>
      <c r="F2732">
        <v>1</v>
      </c>
      <c r="G2732">
        <v>8</v>
      </c>
      <c r="H2732">
        <v>6</v>
      </c>
      <c r="I2732">
        <v>79</v>
      </c>
    </row>
    <row r="2733" spans="1:9" x14ac:dyDescent="0.3">
      <c r="A2733">
        <v>2732</v>
      </c>
      <c r="B2733" s="1">
        <v>45329</v>
      </c>
      <c r="C2733">
        <v>76</v>
      </c>
      <c r="D2733">
        <v>28</v>
      </c>
      <c r="E2733">
        <v>10</v>
      </c>
      <c r="F2733">
        <v>1</v>
      </c>
      <c r="G2733">
        <v>12</v>
      </c>
      <c r="H2733">
        <v>4</v>
      </c>
      <c r="I2733">
        <v>76</v>
      </c>
    </row>
    <row r="2734" spans="1:9" x14ac:dyDescent="0.3">
      <c r="A2734">
        <v>2733</v>
      </c>
      <c r="B2734" s="1">
        <v>45330</v>
      </c>
      <c r="C2734">
        <v>59</v>
      </c>
      <c r="D2734">
        <v>34</v>
      </c>
      <c r="E2734">
        <v>17</v>
      </c>
      <c r="F2734">
        <v>1</v>
      </c>
      <c r="G2734">
        <v>7</v>
      </c>
      <c r="H2734">
        <v>4</v>
      </c>
      <c r="I2734">
        <v>59</v>
      </c>
    </row>
    <row r="2735" spans="1:9" x14ac:dyDescent="0.3">
      <c r="A2735">
        <v>2734</v>
      </c>
      <c r="B2735" s="1">
        <v>45331</v>
      </c>
      <c r="C2735">
        <v>65</v>
      </c>
      <c r="D2735">
        <v>58</v>
      </c>
      <c r="E2735">
        <v>18</v>
      </c>
      <c r="F2735">
        <v>5</v>
      </c>
      <c r="G2735">
        <v>7</v>
      </c>
      <c r="H2735">
        <v>4</v>
      </c>
      <c r="I2735">
        <v>65</v>
      </c>
    </row>
    <row r="2736" spans="1:9" x14ac:dyDescent="0.3">
      <c r="A2736">
        <v>2735</v>
      </c>
      <c r="B2736" s="1">
        <v>45332</v>
      </c>
      <c r="C2736">
        <v>142</v>
      </c>
      <c r="D2736">
        <v>42</v>
      </c>
      <c r="E2736">
        <v>16</v>
      </c>
      <c r="F2736">
        <v>9</v>
      </c>
      <c r="G2736">
        <v>7</v>
      </c>
      <c r="H2736">
        <v>5</v>
      </c>
      <c r="I2736">
        <v>142</v>
      </c>
    </row>
    <row r="2737" spans="1:9" x14ac:dyDescent="0.3">
      <c r="A2737">
        <v>2736</v>
      </c>
      <c r="B2737" s="1">
        <v>45333</v>
      </c>
      <c r="C2737">
        <v>91</v>
      </c>
      <c r="D2737">
        <v>54</v>
      </c>
      <c r="E2737">
        <v>16</v>
      </c>
      <c r="F2737">
        <v>11</v>
      </c>
      <c r="G2737">
        <v>7</v>
      </c>
      <c r="H2737">
        <v>4</v>
      </c>
      <c r="I2737">
        <v>91</v>
      </c>
    </row>
    <row r="2738" spans="1:9" x14ac:dyDescent="0.3">
      <c r="A2738">
        <v>2737</v>
      </c>
      <c r="B2738" s="1">
        <v>45334</v>
      </c>
      <c r="C2738">
        <v>113</v>
      </c>
      <c r="D2738">
        <v>43</v>
      </c>
      <c r="E2738">
        <v>13</v>
      </c>
      <c r="F2738">
        <v>6</v>
      </c>
      <c r="G2738">
        <v>7</v>
      </c>
      <c r="H2738">
        <v>2</v>
      </c>
      <c r="I2738">
        <v>113</v>
      </c>
    </row>
    <row r="2739" spans="1:9" x14ac:dyDescent="0.3">
      <c r="A2739">
        <v>2738</v>
      </c>
      <c r="B2739" s="1">
        <v>45335</v>
      </c>
      <c r="C2739">
        <v>63</v>
      </c>
      <c r="D2739">
        <v>43</v>
      </c>
      <c r="E2739">
        <v>13</v>
      </c>
      <c r="F2739">
        <v>6</v>
      </c>
      <c r="G2739">
        <v>7</v>
      </c>
      <c r="H2739">
        <v>3</v>
      </c>
      <c r="I2739">
        <v>63</v>
      </c>
    </row>
    <row r="2740" spans="1:9" x14ac:dyDescent="0.3">
      <c r="A2740">
        <v>2739</v>
      </c>
      <c r="B2740" s="1">
        <v>45336</v>
      </c>
      <c r="C2740">
        <v>59</v>
      </c>
      <c r="D2740">
        <v>57</v>
      </c>
      <c r="E2740">
        <v>9</v>
      </c>
      <c r="F2740">
        <v>7</v>
      </c>
      <c r="G2740">
        <v>7</v>
      </c>
      <c r="H2740">
        <v>7</v>
      </c>
      <c r="I2740">
        <v>59</v>
      </c>
    </row>
    <row r="2741" spans="1:9" x14ac:dyDescent="0.3">
      <c r="A2741">
        <v>2740</v>
      </c>
      <c r="B2741" s="1">
        <v>45337</v>
      </c>
      <c r="C2741">
        <v>82</v>
      </c>
      <c r="D2741">
        <v>63</v>
      </c>
      <c r="E2741">
        <v>10</v>
      </c>
      <c r="F2741">
        <v>6</v>
      </c>
      <c r="G2741">
        <v>8</v>
      </c>
      <c r="H2741">
        <v>7</v>
      </c>
      <c r="I2741">
        <v>82</v>
      </c>
    </row>
    <row r="2742" spans="1:9" x14ac:dyDescent="0.3">
      <c r="A2742">
        <v>2741</v>
      </c>
      <c r="B2742" s="1">
        <v>45338</v>
      </c>
      <c r="C2742">
        <v>118</v>
      </c>
      <c r="D2742">
        <v>54</v>
      </c>
      <c r="E2742">
        <v>11</v>
      </c>
      <c r="F2742">
        <v>4</v>
      </c>
      <c r="G2742">
        <v>8</v>
      </c>
      <c r="H2742">
        <v>5</v>
      </c>
      <c r="I2742">
        <v>118</v>
      </c>
    </row>
    <row r="2743" spans="1:9" x14ac:dyDescent="0.3">
      <c r="A2743">
        <v>2742</v>
      </c>
      <c r="B2743" s="1">
        <v>45339</v>
      </c>
      <c r="C2743">
        <v>89</v>
      </c>
      <c r="D2743">
        <v>48</v>
      </c>
      <c r="E2743">
        <v>8</v>
      </c>
      <c r="F2743">
        <v>4</v>
      </c>
      <c r="G2743">
        <v>7</v>
      </c>
      <c r="H2743">
        <v>4</v>
      </c>
      <c r="I2743">
        <v>89</v>
      </c>
    </row>
    <row r="2744" spans="1:9" x14ac:dyDescent="0.3">
      <c r="A2744">
        <v>2743</v>
      </c>
      <c r="B2744" s="1">
        <v>45340</v>
      </c>
      <c r="C2744">
        <v>68</v>
      </c>
      <c r="D2744">
        <v>49</v>
      </c>
      <c r="E2744">
        <v>6</v>
      </c>
      <c r="F2744">
        <v>4</v>
      </c>
      <c r="G2744">
        <v>7</v>
      </c>
      <c r="H2744">
        <v>6</v>
      </c>
      <c r="I2744">
        <v>68</v>
      </c>
    </row>
    <row r="2745" spans="1:9" x14ac:dyDescent="0.3">
      <c r="A2745">
        <v>2744</v>
      </c>
      <c r="B2745" s="1">
        <v>45341</v>
      </c>
      <c r="C2745">
        <v>57</v>
      </c>
      <c r="D2745">
        <v>52</v>
      </c>
      <c r="E2745">
        <v>6</v>
      </c>
      <c r="F2745">
        <v>3</v>
      </c>
      <c r="G2745">
        <v>7</v>
      </c>
      <c r="H2745">
        <v>5</v>
      </c>
      <c r="I2745">
        <v>57</v>
      </c>
    </row>
    <row r="2746" spans="1:9" x14ac:dyDescent="0.3">
      <c r="A2746">
        <v>2745</v>
      </c>
      <c r="B2746" s="1">
        <v>45342</v>
      </c>
      <c r="C2746">
        <v>75</v>
      </c>
      <c r="D2746">
        <v>56</v>
      </c>
      <c r="E2746">
        <v>7</v>
      </c>
      <c r="F2746">
        <v>4</v>
      </c>
      <c r="G2746">
        <v>7</v>
      </c>
      <c r="H2746">
        <v>6</v>
      </c>
      <c r="I2746">
        <v>75</v>
      </c>
    </row>
    <row r="2747" spans="1:9" x14ac:dyDescent="0.3">
      <c r="A2747">
        <v>2746</v>
      </c>
      <c r="B2747" s="1">
        <v>45343</v>
      </c>
      <c r="C2747">
        <v>78</v>
      </c>
      <c r="D2747">
        <v>55</v>
      </c>
      <c r="E2747">
        <v>6</v>
      </c>
      <c r="F2747">
        <v>4</v>
      </c>
      <c r="G2747">
        <v>7</v>
      </c>
      <c r="H2747">
        <v>8</v>
      </c>
      <c r="I2747">
        <v>78</v>
      </c>
    </row>
    <row r="2748" spans="1:9" x14ac:dyDescent="0.3">
      <c r="A2748">
        <v>2747</v>
      </c>
      <c r="B2748" s="1">
        <v>45344</v>
      </c>
      <c r="C2748">
        <v>70</v>
      </c>
      <c r="D2748">
        <v>52</v>
      </c>
      <c r="E2748">
        <v>6</v>
      </c>
      <c r="F2748">
        <v>3</v>
      </c>
      <c r="G2748">
        <v>7</v>
      </c>
      <c r="H2748">
        <v>7</v>
      </c>
      <c r="I2748">
        <v>70</v>
      </c>
    </row>
    <row r="2749" spans="1:9" x14ac:dyDescent="0.3">
      <c r="A2749">
        <v>2748</v>
      </c>
      <c r="B2749" s="1">
        <v>45345</v>
      </c>
      <c r="C2749">
        <v>96</v>
      </c>
      <c r="D2749">
        <v>17</v>
      </c>
      <c r="E2749">
        <v>5</v>
      </c>
      <c r="F2749">
        <v>2</v>
      </c>
      <c r="G2749">
        <v>8</v>
      </c>
      <c r="H2749">
        <v>4</v>
      </c>
      <c r="I2749">
        <v>96</v>
      </c>
    </row>
    <row r="2750" spans="1:9" x14ac:dyDescent="0.3">
      <c r="A2750">
        <v>2749</v>
      </c>
      <c r="B2750" s="1">
        <v>45346</v>
      </c>
      <c r="C2750">
        <v>38</v>
      </c>
      <c r="D2750">
        <v>22</v>
      </c>
      <c r="E2750">
        <v>5</v>
      </c>
      <c r="F2750">
        <v>2</v>
      </c>
      <c r="G2750">
        <v>8</v>
      </c>
      <c r="H2750">
        <v>4</v>
      </c>
      <c r="I2750">
        <v>38</v>
      </c>
    </row>
    <row r="2751" spans="1:9" x14ac:dyDescent="0.3">
      <c r="A2751">
        <v>2750</v>
      </c>
      <c r="B2751" s="1">
        <v>45347</v>
      </c>
      <c r="C2751">
        <v>38</v>
      </c>
      <c r="D2751">
        <v>34</v>
      </c>
      <c r="E2751">
        <v>5</v>
      </c>
      <c r="F2751">
        <v>3</v>
      </c>
      <c r="G2751">
        <v>8</v>
      </c>
      <c r="H2751">
        <v>5</v>
      </c>
      <c r="I2751">
        <v>38</v>
      </c>
    </row>
    <row r="2752" spans="1:9" x14ac:dyDescent="0.3">
      <c r="A2752">
        <v>2751</v>
      </c>
      <c r="B2752" s="1">
        <v>45348</v>
      </c>
      <c r="C2752">
        <v>62</v>
      </c>
      <c r="D2752">
        <v>26</v>
      </c>
      <c r="E2752">
        <v>6</v>
      </c>
      <c r="F2752">
        <v>3</v>
      </c>
      <c r="G2752">
        <v>8</v>
      </c>
      <c r="H2752">
        <v>4</v>
      </c>
      <c r="I2752">
        <v>62</v>
      </c>
    </row>
    <row r="2753" spans="1:9" x14ac:dyDescent="0.3">
      <c r="A2753">
        <v>2752</v>
      </c>
      <c r="B2753" s="1">
        <v>45349</v>
      </c>
      <c r="C2753">
        <v>47</v>
      </c>
      <c r="D2753">
        <v>43</v>
      </c>
      <c r="E2753">
        <v>5</v>
      </c>
      <c r="F2753">
        <v>3</v>
      </c>
      <c r="G2753">
        <v>8</v>
      </c>
      <c r="H2753">
        <v>6</v>
      </c>
      <c r="I2753">
        <v>47</v>
      </c>
    </row>
    <row r="2754" spans="1:9" x14ac:dyDescent="0.3">
      <c r="A2754">
        <v>2753</v>
      </c>
      <c r="B2754" s="1">
        <v>45350</v>
      </c>
      <c r="C2754">
        <v>86</v>
      </c>
      <c r="D2754">
        <v>29</v>
      </c>
      <c r="E2754">
        <v>9</v>
      </c>
      <c r="F2754">
        <v>2</v>
      </c>
      <c r="G2754">
        <v>8</v>
      </c>
      <c r="H2754">
        <v>4</v>
      </c>
      <c r="I2754">
        <v>86</v>
      </c>
    </row>
    <row r="2755" spans="1:9" x14ac:dyDescent="0.3">
      <c r="A2755">
        <v>2754</v>
      </c>
      <c r="B2755" s="1">
        <v>45351</v>
      </c>
      <c r="C2755">
        <v>55</v>
      </c>
      <c r="D2755">
        <v>27</v>
      </c>
      <c r="E2755">
        <v>11</v>
      </c>
      <c r="F2755">
        <v>3</v>
      </c>
      <c r="G2755">
        <v>8</v>
      </c>
      <c r="H2755">
        <v>5</v>
      </c>
      <c r="I2755">
        <v>55</v>
      </c>
    </row>
    <row r="2756" spans="1:9" x14ac:dyDescent="0.3">
      <c r="A2756">
        <v>2755</v>
      </c>
      <c r="B2756" s="1">
        <v>45352</v>
      </c>
      <c r="C2756">
        <v>46</v>
      </c>
      <c r="D2756">
        <v>42</v>
      </c>
      <c r="E2756">
        <v>12</v>
      </c>
      <c r="F2756">
        <v>3</v>
      </c>
      <c r="G2756">
        <v>8</v>
      </c>
      <c r="H2756">
        <v>6</v>
      </c>
      <c r="I2756">
        <v>46</v>
      </c>
    </row>
    <row r="2757" spans="1:9" x14ac:dyDescent="0.3">
      <c r="A2757">
        <v>2756</v>
      </c>
      <c r="B2757" s="1">
        <v>45353</v>
      </c>
      <c r="C2757">
        <v>84</v>
      </c>
      <c r="D2757">
        <v>58</v>
      </c>
      <c r="E2757">
        <v>10</v>
      </c>
      <c r="F2757">
        <v>3</v>
      </c>
      <c r="G2757">
        <v>8</v>
      </c>
      <c r="H2757">
        <v>5</v>
      </c>
      <c r="I2757">
        <v>84</v>
      </c>
    </row>
    <row r="2758" spans="1:9" x14ac:dyDescent="0.3">
      <c r="A2758">
        <v>2757</v>
      </c>
      <c r="B2758" s="1">
        <v>45354</v>
      </c>
      <c r="C2758">
        <v>127</v>
      </c>
      <c r="D2758">
        <v>70</v>
      </c>
      <c r="E2758">
        <v>7</v>
      </c>
      <c r="F2758">
        <v>3</v>
      </c>
      <c r="G2758">
        <v>8</v>
      </c>
      <c r="H2758">
        <v>12</v>
      </c>
      <c r="I2758">
        <v>127</v>
      </c>
    </row>
    <row r="2759" spans="1:9" x14ac:dyDescent="0.3">
      <c r="A2759">
        <v>2758</v>
      </c>
      <c r="B2759" s="1">
        <v>45355</v>
      </c>
      <c r="C2759">
        <v>145</v>
      </c>
      <c r="D2759">
        <v>111</v>
      </c>
      <c r="E2759">
        <v>16</v>
      </c>
      <c r="F2759">
        <v>3</v>
      </c>
      <c r="G2759">
        <v>8</v>
      </c>
      <c r="H2759">
        <v>12</v>
      </c>
      <c r="I2759">
        <v>145</v>
      </c>
    </row>
    <row r="2760" spans="1:9" x14ac:dyDescent="0.3">
      <c r="A2760">
        <v>2759</v>
      </c>
      <c r="B2760" s="1">
        <v>45356</v>
      </c>
      <c r="C2760">
        <v>197</v>
      </c>
      <c r="D2760">
        <v>93</v>
      </c>
      <c r="E2760">
        <v>14</v>
      </c>
      <c r="F2760">
        <v>2</v>
      </c>
      <c r="G2760">
        <v>8</v>
      </c>
      <c r="H2760">
        <v>9</v>
      </c>
      <c r="I2760">
        <v>197</v>
      </c>
    </row>
    <row r="2761" spans="1:9" x14ac:dyDescent="0.3">
      <c r="A2761">
        <v>2760</v>
      </c>
      <c r="B2761" s="1">
        <v>45357</v>
      </c>
      <c r="C2761">
        <v>167</v>
      </c>
      <c r="D2761">
        <v>73</v>
      </c>
      <c r="E2761">
        <v>11</v>
      </c>
      <c r="F2761">
        <v>2</v>
      </c>
      <c r="G2761">
        <v>7</v>
      </c>
      <c r="H2761">
        <v>8</v>
      </c>
      <c r="I2761">
        <v>167</v>
      </c>
    </row>
    <row r="2762" spans="1:9" x14ac:dyDescent="0.3">
      <c r="A2762">
        <v>2761</v>
      </c>
      <c r="B2762" s="1">
        <v>45358</v>
      </c>
      <c r="C2762">
        <v>131</v>
      </c>
      <c r="D2762">
        <v>86</v>
      </c>
      <c r="E2762">
        <v>7</v>
      </c>
      <c r="F2762">
        <v>1</v>
      </c>
      <c r="G2762">
        <v>8</v>
      </c>
      <c r="H2762">
        <v>10</v>
      </c>
      <c r="I2762">
        <v>131</v>
      </c>
    </row>
    <row r="2763" spans="1:9" x14ac:dyDescent="0.3">
      <c r="A2763">
        <v>2762</v>
      </c>
      <c r="B2763" s="1">
        <v>45359</v>
      </c>
      <c r="C2763">
        <v>170</v>
      </c>
      <c r="D2763">
        <v>77</v>
      </c>
      <c r="E2763">
        <v>7</v>
      </c>
      <c r="F2763">
        <v>1</v>
      </c>
      <c r="G2763">
        <v>8</v>
      </c>
      <c r="H2763">
        <v>7</v>
      </c>
      <c r="I2763">
        <v>170</v>
      </c>
    </row>
    <row r="2764" spans="1:9" x14ac:dyDescent="0.3">
      <c r="A2764">
        <v>2763</v>
      </c>
      <c r="B2764" s="1">
        <v>45360</v>
      </c>
      <c r="C2764">
        <v>154</v>
      </c>
      <c r="D2764">
        <v>41</v>
      </c>
      <c r="E2764">
        <v>6</v>
      </c>
      <c r="F2764">
        <v>1</v>
      </c>
      <c r="G2764">
        <v>8</v>
      </c>
      <c r="H2764">
        <v>6</v>
      </c>
      <c r="I2764">
        <v>154</v>
      </c>
    </row>
    <row r="2765" spans="1:9" x14ac:dyDescent="0.3">
      <c r="A2765">
        <v>2764</v>
      </c>
      <c r="B2765" s="1">
        <v>45361</v>
      </c>
      <c r="C2765">
        <v>65</v>
      </c>
      <c r="D2765">
        <v>45</v>
      </c>
      <c r="E2765">
        <v>10</v>
      </c>
      <c r="F2765">
        <v>1</v>
      </c>
      <c r="G2765">
        <v>9</v>
      </c>
      <c r="H2765">
        <v>9</v>
      </c>
      <c r="I2765">
        <v>65</v>
      </c>
    </row>
    <row r="2766" spans="1:9" x14ac:dyDescent="0.3">
      <c r="A2766">
        <v>2765</v>
      </c>
      <c r="B2766" s="1">
        <v>45362</v>
      </c>
      <c r="C2766">
        <v>74</v>
      </c>
      <c r="D2766">
        <v>78</v>
      </c>
      <c r="E2766">
        <v>10</v>
      </c>
      <c r="F2766">
        <v>1</v>
      </c>
      <c r="G2766">
        <v>8</v>
      </c>
      <c r="H2766">
        <v>9</v>
      </c>
      <c r="I2766">
        <v>78</v>
      </c>
    </row>
    <row r="2767" spans="1:9" x14ac:dyDescent="0.3">
      <c r="A2767">
        <v>2766</v>
      </c>
      <c r="B2767" s="1">
        <v>45363</v>
      </c>
      <c r="C2767">
        <v>148</v>
      </c>
      <c r="D2767">
        <v>66</v>
      </c>
      <c r="E2767">
        <v>9</v>
      </c>
      <c r="F2767">
        <v>1</v>
      </c>
      <c r="G2767">
        <v>8</v>
      </c>
      <c r="H2767">
        <v>9</v>
      </c>
      <c r="I2767">
        <v>148</v>
      </c>
    </row>
    <row r="2768" spans="1:9" x14ac:dyDescent="0.3">
      <c r="A2768">
        <v>2767</v>
      </c>
      <c r="B2768" s="1">
        <v>45364</v>
      </c>
      <c r="C2768">
        <v>118</v>
      </c>
      <c r="D2768">
        <v>44</v>
      </c>
      <c r="E2768">
        <v>7</v>
      </c>
      <c r="F2768">
        <v>1</v>
      </c>
      <c r="G2768">
        <v>8</v>
      </c>
      <c r="H2768">
        <v>9</v>
      </c>
      <c r="I2768">
        <v>118</v>
      </c>
    </row>
    <row r="2769" spans="1:9" x14ac:dyDescent="0.3">
      <c r="A2769">
        <v>2768</v>
      </c>
      <c r="B2769" s="1">
        <v>45365</v>
      </c>
      <c r="C2769">
        <v>83</v>
      </c>
      <c r="D2769">
        <v>62</v>
      </c>
      <c r="E2769">
        <v>5</v>
      </c>
      <c r="F2769">
        <v>1</v>
      </c>
      <c r="G2769">
        <v>8</v>
      </c>
      <c r="H2769">
        <v>11</v>
      </c>
      <c r="I2769">
        <v>83</v>
      </c>
    </row>
    <row r="2770" spans="1:9" x14ac:dyDescent="0.3">
      <c r="A2770">
        <v>2769</v>
      </c>
      <c r="B2770" s="1">
        <v>45366</v>
      </c>
      <c r="C2770">
        <v>109</v>
      </c>
      <c r="D2770">
        <v>58</v>
      </c>
      <c r="E2770">
        <v>9</v>
      </c>
      <c r="F2770">
        <v>1</v>
      </c>
      <c r="G2770">
        <v>8</v>
      </c>
      <c r="H2770">
        <v>7</v>
      </c>
      <c r="I2770">
        <v>109</v>
      </c>
    </row>
    <row r="2771" spans="1:9" x14ac:dyDescent="0.3">
      <c r="A2771">
        <v>2770</v>
      </c>
      <c r="B2771" s="1">
        <v>45367</v>
      </c>
      <c r="C2771">
        <v>73</v>
      </c>
      <c r="D2771">
        <v>57</v>
      </c>
      <c r="E2771">
        <v>8</v>
      </c>
      <c r="F2771">
        <v>1</v>
      </c>
      <c r="G2771">
        <v>8</v>
      </c>
      <c r="H2771">
        <v>6</v>
      </c>
      <c r="I2771">
        <v>73</v>
      </c>
    </row>
    <row r="2772" spans="1:9" x14ac:dyDescent="0.3">
      <c r="A2772">
        <v>2771</v>
      </c>
      <c r="B2772" s="1">
        <v>45368</v>
      </c>
      <c r="C2772">
        <v>80</v>
      </c>
      <c r="D2772">
        <v>53</v>
      </c>
      <c r="E2772">
        <v>10</v>
      </c>
      <c r="F2772">
        <v>1</v>
      </c>
      <c r="G2772">
        <v>7</v>
      </c>
      <c r="H2772">
        <v>8</v>
      </c>
      <c r="I2772">
        <v>80</v>
      </c>
    </row>
    <row r="2773" spans="1:9" x14ac:dyDescent="0.3">
      <c r="A2773">
        <v>2772</v>
      </c>
      <c r="B2773" s="1">
        <v>45369</v>
      </c>
      <c r="C2773">
        <v>68</v>
      </c>
      <c r="D2773">
        <v>43</v>
      </c>
      <c r="E2773">
        <v>15</v>
      </c>
      <c r="F2773">
        <v>1</v>
      </c>
      <c r="G2773">
        <v>7</v>
      </c>
      <c r="H2773">
        <v>5</v>
      </c>
      <c r="I2773">
        <v>68</v>
      </c>
    </row>
    <row r="2774" spans="1:9" x14ac:dyDescent="0.3">
      <c r="A2774">
        <v>2773</v>
      </c>
      <c r="B2774" s="1">
        <v>45370</v>
      </c>
      <c r="C2774">
        <v>65</v>
      </c>
      <c r="D2774">
        <v>58</v>
      </c>
      <c r="E2774">
        <v>8</v>
      </c>
      <c r="F2774">
        <v>1</v>
      </c>
      <c r="G2774">
        <v>8</v>
      </c>
      <c r="H2774">
        <v>10</v>
      </c>
      <c r="I2774">
        <v>65</v>
      </c>
    </row>
    <row r="2775" spans="1:9" x14ac:dyDescent="0.3">
      <c r="A2775">
        <v>2774</v>
      </c>
      <c r="B2775" s="1">
        <v>45371</v>
      </c>
      <c r="C2775">
        <v>88</v>
      </c>
      <c r="D2775">
        <v>78</v>
      </c>
      <c r="E2775">
        <v>14</v>
      </c>
      <c r="F2775">
        <v>1</v>
      </c>
      <c r="G2775">
        <v>8</v>
      </c>
      <c r="H2775">
        <v>9</v>
      </c>
      <c r="I2775">
        <v>88</v>
      </c>
    </row>
    <row r="2776" spans="1:9" x14ac:dyDescent="0.3">
      <c r="A2776">
        <v>2775</v>
      </c>
      <c r="B2776" s="1">
        <v>45372</v>
      </c>
      <c r="C2776">
        <v>130</v>
      </c>
      <c r="D2776">
        <v>72</v>
      </c>
      <c r="E2776">
        <v>13</v>
      </c>
      <c r="F2776">
        <v>1</v>
      </c>
      <c r="G2776">
        <v>8</v>
      </c>
      <c r="H2776">
        <v>8</v>
      </c>
      <c r="I2776">
        <v>130</v>
      </c>
    </row>
    <row r="2777" spans="1:9" x14ac:dyDescent="0.3">
      <c r="A2777">
        <v>2776</v>
      </c>
      <c r="B2777" s="1">
        <v>45373</v>
      </c>
      <c r="C2777">
        <v>112</v>
      </c>
      <c r="D2777">
        <v>56</v>
      </c>
      <c r="E2777">
        <v>9</v>
      </c>
      <c r="F2777">
        <v>1</v>
      </c>
      <c r="G2777">
        <v>8</v>
      </c>
      <c r="H2777">
        <v>5</v>
      </c>
      <c r="I2777">
        <v>112</v>
      </c>
    </row>
    <row r="2778" spans="1:9" x14ac:dyDescent="0.3">
      <c r="A2778">
        <v>2777</v>
      </c>
      <c r="B2778" s="1">
        <v>45374</v>
      </c>
      <c r="C2778">
        <v>76</v>
      </c>
      <c r="D2778">
        <v>54</v>
      </c>
      <c r="E2778">
        <v>11</v>
      </c>
      <c r="F2778">
        <v>1</v>
      </c>
      <c r="G2778">
        <v>7</v>
      </c>
      <c r="H2778">
        <v>6</v>
      </c>
      <c r="I2778">
        <v>76</v>
      </c>
    </row>
    <row r="2779" spans="1:9" x14ac:dyDescent="0.3">
      <c r="A2779">
        <v>2778</v>
      </c>
      <c r="B2779" s="1">
        <v>45375</v>
      </c>
      <c r="C2779">
        <v>72</v>
      </c>
      <c r="D2779">
        <v>53</v>
      </c>
      <c r="E2779">
        <v>11</v>
      </c>
      <c r="F2779">
        <v>1</v>
      </c>
      <c r="G2779">
        <v>7</v>
      </c>
      <c r="H2779">
        <v>7</v>
      </c>
      <c r="I2779">
        <v>72</v>
      </c>
    </row>
    <row r="2780" spans="1:9" x14ac:dyDescent="0.3">
      <c r="A2780">
        <v>2779</v>
      </c>
      <c r="B2780" s="1">
        <v>45376</v>
      </c>
      <c r="C2780">
        <v>73</v>
      </c>
      <c r="D2780">
        <v>48</v>
      </c>
      <c r="E2780">
        <v>13</v>
      </c>
      <c r="F2780">
        <v>19</v>
      </c>
      <c r="G2780">
        <v>12</v>
      </c>
      <c r="H2780">
        <v>14</v>
      </c>
      <c r="I2780">
        <v>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1"/>
  <sheetViews>
    <sheetView workbookViewId="0">
      <selection activeCell="O2" sqref="O2"/>
    </sheetView>
  </sheetViews>
  <sheetFormatPr defaultRowHeight="14.4" x14ac:dyDescent="0.3"/>
  <cols>
    <col min="2" max="2" width="15" customWidth="1"/>
  </cols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36</v>
      </c>
      <c r="K1" t="s">
        <v>35</v>
      </c>
    </row>
    <row r="2" spans="1:12" x14ac:dyDescent="0.3">
      <c r="A2">
        <v>1</v>
      </c>
      <c r="B2" s="1">
        <v>41640</v>
      </c>
      <c r="C2">
        <v>95</v>
      </c>
      <c r="D2">
        <v>124</v>
      </c>
      <c r="E2">
        <v>22</v>
      </c>
      <c r="F2">
        <v>40</v>
      </c>
      <c r="G2">
        <v>6</v>
      </c>
      <c r="H2">
        <v>28</v>
      </c>
      <c r="I2">
        <v>124</v>
      </c>
      <c r="L2">
        <f>AVERAGE(I2:I2780)</f>
        <v>75.282835552356957</v>
      </c>
    </row>
    <row r="3" spans="1:12" x14ac:dyDescent="0.3">
      <c r="A3">
        <v>2</v>
      </c>
      <c r="B3" s="1">
        <v>41641</v>
      </c>
      <c r="C3">
        <v>186</v>
      </c>
      <c r="D3">
        <v>144</v>
      </c>
      <c r="E3">
        <v>69</v>
      </c>
      <c r="F3">
        <v>39</v>
      </c>
      <c r="G3">
        <v>8</v>
      </c>
      <c r="H3">
        <v>43</v>
      </c>
      <c r="I3">
        <v>186</v>
      </c>
      <c r="J3">
        <v>124</v>
      </c>
      <c r="K3">
        <f>I3-I2</f>
        <v>62</v>
      </c>
    </row>
    <row r="4" spans="1:12" x14ac:dyDescent="0.3">
      <c r="A4">
        <v>3</v>
      </c>
      <c r="B4" s="1">
        <v>41642</v>
      </c>
      <c r="C4">
        <v>227</v>
      </c>
      <c r="D4">
        <v>151</v>
      </c>
      <c r="E4">
        <v>24</v>
      </c>
      <c r="F4">
        <v>25</v>
      </c>
      <c r="G4">
        <v>12</v>
      </c>
      <c r="H4">
        <v>28</v>
      </c>
      <c r="I4">
        <v>227</v>
      </c>
      <c r="J4">
        <v>186</v>
      </c>
      <c r="K4">
        <f t="shared" ref="K4:K67" si="0">I4-I3</f>
        <v>41</v>
      </c>
    </row>
    <row r="5" spans="1:12" x14ac:dyDescent="0.3">
      <c r="A5">
        <v>4</v>
      </c>
      <c r="B5" s="1">
        <v>41643</v>
      </c>
      <c r="C5">
        <v>253</v>
      </c>
      <c r="D5">
        <v>48</v>
      </c>
      <c r="E5">
        <v>13</v>
      </c>
      <c r="F5">
        <v>19</v>
      </c>
      <c r="G5">
        <v>12</v>
      </c>
      <c r="H5">
        <v>14</v>
      </c>
      <c r="I5">
        <v>253</v>
      </c>
      <c r="J5">
        <v>227</v>
      </c>
      <c r="K5">
        <f t="shared" si="0"/>
        <v>26</v>
      </c>
    </row>
    <row r="6" spans="1:12" x14ac:dyDescent="0.3">
      <c r="A6">
        <v>5</v>
      </c>
      <c r="B6" s="1">
        <v>41644</v>
      </c>
      <c r="C6">
        <v>95</v>
      </c>
      <c r="D6">
        <v>115</v>
      </c>
      <c r="E6">
        <v>65</v>
      </c>
      <c r="F6">
        <v>35</v>
      </c>
      <c r="G6">
        <v>5</v>
      </c>
      <c r="H6">
        <v>33</v>
      </c>
      <c r="I6">
        <v>115</v>
      </c>
      <c r="J6">
        <v>253</v>
      </c>
      <c r="K6">
        <f t="shared" si="0"/>
        <v>-138</v>
      </c>
    </row>
    <row r="7" spans="1:12" x14ac:dyDescent="0.3">
      <c r="A7">
        <v>6</v>
      </c>
      <c r="B7" s="1">
        <v>41645</v>
      </c>
      <c r="C7">
        <v>188</v>
      </c>
      <c r="D7">
        <v>85</v>
      </c>
      <c r="E7">
        <v>46</v>
      </c>
      <c r="F7">
        <v>30</v>
      </c>
      <c r="G7">
        <v>3</v>
      </c>
      <c r="H7">
        <v>27</v>
      </c>
      <c r="I7">
        <v>188</v>
      </c>
      <c r="J7">
        <v>115</v>
      </c>
      <c r="K7">
        <f t="shared" si="0"/>
        <v>73</v>
      </c>
    </row>
    <row r="8" spans="1:12" x14ac:dyDescent="0.3">
      <c r="A8">
        <v>7</v>
      </c>
      <c r="B8" s="1">
        <v>41646</v>
      </c>
      <c r="C8">
        <v>167</v>
      </c>
      <c r="D8">
        <v>80</v>
      </c>
      <c r="E8">
        <v>20</v>
      </c>
      <c r="F8">
        <v>28</v>
      </c>
      <c r="G8">
        <v>10</v>
      </c>
      <c r="H8">
        <v>27</v>
      </c>
      <c r="I8">
        <v>167</v>
      </c>
      <c r="J8">
        <v>188</v>
      </c>
      <c r="K8">
        <f t="shared" si="0"/>
        <v>-21</v>
      </c>
    </row>
    <row r="9" spans="1:12" x14ac:dyDescent="0.3">
      <c r="A9">
        <v>8</v>
      </c>
      <c r="B9" s="1">
        <v>41647</v>
      </c>
      <c r="C9">
        <v>163</v>
      </c>
      <c r="D9">
        <v>75</v>
      </c>
      <c r="E9">
        <v>29</v>
      </c>
      <c r="F9">
        <v>23</v>
      </c>
      <c r="G9">
        <v>7</v>
      </c>
      <c r="H9">
        <v>22</v>
      </c>
      <c r="I9">
        <v>163</v>
      </c>
      <c r="J9">
        <v>167</v>
      </c>
      <c r="K9">
        <f t="shared" si="0"/>
        <v>-4</v>
      </c>
    </row>
    <row r="10" spans="1:12" x14ac:dyDescent="0.3">
      <c r="A10">
        <v>9</v>
      </c>
      <c r="B10" s="1">
        <v>41648</v>
      </c>
      <c r="C10">
        <v>165</v>
      </c>
      <c r="D10">
        <v>103</v>
      </c>
      <c r="E10">
        <v>21</v>
      </c>
      <c r="F10">
        <v>32</v>
      </c>
      <c r="G10">
        <v>12</v>
      </c>
      <c r="H10">
        <v>32</v>
      </c>
      <c r="I10">
        <v>165</v>
      </c>
      <c r="J10">
        <v>163</v>
      </c>
      <c r="K10">
        <f t="shared" si="0"/>
        <v>2</v>
      </c>
    </row>
    <row r="11" spans="1:12" x14ac:dyDescent="0.3">
      <c r="A11">
        <v>10</v>
      </c>
      <c r="B11" s="1">
        <v>41649</v>
      </c>
      <c r="C11">
        <v>189</v>
      </c>
      <c r="D11">
        <v>115</v>
      </c>
      <c r="E11">
        <v>17</v>
      </c>
      <c r="F11">
        <v>20</v>
      </c>
      <c r="G11">
        <v>6</v>
      </c>
      <c r="H11">
        <v>25</v>
      </c>
      <c r="I11">
        <v>189</v>
      </c>
      <c r="J11">
        <v>165</v>
      </c>
      <c r="K11">
        <f t="shared" si="0"/>
        <v>24</v>
      </c>
    </row>
    <row r="12" spans="1:12" x14ac:dyDescent="0.3">
      <c r="A12">
        <v>11</v>
      </c>
      <c r="B12" s="1">
        <v>41650</v>
      </c>
      <c r="C12">
        <v>206</v>
      </c>
      <c r="D12">
        <v>69</v>
      </c>
      <c r="E12">
        <v>19</v>
      </c>
      <c r="F12">
        <v>17</v>
      </c>
      <c r="G12">
        <v>5</v>
      </c>
      <c r="H12">
        <v>20</v>
      </c>
      <c r="I12">
        <v>206</v>
      </c>
      <c r="J12">
        <v>189</v>
      </c>
      <c r="K12">
        <f t="shared" si="0"/>
        <v>17</v>
      </c>
    </row>
    <row r="13" spans="1:12" x14ac:dyDescent="0.3">
      <c r="A13">
        <v>12</v>
      </c>
      <c r="B13" s="1">
        <v>41651</v>
      </c>
      <c r="C13">
        <v>150</v>
      </c>
      <c r="D13">
        <v>59</v>
      </c>
      <c r="E13">
        <v>32</v>
      </c>
      <c r="F13">
        <v>17</v>
      </c>
      <c r="G13">
        <v>6</v>
      </c>
      <c r="H13">
        <v>17</v>
      </c>
      <c r="I13">
        <v>150</v>
      </c>
      <c r="J13">
        <v>206</v>
      </c>
      <c r="K13">
        <f t="shared" si="0"/>
        <v>-56</v>
      </c>
    </row>
    <row r="14" spans="1:12" x14ac:dyDescent="0.3">
      <c r="A14">
        <v>13</v>
      </c>
      <c r="B14" s="1">
        <v>41652</v>
      </c>
      <c r="C14">
        <v>133</v>
      </c>
      <c r="D14">
        <v>77</v>
      </c>
      <c r="E14">
        <v>93</v>
      </c>
      <c r="F14">
        <v>27</v>
      </c>
      <c r="G14">
        <v>9</v>
      </c>
      <c r="H14">
        <v>21</v>
      </c>
      <c r="I14">
        <v>133</v>
      </c>
      <c r="J14">
        <v>150</v>
      </c>
      <c r="K14">
        <f t="shared" si="0"/>
        <v>-17</v>
      </c>
    </row>
    <row r="15" spans="1:12" x14ac:dyDescent="0.3">
      <c r="A15">
        <v>14</v>
      </c>
      <c r="B15" s="1">
        <v>41653</v>
      </c>
      <c r="C15">
        <v>162</v>
      </c>
      <c r="D15">
        <v>85</v>
      </c>
      <c r="E15">
        <v>96</v>
      </c>
      <c r="F15">
        <v>35</v>
      </c>
      <c r="G15">
        <v>11</v>
      </c>
      <c r="H15">
        <v>22</v>
      </c>
      <c r="I15">
        <v>162</v>
      </c>
      <c r="J15">
        <v>133</v>
      </c>
      <c r="K15">
        <f t="shared" si="0"/>
        <v>29</v>
      </c>
    </row>
    <row r="16" spans="1:12" x14ac:dyDescent="0.3">
      <c r="A16">
        <v>15</v>
      </c>
      <c r="B16" s="1">
        <v>41654</v>
      </c>
      <c r="C16">
        <v>171</v>
      </c>
      <c r="D16">
        <v>90</v>
      </c>
      <c r="E16">
        <v>104</v>
      </c>
      <c r="F16">
        <v>37</v>
      </c>
      <c r="G16">
        <v>10</v>
      </c>
      <c r="H16">
        <v>23</v>
      </c>
      <c r="I16">
        <v>171</v>
      </c>
      <c r="J16">
        <v>162</v>
      </c>
      <c r="K16">
        <f t="shared" si="0"/>
        <v>9</v>
      </c>
    </row>
    <row r="17" spans="1:11" x14ac:dyDescent="0.3">
      <c r="A17">
        <v>16</v>
      </c>
      <c r="B17" s="1">
        <v>41655</v>
      </c>
      <c r="C17">
        <v>179</v>
      </c>
      <c r="D17">
        <v>100</v>
      </c>
      <c r="E17">
        <v>54</v>
      </c>
      <c r="F17">
        <v>29</v>
      </c>
      <c r="G17">
        <v>6</v>
      </c>
      <c r="H17">
        <v>28</v>
      </c>
      <c r="I17">
        <v>179</v>
      </c>
      <c r="J17">
        <v>171</v>
      </c>
      <c r="K17">
        <f t="shared" si="0"/>
        <v>8</v>
      </c>
    </row>
    <row r="18" spans="1:11" x14ac:dyDescent="0.3">
      <c r="A18">
        <v>17</v>
      </c>
      <c r="B18" s="1">
        <v>41656</v>
      </c>
      <c r="C18">
        <v>191</v>
      </c>
      <c r="D18">
        <v>102</v>
      </c>
      <c r="E18">
        <v>65</v>
      </c>
      <c r="F18">
        <v>36</v>
      </c>
      <c r="G18">
        <v>9</v>
      </c>
      <c r="H18">
        <v>31</v>
      </c>
      <c r="I18">
        <v>191</v>
      </c>
      <c r="J18">
        <v>179</v>
      </c>
      <c r="K18">
        <f t="shared" si="0"/>
        <v>12</v>
      </c>
    </row>
    <row r="19" spans="1:11" x14ac:dyDescent="0.3">
      <c r="A19">
        <v>18</v>
      </c>
      <c r="B19" s="1">
        <v>41657</v>
      </c>
      <c r="C19">
        <v>194</v>
      </c>
      <c r="D19">
        <v>102</v>
      </c>
      <c r="E19">
        <v>66</v>
      </c>
      <c r="F19">
        <v>35</v>
      </c>
      <c r="G19">
        <v>16</v>
      </c>
      <c r="H19">
        <v>28</v>
      </c>
      <c r="I19">
        <v>194</v>
      </c>
      <c r="J19">
        <v>191</v>
      </c>
      <c r="K19">
        <f t="shared" si="0"/>
        <v>3</v>
      </c>
    </row>
    <row r="20" spans="1:11" x14ac:dyDescent="0.3">
      <c r="A20">
        <v>19</v>
      </c>
      <c r="B20" s="1">
        <v>41658</v>
      </c>
      <c r="C20">
        <v>199</v>
      </c>
      <c r="D20">
        <v>48</v>
      </c>
      <c r="E20">
        <v>13</v>
      </c>
      <c r="F20">
        <v>19</v>
      </c>
      <c r="G20">
        <v>12</v>
      </c>
      <c r="H20">
        <v>14</v>
      </c>
      <c r="I20">
        <v>199</v>
      </c>
      <c r="J20">
        <v>194</v>
      </c>
      <c r="K20">
        <f t="shared" si="0"/>
        <v>5</v>
      </c>
    </row>
    <row r="21" spans="1:11" x14ac:dyDescent="0.3">
      <c r="A21">
        <v>20</v>
      </c>
      <c r="B21" s="1">
        <v>41659</v>
      </c>
      <c r="C21">
        <v>95</v>
      </c>
      <c r="D21">
        <v>100</v>
      </c>
      <c r="E21">
        <v>13</v>
      </c>
      <c r="F21">
        <v>57</v>
      </c>
      <c r="G21">
        <v>22</v>
      </c>
      <c r="H21">
        <v>39</v>
      </c>
      <c r="I21">
        <v>100</v>
      </c>
      <c r="J21">
        <v>199</v>
      </c>
      <c r="K21">
        <f t="shared" si="0"/>
        <v>-99</v>
      </c>
    </row>
    <row r="22" spans="1:11" x14ac:dyDescent="0.3">
      <c r="A22">
        <v>21</v>
      </c>
      <c r="B22" s="1">
        <v>41660</v>
      </c>
      <c r="C22">
        <v>179</v>
      </c>
      <c r="D22">
        <v>91</v>
      </c>
      <c r="E22">
        <v>55</v>
      </c>
      <c r="F22">
        <v>41</v>
      </c>
      <c r="G22">
        <v>13</v>
      </c>
      <c r="H22">
        <v>28</v>
      </c>
      <c r="I22">
        <v>179</v>
      </c>
      <c r="J22">
        <v>100</v>
      </c>
      <c r="K22">
        <f t="shared" si="0"/>
        <v>79</v>
      </c>
    </row>
    <row r="23" spans="1:11" x14ac:dyDescent="0.3">
      <c r="A23">
        <v>22</v>
      </c>
      <c r="B23" s="1">
        <v>41661</v>
      </c>
      <c r="C23">
        <v>180</v>
      </c>
      <c r="D23">
        <v>108</v>
      </c>
      <c r="E23">
        <v>33</v>
      </c>
      <c r="F23">
        <v>47</v>
      </c>
      <c r="G23">
        <v>10</v>
      </c>
      <c r="H23">
        <v>30</v>
      </c>
      <c r="I23">
        <v>180</v>
      </c>
      <c r="J23">
        <v>179</v>
      </c>
      <c r="K23">
        <f t="shared" si="0"/>
        <v>1</v>
      </c>
    </row>
    <row r="24" spans="1:11" x14ac:dyDescent="0.3">
      <c r="A24">
        <v>23</v>
      </c>
      <c r="B24" s="1">
        <v>41662</v>
      </c>
      <c r="C24">
        <v>183</v>
      </c>
      <c r="D24">
        <v>94</v>
      </c>
      <c r="E24">
        <v>35</v>
      </c>
      <c r="F24">
        <v>34</v>
      </c>
      <c r="G24">
        <v>2</v>
      </c>
      <c r="H24">
        <v>24</v>
      </c>
      <c r="I24">
        <v>183</v>
      </c>
      <c r="J24">
        <v>180</v>
      </c>
      <c r="K24">
        <f t="shared" si="0"/>
        <v>3</v>
      </c>
    </row>
    <row r="25" spans="1:11" x14ac:dyDescent="0.3">
      <c r="A25">
        <v>24</v>
      </c>
      <c r="B25" s="1">
        <v>41663</v>
      </c>
      <c r="C25">
        <v>166</v>
      </c>
      <c r="D25">
        <v>101</v>
      </c>
      <c r="E25">
        <v>19</v>
      </c>
      <c r="F25">
        <v>31</v>
      </c>
      <c r="G25">
        <v>3</v>
      </c>
      <c r="H25">
        <v>26</v>
      </c>
      <c r="I25">
        <v>166</v>
      </c>
      <c r="J25">
        <v>183</v>
      </c>
      <c r="K25">
        <f t="shared" si="0"/>
        <v>-17</v>
      </c>
    </row>
    <row r="26" spans="1:11" x14ac:dyDescent="0.3">
      <c r="A26">
        <v>25</v>
      </c>
      <c r="B26" s="1">
        <v>41664</v>
      </c>
      <c r="C26">
        <v>183</v>
      </c>
      <c r="D26">
        <v>97</v>
      </c>
      <c r="E26">
        <v>17</v>
      </c>
      <c r="F26">
        <v>29</v>
      </c>
      <c r="G26">
        <v>5</v>
      </c>
      <c r="H26">
        <v>26</v>
      </c>
      <c r="I26">
        <v>183</v>
      </c>
      <c r="J26">
        <v>166</v>
      </c>
      <c r="K26">
        <f t="shared" si="0"/>
        <v>17</v>
      </c>
    </row>
    <row r="27" spans="1:11" x14ac:dyDescent="0.3">
      <c r="A27">
        <v>26</v>
      </c>
      <c r="B27" s="1">
        <v>41665</v>
      </c>
      <c r="C27">
        <v>181</v>
      </c>
      <c r="D27">
        <v>85</v>
      </c>
      <c r="E27">
        <v>23</v>
      </c>
      <c r="F27">
        <v>34</v>
      </c>
      <c r="G27">
        <v>4</v>
      </c>
      <c r="H27">
        <v>29</v>
      </c>
      <c r="I27">
        <v>181</v>
      </c>
      <c r="J27">
        <v>183</v>
      </c>
      <c r="K27">
        <f t="shared" si="0"/>
        <v>-2</v>
      </c>
    </row>
    <row r="28" spans="1:11" x14ac:dyDescent="0.3">
      <c r="A28">
        <v>27</v>
      </c>
      <c r="B28" s="1">
        <v>41666</v>
      </c>
      <c r="C28">
        <v>167</v>
      </c>
      <c r="D28">
        <v>65</v>
      </c>
      <c r="E28">
        <v>23</v>
      </c>
      <c r="F28">
        <v>29</v>
      </c>
      <c r="G28">
        <v>3</v>
      </c>
      <c r="H28">
        <v>24</v>
      </c>
      <c r="I28">
        <v>167</v>
      </c>
      <c r="J28">
        <v>181</v>
      </c>
      <c r="K28">
        <f t="shared" si="0"/>
        <v>-14</v>
      </c>
    </row>
    <row r="29" spans="1:11" x14ac:dyDescent="0.3">
      <c r="A29">
        <v>28</v>
      </c>
      <c r="B29" s="1">
        <v>41667</v>
      </c>
      <c r="C29">
        <v>153</v>
      </c>
      <c r="D29">
        <v>69</v>
      </c>
      <c r="E29">
        <v>18</v>
      </c>
      <c r="F29">
        <v>28</v>
      </c>
      <c r="G29">
        <v>3</v>
      </c>
      <c r="H29">
        <v>25</v>
      </c>
      <c r="I29">
        <v>153</v>
      </c>
      <c r="J29">
        <v>167</v>
      </c>
      <c r="K29">
        <f t="shared" si="0"/>
        <v>-14</v>
      </c>
    </row>
    <row r="30" spans="1:11" x14ac:dyDescent="0.3">
      <c r="A30">
        <v>29</v>
      </c>
      <c r="B30" s="1">
        <v>41668</v>
      </c>
      <c r="C30">
        <v>154</v>
      </c>
      <c r="D30">
        <v>76</v>
      </c>
      <c r="E30">
        <v>27</v>
      </c>
      <c r="F30">
        <v>22</v>
      </c>
      <c r="G30">
        <v>3</v>
      </c>
      <c r="H30">
        <v>23</v>
      </c>
      <c r="I30">
        <v>154</v>
      </c>
      <c r="J30">
        <v>153</v>
      </c>
      <c r="K30">
        <f t="shared" si="0"/>
        <v>1</v>
      </c>
    </row>
    <row r="31" spans="1:11" x14ac:dyDescent="0.3">
      <c r="A31">
        <v>30</v>
      </c>
      <c r="B31" s="1">
        <v>41669</v>
      </c>
      <c r="C31">
        <v>164</v>
      </c>
      <c r="D31">
        <v>61</v>
      </c>
      <c r="E31">
        <v>34</v>
      </c>
      <c r="F31">
        <v>15</v>
      </c>
      <c r="G31">
        <v>2</v>
      </c>
      <c r="H31">
        <v>16</v>
      </c>
      <c r="I31">
        <v>164</v>
      </c>
      <c r="J31">
        <v>154</v>
      </c>
      <c r="K31">
        <f t="shared" si="0"/>
        <v>10</v>
      </c>
    </row>
    <row r="32" spans="1:11" x14ac:dyDescent="0.3">
      <c r="A32">
        <v>31</v>
      </c>
      <c r="B32" s="1">
        <v>41670</v>
      </c>
      <c r="C32">
        <v>134</v>
      </c>
      <c r="D32">
        <v>38</v>
      </c>
      <c r="E32">
        <v>21</v>
      </c>
      <c r="F32">
        <v>16</v>
      </c>
      <c r="G32">
        <v>2</v>
      </c>
      <c r="H32">
        <v>13</v>
      </c>
      <c r="I32">
        <v>134</v>
      </c>
      <c r="J32">
        <v>164</v>
      </c>
      <c r="K32">
        <f t="shared" si="0"/>
        <v>-30</v>
      </c>
    </row>
    <row r="33" spans="1:11" x14ac:dyDescent="0.3">
      <c r="A33">
        <v>32</v>
      </c>
      <c r="B33" s="1">
        <v>41671</v>
      </c>
      <c r="C33">
        <v>101</v>
      </c>
      <c r="D33">
        <v>39</v>
      </c>
      <c r="E33">
        <v>20</v>
      </c>
      <c r="F33">
        <v>18</v>
      </c>
      <c r="G33">
        <v>2</v>
      </c>
      <c r="H33">
        <v>14</v>
      </c>
      <c r="I33">
        <v>101</v>
      </c>
      <c r="J33">
        <v>134</v>
      </c>
      <c r="K33">
        <f t="shared" si="0"/>
        <v>-33</v>
      </c>
    </row>
    <row r="34" spans="1:11" x14ac:dyDescent="0.3">
      <c r="A34">
        <v>33</v>
      </c>
      <c r="B34" s="1">
        <v>41672</v>
      </c>
      <c r="C34">
        <v>101</v>
      </c>
      <c r="D34">
        <v>37</v>
      </c>
      <c r="E34">
        <v>20</v>
      </c>
      <c r="F34">
        <v>20</v>
      </c>
      <c r="G34">
        <v>2</v>
      </c>
      <c r="H34">
        <v>14</v>
      </c>
      <c r="I34">
        <v>101</v>
      </c>
      <c r="J34">
        <v>101</v>
      </c>
      <c r="K34">
        <f t="shared" si="0"/>
        <v>0</v>
      </c>
    </row>
    <row r="35" spans="1:11" x14ac:dyDescent="0.3">
      <c r="A35">
        <v>34</v>
      </c>
      <c r="B35" s="1">
        <v>41673</v>
      </c>
      <c r="C35">
        <v>94</v>
      </c>
      <c r="D35">
        <v>33</v>
      </c>
      <c r="E35">
        <v>23</v>
      </c>
      <c r="F35">
        <v>17</v>
      </c>
      <c r="G35">
        <v>2</v>
      </c>
      <c r="H35">
        <v>13</v>
      </c>
      <c r="I35">
        <v>94</v>
      </c>
      <c r="J35">
        <v>101</v>
      </c>
      <c r="K35">
        <f t="shared" si="0"/>
        <v>-7</v>
      </c>
    </row>
    <row r="36" spans="1:11" x14ac:dyDescent="0.3">
      <c r="A36">
        <v>35</v>
      </c>
      <c r="B36" s="1">
        <v>41674</v>
      </c>
      <c r="C36">
        <v>84</v>
      </c>
      <c r="D36">
        <v>31</v>
      </c>
      <c r="E36">
        <v>17</v>
      </c>
      <c r="F36">
        <v>15</v>
      </c>
      <c r="G36">
        <v>2</v>
      </c>
      <c r="H36">
        <v>14</v>
      </c>
      <c r="I36">
        <v>84</v>
      </c>
      <c r="J36">
        <v>94</v>
      </c>
      <c r="K36">
        <f t="shared" si="0"/>
        <v>-10</v>
      </c>
    </row>
    <row r="37" spans="1:11" x14ac:dyDescent="0.3">
      <c r="A37">
        <v>36</v>
      </c>
      <c r="B37" s="1">
        <v>41675</v>
      </c>
      <c r="C37">
        <v>84</v>
      </c>
      <c r="D37">
        <v>37</v>
      </c>
      <c r="E37">
        <v>19</v>
      </c>
      <c r="F37">
        <v>17</v>
      </c>
      <c r="G37">
        <v>2</v>
      </c>
      <c r="H37">
        <v>18</v>
      </c>
      <c r="I37">
        <v>84</v>
      </c>
      <c r="J37">
        <v>84</v>
      </c>
      <c r="K37">
        <f t="shared" si="0"/>
        <v>0</v>
      </c>
    </row>
    <row r="38" spans="1:11" x14ac:dyDescent="0.3">
      <c r="A38">
        <v>37</v>
      </c>
      <c r="B38" s="1">
        <v>41676</v>
      </c>
      <c r="C38">
        <v>99</v>
      </c>
      <c r="D38">
        <v>29</v>
      </c>
      <c r="E38">
        <v>15</v>
      </c>
      <c r="F38">
        <v>17</v>
      </c>
      <c r="G38">
        <v>2</v>
      </c>
      <c r="H38">
        <v>20</v>
      </c>
      <c r="I38">
        <v>99</v>
      </c>
      <c r="J38">
        <v>84</v>
      </c>
      <c r="K38">
        <f t="shared" si="0"/>
        <v>15</v>
      </c>
    </row>
    <row r="39" spans="1:11" x14ac:dyDescent="0.3">
      <c r="A39">
        <v>38</v>
      </c>
      <c r="B39" s="1">
        <v>41677</v>
      </c>
      <c r="C39">
        <v>81</v>
      </c>
      <c r="D39">
        <v>43</v>
      </c>
      <c r="E39">
        <v>10</v>
      </c>
      <c r="F39">
        <v>16</v>
      </c>
      <c r="G39">
        <v>2</v>
      </c>
      <c r="H39">
        <v>19</v>
      </c>
      <c r="I39">
        <v>81</v>
      </c>
      <c r="J39">
        <v>99</v>
      </c>
      <c r="K39">
        <f t="shared" si="0"/>
        <v>-18</v>
      </c>
    </row>
    <row r="40" spans="1:11" x14ac:dyDescent="0.3">
      <c r="A40">
        <v>39</v>
      </c>
      <c r="B40" s="1">
        <v>41678</v>
      </c>
      <c r="C40">
        <v>120</v>
      </c>
      <c r="D40">
        <v>46</v>
      </c>
      <c r="E40">
        <v>12</v>
      </c>
      <c r="F40">
        <v>14</v>
      </c>
      <c r="G40">
        <v>2</v>
      </c>
      <c r="H40">
        <v>17</v>
      </c>
      <c r="I40">
        <v>120</v>
      </c>
      <c r="J40">
        <v>81</v>
      </c>
      <c r="K40">
        <f t="shared" si="0"/>
        <v>39</v>
      </c>
    </row>
    <row r="41" spans="1:11" x14ac:dyDescent="0.3">
      <c r="A41">
        <v>40</v>
      </c>
      <c r="B41" s="1">
        <v>41679</v>
      </c>
      <c r="C41">
        <v>125</v>
      </c>
      <c r="D41">
        <v>47</v>
      </c>
      <c r="E41">
        <v>19</v>
      </c>
      <c r="F41">
        <v>15</v>
      </c>
      <c r="G41">
        <v>1</v>
      </c>
      <c r="H41">
        <v>15</v>
      </c>
      <c r="I41">
        <v>125</v>
      </c>
      <c r="J41">
        <v>120</v>
      </c>
      <c r="K41">
        <f t="shared" si="0"/>
        <v>5</v>
      </c>
    </row>
    <row r="42" spans="1:11" x14ac:dyDescent="0.3">
      <c r="A42">
        <v>41</v>
      </c>
      <c r="B42" s="1">
        <v>41680</v>
      </c>
      <c r="C42">
        <v>127</v>
      </c>
      <c r="D42">
        <v>62</v>
      </c>
      <c r="E42">
        <v>23</v>
      </c>
      <c r="F42">
        <v>14</v>
      </c>
      <c r="G42">
        <v>1</v>
      </c>
      <c r="H42">
        <v>14</v>
      </c>
      <c r="I42">
        <v>127</v>
      </c>
      <c r="J42">
        <v>125</v>
      </c>
      <c r="K42">
        <f t="shared" si="0"/>
        <v>2</v>
      </c>
    </row>
    <row r="43" spans="1:11" x14ac:dyDescent="0.3">
      <c r="A43">
        <v>42</v>
      </c>
      <c r="B43" s="1">
        <v>41681</v>
      </c>
      <c r="C43">
        <v>159</v>
      </c>
      <c r="D43">
        <v>86</v>
      </c>
      <c r="E43">
        <v>14</v>
      </c>
      <c r="F43">
        <v>27</v>
      </c>
      <c r="G43">
        <v>1</v>
      </c>
      <c r="H43">
        <v>23</v>
      </c>
      <c r="I43">
        <v>159</v>
      </c>
      <c r="J43">
        <v>127</v>
      </c>
      <c r="K43">
        <f t="shared" si="0"/>
        <v>32</v>
      </c>
    </row>
    <row r="44" spans="1:11" x14ac:dyDescent="0.3">
      <c r="A44">
        <v>43</v>
      </c>
      <c r="B44" s="1">
        <v>41682</v>
      </c>
      <c r="C44">
        <v>183</v>
      </c>
      <c r="D44">
        <v>62</v>
      </c>
      <c r="E44">
        <v>25</v>
      </c>
      <c r="F44">
        <v>18</v>
      </c>
      <c r="G44">
        <v>4</v>
      </c>
      <c r="H44">
        <v>16</v>
      </c>
      <c r="I44">
        <v>183</v>
      </c>
      <c r="J44">
        <v>159</v>
      </c>
      <c r="K44">
        <f t="shared" si="0"/>
        <v>24</v>
      </c>
    </row>
    <row r="45" spans="1:11" x14ac:dyDescent="0.3">
      <c r="A45">
        <v>44</v>
      </c>
      <c r="B45" s="1">
        <v>41683</v>
      </c>
      <c r="C45">
        <v>154</v>
      </c>
      <c r="D45">
        <v>76</v>
      </c>
      <c r="E45">
        <v>29</v>
      </c>
      <c r="F45">
        <v>27</v>
      </c>
      <c r="G45">
        <v>7</v>
      </c>
      <c r="H45">
        <v>18</v>
      </c>
      <c r="I45">
        <v>154</v>
      </c>
      <c r="J45">
        <v>183</v>
      </c>
      <c r="K45">
        <f t="shared" si="0"/>
        <v>-29</v>
      </c>
    </row>
    <row r="46" spans="1:11" x14ac:dyDescent="0.3">
      <c r="A46">
        <v>45</v>
      </c>
      <c r="B46" s="1">
        <v>41684</v>
      </c>
      <c r="C46">
        <v>168</v>
      </c>
      <c r="D46">
        <v>96</v>
      </c>
      <c r="E46">
        <v>18</v>
      </c>
      <c r="F46">
        <v>37</v>
      </c>
      <c r="G46">
        <v>8</v>
      </c>
      <c r="H46">
        <v>24</v>
      </c>
      <c r="I46">
        <v>168</v>
      </c>
      <c r="J46">
        <v>154</v>
      </c>
      <c r="K46">
        <f t="shared" si="0"/>
        <v>14</v>
      </c>
    </row>
    <row r="47" spans="1:11" x14ac:dyDescent="0.3">
      <c r="A47">
        <v>46</v>
      </c>
      <c r="B47" s="1">
        <v>41685</v>
      </c>
      <c r="C47">
        <v>187</v>
      </c>
      <c r="D47">
        <v>107</v>
      </c>
      <c r="E47">
        <v>20</v>
      </c>
      <c r="F47">
        <v>24</v>
      </c>
      <c r="G47">
        <v>3</v>
      </c>
      <c r="H47">
        <v>21</v>
      </c>
      <c r="I47">
        <v>187</v>
      </c>
      <c r="J47">
        <v>168</v>
      </c>
      <c r="K47">
        <f t="shared" si="0"/>
        <v>19</v>
      </c>
    </row>
    <row r="48" spans="1:11" x14ac:dyDescent="0.3">
      <c r="A48">
        <v>47</v>
      </c>
      <c r="B48" s="1">
        <v>41686</v>
      </c>
      <c r="C48">
        <v>209</v>
      </c>
      <c r="D48">
        <v>84</v>
      </c>
      <c r="E48">
        <v>13</v>
      </c>
      <c r="F48">
        <v>26</v>
      </c>
      <c r="G48">
        <v>1</v>
      </c>
      <c r="H48">
        <v>31</v>
      </c>
      <c r="I48">
        <v>209</v>
      </c>
      <c r="J48">
        <v>187</v>
      </c>
      <c r="K48">
        <f t="shared" si="0"/>
        <v>22</v>
      </c>
    </row>
    <row r="49" spans="1:11" x14ac:dyDescent="0.3">
      <c r="A49">
        <v>48</v>
      </c>
      <c r="B49" s="1">
        <v>41687</v>
      </c>
      <c r="C49">
        <v>182</v>
      </c>
      <c r="D49">
        <v>54</v>
      </c>
      <c r="E49">
        <v>14</v>
      </c>
      <c r="F49">
        <v>16</v>
      </c>
      <c r="G49">
        <v>1</v>
      </c>
      <c r="H49">
        <v>30</v>
      </c>
      <c r="I49">
        <v>182</v>
      </c>
      <c r="J49">
        <v>209</v>
      </c>
      <c r="K49">
        <f t="shared" si="0"/>
        <v>-27</v>
      </c>
    </row>
    <row r="50" spans="1:11" x14ac:dyDescent="0.3">
      <c r="A50">
        <v>49</v>
      </c>
      <c r="B50" s="1">
        <v>41688</v>
      </c>
      <c r="C50">
        <v>125</v>
      </c>
      <c r="D50">
        <v>56</v>
      </c>
      <c r="E50">
        <v>24</v>
      </c>
      <c r="F50">
        <v>18</v>
      </c>
      <c r="G50">
        <v>2</v>
      </c>
      <c r="H50">
        <v>19</v>
      </c>
      <c r="I50">
        <v>125</v>
      </c>
      <c r="J50">
        <v>182</v>
      </c>
      <c r="K50">
        <f t="shared" si="0"/>
        <v>-57</v>
      </c>
    </row>
    <row r="51" spans="1:11" x14ac:dyDescent="0.3">
      <c r="A51">
        <v>50</v>
      </c>
      <c r="B51" s="1">
        <v>41689</v>
      </c>
      <c r="C51">
        <v>128</v>
      </c>
      <c r="D51">
        <v>72</v>
      </c>
      <c r="E51">
        <v>36</v>
      </c>
      <c r="F51">
        <v>28</v>
      </c>
      <c r="G51">
        <v>2</v>
      </c>
      <c r="H51">
        <v>19</v>
      </c>
      <c r="I51">
        <v>128</v>
      </c>
      <c r="J51">
        <v>125</v>
      </c>
      <c r="K51">
        <f t="shared" si="0"/>
        <v>3</v>
      </c>
    </row>
    <row r="52" spans="1:11" x14ac:dyDescent="0.3">
      <c r="A52">
        <v>51</v>
      </c>
      <c r="B52" s="1">
        <v>41690</v>
      </c>
      <c r="C52">
        <v>147</v>
      </c>
      <c r="D52">
        <v>81</v>
      </c>
      <c r="E52">
        <v>17</v>
      </c>
      <c r="F52">
        <v>38</v>
      </c>
      <c r="G52">
        <v>4</v>
      </c>
      <c r="H52">
        <v>27</v>
      </c>
      <c r="I52">
        <v>147</v>
      </c>
      <c r="J52">
        <v>128</v>
      </c>
      <c r="K52">
        <f t="shared" si="0"/>
        <v>19</v>
      </c>
    </row>
    <row r="53" spans="1:11" x14ac:dyDescent="0.3">
      <c r="A53">
        <v>52</v>
      </c>
      <c r="B53" s="1">
        <v>41691</v>
      </c>
      <c r="C53">
        <v>161</v>
      </c>
      <c r="D53">
        <v>68</v>
      </c>
      <c r="E53">
        <v>8</v>
      </c>
      <c r="F53">
        <v>26</v>
      </c>
      <c r="G53">
        <v>4</v>
      </c>
      <c r="H53">
        <v>26</v>
      </c>
      <c r="I53">
        <v>161</v>
      </c>
      <c r="J53">
        <v>147</v>
      </c>
      <c r="K53">
        <f t="shared" si="0"/>
        <v>14</v>
      </c>
    </row>
    <row r="54" spans="1:11" x14ac:dyDescent="0.3">
      <c r="A54">
        <v>53</v>
      </c>
      <c r="B54" s="1">
        <v>41692</v>
      </c>
      <c r="C54">
        <v>160</v>
      </c>
      <c r="D54">
        <v>55</v>
      </c>
      <c r="E54">
        <v>3</v>
      </c>
      <c r="F54">
        <v>21</v>
      </c>
      <c r="G54">
        <v>3</v>
      </c>
      <c r="H54">
        <v>28</v>
      </c>
      <c r="I54">
        <v>160</v>
      </c>
      <c r="J54">
        <v>161</v>
      </c>
      <c r="K54">
        <f t="shared" si="0"/>
        <v>-1</v>
      </c>
    </row>
    <row r="55" spans="1:11" x14ac:dyDescent="0.3">
      <c r="A55">
        <v>54</v>
      </c>
      <c r="B55" s="1">
        <v>41693</v>
      </c>
      <c r="C55">
        <v>145</v>
      </c>
      <c r="D55">
        <v>68</v>
      </c>
      <c r="E55">
        <v>9</v>
      </c>
      <c r="F55">
        <v>29</v>
      </c>
      <c r="G55">
        <v>2</v>
      </c>
      <c r="H55">
        <v>27</v>
      </c>
      <c r="I55">
        <v>145</v>
      </c>
      <c r="J55">
        <v>160</v>
      </c>
      <c r="K55">
        <f t="shared" si="0"/>
        <v>-15</v>
      </c>
    </row>
    <row r="56" spans="1:11" x14ac:dyDescent="0.3">
      <c r="A56">
        <v>55</v>
      </c>
      <c r="B56" s="1">
        <v>41694</v>
      </c>
      <c r="C56">
        <v>148</v>
      </c>
      <c r="D56">
        <v>57</v>
      </c>
      <c r="E56">
        <v>8</v>
      </c>
      <c r="F56">
        <v>27</v>
      </c>
      <c r="G56">
        <v>1</v>
      </c>
      <c r="H56">
        <v>25</v>
      </c>
      <c r="I56">
        <v>148</v>
      </c>
      <c r="J56">
        <v>145</v>
      </c>
      <c r="K56">
        <f t="shared" si="0"/>
        <v>3</v>
      </c>
    </row>
    <row r="57" spans="1:11" x14ac:dyDescent="0.3">
      <c r="A57">
        <v>56</v>
      </c>
      <c r="B57" s="1">
        <v>41695</v>
      </c>
      <c r="C57">
        <v>133</v>
      </c>
      <c r="D57">
        <v>65</v>
      </c>
      <c r="E57">
        <v>1</v>
      </c>
      <c r="F57">
        <v>27</v>
      </c>
      <c r="G57">
        <v>2</v>
      </c>
      <c r="H57">
        <v>22</v>
      </c>
      <c r="I57">
        <v>133</v>
      </c>
      <c r="J57">
        <v>148</v>
      </c>
      <c r="K57">
        <f t="shared" si="0"/>
        <v>-15</v>
      </c>
    </row>
    <row r="58" spans="1:11" x14ac:dyDescent="0.3">
      <c r="A58">
        <v>57</v>
      </c>
      <c r="B58" s="1">
        <v>41696</v>
      </c>
      <c r="C58">
        <v>154</v>
      </c>
      <c r="D58">
        <v>57</v>
      </c>
      <c r="E58">
        <v>3</v>
      </c>
      <c r="F58">
        <v>30</v>
      </c>
      <c r="G58">
        <v>2</v>
      </c>
      <c r="H58">
        <v>30</v>
      </c>
      <c r="I58">
        <v>154</v>
      </c>
      <c r="J58">
        <v>133</v>
      </c>
      <c r="K58">
        <f t="shared" si="0"/>
        <v>21</v>
      </c>
    </row>
    <row r="59" spans="1:11" x14ac:dyDescent="0.3">
      <c r="A59">
        <v>58</v>
      </c>
      <c r="B59" s="1">
        <v>41697</v>
      </c>
      <c r="C59">
        <v>140</v>
      </c>
      <c r="D59">
        <v>47</v>
      </c>
      <c r="E59">
        <v>10</v>
      </c>
      <c r="F59">
        <v>22</v>
      </c>
      <c r="G59">
        <v>1</v>
      </c>
      <c r="H59">
        <v>25</v>
      </c>
      <c r="I59">
        <v>140</v>
      </c>
      <c r="J59">
        <v>154</v>
      </c>
      <c r="K59">
        <f t="shared" si="0"/>
        <v>-14</v>
      </c>
    </row>
    <row r="60" spans="1:11" x14ac:dyDescent="0.3">
      <c r="A60">
        <v>59</v>
      </c>
      <c r="B60" s="1">
        <v>41698</v>
      </c>
      <c r="C60">
        <v>121</v>
      </c>
      <c r="D60">
        <v>39</v>
      </c>
      <c r="E60">
        <v>3</v>
      </c>
      <c r="F60">
        <v>17</v>
      </c>
      <c r="G60">
        <v>12</v>
      </c>
      <c r="H60">
        <v>14</v>
      </c>
      <c r="I60">
        <v>121</v>
      </c>
      <c r="J60">
        <v>140</v>
      </c>
      <c r="K60">
        <f t="shared" si="0"/>
        <v>-19</v>
      </c>
    </row>
    <row r="61" spans="1:11" x14ac:dyDescent="0.3">
      <c r="A61">
        <v>60</v>
      </c>
      <c r="B61" s="1">
        <v>41699</v>
      </c>
      <c r="C61">
        <v>106</v>
      </c>
      <c r="D61">
        <v>83</v>
      </c>
      <c r="E61">
        <v>5</v>
      </c>
      <c r="F61">
        <v>30</v>
      </c>
      <c r="G61">
        <v>2</v>
      </c>
      <c r="H61">
        <v>26</v>
      </c>
      <c r="I61">
        <v>106</v>
      </c>
      <c r="J61">
        <v>121</v>
      </c>
      <c r="K61">
        <f t="shared" si="0"/>
        <v>-15</v>
      </c>
    </row>
    <row r="62" spans="1:11" x14ac:dyDescent="0.3">
      <c r="A62">
        <v>61</v>
      </c>
      <c r="B62" s="1">
        <v>41700</v>
      </c>
      <c r="C62">
        <v>166</v>
      </c>
      <c r="D62">
        <v>68</v>
      </c>
      <c r="E62">
        <v>7</v>
      </c>
      <c r="F62">
        <v>25</v>
      </c>
      <c r="G62">
        <v>2</v>
      </c>
      <c r="H62">
        <v>30</v>
      </c>
      <c r="I62">
        <v>166</v>
      </c>
      <c r="J62">
        <v>106</v>
      </c>
      <c r="K62">
        <f t="shared" si="0"/>
        <v>60</v>
      </c>
    </row>
    <row r="63" spans="1:11" x14ac:dyDescent="0.3">
      <c r="A63">
        <v>62</v>
      </c>
      <c r="B63" s="1">
        <v>41701</v>
      </c>
      <c r="C63">
        <v>158</v>
      </c>
      <c r="D63">
        <v>71</v>
      </c>
      <c r="E63">
        <v>4</v>
      </c>
      <c r="F63">
        <v>21</v>
      </c>
      <c r="G63">
        <v>2</v>
      </c>
      <c r="H63">
        <v>25</v>
      </c>
      <c r="I63">
        <v>158</v>
      </c>
      <c r="J63">
        <v>166</v>
      </c>
      <c r="K63">
        <f t="shared" si="0"/>
        <v>-8</v>
      </c>
    </row>
    <row r="64" spans="1:11" x14ac:dyDescent="0.3">
      <c r="A64">
        <v>63</v>
      </c>
      <c r="B64" s="1">
        <v>41702</v>
      </c>
      <c r="C64">
        <v>162</v>
      </c>
      <c r="D64">
        <v>72</v>
      </c>
      <c r="E64">
        <v>6</v>
      </c>
      <c r="F64">
        <v>23</v>
      </c>
      <c r="G64">
        <v>2</v>
      </c>
      <c r="H64">
        <v>26</v>
      </c>
      <c r="I64">
        <v>162</v>
      </c>
      <c r="J64">
        <v>158</v>
      </c>
      <c r="K64">
        <f t="shared" si="0"/>
        <v>4</v>
      </c>
    </row>
    <row r="65" spans="1:11" x14ac:dyDescent="0.3">
      <c r="A65">
        <v>64</v>
      </c>
      <c r="B65" s="1">
        <v>41703</v>
      </c>
      <c r="C65">
        <v>160</v>
      </c>
      <c r="D65">
        <v>55</v>
      </c>
      <c r="E65">
        <v>3</v>
      </c>
      <c r="F65">
        <v>28</v>
      </c>
      <c r="G65">
        <v>2</v>
      </c>
      <c r="H65">
        <v>36</v>
      </c>
      <c r="I65">
        <v>160</v>
      </c>
      <c r="J65">
        <v>162</v>
      </c>
      <c r="K65">
        <f t="shared" si="0"/>
        <v>-2</v>
      </c>
    </row>
    <row r="66" spans="1:11" x14ac:dyDescent="0.3">
      <c r="A66">
        <v>65</v>
      </c>
      <c r="B66" s="1">
        <v>41704</v>
      </c>
      <c r="C66">
        <v>139</v>
      </c>
      <c r="D66">
        <v>37</v>
      </c>
      <c r="E66">
        <v>1</v>
      </c>
      <c r="F66">
        <v>18</v>
      </c>
      <c r="G66">
        <v>2</v>
      </c>
      <c r="H66">
        <v>29</v>
      </c>
      <c r="I66">
        <v>139</v>
      </c>
      <c r="J66">
        <v>160</v>
      </c>
      <c r="K66">
        <f t="shared" si="0"/>
        <v>-21</v>
      </c>
    </row>
    <row r="67" spans="1:11" x14ac:dyDescent="0.3">
      <c r="A67">
        <v>66</v>
      </c>
      <c r="B67" s="1">
        <v>41705</v>
      </c>
      <c r="C67">
        <v>107</v>
      </c>
      <c r="D67">
        <v>30</v>
      </c>
      <c r="E67">
        <v>1</v>
      </c>
      <c r="F67">
        <v>16</v>
      </c>
      <c r="G67">
        <v>2</v>
      </c>
      <c r="H67">
        <v>25</v>
      </c>
      <c r="I67">
        <v>107</v>
      </c>
      <c r="J67">
        <v>139</v>
      </c>
      <c r="K67">
        <f t="shared" si="0"/>
        <v>-32</v>
      </c>
    </row>
    <row r="68" spans="1:11" x14ac:dyDescent="0.3">
      <c r="A68">
        <v>67</v>
      </c>
      <c r="B68" s="1">
        <v>41706</v>
      </c>
      <c r="C68">
        <v>90</v>
      </c>
      <c r="D68">
        <v>39</v>
      </c>
      <c r="E68">
        <v>4</v>
      </c>
      <c r="F68">
        <v>16</v>
      </c>
      <c r="G68">
        <v>1</v>
      </c>
      <c r="H68">
        <v>15</v>
      </c>
      <c r="I68">
        <v>90</v>
      </c>
      <c r="J68">
        <v>107</v>
      </c>
      <c r="K68">
        <f t="shared" ref="K68:K131" si="1">I68-I67</f>
        <v>-17</v>
      </c>
    </row>
    <row r="69" spans="1:11" x14ac:dyDescent="0.3">
      <c r="A69">
        <v>68</v>
      </c>
      <c r="B69" s="1">
        <v>41707</v>
      </c>
      <c r="C69">
        <v>97</v>
      </c>
      <c r="D69">
        <v>52</v>
      </c>
      <c r="E69">
        <v>2</v>
      </c>
      <c r="F69">
        <v>17</v>
      </c>
      <c r="G69">
        <v>1</v>
      </c>
      <c r="H69">
        <v>17</v>
      </c>
      <c r="I69">
        <v>97</v>
      </c>
      <c r="J69">
        <v>90</v>
      </c>
      <c r="K69">
        <f t="shared" si="1"/>
        <v>7</v>
      </c>
    </row>
    <row r="70" spans="1:11" x14ac:dyDescent="0.3">
      <c r="A70">
        <v>69</v>
      </c>
      <c r="B70" s="1">
        <v>41708</v>
      </c>
      <c r="C70">
        <v>125</v>
      </c>
      <c r="D70">
        <v>69</v>
      </c>
      <c r="E70">
        <v>2</v>
      </c>
      <c r="F70">
        <v>22</v>
      </c>
      <c r="G70">
        <v>2</v>
      </c>
      <c r="H70">
        <v>26</v>
      </c>
      <c r="I70">
        <v>125</v>
      </c>
      <c r="J70">
        <v>97</v>
      </c>
      <c r="K70">
        <f t="shared" si="1"/>
        <v>28</v>
      </c>
    </row>
    <row r="71" spans="1:11" x14ac:dyDescent="0.3">
      <c r="A71">
        <v>70</v>
      </c>
      <c r="B71" s="1">
        <v>41709</v>
      </c>
      <c r="C71">
        <v>153</v>
      </c>
      <c r="D71">
        <v>56</v>
      </c>
      <c r="E71">
        <v>4</v>
      </c>
      <c r="F71">
        <v>25</v>
      </c>
      <c r="G71">
        <v>2</v>
      </c>
      <c r="H71">
        <v>29</v>
      </c>
      <c r="I71">
        <v>153</v>
      </c>
      <c r="J71">
        <v>125</v>
      </c>
      <c r="K71">
        <f t="shared" si="1"/>
        <v>28</v>
      </c>
    </row>
    <row r="72" spans="1:11" x14ac:dyDescent="0.3">
      <c r="A72">
        <v>71</v>
      </c>
      <c r="B72" s="1">
        <v>41710</v>
      </c>
      <c r="C72">
        <v>132</v>
      </c>
      <c r="D72">
        <v>52</v>
      </c>
      <c r="E72">
        <v>7</v>
      </c>
      <c r="F72">
        <v>19</v>
      </c>
      <c r="G72">
        <v>2</v>
      </c>
      <c r="H72">
        <v>24</v>
      </c>
      <c r="I72">
        <v>132</v>
      </c>
      <c r="J72">
        <v>153</v>
      </c>
      <c r="K72">
        <f t="shared" si="1"/>
        <v>-21</v>
      </c>
    </row>
    <row r="73" spans="1:11" x14ac:dyDescent="0.3">
      <c r="A73">
        <v>72</v>
      </c>
      <c r="B73" s="1">
        <v>41711</v>
      </c>
      <c r="C73">
        <v>138</v>
      </c>
      <c r="D73">
        <v>73</v>
      </c>
      <c r="E73">
        <v>11</v>
      </c>
      <c r="F73">
        <v>26</v>
      </c>
      <c r="G73">
        <v>2</v>
      </c>
      <c r="H73">
        <v>18</v>
      </c>
      <c r="I73">
        <v>138</v>
      </c>
      <c r="J73">
        <v>132</v>
      </c>
      <c r="K73">
        <f t="shared" si="1"/>
        <v>6</v>
      </c>
    </row>
    <row r="74" spans="1:11" x14ac:dyDescent="0.3">
      <c r="A74">
        <v>73</v>
      </c>
      <c r="B74" s="1">
        <v>41712</v>
      </c>
      <c r="C74">
        <v>160</v>
      </c>
      <c r="D74">
        <v>67</v>
      </c>
      <c r="E74">
        <v>11</v>
      </c>
      <c r="F74">
        <v>34</v>
      </c>
      <c r="G74">
        <v>3</v>
      </c>
      <c r="H74">
        <v>22</v>
      </c>
      <c r="I74">
        <v>160</v>
      </c>
      <c r="J74">
        <v>138</v>
      </c>
      <c r="K74">
        <f t="shared" si="1"/>
        <v>22</v>
      </c>
    </row>
    <row r="75" spans="1:11" x14ac:dyDescent="0.3">
      <c r="A75">
        <v>74</v>
      </c>
      <c r="B75" s="1">
        <v>41713</v>
      </c>
      <c r="C75">
        <v>147</v>
      </c>
      <c r="D75">
        <v>50</v>
      </c>
      <c r="E75">
        <v>8</v>
      </c>
      <c r="F75">
        <v>25</v>
      </c>
      <c r="G75">
        <v>2</v>
      </c>
      <c r="H75">
        <v>19</v>
      </c>
      <c r="I75">
        <v>147</v>
      </c>
      <c r="J75">
        <v>160</v>
      </c>
      <c r="K75">
        <f t="shared" si="1"/>
        <v>-13</v>
      </c>
    </row>
    <row r="76" spans="1:11" x14ac:dyDescent="0.3">
      <c r="A76">
        <v>75</v>
      </c>
      <c r="B76" s="1">
        <v>41714</v>
      </c>
      <c r="C76">
        <v>121</v>
      </c>
      <c r="D76">
        <v>74</v>
      </c>
      <c r="E76">
        <v>1</v>
      </c>
      <c r="F76">
        <v>27</v>
      </c>
      <c r="G76">
        <v>4</v>
      </c>
      <c r="H76">
        <v>33</v>
      </c>
      <c r="I76">
        <v>121</v>
      </c>
      <c r="J76">
        <v>147</v>
      </c>
      <c r="K76">
        <f t="shared" si="1"/>
        <v>-26</v>
      </c>
    </row>
    <row r="77" spans="1:11" x14ac:dyDescent="0.3">
      <c r="A77">
        <v>76</v>
      </c>
      <c r="B77" s="1">
        <v>41715</v>
      </c>
      <c r="C77">
        <v>157</v>
      </c>
      <c r="D77">
        <v>48</v>
      </c>
      <c r="E77">
        <v>2</v>
      </c>
      <c r="F77">
        <v>21</v>
      </c>
      <c r="G77">
        <v>2</v>
      </c>
      <c r="H77">
        <v>23</v>
      </c>
      <c r="I77">
        <v>157</v>
      </c>
      <c r="J77">
        <v>121</v>
      </c>
      <c r="K77">
        <f t="shared" si="1"/>
        <v>36</v>
      </c>
    </row>
    <row r="78" spans="1:11" x14ac:dyDescent="0.3">
      <c r="A78">
        <v>77</v>
      </c>
      <c r="B78" s="1">
        <v>41716</v>
      </c>
      <c r="C78">
        <v>117</v>
      </c>
      <c r="D78">
        <v>51</v>
      </c>
      <c r="E78">
        <v>1</v>
      </c>
      <c r="F78">
        <v>27</v>
      </c>
      <c r="G78">
        <v>2</v>
      </c>
      <c r="H78">
        <v>30</v>
      </c>
      <c r="I78">
        <v>117</v>
      </c>
      <c r="J78">
        <v>157</v>
      </c>
      <c r="K78">
        <f t="shared" si="1"/>
        <v>-40</v>
      </c>
    </row>
    <row r="79" spans="1:11" x14ac:dyDescent="0.3">
      <c r="A79">
        <v>78</v>
      </c>
      <c r="B79" s="1">
        <v>41717</v>
      </c>
      <c r="C79">
        <v>124</v>
      </c>
      <c r="D79">
        <v>59</v>
      </c>
      <c r="E79">
        <v>2</v>
      </c>
      <c r="F79">
        <v>26</v>
      </c>
      <c r="G79">
        <v>2</v>
      </c>
      <c r="H79">
        <v>28</v>
      </c>
      <c r="I79">
        <v>124</v>
      </c>
      <c r="J79">
        <v>117</v>
      </c>
      <c r="K79">
        <f t="shared" si="1"/>
        <v>7</v>
      </c>
    </row>
    <row r="80" spans="1:11" x14ac:dyDescent="0.3">
      <c r="A80">
        <v>79</v>
      </c>
      <c r="B80" s="1">
        <v>41718</v>
      </c>
      <c r="C80">
        <v>146</v>
      </c>
      <c r="D80">
        <v>53</v>
      </c>
      <c r="E80">
        <v>16</v>
      </c>
      <c r="F80">
        <v>19</v>
      </c>
      <c r="G80">
        <v>1</v>
      </c>
      <c r="H80">
        <v>12</v>
      </c>
      <c r="I80">
        <v>146</v>
      </c>
      <c r="J80">
        <v>124</v>
      </c>
      <c r="K80">
        <f t="shared" si="1"/>
        <v>22</v>
      </c>
    </row>
    <row r="81" spans="1:11" x14ac:dyDescent="0.3">
      <c r="A81">
        <v>80</v>
      </c>
      <c r="B81" s="1">
        <v>41719</v>
      </c>
      <c r="C81">
        <v>131</v>
      </c>
      <c r="D81">
        <v>44</v>
      </c>
      <c r="E81">
        <v>7</v>
      </c>
      <c r="F81">
        <v>22</v>
      </c>
      <c r="G81">
        <v>1</v>
      </c>
      <c r="H81">
        <v>14</v>
      </c>
      <c r="I81">
        <v>131</v>
      </c>
      <c r="J81">
        <v>146</v>
      </c>
      <c r="K81">
        <f t="shared" si="1"/>
        <v>-15</v>
      </c>
    </row>
    <row r="82" spans="1:11" x14ac:dyDescent="0.3">
      <c r="A82">
        <v>81</v>
      </c>
      <c r="B82" s="1">
        <v>41720</v>
      </c>
      <c r="C82">
        <v>115</v>
      </c>
      <c r="D82">
        <v>45</v>
      </c>
      <c r="E82">
        <v>3</v>
      </c>
      <c r="F82">
        <v>19</v>
      </c>
      <c r="G82">
        <v>1</v>
      </c>
      <c r="H82">
        <v>22</v>
      </c>
      <c r="I82">
        <v>115</v>
      </c>
      <c r="J82">
        <v>131</v>
      </c>
      <c r="K82">
        <f t="shared" si="1"/>
        <v>-16</v>
      </c>
    </row>
    <row r="83" spans="1:11" x14ac:dyDescent="0.3">
      <c r="A83">
        <v>82</v>
      </c>
      <c r="B83" s="1">
        <v>41721</v>
      </c>
      <c r="C83">
        <v>122</v>
      </c>
      <c r="D83">
        <v>47</v>
      </c>
      <c r="E83">
        <v>9</v>
      </c>
      <c r="F83">
        <v>30</v>
      </c>
      <c r="G83">
        <v>2</v>
      </c>
      <c r="H83">
        <v>22</v>
      </c>
      <c r="I83">
        <v>122</v>
      </c>
      <c r="J83">
        <v>115</v>
      </c>
      <c r="K83">
        <f t="shared" si="1"/>
        <v>7</v>
      </c>
    </row>
    <row r="84" spans="1:11" x14ac:dyDescent="0.3">
      <c r="A84">
        <v>83</v>
      </c>
      <c r="B84" s="1">
        <v>41722</v>
      </c>
      <c r="C84">
        <v>118</v>
      </c>
      <c r="D84">
        <v>61</v>
      </c>
      <c r="E84">
        <v>14</v>
      </c>
      <c r="F84">
        <v>28</v>
      </c>
      <c r="G84">
        <v>2</v>
      </c>
      <c r="H84">
        <v>19</v>
      </c>
      <c r="I84">
        <v>118</v>
      </c>
      <c r="J84">
        <v>122</v>
      </c>
      <c r="K84">
        <f t="shared" si="1"/>
        <v>-4</v>
      </c>
    </row>
    <row r="85" spans="1:11" x14ac:dyDescent="0.3">
      <c r="A85">
        <v>84</v>
      </c>
      <c r="B85" s="1">
        <v>41723</v>
      </c>
      <c r="C85">
        <v>133</v>
      </c>
      <c r="D85">
        <v>57</v>
      </c>
      <c r="E85">
        <v>7</v>
      </c>
      <c r="F85">
        <v>28</v>
      </c>
      <c r="G85">
        <v>2</v>
      </c>
      <c r="H85">
        <v>23</v>
      </c>
      <c r="I85">
        <v>133</v>
      </c>
      <c r="J85">
        <v>118</v>
      </c>
      <c r="K85">
        <f t="shared" si="1"/>
        <v>15</v>
      </c>
    </row>
    <row r="86" spans="1:11" x14ac:dyDescent="0.3">
      <c r="A86">
        <v>85</v>
      </c>
      <c r="B86" s="1">
        <v>41724</v>
      </c>
      <c r="C86">
        <v>132</v>
      </c>
      <c r="D86">
        <v>57</v>
      </c>
      <c r="E86">
        <v>4</v>
      </c>
      <c r="F86">
        <v>25</v>
      </c>
      <c r="G86">
        <v>2</v>
      </c>
      <c r="H86">
        <v>23</v>
      </c>
      <c r="I86">
        <v>132</v>
      </c>
      <c r="J86">
        <v>133</v>
      </c>
      <c r="K86">
        <f t="shared" si="1"/>
        <v>-1</v>
      </c>
    </row>
    <row r="87" spans="1:11" x14ac:dyDescent="0.3">
      <c r="A87">
        <v>86</v>
      </c>
      <c r="B87" s="1">
        <v>41725</v>
      </c>
      <c r="C87">
        <v>131</v>
      </c>
      <c r="D87">
        <v>44</v>
      </c>
      <c r="E87">
        <v>4</v>
      </c>
      <c r="F87">
        <v>20</v>
      </c>
      <c r="G87">
        <v>2</v>
      </c>
      <c r="H87">
        <v>23</v>
      </c>
      <c r="I87">
        <v>131</v>
      </c>
      <c r="J87">
        <v>132</v>
      </c>
      <c r="K87">
        <f t="shared" si="1"/>
        <v>-1</v>
      </c>
    </row>
    <row r="88" spans="1:11" x14ac:dyDescent="0.3">
      <c r="A88">
        <v>87</v>
      </c>
      <c r="B88" s="1">
        <v>41726</v>
      </c>
      <c r="C88">
        <v>104</v>
      </c>
      <c r="D88">
        <v>41</v>
      </c>
      <c r="E88">
        <v>1</v>
      </c>
      <c r="F88">
        <v>19</v>
      </c>
      <c r="G88">
        <v>2</v>
      </c>
      <c r="H88">
        <v>25</v>
      </c>
      <c r="I88">
        <v>104</v>
      </c>
      <c r="J88">
        <v>131</v>
      </c>
      <c r="K88">
        <f t="shared" si="1"/>
        <v>-27</v>
      </c>
    </row>
    <row r="89" spans="1:11" x14ac:dyDescent="0.3">
      <c r="A89">
        <v>88</v>
      </c>
      <c r="B89" s="1">
        <v>41727</v>
      </c>
      <c r="C89">
        <v>101</v>
      </c>
      <c r="D89">
        <v>50</v>
      </c>
      <c r="E89">
        <v>5</v>
      </c>
      <c r="F89">
        <v>24</v>
      </c>
      <c r="G89">
        <v>2</v>
      </c>
      <c r="H89">
        <v>21</v>
      </c>
      <c r="I89">
        <v>101</v>
      </c>
      <c r="J89">
        <v>104</v>
      </c>
      <c r="K89">
        <f t="shared" si="1"/>
        <v>-3</v>
      </c>
    </row>
    <row r="90" spans="1:11" x14ac:dyDescent="0.3">
      <c r="A90">
        <v>89</v>
      </c>
      <c r="B90" s="1">
        <v>41728</v>
      </c>
      <c r="C90">
        <v>122</v>
      </c>
      <c r="D90">
        <v>62</v>
      </c>
      <c r="E90">
        <v>11</v>
      </c>
      <c r="F90">
        <v>30</v>
      </c>
      <c r="G90">
        <v>2</v>
      </c>
      <c r="H90">
        <v>23</v>
      </c>
      <c r="I90">
        <v>122</v>
      </c>
      <c r="J90">
        <v>101</v>
      </c>
      <c r="K90">
        <f t="shared" si="1"/>
        <v>21</v>
      </c>
    </row>
    <row r="91" spans="1:11" x14ac:dyDescent="0.3">
      <c r="A91">
        <v>90</v>
      </c>
      <c r="B91" s="1">
        <v>41729</v>
      </c>
      <c r="C91">
        <v>147</v>
      </c>
      <c r="D91">
        <v>64</v>
      </c>
      <c r="E91">
        <v>6</v>
      </c>
      <c r="F91">
        <v>33</v>
      </c>
      <c r="G91">
        <v>2</v>
      </c>
      <c r="H91">
        <v>28</v>
      </c>
      <c r="I91">
        <v>147</v>
      </c>
      <c r="J91">
        <v>122</v>
      </c>
      <c r="K91">
        <f t="shared" si="1"/>
        <v>25</v>
      </c>
    </row>
    <row r="92" spans="1:11" x14ac:dyDescent="0.3">
      <c r="A92">
        <v>91</v>
      </c>
      <c r="B92" s="1">
        <v>41730</v>
      </c>
      <c r="C92">
        <v>147</v>
      </c>
      <c r="D92">
        <v>73</v>
      </c>
      <c r="E92">
        <v>6</v>
      </c>
      <c r="F92">
        <v>30</v>
      </c>
      <c r="G92">
        <v>2</v>
      </c>
      <c r="H92">
        <v>26</v>
      </c>
      <c r="I92">
        <v>147</v>
      </c>
      <c r="J92">
        <v>147</v>
      </c>
      <c r="K92">
        <f t="shared" si="1"/>
        <v>0</v>
      </c>
    </row>
    <row r="93" spans="1:11" x14ac:dyDescent="0.3">
      <c r="A93">
        <v>92</v>
      </c>
      <c r="B93" s="1">
        <v>41731</v>
      </c>
      <c r="C93">
        <v>164</v>
      </c>
      <c r="D93">
        <v>56</v>
      </c>
      <c r="E93">
        <v>4</v>
      </c>
      <c r="F93">
        <v>26</v>
      </c>
      <c r="G93">
        <v>5</v>
      </c>
      <c r="H93">
        <v>28</v>
      </c>
      <c r="I93">
        <v>164</v>
      </c>
      <c r="J93">
        <v>147</v>
      </c>
      <c r="K93">
        <f t="shared" si="1"/>
        <v>17</v>
      </c>
    </row>
    <row r="94" spans="1:11" x14ac:dyDescent="0.3">
      <c r="A94">
        <v>93</v>
      </c>
      <c r="B94" s="1">
        <v>41732</v>
      </c>
      <c r="C94">
        <v>138</v>
      </c>
      <c r="D94">
        <v>66</v>
      </c>
      <c r="E94">
        <v>12</v>
      </c>
      <c r="F94">
        <v>30</v>
      </c>
      <c r="G94">
        <v>8</v>
      </c>
      <c r="H94">
        <v>26</v>
      </c>
      <c r="I94">
        <v>138</v>
      </c>
      <c r="J94">
        <v>164</v>
      </c>
      <c r="K94">
        <f t="shared" si="1"/>
        <v>-26</v>
      </c>
    </row>
    <row r="95" spans="1:11" x14ac:dyDescent="0.3">
      <c r="A95">
        <v>94</v>
      </c>
      <c r="B95" s="1">
        <v>41733</v>
      </c>
      <c r="C95">
        <v>148</v>
      </c>
      <c r="D95">
        <v>66</v>
      </c>
      <c r="E95">
        <v>5</v>
      </c>
      <c r="F95">
        <v>35</v>
      </c>
      <c r="G95">
        <v>7</v>
      </c>
      <c r="H95">
        <v>30</v>
      </c>
      <c r="I95">
        <v>148</v>
      </c>
      <c r="J95">
        <v>138</v>
      </c>
      <c r="K95">
        <f t="shared" si="1"/>
        <v>10</v>
      </c>
    </row>
    <row r="96" spans="1:11" x14ac:dyDescent="0.3">
      <c r="A96">
        <v>95</v>
      </c>
      <c r="B96" s="1">
        <v>41734</v>
      </c>
      <c r="C96">
        <v>154</v>
      </c>
      <c r="D96">
        <v>44</v>
      </c>
      <c r="E96">
        <v>17</v>
      </c>
      <c r="F96">
        <v>31</v>
      </c>
      <c r="G96">
        <v>7</v>
      </c>
      <c r="H96">
        <v>20</v>
      </c>
      <c r="I96">
        <v>154</v>
      </c>
      <c r="J96">
        <v>148</v>
      </c>
      <c r="K96">
        <f t="shared" si="1"/>
        <v>6</v>
      </c>
    </row>
    <row r="97" spans="1:11" x14ac:dyDescent="0.3">
      <c r="A97">
        <v>96</v>
      </c>
      <c r="B97" s="1">
        <v>41735</v>
      </c>
      <c r="C97">
        <v>107</v>
      </c>
      <c r="D97">
        <v>31</v>
      </c>
      <c r="E97">
        <v>13</v>
      </c>
      <c r="F97">
        <v>36</v>
      </c>
      <c r="G97">
        <v>8</v>
      </c>
      <c r="H97">
        <v>24</v>
      </c>
      <c r="I97">
        <v>107</v>
      </c>
      <c r="J97">
        <v>154</v>
      </c>
      <c r="K97">
        <f t="shared" si="1"/>
        <v>-47</v>
      </c>
    </row>
    <row r="98" spans="1:11" x14ac:dyDescent="0.3">
      <c r="A98">
        <v>97</v>
      </c>
      <c r="B98" s="1">
        <v>41736</v>
      </c>
      <c r="C98">
        <v>75</v>
      </c>
      <c r="D98">
        <v>47</v>
      </c>
      <c r="E98">
        <v>11</v>
      </c>
      <c r="F98">
        <v>30</v>
      </c>
      <c r="G98">
        <v>13</v>
      </c>
      <c r="H98">
        <v>27</v>
      </c>
      <c r="I98">
        <v>75</v>
      </c>
      <c r="J98">
        <v>107</v>
      </c>
      <c r="K98">
        <f t="shared" si="1"/>
        <v>-32</v>
      </c>
    </row>
    <row r="99" spans="1:11" x14ac:dyDescent="0.3">
      <c r="A99">
        <v>98</v>
      </c>
      <c r="B99" s="1">
        <v>41737</v>
      </c>
      <c r="C99">
        <v>113</v>
      </c>
      <c r="D99">
        <v>43</v>
      </c>
      <c r="E99">
        <v>9</v>
      </c>
      <c r="F99">
        <v>25</v>
      </c>
      <c r="G99">
        <v>14</v>
      </c>
      <c r="H99">
        <v>20</v>
      </c>
      <c r="I99">
        <v>113</v>
      </c>
      <c r="J99">
        <v>75</v>
      </c>
      <c r="K99">
        <f t="shared" si="1"/>
        <v>38</v>
      </c>
    </row>
    <row r="100" spans="1:11" x14ac:dyDescent="0.3">
      <c r="A100">
        <v>99</v>
      </c>
      <c r="B100" s="1">
        <v>41738</v>
      </c>
      <c r="C100">
        <v>104</v>
      </c>
      <c r="D100">
        <v>36</v>
      </c>
      <c r="E100">
        <v>4</v>
      </c>
      <c r="F100">
        <v>21</v>
      </c>
      <c r="G100">
        <v>14</v>
      </c>
      <c r="H100">
        <v>22</v>
      </c>
      <c r="I100">
        <v>104</v>
      </c>
      <c r="J100">
        <v>113</v>
      </c>
      <c r="K100">
        <f t="shared" si="1"/>
        <v>-9</v>
      </c>
    </row>
    <row r="101" spans="1:11" x14ac:dyDescent="0.3">
      <c r="A101">
        <v>100</v>
      </c>
      <c r="B101" s="1">
        <v>41739</v>
      </c>
      <c r="C101">
        <v>88</v>
      </c>
      <c r="D101">
        <v>39</v>
      </c>
      <c r="E101">
        <v>3</v>
      </c>
      <c r="F101">
        <v>19</v>
      </c>
      <c r="G101">
        <v>14</v>
      </c>
      <c r="H101">
        <v>23</v>
      </c>
      <c r="I101">
        <v>88</v>
      </c>
      <c r="J101">
        <v>104</v>
      </c>
      <c r="K101">
        <f t="shared" si="1"/>
        <v>-16</v>
      </c>
    </row>
    <row r="102" spans="1:11" x14ac:dyDescent="0.3">
      <c r="A102">
        <v>101</v>
      </c>
      <c r="B102" s="1">
        <v>41740</v>
      </c>
      <c r="C102">
        <v>93</v>
      </c>
      <c r="D102">
        <v>45</v>
      </c>
      <c r="E102">
        <v>3</v>
      </c>
      <c r="F102">
        <v>20</v>
      </c>
      <c r="G102">
        <v>15</v>
      </c>
      <c r="H102">
        <v>22</v>
      </c>
      <c r="I102">
        <v>93</v>
      </c>
      <c r="J102">
        <v>88</v>
      </c>
      <c r="K102">
        <f t="shared" si="1"/>
        <v>5</v>
      </c>
    </row>
    <row r="103" spans="1:11" x14ac:dyDescent="0.3">
      <c r="A103">
        <v>102</v>
      </c>
      <c r="B103" s="1">
        <v>41741</v>
      </c>
      <c r="C103">
        <v>107</v>
      </c>
      <c r="D103">
        <v>45</v>
      </c>
      <c r="E103">
        <v>2</v>
      </c>
      <c r="F103">
        <v>20</v>
      </c>
      <c r="G103">
        <v>15</v>
      </c>
      <c r="H103">
        <v>21</v>
      </c>
      <c r="I103">
        <v>107</v>
      </c>
      <c r="J103">
        <v>93</v>
      </c>
      <c r="K103">
        <f t="shared" si="1"/>
        <v>14</v>
      </c>
    </row>
    <row r="104" spans="1:11" x14ac:dyDescent="0.3">
      <c r="A104">
        <v>103</v>
      </c>
      <c r="B104" s="1">
        <v>41742</v>
      </c>
      <c r="C104">
        <v>107</v>
      </c>
      <c r="D104">
        <v>54</v>
      </c>
      <c r="E104">
        <v>1</v>
      </c>
      <c r="F104">
        <v>23</v>
      </c>
      <c r="G104">
        <v>16</v>
      </c>
      <c r="H104">
        <v>28</v>
      </c>
      <c r="I104">
        <v>107</v>
      </c>
      <c r="J104">
        <v>107</v>
      </c>
      <c r="K104">
        <f t="shared" si="1"/>
        <v>0</v>
      </c>
    </row>
    <row r="105" spans="1:11" x14ac:dyDescent="0.3">
      <c r="A105">
        <v>104</v>
      </c>
      <c r="B105" s="1">
        <v>41743</v>
      </c>
      <c r="C105">
        <v>126</v>
      </c>
      <c r="D105">
        <v>45</v>
      </c>
      <c r="E105">
        <v>2</v>
      </c>
      <c r="F105">
        <v>16</v>
      </c>
      <c r="G105">
        <v>15</v>
      </c>
      <c r="H105">
        <v>21</v>
      </c>
      <c r="I105">
        <v>126</v>
      </c>
      <c r="J105">
        <v>107</v>
      </c>
      <c r="K105">
        <f t="shared" si="1"/>
        <v>19</v>
      </c>
    </row>
    <row r="106" spans="1:11" x14ac:dyDescent="0.3">
      <c r="A106">
        <v>105</v>
      </c>
      <c r="B106" s="1">
        <v>41744</v>
      </c>
      <c r="C106">
        <v>106</v>
      </c>
      <c r="D106">
        <v>42</v>
      </c>
      <c r="E106">
        <v>3</v>
      </c>
      <c r="F106">
        <v>17</v>
      </c>
      <c r="G106">
        <v>15</v>
      </c>
      <c r="H106">
        <v>19</v>
      </c>
      <c r="I106">
        <v>106</v>
      </c>
      <c r="J106">
        <v>126</v>
      </c>
      <c r="K106">
        <f t="shared" si="1"/>
        <v>-20</v>
      </c>
    </row>
    <row r="107" spans="1:11" x14ac:dyDescent="0.3">
      <c r="A107">
        <v>106</v>
      </c>
      <c r="B107" s="1">
        <v>41745</v>
      </c>
      <c r="C107">
        <v>96</v>
      </c>
      <c r="D107">
        <v>49</v>
      </c>
      <c r="E107">
        <v>3</v>
      </c>
      <c r="F107">
        <v>21</v>
      </c>
      <c r="G107">
        <v>15</v>
      </c>
      <c r="H107">
        <v>25</v>
      </c>
      <c r="I107">
        <v>96</v>
      </c>
      <c r="J107">
        <v>106</v>
      </c>
      <c r="K107">
        <f t="shared" si="1"/>
        <v>-10</v>
      </c>
    </row>
    <row r="108" spans="1:11" x14ac:dyDescent="0.3">
      <c r="A108">
        <v>107</v>
      </c>
      <c r="B108" s="1">
        <v>41746</v>
      </c>
      <c r="C108">
        <v>111</v>
      </c>
      <c r="D108">
        <v>47</v>
      </c>
      <c r="E108">
        <v>3</v>
      </c>
      <c r="F108">
        <v>21</v>
      </c>
      <c r="G108">
        <v>16</v>
      </c>
      <c r="H108">
        <v>26</v>
      </c>
      <c r="I108">
        <v>111</v>
      </c>
      <c r="J108">
        <v>96</v>
      </c>
      <c r="K108">
        <f t="shared" si="1"/>
        <v>15</v>
      </c>
    </row>
    <row r="109" spans="1:11" x14ac:dyDescent="0.3">
      <c r="A109">
        <v>108</v>
      </c>
      <c r="B109" s="1">
        <v>41747</v>
      </c>
      <c r="C109">
        <v>110</v>
      </c>
      <c r="D109">
        <v>45</v>
      </c>
      <c r="E109">
        <v>1</v>
      </c>
      <c r="F109">
        <v>18</v>
      </c>
      <c r="G109">
        <v>16</v>
      </c>
      <c r="H109">
        <v>24</v>
      </c>
      <c r="I109">
        <v>110</v>
      </c>
      <c r="J109">
        <v>111</v>
      </c>
      <c r="K109">
        <f t="shared" si="1"/>
        <v>-1</v>
      </c>
    </row>
    <row r="110" spans="1:11" x14ac:dyDescent="0.3">
      <c r="A110">
        <v>109</v>
      </c>
      <c r="B110" s="1">
        <v>41748</v>
      </c>
      <c r="C110">
        <v>106</v>
      </c>
      <c r="D110">
        <v>39</v>
      </c>
      <c r="E110">
        <v>1</v>
      </c>
      <c r="F110">
        <v>20</v>
      </c>
      <c r="G110">
        <v>16</v>
      </c>
      <c r="H110">
        <v>24</v>
      </c>
      <c r="I110">
        <v>106</v>
      </c>
      <c r="J110">
        <v>110</v>
      </c>
      <c r="K110">
        <f t="shared" si="1"/>
        <v>-4</v>
      </c>
    </row>
    <row r="111" spans="1:11" x14ac:dyDescent="0.3">
      <c r="A111">
        <v>110</v>
      </c>
      <c r="B111" s="1">
        <v>41749</v>
      </c>
      <c r="C111">
        <v>96</v>
      </c>
      <c r="D111">
        <v>38</v>
      </c>
      <c r="E111">
        <v>2</v>
      </c>
      <c r="F111">
        <v>16</v>
      </c>
      <c r="G111">
        <v>15</v>
      </c>
      <c r="H111">
        <v>22</v>
      </c>
      <c r="I111">
        <v>96</v>
      </c>
      <c r="J111">
        <v>106</v>
      </c>
      <c r="K111">
        <f t="shared" si="1"/>
        <v>-10</v>
      </c>
    </row>
    <row r="112" spans="1:11" x14ac:dyDescent="0.3">
      <c r="A112">
        <v>111</v>
      </c>
      <c r="B112" s="1">
        <v>41750</v>
      </c>
      <c r="C112">
        <v>94</v>
      </c>
      <c r="D112">
        <v>46</v>
      </c>
      <c r="E112">
        <v>1</v>
      </c>
      <c r="F112">
        <v>18</v>
      </c>
      <c r="G112">
        <v>16</v>
      </c>
      <c r="H112">
        <v>30</v>
      </c>
      <c r="I112">
        <v>94</v>
      </c>
      <c r="J112">
        <v>96</v>
      </c>
      <c r="K112">
        <f t="shared" si="1"/>
        <v>-2</v>
      </c>
    </row>
    <row r="113" spans="1:11" x14ac:dyDescent="0.3">
      <c r="A113">
        <v>112</v>
      </c>
      <c r="B113" s="1">
        <v>41751</v>
      </c>
      <c r="C113">
        <v>109</v>
      </c>
      <c r="D113">
        <v>43</v>
      </c>
      <c r="E113">
        <v>1</v>
      </c>
      <c r="F113">
        <v>15</v>
      </c>
      <c r="G113">
        <v>16</v>
      </c>
      <c r="H113">
        <v>27</v>
      </c>
      <c r="I113">
        <v>109</v>
      </c>
      <c r="J113">
        <v>94</v>
      </c>
      <c r="K113">
        <f t="shared" si="1"/>
        <v>15</v>
      </c>
    </row>
    <row r="114" spans="1:11" x14ac:dyDescent="0.3">
      <c r="A114">
        <v>113</v>
      </c>
      <c r="B114" s="1">
        <v>41752</v>
      </c>
      <c r="C114">
        <v>109</v>
      </c>
      <c r="D114">
        <v>47</v>
      </c>
      <c r="E114">
        <v>1</v>
      </c>
      <c r="F114">
        <v>20</v>
      </c>
      <c r="G114">
        <v>16</v>
      </c>
      <c r="H114">
        <v>28</v>
      </c>
      <c r="I114">
        <v>109</v>
      </c>
      <c r="J114">
        <v>109</v>
      </c>
      <c r="K114">
        <f t="shared" si="1"/>
        <v>0</v>
      </c>
    </row>
    <row r="115" spans="1:11" x14ac:dyDescent="0.3">
      <c r="A115">
        <v>114</v>
      </c>
      <c r="B115" s="1">
        <v>41753</v>
      </c>
      <c r="C115">
        <v>111</v>
      </c>
      <c r="D115">
        <v>51</v>
      </c>
      <c r="E115">
        <v>1</v>
      </c>
      <c r="F115">
        <v>22</v>
      </c>
      <c r="G115">
        <v>17</v>
      </c>
      <c r="H115">
        <v>27</v>
      </c>
      <c r="I115">
        <v>111</v>
      </c>
      <c r="J115">
        <v>109</v>
      </c>
      <c r="K115">
        <f t="shared" si="1"/>
        <v>2</v>
      </c>
    </row>
    <row r="116" spans="1:11" x14ac:dyDescent="0.3">
      <c r="A116">
        <v>115</v>
      </c>
      <c r="B116" s="1">
        <v>41754</v>
      </c>
      <c r="C116">
        <v>118</v>
      </c>
      <c r="D116">
        <v>48</v>
      </c>
      <c r="E116">
        <v>2</v>
      </c>
      <c r="F116">
        <v>26</v>
      </c>
      <c r="G116">
        <v>16</v>
      </c>
      <c r="H116">
        <v>22</v>
      </c>
      <c r="I116">
        <v>118</v>
      </c>
      <c r="J116">
        <v>111</v>
      </c>
      <c r="K116">
        <f t="shared" si="1"/>
        <v>7</v>
      </c>
    </row>
    <row r="117" spans="1:11" x14ac:dyDescent="0.3">
      <c r="A117">
        <v>116</v>
      </c>
      <c r="B117" s="1">
        <v>41755</v>
      </c>
      <c r="C117">
        <v>105</v>
      </c>
      <c r="D117">
        <v>38</v>
      </c>
      <c r="E117">
        <v>16</v>
      </c>
      <c r="F117">
        <v>15</v>
      </c>
      <c r="G117">
        <v>15</v>
      </c>
      <c r="H117">
        <v>17</v>
      </c>
      <c r="I117">
        <v>105</v>
      </c>
      <c r="J117">
        <v>118</v>
      </c>
      <c r="K117">
        <f t="shared" si="1"/>
        <v>-13</v>
      </c>
    </row>
    <row r="118" spans="1:11" x14ac:dyDescent="0.3">
      <c r="A118">
        <v>117</v>
      </c>
      <c r="B118" s="1">
        <v>41756</v>
      </c>
      <c r="C118">
        <v>91</v>
      </c>
      <c r="D118">
        <v>62</v>
      </c>
      <c r="E118">
        <v>9</v>
      </c>
      <c r="F118">
        <v>16</v>
      </c>
      <c r="G118">
        <v>12</v>
      </c>
      <c r="H118">
        <v>26</v>
      </c>
      <c r="I118">
        <v>91</v>
      </c>
      <c r="J118">
        <v>105</v>
      </c>
      <c r="K118">
        <f t="shared" si="1"/>
        <v>-14</v>
      </c>
    </row>
    <row r="119" spans="1:11" x14ac:dyDescent="0.3">
      <c r="A119">
        <v>118</v>
      </c>
      <c r="B119" s="1">
        <v>41757</v>
      </c>
      <c r="C119">
        <v>136</v>
      </c>
      <c r="D119">
        <v>81</v>
      </c>
      <c r="E119">
        <v>8</v>
      </c>
      <c r="F119">
        <v>17</v>
      </c>
      <c r="G119">
        <v>7</v>
      </c>
      <c r="H119">
        <v>24</v>
      </c>
      <c r="I119">
        <v>136</v>
      </c>
      <c r="J119">
        <v>91</v>
      </c>
      <c r="K119">
        <f t="shared" si="1"/>
        <v>45</v>
      </c>
    </row>
    <row r="120" spans="1:11" x14ac:dyDescent="0.3">
      <c r="A120">
        <v>119</v>
      </c>
      <c r="B120" s="1">
        <v>41758</v>
      </c>
      <c r="C120">
        <v>165</v>
      </c>
      <c r="D120">
        <v>50</v>
      </c>
      <c r="E120">
        <v>22</v>
      </c>
      <c r="F120">
        <v>14</v>
      </c>
      <c r="G120">
        <v>6</v>
      </c>
      <c r="H120">
        <v>12</v>
      </c>
      <c r="I120">
        <v>165</v>
      </c>
      <c r="J120">
        <v>136</v>
      </c>
      <c r="K120">
        <f t="shared" si="1"/>
        <v>29</v>
      </c>
    </row>
    <row r="121" spans="1:11" x14ac:dyDescent="0.3">
      <c r="A121">
        <v>120</v>
      </c>
      <c r="B121" s="1">
        <v>41759</v>
      </c>
      <c r="C121">
        <v>116</v>
      </c>
      <c r="D121">
        <v>74</v>
      </c>
      <c r="E121">
        <v>31</v>
      </c>
      <c r="F121">
        <v>14</v>
      </c>
      <c r="G121">
        <v>6</v>
      </c>
      <c r="H121">
        <v>15</v>
      </c>
      <c r="I121">
        <v>116</v>
      </c>
      <c r="J121">
        <v>165</v>
      </c>
      <c r="K121">
        <f t="shared" si="1"/>
        <v>-49</v>
      </c>
    </row>
    <row r="122" spans="1:11" x14ac:dyDescent="0.3">
      <c r="A122">
        <v>121</v>
      </c>
      <c r="B122" s="1">
        <v>41760</v>
      </c>
      <c r="C122">
        <v>158</v>
      </c>
      <c r="D122">
        <v>66</v>
      </c>
      <c r="E122">
        <v>36</v>
      </c>
      <c r="F122">
        <v>18</v>
      </c>
      <c r="G122">
        <v>7</v>
      </c>
      <c r="H122">
        <v>16</v>
      </c>
      <c r="I122">
        <v>158</v>
      </c>
      <c r="J122">
        <v>116</v>
      </c>
      <c r="K122">
        <f t="shared" si="1"/>
        <v>42</v>
      </c>
    </row>
    <row r="123" spans="1:11" x14ac:dyDescent="0.3">
      <c r="A123">
        <v>122</v>
      </c>
      <c r="B123" s="1">
        <v>41761</v>
      </c>
      <c r="C123">
        <v>136</v>
      </c>
      <c r="D123">
        <v>58</v>
      </c>
      <c r="E123">
        <v>11</v>
      </c>
      <c r="F123">
        <v>18</v>
      </c>
      <c r="G123">
        <v>7</v>
      </c>
      <c r="H123">
        <v>19</v>
      </c>
      <c r="I123">
        <v>136</v>
      </c>
      <c r="J123">
        <v>158</v>
      </c>
      <c r="K123">
        <f t="shared" si="1"/>
        <v>-22</v>
      </c>
    </row>
    <row r="124" spans="1:11" x14ac:dyDescent="0.3">
      <c r="A124">
        <v>123</v>
      </c>
      <c r="B124" s="1">
        <v>41762</v>
      </c>
      <c r="C124">
        <v>126</v>
      </c>
      <c r="D124">
        <v>70</v>
      </c>
      <c r="E124">
        <v>18</v>
      </c>
      <c r="F124">
        <v>16</v>
      </c>
      <c r="G124">
        <v>6</v>
      </c>
      <c r="H124">
        <v>16</v>
      </c>
      <c r="I124">
        <v>126</v>
      </c>
      <c r="J124">
        <v>136</v>
      </c>
      <c r="K124">
        <f t="shared" si="1"/>
        <v>-10</v>
      </c>
    </row>
    <row r="125" spans="1:11" x14ac:dyDescent="0.3">
      <c r="A125">
        <v>124</v>
      </c>
      <c r="B125" s="1">
        <v>41763</v>
      </c>
      <c r="C125">
        <v>134</v>
      </c>
      <c r="D125">
        <v>39</v>
      </c>
      <c r="E125">
        <v>35</v>
      </c>
      <c r="F125">
        <v>16</v>
      </c>
      <c r="G125">
        <v>7</v>
      </c>
      <c r="H125">
        <v>13</v>
      </c>
      <c r="I125">
        <v>134</v>
      </c>
      <c r="J125">
        <v>126</v>
      </c>
      <c r="K125">
        <f t="shared" si="1"/>
        <v>8</v>
      </c>
    </row>
    <row r="126" spans="1:11" x14ac:dyDescent="0.3">
      <c r="A126">
        <v>125</v>
      </c>
      <c r="B126" s="1">
        <v>41764</v>
      </c>
      <c r="C126">
        <v>88</v>
      </c>
      <c r="D126">
        <v>60</v>
      </c>
      <c r="E126">
        <v>30</v>
      </c>
      <c r="F126">
        <v>20</v>
      </c>
      <c r="G126">
        <v>8</v>
      </c>
      <c r="H126">
        <v>17</v>
      </c>
      <c r="I126">
        <v>88</v>
      </c>
      <c r="J126">
        <v>134</v>
      </c>
      <c r="K126">
        <f t="shared" si="1"/>
        <v>-46</v>
      </c>
    </row>
    <row r="127" spans="1:11" x14ac:dyDescent="0.3">
      <c r="A127">
        <v>126</v>
      </c>
      <c r="B127" s="1">
        <v>41765</v>
      </c>
      <c r="C127">
        <v>131</v>
      </c>
      <c r="D127">
        <v>74</v>
      </c>
      <c r="E127">
        <v>11</v>
      </c>
      <c r="F127">
        <v>24</v>
      </c>
      <c r="G127">
        <v>11</v>
      </c>
      <c r="H127">
        <v>29</v>
      </c>
      <c r="I127">
        <v>131</v>
      </c>
      <c r="J127">
        <v>88</v>
      </c>
      <c r="K127">
        <f t="shared" si="1"/>
        <v>43</v>
      </c>
    </row>
    <row r="128" spans="1:11" x14ac:dyDescent="0.3">
      <c r="A128">
        <v>127</v>
      </c>
      <c r="B128" s="1">
        <v>41766</v>
      </c>
      <c r="C128">
        <v>155</v>
      </c>
      <c r="D128">
        <v>54</v>
      </c>
      <c r="E128">
        <v>14</v>
      </c>
      <c r="F128">
        <v>22</v>
      </c>
      <c r="G128">
        <v>6</v>
      </c>
      <c r="H128">
        <v>27</v>
      </c>
      <c r="I128">
        <v>155</v>
      </c>
      <c r="J128">
        <v>131</v>
      </c>
      <c r="K128">
        <f t="shared" si="1"/>
        <v>24</v>
      </c>
    </row>
    <row r="129" spans="1:11" x14ac:dyDescent="0.3">
      <c r="A129">
        <v>128</v>
      </c>
      <c r="B129" s="1">
        <v>41767</v>
      </c>
      <c r="C129">
        <v>124</v>
      </c>
      <c r="D129">
        <v>53</v>
      </c>
      <c r="E129">
        <v>26</v>
      </c>
      <c r="F129">
        <v>27</v>
      </c>
      <c r="G129">
        <v>7</v>
      </c>
      <c r="H129">
        <v>21</v>
      </c>
      <c r="I129">
        <v>124</v>
      </c>
      <c r="J129">
        <v>155</v>
      </c>
      <c r="K129">
        <f t="shared" si="1"/>
        <v>-31</v>
      </c>
    </row>
    <row r="130" spans="1:11" x14ac:dyDescent="0.3">
      <c r="A130">
        <v>129</v>
      </c>
      <c r="B130" s="1">
        <v>41768</v>
      </c>
      <c r="C130">
        <v>101</v>
      </c>
      <c r="D130">
        <v>48</v>
      </c>
      <c r="E130">
        <v>27</v>
      </c>
      <c r="F130">
        <v>24</v>
      </c>
      <c r="G130">
        <v>8</v>
      </c>
      <c r="H130">
        <v>17</v>
      </c>
      <c r="I130">
        <v>101</v>
      </c>
      <c r="J130">
        <v>124</v>
      </c>
      <c r="K130">
        <f t="shared" si="1"/>
        <v>-23</v>
      </c>
    </row>
    <row r="131" spans="1:11" x14ac:dyDescent="0.3">
      <c r="A131">
        <v>130</v>
      </c>
      <c r="B131" s="1">
        <v>41769</v>
      </c>
      <c r="C131">
        <v>78</v>
      </c>
      <c r="D131">
        <v>61</v>
      </c>
      <c r="E131">
        <v>70</v>
      </c>
      <c r="F131">
        <v>24</v>
      </c>
      <c r="G131">
        <v>8</v>
      </c>
      <c r="H131">
        <v>14</v>
      </c>
      <c r="I131">
        <v>78</v>
      </c>
      <c r="J131">
        <v>101</v>
      </c>
      <c r="K131">
        <f t="shared" si="1"/>
        <v>-23</v>
      </c>
    </row>
    <row r="132" spans="1:11" x14ac:dyDescent="0.3">
      <c r="A132">
        <v>131</v>
      </c>
      <c r="B132" s="1">
        <v>41770</v>
      </c>
      <c r="C132">
        <v>110</v>
      </c>
      <c r="D132">
        <v>66</v>
      </c>
      <c r="E132">
        <v>12</v>
      </c>
      <c r="F132">
        <v>32</v>
      </c>
      <c r="G132">
        <v>8</v>
      </c>
      <c r="H132">
        <v>24</v>
      </c>
      <c r="I132">
        <v>110</v>
      </c>
      <c r="J132">
        <v>78</v>
      </c>
      <c r="K132">
        <f t="shared" ref="K132:K195" si="2">I132-I131</f>
        <v>32</v>
      </c>
    </row>
    <row r="133" spans="1:11" x14ac:dyDescent="0.3">
      <c r="A133">
        <v>132</v>
      </c>
      <c r="B133" s="1">
        <v>41771</v>
      </c>
      <c r="C133">
        <v>134</v>
      </c>
      <c r="D133">
        <v>60</v>
      </c>
      <c r="E133">
        <v>23</v>
      </c>
      <c r="F133">
        <v>30</v>
      </c>
      <c r="G133">
        <v>7</v>
      </c>
      <c r="H133">
        <v>20</v>
      </c>
      <c r="I133">
        <v>134</v>
      </c>
      <c r="J133">
        <v>110</v>
      </c>
      <c r="K133">
        <f t="shared" si="2"/>
        <v>24</v>
      </c>
    </row>
    <row r="134" spans="1:11" x14ac:dyDescent="0.3">
      <c r="A134">
        <v>133</v>
      </c>
      <c r="B134" s="1">
        <v>41772</v>
      </c>
      <c r="C134">
        <v>110</v>
      </c>
      <c r="D134">
        <v>62</v>
      </c>
      <c r="E134">
        <v>40</v>
      </c>
      <c r="F134">
        <v>32</v>
      </c>
      <c r="G134">
        <v>9</v>
      </c>
      <c r="H134">
        <v>17</v>
      </c>
      <c r="I134">
        <v>110</v>
      </c>
      <c r="J134">
        <v>134</v>
      </c>
      <c r="K134">
        <f t="shared" si="2"/>
        <v>-24</v>
      </c>
    </row>
    <row r="135" spans="1:11" x14ac:dyDescent="0.3">
      <c r="A135">
        <v>134</v>
      </c>
      <c r="B135" s="1">
        <v>41773</v>
      </c>
      <c r="C135">
        <v>101</v>
      </c>
      <c r="D135">
        <v>54</v>
      </c>
      <c r="E135">
        <v>35</v>
      </c>
      <c r="F135">
        <v>27</v>
      </c>
      <c r="G135">
        <v>9</v>
      </c>
      <c r="H135">
        <v>16</v>
      </c>
      <c r="I135">
        <v>101</v>
      </c>
      <c r="J135">
        <v>110</v>
      </c>
      <c r="K135">
        <f t="shared" si="2"/>
        <v>-9</v>
      </c>
    </row>
    <row r="136" spans="1:11" x14ac:dyDescent="0.3">
      <c r="A136">
        <v>135</v>
      </c>
      <c r="B136" s="1">
        <v>41774</v>
      </c>
      <c r="C136">
        <v>108</v>
      </c>
      <c r="D136">
        <v>67</v>
      </c>
      <c r="E136">
        <v>8</v>
      </c>
      <c r="F136">
        <v>32</v>
      </c>
      <c r="G136">
        <v>7</v>
      </c>
      <c r="H136">
        <v>23</v>
      </c>
      <c r="I136">
        <v>108</v>
      </c>
      <c r="J136">
        <v>101</v>
      </c>
      <c r="K136">
        <f t="shared" si="2"/>
        <v>7</v>
      </c>
    </row>
    <row r="137" spans="1:11" x14ac:dyDescent="0.3">
      <c r="A137">
        <v>136</v>
      </c>
      <c r="B137" s="1">
        <v>41775</v>
      </c>
      <c r="C137">
        <v>133</v>
      </c>
      <c r="D137">
        <v>48</v>
      </c>
      <c r="E137">
        <v>13</v>
      </c>
      <c r="F137">
        <v>28</v>
      </c>
      <c r="G137">
        <v>9</v>
      </c>
      <c r="H137">
        <v>17</v>
      </c>
      <c r="I137">
        <v>133</v>
      </c>
      <c r="J137">
        <v>108</v>
      </c>
      <c r="K137">
        <f t="shared" si="2"/>
        <v>25</v>
      </c>
    </row>
    <row r="138" spans="1:11" x14ac:dyDescent="0.3">
      <c r="A138">
        <v>137</v>
      </c>
      <c r="B138" s="1">
        <v>41776</v>
      </c>
      <c r="C138">
        <v>93</v>
      </c>
      <c r="D138">
        <v>61</v>
      </c>
      <c r="E138">
        <v>14</v>
      </c>
      <c r="F138">
        <v>17</v>
      </c>
      <c r="G138">
        <v>6</v>
      </c>
      <c r="H138">
        <v>13</v>
      </c>
      <c r="I138">
        <v>93</v>
      </c>
      <c r="J138">
        <v>133</v>
      </c>
      <c r="K138">
        <f t="shared" si="2"/>
        <v>-40</v>
      </c>
    </row>
    <row r="139" spans="1:11" x14ac:dyDescent="0.3">
      <c r="A139">
        <v>138</v>
      </c>
      <c r="B139" s="1">
        <v>41777</v>
      </c>
      <c r="C139">
        <v>117</v>
      </c>
      <c r="D139">
        <v>58</v>
      </c>
      <c r="E139">
        <v>31</v>
      </c>
      <c r="F139">
        <v>33</v>
      </c>
      <c r="G139">
        <v>10</v>
      </c>
      <c r="H139">
        <v>28</v>
      </c>
      <c r="I139">
        <v>117</v>
      </c>
      <c r="J139">
        <v>93</v>
      </c>
      <c r="K139">
        <f t="shared" si="2"/>
        <v>24</v>
      </c>
    </row>
    <row r="140" spans="1:11" x14ac:dyDescent="0.3">
      <c r="A140">
        <v>139</v>
      </c>
      <c r="B140" s="1">
        <v>41778</v>
      </c>
      <c r="C140">
        <v>106</v>
      </c>
      <c r="D140">
        <v>42</v>
      </c>
      <c r="E140">
        <v>12</v>
      </c>
      <c r="F140">
        <v>22</v>
      </c>
      <c r="G140">
        <v>7</v>
      </c>
      <c r="H140">
        <v>20</v>
      </c>
      <c r="I140">
        <v>106</v>
      </c>
      <c r="J140">
        <v>117</v>
      </c>
      <c r="K140">
        <f t="shared" si="2"/>
        <v>-11</v>
      </c>
    </row>
    <row r="141" spans="1:11" x14ac:dyDescent="0.3">
      <c r="A141">
        <v>140</v>
      </c>
      <c r="B141" s="1">
        <v>41779</v>
      </c>
      <c r="C141">
        <v>85</v>
      </c>
      <c r="D141">
        <v>49</v>
      </c>
      <c r="E141">
        <v>14</v>
      </c>
      <c r="F141">
        <v>20</v>
      </c>
      <c r="G141">
        <v>7</v>
      </c>
      <c r="H141">
        <v>17</v>
      </c>
      <c r="I141">
        <v>85</v>
      </c>
      <c r="J141">
        <v>106</v>
      </c>
      <c r="K141">
        <f t="shared" si="2"/>
        <v>-21</v>
      </c>
    </row>
    <row r="142" spans="1:11" x14ac:dyDescent="0.3">
      <c r="A142">
        <v>141</v>
      </c>
      <c r="B142" s="1">
        <v>41780</v>
      </c>
      <c r="C142">
        <v>85</v>
      </c>
      <c r="D142">
        <v>50</v>
      </c>
      <c r="E142">
        <v>17</v>
      </c>
      <c r="F142">
        <v>23</v>
      </c>
      <c r="G142">
        <v>8</v>
      </c>
      <c r="H142">
        <v>17</v>
      </c>
      <c r="I142">
        <v>85</v>
      </c>
      <c r="J142">
        <v>85</v>
      </c>
      <c r="K142">
        <f t="shared" si="2"/>
        <v>0</v>
      </c>
    </row>
    <row r="143" spans="1:11" x14ac:dyDescent="0.3">
      <c r="A143">
        <v>142</v>
      </c>
      <c r="B143" s="1">
        <v>41781</v>
      </c>
      <c r="C143">
        <v>73</v>
      </c>
      <c r="D143">
        <v>58</v>
      </c>
      <c r="E143">
        <v>19</v>
      </c>
      <c r="F143">
        <v>26</v>
      </c>
      <c r="G143">
        <v>8</v>
      </c>
      <c r="H143">
        <v>16</v>
      </c>
      <c r="I143">
        <v>73</v>
      </c>
      <c r="J143">
        <v>85</v>
      </c>
      <c r="K143">
        <f t="shared" si="2"/>
        <v>-12</v>
      </c>
    </row>
    <row r="144" spans="1:11" x14ac:dyDescent="0.3">
      <c r="A144">
        <v>143</v>
      </c>
      <c r="B144" s="1">
        <v>41782</v>
      </c>
      <c r="C144">
        <v>95</v>
      </c>
      <c r="D144">
        <v>58</v>
      </c>
      <c r="E144">
        <v>18</v>
      </c>
      <c r="F144">
        <v>22</v>
      </c>
      <c r="G144">
        <v>7</v>
      </c>
      <c r="H144">
        <v>14</v>
      </c>
      <c r="I144">
        <v>95</v>
      </c>
      <c r="J144">
        <v>73</v>
      </c>
      <c r="K144">
        <f t="shared" si="2"/>
        <v>22</v>
      </c>
    </row>
    <row r="145" spans="1:11" x14ac:dyDescent="0.3">
      <c r="A145">
        <v>144</v>
      </c>
      <c r="B145" s="1">
        <v>41783</v>
      </c>
      <c r="C145">
        <v>108</v>
      </c>
      <c r="D145">
        <v>54</v>
      </c>
      <c r="E145">
        <v>10</v>
      </c>
      <c r="F145">
        <v>17</v>
      </c>
      <c r="G145">
        <v>6</v>
      </c>
      <c r="H145">
        <v>12</v>
      </c>
      <c r="I145">
        <v>108</v>
      </c>
      <c r="J145">
        <v>95</v>
      </c>
      <c r="K145">
        <f t="shared" si="2"/>
        <v>13</v>
      </c>
    </row>
    <row r="146" spans="1:11" x14ac:dyDescent="0.3">
      <c r="A146">
        <v>145</v>
      </c>
      <c r="B146" s="1">
        <v>41784</v>
      </c>
      <c r="C146">
        <v>105</v>
      </c>
      <c r="D146">
        <v>55</v>
      </c>
      <c r="E146">
        <v>15</v>
      </c>
      <c r="F146">
        <v>21</v>
      </c>
      <c r="G146">
        <v>7</v>
      </c>
      <c r="H146">
        <v>24</v>
      </c>
      <c r="I146">
        <v>105</v>
      </c>
      <c r="J146">
        <v>108</v>
      </c>
      <c r="K146">
        <f t="shared" si="2"/>
        <v>-3</v>
      </c>
    </row>
    <row r="147" spans="1:11" x14ac:dyDescent="0.3">
      <c r="A147">
        <v>146</v>
      </c>
      <c r="B147" s="1">
        <v>41785</v>
      </c>
      <c r="C147">
        <v>104</v>
      </c>
      <c r="D147">
        <v>48</v>
      </c>
      <c r="E147">
        <v>7</v>
      </c>
      <c r="F147">
        <v>24</v>
      </c>
      <c r="G147">
        <v>6</v>
      </c>
      <c r="H147">
        <v>23</v>
      </c>
      <c r="I147">
        <v>104</v>
      </c>
      <c r="J147">
        <v>105</v>
      </c>
      <c r="K147">
        <f t="shared" si="2"/>
        <v>-1</v>
      </c>
    </row>
    <row r="148" spans="1:11" x14ac:dyDescent="0.3">
      <c r="A148">
        <v>147</v>
      </c>
      <c r="B148" s="1">
        <v>41786</v>
      </c>
      <c r="C148">
        <v>99</v>
      </c>
      <c r="D148">
        <v>47</v>
      </c>
      <c r="E148">
        <v>12</v>
      </c>
      <c r="F148">
        <v>30</v>
      </c>
      <c r="G148">
        <v>7</v>
      </c>
      <c r="H148">
        <v>24</v>
      </c>
      <c r="I148">
        <v>99</v>
      </c>
      <c r="J148">
        <v>104</v>
      </c>
      <c r="K148">
        <f t="shared" si="2"/>
        <v>-5</v>
      </c>
    </row>
    <row r="149" spans="1:11" x14ac:dyDescent="0.3">
      <c r="A149">
        <v>148</v>
      </c>
      <c r="B149" s="1">
        <v>41787</v>
      </c>
      <c r="C149">
        <v>96</v>
      </c>
      <c r="D149">
        <v>65</v>
      </c>
      <c r="E149">
        <v>5</v>
      </c>
      <c r="F149">
        <v>16</v>
      </c>
      <c r="G149">
        <v>6</v>
      </c>
      <c r="H149">
        <v>23</v>
      </c>
      <c r="I149">
        <v>96</v>
      </c>
      <c r="J149">
        <v>99</v>
      </c>
      <c r="K149">
        <f t="shared" si="2"/>
        <v>-3</v>
      </c>
    </row>
    <row r="150" spans="1:11" x14ac:dyDescent="0.3">
      <c r="A150">
        <v>149</v>
      </c>
      <c r="B150" s="1">
        <v>41788</v>
      </c>
      <c r="C150">
        <v>137</v>
      </c>
      <c r="D150">
        <v>68</v>
      </c>
      <c r="E150">
        <v>8</v>
      </c>
      <c r="F150">
        <v>20</v>
      </c>
      <c r="G150">
        <v>6</v>
      </c>
      <c r="H150">
        <v>20</v>
      </c>
      <c r="I150">
        <v>137</v>
      </c>
      <c r="J150">
        <v>96</v>
      </c>
      <c r="K150">
        <f t="shared" si="2"/>
        <v>41</v>
      </c>
    </row>
    <row r="151" spans="1:11" x14ac:dyDescent="0.3">
      <c r="A151">
        <v>150</v>
      </c>
      <c r="B151" s="1">
        <v>41789</v>
      </c>
      <c r="C151">
        <v>119</v>
      </c>
      <c r="D151">
        <v>39</v>
      </c>
      <c r="E151">
        <v>12</v>
      </c>
      <c r="F151">
        <v>17</v>
      </c>
      <c r="G151">
        <v>7</v>
      </c>
      <c r="H151">
        <v>17</v>
      </c>
      <c r="I151">
        <v>119</v>
      </c>
      <c r="J151">
        <v>137</v>
      </c>
      <c r="K151">
        <f t="shared" si="2"/>
        <v>-18</v>
      </c>
    </row>
    <row r="152" spans="1:11" x14ac:dyDescent="0.3">
      <c r="A152">
        <v>151</v>
      </c>
      <c r="B152" s="1">
        <v>41790</v>
      </c>
      <c r="C152">
        <v>76</v>
      </c>
      <c r="D152">
        <v>59</v>
      </c>
      <c r="E152">
        <v>10</v>
      </c>
      <c r="F152">
        <v>5</v>
      </c>
      <c r="G152">
        <v>6</v>
      </c>
      <c r="H152">
        <v>14</v>
      </c>
      <c r="I152">
        <v>76</v>
      </c>
      <c r="J152">
        <v>119</v>
      </c>
      <c r="K152">
        <f t="shared" si="2"/>
        <v>-43</v>
      </c>
    </row>
    <row r="153" spans="1:11" x14ac:dyDescent="0.3">
      <c r="A153">
        <v>152</v>
      </c>
      <c r="B153" s="1">
        <v>41791</v>
      </c>
      <c r="C153">
        <v>105</v>
      </c>
      <c r="D153">
        <v>53</v>
      </c>
      <c r="E153">
        <v>22</v>
      </c>
      <c r="F153">
        <v>17</v>
      </c>
      <c r="G153">
        <v>7</v>
      </c>
      <c r="H153">
        <v>16</v>
      </c>
      <c r="I153">
        <v>105</v>
      </c>
      <c r="J153">
        <v>76</v>
      </c>
      <c r="K153">
        <f t="shared" si="2"/>
        <v>29</v>
      </c>
    </row>
    <row r="154" spans="1:11" x14ac:dyDescent="0.3">
      <c r="A154">
        <v>153</v>
      </c>
      <c r="B154" s="1">
        <v>41792</v>
      </c>
      <c r="C154">
        <v>101</v>
      </c>
      <c r="D154">
        <v>55</v>
      </c>
      <c r="E154">
        <v>14</v>
      </c>
      <c r="F154">
        <v>24</v>
      </c>
      <c r="G154">
        <v>7</v>
      </c>
      <c r="H154">
        <v>17</v>
      </c>
      <c r="I154">
        <v>101</v>
      </c>
      <c r="J154">
        <v>105</v>
      </c>
      <c r="K154">
        <f t="shared" si="2"/>
        <v>-4</v>
      </c>
    </row>
    <row r="155" spans="1:11" x14ac:dyDescent="0.3">
      <c r="A155">
        <v>154</v>
      </c>
      <c r="B155" s="1">
        <v>41793</v>
      </c>
      <c r="C155">
        <v>101</v>
      </c>
      <c r="D155">
        <v>59</v>
      </c>
      <c r="E155">
        <v>16</v>
      </c>
      <c r="F155">
        <v>18</v>
      </c>
      <c r="G155">
        <v>6</v>
      </c>
      <c r="H155">
        <v>19</v>
      </c>
      <c r="I155">
        <v>101</v>
      </c>
      <c r="J155">
        <v>101</v>
      </c>
      <c r="K155">
        <f t="shared" si="2"/>
        <v>0</v>
      </c>
    </row>
    <row r="156" spans="1:11" x14ac:dyDescent="0.3">
      <c r="A156">
        <v>155</v>
      </c>
      <c r="B156" s="1">
        <v>41794</v>
      </c>
      <c r="C156">
        <v>113</v>
      </c>
      <c r="D156">
        <v>93</v>
      </c>
      <c r="E156">
        <v>25</v>
      </c>
      <c r="F156">
        <v>25</v>
      </c>
      <c r="G156">
        <v>7</v>
      </c>
      <c r="H156">
        <v>23</v>
      </c>
      <c r="I156">
        <v>113</v>
      </c>
      <c r="J156">
        <v>101</v>
      </c>
      <c r="K156">
        <f t="shared" si="2"/>
        <v>12</v>
      </c>
    </row>
    <row r="157" spans="1:11" x14ac:dyDescent="0.3">
      <c r="A157">
        <v>156</v>
      </c>
      <c r="B157" s="1">
        <v>41795</v>
      </c>
      <c r="C157">
        <v>177</v>
      </c>
      <c r="D157">
        <v>45</v>
      </c>
      <c r="E157">
        <v>17</v>
      </c>
      <c r="F157">
        <v>27</v>
      </c>
      <c r="G157">
        <v>8</v>
      </c>
      <c r="H157">
        <v>21</v>
      </c>
      <c r="I157">
        <v>177</v>
      </c>
      <c r="J157">
        <v>113</v>
      </c>
      <c r="K157">
        <f t="shared" si="2"/>
        <v>64</v>
      </c>
    </row>
    <row r="158" spans="1:11" x14ac:dyDescent="0.3">
      <c r="A158">
        <v>157</v>
      </c>
      <c r="B158" s="1">
        <v>41796</v>
      </c>
      <c r="C158">
        <v>92</v>
      </c>
      <c r="D158">
        <v>41</v>
      </c>
      <c r="E158">
        <v>37</v>
      </c>
      <c r="F158">
        <v>21</v>
      </c>
      <c r="G158">
        <v>7</v>
      </c>
      <c r="H158">
        <v>13</v>
      </c>
      <c r="I158">
        <v>92</v>
      </c>
      <c r="J158">
        <v>177</v>
      </c>
      <c r="K158">
        <f t="shared" si="2"/>
        <v>-85</v>
      </c>
    </row>
    <row r="159" spans="1:11" x14ac:dyDescent="0.3">
      <c r="A159">
        <v>158</v>
      </c>
      <c r="B159" s="1">
        <v>41797</v>
      </c>
      <c r="C159">
        <v>92</v>
      </c>
      <c r="D159">
        <v>49</v>
      </c>
      <c r="E159">
        <v>37</v>
      </c>
      <c r="F159">
        <v>19</v>
      </c>
      <c r="G159">
        <v>7</v>
      </c>
      <c r="H159">
        <v>14</v>
      </c>
      <c r="I159">
        <v>92</v>
      </c>
      <c r="J159">
        <v>92</v>
      </c>
      <c r="K159">
        <f t="shared" si="2"/>
        <v>0</v>
      </c>
    </row>
    <row r="160" spans="1:11" x14ac:dyDescent="0.3">
      <c r="A160">
        <v>159</v>
      </c>
      <c r="B160" s="1">
        <v>41798</v>
      </c>
      <c r="C160">
        <v>106</v>
      </c>
      <c r="D160">
        <v>67</v>
      </c>
      <c r="E160">
        <v>34</v>
      </c>
      <c r="F160">
        <v>30</v>
      </c>
      <c r="G160">
        <v>8</v>
      </c>
      <c r="H160">
        <v>21</v>
      </c>
      <c r="I160">
        <v>106</v>
      </c>
      <c r="J160">
        <v>92</v>
      </c>
      <c r="K160">
        <f t="shared" si="2"/>
        <v>14</v>
      </c>
    </row>
    <row r="161" spans="1:11" x14ac:dyDescent="0.3">
      <c r="A161">
        <v>160</v>
      </c>
      <c r="B161" s="1">
        <v>41799</v>
      </c>
      <c r="C161">
        <v>126</v>
      </c>
      <c r="D161">
        <v>68</v>
      </c>
      <c r="E161">
        <v>13</v>
      </c>
      <c r="F161">
        <v>28</v>
      </c>
      <c r="G161">
        <v>8</v>
      </c>
      <c r="H161">
        <v>21</v>
      </c>
      <c r="I161">
        <v>126</v>
      </c>
      <c r="J161">
        <v>106</v>
      </c>
      <c r="K161">
        <f t="shared" si="2"/>
        <v>20</v>
      </c>
    </row>
    <row r="162" spans="1:11" x14ac:dyDescent="0.3">
      <c r="A162">
        <v>161</v>
      </c>
      <c r="B162" s="1">
        <v>41800</v>
      </c>
      <c r="C162">
        <v>141</v>
      </c>
      <c r="D162">
        <v>37</v>
      </c>
      <c r="E162">
        <v>27</v>
      </c>
      <c r="F162">
        <v>18</v>
      </c>
      <c r="G162">
        <v>13</v>
      </c>
      <c r="H162">
        <v>12</v>
      </c>
      <c r="I162">
        <v>141</v>
      </c>
      <c r="J162">
        <v>126</v>
      </c>
      <c r="K162">
        <f t="shared" si="2"/>
        <v>15</v>
      </c>
    </row>
    <row r="163" spans="1:11" x14ac:dyDescent="0.3">
      <c r="A163">
        <v>162</v>
      </c>
      <c r="B163" s="1">
        <v>41807</v>
      </c>
      <c r="C163">
        <v>65</v>
      </c>
      <c r="D163">
        <v>56</v>
      </c>
      <c r="E163">
        <v>7</v>
      </c>
      <c r="F163">
        <v>41</v>
      </c>
      <c r="G163">
        <v>7</v>
      </c>
      <c r="H163">
        <v>28</v>
      </c>
      <c r="I163">
        <v>65</v>
      </c>
      <c r="J163">
        <v>141</v>
      </c>
      <c r="K163">
        <f t="shared" si="2"/>
        <v>-76</v>
      </c>
    </row>
    <row r="164" spans="1:11" x14ac:dyDescent="0.3">
      <c r="A164">
        <v>163</v>
      </c>
      <c r="B164" s="1">
        <v>41808</v>
      </c>
      <c r="C164">
        <v>117</v>
      </c>
      <c r="D164">
        <v>62</v>
      </c>
      <c r="E164">
        <v>6</v>
      </c>
      <c r="F164">
        <v>32</v>
      </c>
      <c r="G164">
        <v>6</v>
      </c>
      <c r="H164">
        <v>27</v>
      </c>
      <c r="I164">
        <v>117</v>
      </c>
      <c r="J164">
        <v>65</v>
      </c>
      <c r="K164">
        <f t="shared" si="2"/>
        <v>52</v>
      </c>
    </row>
    <row r="165" spans="1:11" x14ac:dyDescent="0.3">
      <c r="A165">
        <v>164</v>
      </c>
      <c r="B165" s="1">
        <v>41809</v>
      </c>
      <c r="C165">
        <v>122</v>
      </c>
      <c r="D165">
        <v>54</v>
      </c>
      <c r="E165">
        <v>11</v>
      </c>
      <c r="F165">
        <v>23</v>
      </c>
      <c r="G165">
        <v>7</v>
      </c>
      <c r="H165">
        <v>20</v>
      </c>
      <c r="I165">
        <v>122</v>
      </c>
      <c r="J165">
        <v>117</v>
      </c>
      <c r="K165">
        <f t="shared" si="2"/>
        <v>5</v>
      </c>
    </row>
    <row r="166" spans="1:11" x14ac:dyDescent="0.3">
      <c r="A166">
        <v>165</v>
      </c>
      <c r="B166" s="1">
        <v>41810</v>
      </c>
      <c r="C166">
        <v>97</v>
      </c>
      <c r="D166">
        <v>61</v>
      </c>
      <c r="E166">
        <v>31</v>
      </c>
      <c r="F166">
        <v>27</v>
      </c>
      <c r="G166">
        <v>6</v>
      </c>
      <c r="H166">
        <v>20</v>
      </c>
      <c r="I166">
        <v>97</v>
      </c>
      <c r="J166">
        <v>122</v>
      </c>
      <c r="K166">
        <f t="shared" si="2"/>
        <v>-25</v>
      </c>
    </row>
    <row r="167" spans="1:11" x14ac:dyDescent="0.3">
      <c r="A167">
        <v>166</v>
      </c>
      <c r="B167" s="1">
        <v>41811</v>
      </c>
      <c r="C167">
        <v>111</v>
      </c>
      <c r="D167">
        <v>49</v>
      </c>
      <c r="E167">
        <v>8</v>
      </c>
      <c r="F167">
        <v>17</v>
      </c>
      <c r="G167">
        <v>6</v>
      </c>
      <c r="H167">
        <v>15</v>
      </c>
      <c r="I167">
        <v>111</v>
      </c>
      <c r="J167">
        <v>97</v>
      </c>
      <c r="K167">
        <f t="shared" si="2"/>
        <v>14</v>
      </c>
    </row>
    <row r="168" spans="1:11" x14ac:dyDescent="0.3">
      <c r="A168">
        <v>167</v>
      </c>
      <c r="B168" s="1">
        <v>41812</v>
      </c>
      <c r="C168">
        <v>118</v>
      </c>
      <c r="D168">
        <v>74</v>
      </c>
      <c r="E168">
        <v>22</v>
      </c>
      <c r="F168">
        <v>32</v>
      </c>
      <c r="G168">
        <v>6</v>
      </c>
      <c r="H168">
        <v>31</v>
      </c>
      <c r="I168">
        <v>118</v>
      </c>
      <c r="J168">
        <v>111</v>
      </c>
      <c r="K168">
        <f t="shared" si="2"/>
        <v>7</v>
      </c>
    </row>
    <row r="169" spans="1:11" x14ac:dyDescent="0.3">
      <c r="A169">
        <v>168</v>
      </c>
      <c r="B169" s="1">
        <v>41813</v>
      </c>
      <c r="C169">
        <v>151</v>
      </c>
      <c r="D169">
        <v>82</v>
      </c>
      <c r="E169">
        <v>10</v>
      </c>
      <c r="F169">
        <v>37</v>
      </c>
      <c r="G169">
        <v>6</v>
      </c>
      <c r="H169">
        <v>26</v>
      </c>
      <c r="I169">
        <v>151</v>
      </c>
      <c r="J169">
        <v>118</v>
      </c>
      <c r="K169">
        <f t="shared" si="2"/>
        <v>33</v>
      </c>
    </row>
    <row r="170" spans="1:11" x14ac:dyDescent="0.3">
      <c r="A170">
        <v>169</v>
      </c>
      <c r="B170" s="1">
        <v>41814</v>
      </c>
      <c r="C170">
        <v>162</v>
      </c>
      <c r="D170">
        <v>61</v>
      </c>
      <c r="E170">
        <v>5</v>
      </c>
      <c r="F170">
        <v>34</v>
      </c>
      <c r="G170">
        <v>6</v>
      </c>
      <c r="H170">
        <v>27</v>
      </c>
      <c r="I170">
        <v>162</v>
      </c>
      <c r="J170">
        <v>151</v>
      </c>
      <c r="K170">
        <f t="shared" si="2"/>
        <v>11</v>
      </c>
    </row>
    <row r="171" spans="1:11" x14ac:dyDescent="0.3">
      <c r="A171">
        <v>170</v>
      </c>
      <c r="B171" s="1">
        <v>41815</v>
      </c>
      <c r="C171">
        <v>115</v>
      </c>
      <c r="D171">
        <v>54</v>
      </c>
      <c r="E171">
        <v>17</v>
      </c>
      <c r="F171">
        <v>22</v>
      </c>
      <c r="G171">
        <v>7</v>
      </c>
      <c r="H171">
        <v>19</v>
      </c>
      <c r="I171">
        <v>115</v>
      </c>
      <c r="J171">
        <v>162</v>
      </c>
      <c r="K171">
        <f t="shared" si="2"/>
        <v>-47</v>
      </c>
    </row>
    <row r="172" spans="1:11" x14ac:dyDescent="0.3">
      <c r="A172">
        <v>171</v>
      </c>
      <c r="B172" s="1">
        <v>41816</v>
      </c>
      <c r="C172">
        <v>105</v>
      </c>
      <c r="D172">
        <v>62</v>
      </c>
      <c r="E172">
        <v>15</v>
      </c>
      <c r="F172">
        <v>27</v>
      </c>
      <c r="G172">
        <v>7</v>
      </c>
      <c r="H172">
        <v>19</v>
      </c>
      <c r="I172">
        <v>105</v>
      </c>
      <c r="J172">
        <v>115</v>
      </c>
      <c r="K172">
        <f t="shared" si="2"/>
        <v>-10</v>
      </c>
    </row>
    <row r="173" spans="1:11" x14ac:dyDescent="0.3">
      <c r="A173">
        <v>172</v>
      </c>
      <c r="B173" s="1">
        <v>41817</v>
      </c>
      <c r="C173">
        <v>125</v>
      </c>
      <c r="D173">
        <v>40</v>
      </c>
      <c r="E173">
        <v>10</v>
      </c>
      <c r="F173">
        <v>24</v>
      </c>
      <c r="G173">
        <v>7</v>
      </c>
      <c r="H173">
        <v>17</v>
      </c>
      <c r="I173">
        <v>125</v>
      </c>
      <c r="J173">
        <v>105</v>
      </c>
      <c r="K173">
        <f t="shared" si="2"/>
        <v>20</v>
      </c>
    </row>
    <row r="174" spans="1:11" x14ac:dyDescent="0.3">
      <c r="A174">
        <v>173</v>
      </c>
      <c r="B174" s="1">
        <v>41818</v>
      </c>
      <c r="C174">
        <v>89</v>
      </c>
      <c r="D174">
        <v>57</v>
      </c>
      <c r="E174">
        <v>7</v>
      </c>
      <c r="F174">
        <v>28</v>
      </c>
      <c r="G174">
        <v>7</v>
      </c>
      <c r="H174">
        <v>18</v>
      </c>
      <c r="I174">
        <v>89</v>
      </c>
      <c r="J174">
        <v>125</v>
      </c>
      <c r="K174">
        <f t="shared" si="2"/>
        <v>-36</v>
      </c>
    </row>
    <row r="175" spans="1:11" x14ac:dyDescent="0.3">
      <c r="A175">
        <v>174</v>
      </c>
      <c r="B175" s="1">
        <v>41819</v>
      </c>
      <c r="C175">
        <v>116</v>
      </c>
      <c r="D175">
        <v>53</v>
      </c>
      <c r="E175">
        <v>7</v>
      </c>
      <c r="F175">
        <v>21</v>
      </c>
      <c r="G175">
        <v>7</v>
      </c>
      <c r="H175">
        <v>17</v>
      </c>
      <c r="I175">
        <v>116</v>
      </c>
      <c r="J175">
        <v>89</v>
      </c>
      <c r="K175">
        <f t="shared" si="2"/>
        <v>27</v>
      </c>
    </row>
    <row r="176" spans="1:11" x14ac:dyDescent="0.3">
      <c r="A176">
        <v>175</v>
      </c>
      <c r="B176" s="1">
        <v>41820</v>
      </c>
      <c r="C176">
        <v>119</v>
      </c>
      <c r="D176">
        <v>38</v>
      </c>
      <c r="E176">
        <v>6</v>
      </c>
      <c r="F176">
        <v>23</v>
      </c>
      <c r="G176">
        <v>7</v>
      </c>
      <c r="H176">
        <v>20</v>
      </c>
      <c r="I176">
        <v>119</v>
      </c>
      <c r="J176">
        <v>116</v>
      </c>
      <c r="K176">
        <f t="shared" si="2"/>
        <v>3</v>
      </c>
    </row>
    <row r="177" spans="1:11" x14ac:dyDescent="0.3">
      <c r="A177">
        <v>176</v>
      </c>
      <c r="B177" s="1">
        <v>41821</v>
      </c>
      <c r="C177">
        <v>92</v>
      </c>
      <c r="D177">
        <v>44</v>
      </c>
      <c r="E177">
        <v>6</v>
      </c>
      <c r="F177">
        <v>25</v>
      </c>
      <c r="G177">
        <v>7</v>
      </c>
      <c r="H177">
        <v>21</v>
      </c>
      <c r="I177">
        <v>92</v>
      </c>
      <c r="J177">
        <v>119</v>
      </c>
      <c r="K177">
        <f t="shared" si="2"/>
        <v>-27</v>
      </c>
    </row>
    <row r="178" spans="1:11" x14ac:dyDescent="0.3">
      <c r="A178">
        <v>177</v>
      </c>
      <c r="B178" s="1">
        <v>41822</v>
      </c>
      <c r="C178">
        <v>95</v>
      </c>
      <c r="D178">
        <v>26</v>
      </c>
      <c r="E178">
        <v>6</v>
      </c>
      <c r="F178">
        <v>24</v>
      </c>
      <c r="G178">
        <v>7</v>
      </c>
      <c r="H178">
        <v>19</v>
      </c>
      <c r="I178">
        <v>95</v>
      </c>
      <c r="J178">
        <v>92</v>
      </c>
      <c r="K178">
        <f t="shared" si="2"/>
        <v>3</v>
      </c>
    </row>
    <row r="179" spans="1:11" x14ac:dyDescent="0.3">
      <c r="A179">
        <v>178</v>
      </c>
      <c r="B179" s="1">
        <v>41823</v>
      </c>
      <c r="C179">
        <v>57</v>
      </c>
      <c r="D179">
        <v>20</v>
      </c>
      <c r="E179">
        <v>6</v>
      </c>
      <c r="F179">
        <v>27</v>
      </c>
      <c r="G179">
        <v>7</v>
      </c>
      <c r="H179">
        <v>18</v>
      </c>
      <c r="I179">
        <v>57</v>
      </c>
      <c r="J179">
        <v>95</v>
      </c>
      <c r="K179">
        <f t="shared" si="2"/>
        <v>-38</v>
      </c>
    </row>
    <row r="180" spans="1:11" x14ac:dyDescent="0.3">
      <c r="A180">
        <v>179</v>
      </c>
      <c r="B180" s="1">
        <v>41824</v>
      </c>
      <c r="C180">
        <v>54</v>
      </c>
      <c r="D180">
        <v>24</v>
      </c>
      <c r="E180">
        <v>6</v>
      </c>
      <c r="F180">
        <v>23</v>
      </c>
      <c r="G180">
        <v>7</v>
      </c>
      <c r="H180">
        <v>19</v>
      </c>
      <c r="I180">
        <v>54</v>
      </c>
      <c r="J180">
        <v>57</v>
      </c>
      <c r="K180">
        <f t="shared" si="2"/>
        <v>-3</v>
      </c>
    </row>
    <row r="181" spans="1:11" x14ac:dyDescent="0.3">
      <c r="A181">
        <v>180</v>
      </c>
      <c r="B181" s="1">
        <v>41825</v>
      </c>
      <c r="C181">
        <v>71</v>
      </c>
      <c r="D181">
        <v>30</v>
      </c>
      <c r="E181">
        <v>6</v>
      </c>
      <c r="F181">
        <v>28</v>
      </c>
      <c r="G181">
        <v>7</v>
      </c>
      <c r="H181">
        <v>20</v>
      </c>
      <c r="I181">
        <v>71</v>
      </c>
      <c r="J181">
        <v>54</v>
      </c>
      <c r="K181">
        <f t="shared" si="2"/>
        <v>17</v>
      </c>
    </row>
    <row r="182" spans="1:11" x14ac:dyDescent="0.3">
      <c r="A182">
        <v>181</v>
      </c>
      <c r="B182" s="1">
        <v>41826</v>
      </c>
      <c r="C182">
        <v>90</v>
      </c>
      <c r="D182">
        <v>16</v>
      </c>
      <c r="E182">
        <v>6</v>
      </c>
      <c r="F182">
        <v>28</v>
      </c>
      <c r="G182">
        <v>7</v>
      </c>
      <c r="H182">
        <v>20</v>
      </c>
      <c r="I182">
        <v>90</v>
      </c>
      <c r="J182">
        <v>71</v>
      </c>
      <c r="K182">
        <f t="shared" si="2"/>
        <v>19</v>
      </c>
    </row>
    <row r="183" spans="1:11" x14ac:dyDescent="0.3">
      <c r="A183">
        <v>182</v>
      </c>
      <c r="B183" s="1">
        <v>41827</v>
      </c>
      <c r="C183">
        <v>55</v>
      </c>
      <c r="D183">
        <v>25</v>
      </c>
      <c r="E183">
        <v>18</v>
      </c>
      <c r="F183">
        <v>21</v>
      </c>
      <c r="G183">
        <v>7</v>
      </c>
      <c r="H183">
        <v>15</v>
      </c>
      <c r="I183">
        <v>55</v>
      </c>
      <c r="J183">
        <v>90</v>
      </c>
      <c r="K183">
        <f t="shared" si="2"/>
        <v>-35</v>
      </c>
    </row>
    <row r="184" spans="1:11" x14ac:dyDescent="0.3">
      <c r="A184">
        <v>183</v>
      </c>
      <c r="B184" s="1">
        <v>41828</v>
      </c>
      <c r="C184">
        <v>73</v>
      </c>
      <c r="D184">
        <v>36</v>
      </c>
      <c r="E184">
        <v>4</v>
      </c>
      <c r="F184">
        <v>27</v>
      </c>
      <c r="G184">
        <v>8</v>
      </c>
      <c r="H184">
        <v>21</v>
      </c>
      <c r="I184">
        <v>73</v>
      </c>
      <c r="J184">
        <v>55</v>
      </c>
      <c r="K184">
        <f t="shared" si="2"/>
        <v>18</v>
      </c>
    </row>
    <row r="185" spans="1:11" x14ac:dyDescent="0.3">
      <c r="A185">
        <v>184</v>
      </c>
      <c r="B185" s="1">
        <v>41829</v>
      </c>
      <c r="C185">
        <v>80</v>
      </c>
      <c r="D185">
        <v>39</v>
      </c>
      <c r="E185">
        <v>15</v>
      </c>
      <c r="F185">
        <v>21</v>
      </c>
      <c r="G185">
        <v>9</v>
      </c>
      <c r="H185">
        <v>19</v>
      </c>
      <c r="I185">
        <v>80</v>
      </c>
      <c r="J185">
        <v>73</v>
      </c>
      <c r="K185">
        <f t="shared" si="2"/>
        <v>7</v>
      </c>
    </row>
    <row r="186" spans="1:11" x14ac:dyDescent="0.3">
      <c r="A186">
        <v>185</v>
      </c>
      <c r="B186" s="1">
        <v>41830</v>
      </c>
      <c r="C186">
        <v>85</v>
      </c>
      <c r="D186">
        <v>55</v>
      </c>
      <c r="E186">
        <v>4</v>
      </c>
      <c r="F186">
        <v>24</v>
      </c>
      <c r="G186">
        <v>8</v>
      </c>
      <c r="H186">
        <v>23</v>
      </c>
      <c r="I186">
        <v>85</v>
      </c>
      <c r="J186">
        <v>80</v>
      </c>
      <c r="K186">
        <f t="shared" si="2"/>
        <v>5</v>
      </c>
    </row>
    <row r="187" spans="1:11" x14ac:dyDescent="0.3">
      <c r="A187">
        <v>186</v>
      </c>
      <c r="B187" s="1">
        <v>41831</v>
      </c>
      <c r="C187">
        <v>110</v>
      </c>
      <c r="D187">
        <v>43</v>
      </c>
      <c r="E187">
        <v>2</v>
      </c>
      <c r="F187">
        <v>17</v>
      </c>
      <c r="G187">
        <v>10</v>
      </c>
      <c r="H187">
        <v>18</v>
      </c>
      <c r="I187">
        <v>110</v>
      </c>
      <c r="J187">
        <v>85</v>
      </c>
      <c r="K187">
        <f t="shared" si="2"/>
        <v>25</v>
      </c>
    </row>
    <row r="188" spans="1:11" x14ac:dyDescent="0.3">
      <c r="A188">
        <v>187</v>
      </c>
      <c r="B188" s="1">
        <v>41832</v>
      </c>
      <c r="C188">
        <v>96</v>
      </c>
      <c r="D188">
        <v>19</v>
      </c>
      <c r="E188">
        <v>2</v>
      </c>
      <c r="F188">
        <v>7</v>
      </c>
      <c r="G188">
        <v>9</v>
      </c>
      <c r="H188">
        <v>10</v>
      </c>
      <c r="I188">
        <v>96</v>
      </c>
      <c r="J188">
        <v>110</v>
      </c>
      <c r="K188">
        <f t="shared" si="2"/>
        <v>-14</v>
      </c>
    </row>
    <row r="189" spans="1:11" x14ac:dyDescent="0.3">
      <c r="A189">
        <v>188</v>
      </c>
      <c r="B189" s="1">
        <v>41833</v>
      </c>
      <c r="C189">
        <v>53</v>
      </c>
      <c r="D189">
        <v>29</v>
      </c>
      <c r="E189">
        <v>18</v>
      </c>
      <c r="F189">
        <v>19</v>
      </c>
      <c r="G189">
        <v>12</v>
      </c>
      <c r="H189">
        <v>10</v>
      </c>
      <c r="I189">
        <v>53</v>
      </c>
      <c r="J189">
        <v>96</v>
      </c>
      <c r="K189">
        <f t="shared" si="2"/>
        <v>-43</v>
      </c>
    </row>
    <row r="190" spans="1:11" x14ac:dyDescent="0.3">
      <c r="A190">
        <v>189</v>
      </c>
      <c r="B190" s="1">
        <v>41835</v>
      </c>
      <c r="C190">
        <v>50</v>
      </c>
      <c r="D190">
        <v>44</v>
      </c>
      <c r="E190">
        <v>2</v>
      </c>
      <c r="F190">
        <v>29</v>
      </c>
      <c r="G190">
        <v>9</v>
      </c>
      <c r="H190">
        <v>25</v>
      </c>
      <c r="I190">
        <v>50</v>
      </c>
      <c r="J190">
        <v>53</v>
      </c>
      <c r="K190">
        <f t="shared" si="2"/>
        <v>-3</v>
      </c>
    </row>
    <row r="191" spans="1:11" x14ac:dyDescent="0.3">
      <c r="A191">
        <v>190</v>
      </c>
      <c r="B191" s="1">
        <v>41836</v>
      </c>
      <c r="C191">
        <v>80</v>
      </c>
      <c r="D191">
        <v>36</v>
      </c>
      <c r="E191">
        <v>2</v>
      </c>
      <c r="F191">
        <v>27</v>
      </c>
      <c r="G191">
        <v>8</v>
      </c>
      <c r="H191">
        <v>27</v>
      </c>
      <c r="I191">
        <v>80</v>
      </c>
      <c r="J191">
        <v>50</v>
      </c>
      <c r="K191">
        <f t="shared" si="2"/>
        <v>30</v>
      </c>
    </row>
    <row r="192" spans="1:11" x14ac:dyDescent="0.3">
      <c r="A192">
        <v>191</v>
      </c>
      <c r="B192" s="1">
        <v>41837</v>
      </c>
      <c r="C192">
        <v>83</v>
      </c>
      <c r="D192">
        <v>52</v>
      </c>
      <c r="E192">
        <v>23</v>
      </c>
      <c r="F192">
        <v>14</v>
      </c>
      <c r="G192">
        <v>9</v>
      </c>
      <c r="H192">
        <v>12</v>
      </c>
      <c r="I192">
        <v>83</v>
      </c>
      <c r="J192">
        <v>80</v>
      </c>
      <c r="K192">
        <f t="shared" si="2"/>
        <v>3</v>
      </c>
    </row>
    <row r="193" spans="1:11" x14ac:dyDescent="0.3">
      <c r="A193">
        <v>192</v>
      </c>
      <c r="B193" s="1">
        <v>41838</v>
      </c>
      <c r="C193">
        <v>114</v>
      </c>
      <c r="D193">
        <v>43</v>
      </c>
      <c r="E193">
        <v>6</v>
      </c>
      <c r="F193">
        <v>12</v>
      </c>
      <c r="G193">
        <v>8</v>
      </c>
      <c r="H193">
        <v>9</v>
      </c>
      <c r="I193">
        <v>114</v>
      </c>
      <c r="J193">
        <v>83</v>
      </c>
      <c r="K193">
        <f t="shared" si="2"/>
        <v>31</v>
      </c>
    </row>
    <row r="194" spans="1:11" x14ac:dyDescent="0.3">
      <c r="A194">
        <v>193</v>
      </c>
      <c r="B194" s="1">
        <v>41839</v>
      </c>
      <c r="C194">
        <v>92</v>
      </c>
      <c r="D194">
        <v>18</v>
      </c>
      <c r="E194">
        <v>3</v>
      </c>
      <c r="F194">
        <v>16</v>
      </c>
      <c r="G194">
        <v>8</v>
      </c>
      <c r="H194">
        <v>14</v>
      </c>
      <c r="I194">
        <v>92</v>
      </c>
      <c r="J194">
        <v>114</v>
      </c>
      <c r="K194">
        <f t="shared" si="2"/>
        <v>-22</v>
      </c>
    </row>
    <row r="195" spans="1:11" x14ac:dyDescent="0.3">
      <c r="A195">
        <v>194</v>
      </c>
      <c r="B195" s="1">
        <v>41840</v>
      </c>
      <c r="C195">
        <v>48</v>
      </c>
      <c r="D195">
        <v>13</v>
      </c>
      <c r="E195">
        <v>3</v>
      </c>
      <c r="F195">
        <v>24</v>
      </c>
      <c r="G195">
        <v>8</v>
      </c>
      <c r="H195">
        <v>23</v>
      </c>
      <c r="I195">
        <v>48</v>
      </c>
      <c r="J195">
        <v>92</v>
      </c>
      <c r="K195">
        <f t="shared" si="2"/>
        <v>-44</v>
      </c>
    </row>
    <row r="196" spans="1:11" x14ac:dyDescent="0.3">
      <c r="A196">
        <v>195</v>
      </c>
      <c r="B196" s="1">
        <v>41841</v>
      </c>
      <c r="C196">
        <v>46</v>
      </c>
      <c r="D196">
        <v>20</v>
      </c>
      <c r="E196">
        <v>10</v>
      </c>
      <c r="F196">
        <v>34</v>
      </c>
      <c r="G196">
        <v>9</v>
      </c>
      <c r="H196">
        <v>21</v>
      </c>
      <c r="I196">
        <v>46</v>
      </c>
      <c r="J196">
        <v>48</v>
      </c>
      <c r="K196">
        <f t="shared" ref="K196:K259" si="3">I196-I195</f>
        <v>-2</v>
      </c>
    </row>
    <row r="197" spans="1:11" x14ac:dyDescent="0.3">
      <c r="A197">
        <v>196</v>
      </c>
      <c r="B197" s="1">
        <v>41842</v>
      </c>
      <c r="C197">
        <v>67</v>
      </c>
      <c r="D197">
        <v>17</v>
      </c>
      <c r="E197">
        <v>30</v>
      </c>
      <c r="F197">
        <v>22</v>
      </c>
      <c r="G197">
        <v>9</v>
      </c>
      <c r="H197">
        <v>17</v>
      </c>
      <c r="I197">
        <v>67</v>
      </c>
      <c r="J197">
        <v>46</v>
      </c>
      <c r="K197">
        <f t="shared" si="3"/>
        <v>21</v>
      </c>
    </row>
    <row r="198" spans="1:11" x14ac:dyDescent="0.3">
      <c r="A198">
        <v>197</v>
      </c>
      <c r="B198" s="1">
        <v>41843</v>
      </c>
      <c r="C198">
        <v>59</v>
      </c>
      <c r="D198">
        <v>25</v>
      </c>
      <c r="E198">
        <v>26</v>
      </c>
      <c r="F198">
        <v>30</v>
      </c>
      <c r="G198">
        <v>10</v>
      </c>
      <c r="H198">
        <v>20</v>
      </c>
      <c r="I198">
        <v>59</v>
      </c>
      <c r="J198">
        <v>67</v>
      </c>
      <c r="K198">
        <f t="shared" si="3"/>
        <v>-8</v>
      </c>
    </row>
    <row r="199" spans="1:11" x14ac:dyDescent="0.3">
      <c r="A199">
        <v>198</v>
      </c>
      <c r="B199" s="1">
        <v>41844</v>
      </c>
      <c r="C199">
        <v>79</v>
      </c>
      <c r="D199">
        <v>17</v>
      </c>
      <c r="E199">
        <v>3</v>
      </c>
      <c r="F199">
        <v>11</v>
      </c>
      <c r="G199">
        <v>8</v>
      </c>
      <c r="H199">
        <v>7</v>
      </c>
      <c r="I199">
        <v>79</v>
      </c>
      <c r="J199">
        <v>59</v>
      </c>
      <c r="K199">
        <f t="shared" si="3"/>
        <v>20</v>
      </c>
    </row>
    <row r="200" spans="1:11" x14ac:dyDescent="0.3">
      <c r="A200">
        <v>199</v>
      </c>
      <c r="B200" s="1">
        <v>41845</v>
      </c>
      <c r="C200">
        <v>64</v>
      </c>
      <c r="D200">
        <v>29</v>
      </c>
      <c r="E200">
        <v>18</v>
      </c>
      <c r="F200">
        <v>19</v>
      </c>
      <c r="G200">
        <v>12</v>
      </c>
      <c r="H200">
        <v>10</v>
      </c>
      <c r="I200">
        <v>64</v>
      </c>
      <c r="J200">
        <v>79</v>
      </c>
      <c r="K200">
        <f t="shared" si="3"/>
        <v>-15</v>
      </c>
    </row>
    <row r="201" spans="1:11" x14ac:dyDescent="0.3">
      <c r="A201">
        <v>200</v>
      </c>
      <c r="B201" s="1">
        <v>41847</v>
      </c>
      <c r="C201">
        <v>50</v>
      </c>
      <c r="D201">
        <v>20</v>
      </c>
      <c r="E201">
        <v>6</v>
      </c>
      <c r="F201">
        <v>31</v>
      </c>
      <c r="G201">
        <v>10</v>
      </c>
      <c r="H201">
        <v>26</v>
      </c>
      <c r="I201">
        <v>50</v>
      </c>
      <c r="J201">
        <v>64</v>
      </c>
      <c r="K201">
        <f t="shared" si="3"/>
        <v>-14</v>
      </c>
    </row>
    <row r="202" spans="1:11" x14ac:dyDescent="0.3">
      <c r="A202">
        <v>201</v>
      </c>
      <c r="B202" s="1">
        <v>41848</v>
      </c>
      <c r="C202">
        <v>69</v>
      </c>
      <c r="D202">
        <v>18</v>
      </c>
      <c r="E202">
        <v>13</v>
      </c>
      <c r="F202">
        <v>23</v>
      </c>
      <c r="G202">
        <v>9</v>
      </c>
      <c r="H202">
        <v>18</v>
      </c>
      <c r="I202">
        <v>69</v>
      </c>
      <c r="J202">
        <v>50</v>
      </c>
      <c r="K202">
        <f t="shared" si="3"/>
        <v>19</v>
      </c>
    </row>
    <row r="203" spans="1:11" x14ac:dyDescent="0.3">
      <c r="A203">
        <v>202</v>
      </c>
      <c r="B203" s="1">
        <v>41849</v>
      </c>
      <c r="C203">
        <v>64</v>
      </c>
      <c r="D203">
        <v>21</v>
      </c>
      <c r="E203">
        <v>8</v>
      </c>
      <c r="F203">
        <v>20</v>
      </c>
      <c r="G203">
        <v>9</v>
      </c>
      <c r="H203">
        <v>17</v>
      </c>
      <c r="I203">
        <v>64</v>
      </c>
      <c r="J203">
        <v>69</v>
      </c>
      <c r="K203">
        <f t="shared" si="3"/>
        <v>-5</v>
      </c>
    </row>
    <row r="204" spans="1:11" x14ac:dyDescent="0.3">
      <c r="A204">
        <v>203</v>
      </c>
      <c r="B204" s="1">
        <v>41850</v>
      </c>
      <c r="C204">
        <v>71</v>
      </c>
      <c r="D204">
        <v>30</v>
      </c>
      <c r="E204">
        <v>9</v>
      </c>
      <c r="F204">
        <v>31</v>
      </c>
      <c r="G204">
        <v>10</v>
      </c>
      <c r="H204">
        <v>22</v>
      </c>
      <c r="I204">
        <v>71</v>
      </c>
      <c r="J204">
        <v>64</v>
      </c>
      <c r="K204">
        <f t="shared" si="3"/>
        <v>7</v>
      </c>
    </row>
    <row r="205" spans="1:11" x14ac:dyDescent="0.3">
      <c r="A205">
        <v>204</v>
      </c>
      <c r="B205" s="1">
        <v>41851</v>
      </c>
      <c r="C205">
        <v>94</v>
      </c>
      <c r="D205">
        <v>12</v>
      </c>
      <c r="E205">
        <v>4</v>
      </c>
      <c r="F205">
        <v>26</v>
      </c>
      <c r="G205">
        <v>10</v>
      </c>
      <c r="H205">
        <v>21</v>
      </c>
      <c r="I205">
        <v>94</v>
      </c>
      <c r="J205">
        <v>71</v>
      </c>
      <c r="K205">
        <f t="shared" si="3"/>
        <v>23</v>
      </c>
    </row>
    <row r="206" spans="1:11" x14ac:dyDescent="0.3">
      <c r="A206">
        <v>205</v>
      </c>
      <c r="B206" s="1">
        <v>41852</v>
      </c>
      <c r="C206">
        <v>47</v>
      </c>
      <c r="D206">
        <v>13</v>
      </c>
      <c r="E206">
        <v>13</v>
      </c>
      <c r="F206">
        <v>24</v>
      </c>
      <c r="G206">
        <v>10</v>
      </c>
      <c r="H206">
        <v>17</v>
      </c>
      <c r="I206">
        <v>47</v>
      </c>
      <c r="J206">
        <v>94</v>
      </c>
      <c r="K206">
        <f t="shared" si="3"/>
        <v>-47</v>
      </c>
    </row>
    <row r="207" spans="1:11" x14ac:dyDescent="0.3">
      <c r="A207">
        <v>206</v>
      </c>
      <c r="B207" s="1">
        <v>41853</v>
      </c>
      <c r="C207">
        <v>50</v>
      </c>
      <c r="D207">
        <v>18</v>
      </c>
      <c r="E207">
        <v>21</v>
      </c>
      <c r="F207">
        <v>19</v>
      </c>
      <c r="G207">
        <v>10</v>
      </c>
      <c r="H207">
        <v>12</v>
      </c>
      <c r="I207">
        <v>50</v>
      </c>
      <c r="J207">
        <v>47</v>
      </c>
      <c r="K207">
        <f t="shared" si="3"/>
        <v>3</v>
      </c>
    </row>
    <row r="208" spans="1:11" x14ac:dyDescent="0.3">
      <c r="A208">
        <v>207</v>
      </c>
      <c r="B208" s="1">
        <v>41854</v>
      </c>
      <c r="C208">
        <v>59</v>
      </c>
      <c r="D208">
        <v>29</v>
      </c>
      <c r="E208">
        <v>17</v>
      </c>
      <c r="F208">
        <v>24</v>
      </c>
      <c r="G208">
        <v>10</v>
      </c>
      <c r="H208">
        <v>18</v>
      </c>
      <c r="I208">
        <v>59</v>
      </c>
      <c r="J208">
        <v>50</v>
      </c>
      <c r="K208">
        <f t="shared" si="3"/>
        <v>9</v>
      </c>
    </row>
    <row r="209" spans="1:11" x14ac:dyDescent="0.3">
      <c r="A209">
        <v>208</v>
      </c>
      <c r="B209" s="1">
        <v>41855</v>
      </c>
      <c r="C209">
        <v>86</v>
      </c>
      <c r="D209">
        <v>36</v>
      </c>
      <c r="E209">
        <v>3</v>
      </c>
      <c r="F209">
        <v>21</v>
      </c>
      <c r="G209">
        <v>10</v>
      </c>
      <c r="H209">
        <v>21</v>
      </c>
      <c r="I209">
        <v>86</v>
      </c>
      <c r="J209">
        <v>59</v>
      </c>
      <c r="K209">
        <f t="shared" si="3"/>
        <v>27</v>
      </c>
    </row>
    <row r="210" spans="1:11" x14ac:dyDescent="0.3">
      <c r="A210">
        <v>209</v>
      </c>
      <c r="B210" s="1">
        <v>41856</v>
      </c>
      <c r="C210">
        <v>108</v>
      </c>
      <c r="D210">
        <v>29</v>
      </c>
      <c r="E210">
        <v>2</v>
      </c>
      <c r="F210">
        <v>24</v>
      </c>
      <c r="G210">
        <v>9</v>
      </c>
      <c r="H210">
        <v>23</v>
      </c>
      <c r="I210">
        <v>108</v>
      </c>
      <c r="J210">
        <v>86</v>
      </c>
      <c r="K210">
        <f t="shared" si="3"/>
        <v>22</v>
      </c>
    </row>
    <row r="211" spans="1:11" x14ac:dyDescent="0.3">
      <c r="A211">
        <v>210</v>
      </c>
      <c r="B211" s="1">
        <v>41857</v>
      </c>
      <c r="C211">
        <v>50</v>
      </c>
      <c r="D211">
        <v>29</v>
      </c>
      <c r="E211">
        <v>3</v>
      </c>
      <c r="F211">
        <v>27</v>
      </c>
      <c r="G211">
        <v>10</v>
      </c>
      <c r="H211">
        <v>29</v>
      </c>
      <c r="I211">
        <v>50</v>
      </c>
      <c r="J211">
        <v>108</v>
      </c>
      <c r="K211">
        <f t="shared" si="3"/>
        <v>-58</v>
      </c>
    </row>
    <row r="212" spans="1:11" x14ac:dyDescent="0.3">
      <c r="A212">
        <v>211</v>
      </c>
      <c r="B212" s="1">
        <v>41858</v>
      </c>
      <c r="C212">
        <v>50</v>
      </c>
      <c r="D212">
        <v>29</v>
      </c>
      <c r="E212">
        <v>4</v>
      </c>
      <c r="F212">
        <v>27</v>
      </c>
      <c r="G212">
        <v>10</v>
      </c>
      <c r="H212">
        <v>21</v>
      </c>
      <c r="I212">
        <v>50</v>
      </c>
      <c r="J212">
        <v>50</v>
      </c>
      <c r="K212">
        <f t="shared" si="3"/>
        <v>0</v>
      </c>
    </row>
    <row r="213" spans="1:11" x14ac:dyDescent="0.3">
      <c r="A213">
        <v>212</v>
      </c>
      <c r="B213" s="1">
        <v>41859</v>
      </c>
      <c r="C213">
        <v>50</v>
      </c>
      <c r="D213">
        <v>29</v>
      </c>
      <c r="E213">
        <v>6</v>
      </c>
      <c r="F213">
        <v>25</v>
      </c>
      <c r="G213">
        <v>10</v>
      </c>
      <c r="H213">
        <v>21</v>
      </c>
      <c r="I213">
        <v>50</v>
      </c>
      <c r="J213">
        <v>50</v>
      </c>
      <c r="K213">
        <f t="shared" si="3"/>
        <v>0</v>
      </c>
    </row>
    <row r="214" spans="1:11" x14ac:dyDescent="0.3">
      <c r="A214">
        <v>213</v>
      </c>
      <c r="B214" s="1">
        <v>41860</v>
      </c>
      <c r="C214">
        <v>50</v>
      </c>
      <c r="D214">
        <v>29</v>
      </c>
      <c r="E214">
        <v>7</v>
      </c>
      <c r="F214">
        <v>10</v>
      </c>
      <c r="G214">
        <v>11</v>
      </c>
      <c r="H214">
        <v>18</v>
      </c>
      <c r="I214">
        <v>50</v>
      </c>
      <c r="J214">
        <v>50</v>
      </c>
      <c r="K214">
        <f t="shared" si="3"/>
        <v>0</v>
      </c>
    </row>
    <row r="215" spans="1:11" x14ac:dyDescent="0.3">
      <c r="A215">
        <v>214</v>
      </c>
      <c r="B215" s="1">
        <v>41861</v>
      </c>
      <c r="C215">
        <v>50</v>
      </c>
      <c r="D215">
        <v>29</v>
      </c>
      <c r="E215">
        <v>4</v>
      </c>
      <c r="F215">
        <v>20</v>
      </c>
      <c r="G215">
        <v>11</v>
      </c>
      <c r="H215">
        <v>20</v>
      </c>
      <c r="I215">
        <v>50</v>
      </c>
      <c r="J215">
        <v>50</v>
      </c>
      <c r="K215">
        <f t="shared" si="3"/>
        <v>0</v>
      </c>
    </row>
    <row r="216" spans="1:11" x14ac:dyDescent="0.3">
      <c r="A216">
        <v>215</v>
      </c>
      <c r="B216" s="1">
        <v>41862</v>
      </c>
      <c r="C216">
        <v>50</v>
      </c>
      <c r="D216">
        <v>29</v>
      </c>
      <c r="E216">
        <v>26</v>
      </c>
      <c r="F216">
        <v>19</v>
      </c>
      <c r="G216">
        <v>11</v>
      </c>
      <c r="H216">
        <v>16</v>
      </c>
      <c r="I216">
        <v>50</v>
      </c>
      <c r="J216">
        <v>50</v>
      </c>
      <c r="K216">
        <f t="shared" si="3"/>
        <v>0</v>
      </c>
    </row>
    <row r="217" spans="1:11" x14ac:dyDescent="0.3">
      <c r="A217">
        <v>216</v>
      </c>
      <c r="B217" s="1">
        <v>41863</v>
      </c>
      <c r="C217">
        <v>50</v>
      </c>
      <c r="D217">
        <v>29</v>
      </c>
      <c r="E217">
        <v>16</v>
      </c>
      <c r="F217">
        <v>15</v>
      </c>
      <c r="G217">
        <v>9</v>
      </c>
      <c r="H217">
        <v>10</v>
      </c>
      <c r="I217">
        <v>50</v>
      </c>
      <c r="J217">
        <v>50</v>
      </c>
      <c r="K217">
        <f t="shared" si="3"/>
        <v>0</v>
      </c>
    </row>
    <row r="218" spans="1:11" x14ac:dyDescent="0.3">
      <c r="A218">
        <v>217</v>
      </c>
      <c r="B218" s="1">
        <v>41864</v>
      </c>
      <c r="C218">
        <v>50</v>
      </c>
      <c r="D218">
        <v>29</v>
      </c>
      <c r="E218">
        <v>25</v>
      </c>
      <c r="F218">
        <v>19</v>
      </c>
      <c r="G218">
        <v>10</v>
      </c>
      <c r="H218">
        <v>13</v>
      </c>
      <c r="I218">
        <v>50</v>
      </c>
      <c r="J218">
        <v>50</v>
      </c>
      <c r="K218">
        <f t="shared" si="3"/>
        <v>0</v>
      </c>
    </row>
    <row r="219" spans="1:11" x14ac:dyDescent="0.3">
      <c r="A219">
        <v>218</v>
      </c>
      <c r="B219" s="1">
        <v>41865</v>
      </c>
      <c r="C219">
        <v>50</v>
      </c>
      <c r="D219">
        <v>29</v>
      </c>
      <c r="E219">
        <v>6</v>
      </c>
      <c r="F219">
        <v>20</v>
      </c>
      <c r="G219">
        <v>10</v>
      </c>
      <c r="H219">
        <v>15</v>
      </c>
      <c r="I219">
        <v>50</v>
      </c>
      <c r="J219">
        <v>50</v>
      </c>
      <c r="K219">
        <f t="shared" si="3"/>
        <v>0</v>
      </c>
    </row>
    <row r="220" spans="1:11" x14ac:dyDescent="0.3">
      <c r="A220">
        <v>219</v>
      </c>
      <c r="B220" s="1">
        <v>41866</v>
      </c>
      <c r="C220">
        <v>50</v>
      </c>
      <c r="D220">
        <v>29</v>
      </c>
      <c r="E220">
        <v>4</v>
      </c>
      <c r="F220">
        <v>25</v>
      </c>
      <c r="G220">
        <v>11</v>
      </c>
      <c r="H220">
        <v>20</v>
      </c>
      <c r="I220">
        <v>50</v>
      </c>
      <c r="J220">
        <v>50</v>
      </c>
      <c r="K220">
        <f t="shared" si="3"/>
        <v>0</v>
      </c>
    </row>
    <row r="221" spans="1:11" x14ac:dyDescent="0.3">
      <c r="A221">
        <v>220</v>
      </c>
      <c r="B221" s="1">
        <v>41868</v>
      </c>
      <c r="C221">
        <v>50</v>
      </c>
      <c r="D221">
        <v>29</v>
      </c>
      <c r="E221">
        <v>4</v>
      </c>
      <c r="F221">
        <v>32</v>
      </c>
      <c r="G221">
        <v>11</v>
      </c>
      <c r="H221">
        <v>26</v>
      </c>
      <c r="I221">
        <v>50</v>
      </c>
      <c r="J221">
        <v>50</v>
      </c>
      <c r="K221">
        <f t="shared" si="3"/>
        <v>0</v>
      </c>
    </row>
    <row r="222" spans="1:11" x14ac:dyDescent="0.3">
      <c r="A222">
        <v>221</v>
      </c>
      <c r="B222" s="1">
        <v>41869</v>
      </c>
      <c r="C222">
        <v>50</v>
      </c>
      <c r="D222">
        <v>29</v>
      </c>
      <c r="E222">
        <v>4</v>
      </c>
      <c r="F222">
        <v>17</v>
      </c>
      <c r="G222">
        <v>10</v>
      </c>
      <c r="H222">
        <v>17</v>
      </c>
      <c r="I222">
        <v>50</v>
      </c>
      <c r="J222">
        <v>50</v>
      </c>
      <c r="K222">
        <f t="shared" si="3"/>
        <v>0</v>
      </c>
    </row>
    <row r="223" spans="1:11" x14ac:dyDescent="0.3">
      <c r="A223">
        <v>222</v>
      </c>
      <c r="B223" s="1">
        <v>41870</v>
      </c>
      <c r="C223">
        <v>50</v>
      </c>
      <c r="D223">
        <v>29</v>
      </c>
      <c r="E223">
        <v>15</v>
      </c>
      <c r="F223">
        <v>23</v>
      </c>
      <c r="G223">
        <v>10</v>
      </c>
      <c r="H223">
        <v>19</v>
      </c>
      <c r="I223">
        <v>50</v>
      </c>
      <c r="J223">
        <v>50</v>
      </c>
      <c r="K223">
        <f t="shared" si="3"/>
        <v>0</v>
      </c>
    </row>
    <row r="224" spans="1:11" x14ac:dyDescent="0.3">
      <c r="A224">
        <v>223</v>
      </c>
      <c r="B224" s="1">
        <v>41871</v>
      </c>
      <c r="C224">
        <v>50</v>
      </c>
      <c r="D224">
        <v>53</v>
      </c>
      <c r="E224">
        <v>7</v>
      </c>
      <c r="F224">
        <v>42</v>
      </c>
      <c r="G224">
        <v>15</v>
      </c>
      <c r="H224">
        <v>29</v>
      </c>
      <c r="I224">
        <v>53</v>
      </c>
      <c r="J224">
        <v>50</v>
      </c>
      <c r="K224">
        <f t="shared" si="3"/>
        <v>3</v>
      </c>
    </row>
    <row r="225" spans="1:11" x14ac:dyDescent="0.3">
      <c r="A225">
        <v>224</v>
      </c>
      <c r="B225" s="1">
        <v>41872</v>
      </c>
      <c r="C225">
        <v>118</v>
      </c>
      <c r="D225">
        <v>45</v>
      </c>
      <c r="E225">
        <v>4</v>
      </c>
      <c r="F225">
        <v>23</v>
      </c>
      <c r="G225">
        <v>11</v>
      </c>
      <c r="H225">
        <v>25</v>
      </c>
      <c r="I225">
        <v>118</v>
      </c>
      <c r="J225">
        <v>53</v>
      </c>
      <c r="K225">
        <f t="shared" si="3"/>
        <v>65</v>
      </c>
    </row>
    <row r="226" spans="1:11" x14ac:dyDescent="0.3">
      <c r="A226">
        <v>225</v>
      </c>
      <c r="B226" s="1">
        <v>41873</v>
      </c>
      <c r="C226">
        <v>100</v>
      </c>
      <c r="D226">
        <v>44</v>
      </c>
      <c r="E226">
        <v>3</v>
      </c>
      <c r="F226">
        <v>21</v>
      </c>
      <c r="G226">
        <v>12</v>
      </c>
      <c r="H226">
        <v>18</v>
      </c>
      <c r="I226">
        <v>100</v>
      </c>
      <c r="J226">
        <v>118</v>
      </c>
      <c r="K226">
        <f t="shared" si="3"/>
        <v>-18</v>
      </c>
    </row>
    <row r="227" spans="1:11" x14ac:dyDescent="0.3">
      <c r="A227">
        <v>226</v>
      </c>
      <c r="B227" s="1">
        <v>41874</v>
      </c>
      <c r="C227">
        <v>85</v>
      </c>
      <c r="D227">
        <v>48</v>
      </c>
      <c r="E227">
        <v>3</v>
      </c>
      <c r="F227">
        <v>21</v>
      </c>
      <c r="G227">
        <v>12</v>
      </c>
      <c r="H227">
        <v>22</v>
      </c>
      <c r="I227">
        <v>85</v>
      </c>
      <c r="J227">
        <v>100</v>
      </c>
      <c r="K227">
        <f t="shared" si="3"/>
        <v>-15</v>
      </c>
    </row>
    <row r="228" spans="1:11" x14ac:dyDescent="0.3">
      <c r="A228">
        <v>227</v>
      </c>
      <c r="B228" s="1">
        <v>41875</v>
      </c>
      <c r="C228">
        <v>108</v>
      </c>
      <c r="D228">
        <v>36</v>
      </c>
      <c r="E228">
        <v>3</v>
      </c>
      <c r="F228">
        <v>23</v>
      </c>
      <c r="G228">
        <v>12</v>
      </c>
      <c r="H228">
        <v>22</v>
      </c>
      <c r="I228">
        <v>108</v>
      </c>
      <c r="J228">
        <v>85</v>
      </c>
      <c r="K228">
        <f t="shared" si="3"/>
        <v>23</v>
      </c>
    </row>
    <row r="229" spans="1:11" x14ac:dyDescent="0.3">
      <c r="A229">
        <v>228</v>
      </c>
      <c r="B229" s="1">
        <v>41876</v>
      </c>
      <c r="C229">
        <v>84</v>
      </c>
      <c r="D229">
        <v>29</v>
      </c>
      <c r="E229">
        <v>4</v>
      </c>
      <c r="F229">
        <v>18</v>
      </c>
      <c r="G229">
        <v>11</v>
      </c>
      <c r="H229">
        <v>18</v>
      </c>
      <c r="I229">
        <v>84</v>
      </c>
      <c r="J229">
        <v>108</v>
      </c>
      <c r="K229">
        <f t="shared" si="3"/>
        <v>-24</v>
      </c>
    </row>
    <row r="230" spans="1:11" x14ac:dyDescent="0.3">
      <c r="A230">
        <v>229</v>
      </c>
      <c r="B230" s="1">
        <v>41877</v>
      </c>
      <c r="C230">
        <v>50</v>
      </c>
      <c r="D230">
        <v>41</v>
      </c>
      <c r="E230">
        <v>9</v>
      </c>
      <c r="F230">
        <v>17</v>
      </c>
      <c r="G230">
        <v>11</v>
      </c>
      <c r="H230">
        <v>14</v>
      </c>
      <c r="I230">
        <v>50</v>
      </c>
      <c r="J230">
        <v>84</v>
      </c>
      <c r="K230">
        <f t="shared" si="3"/>
        <v>-34</v>
      </c>
    </row>
    <row r="231" spans="1:11" x14ac:dyDescent="0.3">
      <c r="A231">
        <v>230</v>
      </c>
      <c r="B231" s="1">
        <v>41878</v>
      </c>
      <c r="C231">
        <v>94</v>
      </c>
      <c r="D231">
        <v>38</v>
      </c>
      <c r="E231">
        <v>12</v>
      </c>
      <c r="F231">
        <v>13</v>
      </c>
      <c r="G231">
        <v>11</v>
      </c>
      <c r="H231">
        <v>9</v>
      </c>
      <c r="I231">
        <v>94</v>
      </c>
      <c r="J231">
        <v>50</v>
      </c>
      <c r="K231">
        <f t="shared" si="3"/>
        <v>44</v>
      </c>
    </row>
    <row r="232" spans="1:11" x14ac:dyDescent="0.3">
      <c r="A232">
        <v>231</v>
      </c>
      <c r="B232" s="1">
        <v>41879</v>
      </c>
      <c r="C232">
        <v>94</v>
      </c>
      <c r="D232">
        <v>23</v>
      </c>
      <c r="E232">
        <v>6</v>
      </c>
      <c r="F232">
        <v>16</v>
      </c>
      <c r="G232">
        <v>10</v>
      </c>
      <c r="H232">
        <v>16</v>
      </c>
      <c r="I232">
        <v>94</v>
      </c>
      <c r="J232">
        <v>94</v>
      </c>
      <c r="K232">
        <f t="shared" si="3"/>
        <v>0</v>
      </c>
    </row>
    <row r="233" spans="1:11" x14ac:dyDescent="0.3">
      <c r="A233">
        <v>232</v>
      </c>
      <c r="B233" s="1">
        <v>41880</v>
      </c>
      <c r="C233">
        <v>63</v>
      </c>
      <c r="D233">
        <v>38</v>
      </c>
      <c r="E233">
        <v>10</v>
      </c>
      <c r="F233">
        <v>21</v>
      </c>
      <c r="G233">
        <v>11</v>
      </c>
      <c r="H233">
        <v>14</v>
      </c>
      <c r="I233">
        <v>63</v>
      </c>
      <c r="J233">
        <v>94</v>
      </c>
      <c r="K233">
        <f t="shared" si="3"/>
        <v>-31</v>
      </c>
    </row>
    <row r="234" spans="1:11" x14ac:dyDescent="0.3">
      <c r="A234">
        <v>233</v>
      </c>
      <c r="B234" s="1">
        <v>41881</v>
      </c>
      <c r="C234">
        <v>86</v>
      </c>
      <c r="D234">
        <v>59</v>
      </c>
      <c r="E234">
        <v>25</v>
      </c>
      <c r="F234">
        <v>22</v>
      </c>
      <c r="G234">
        <v>12</v>
      </c>
      <c r="H234">
        <v>18</v>
      </c>
      <c r="I234">
        <v>86</v>
      </c>
      <c r="J234">
        <v>63</v>
      </c>
      <c r="K234">
        <f t="shared" si="3"/>
        <v>23</v>
      </c>
    </row>
    <row r="235" spans="1:11" x14ac:dyDescent="0.3">
      <c r="A235">
        <v>234</v>
      </c>
      <c r="B235" s="1">
        <v>41882</v>
      </c>
      <c r="C235">
        <v>127</v>
      </c>
      <c r="D235">
        <v>44</v>
      </c>
      <c r="E235">
        <v>5</v>
      </c>
      <c r="F235">
        <v>16</v>
      </c>
      <c r="G235">
        <v>12</v>
      </c>
      <c r="H235">
        <v>13</v>
      </c>
      <c r="I235">
        <v>127</v>
      </c>
      <c r="J235">
        <v>86</v>
      </c>
      <c r="K235">
        <f t="shared" si="3"/>
        <v>41</v>
      </c>
    </row>
    <row r="236" spans="1:11" x14ac:dyDescent="0.3">
      <c r="A236">
        <v>235</v>
      </c>
      <c r="B236" s="1">
        <v>41883</v>
      </c>
      <c r="C236">
        <v>105</v>
      </c>
      <c r="D236">
        <v>30</v>
      </c>
      <c r="E236">
        <v>4</v>
      </c>
      <c r="F236">
        <v>20</v>
      </c>
      <c r="G236">
        <v>11</v>
      </c>
      <c r="H236">
        <v>21</v>
      </c>
      <c r="I236">
        <v>105</v>
      </c>
      <c r="J236">
        <v>127</v>
      </c>
      <c r="K236">
        <f t="shared" si="3"/>
        <v>-22</v>
      </c>
    </row>
    <row r="237" spans="1:11" x14ac:dyDescent="0.3">
      <c r="A237">
        <v>236</v>
      </c>
      <c r="B237" s="1">
        <v>41884</v>
      </c>
      <c r="C237">
        <v>75</v>
      </c>
      <c r="D237">
        <v>52</v>
      </c>
      <c r="E237">
        <v>4</v>
      </c>
      <c r="F237">
        <v>23</v>
      </c>
      <c r="G237">
        <v>11</v>
      </c>
      <c r="H237">
        <v>23</v>
      </c>
      <c r="I237">
        <v>75</v>
      </c>
      <c r="J237">
        <v>105</v>
      </c>
      <c r="K237">
        <f t="shared" si="3"/>
        <v>-30</v>
      </c>
    </row>
    <row r="238" spans="1:11" x14ac:dyDescent="0.3">
      <c r="A238">
        <v>237</v>
      </c>
      <c r="B238" s="1">
        <v>41885</v>
      </c>
      <c r="C238">
        <v>117</v>
      </c>
      <c r="D238">
        <v>54</v>
      </c>
      <c r="E238">
        <v>5</v>
      </c>
      <c r="F238">
        <v>30</v>
      </c>
      <c r="G238">
        <v>13</v>
      </c>
      <c r="H238">
        <v>25</v>
      </c>
      <c r="I238">
        <v>117</v>
      </c>
      <c r="J238">
        <v>75</v>
      </c>
      <c r="K238">
        <f t="shared" si="3"/>
        <v>42</v>
      </c>
    </row>
    <row r="239" spans="1:11" x14ac:dyDescent="0.3">
      <c r="A239">
        <v>238</v>
      </c>
      <c r="B239" s="1">
        <v>41886</v>
      </c>
      <c r="C239">
        <v>109</v>
      </c>
      <c r="D239">
        <v>40</v>
      </c>
      <c r="E239">
        <v>3</v>
      </c>
      <c r="F239">
        <v>26</v>
      </c>
      <c r="G239">
        <v>13</v>
      </c>
      <c r="H239">
        <v>25</v>
      </c>
      <c r="I239">
        <v>109</v>
      </c>
      <c r="J239">
        <v>117</v>
      </c>
      <c r="K239">
        <f t="shared" si="3"/>
        <v>-8</v>
      </c>
    </row>
    <row r="240" spans="1:11" x14ac:dyDescent="0.3">
      <c r="A240">
        <v>239</v>
      </c>
      <c r="B240" s="1">
        <v>41887</v>
      </c>
      <c r="C240">
        <v>72</v>
      </c>
      <c r="D240">
        <v>48</v>
      </c>
      <c r="E240">
        <v>3</v>
      </c>
      <c r="F240">
        <v>23</v>
      </c>
      <c r="G240">
        <v>13</v>
      </c>
      <c r="H240">
        <v>23</v>
      </c>
      <c r="I240">
        <v>72</v>
      </c>
      <c r="J240">
        <v>109</v>
      </c>
      <c r="K240">
        <f t="shared" si="3"/>
        <v>-37</v>
      </c>
    </row>
    <row r="241" spans="1:11" x14ac:dyDescent="0.3">
      <c r="A241">
        <v>240</v>
      </c>
      <c r="B241" s="1">
        <v>41888</v>
      </c>
      <c r="C241">
        <v>90</v>
      </c>
      <c r="D241">
        <v>54</v>
      </c>
      <c r="E241">
        <v>37</v>
      </c>
      <c r="F241">
        <v>25</v>
      </c>
      <c r="G241">
        <v>13</v>
      </c>
      <c r="H241">
        <v>18</v>
      </c>
      <c r="I241">
        <v>90</v>
      </c>
      <c r="J241">
        <v>72</v>
      </c>
      <c r="K241">
        <f t="shared" si="3"/>
        <v>18</v>
      </c>
    </row>
    <row r="242" spans="1:11" x14ac:dyDescent="0.3">
      <c r="A242">
        <v>241</v>
      </c>
      <c r="B242" s="1">
        <v>41889</v>
      </c>
      <c r="C242">
        <v>110</v>
      </c>
      <c r="D242">
        <v>74</v>
      </c>
      <c r="E242">
        <v>20</v>
      </c>
      <c r="F242">
        <v>34</v>
      </c>
      <c r="G242">
        <v>13</v>
      </c>
      <c r="H242">
        <v>27</v>
      </c>
      <c r="I242">
        <v>110</v>
      </c>
      <c r="J242">
        <v>90</v>
      </c>
      <c r="K242">
        <f t="shared" si="3"/>
        <v>20</v>
      </c>
    </row>
    <row r="243" spans="1:11" x14ac:dyDescent="0.3">
      <c r="A243">
        <v>242</v>
      </c>
      <c r="B243" s="1">
        <v>41890</v>
      </c>
      <c r="C243">
        <v>158</v>
      </c>
      <c r="D243">
        <v>56</v>
      </c>
      <c r="E243">
        <v>15</v>
      </c>
      <c r="F243">
        <v>29</v>
      </c>
      <c r="G243">
        <v>12</v>
      </c>
      <c r="H243">
        <v>23</v>
      </c>
      <c r="I243">
        <v>158</v>
      </c>
      <c r="J243">
        <v>110</v>
      </c>
      <c r="K243">
        <f t="shared" si="3"/>
        <v>48</v>
      </c>
    </row>
    <row r="244" spans="1:11" x14ac:dyDescent="0.3">
      <c r="A244">
        <v>243</v>
      </c>
      <c r="B244" s="1">
        <v>41891</v>
      </c>
      <c r="C244">
        <v>121</v>
      </c>
      <c r="D244">
        <v>48</v>
      </c>
      <c r="E244">
        <v>4</v>
      </c>
      <c r="F244">
        <v>21</v>
      </c>
      <c r="G244">
        <v>12</v>
      </c>
      <c r="H244">
        <v>20</v>
      </c>
      <c r="I244">
        <v>121</v>
      </c>
      <c r="J244">
        <v>158</v>
      </c>
      <c r="K244">
        <f t="shared" si="3"/>
        <v>-37</v>
      </c>
    </row>
    <row r="245" spans="1:11" x14ac:dyDescent="0.3">
      <c r="A245">
        <v>244</v>
      </c>
      <c r="B245" s="1">
        <v>41892</v>
      </c>
      <c r="C245">
        <v>99</v>
      </c>
      <c r="D245">
        <v>43</v>
      </c>
      <c r="E245">
        <v>3</v>
      </c>
      <c r="F245">
        <v>24</v>
      </c>
      <c r="G245">
        <v>12</v>
      </c>
      <c r="H245">
        <v>21</v>
      </c>
      <c r="I245">
        <v>99</v>
      </c>
      <c r="J245">
        <v>121</v>
      </c>
      <c r="K245">
        <f t="shared" si="3"/>
        <v>-22</v>
      </c>
    </row>
    <row r="246" spans="1:11" x14ac:dyDescent="0.3">
      <c r="A246">
        <v>245</v>
      </c>
      <c r="B246" s="1">
        <v>41893</v>
      </c>
      <c r="C246">
        <v>85</v>
      </c>
      <c r="D246">
        <v>47</v>
      </c>
      <c r="E246">
        <v>3</v>
      </c>
      <c r="F246">
        <v>24</v>
      </c>
      <c r="G246">
        <v>12</v>
      </c>
      <c r="H246">
        <v>24</v>
      </c>
      <c r="I246">
        <v>85</v>
      </c>
      <c r="J246">
        <v>99</v>
      </c>
      <c r="K246">
        <f t="shared" si="3"/>
        <v>-14</v>
      </c>
    </row>
    <row r="247" spans="1:11" x14ac:dyDescent="0.3">
      <c r="A247">
        <v>246</v>
      </c>
      <c r="B247" s="1">
        <v>41894</v>
      </c>
      <c r="C247">
        <v>94</v>
      </c>
      <c r="D247">
        <v>48</v>
      </c>
      <c r="E247">
        <v>8</v>
      </c>
      <c r="F247">
        <v>26</v>
      </c>
      <c r="G247">
        <v>12</v>
      </c>
      <c r="H247">
        <v>20</v>
      </c>
      <c r="I247">
        <v>94</v>
      </c>
      <c r="J247">
        <v>85</v>
      </c>
      <c r="K247">
        <f t="shared" si="3"/>
        <v>9</v>
      </c>
    </row>
    <row r="248" spans="1:11" x14ac:dyDescent="0.3">
      <c r="A248">
        <v>247</v>
      </c>
      <c r="B248" s="1">
        <v>41895</v>
      </c>
      <c r="C248">
        <v>94</v>
      </c>
      <c r="D248">
        <v>51</v>
      </c>
      <c r="E248">
        <v>14</v>
      </c>
      <c r="F248">
        <v>26</v>
      </c>
      <c r="G248">
        <v>12</v>
      </c>
      <c r="H248">
        <v>18</v>
      </c>
      <c r="I248">
        <v>94</v>
      </c>
      <c r="J248">
        <v>94</v>
      </c>
      <c r="K248">
        <f t="shared" si="3"/>
        <v>0</v>
      </c>
    </row>
    <row r="249" spans="1:11" x14ac:dyDescent="0.3">
      <c r="A249">
        <v>248</v>
      </c>
      <c r="B249" s="1">
        <v>41896</v>
      </c>
      <c r="C249">
        <v>111</v>
      </c>
      <c r="D249">
        <v>44</v>
      </c>
      <c r="E249">
        <v>19</v>
      </c>
      <c r="F249">
        <v>23</v>
      </c>
      <c r="G249">
        <v>12</v>
      </c>
      <c r="H249">
        <v>15</v>
      </c>
      <c r="I249">
        <v>111</v>
      </c>
      <c r="J249">
        <v>94</v>
      </c>
      <c r="K249">
        <f t="shared" si="3"/>
        <v>17</v>
      </c>
    </row>
    <row r="250" spans="1:11" x14ac:dyDescent="0.3">
      <c r="A250">
        <v>249</v>
      </c>
      <c r="B250" s="1">
        <v>41897</v>
      </c>
      <c r="C250">
        <v>103</v>
      </c>
      <c r="D250">
        <v>42</v>
      </c>
      <c r="E250">
        <v>18</v>
      </c>
      <c r="F250">
        <v>11</v>
      </c>
      <c r="G250">
        <v>12</v>
      </c>
      <c r="H250">
        <v>10</v>
      </c>
      <c r="I250">
        <v>103</v>
      </c>
      <c r="J250">
        <v>111</v>
      </c>
      <c r="K250">
        <f t="shared" si="3"/>
        <v>-8</v>
      </c>
    </row>
    <row r="251" spans="1:11" x14ac:dyDescent="0.3">
      <c r="A251">
        <v>250</v>
      </c>
      <c r="B251" s="1">
        <v>41898</v>
      </c>
      <c r="C251">
        <v>106</v>
      </c>
      <c r="D251">
        <v>22</v>
      </c>
      <c r="E251">
        <v>19</v>
      </c>
      <c r="F251">
        <v>12</v>
      </c>
      <c r="G251">
        <v>12</v>
      </c>
      <c r="H251">
        <v>11</v>
      </c>
      <c r="I251">
        <v>106</v>
      </c>
      <c r="J251">
        <v>103</v>
      </c>
      <c r="K251">
        <f t="shared" si="3"/>
        <v>3</v>
      </c>
    </row>
    <row r="252" spans="1:11" x14ac:dyDescent="0.3">
      <c r="A252">
        <v>251</v>
      </c>
      <c r="B252" s="1">
        <v>41899</v>
      </c>
      <c r="C252">
        <v>59</v>
      </c>
      <c r="D252">
        <v>30</v>
      </c>
      <c r="E252">
        <v>5</v>
      </c>
      <c r="F252">
        <v>19</v>
      </c>
      <c r="G252">
        <v>12</v>
      </c>
      <c r="H252">
        <v>21</v>
      </c>
      <c r="I252">
        <v>59</v>
      </c>
      <c r="J252">
        <v>106</v>
      </c>
      <c r="K252">
        <f t="shared" si="3"/>
        <v>-47</v>
      </c>
    </row>
    <row r="253" spans="1:11" x14ac:dyDescent="0.3">
      <c r="A253">
        <v>252</v>
      </c>
      <c r="B253" s="1">
        <v>41900</v>
      </c>
      <c r="C253">
        <v>75</v>
      </c>
      <c r="D253">
        <v>60</v>
      </c>
      <c r="E253">
        <v>5</v>
      </c>
      <c r="F253">
        <v>27</v>
      </c>
      <c r="G253">
        <v>12</v>
      </c>
      <c r="H253">
        <v>26</v>
      </c>
      <c r="I253">
        <v>75</v>
      </c>
      <c r="J253">
        <v>59</v>
      </c>
      <c r="K253">
        <f t="shared" si="3"/>
        <v>16</v>
      </c>
    </row>
    <row r="254" spans="1:11" x14ac:dyDescent="0.3">
      <c r="A254">
        <v>253</v>
      </c>
      <c r="B254" s="1">
        <v>41901</v>
      </c>
      <c r="C254">
        <v>133</v>
      </c>
      <c r="D254">
        <v>45</v>
      </c>
      <c r="E254">
        <v>4</v>
      </c>
      <c r="F254">
        <v>20</v>
      </c>
      <c r="G254">
        <v>12</v>
      </c>
      <c r="H254">
        <v>20</v>
      </c>
      <c r="I254">
        <v>133</v>
      </c>
      <c r="J254">
        <v>75</v>
      </c>
      <c r="K254">
        <f t="shared" si="3"/>
        <v>58</v>
      </c>
    </row>
    <row r="255" spans="1:11" x14ac:dyDescent="0.3">
      <c r="A255">
        <v>254</v>
      </c>
      <c r="B255" s="1">
        <v>41902</v>
      </c>
      <c r="C255">
        <v>103</v>
      </c>
      <c r="D255">
        <v>36</v>
      </c>
      <c r="E255">
        <v>19</v>
      </c>
      <c r="F255">
        <v>22</v>
      </c>
      <c r="G255">
        <v>12</v>
      </c>
      <c r="H255">
        <v>16</v>
      </c>
      <c r="I255">
        <v>103</v>
      </c>
      <c r="J255">
        <v>133</v>
      </c>
      <c r="K255">
        <f t="shared" si="3"/>
        <v>-30</v>
      </c>
    </row>
    <row r="256" spans="1:11" x14ac:dyDescent="0.3">
      <c r="A256">
        <v>255</v>
      </c>
      <c r="B256" s="1">
        <v>41903</v>
      </c>
      <c r="C256">
        <v>87</v>
      </c>
      <c r="D256">
        <v>57</v>
      </c>
      <c r="E256">
        <v>6</v>
      </c>
      <c r="F256">
        <v>19</v>
      </c>
      <c r="G256">
        <v>12</v>
      </c>
      <c r="H256">
        <v>14</v>
      </c>
      <c r="I256">
        <v>87</v>
      </c>
      <c r="J256">
        <v>103</v>
      </c>
      <c r="K256">
        <f t="shared" si="3"/>
        <v>-16</v>
      </c>
    </row>
    <row r="257" spans="1:11" x14ac:dyDescent="0.3">
      <c r="A257">
        <v>256</v>
      </c>
      <c r="B257" s="1">
        <v>41904</v>
      </c>
      <c r="C257">
        <v>130</v>
      </c>
      <c r="D257">
        <v>57</v>
      </c>
      <c r="E257">
        <v>41</v>
      </c>
      <c r="F257">
        <v>44</v>
      </c>
      <c r="G257">
        <v>12</v>
      </c>
      <c r="H257">
        <v>10</v>
      </c>
      <c r="I257">
        <v>130</v>
      </c>
      <c r="J257">
        <v>87</v>
      </c>
      <c r="K257">
        <f t="shared" si="3"/>
        <v>43</v>
      </c>
    </row>
    <row r="258" spans="1:11" x14ac:dyDescent="0.3">
      <c r="A258">
        <v>257</v>
      </c>
      <c r="B258" s="1">
        <v>41905</v>
      </c>
      <c r="C258">
        <v>117</v>
      </c>
      <c r="D258">
        <v>74</v>
      </c>
      <c r="E258">
        <v>23</v>
      </c>
      <c r="F258">
        <v>30</v>
      </c>
      <c r="G258">
        <v>12</v>
      </c>
      <c r="H258">
        <v>10</v>
      </c>
      <c r="I258">
        <v>117</v>
      </c>
      <c r="J258">
        <v>130</v>
      </c>
      <c r="K258">
        <f t="shared" si="3"/>
        <v>-13</v>
      </c>
    </row>
    <row r="259" spans="1:11" x14ac:dyDescent="0.3">
      <c r="A259">
        <v>258</v>
      </c>
      <c r="B259" s="1">
        <v>41906</v>
      </c>
      <c r="C259">
        <v>146</v>
      </c>
      <c r="D259">
        <v>88</v>
      </c>
      <c r="E259">
        <v>40</v>
      </c>
      <c r="F259">
        <v>19</v>
      </c>
      <c r="G259">
        <v>12</v>
      </c>
      <c r="H259">
        <v>28</v>
      </c>
      <c r="I259">
        <v>146</v>
      </c>
      <c r="J259">
        <v>117</v>
      </c>
      <c r="K259">
        <f t="shared" si="3"/>
        <v>29</v>
      </c>
    </row>
    <row r="260" spans="1:11" x14ac:dyDescent="0.3">
      <c r="A260">
        <v>259</v>
      </c>
      <c r="B260" s="1">
        <v>41907</v>
      </c>
      <c r="C260">
        <v>173</v>
      </c>
      <c r="D260">
        <v>78</v>
      </c>
      <c r="E260">
        <v>3</v>
      </c>
      <c r="F260">
        <v>52</v>
      </c>
      <c r="G260">
        <v>12</v>
      </c>
      <c r="H260">
        <v>26</v>
      </c>
      <c r="I260">
        <v>173</v>
      </c>
      <c r="J260">
        <v>146</v>
      </c>
      <c r="K260">
        <f t="shared" ref="K260:K323" si="4">I260-I259</f>
        <v>27</v>
      </c>
    </row>
    <row r="261" spans="1:11" x14ac:dyDescent="0.3">
      <c r="A261">
        <v>260</v>
      </c>
      <c r="B261" s="1">
        <v>41908</v>
      </c>
      <c r="C261">
        <v>160</v>
      </c>
      <c r="D261">
        <v>57</v>
      </c>
      <c r="E261">
        <v>3</v>
      </c>
      <c r="F261">
        <v>26</v>
      </c>
      <c r="G261">
        <v>12</v>
      </c>
      <c r="H261">
        <v>24</v>
      </c>
      <c r="I261">
        <v>160</v>
      </c>
      <c r="J261">
        <v>173</v>
      </c>
      <c r="K261">
        <f t="shared" si="4"/>
        <v>-13</v>
      </c>
    </row>
    <row r="262" spans="1:11" x14ac:dyDescent="0.3">
      <c r="A262">
        <v>261</v>
      </c>
      <c r="B262" s="1">
        <v>41909</v>
      </c>
      <c r="C262">
        <v>132</v>
      </c>
      <c r="D262">
        <v>43</v>
      </c>
      <c r="E262">
        <v>3</v>
      </c>
      <c r="F262">
        <v>19</v>
      </c>
      <c r="G262">
        <v>12</v>
      </c>
      <c r="H262">
        <v>18</v>
      </c>
      <c r="I262">
        <v>132</v>
      </c>
      <c r="J262">
        <v>160</v>
      </c>
      <c r="K262">
        <f t="shared" si="4"/>
        <v>-28</v>
      </c>
    </row>
    <row r="263" spans="1:11" x14ac:dyDescent="0.3">
      <c r="A263">
        <v>262</v>
      </c>
      <c r="B263" s="1">
        <v>41910</v>
      </c>
      <c r="C263">
        <v>104</v>
      </c>
      <c r="D263">
        <v>36</v>
      </c>
      <c r="E263">
        <v>2</v>
      </c>
      <c r="F263">
        <v>17</v>
      </c>
      <c r="G263">
        <v>12</v>
      </c>
      <c r="H263">
        <v>25</v>
      </c>
      <c r="I263">
        <v>104</v>
      </c>
      <c r="J263">
        <v>132</v>
      </c>
      <c r="K263">
        <f t="shared" si="4"/>
        <v>-28</v>
      </c>
    </row>
    <row r="264" spans="1:11" x14ac:dyDescent="0.3">
      <c r="A264">
        <v>263</v>
      </c>
      <c r="B264" s="1">
        <v>41911</v>
      </c>
      <c r="C264">
        <v>81</v>
      </c>
      <c r="D264">
        <v>37</v>
      </c>
      <c r="E264">
        <v>7</v>
      </c>
      <c r="F264">
        <v>25</v>
      </c>
      <c r="G264">
        <v>12</v>
      </c>
      <c r="H264">
        <v>20</v>
      </c>
      <c r="I264">
        <v>81</v>
      </c>
      <c r="J264">
        <v>104</v>
      </c>
      <c r="K264">
        <f t="shared" si="4"/>
        <v>-23</v>
      </c>
    </row>
    <row r="265" spans="1:11" x14ac:dyDescent="0.3">
      <c r="A265">
        <v>264</v>
      </c>
      <c r="B265" s="1">
        <v>41912</v>
      </c>
      <c r="C265">
        <v>89</v>
      </c>
      <c r="D265">
        <v>42</v>
      </c>
      <c r="E265">
        <v>5</v>
      </c>
      <c r="F265">
        <v>29</v>
      </c>
      <c r="G265">
        <v>12</v>
      </c>
      <c r="H265">
        <v>24</v>
      </c>
      <c r="I265">
        <v>89</v>
      </c>
      <c r="J265">
        <v>81</v>
      </c>
      <c r="K265">
        <f t="shared" si="4"/>
        <v>8</v>
      </c>
    </row>
    <row r="266" spans="1:11" x14ac:dyDescent="0.3">
      <c r="A266">
        <v>265</v>
      </c>
      <c r="B266" s="1">
        <v>41913</v>
      </c>
      <c r="C266">
        <v>103</v>
      </c>
      <c r="D266">
        <v>37</v>
      </c>
      <c r="E266">
        <v>12</v>
      </c>
      <c r="F266">
        <v>29</v>
      </c>
      <c r="G266">
        <v>16</v>
      </c>
      <c r="H266">
        <v>24</v>
      </c>
      <c r="I266">
        <v>103</v>
      </c>
      <c r="J266">
        <v>89</v>
      </c>
      <c r="K266">
        <f t="shared" si="4"/>
        <v>14</v>
      </c>
    </row>
    <row r="267" spans="1:11" x14ac:dyDescent="0.3">
      <c r="A267">
        <v>266</v>
      </c>
      <c r="B267" s="1">
        <v>41914</v>
      </c>
      <c r="C267">
        <v>94</v>
      </c>
      <c r="D267">
        <v>41</v>
      </c>
      <c r="E267">
        <v>16</v>
      </c>
      <c r="F267">
        <v>32</v>
      </c>
      <c r="G267">
        <v>16</v>
      </c>
      <c r="H267">
        <v>25</v>
      </c>
      <c r="I267">
        <v>94</v>
      </c>
      <c r="J267">
        <v>103</v>
      </c>
      <c r="K267">
        <f t="shared" si="4"/>
        <v>-9</v>
      </c>
    </row>
    <row r="268" spans="1:11" x14ac:dyDescent="0.3">
      <c r="A268">
        <v>267</v>
      </c>
      <c r="B268" s="1">
        <v>41915</v>
      </c>
      <c r="C268">
        <v>104</v>
      </c>
      <c r="D268">
        <v>31</v>
      </c>
      <c r="E268">
        <v>14</v>
      </c>
      <c r="F268">
        <v>25</v>
      </c>
      <c r="G268">
        <v>16</v>
      </c>
      <c r="H268">
        <v>22</v>
      </c>
      <c r="I268">
        <v>104</v>
      </c>
      <c r="J268">
        <v>94</v>
      </c>
      <c r="K268">
        <f t="shared" si="4"/>
        <v>10</v>
      </c>
    </row>
    <row r="269" spans="1:11" x14ac:dyDescent="0.3">
      <c r="A269">
        <v>268</v>
      </c>
      <c r="B269" s="1">
        <v>41916</v>
      </c>
      <c r="C269">
        <v>83</v>
      </c>
      <c r="D269">
        <v>12</v>
      </c>
      <c r="E269">
        <v>7</v>
      </c>
      <c r="F269">
        <v>13</v>
      </c>
      <c r="G269">
        <v>16</v>
      </c>
      <c r="H269">
        <v>10</v>
      </c>
      <c r="I269">
        <v>83</v>
      </c>
      <c r="J269">
        <v>104</v>
      </c>
      <c r="K269">
        <f t="shared" si="4"/>
        <v>-21</v>
      </c>
    </row>
    <row r="270" spans="1:11" x14ac:dyDescent="0.3">
      <c r="A270">
        <v>269</v>
      </c>
      <c r="B270" s="1">
        <v>41917</v>
      </c>
      <c r="C270">
        <v>43</v>
      </c>
      <c r="D270">
        <v>24</v>
      </c>
      <c r="E270">
        <v>35</v>
      </c>
      <c r="F270">
        <v>20</v>
      </c>
      <c r="G270">
        <v>16</v>
      </c>
      <c r="H270">
        <v>12</v>
      </c>
      <c r="I270">
        <v>43</v>
      </c>
      <c r="J270">
        <v>83</v>
      </c>
      <c r="K270">
        <f t="shared" si="4"/>
        <v>-40</v>
      </c>
    </row>
    <row r="271" spans="1:11" x14ac:dyDescent="0.3">
      <c r="A271">
        <v>270</v>
      </c>
      <c r="B271" s="1">
        <v>41918</v>
      </c>
      <c r="C271">
        <v>75</v>
      </c>
      <c r="D271">
        <v>25</v>
      </c>
      <c r="E271">
        <v>25</v>
      </c>
      <c r="F271">
        <v>33</v>
      </c>
      <c r="G271">
        <v>16</v>
      </c>
      <c r="H271">
        <v>19</v>
      </c>
      <c r="I271">
        <v>75</v>
      </c>
      <c r="J271">
        <v>43</v>
      </c>
      <c r="K271">
        <f t="shared" si="4"/>
        <v>32</v>
      </c>
    </row>
    <row r="272" spans="1:11" x14ac:dyDescent="0.3">
      <c r="A272">
        <v>271</v>
      </c>
      <c r="B272" s="1">
        <v>41919</v>
      </c>
      <c r="C272">
        <v>75</v>
      </c>
      <c r="D272">
        <v>34</v>
      </c>
      <c r="E272">
        <v>31</v>
      </c>
      <c r="F272">
        <v>32</v>
      </c>
      <c r="G272">
        <v>16</v>
      </c>
      <c r="H272">
        <v>23</v>
      </c>
      <c r="I272">
        <v>75</v>
      </c>
      <c r="J272">
        <v>75</v>
      </c>
      <c r="K272">
        <f t="shared" si="4"/>
        <v>0</v>
      </c>
    </row>
    <row r="273" spans="1:11" x14ac:dyDescent="0.3">
      <c r="A273">
        <v>272</v>
      </c>
      <c r="B273" s="1">
        <v>41920</v>
      </c>
      <c r="C273">
        <v>96</v>
      </c>
      <c r="D273">
        <v>38</v>
      </c>
      <c r="E273">
        <v>31</v>
      </c>
      <c r="F273">
        <v>34</v>
      </c>
      <c r="G273">
        <v>16</v>
      </c>
      <c r="H273">
        <v>22</v>
      </c>
      <c r="I273">
        <v>96</v>
      </c>
      <c r="J273">
        <v>75</v>
      </c>
      <c r="K273">
        <f t="shared" si="4"/>
        <v>21</v>
      </c>
    </row>
    <row r="274" spans="1:11" x14ac:dyDescent="0.3">
      <c r="A274">
        <v>273</v>
      </c>
      <c r="B274" s="1">
        <v>41921</v>
      </c>
      <c r="C274">
        <v>106</v>
      </c>
      <c r="D274">
        <v>39</v>
      </c>
      <c r="E274">
        <v>38</v>
      </c>
      <c r="F274">
        <v>37</v>
      </c>
      <c r="G274">
        <v>16</v>
      </c>
      <c r="H274">
        <v>30</v>
      </c>
      <c r="I274">
        <v>106</v>
      </c>
      <c r="J274">
        <v>96</v>
      </c>
      <c r="K274">
        <f t="shared" si="4"/>
        <v>10</v>
      </c>
    </row>
    <row r="275" spans="1:11" x14ac:dyDescent="0.3">
      <c r="A275">
        <v>274</v>
      </c>
      <c r="B275" s="1">
        <v>41922</v>
      </c>
      <c r="C275">
        <v>109</v>
      </c>
      <c r="D275">
        <v>45</v>
      </c>
      <c r="E275">
        <v>30</v>
      </c>
      <c r="F275">
        <v>26</v>
      </c>
      <c r="G275">
        <v>16</v>
      </c>
      <c r="H275">
        <v>22</v>
      </c>
      <c r="I275">
        <v>109</v>
      </c>
      <c r="J275">
        <v>106</v>
      </c>
      <c r="K275">
        <f t="shared" si="4"/>
        <v>3</v>
      </c>
    </row>
    <row r="276" spans="1:11" x14ac:dyDescent="0.3">
      <c r="A276">
        <v>275</v>
      </c>
      <c r="B276" s="1">
        <v>41923</v>
      </c>
      <c r="C276">
        <v>123</v>
      </c>
      <c r="D276">
        <v>40</v>
      </c>
      <c r="E276">
        <v>19</v>
      </c>
      <c r="F276">
        <v>24</v>
      </c>
      <c r="G276">
        <v>16</v>
      </c>
      <c r="H276">
        <v>14</v>
      </c>
      <c r="I276">
        <v>123</v>
      </c>
      <c r="J276">
        <v>109</v>
      </c>
      <c r="K276">
        <f t="shared" si="4"/>
        <v>14</v>
      </c>
    </row>
    <row r="277" spans="1:11" x14ac:dyDescent="0.3">
      <c r="A277">
        <v>276</v>
      </c>
      <c r="B277" s="1">
        <v>41924</v>
      </c>
      <c r="C277">
        <v>78</v>
      </c>
      <c r="D277">
        <v>8</v>
      </c>
      <c r="E277">
        <v>25</v>
      </c>
      <c r="F277">
        <v>37</v>
      </c>
      <c r="G277">
        <v>16</v>
      </c>
      <c r="H277">
        <v>19</v>
      </c>
      <c r="I277">
        <v>78</v>
      </c>
      <c r="J277">
        <v>123</v>
      </c>
      <c r="K277">
        <f t="shared" si="4"/>
        <v>-45</v>
      </c>
    </row>
    <row r="278" spans="1:11" x14ac:dyDescent="0.3">
      <c r="A278">
        <v>277</v>
      </c>
      <c r="B278" s="1">
        <v>41925</v>
      </c>
      <c r="C278">
        <v>28</v>
      </c>
      <c r="D278">
        <v>11</v>
      </c>
      <c r="E278">
        <v>28</v>
      </c>
      <c r="F278">
        <v>38</v>
      </c>
      <c r="G278">
        <v>16</v>
      </c>
      <c r="H278">
        <v>20</v>
      </c>
      <c r="I278">
        <v>38</v>
      </c>
      <c r="J278">
        <v>78</v>
      </c>
      <c r="K278">
        <f t="shared" si="4"/>
        <v>-40</v>
      </c>
    </row>
    <row r="279" spans="1:11" x14ac:dyDescent="0.3">
      <c r="A279">
        <v>278</v>
      </c>
      <c r="B279" s="1">
        <v>41926</v>
      </c>
      <c r="C279">
        <v>38</v>
      </c>
      <c r="D279">
        <v>40</v>
      </c>
      <c r="E279">
        <v>29</v>
      </c>
      <c r="F279">
        <v>33</v>
      </c>
      <c r="G279">
        <v>16</v>
      </c>
      <c r="H279">
        <v>19</v>
      </c>
      <c r="I279">
        <v>40</v>
      </c>
      <c r="J279">
        <v>38</v>
      </c>
      <c r="K279">
        <f t="shared" si="4"/>
        <v>2</v>
      </c>
    </row>
    <row r="280" spans="1:11" x14ac:dyDescent="0.3">
      <c r="A280">
        <v>279</v>
      </c>
      <c r="B280" s="1">
        <v>41927</v>
      </c>
      <c r="C280">
        <v>78</v>
      </c>
      <c r="D280">
        <v>40</v>
      </c>
      <c r="E280">
        <v>27</v>
      </c>
      <c r="F280">
        <v>39</v>
      </c>
      <c r="G280">
        <v>16</v>
      </c>
      <c r="H280">
        <v>25</v>
      </c>
      <c r="I280">
        <v>78</v>
      </c>
      <c r="J280">
        <v>40</v>
      </c>
      <c r="K280">
        <f t="shared" si="4"/>
        <v>38</v>
      </c>
    </row>
    <row r="281" spans="1:11" x14ac:dyDescent="0.3">
      <c r="A281">
        <v>280</v>
      </c>
      <c r="B281" s="1">
        <v>41928</v>
      </c>
      <c r="C281">
        <v>78</v>
      </c>
      <c r="D281">
        <v>40</v>
      </c>
      <c r="E281">
        <v>15</v>
      </c>
      <c r="F281">
        <v>32</v>
      </c>
      <c r="G281">
        <v>16</v>
      </c>
      <c r="H281">
        <v>31</v>
      </c>
      <c r="I281">
        <v>78</v>
      </c>
      <c r="J281">
        <v>78</v>
      </c>
      <c r="K281">
        <f t="shared" si="4"/>
        <v>0</v>
      </c>
    </row>
    <row r="282" spans="1:11" x14ac:dyDescent="0.3">
      <c r="A282">
        <v>281</v>
      </c>
      <c r="B282" s="1">
        <v>41929</v>
      </c>
      <c r="C282">
        <v>78</v>
      </c>
      <c r="D282">
        <v>40</v>
      </c>
      <c r="E282">
        <v>15</v>
      </c>
      <c r="F282">
        <v>29</v>
      </c>
      <c r="G282">
        <v>16</v>
      </c>
      <c r="H282">
        <v>21</v>
      </c>
      <c r="I282">
        <v>78</v>
      </c>
      <c r="J282">
        <v>78</v>
      </c>
      <c r="K282">
        <f t="shared" si="4"/>
        <v>0</v>
      </c>
    </row>
    <row r="283" spans="1:11" x14ac:dyDescent="0.3">
      <c r="A283">
        <v>282</v>
      </c>
      <c r="B283" s="1">
        <v>41930</v>
      </c>
      <c r="C283">
        <v>78</v>
      </c>
      <c r="D283">
        <v>40</v>
      </c>
      <c r="E283">
        <v>14</v>
      </c>
      <c r="F283">
        <v>29</v>
      </c>
      <c r="G283">
        <v>16</v>
      </c>
      <c r="H283">
        <v>20</v>
      </c>
      <c r="I283">
        <v>78</v>
      </c>
      <c r="J283">
        <v>78</v>
      </c>
      <c r="K283">
        <f t="shared" si="4"/>
        <v>0</v>
      </c>
    </row>
    <row r="284" spans="1:11" x14ac:dyDescent="0.3">
      <c r="A284">
        <v>283</v>
      </c>
      <c r="B284" s="1">
        <v>41931</v>
      </c>
      <c r="C284">
        <v>78</v>
      </c>
      <c r="D284">
        <v>40</v>
      </c>
      <c r="E284">
        <v>12</v>
      </c>
      <c r="F284">
        <v>26</v>
      </c>
      <c r="G284">
        <v>16</v>
      </c>
      <c r="H284">
        <v>23</v>
      </c>
      <c r="I284">
        <v>78</v>
      </c>
      <c r="J284">
        <v>78</v>
      </c>
      <c r="K284">
        <f t="shared" si="4"/>
        <v>0</v>
      </c>
    </row>
    <row r="285" spans="1:11" x14ac:dyDescent="0.3">
      <c r="A285">
        <v>284</v>
      </c>
      <c r="B285" s="1">
        <v>41932</v>
      </c>
      <c r="C285">
        <v>78</v>
      </c>
      <c r="D285">
        <v>40</v>
      </c>
      <c r="E285">
        <v>15</v>
      </c>
      <c r="F285">
        <v>26</v>
      </c>
      <c r="G285">
        <v>16</v>
      </c>
      <c r="H285">
        <v>26</v>
      </c>
      <c r="I285">
        <v>78</v>
      </c>
      <c r="J285">
        <v>78</v>
      </c>
      <c r="K285">
        <f t="shared" si="4"/>
        <v>0</v>
      </c>
    </row>
    <row r="286" spans="1:11" x14ac:dyDescent="0.3">
      <c r="A286">
        <v>285</v>
      </c>
      <c r="B286" s="1">
        <v>41933</v>
      </c>
      <c r="C286">
        <v>78</v>
      </c>
      <c r="D286">
        <v>40</v>
      </c>
      <c r="E286">
        <v>6</v>
      </c>
      <c r="F286">
        <v>15</v>
      </c>
      <c r="G286">
        <v>16</v>
      </c>
      <c r="H286">
        <v>14</v>
      </c>
      <c r="I286">
        <v>78</v>
      </c>
      <c r="J286">
        <v>78</v>
      </c>
      <c r="K286">
        <f t="shared" si="4"/>
        <v>0</v>
      </c>
    </row>
    <row r="287" spans="1:11" x14ac:dyDescent="0.3">
      <c r="A287">
        <v>286</v>
      </c>
      <c r="B287" s="1">
        <v>41934</v>
      </c>
      <c r="C287">
        <v>78</v>
      </c>
      <c r="D287">
        <v>40</v>
      </c>
      <c r="E287">
        <v>9</v>
      </c>
      <c r="F287">
        <v>20</v>
      </c>
      <c r="G287">
        <v>16</v>
      </c>
      <c r="H287">
        <v>17</v>
      </c>
      <c r="I287">
        <v>78</v>
      </c>
      <c r="J287">
        <v>78</v>
      </c>
      <c r="K287">
        <f t="shared" si="4"/>
        <v>0</v>
      </c>
    </row>
    <row r="288" spans="1:11" x14ac:dyDescent="0.3">
      <c r="A288">
        <v>287</v>
      </c>
      <c r="B288" s="1">
        <v>41935</v>
      </c>
      <c r="C288">
        <v>78</v>
      </c>
      <c r="D288">
        <v>40</v>
      </c>
      <c r="E288">
        <v>10</v>
      </c>
      <c r="F288">
        <v>24</v>
      </c>
      <c r="G288">
        <v>16</v>
      </c>
      <c r="H288">
        <v>18</v>
      </c>
      <c r="I288">
        <v>78</v>
      </c>
      <c r="J288">
        <v>78</v>
      </c>
      <c r="K288">
        <f t="shared" si="4"/>
        <v>0</v>
      </c>
    </row>
    <row r="289" spans="1:11" x14ac:dyDescent="0.3">
      <c r="A289">
        <v>288</v>
      </c>
      <c r="B289" s="1">
        <v>41936</v>
      </c>
      <c r="C289">
        <v>78</v>
      </c>
      <c r="D289">
        <v>40</v>
      </c>
      <c r="E289">
        <v>11</v>
      </c>
      <c r="F289">
        <v>15</v>
      </c>
      <c r="G289">
        <v>16</v>
      </c>
      <c r="H289">
        <v>17</v>
      </c>
      <c r="I289">
        <v>78</v>
      </c>
      <c r="J289">
        <v>78</v>
      </c>
      <c r="K289">
        <f t="shared" si="4"/>
        <v>0</v>
      </c>
    </row>
    <row r="290" spans="1:11" x14ac:dyDescent="0.3">
      <c r="A290">
        <v>289</v>
      </c>
      <c r="B290" s="1">
        <v>41939</v>
      </c>
      <c r="C290">
        <v>78</v>
      </c>
      <c r="D290">
        <v>40</v>
      </c>
      <c r="E290">
        <v>14</v>
      </c>
      <c r="F290">
        <v>22</v>
      </c>
      <c r="G290">
        <v>16</v>
      </c>
      <c r="H290">
        <v>27</v>
      </c>
      <c r="I290">
        <v>78</v>
      </c>
      <c r="J290">
        <v>78</v>
      </c>
      <c r="K290">
        <f t="shared" si="4"/>
        <v>0</v>
      </c>
    </row>
    <row r="291" spans="1:11" x14ac:dyDescent="0.3">
      <c r="A291">
        <v>290</v>
      </c>
      <c r="B291" s="1">
        <v>41940</v>
      </c>
      <c r="C291">
        <v>78</v>
      </c>
      <c r="D291">
        <v>40</v>
      </c>
      <c r="E291">
        <v>4</v>
      </c>
      <c r="F291">
        <v>15</v>
      </c>
      <c r="G291">
        <v>16</v>
      </c>
      <c r="H291">
        <v>18</v>
      </c>
      <c r="I291">
        <v>78</v>
      </c>
      <c r="J291">
        <v>78</v>
      </c>
      <c r="K291">
        <f t="shared" si="4"/>
        <v>0</v>
      </c>
    </row>
    <row r="292" spans="1:11" x14ac:dyDescent="0.3">
      <c r="A292">
        <v>291</v>
      </c>
      <c r="B292" s="1">
        <v>41941</v>
      </c>
      <c r="C292">
        <v>78</v>
      </c>
      <c r="D292">
        <v>40</v>
      </c>
      <c r="E292">
        <v>8</v>
      </c>
      <c r="F292">
        <v>14</v>
      </c>
      <c r="G292">
        <v>16</v>
      </c>
      <c r="H292">
        <v>20</v>
      </c>
      <c r="I292">
        <v>78</v>
      </c>
      <c r="J292">
        <v>78</v>
      </c>
      <c r="K292">
        <f t="shared" si="4"/>
        <v>0</v>
      </c>
    </row>
    <row r="293" spans="1:11" x14ac:dyDescent="0.3">
      <c r="A293">
        <v>292</v>
      </c>
      <c r="B293" s="1">
        <v>41942</v>
      </c>
      <c r="C293">
        <v>78</v>
      </c>
      <c r="D293">
        <v>40</v>
      </c>
      <c r="E293">
        <v>4</v>
      </c>
      <c r="F293">
        <v>15</v>
      </c>
      <c r="G293">
        <v>16</v>
      </c>
      <c r="H293">
        <v>23</v>
      </c>
      <c r="I293">
        <v>78</v>
      </c>
      <c r="J293">
        <v>78</v>
      </c>
      <c r="K293">
        <f t="shared" si="4"/>
        <v>0</v>
      </c>
    </row>
    <row r="294" spans="1:11" x14ac:dyDescent="0.3">
      <c r="A294">
        <v>293</v>
      </c>
      <c r="B294" s="1">
        <v>41943</v>
      </c>
      <c r="C294">
        <v>78</v>
      </c>
      <c r="D294">
        <v>40</v>
      </c>
      <c r="E294">
        <v>4</v>
      </c>
      <c r="F294">
        <v>14</v>
      </c>
      <c r="G294">
        <v>16</v>
      </c>
      <c r="H294">
        <v>19</v>
      </c>
      <c r="I294">
        <v>78</v>
      </c>
      <c r="J294">
        <v>78</v>
      </c>
      <c r="K294">
        <f t="shared" si="4"/>
        <v>0</v>
      </c>
    </row>
    <row r="295" spans="1:11" x14ac:dyDescent="0.3">
      <c r="A295">
        <v>294</v>
      </c>
      <c r="B295" s="1">
        <v>41944</v>
      </c>
      <c r="C295">
        <v>78</v>
      </c>
      <c r="D295">
        <v>40</v>
      </c>
      <c r="E295">
        <v>5</v>
      </c>
      <c r="F295">
        <v>13</v>
      </c>
      <c r="G295">
        <v>16</v>
      </c>
      <c r="H295">
        <v>13</v>
      </c>
      <c r="I295">
        <v>78</v>
      </c>
      <c r="J295">
        <v>78</v>
      </c>
      <c r="K295">
        <f t="shared" si="4"/>
        <v>0</v>
      </c>
    </row>
    <row r="296" spans="1:11" x14ac:dyDescent="0.3">
      <c r="A296">
        <v>295</v>
      </c>
      <c r="B296" s="1">
        <v>41945</v>
      </c>
      <c r="C296">
        <v>78</v>
      </c>
      <c r="D296">
        <v>40</v>
      </c>
      <c r="E296">
        <v>5</v>
      </c>
      <c r="F296">
        <v>17</v>
      </c>
      <c r="G296">
        <v>16</v>
      </c>
      <c r="H296">
        <v>12</v>
      </c>
      <c r="I296">
        <v>78</v>
      </c>
      <c r="J296">
        <v>78</v>
      </c>
      <c r="K296">
        <f t="shared" si="4"/>
        <v>0</v>
      </c>
    </row>
    <row r="297" spans="1:11" x14ac:dyDescent="0.3">
      <c r="A297">
        <v>296</v>
      </c>
      <c r="B297" s="1">
        <v>41946</v>
      </c>
      <c r="C297">
        <v>78</v>
      </c>
      <c r="D297">
        <v>40</v>
      </c>
      <c r="E297">
        <v>12</v>
      </c>
      <c r="F297">
        <v>26</v>
      </c>
      <c r="G297">
        <v>16</v>
      </c>
      <c r="H297">
        <v>18</v>
      </c>
      <c r="I297">
        <v>78</v>
      </c>
      <c r="J297">
        <v>78</v>
      </c>
      <c r="K297">
        <f t="shared" si="4"/>
        <v>0</v>
      </c>
    </row>
    <row r="298" spans="1:11" x14ac:dyDescent="0.3">
      <c r="A298">
        <v>297</v>
      </c>
      <c r="B298" s="1">
        <v>41947</v>
      </c>
      <c r="C298">
        <v>78</v>
      </c>
      <c r="D298">
        <v>40</v>
      </c>
      <c r="E298">
        <v>18</v>
      </c>
      <c r="F298">
        <v>31</v>
      </c>
      <c r="G298">
        <v>16</v>
      </c>
      <c r="H298">
        <v>27</v>
      </c>
      <c r="I298">
        <v>78</v>
      </c>
      <c r="J298">
        <v>78</v>
      </c>
      <c r="K298">
        <f t="shared" si="4"/>
        <v>0</v>
      </c>
    </row>
    <row r="299" spans="1:11" x14ac:dyDescent="0.3">
      <c r="A299">
        <v>298</v>
      </c>
      <c r="B299" s="1">
        <v>41948</v>
      </c>
      <c r="C299">
        <v>78</v>
      </c>
      <c r="D299">
        <v>40</v>
      </c>
      <c r="E299">
        <v>10</v>
      </c>
      <c r="F299">
        <v>14</v>
      </c>
      <c r="G299">
        <v>16</v>
      </c>
      <c r="H299">
        <v>17</v>
      </c>
      <c r="I299">
        <v>78</v>
      </c>
      <c r="J299">
        <v>78</v>
      </c>
      <c r="K299">
        <f t="shared" si="4"/>
        <v>0</v>
      </c>
    </row>
    <row r="300" spans="1:11" x14ac:dyDescent="0.3">
      <c r="A300">
        <v>299</v>
      </c>
      <c r="B300" s="1">
        <v>41949</v>
      </c>
      <c r="C300">
        <v>78</v>
      </c>
      <c r="D300">
        <v>40</v>
      </c>
      <c r="E300">
        <v>3</v>
      </c>
      <c r="F300">
        <v>11</v>
      </c>
      <c r="G300">
        <v>16</v>
      </c>
      <c r="H300">
        <v>12</v>
      </c>
      <c r="I300">
        <v>78</v>
      </c>
      <c r="J300">
        <v>78</v>
      </c>
      <c r="K300">
        <f t="shared" si="4"/>
        <v>0</v>
      </c>
    </row>
    <row r="301" spans="1:11" x14ac:dyDescent="0.3">
      <c r="A301">
        <v>300</v>
      </c>
      <c r="B301" s="1">
        <v>41950</v>
      </c>
      <c r="C301">
        <v>78</v>
      </c>
      <c r="D301">
        <v>40</v>
      </c>
      <c r="E301">
        <v>3</v>
      </c>
      <c r="F301">
        <v>14</v>
      </c>
      <c r="G301">
        <v>16</v>
      </c>
      <c r="H301">
        <v>11</v>
      </c>
      <c r="I301">
        <v>78</v>
      </c>
      <c r="J301">
        <v>78</v>
      </c>
      <c r="K301">
        <f t="shared" si="4"/>
        <v>0</v>
      </c>
    </row>
    <row r="302" spans="1:11" x14ac:dyDescent="0.3">
      <c r="A302">
        <v>301</v>
      </c>
      <c r="B302" s="1">
        <v>41951</v>
      </c>
      <c r="C302">
        <v>78</v>
      </c>
      <c r="D302">
        <v>40</v>
      </c>
      <c r="E302">
        <v>2</v>
      </c>
      <c r="F302">
        <v>14</v>
      </c>
      <c r="G302">
        <v>16</v>
      </c>
      <c r="H302">
        <v>13</v>
      </c>
      <c r="I302">
        <v>78</v>
      </c>
      <c r="J302">
        <v>78</v>
      </c>
      <c r="K302">
        <f t="shared" si="4"/>
        <v>0</v>
      </c>
    </row>
    <row r="303" spans="1:11" x14ac:dyDescent="0.3">
      <c r="A303">
        <v>302</v>
      </c>
      <c r="B303" s="1">
        <v>41952</v>
      </c>
      <c r="C303">
        <v>78</v>
      </c>
      <c r="D303">
        <v>40</v>
      </c>
      <c r="E303">
        <v>19</v>
      </c>
      <c r="F303">
        <v>13</v>
      </c>
      <c r="G303">
        <v>16</v>
      </c>
      <c r="H303">
        <v>22</v>
      </c>
      <c r="I303">
        <v>78</v>
      </c>
      <c r="J303">
        <v>78</v>
      </c>
      <c r="K303">
        <f t="shared" si="4"/>
        <v>0</v>
      </c>
    </row>
    <row r="304" spans="1:11" x14ac:dyDescent="0.3">
      <c r="A304">
        <v>303</v>
      </c>
      <c r="B304" s="1">
        <v>41953</v>
      </c>
      <c r="C304">
        <v>78</v>
      </c>
      <c r="D304">
        <v>40</v>
      </c>
      <c r="E304">
        <v>17</v>
      </c>
      <c r="F304">
        <v>11</v>
      </c>
      <c r="G304">
        <v>16</v>
      </c>
      <c r="H304">
        <v>16</v>
      </c>
      <c r="I304">
        <v>78</v>
      </c>
      <c r="J304">
        <v>78</v>
      </c>
      <c r="K304">
        <f t="shared" si="4"/>
        <v>0</v>
      </c>
    </row>
    <row r="305" spans="1:11" x14ac:dyDescent="0.3">
      <c r="A305">
        <v>304</v>
      </c>
      <c r="B305" s="1">
        <v>41954</v>
      </c>
      <c r="C305">
        <v>78</v>
      </c>
      <c r="D305">
        <v>40</v>
      </c>
      <c r="E305">
        <v>9</v>
      </c>
      <c r="F305">
        <v>14</v>
      </c>
      <c r="G305">
        <v>16</v>
      </c>
      <c r="H305">
        <v>12</v>
      </c>
      <c r="I305">
        <v>78</v>
      </c>
      <c r="J305">
        <v>78</v>
      </c>
      <c r="K305">
        <f t="shared" si="4"/>
        <v>0</v>
      </c>
    </row>
    <row r="306" spans="1:11" x14ac:dyDescent="0.3">
      <c r="A306">
        <v>305</v>
      </c>
      <c r="B306" s="1">
        <v>41955</v>
      </c>
      <c r="C306">
        <v>78</v>
      </c>
      <c r="D306">
        <v>40</v>
      </c>
      <c r="E306">
        <v>23</v>
      </c>
      <c r="F306">
        <v>17</v>
      </c>
      <c r="G306">
        <v>16</v>
      </c>
      <c r="H306">
        <v>12</v>
      </c>
      <c r="I306">
        <v>78</v>
      </c>
      <c r="J306">
        <v>78</v>
      </c>
      <c r="K306">
        <f t="shared" si="4"/>
        <v>0</v>
      </c>
    </row>
    <row r="307" spans="1:11" x14ac:dyDescent="0.3">
      <c r="A307">
        <v>306</v>
      </c>
      <c r="B307" s="1">
        <v>41956</v>
      </c>
      <c r="C307">
        <v>78</v>
      </c>
      <c r="D307">
        <v>40</v>
      </c>
      <c r="E307">
        <v>27</v>
      </c>
      <c r="F307">
        <v>24</v>
      </c>
      <c r="G307">
        <v>16</v>
      </c>
      <c r="H307">
        <v>14</v>
      </c>
      <c r="I307">
        <v>78</v>
      </c>
      <c r="J307">
        <v>78</v>
      </c>
      <c r="K307">
        <f t="shared" si="4"/>
        <v>0</v>
      </c>
    </row>
    <row r="308" spans="1:11" x14ac:dyDescent="0.3">
      <c r="A308">
        <v>307</v>
      </c>
      <c r="B308" s="1">
        <v>41957</v>
      </c>
      <c r="C308">
        <v>78</v>
      </c>
      <c r="D308">
        <v>40</v>
      </c>
      <c r="E308">
        <v>15</v>
      </c>
      <c r="F308">
        <v>27</v>
      </c>
      <c r="G308">
        <v>16</v>
      </c>
      <c r="H308">
        <v>17</v>
      </c>
      <c r="I308">
        <v>78</v>
      </c>
      <c r="J308">
        <v>78</v>
      </c>
      <c r="K308">
        <f t="shared" si="4"/>
        <v>0</v>
      </c>
    </row>
    <row r="309" spans="1:11" x14ac:dyDescent="0.3">
      <c r="A309">
        <v>308</v>
      </c>
      <c r="B309" s="1">
        <v>41958</v>
      </c>
      <c r="C309">
        <v>78</v>
      </c>
      <c r="D309">
        <v>40</v>
      </c>
      <c r="E309">
        <v>21</v>
      </c>
      <c r="F309">
        <v>15</v>
      </c>
      <c r="G309">
        <v>16</v>
      </c>
      <c r="H309">
        <v>12</v>
      </c>
      <c r="I309">
        <v>78</v>
      </c>
      <c r="J309">
        <v>78</v>
      </c>
      <c r="K309">
        <f t="shared" si="4"/>
        <v>0</v>
      </c>
    </row>
    <row r="310" spans="1:11" x14ac:dyDescent="0.3">
      <c r="A310">
        <v>309</v>
      </c>
      <c r="B310" s="1">
        <v>41959</v>
      </c>
      <c r="C310">
        <v>78</v>
      </c>
      <c r="D310">
        <v>40</v>
      </c>
      <c r="E310">
        <v>15</v>
      </c>
      <c r="F310">
        <v>17</v>
      </c>
      <c r="G310">
        <v>16</v>
      </c>
      <c r="H310">
        <v>13</v>
      </c>
      <c r="I310">
        <v>78</v>
      </c>
      <c r="J310">
        <v>78</v>
      </c>
      <c r="K310">
        <f t="shared" si="4"/>
        <v>0</v>
      </c>
    </row>
    <row r="311" spans="1:11" x14ac:dyDescent="0.3">
      <c r="A311">
        <v>310</v>
      </c>
      <c r="B311" s="1">
        <v>41960</v>
      </c>
      <c r="C311">
        <v>78</v>
      </c>
      <c r="D311">
        <v>40</v>
      </c>
      <c r="E311">
        <v>17</v>
      </c>
      <c r="F311">
        <v>16</v>
      </c>
      <c r="G311">
        <v>16</v>
      </c>
      <c r="H311">
        <v>12</v>
      </c>
      <c r="I311">
        <v>78</v>
      </c>
      <c r="J311">
        <v>78</v>
      </c>
      <c r="K311">
        <f t="shared" si="4"/>
        <v>0</v>
      </c>
    </row>
    <row r="312" spans="1:11" x14ac:dyDescent="0.3">
      <c r="A312">
        <v>311</v>
      </c>
      <c r="B312" s="1">
        <v>41961</v>
      </c>
      <c r="C312">
        <v>78</v>
      </c>
      <c r="D312">
        <v>40</v>
      </c>
      <c r="E312">
        <v>30</v>
      </c>
      <c r="F312">
        <v>20</v>
      </c>
      <c r="G312">
        <v>16</v>
      </c>
      <c r="H312">
        <v>17</v>
      </c>
      <c r="I312">
        <v>78</v>
      </c>
      <c r="J312">
        <v>78</v>
      </c>
      <c r="K312">
        <f t="shared" si="4"/>
        <v>0</v>
      </c>
    </row>
    <row r="313" spans="1:11" x14ac:dyDescent="0.3">
      <c r="A313">
        <v>312</v>
      </c>
      <c r="B313" s="1">
        <v>41962</v>
      </c>
      <c r="C313">
        <v>78</v>
      </c>
      <c r="D313">
        <v>40</v>
      </c>
      <c r="E313">
        <v>27</v>
      </c>
      <c r="F313">
        <v>31</v>
      </c>
      <c r="G313">
        <v>16</v>
      </c>
      <c r="H313">
        <v>19</v>
      </c>
      <c r="I313">
        <v>78</v>
      </c>
      <c r="J313">
        <v>78</v>
      </c>
      <c r="K313">
        <f t="shared" si="4"/>
        <v>0</v>
      </c>
    </row>
    <row r="314" spans="1:11" x14ac:dyDescent="0.3">
      <c r="A314">
        <v>313</v>
      </c>
      <c r="B314" s="1">
        <v>41963</v>
      </c>
      <c r="C314">
        <v>78</v>
      </c>
      <c r="D314">
        <v>40</v>
      </c>
      <c r="E314">
        <v>20</v>
      </c>
      <c r="F314">
        <v>36</v>
      </c>
      <c r="G314">
        <v>16</v>
      </c>
      <c r="H314">
        <v>24</v>
      </c>
      <c r="I314">
        <v>78</v>
      </c>
      <c r="J314">
        <v>78</v>
      </c>
      <c r="K314">
        <f t="shared" si="4"/>
        <v>0</v>
      </c>
    </row>
    <row r="315" spans="1:11" x14ac:dyDescent="0.3">
      <c r="A315">
        <v>314</v>
      </c>
      <c r="B315" s="1">
        <v>41964</v>
      </c>
      <c r="C315">
        <v>78</v>
      </c>
      <c r="D315">
        <v>40</v>
      </c>
      <c r="E315">
        <v>24</v>
      </c>
      <c r="F315">
        <v>26</v>
      </c>
      <c r="G315">
        <v>16</v>
      </c>
      <c r="H315">
        <v>18</v>
      </c>
      <c r="I315">
        <v>78</v>
      </c>
      <c r="J315">
        <v>78</v>
      </c>
      <c r="K315">
        <f t="shared" si="4"/>
        <v>0</v>
      </c>
    </row>
    <row r="316" spans="1:11" x14ac:dyDescent="0.3">
      <c r="A316">
        <v>315</v>
      </c>
      <c r="B316" s="1">
        <v>41965</v>
      </c>
      <c r="C316">
        <v>78</v>
      </c>
      <c r="D316">
        <v>40</v>
      </c>
      <c r="E316">
        <v>43</v>
      </c>
      <c r="F316">
        <v>25</v>
      </c>
      <c r="G316">
        <v>16</v>
      </c>
      <c r="H316">
        <v>17</v>
      </c>
      <c r="I316">
        <v>78</v>
      </c>
      <c r="J316">
        <v>78</v>
      </c>
      <c r="K316">
        <f t="shared" si="4"/>
        <v>0</v>
      </c>
    </row>
    <row r="317" spans="1:11" x14ac:dyDescent="0.3">
      <c r="A317">
        <v>316</v>
      </c>
      <c r="B317" s="1">
        <v>41966</v>
      </c>
      <c r="C317">
        <v>78</v>
      </c>
      <c r="D317">
        <v>40</v>
      </c>
      <c r="E317">
        <v>67</v>
      </c>
      <c r="F317">
        <v>23</v>
      </c>
      <c r="G317">
        <v>16</v>
      </c>
      <c r="H317">
        <v>21</v>
      </c>
      <c r="I317">
        <v>78</v>
      </c>
      <c r="J317">
        <v>78</v>
      </c>
      <c r="K317">
        <f t="shared" si="4"/>
        <v>0</v>
      </c>
    </row>
    <row r="318" spans="1:11" x14ac:dyDescent="0.3">
      <c r="A318">
        <v>317</v>
      </c>
      <c r="B318" s="1">
        <v>41967</v>
      </c>
      <c r="C318">
        <v>78</v>
      </c>
      <c r="D318">
        <v>40</v>
      </c>
      <c r="E318">
        <v>73</v>
      </c>
      <c r="F318">
        <v>24</v>
      </c>
      <c r="G318">
        <v>16</v>
      </c>
      <c r="H318">
        <v>17</v>
      </c>
      <c r="I318">
        <v>78</v>
      </c>
      <c r="J318">
        <v>78</v>
      </c>
      <c r="K318">
        <f t="shared" si="4"/>
        <v>0</v>
      </c>
    </row>
    <row r="319" spans="1:11" x14ac:dyDescent="0.3">
      <c r="A319">
        <v>318</v>
      </c>
      <c r="B319" s="1">
        <v>41968</v>
      </c>
      <c r="C319">
        <v>78</v>
      </c>
      <c r="D319">
        <v>40</v>
      </c>
      <c r="E319">
        <v>189</v>
      </c>
      <c r="F319">
        <v>19</v>
      </c>
      <c r="G319">
        <v>16</v>
      </c>
      <c r="H319">
        <v>14</v>
      </c>
      <c r="I319">
        <v>189</v>
      </c>
      <c r="J319">
        <v>78</v>
      </c>
      <c r="K319">
        <f t="shared" si="4"/>
        <v>111</v>
      </c>
    </row>
    <row r="320" spans="1:11" x14ac:dyDescent="0.3">
      <c r="A320">
        <v>319</v>
      </c>
      <c r="B320" s="1">
        <v>41969</v>
      </c>
      <c r="C320">
        <v>78</v>
      </c>
      <c r="D320">
        <v>40</v>
      </c>
      <c r="E320">
        <v>189</v>
      </c>
      <c r="F320">
        <v>18</v>
      </c>
      <c r="G320">
        <v>16</v>
      </c>
      <c r="H320">
        <v>19</v>
      </c>
      <c r="I320">
        <v>189</v>
      </c>
      <c r="J320">
        <v>189</v>
      </c>
      <c r="K320">
        <f t="shared" si="4"/>
        <v>0</v>
      </c>
    </row>
    <row r="321" spans="1:11" x14ac:dyDescent="0.3">
      <c r="A321">
        <v>320</v>
      </c>
      <c r="B321" s="1">
        <v>41970</v>
      </c>
      <c r="C321">
        <v>78</v>
      </c>
      <c r="D321">
        <v>40</v>
      </c>
      <c r="E321">
        <v>185</v>
      </c>
      <c r="F321">
        <v>16</v>
      </c>
      <c r="G321">
        <v>16</v>
      </c>
      <c r="H321">
        <v>16</v>
      </c>
      <c r="I321">
        <v>185</v>
      </c>
      <c r="J321">
        <v>189</v>
      </c>
      <c r="K321">
        <f t="shared" si="4"/>
        <v>-4</v>
      </c>
    </row>
    <row r="322" spans="1:11" x14ac:dyDescent="0.3">
      <c r="A322">
        <v>321</v>
      </c>
      <c r="B322" s="1">
        <v>41971</v>
      </c>
      <c r="C322">
        <v>78</v>
      </c>
      <c r="D322">
        <v>40</v>
      </c>
      <c r="E322">
        <v>196</v>
      </c>
      <c r="F322">
        <v>14</v>
      </c>
      <c r="G322">
        <v>16</v>
      </c>
      <c r="H322">
        <v>10</v>
      </c>
      <c r="I322">
        <v>196</v>
      </c>
      <c r="J322">
        <v>185</v>
      </c>
      <c r="K322">
        <f t="shared" si="4"/>
        <v>11</v>
      </c>
    </row>
    <row r="323" spans="1:11" x14ac:dyDescent="0.3">
      <c r="A323">
        <v>322</v>
      </c>
      <c r="B323" s="1">
        <v>41972</v>
      </c>
      <c r="C323">
        <v>78</v>
      </c>
      <c r="D323">
        <v>40</v>
      </c>
      <c r="E323">
        <v>181</v>
      </c>
      <c r="F323">
        <v>18</v>
      </c>
      <c r="G323">
        <v>16</v>
      </c>
      <c r="H323">
        <v>16</v>
      </c>
      <c r="I323">
        <v>181</v>
      </c>
      <c r="J323">
        <v>196</v>
      </c>
      <c r="K323">
        <f t="shared" si="4"/>
        <v>-15</v>
      </c>
    </row>
    <row r="324" spans="1:11" x14ac:dyDescent="0.3">
      <c r="A324">
        <v>323</v>
      </c>
      <c r="B324" s="1">
        <v>41973</v>
      </c>
      <c r="C324">
        <v>78</v>
      </c>
      <c r="D324">
        <v>40</v>
      </c>
      <c r="E324">
        <v>118</v>
      </c>
      <c r="F324">
        <v>21</v>
      </c>
      <c r="G324">
        <v>16</v>
      </c>
      <c r="H324">
        <v>17</v>
      </c>
      <c r="I324">
        <v>118</v>
      </c>
      <c r="J324">
        <v>181</v>
      </c>
      <c r="K324">
        <f t="shared" ref="K324:K387" si="5">I324-I323</f>
        <v>-63</v>
      </c>
    </row>
    <row r="325" spans="1:11" x14ac:dyDescent="0.3">
      <c r="A325">
        <v>324</v>
      </c>
      <c r="B325" s="1">
        <v>41974</v>
      </c>
      <c r="C325">
        <v>78</v>
      </c>
      <c r="D325">
        <v>40</v>
      </c>
      <c r="E325">
        <v>20</v>
      </c>
      <c r="F325">
        <v>15</v>
      </c>
      <c r="G325">
        <v>16</v>
      </c>
      <c r="H325">
        <v>14</v>
      </c>
      <c r="I325">
        <v>78</v>
      </c>
      <c r="J325">
        <v>118</v>
      </c>
      <c r="K325">
        <f t="shared" si="5"/>
        <v>-40</v>
      </c>
    </row>
    <row r="326" spans="1:11" x14ac:dyDescent="0.3">
      <c r="A326">
        <v>325</v>
      </c>
      <c r="B326" s="1">
        <v>41975</v>
      </c>
      <c r="C326">
        <v>78</v>
      </c>
      <c r="D326">
        <v>40</v>
      </c>
      <c r="E326">
        <v>10</v>
      </c>
      <c r="F326">
        <v>15</v>
      </c>
      <c r="G326">
        <v>16</v>
      </c>
      <c r="H326">
        <v>15</v>
      </c>
      <c r="I326">
        <v>78</v>
      </c>
      <c r="J326">
        <v>78</v>
      </c>
      <c r="K326">
        <f t="shared" si="5"/>
        <v>0</v>
      </c>
    </row>
    <row r="327" spans="1:11" x14ac:dyDescent="0.3">
      <c r="A327">
        <v>326</v>
      </c>
      <c r="B327" s="1">
        <v>41976</v>
      </c>
      <c r="C327">
        <v>78</v>
      </c>
      <c r="D327">
        <v>40</v>
      </c>
      <c r="E327">
        <v>9</v>
      </c>
      <c r="F327">
        <v>17</v>
      </c>
      <c r="G327">
        <v>16</v>
      </c>
      <c r="H327">
        <v>14</v>
      </c>
      <c r="I327">
        <v>78</v>
      </c>
      <c r="J327">
        <v>78</v>
      </c>
      <c r="K327">
        <f t="shared" si="5"/>
        <v>0</v>
      </c>
    </row>
    <row r="328" spans="1:11" x14ac:dyDescent="0.3">
      <c r="A328">
        <v>327</v>
      </c>
      <c r="B328" s="1">
        <v>41977</v>
      </c>
      <c r="C328">
        <v>78</v>
      </c>
      <c r="D328">
        <v>40</v>
      </c>
      <c r="E328">
        <v>12</v>
      </c>
      <c r="F328">
        <v>23</v>
      </c>
      <c r="G328">
        <v>16</v>
      </c>
      <c r="H328">
        <v>14</v>
      </c>
      <c r="I328">
        <v>78</v>
      </c>
      <c r="J328">
        <v>78</v>
      </c>
      <c r="K328">
        <f t="shared" si="5"/>
        <v>0</v>
      </c>
    </row>
    <row r="329" spans="1:11" x14ac:dyDescent="0.3">
      <c r="A329">
        <v>328</v>
      </c>
      <c r="B329" s="1">
        <v>41978</v>
      </c>
      <c r="C329">
        <v>78</v>
      </c>
      <c r="D329">
        <v>40</v>
      </c>
      <c r="E329">
        <v>11</v>
      </c>
      <c r="F329">
        <v>25</v>
      </c>
      <c r="G329">
        <v>16</v>
      </c>
      <c r="H329">
        <v>15</v>
      </c>
      <c r="I329">
        <v>78</v>
      </c>
      <c r="J329">
        <v>78</v>
      </c>
      <c r="K329">
        <f t="shared" si="5"/>
        <v>0</v>
      </c>
    </row>
    <row r="330" spans="1:11" x14ac:dyDescent="0.3">
      <c r="A330">
        <v>329</v>
      </c>
      <c r="B330" s="1">
        <v>41979</v>
      </c>
      <c r="C330">
        <v>78</v>
      </c>
      <c r="D330">
        <v>40</v>
      </c>
      <c r="E330">
        <v>11</v>
      </c>
      <c r="F330">
        <v>13</v>
      </c>
      <c r="G330">
        <v>16</v>
      </c>
      <c r="H330">
        <v>9</v>
      </c>
      <c r="I330">
        <v>78</v>
      </c>
      <c r="J330">
        <v>78</v>
      </c>
      <c r="K330">
        <f t="shared" si="5"/>
        <v>0</v>
      </c>
    </row>
    <row r="331" spans="1:11" x14ac:dyDescent="0.3">
      <c r="A331">
        <v>330</v>
      </c>
      <c r="B331" s="1">
        <v>41980</v>
      </c>
      <c r="C331">
        <v>78</v>
      </c>
      <c r="D331">
        <v>40</v>
      </c>
      <c r="E331">
        <v>15</v>
      </c>
      <c r="F331">
        <v>24</v>
      </c>
      <c r="G331">
        <v>16</v>
      </c>
      <c r="H331">
        <v>12</v>
      </c>
      <c r="I331">
        <v>78</v>
      </c>
      <c r="J331">
        <v>78</v>
      </c>
      <c r="K331">
        <f t="shared" si="5"/>
        <v>0</v>
      </c>
    </row>
    <row r="332" spans="1:11" x14ac:dyDescent="0.3">
      <c r="A332">
        <v>331</v>
      </c>
      <c r="B332" s="1">
        <v>41981</v>
      </c>
      <c r="C332">
        <v>78</v>
      </c>
      <c r="D332">
        <v>40</v>
      </c>
      <c r="E332">
        <v>8</v>
      </c>
      <c r="F332">
        <v>31</v>
      </c>
      <c r="G332">
        <v>16</v>
      </c>
      <c r="H332">
        <v>21</v>
      </c>
      <c r="I332">
        <v>78</v>
      </c>
      <c r="J332">
        <v>78</v>
      </c>
      <c r="K332">
        <f t="shared" si="5"/>
        <v>0</v>
      </c>
    </row>
    <row r="333" spans="1:11" x14ac:dyDescent="0.3">
      <c r="A333">
        <v>332</v>
      </c>
      <c r="B333" s="1">
        <v>41982</v>
      </c>
      <c r="C333">
        <v>78</v>
      </c>
      <c r="D333">
        <v>40</v>
      </c>
      <c r="E333">
        <v>9</v>
      </c>
      <c r="F333">
        <v>16</v>
      </c>
      <c r="G333">
        <v>16</v>
      </c>
      <c r="H333">
        <v>13</v>
      </c>
      <c r="I333">
        <v>78</v>
      </c>
      <c r="J333">
        <v>78</v>
      </c>
      <c r="K333">
        <f t="shared" si="5"/>
        <v>0</v>
      </c>
    </row>
    <row r="334" spans="1:11" x14ac:dyDescent="0.3">
      <c r="A334">
        <v>333</v>
      </c>
      <c r="B334" s="1">
        <v>41983</v>
      </c>
      <c r="C334">
        <v>78</v>
      </c>
      <c r="D334">
        <v>40</v>
      </c>
      <c r="E334">
        <v>9</v>
      </c>
      <c r="F334">
        <v>17</v>
      </c>
      <c r="G334">
        <v>16</v>
      </c>
      <c r="H334">
        <v>12</v>
      </c>
      <c r="I334">
        <v>78</v>
      </c>
      <c r="J334">
        <v>78</v>
      </c>
      <c r="K334">
        <f t="shared" si="5"/>
        <v>0</v>
      </c>
    </row>
    <row r="335" spans="1:11" x14ac:dyDescent="0.3">
      <c r="A335">
        <v>334</v>
      </c>
      <c r="B335" s="1">
        <v>41984</v>
      </c>
      <c r="C335">
        <v>78</v>
      </c>
      <c r="D335">
        <v>40</v>
      </c>
      <c r="E335">
        <v>9</v>
      </c>
      <c r="F335">
        <v>14</v>
      </c>
      <c r="G335">
        <v>16</v>
      </c>
      <c r="H335">
        <v>11</v>
      </c>
      <c r="I335">
        <v>78</v>
      </c>
      <c r="J335">
        <v>78</v>
      </c>
      <c r="K335">
        <f t="shared" si="5"/>
        <v>0</v>
      </c>
    </row>
    <row r="336" spans="1:11" x14ac:dyDescent="0.3">
      <c r="A336">
        <v>335</v>
      </c>
      <c r="B336" s="1">
        <v>41985</v>
      </c>
      <c r="C336">
        <v>78</v>
      </c>
      <c r="D336">
        <v>40</v>
      </c>
      <c r="E336">
        <v>10</v>
      </c>
      <c r="F336">
        <v>22</v>
      </c>
      <c r="G336">
        <v>16</v>
      </c>
      <c r="H336">
        <v>15</v>
      </c>
      <c r="I336">
        <v>78</v>
      </c>
      <c r="J336">
        <v>78</v>
      </c>
      <c r="K336">
        <f t="shared" si="5"/>
        <v>0</v>
      </c>
    </row>
    <row r="337" spans="1:11" x14ac:dyDescent="0.3">
      <c r="A337">
        <v>336</v>
      </c>
      <c r="B337" s="1">
        <v>41986</v>
      </c>
      <c r="C337">
        <v>78</v>
      </c>
      <c r="D337">
        <v>40</v>
      </c>
      <c r="E337">
        <v>10</v>
      </c>
      <c r="F337">
        <v>31</v>
      </c>
      <c r="G337">
        <v>16</v>
      </c>
      <c r="H337">
        <v>16</v>
      </c>
      <c r="I337">
        <v>78</v>
      </c>
      <c r="J337">
        <v>78</v>
      </c>
      <c r="K337">
        <f t="shared" si="5"/>
        <v>0</v>
      </c>
    </row>
    <row r="338" spans="1:11" x14ac:dyDescent="0.3">
      <c r="A338">
        <v>337</v>
      </c>
      <c r="B338" s="1">
        <v>41987</v>
      </c>
      <c r="C338">
        <v>78</v>
      </c>
      <c r="D338">
        <v>40</v>
      </c>
      <c r="E338">
        <v>10</v>
      </c>
      <c r="F338">
        <v>30</v>
      </c>
      <c r="G338">
        <v>16</v>
      </c>
      <c r="H338">
        <v>18</v>
      </c>
      <c r="I338">
        <v>78</v>
      </c>
      <c r="J338">
        <v>78</v>
      </c>
      <c r="K338">
        <f t="shared" si="5"/>
        <v>0</v>
      </c>
    </row>
    <row r="339" spans="1:11" x14ac:dyDescent="0.3">
      <c r="A339">
        <v>338</v>
      </c>
      <c r="B339" s="1">
        <v>41988</v>
      </c>
      <c r="C339">
        <v>78</v>
      </c>
      <c r="D339">
        <v>40</v>
      </c>
      <c r="E339">
        <v>10</v>
      </c>
      <c r="F339">
        <v>21</v>
      </c>
      <c r="G339">
        <v>16</v>
      </c>
      <c r="H339">
        <v>11</v>
      </c>
      <c r="I339">
        <v>78</v>
      </c>
      <c r="J339">
        <v>78</v>
      </c>
      <c r="K339">
        <f t="shared" si="5"/>
        <v>0</v>
      </c>
    </row>
    <row r="340" spans="1:11" x14ac:dyDescent="0.3">
      <c r="A340">
        <v>339</v>
      </c>
      <c r="B340" s="1">
        <v>41989</v>
      </c>
      <c r="C340">
        <v>78</v>
      </c>
      <c r="D340">
        <v>40</v>
      </c>
      <c r="E340">
        <v>10</v>
      </c>
      <c r="F340">
        <v>20</v>
      </c>
      <c r="G340">
        <v>16</v>
      </c>
      <c r="H340">
        <v>13</v>
      </c>
      <c r="I340">
        <v>78</v>
      </c>
      <c r="J340">
        <v>78</v>
      </c>
      <c r="K340">
        <f t="shared" si="5"/>
        <v>0</v>
      </c>
    </row>
    <row r="341" spans="1:11" x14ac:dyDescent="0.3">
      <c r="A341">
        <v>340</v>
      </c>
      <c r="B341" s="1">
        <v>41990</v>
      </c>
      <c r="C341">
        <v>78</v>
      </c>
      <c r="D341">
        <v>40</v>
      </c>
      <c r="E341">
        <v>10</v>
      </c>
      <c r="F341">
        <v>27</v>
      </c>
      <c r="G341">
        <v>16</v>
      </c>
      <c r="H341">
        <v>26</v>
      </c>
      <c r="I341">
        <v>78</v>
      </c>
      <c r="J341">
        <v>78</v>
      </c>
      <c r="K341">
        <f t="shared" si="5"/>
        <v>0</v>
      </c>
    </row>
    <row r="342" spans="1:11" x14ac:dyDescent="0.3">
      <c r="A342">
        <v>341</v>
      </c>
      <c r="B342" s="1">
        <v>41991</v>
      </c>
      <c r="C342">
        <v>78</v>
      </c>
      <c r="D342">
        <v>40</v>
      </c>
      <c r="E342">
        <v>10</v>
      </c>
      <c r="F342">
        <v>30</v>
      </c>
      <c r="G342">
        <v>16</v>
      </c>
      <c r="H342">
        <v>37</v>
      </c>
      <c r="I342">
        <v>78</v>
      </c>
      <c r="J342">
        <v>78</v>
      </c>
      <c r="K342">
        <f t="shared" si="5"/>
        <v>0</v>
      </c>
    </row>
    <row r="343" spans="1:11" x14ac:dyDescent="0.3">
      <c r="A343">
        <v>342</v>
      </c>
      <c r="B343" s="1">
        <v>41992</v>
      </c>
      <c r="C343">
        <v>78</v>
      </c>
      <c r="D343">
        <v>40</v>
      </c>
      <c r="E343">
        <v>10</v>
      </c>
      <c r="F343">
        <v>31</v>
      </c>
      <c r="G343">
        <v>16</v>
      </c>
      <c r="H343">
        <v>23</v>
      </c>
      <c r="I343">
        <v>78</v>
      </c>
      <c r="J343">
        <v>78</v>
      </c>
      <c r="K343">
        <f t="shared" si="5"/>
        <v>0</v>
      </c>
    </row>
    <row r="344" spans="1:11" x14ac:dyDescent="0.3">
      <c r="A344">
        <v>343</v>
      </c>
      <c r="B344" s="1">
        <v>41993</v>
      </c>
      <c r="C344">
        <v>78</v>
      </c>
      <c r="D344">
        <v>40</v>
      </c>
      <c r="E344">
        <v>10</v>
      </c>
      <c r="F344">
        <v>21</v>
      </c>
      <c r="G344">
        <v>16</v>
      </c>
      <c r="H344">
        <v>14</v>
      </c>
      <c r="I344">
        <v>78</v>
      </c>
      <c r="J344">
        <v>78</v>
      </c>
      <c r="K344">
        <f t="shared" si="5"/>
        <v>0</v>
      </c>
    </row>
    <row r="345" spans="1:11" x14ac:dyDescent="0.3">
      <c r="A345">
        <v>344</v>
      </c>
      <c r="B345" s="1">
        <v>41994</v>
      </c>
      <c r="C345">
        <v>78</v>
      </c>
      <c r="D345">
        <v>40</v>
      </c>
      <c r="E345">
        <v>10</v>
      </c>
      <c r="F345">
        <v>23</v>
      </c>
      <c r="G345">
        <v>16</v>
      </c>
      <c r="H345">
        <v>17</v>
      </c>
      <c r="I345">
        <v>78</v>
      </c>
      <c r="J345">
        <v>78</v>
      </c>
      <c r="K345">
        <f t="shared" si="5"/>
        <v>0</v>
      </c>
    </row>
    <row r="346" spans="1:11" x14ac:dyDescent="0.3">
      <c r="A346">
        <v>345</v>
      </c>
      <c r="B346" s="1">
        <v>41995</v>
      </c>
      <c r="C346">
        <v>78</v>
      </c>
      <c r="D346">
        <v>40</v>
      </c>
      <c r="E346">
        <v>10</v>
      </c>
      <c r="F346">
        <v>35</v>
      </c>
      <c r="G346">
        <v>16</v>
      </c>
      <c r="H346">
        <v>23</v>
      </c>
      <c r="I346">
        <v>78</v>
      </c>
      <c r="J346">
        <v>78</v>
      </c>
      <c r="K346">
        <f t="shared" si="5"/>
        <v>0</v>
      </c>
    </row>
    <row r="347" spans="1:11" x14ac:dyDescent="0.3">
      <c r="A347">
        <v>346</v>
      </c>
      <c r="B347" s="1">
        <v>41996</v>
      </c>
      <c r="C347">
        <v>78</v>
      </c>
      <c r="D347">
        <v>40</v>
      </c>
      <c r="E347">
        <v>10</v>
      </c>
      <c r="F347">
        <v>43</v>
      </c>
      <c r="G347">
        <v>16</v>
      </c>
      <c r="H347">
        <v>31</v>
      </c>
      <c r="I347">
        <v>78</v>
      </c>
      <c r="J347">
        <v>78</v>
      </c>
      <c r="K347">
        <f t="shared" si="5"/>
        <v>0</v>
      </c>
    </row>
    <row r="348" spans="1:11" x14ac:dyDescent="0.3">
      <c r="A348">
        <v>347</v>
      </c>
      <c r="B348" s="1">
        <v>41997</v>
      </c>
      <c r="C348">
        <v>78</v>
      </c>
      <c r="D348">
        <v>40</v>
      </c>
      <c r="E348">
        <v>11</v>
      </c>
      <c r="F348">
        <v>39</v>
      </c>
      <c r="G348">
        <v>16</v>
      </c>
      <c r="H348">
        <v>31</v>
      </c>
      <c r="I348">
        <v>78</v>
      </c>
      <c r="J348">
        <v>78</v>
      </c>
      <c r="K348">
        <f t="shared" si="5"/>
        <v>0</v>
      </c>
    </row>
    <row r="349" spans="1:11" x14ac:dyDescent="0.3">
      <c r="A349">
        <v>348</v>
      </c>
      <c r="B349" s="1">
        <v>41998</v>
      </c>
      <c r="C349">
        <v>78</v>
      </c>
      <c r="D349">
        <v>40</v>
      </c>
      <c r="E349">
        <v>11</v>
      </c>
      <c r="F349">
        <v>25</v>
      </c>
      <c r="G349">
        <v>16</v>
      </c>
      <c r="H349">
        <v>27</v>
      </c>
      <c r="I349">
        <v>78</v>
      </c>
      <c r="J349">
        <v>78</v>
      </c>
      <c r="K349">
        <f t="shared" si="5"/>
        <v>0</v>
      </c>
    </row>
    <row r="350" spans="1:11" x14ac:dyDescent="0.3">
      <c r="A350">
        <v>349</v>
      </c>
      <c r="B350" s="1">
        <v>41999</v>
      </c>
      <c r="C350">
        <v>78</v>
      </c>
      <c r="D350">
        <v>40</v>
      </c>
      <c r="E350">
        <v>10</v>
      </c>
      <c r="F350">
        <v>15</v>
      </c>
      <c r="G350">
        <v>4</v>
      </c>
      <c r="H350">
        <v>14</v>
      </c>
      <c r="I350">
        <v>78</v>
      </c>
      <c r="J350">
        <v>78</v>
      </c>
      <c r="K350">
        <f t="shared" si="5"/>
        <v>0</v>
      </c>
    </row>
    <row r="351" spans="1:11" x14ac:dyDescent="0.3">
      <c r="A351">
        <v>350</v>
      </c>
      <c r="B351" s="1">
        <v>42372</v>
      </c>
      <c r="C351">
        <v>95</v>
      </c>
      <c r="D351">
        <v>48</v>
      </c>
      <c r="E351">
        <v>17</v>
      </c>
      <c r="F351">
        <v>20</v>
      </c>
      <c r="G351">
        <v>6</v>
      </c>
      <c r="H351">
        <v>23</v>
      </c>
      <c r="I351">
        <v>95</v>
      </c>
      <c r="J351">
        <v>78</v>
      </c>
      <c r="K351">
        <f t="shared" si="5"/>
        <v>17</v>
      </c>
    </row>
    <row r="352" spans="1:11" x14ac:dyDescent="0.3">
      <c r="A352">
        <v>351</v>
      </c>
      <c r="B352" s="1">
        <v>42373</v>
      </c>
      <c r="C352">
        <v>188</v>
      </c>
      <c r="D352">
        <v>48</v>
      </c>
      <c r="E352">
        <v>23</v>
      </c>
      <c r="F352">
        <v>19</v>
      </c>
      <c r="G352">
        <v>6</v>
      </c>
      <c r="H352">
        <v>22</v>
      </c>
      <c r="I352">
        <v>188</v>
      </c>
      <c r="J352">
        <v>95</v>
      </c>
      <c r="K352">
        <f t="shared" si="5"/>
        <v>93</v>
      </c>
    </row>
    <row r="353" spans="1:11" x14ac:dyDescent="0.3">
      <c r="A353">
        <v>352</v>
      </c>
      <c r="B353" s="1">
        <v>42374</v>
      </c>
      <c r="C353">
        <v>168</v>
      </c>
      <c r="D353">
        <v>48</v>
      </c>
      <c r="E353">
        <v>13</v>
      </c>
      <c r="F353">
        <v>19</v>
      </c>
      <c r="G353">
        <v>12</v>
      </c>
      <c r="H353">
        <v>14</v>
      </c>
      <c r="I353">
        <v>168</v>
      </c>
      <c r="J353">
        <v>188</v>
      </c>
      <c r="K353">
        <f t="shared" si="5"/>
        <v>-20</v>
      </c>
    </row>
    <row r="354" spans="1:11" x14ac:dyDescent="0.3">
      <c r="A354">
        <v>353</v>
      </c>
      <c r="B354" s="1">
        <v>42379</v>
      </c>
      <c r="C354">
        <v>95</v>
      </c>
      <c r="D354">
        <v>48</v>
      </c>
      <c r="E354">
        <v>7</v>
      </c>
      <c r="F354">
        <v>14</v>
      </c>
      <c r="G354">
        <v>6</v>
      </c>
      <c r="H354">
        <v>13</v>
      </c>
      <c r="I354">
        <v>95</v>
      </c>
      <c r="J354">
        <v>168</v>
      </c>
      <c r="K354">
        <f t="shared" si="5"/>
        <v>-73</v>
      </c>
    </row>
    <row r="355" spans="1:11" x14ac:dyDescent="0.3">
      <c r="A355">
        <v>354</v>
      </c>
      <c r="B355" s="1">
        <v>42380</v>
      </c>
      <c r="C355">
        <v>99</v>
      </c>
      <c r="D355">
        <v>6</v>
      </c>
      <c r="E355">
        <v>25</v>
      </c>
      <c r="F355">
        <v>16</v>
      </c>
      <c r="G355">
        <v>6</v>
      </c>
      <c r="H355">
        <v>24</v>
      </c>
      <c r="I355">
        <v>99</v>
      </c>
      <c r="J355">
        <v>95</v>
      </c>
      <c r="K355">
        <f t="shared" si="5"/>
        <v>4</v>
      </c>
    </row>
    <row r="356" spans="1:11" x14ac:dyDescent="0.3">
      <c r="A356">
        <v>355</v>
      </c>
      <c r="B356" s="1">
        <v>42381</v>
      </c>
      <c r="C356">
        <v>30</v>
      </c>
      <c r="D356">
        <v>4</v>
      </c>
      <c r="E356">
        <v>13</v>
      </c>
      <c r="F356">
        <v>14</v>
      </c>
      <c r="G356">
        <v>6</v>
      </c>
      <c r="H356">
        <v>19</v>
      </c>
      <c r="I356">
        <v>30</v>
      </c>
      <c r="J356">
        <v>99</v>
      </c>
      <c r="K356">
        <f t="shared" si="5"/>
        <v>-69</v>
      </c>
    </row>
    <row r="357" spans="1:11" x14ac:dyDescent="0.3">
      <c r="A357">
        <v>356</v>
      </c>
      <c r="B357" s="1">
        <v>42382</v>
      </c>
      <c r="C357">
        <v>14</v>
      </c>
      <c r="D357">
        <v>3</v>
      </c>
      <c r="E357">
        <v>11</v>
      </c>
      <c r="F357">
        <v>10</v>
      </c>
      <c r="G357">
        <v>6</v>
      </c>
      <c r="H357">
        <v>18</v>
      </c>
      <c r="I357">
        <v>18</v>
      </c>
      <c r="J357">
        <v>30</v>
      </c>
      <c r="K357">
        <f t="shared" si="5"/>
        <v>-12</v>
      </c>
    </row>
    <row r="358" spans="1:11" x14ac:dyDescent="0.3">
      <c r="A358">
        <v>357</v>
      </c>
      <c r="B358" s="1">
        <v>42383</v>
      </c>
      <c r="C358">
        <v>9</v>
      </c>
      <c r="D358">
        <v>1</v>
      </c>
      <c r="E358">
        <v>11</v>
      </c>
      <c r="F358">
        <v>7</v>
      </c>
      <c r="G358">
        <v>6</v>
      </c>
      <c r="H358">
        <v>9</v>
      </c>
      <c r="I358">
        <v>11</v>
      </c>
      <c r="J358">
        <v>18</v>
      </c>
      <c r="K358">
        <f t="shared" si="5"/>
        <v>-7</v>
      </c>
    </row>
    <row r="359" spans="1:11" x14ac:dyDescent="0.3">
      <c r="A359">
        <v>358</v>
      </c>
      <c r="B359" s="1">
        <v>42384</v>
      </c>
      <c r="C359">
        <v>6</v>
      </c>
      <c r="D359">
        <v>48</v>
      </c>
      <c r="E359">
        <v>13</v>
      </c>
      <c r="F359">
        <v>19</v>
      </c>
      <c r="G359">
        <v>12</v>
      </c>
      <c r="H359">
        <v>14</v>
      </c>
      <c r="I359">
        <v>48</v>
      </c>
      <c r="J359">
        <v>11</v>
      </c>
      <c r="K359">
        <f t="shared" si="5"/>
        <v>37</v>
      </c>
    </row>
    <row r="360" spans="1:11" x14ac:dyDescent="0.3">
      <c r="A360">
        <v>359</v>
      </c>
      <c r="B360" s="1">
        <v>42387</v>
      </c>
      <c r="C360">
        <v>95</v>
      </c>
      <c r="D360">
        <v>7</v>
      </c>
      <c r="E360">
        <v>5</v>
      </c>
      <c r="F360">
        <v>3</v>
      </c>
      <c r="G360">
        <v>6</v>
      </c>
      <c r="H360">
        <v>13</v>
      </c>
      <c r="I360">
        <v>95</v>
      </c>
      <c r="J360">
        <v>48</v>
      </c>
      <c r="K360">
        <f t="shared" si="5"/>
        <v>47</v>
      </c>
    </row>
    <row r="361" spans="1:11" x14ac:dyDescent="0.3">
      <c r="A361">
        <v>360</v>
      </c>
      <c r="B361" s="1">
        <v>42388</v>
      </c>
      <c r="C361">
        <v>20</v>
      </c>
      <c r="D361">
        <v>6</v>
      </c>
      <c r="E361">
        <v>11</v>
      </c>
      <c r="F361">
        <v>19</v>
      </c>
      <c r="G361">
        <v>6</v>
      </c>
      <c r="H361">
        <v>10</v>
      </c>
      <c r="I361">
        <v>20</v>
      </c>
      <c r="J361">
        <v>95</v>
      </c>
      <c r="K361">
        <f t="shared" si="5"/>
        <v>-75</v>
      </c>
    </row>
    <row r="362" spans="1:11" x14ac:dyDescent="0.3">
      <c r="A362">
        <v>361</v>
      </c>
      <c r="B362" s="1">
        <v>42389</v>
      </c>
      <c r="C362">
        <v>20</v>
      </c>
      <c r="D362">
        <v>5</v>
      </c>
      <c r="E362">
        <v>10</v>
      </c>
      <c r="F362">
        <v>19</v>
      </c>
      <c r="G362">
        <v>6</v>
      </c>
      <c r="H362">
        <v>13</v>
      </c>
      <c r="I362">
        <v>20</v>
      </c>
      <c r="J362">
        <v>20</v>
      </c>
      <c r="K362">
        <f t="shared" si="5"/>
        <v>0</v>
      </c>
    </row>
    <row r="363" spans="1:11" x14ac:dyDescent="0.3">
      <c r="A363">
        <v>362</v>
      </c>
      <c r="B363" s="1">
        <v>42390</v>
      </c>
      <c r="C363">
        <v>18</v>
      </c>
      <c r="D363">
        <v>2</v>
      </c>
      <c r="E363">
        <v>10</v>
      </c>
      <c r="F363">
        <v>19</v>
      </c>
      <c r="G363">
        <v>6</v>
      </c>
      <c r="H363">
        <v>11</v>
      </c>
      <c r="I363">
        <v>19</v>
      </c>
      <c r="J363">
        <v>20</v>
      </c>
      <c r="K363">
        <f t="shared" si="5"/>
        <v>-1</v>
      </c>
    </row>
    <row r="364" spans="1:11" x14ac:dyDescent="0.3">
      <c r="A364">
        <v>363</v>
      </c>
      <c r="B364" s="1">
        <v>42391</v>
      </c>
      <c r="C364">
        <v>6</v>
      </c>
      <c r="D364">
        <v>3</v>
      </c>
      <c r="E364">
        <v>20</v>
      </c>
      <c r="F364">
        <v>19</v>
      </c>
      <c r="G364">
        <v>6</v>
      </c>
      <c r="H364">
        <v>5</v>
      </c>
      <c r="I364">
        <v>20</v>
      </c>
      <c r="J364">
        <v>19</v>
      </c>
      <c r="K364">
        <f t="shared" si="5"/>
        <v>1</v>
      </c>
    </row>
    <row r="365" spans="1:11" x14ac:dyDescent="0.3">
      <c r="A365">
        <v>364</v>
      </c>
      <c r="B365" s="1">
        <v>42392</v>
      </c>
      <c r="C365">
        <v>8</v>
      </c>
      <c r="D365">
        <v>4</v>
      </c>
      <c r="E365">
        <v>28</v>
      </c>
      <c r="F365">
        <v>19</v>
      </c>
      <c r="G365">
        <v>6</v>
      </c>
      <c r="H365">
        <v>2</v>
      </c>
      <c r="I365">
        <v>28</v>
      </c>
      <c r="J365">
        <v>20</v>
      </c>
      <c r="K365">
        <f t="shared" si="5"/>
        <v>8</v>
      </c>
    </row>
    <row r="366" spans="1:11" x14ac:dyDescent="0.3">
      <c r="A366">
        <v>365</v>
      </c>
      <c r="B366" s="1">
        <v>42393</v>
      </c>
      <c r="C366">
        <v>12</v>
      </c>
      <c r="D366">
        <v>42</v>
      </c>
      <c r="E366">
        <v>15</v>
      </c>
      <c r="F366">
        <v>5</v>
      </c>
      <c r="G366">
        <v>6</v>
      </c>
      <c r="H366">
        <v>5</v>
      </c>
      <c r="I366">
        <v>42</v>
      </c>
      <c r="J366">
        <v>28</v>
      </c>
      <c r="K366">
        <f t="shared" si="5"/>
        <v>14</v>
      </c>
    </row>
    <row r="367" spans="1:11" x14ac:dyDescent="0.3">
      <c r="A367">
        <v>366</v>
      </c>
      <c r="B367" s="1">
        <v>42394</v>
      </c>
      <c r="C367">
        <v>78</v>
      </c>
      <c r="D367">
        <v>48</v>
      </c>
      <c r="E367">
        <v>14</v>
      </c>
      <c r="F367">
        <v>19</v>
      </c>
      <c r="G367">
        <v>6</v>
      </c>
      <c r="H367">
        <v>4</v>
      </c>
      <c r="I367">
        <v>78</v>
      </c>
      <c r="J367">
        <v>42</v>
      </c>
      <c r="K367">
        <f t="shared" si="5"/>
        <v>36</v>
      </c>
    </row>
    <row r="368" spans="1:11" x14ac:dyDescent="0.3">
      <c r="A368">
        <v>367</v>
      </c>
      <c r="B368" s="1">
        <v>42395</v>
      </c>
      <c r="C368">
        <v>95</v>
      </c>
      <c r="D368">
        <v>30</v>
      </c>
      <c r="E368">
        <v>17</v>
      </c>
      <c r="F368">
        <v>1</v>
      </c>
      <c r="G368">
        <v>6</v>
      </c>
      <c r="H368">
        <v>8</v>
      </c>
      <c r="I368">
        <v>95</v>
      </c>
      <c r="J368">
        <v>78</v>
      </c>
      <c r="K368">
        <f t="shared" si="5"/>
        <v>17</v>
      </c>
    </row>
    <row r="369" spans="1:11" x14ac:dyDescent="0.3">
      <c r="A369">
        <v>368</v>
      </c>
      <c r="B369" s="1">
        <v>42396</v>
      </c>
      <c r="C369">
        <v>87</v>
      </c>
      <c r="D369">
        <v>9</v>
      </c>
      <c r="E369">
        <v>14</v>
      </c>
      <c r="F369">
        <v>19</v>
      </c>
      <c r="G369">
        <v>6</v>
      </c>
      <c r="H369">
        <v>12</v>
      </c>
      <c r="I369">
        <v>87</v>
      </c>
      <c r="J369">
        <v>95</v>
      </c>
      <c r="K369">
        <f t="shared" si="5"/>
        <v>-8</v>
      </c>
    </row>
    <row r="370" spans="1:11" x14ac:dyDescent="0.3">
      <c r="A370">
        <v>369</v>
      </c>
      <c r="B370" s="1">
        <v>42397</v>
      </c>
      <c r="C370">
        <v>41</v>
      </c>
      <c r="D370">
        <v>48</v>
      </c>
      <c r="E370">
        <v>13</v>
      </c>
      <c r="F370">
        <v>19</v>
      </c>
      <c r="G370">
        <v>12</v>
      </c>
      <c r="H370">
        <v>14</v>
      </c>
      <c r="I370">
        <v>48</v>
      </c>
      <c r="J370">
        <v>87</v>
      </c>
      <c r="K370">
        <f t="shared" si="5"/>
        <v>-39</v>
      </c>
    </row>
    <row r="371" spans="1:11" x14ac:dyDescent="0.3">
      <c r="A371">
        <v>370</v>
      </c>
      <c r="B371" s="1">
        <v>42418</v>
      </c>
      <c r="C371">
        <v>95</v>
      </c>
      <c r="D371">
        <v>9</v>
      </c>
      <c r="E371">
        <v>18</v>
      </c>
      <c r="F371">
        <v>26</v>
      </c>
      <c r="G371">
        <v>6</v>
      </c>
      <c r="H371">
        <v>14</v>
      </c>
      <c r="I371">
        <v>95</v>
      </c>
      <c r="J371">
        <v>48</v>
      </c>
      <c r="K371">
        <f t="shared" si="5"/>
        <v>47</v>
      </c>
    </row>
    <row r="372" spans="1:11" x14ac:dyDescent="0.3">
      <c r="A372">
        <v>371</v>
      </c>
      <c r="B372" s="1">
        <v>42419</v>
      </c>
      <c r="C372">
        <v>34</v>
      </c>
      <c r="D372">
        <v>9</v>
      </c>
      <c r="E372">
        <v>12</v>
      </c>
      <c r="F372">
        <v>31</v>
      </c>
      <c r="G372">
        <v>6</v>
      </c>
      <c r="H372">
        <v>16</v>
      </c>
      <c r="I372">
        <v>34</v>
      </c>
      <c r="J372">
        <v>95</v>
      </c>
      <c r="K372">
        <f t="shared" si="5"/>
        <v>-61</v>
      </c>
    </row>
    <row r="373" spans="1:11" x14ac:dyDescent="0.3">
      <c r="A373">
        <v>372</v>
      </c>
      <c r="B373" s="1">
        <v>42420</v>
      </c>
      <c r="C373">
        <v>27</v>
      </c>
      <c r="D373">
        <v>48</v>
      </c>
      <c r="E373">
        <v>13</v>
      </c>
      <c r="F373">
        <v>19</v>
      </c>
      <c r="G373">
        <v>12</v>
      </c>
      <c r="H373">
        <v>14</v>
      </c>
      <c r="I373">
        <v>48</v>
      </c>
      <c r="J373">
        <v>34</v>
      </c>
      <c r="K373">
        <f t="shared" si="5"/>
        <v>14</v>
      </c>
    </row>
    <row r="374" spans="1:11" x14ac:dyDescent="0.3">
      <c r="A374">
        <v>373</v>
      </c>
      <c r="B374" s="1">
        <v>42421</v>
      </c>
      <c r="C374">
        <v>95</v>
      </c>
      <c r="D374">
        <v>5</v>
      </c>
      <c r="E374">
        <v>16</v>
      </c>
      <c r="F374">
        <v>25</v>
      </c>
      <c r="G374">
        <v>6</v>
      </c>
      <c r="H374">
        <v>17</v>
      </c>
      <c r="I374">
        <v>95</v>
      </c>
      <c r="J374">
        <v>48</v>
      </c>
      <c r="K374">
        <f t="shared" si="5"/>
        <v>47</v>
      </c>
    </row>
    <row r="375" spans="1:11" x14ac:dyDescent="0.3">
      <c r="A375">
        <v>374</v>
      </c>
      <c r="B375" s="1">
        <v>42422</v>
      </c>
      <c r="C375">
        <v>16</v>
      </c>
      <c r="D375">
        <v>3</v>
      </c>
      <c r="E375">
        <v>15</v>
      </c>
      <c r="F375">
        <v>16</v>
      </c>
      <c r="G375">
        <v>6</v>
      </c>
      <c r="H375">
        <v>10</v>
      </c>
      <c r="I375">
        <v>16</v>
      </c>
      <c r="J375">
        <v>95</v>
      </c>
      <c r="K375">
        <f t="shared" si="5"/>
        <v>-79</v>
      </c>
    </row>
    <row r="376" spans="1:11" x14ac:dyDescent="0.3">
      <c r="A376">
        <v>375</v>
      </c>
      <c r="B376" s="1">
        <v>42423</v>
      </c>
      <c r="C376">
        <v>10</v>
      </c>
      <c r="D376">
        <v>48</v>
      </c>
      <c r="E376">
        <v>19</v>
      </c>
      <c r="F376">
        <v>16</v>
      </c>
      <c r="G376">
        <v>6</v>
      </c>
      <c r="H376">
        <v>9</v>
      </c>
      <c r="I376">
        <v>48</v>
      </c>
      <c r="J376">
        <v>16</v>
      </c>
      <c r="K376">
        <f t="shared" si="5"/>
        <v>32</v>
      </c>
    </row>
    <row r="377" spans="1:11" x14ac:dyDescent="0.3">
      <c r="A377">
        <v>376</v>
      </c>
      <c r="B377" s="1">
        <v>42424</v>
      </c>
      <c r="C377">
        <v>95</v>
      </c>
      <c r="D377">
        <v>48</v>
      </c>
      <c r="E377">
        <v>14</v>
      </c>
      <c r="F377">
        <v>12</v>
      </c>
      <c r="G377">
        <v>7</v>
      </c>
      <c r="H377">
        <v>6</v>
      </c>
      <c r="I377">
        <v>95</v>
      </c>
      <c r="J377">
        <v>48</v>
      </c>
      <c r="K377">
        <f t="shared" si="5"/>
        <v>47</v>
      </c>
    </row>
    <row r="378" spans="1:11" x14ac:dyDescent="0.3">
      <c r="A378">
        <v>377</v>
      </c>
      <c r="B378" s="1">
        <v>42425</v>
      </c>
      <c r="C378">
        <v>95</v>
      </c>
      <c r="D378">
        <v>72</v>
      </c>
      <c r="E378">
        <v>12</v>
      </c>
      <c r="F378">
        <v>17</v>
      </c>
      <c r="G378">
        <v>6</v>
      </c>
      <c r="H378">
        <v>20</v>
      </c>
      <c r="I378">
        <v>95</v>
      </c>
      <c r="J378">
        <v>95</v>
      </c>
      <c r="K378">
        <f t="shared" si="5"/>
        <v>0</v>
      </c>
    </row>
    <row r="379" spans="1:11" x14ac:dyDescent="0.3">
      <c r="A379">
        <v>378</v>
      </c>
      <c r="B379" s="1">
        <v>42426</v>
      </c>
      <c r="C379">
        <v>159</v>
      </c>
      <c r="D379">
        <v>60</v>
      </c>
      <c r="E379">
        <v>19</v>
      </c>
      <c r="F379">
        <v>16</v>
      </c>
      <c r="G379">
        <v>7</v>
      </c>
      <c r="H379">
        <v>14</v>
      </c>
      <c r="I379">
        <v>159</v>
      </c>
      <c r="J379">
        <v>95</v>
      </c>
      <c r="K379">
        <f t="shared" si="5"/>
        <v>64</v>
      </c>
    </row>
    <row r="380" spans="1:11" x14ac:dyDescent="0.3">
      <c r="A380">
        <v>379</v>
      </c>
      <c r="B380" s="1">
        <v>42427</v>
      </c>
      <c r="C380">
        <v>143</v>
      </c>
      <c r="D380">
        <v>80</v>
      </c>
      <c r="E380">
        <v>30</v>
      </c>
      <c r="F380">
        <v>22</v>
      </c>
      <c r="G380">
        <v>7</v>
      </c>
      <c r="H380">
        <v>16</v>
      </c>
      <c r="I380">
        <v>143</v>
      </c>
      <c r="J380">
        <v>159</v>
      </c>
      <c r="K380">
        <f t="shared" si="5"/>
        <v>-16</v>
      </c>
    </row>
    <row r="381" spans="1:11" x14ac:dyDescent="0.3">
      <c r="A381">
        <v>380</v>
      </c>
      <c r="B381" s="1">
        <v>42428</v>
      </c>
      <c r="C381">
        <v>157</v>
      </c>
      <c r="D381">
        <v>83</v>
      </c>
      <c r="E381">
        <v>29</v>
      </c>
      <c r="F381">
        <v>27</v>
      </c>
      <c r="G381">
        <v>7</v>
      </c>
      <c r="H381">
        <v>17</v>
      </c>
      <c r="I381">
        <v>157</v>
      </c>
      <c r="J381">
        <v>143</v>
      </c>
      <c r="K381">
        <f t="shared" si="5"/>
        <v>14</v>
      </c>
    </row>
    <row r="382" spans="1:11" x14ac:dyDescent="0.3">
      <c r="A382">
        <v>381</v>
      </c>
      <c r="B382" s="1">
        <v>42429</v>
      </c>
      <c r="C382">
        <v>150</v>
      </c>
      <c r="D382">
        <v>99</v>
      </c>
      <c r="E382">
        <v>40</v>
      </c>
      <c r="F382">
        <v>31</v>
      </c>
      <c r="G382">
        <v>7</v>
      </c>
      <c r="H382">
        <v>25</v>
      </c>
      <c r="I382">
        <v>150</v>
      </c>
      <c r="J382">
        <v>157</v>
      </c>
      <c r="K382">
        <f t="shared" si="5"/>
        <v>-7</v>
      </c>
    </row>
    <row r="383" spans="1:11" x14ac:dyDescent="0.3">
      <c r="A383">
        <v>382</v>
      </c>
      <c r="B383" s="1">
        <v>42430</v>
      </c>
      <c r="C383">
        <v>167</v>
      </c>
      <c r="D383">
        <v>48</v>
      </c>
      <c r="E383">
        <v>13</v>
      </c>
      <c r="F383">
        <v>19</v>
      </c>
      <c r="G383">
        <v>12</v>
      </c>
      <c r="H383">
        <v>14</v>
      </c>
      <c r="I383">
        <v>167</v>
      </c>
      <c r="J383">
        <v>150</v>
      </c>
      <c r="K383">
        <f t="shared" si="5"/>
        <v>17</v>
      </c>
    </row>
    <row r="384" spans="1:11" x14ac:dyDescent="0.3">
      <c r="A384">
        <v>383</v>
      </c>
      <c r="B384" s="1">
        <v>42432</v>
      </c>
      <c r="C384">
        <v>95</v>
      </c>
      <c r="D384">
        <v>54</v>
      </c>
      <c r="E384">
        <v>2</v>
      </c>
      <c r="F384">
        <v>21</v>
      </c>
      <c r="G384">
        <v>7</v>
      </c>
      <c r="H384">
        <v>19</v>
      </c>
      <c r="I384">
        <v>95</v>
      </c>
      <c r="J384">
        <v>167</v>
      </c>
      <c r="K384">
        <f t="shared" si="5"/>
        <v>-72</v>
      </c>
    </row>
    <row r="385" spans="1:11" x14ac:dyDescent="0.3">
      <c r="A385">
        <v>384</v>
      </c>
      <c r="B385" s="1">
        <v>42433</v>
      </c>
      <c r="C385">
        <v>123</v>
      </c>
      <c r="D385">
        <v>44</v>
      </c>
      <c r="E385">
        <v>4</v>
      </c>
      <c r="F385">
        <v>14</v>
      </c>
      <c r="G385">
        <v>7</v>
      </c>
      <c r="H385">
        <v>25</v>
      </c>
      <c r="I385">
        <v>123</v>
      </c>
      <c r="J385">
        <v>95</v>
      </c>
      <c r="K385">
        <f t="shared" si="5"/>
        <v>28</v>
      </c>
    </row>
    <row r="386" spans="1:11" x14ac:dyDescent="0.3">
      <c r="A386">
        <v>385</v>
      </c>
      <c r="B386" s="1">
        <v>42434</v>
      </c>
      <c r="C386">
        <v>114</v>
      </c>
      <c r="D386">
        <v>56</v>
      </c>
      <c r="E386">
        <v>22</v>
      </c>
      <c r="F386">
        <v>13</v>
      </c>
      <c r="G386">
        <v>7</v>
      </c>
      <c r="H386">
        <v>14</v>
      </c>
      <c r="I386">
        <v>114</v>
      </c>
      <c r="J386">
        <v>123</v>
      </c>
      <c r="K386">
        <f t="shared" si="5"/>
        <v>-9</v>
      </c>
    </row>
    <row r="387" spans="1:11" x14ac:dyDescent="0.3">
      <c r="A387">
        <v>386</v>
      </c>
      <c r="B387" s="1">
        <v>42435</v>
      </c>
      <c r="C387">
        <v>137</v>
      </c>
      <c r="D387">
        <v>49</v>
      </c>
      <c r="E387">
        <v>20</v>
      </c>
      <c r="F387">
        <v>9</v>
      </c>
      <c r="G387">
        <v>7</v>
      </c>
      <c r="H387">
        <v>13</v>
      </c>
      <c r="I387">
        <v>137</v>
      </c>
      <c r="J387">
        <v>114</v>
      </c>
      <c r="K387">
        <f t="shared" si="5"/>
        <v>23</v>
      </c>
    </row>
    <row r="388" spans="1:11" x14ac:dyDescent="0.3">
      <c r="A388">
        <v>387</v>
      </c>
      <c r="B388" s="1">
        <v>42436</v>
      </c>
      <c r="C388">
        <v>118</v>
      </c>
      <c r="D388">
        <v>34</v>
      </c>
      <c r="E388">
        <v>74</v>
      </c>
      <c r="F388">
        <v>6</v>
      </c>
      <c r="G388">
        <v>7</v>
      </c>
      <c r="H388">
        <v>21</v>
      </c>
      <c r="I388">
        <v>118</v>
      </c>
      <c r="J388">
        <v>137</v>
      </c>
      <c r="K388">
        <f t="shared" ref="K388:K451" si="6">I388-I387</f>
        <v>-19</v>
      </c>
    </row>
    <row r="389" spans="1:11" x14ac:dyDescent="0.3">
      <c r="A389">
        <v>388</v>
      </c>
      <c r="B389" s="1">
        <v>42437</v>
      </c>
      <c r="C389">
        <v>89</v>
      </c>
      <c r="D389">
        <v>43</v>
      </c>
      <c r="E389">
        <v>54</v>
      </c>
      <c r="F389">
        <v>11</v>
      </c>
      <c r="G389">
        <v>7</v>
      </c>
      <c r="H389">
        <v>20</v>
      </c>
      <c r="I389">
        <v>89</v>
      </c>
      <c r="J389">
        <v>118</v>
      </c>
      <c r="K389">
        <f t="shared" si="6"/>
        <v>-29</v>
      </c>
    </row>
    <row r="390" spans="1:11" x14ac:dyDescent="0.3">
      <c r="A390">
        <v>389</v>
      </c>
      <c r="B390" s="1">
        <v>42438</v>
      </c>
      <c r="C390">
        <v>104</v>
      </c>
      <c r="D390">
        <v>37</v>
      </c>
      <c r="E390">
        <v>14</v>
      </c>
      <c r="F390">
        <v>14</v>
      </c>
      <c r="G390">
        <v>7</v>
      </c>
      <c r="H390">
        <v>11</v>
      </c>
      <c r="I390">
        <v>104</v>
      </c>
      <c r="J390">
        <v>89</v>
      </c>
      <c r="K390">
        <f t="shared" si="6"/>
        <v>15</v>
      </c>
    </row>
    <row r="391" spans="1:11" x14ac:dyDescent="0.3">
      <c r="A391">
        <v>390</v>
      </c>
      <c r="B391" s="1">
        <v>42439</v>
      </c>
      <c r="C391">
        <v>70</v>
      </c>
      <c r="D391">
        <v>54</v>
      </c>
      <c r="E391">
        <v>19</v>
      </c>
      <c r="F391">
        <v>19</v>
      </c>
      <c r="G391">
        <v>7</v>
      </c>
      <c r="H391">
        <v>13</v>
      </c>
      <c r="I391">
        <v>70</v>
      </c>
      <c r="J391">
        <v>104</v>
      </c>
      <c r="K391">
        <f t="shared" si="6"/>
        <v>-34</v>
      </c>
    </row>
    <row r="392" spans="1:11" x14ac:dyDescent="0.3">
      <c r="A392">
        <v>391</v>
      </c>
      <c r="B392" s="1">
        <v>42440</v>
      </c>
      <c r="C392">
        <v>101</v>
      </c>
      <c r="D392">
        <v>61</v>
      </c>
      <c r="E392">
        <v>14</v>
      </c>
      <c r="F392">
        <v>17</v>
      </c>
      <c r="G392">
        <v>7</v>
      </c>
      <c r="H392">
        <v>16</v>
      </c>
      <c r="I392">
        <v>101</v>
      </c>
      <c r="J392">
        <v>70</v>
      </c>
      <c r="K392">
        <f t="shared" si="6"/>
        <v>31</v>
      </c>
    </row>
    <row r="393" spans="1:11" x14ac:dyDescent="0.3">
      <c r="A393">
        <v>392</v>
      </c>
      <c r="B393" s="1">
        <v>42441</v>
      </c>
      <c r="C393">
        <v>143</v>
      </c>
      <c r="D393">
        <v>53</v>
      </c>
      <c r="E393">
        <v>19</v>
      </c>
      <c r="F393">
        <v>14</v>
      </c>
      <c r="G393">
        <v>7</v>
      </c>
      <c r="H393">
        <v>11</v>
      </c>
      <c r="I393">
        <v>143</v>
      </c>
      <c r="J393">
        <v>101</v>
      </c>
      <c r="K393">
        <f t="shared" si="6"/>
        <v>42</v>
      </c>
    </row>
    <row r="394" spans="1:11" x14ac:dyDescent="0.3">
      <c r="A394">
        <v>393</v>
      </c>
      <c r="B394" s="1">
        <v>42442</v>
      </c>
      <c r="C394">
        <v>132</v>
      </c>
      <c r="D394">
        <v>62</v>
      </c>
      <c r="E394">
        <v>16</v>
      </c>
      <c r="F394">
        <v>23</v>
      </c>
      <c r="G394">
        <v>7</v>
      </c>
      <c r="H394">
        <v>16</v>
      </c>
      <c r="I394">
        <v>132</v>
      </c>
      <c r="J394">
        <v>143</v>
      </c>
      <c r="K394">
        <f t="shared" si="6"/>
        <v>-11</v>
      </c>
    </row>
    <row r="395" spans="1:11" x14ac:dyDescent="0.3">
      <c r="A395">
        <v>394</v>
      </c>
      <c r="B395" s="1">
        <v>42443</v>
      </c>
      <c r="C395">
        <v>134</v>
      </c>
      <c r="D395">
        <v>61</v>
      </c>
      <c r="E395">
        <v>19</v>
      </c>
      <c r="F395">
        <v>23</v>
      </c>
      <c r="G395">
        <v>7</v>
      </c>
      <c r="H395">
        <v>19</v>
      </c>
      <c r="I395">
        <v>134</v>
      </c>
      <c r="J395">
        <v>132</v>
      </c>
      <c r="K395">
        <f t="shared" si="6"/>
        <v>2</v>
      </c>
    </row>
    <row r="396" spans="1:11" x14ac:dyDescent="0.3">
      <c r="A396">
        <v>395</v>
      </c>
      <c r="B396" s="1">
        <v>42444</v>
      </c>
      <c r="C396">
        <v>136</v>
      </c>
      <c r="D396">
        <v>52</v>
      </c>
      <c r="E396">
        <v>18</v>
      </c>
      <c r="F396">
        <v>20</v>
      </c>
      <c r="G396">
        <v>7</v>
      </c>
      <c r="H396">
        <v>22</v>
      </c>
      <c r="I396">
        <v>136</v>
      </c>
      <c r="J396">
        <v>134</v>
      </c>
      <c r="K396">
        <f t="shared" si="6"/>
        <v>2</v>
      </c>
    </row>
    <row r="397" spans="1:11" x14ac:dyDescent="0.3">
      <c r="A397">
        <v>396</v>
      </c>
      <c r="B397" s="1">
        <v>42445</v>
      </c>
      <c r="C397">
        <v>125</v>
      </c>
      <c r="D397">
        <v>53</v>
      </c>
      <c r="E397">
        <v>17</v>
      </c>
      <c r="F397">
        <v>18</v>
      </c>
      <c r="G397">
        <v>7</v>
      </c>
      <c r="H397">
        <v>21</v>
      </c>
      <c r="I397">
        <v>125</v>
      </c>
      <c r="J397">
        <v>136</v>
      </c>
      <c r="K397">
        <f t="shared" si="6"/>
        <v>-11</v>
      </c>
    </row>
    <row r="398" spans="1:11" x14ac:dyDescent="0.3">
      <c r="A398">
        <v>397</v>
      </c>
      <c r="B398" s="1">
        <v>42446</v>
      </c>
      <c r="C398">
        <v>126</v>
      </c>
      <c r="D398">
        <v>53</v>
      </c>
      <c r="E398">
        <v>50</v>
      </c>
      <c r="F398">
        <v>12</v>
      </c>
      <c r="G398">
        <v>7</v>
      </c>
      <c r="H398">
        <v>21</v>
      </c>
      <c r="I398">
        <v>126</v>
      </c>
      <c r="J398">
        <v>125</v>
      </c>
      <c r="K398">
        <f t="shared" si="6"/>
        <v>1</v>
      </c>
    </row>
    <row r="399" spans="1:11" x14ac:dyDescent="0.3">
      <c r="A399">
        <v>398</v>
      </c>
      <c r="B399" s="1">
        <v>42447</v>
      </c>
      <c r="C399">
        <v>134</v>
      </c>
      <c r="D399">
        <v>56</v>
      </c>
      <c r="E399">
        <v>60</v>
      </c>
      <c r="F399">
        <v>10</v>
      </c>
      <c r="G399">
        <v>7</v>
      </c>
      <c r="H399">
        <v>20</v>
      </c>
      <c r="I399">
        <v>134</v>
      </c>
      <c r="J399">
        <v>126</v>
      </c>
      <c r="K399">
        <f t="shared" si="6"/>
        <v>8</v>
      </c>
    </row>
    <row r="400" spans="1:11" x14ac:dyDescent="0.3">
      <c r="A400">
        <v>399</v>
      </c>
      <c r="B400" s="1">
        <v>42448</v>
      </c>
      <c r="C400">
        <v>136</v>
      </c>
      <c r="D400">
        <v>33</v>
      </c>
      <c r="E400">
        <v>4</v>
      </c>
      <c r="F400">
        <v>6</v>
      </c>
      <c r="G400">
        <v>7</v>
      </c>
      <c r="H400">
        <v>5</v>
      </c>
      <c r="I400">
        <v>136</v>
      </c>
      <c r="J400">
        <v>134</v>
      </c>
      <c r="K400">
        <f t="shared" si="6"/>
        <v>2</v>
      </c>
    </row>
    <row r="401" spans="1:11" x14ac:dyDescent="0.3">
      <c r="A401">
        <v>400</v>
      </c>
      <c r="B401" s="1">
        <v>42449</v>
      </c>
      <c r="C401">
        <v>98</v>
      </c>
      <c r="D401">
        <v>54</v>
      </c>
      <c r="E401">
        <v>52</v>
      </c>
      <c r="F401">
        <v>6</v>
      </c>
      <c r="G401">
        <v>7</v>
      </c>
      <c r="H401">
        <v>16</v>
      </c>
      <c r="I401">
        <v>98</v>
      </c>
      <c r="J401">
        <v>136</v>
      </c>
      <c r="K401">
        <f t="shared" si="6"/>
        <v>-38</v>
      </c>
    </row>
    <row r="402" spans="1:11" x14ac:dyDescent="0.3">
      <c r="A402">
        <v>401</v>
      </c>
      <c r="B402" s="1">
        <v>42450</v>
      </c>
      <c r="C402">
        <v>125</v>
      </c>
      <c r="D402">
        <v>48</v>
      </c>
      <c r="E402">
        <v>67</v>
      </c>
      <c r="F402">
        <v>6</v>
      </c>
      <c r="G402">
        <v>7</v>
      </c>
      <c r="H402">
        <v>24</v>
      </c>
      <c r="I402">
        <v>125</v>
      </c>
      <c r="J402">
        <v>98</v>
      </c>
      <c r="K402">
        <f t="shared" si="6"/>
        <v>27</v>
      </c>
    </row>
    <row r="403" spans="1:11" x14ac:dyDescent="0.3">
      <c r="A403">
        <v>402</v>
      </c>
      <c r="B403" s="1">
        <v>42451</v>
      </c>
      <c r="C403">
        <v>115</v>
      </c>
      <c r="D403">
        <v>45</v>
      </c>
      <c r="E403">
        <v>23</v>
      </c>
      <c r="F403">
        <v>7</v>
      </c>
      <c r="G403">
        <v>7</v>
      </c>
      <c r="H403">
        <v>15</v>
      </c>
      <c r="I403">
        <v>115</v>
      </c>
      <c r="J403">
        <v>125</v>
      </c>
      <c r="K403">
        <f t="shared" si="6"/>
        <v>-10</v>
      </c>
    </row>
    <row r="404" spans="1:11" x14ac:dyDescent="0.3">
      <c r="A404">
        <v>403</v>
      </c>
      <c r="B404" s="1">
        <v>42452</v>
      </c>
      <c r="C404">
        <v>110</v>
      </c>
      <c r="D404">
        <v>48</v>
      </c>
      <c r="E404">
        <v>13</v>
      </c>
      <c r="F404">
        <v>19</v>
      </c>
      <c r="G404">
        <v>12</v>
      </c>
      <c r="H404">
        <v>14</v>
      </c>
      <c r="I404">
        <v>110</v>
      </c>
      <c r="J404">
        <v>115</v>
      </c>
      <c r="K404">
        <f t="shared" si="6"/>
        <v>-5</v>
      </c>
    </row>
    <row r="405" spans="1:11" x14ac:dyDescent="0.3">
      <c r="A405">
        <v>404</v>
      </c>
      <c r="B405" s="1">
        <v>42459</v>
      </c>
      <c r="C405">
        <v>95</v>
      </c>
      <c r="D405">
        <v>63</v>
      </c>
      <c r="E405">
        <v>3</v>
      </c>
      <c r="F405">
        <v>18</v>
      </c>
      <c r="G405">
        <v>12</v>
      </c>
      <c r="H405">
        <v>26</v>
      </c>
      <c r="I405">
        <v>95</v>
      </c>
      <c r="J405">
        <v>110</v>
      </c>
      <c r="K405">
        <f t="shared" si="6"/>
        <v>-15</v>
      </c>
    </row>
    <row r="406" spans="1:11" x14ac:dyDescent="0.3">
      <c r="A406">
        <v>405</v>
      </c>
      <c r="B406" s="1">
        <v>42460</v>
      </c>
      <c r="C406">
        <v>148</v>
      </c>
      <c r="D406">
        <v>60</v>
      </c>
      <c r="E406">
        <v>15</v>
      </c>
      <c r="F406">
        <v>12</v>
      </c>
      <c r="G406">
        <v>12</v>
      </c>
      <c r="H406">
        <v>24</v>
      </c>
      <c r="I406">
        <v>148</v>
      </c>
      <c r="J406">
        <v>95</v>
      </c>
      <c r="K406">
        <f t="shared" si="6"/>
        <v>53</v>
      </c>
    </row>
    <row r="407" spans="1:11" x14ac:dyDescent="0.3">
      <c r="A407">
        <v>406</v>
      </c>
      <c r="B407" s="1">
        <v>42461</v>
      </c>
      <c r="C407">
        <v>139</v>
      </c>
      <c r="D407">
        <v>33</v>
      </c>
      <c r="E407">
        <v>38</v>
      </c>
      <c r="F407">
        <v>8</v>
      </c>
      <c r="G407">
        <v>13</v>
      </c>
      <c r="H407">
        <v>16</v>
      </c>
      <c r="I407">
        <v>139</v>
      </c>
      <c r="J407">
        <v>148</v>
      </c>
      <c r="K407">
        <f t="shared" si="6"/>
        <v>-9</v>
      </c>
    </row>
    <row r="408" spans="1:11" x14ac:dyDescent="0.3">
      <c r="A408">
        <v>407</v>
      </c>
      <c r="B408" s="1">
        <v>42462</v>
      </c>
      <c r="C408">
        <v>89</v>
      </c>
      <c r="D408">
        <v>44</v>
      </c>
      <c r="E408">
        <v>26</v>
      </c>
      <c r="F408">
        <v>7</v>
      </c>
      <c r="G408">
        <v>13</v>
      </c>
      <c r="H408">
        <v>12</v>
      </c>
      <c r="I408">
        <v>89</v>
      </c>
      <c r="J408">
        <v>139</v>
      </c>
      <c r="K408">
        <f t="shared" si="6"/>
        <v>-50</v>
      </c>
    </row>
    <row r="409" spans="1:11" x14ac:dyDescent="0.3">
      <c r="A409">
        <v>408</v>
      </c>
      <c r="B409" s="1">
        <v>42463</v>
      </c>
      <c r="C409">
        <v>102</v>
      </c>
      <c r="D409">
        <v>43</v>
      </c>
      <c r="E409">
        <v>25</v>
      </c>
      <c r="F409">
        <v>7</v>
      </c>
      <c r="G409">
        <v>13</v>
      </c>
      <c r="H409">
        <v>17</v>
      </c>
      <c r="I409">
        <v>102</v>
      </c>
      <c r="J409">
        <v>89</v>
      </c>
      <c r="K409">
        <f t="shared" si="6"/>
        <v>13</v>
      </c>
    </row>
    <row r="410" spans="1:11" x14ac:dyDescent="0.3">
      <c r="A410">
        <v>409</v>
      </c>
      <c r="B410" s="1">
        <v>42464</v>
      </c>
      <c r="C410">
        <v>95</v>
      </c>
      <c r="D410">
        <v>45</v>
      </c>
      <c r="E410">
        <v>28</v>
      </c>
      <c r="F410">
        <v>6</v>
      </c>
      <c r="G410">
        <v>13</v>
      </c>
      <c r="H410">
        <v>14</v>
      </c>
      <c r="I410">
        <v>95</v>
      </c>
      <c r="J410">
        <v>102</v>
      </c>
      <c r="K410">
        <f t="shared" si="6"/>
        <v>-7</v>
      </c>
    </row>
    <row r="411" spans="1:11" x14ac:dyDescent="0.3">
      <c r="A411">
        <v>410</v>
      </c>
      <c r="B411" s="1">
        <v>42465</v>
      </c>
      <c r="C411">
        <v>100</v>
      </c>
      <c r="D411">
        <v>46</v>
      </c>
      <c r="E411">
        <v>50</v>
      </c>
      <c r="F411">
        <v>7</v>
      </c>
      <c r="G411">
        <v>13</v>
      </c>
      <c r="H411">
        <v>14</v>
      </c>
      <c r="I411">
        <v>100</v>
      </c>
      <c r="J411">
        <v>95</v>
      </c>
      <c r="K411">
        <f t="shared" si="6"/>
        <v>5</v>
      </c>
    </row>
    <row r="412" spans="1:11" x14ac:dyDescent="0.3">
      <c r="A412">
        <v>411</v>
      </c>
      <c r="B412" s="1">
        <v>42466</v>
      </c>
      <c r="C412">
        <v>101</v>
      </c>
      <c r="D412">
        <v>51</v>
      </c>
      <c r="E412">
        <v>47</v>
      </c>
      <c r="F412">
        <v>5</v>
      </c>
      <c r="G412">
        <v>13</v>
      </c>
      <c r="H412">
        <v>19</v>
      </c>
      <c r="I412">
        <v>101</v>
      </c>
      <c r="J412">
        <v>100</v>
      </c>
      <c r="K412">
        <f t="shared" si="6"/>
        <v>1</v>
      </c>
    </row>
    <row r="413" spans="1:11" x14ac:dyDescent="0.3">
      <c r="A413">
        <v>412</v>
      </c>
      <c r="B413" s="1">
        <v>42467</v>
      </c>
      <c r="C413">
        <v>112</v>
      </c>
      <c r="D413">
        <v>44</v>
      </c>
      <c r="E413">
        <v>46</v>
      </c>
      <c r="F413">
        <v>9</v>
      </c>
      <c r="G413">
        <v>13</v>
      </c>
      <c r="H413">
        <v>23</v>
      </c>
      <c r="I413">
        <v>112</v>
      </c>
      <c r="J413">
        <v>101</v>
      </c>
      <c r="K413">
        <f t="shared" si="6"/>
        <v>11</v>
      </c>
    </row>
    <row r="414" spans="1:11" x14ac:dyDescent="0.3">
      <c r="A414">
        <v>413</v>
      </c>
      <c r="B414" s="1">
        <v>42468</v>
      </c>
      <c r="C414">
        <v>106</v>
      </c>
      <c r="D414">
        <v>53</v>
      </c>
      <c r="E414">
        <v>17</v>
      </c>
      <c r="F414">
        <v>6</v>
      </c>
      <c r="G414">
        <v>13</v>
      </c>
      <c r="H414">
        <v>9</v>
      </c>
      <c r="I414">
        <v>106</v>
      </c>
      <c r="J414">
        <v>112</v>
      </c>
      <c r="K414">
        <f t="shared" si="6"/>
        <v>-6</v>
      </c>
    </row>
    <row r="415" spans="1:11" x14ac:dyDescent="0.3">
      <c r="A415">
        <v>414</v>
      </c>
      <c r="B415" s="1">
        <v>42469</v>
      </c>
      <c r="C415">
        <v>125</v>
      </c>
      <c r="D415">
        <v>37</v>
      </c>
      <c r="E415">
        <v>27</v>
      </c>
      <c r="F415">
        <v>18</v>
      </c>
      <c r="G415">
        <v>13</v>
      </c>
      <c r="H415">
        <v>12</v>
      </c>
      <c r="I415">
        <v>125</v>
      </c>
      <c r="J415">
        <v>106</v>
      </c>
      <c r="K415">
        <f t="shared" si="6"/>
        <v>19</v>
      </c>
    </row>
    <row r="416" spans="1:11" x14ac:dyDescent="0.3">
      <c r="A416">
        <v>415</v>
      </c>
      <c r="B416" s="1">
        <v>42472</v>
      </c>
      <c r="C416">
        <v>65</v>
      </c>
      <c r="D416">
        <v>63</v>
      </c>
      <c r="E416">
        <v>32</v>
      </c>
      <c r="F416">
        <v>22</v>
      </c>
      <c r="G416">
        <v>13</v>
      </c>
      <c r="H416">
        <v>26</v>
      </c>
      <c r="I416">
        <v>65</v>
      </c>
      <c r="J416">
        <v>125</v>
      </c>
      <c r="K416">
        <f t="shared" si="6"/>
        <v>-60</v>
      </c>
    </row>
    <row r="417" spans="1:11" x14ac:dyDescent="0.3">
      <c r="A417">
        <v>416</v>
      </c>
      <c r="B417" s="1">
        <v>42473</v>
      </c>
      <c r="C417">
        <v>141</v>
      </c>
      <c r="D417">
        <v>64</v>
      </c>
      <c r="E417">
        <v>101</v>
      </c>
      <c r="F417">
        <v>17</v>
      </c>
      <c r="G417">
        <v>13</v>
      </c>
      <c r="H417">
        <v>24</v>
      </c>
      <c r="I417">
        <v>141</v>
      </c>
      <c r="J417">
        <v>65</v>
      </c>
      <c r="K417">
        <f t="shared" si="6"/>
        <v>76</v>
      </c>
    </row>
    <row r="418" spans="1:11" x14ac:dyDescent="0.3">
      <c r="A418">
        <v>417</v>
      </c>
      <c r="B418" s="1">
        <v>42474</v>
      </c>
      <c r="C418">
        <v>143</v>
      </c>
      <c r="D418">
        <v>60</v>
      </c>
      <c r="E418">
        <v>118</v>
      </c>
      <c r="F418">
        <v>12</v>
      </c>
      <c r="G418">
        <v>13</v>
      </c>
      <c r="H418">
        <v>21</v>
      </c>
      <c r="I418">
        <v>143</v>
      </c>
      <c r="J418">
        <v>141</v>
      </c>
      <c r="K418">
        <f t="shared" si="6"/>
        <v>2</v>
      </c>
    </row>
    <row r="419" spans="1:11" x14ac:dyDescent="0.3">
      <c r="A419">
        <v>418</v>
      </c>
      <c r="B419" s="1">
        <v>42475</v>
      </c>
      <c r="C419">
        <v>143</v>
      </c>
      <c r="D419">
        <v>37</v>
      </c>
      <c r="E419">
        <v>27</v>
      </c>
      <c r="F419">
        <v>18</v>
      </c>
      <c r="G419">
        <v>13</v>
      </c>
      <c r="H419">
        <v>12</v>
      </c>
      <c r="I419">
        <v>143</v>
      </c>
      <c r="J419">
        <v>143</v>
      </c>
      <c r="K419">
        <f t="shared" si="6"/>
        <v>0</v>
      </c>
    </row>
    <row r="420" spans="1:11" x14ac:dyDescent="0.3">
      <c r="A420">
        <v>419</v>
      </c>
      <c r="B420" s="1">
        <v>42478</v>
      </c>
      <c r="C420">
        <v>65</v>
      </c>
      <c r="D420">
        <v>48</v>
      </c>
      <c r="E420">
        <v>27</v>
      </c>
      <c r="F420">
        <v>11</v>
      </c>
      <c r="G420">
        <v>13</v>
      </c>
      <c r="H420">
        <v>18</v>
      </c>
      <c r="I420">
        <v>65</v>
      </c>
      <c r="J420">
        <v>143</v>
      </c>
      <c r="K420">
        <f t="shared" si="6"/>
        <v>-78</v>
      </c>
    </row>
    <row r="421" spans="1:11" x14ac:dyDescent="0.3">
      <c r="A421">
        <v>420</v>
      </c>
      <c r="B421" s="1">
        <v>42479</v>
      </c>
      <c r="C421">
        <v>98</v>
      </c>
      <c r="D421">
        <v>30</v>
      </c>
      <c r="E421">
        <v>27</v>
      </c>
      <c r="F421">
        <v>11</v>
      </c>
      <c r="G421">
        <v>13</v>
      </c>
      <c r="H421">
        <v>11</v>
      </c>
      <c r="I421">
        <v>98</v>
      </c>
      <c r="J421">
        <v>65</v>
      </c>
      <c r="K421">
        <f t="shared" si="6"/>
        <v>33</v>
      </c>
    </row>
    <row r="422" spans="1:11" x14ac:dyDescent="0.3">
      <c r="A422">
        <v>421</v>
      </c>
      <c r="B422" s="1">
        <v>42480</v>
      </c>
      <c r="C422">
        <v>74</v>
      </c>
      <c r="D422">
        <v>40</v>
      </c>
      <c r="E422">
        <v>29</v>
      </c>
      <c r="F422">
        <v>10</v>
      </c>
      <c r="G422">
        <v>13</v>
      </c>
      <c r="H422">
        <v>24</v>
      </c>
      <c r="I422">
        <v>74</v>
      </c>
      <c r="J422">
        <v>98</v>
      </c>
      <c r="K422">
        <f t="shared" si="6"/>
        <v>-24</v>
      </c>
    </row>
    <row r="423" spans="1:11" x14ac:dyDescent="0.3">
      <c r="A423">
        <v>422</v>
      </c>
      <c r="B423" s="1">
        <v>42481</v>
      </c>
      <c r="C423">
        <v>91</v>
      </c>
      <c r="D423">
        <v>24</v>
      </c>
      <c r="E423">
        <v>36</v>
      </c>
      <c r="F423">
        <v>15</v>
      </c>
      <c r="G423">
        <v>13</v>
      </c>
      <c r="H423">
        <v>26</v>
      </c>
      <c r="I423">
        <v>91</v>
      </c>
      <c r="J423">
        <v>74</v>
      </c>
      <c r="K423">
        <f t="shared" si="6"/>
        <v>17</v>
      </c>
    </row>
    <row r="424" spans="1:11" x14ac:dyDescent="0.3">
      <c r="A424">
        <v>423</v>
      </c>
      <c r="B424" s="1">
        <v>42482</v>
      </c>
      <c r="C424">
        <v>66</v>
      </c>
      <c r="D424">
        <v>37</v>
      </c>
      <c r="E424">
        <v>27</v>
      </c>
      <c r="F424">
        <v>18</v>
      </c>
      <c r="G424">
        <v>13</v>
      </c>
      <c r="H424">
        <v>12</v>
      </c>
      <c r="I424">
        <v>66</v>
      </c>
      <c r="J424">
        <v>91</v>
      </c>
      <c r="K424">
        <f t="shared" si="6"/>
        <v>-25</v>
      </c>
    </row>
    <row r="425" spans="1:11" x14ac:dyDescent="0.3">
      <c r="A425">
        <v>424</v>
      </c>
      <c r="B425" s="1">
        <v>42484</v>
      </c>
      <c r="C425">
        <v>65</v>
      </c>
      <c r="D425">
        <v>30</v>
      </c>
      <c r="E425">
        <v>74</v>
      </c>
      <c r="F425">
        <v>13</v>
      </c>
      <c r="G425">
        <v>13</v>
      </c>
      <c r="H425">
        <v>26</v>
      </c>
      <c r="I425">
        <v>74</v>
      </c>
      <c r="J425">
        <v>66</v>
      </c>
      <c r="K425">
        <f t="shared" si="6"/>
        <v>8</v>
      </c>
    </row>
    <row r="426" spans="1:11" x14ac:dyDescent="0.3">
      <c r="A426">
        <v>425</v>
      </c>
      <c r="B426" s="1">
        <v>42485</v>
      </c>
      <c r="C426">
        <v>62</v>
      </c>
      <c r="D426">
        <v>42</v>
      </c>
      <c r="E426">
        <v>97</v>
      </c>
      <c r="F426">
        <v>10</v>
      </c>
      <c r="G426">
        <v>13</v>
      </c>
      <c r="H426">
        <v>27</v>
      </c>
      <c r="I426">
        <v>97</v>
      </c>
      <c r="J426">
        <v>74</v>
      </c>
      <c r="K426">
        <f t="shared" si="6"/>
        <v>23</v>
      </c>
    </row>
    <row r="427" spans="1:11" x14ac:dyDescent="0.3">
      <c r="A427">
        <v>426</v>
      </c>
      <c r="B427" s="1">
        <v>42486</v>
      </c>
      <c r="C427">
        <v>86</v>
      </c>
      <c r="D427">
        <v>48</v>
      </c>
      <c r="E427">
        <v>161</v>
      </c>
      <c r="F427">
        <v>8</v>
      </c>
      <c r="G427">
        <v>13</v>
      </c>
      <c r="H427">
        <v>31</v>
      </c>
      <c r="I427">
        <v>161</v>
      </c>
      <c r="J427">
        <v>97</v>
      </c>
      <c r="K427">
        <f t="shared" si="6"/>
        <v>64</v>
      </c>
    </row>
    <row r="428" spans="1:11" x14ac:dyDescent="0.3">
      <c r="A428">
        <v>427</v>
      </c>
      <c r="B428" s="1">
        <v>42487</v>
      </c>
      <c r="C428">
        <v>102</v>
      </c>
      <c r="D428">
        <v>46</v>
      </c>
      <c r="E428">
        <v>114</v>
      </c>
      <c r="F428">
        <v>14</v>
      </c>
      <c r="G428">
        <v>13</v>
      </c>
      <c r="H428">
        <v>31</v>
      </c>
      <c r="I428">
        <v>114</v>
      </c>
      <c r="J428">
        <v>161</v>
      </c>
      <c r="K428">
        <f t="shared" si="6"/>
        <v>-47</v>
      </c>
    </row>
    <row r="429" spans="1:11" x14ac:dyDescent="0.3">
      <c r="A429">
        <v>428</v>
      </c>
      <c r="B429" s="1">
        <v>42488</v>
      </c>
      <c r="C429">
        <v>92</v>
      </c>
      <c r="D429">
        <v>50</v>
      </c>
      <c r="E429">
        <v>95</v>
      </c>
      <c r="F429">
        <v>11</v>
      </c>
      <c r="G429">
        <v>13</v>
      </c>
      <c r="H429">
        <v>43</v>
      </c>
      <c r="I429">
        <v>95</v>
      </c>
      <c r="J429">
        <v>114</v>
      </c>
      <c r="K429">
        <f t="shared" si="6"/>
        <v>-19</v>
      </c>
    </row>
    <row r="430" spans="1:11" x14ac:dyDescent="0.3">
      <c r="A430">
        <v>429</v>
      </c>
      <c r="B430" s="1">
        <v>42489</v>
      </c>
      <c r="C430">
        <v>116</v>
      </c>
      <c r="D430">
        <v>44</v>
      </c>
      <c r="E430">
        <v>96</v>
      </c>
      <c r="F430">
        <v>9</v>
      </c>
      <c r="G430">
        <v>13</v>
      </c>
      <c r="H430">
        <v>31</v>
      </c>
      <c r="I430">
        <v>116</v>
      </c>
      <c r="J430">
        <v>95</v>
      </c>
      <c r="K430">
        <f t="shared" si="6"/>
        <v>21</v>
      </c>
    </row>
    <row r="431" spans="1:11" x14ac:dyDescent="0.3">
      <c r="A431">
        <v>430</v>
      </c>
      <c r="B431" s="1">
        <v>42490</v>
      </c>
      <c r="C431">
        <v>104</v>
      </c>
      <c r="D431">
        <v>23</v>
      </c>
      <c r="E431">
        <v>66</v>
      </c>
      <c r="F431">
        <v>8</v>
      </c>
      <c r="G431">
        <v>13</v>
      </c>
      <c r="H431">
        <v>21</v>
      </c>
      <c r="I431">
        <v>104</v>
      </c>
      <c r="J431">
        <v>116</v>
      </c>
      <c r="K431">
        <f t="shared" si="6"/>
        <v>-12</v>
      </c>
    </row>
    <row r="432" spans="1:11" x14ac:dyDescent="0.3">
      <c r="A432">
        <v>431</v>
      </c>
      <c r="B432" s="1">
        <v>42491</v>
      </c>
      <c r="C432">
        <v>64</v>
      </c>
      <c r="D432">
        <v>27</v>
      </c>
      <c r="E432">
        <v>151</v>
      </c>
      <c r="F432">
        <v>3</v>
      </c>
      <c r="G432">
        <v>13</v>
      </c>
      <c r="H432">
        <v>8</v>
      </c>
      <c r="I432">
        <v>151</v>
      </c>
      <c r="J432">
        <v>104</v>
      </c>
      <c r="K432">
        <f t="shared" si="6"/>
        <v>47</v>
      </c>
    </row>
    <row r="433" spans="1:11" x14ac:dyDescent="0.3">
      <c r="A433">
        <v>432</v>
      </c>
      <c r="B433" s="1">
        <v>42492</v>
      </c>
      <c r="C433">
        <v>77</v>
      </c>
      <c r="D433">
        <v>37</v>
      </c>
      <c r="E433">
        <v>27</v>
      </c>
      <c r="F433">
        <v>18</v>
      </c>
      <c r="G433">
        <v>13</v>
      </c>
      <c r="H433">
        <v>12</v>
      </c>
      <c r="I433">
        <v>77</v>
      </c>
      <c r="J433">
        <v>151</v>
      </c>
      <c r="K433">
        <f t="shared" si="6"/>
        <v>-74</v>
      </c>
    </row>
    <row r="434" spans="1:11" x14ac:dyDescent="0.3">
      <c r="A434">
        <v>433</v>
      </c>
      <c r="B434" s="1">
        <v>42498</v>
      </c>
      <c r="C434">
        <v>65</v>
      </c>
      <c r="D434">
        <v>38</v>
      </c>
      <c r="E434">
        <v>122</v>
      </c>
      <c r="F434">
        <v>8</v>
      </c>
      <c r="G434">
        <v>13</v>
      </c>
      <c r="H434">
        <v>28</v>
      </c>
      <c r="I434">
        <v>122</v>
      </c>
      <c r="J434">
        <v>77</v>
      </c>
      <c r="K434">
        <f t="shared" si="6"/>
        <v>45</v>
      </c>
    </row>
    <row r="435" spans="1:11" x14ac:dyDescent="0.3">
      <c r="A435">
        <v>434</v>
      </c>
      <c r="B435" s="1">
        <v>42499</v>
      </c>
      <c r="C435">
        <v>85</v>
      </c>
      <c r="D435">
        <v>38</v>
      </c>
      <c r="E435">
        <v>167</v>
      </c>
      <c r="F435">
        <v>10</v>
      </c>
      <c r="G435">
        <v>13</v>
      </c>
      <c r="H435">
        <v>25</v>
      </c>
      <c r="I435">
        <v>167</v>
      </c>
      <c r="J435">
        <v>122</v>
      </c>
      <c r="K435">
        <f t="shared" si="6"/>
        <v>45</v>
      </c>
    </row>
    <row r="436" spans="1:11" x14ac:dyDescent="0.3">
      <c r="A436">
        <v>435</v>
      </c>
      <c r="B436" s="1">
        <v>42500</v>
      </c>
      <c r="C436">
        <v>85</v>
      </c>
      <c r="D436">
        <v>49</v>
      </c>
      <c r="E436">
        <v>116</v>
      </c>
      <c r="F436">
        <v>13</v>
      </c>
      <c r="G436">
        <v>13</v>
      </c>
      <c r="H436">
        <v>30</v>
      </c>
      <c r="I436">
        <v>116</v>
      </c>
      <c r="J436">
        <v>167</v>
      </c>
      <c r="K436">
        <f t="shared" si="6"/>
        <v>-51</v>
      </c>
    </row>
    <row r="437" spans="1:11" x14ac:dyDescent="0.3">
      <c r="A437">
        <v>436</v>
      </c>
      <c r="B437" s="1">
        <v>42501</v>
      </c>
      <c r="C437">
        <v>102</v>
      </c>
      <c r="D437">
        <v>38</v>
      </c>
      <c r="E437">
        <v>131</v>
      </c>
      <c r="F437">
        <v>14</v>
      </c>
      <c r="G437">
        <v>12</v>
      </c>
      <c r="H437">
        <v>33</v>
      </c>
      <c r="I437">
        <v>131</v>
      </c>
      <c r="J437">
        <v>116</v>
      </c>
      <c r="K437">
        <f t="shared" si="6"/>
        <v>15</v>
      </c>
    </row>
    <row r="438" spans="1:11" x14ac:dyDescent="0.3">
      <c r="A438">
        <v>437</v>
      </c>
      <c r="B438" s="1">
        <v>42502</v>
      </c>
      <c r="C438">
        <v>84</v>
      </c>
      <c r="D438">
        <v>31</v>
      </c>
      <c r="E438">
        <v>159</v>
      </c>
      <c r="F438">
        <v>12</v>
      </c>
      <c r="G438">
        <v>12</v>
      </c>
      <c r="H438">
        <v>23</v>
      </c>
      <c r="I438">
        <v>159</v>
      </c>
      <c r="J438">
        <v>131</v>
      </c>
      <c r="K438">
        <f t="shared" si="6"/>
        <v>28</v>
      </c>
    </row>
    <row r="439" spans="1:11" x14ac:dyDescent="0.3">
      <c r="A439">
        <v>438</v>
      </c>
      <c r="B439" s="1">
        <v>42503</v>
      </c>
      <c r="C439">
        <v>72</v>
      </c>
      <c r="D439">
        <v>27</v>
      </c>
      <c r="E439">
        <v>128</v>
      </c>
      <c r="F439">
        <v>6</v>
      </c>
      <c r="G439">
        <v>11</v>
      </c>
      <c r="H439">
        <v>21</v>
      </c>
      <c r="I439">
        <v>128</v>
      </c>
      <c r="J439">
        <v>159</v>
      </c>
      <c r="K439">
        <f t="shared" si="6"/>
        <v>-31</v>
      </c>
    </row>
    <row r="440" spans="1:11" x14ac:dyDescent="0.3">
      <c r="A440">
        <v>439</v>
      </c>
      <c r="B440" s="1">
        <v>42504</v>
      </c>
      <c r="C440">
        <v>61</v>
      </c>
      <c r="D440">
        <v>34</v>
      </c>
      <c r="E440">
        <v>145</v>
      </c>
      <c r="F440">
        <v>5</v>
      </c>
      <c r="G440">
        <v>11</v>
      </c>
      <c r="H440">
        <v>18</v>
      </c>
      <c r="I440">
        <v>145</v>
      </c>
      <c r="J440">
        <v>128</v>
      </c>
      <c r="K440">
        <f t="shared" si="6"/>
        <v>17</v>
      </c>
    </row>
    <row r="441" spans="1:11" x14ac:dyDescent="0.3">
      <c r="A441">
        <v>440</v>
      </c>
      <c r="B441" s="1">
        <v>42505</v>
      </c>
      <c r="C441">
        <v>74</v>
      </c>
      <c r="D441">
        <v>39</v>
      </c>
      <c r="E441">
        <v>52</v>
      </c>
      <c r="F441">
        <v>9</v>
      </c>
      <c r="G441">
        <v>11</v>
      </c>
      <c r="H441">
        <v>15</v>
      </c>
      <c r="I441">
        <v>74</v>
      </c>
      <c r="J441">
        <v>145</v>
      </c>
      <c r="K441">
        <f t="shared" si="6"/>
        <v>-71</v>
      </c>
    </row>
    <row r="442" spans="1:11" x14ac:dyDescent="0.3">
      <c r="A442">
        <v>441</v>
      </c>
      <c r="B442" s="1">
        <v>42506</v>
      </c>
      <c r="C442">
        <v>71</v>
      </c>
      <c r="D442">
        <v>37</v>
      </c>
      <c r="E442">
        <v>43</v>
      </c>
      <c r="F442">
        <v>12</v>
      </c>
      <c r="G442">
        <v>11</v>
      </c>
      <c r="H442">
        <v>25</v>
      </c>
      <c r="I442">
        <v>71</v>
      </c>
      <c r="J442">
        <v>74</v>
      </c>
      <c r="K442">
        <f t="shared" si="6"/>
        <v>-3</v>
      </c>
    </row>
    <row r="443" spans="1:11" x14ac:dyDescent="0.3">
      <c r="A443">
        <v>442</v>
      </c>
      <c r="B443" s="1">
        <v>42507</v>
      </c>
      <c r="C443">
        <v>71</v>
      </c>
      <c r="D443">
        <v>14</v>
      </c>
      <c r="E443">
        <v>76</v>
      </c>
      <c r="F443">
        <v>9</v>
      </c>
      <c r="G443">
        <v>11</v>
      </c>
      <c r="H443">
        <v>27</v>
      </c>
      <c r="I443">
        <v>76</v>
      </c>
      <c r="J443">
        <v>71</v>
      </c>
      <c r="K443">
        <f t="shared" si="6"/>
        <v>5</v>
      </c>
    </row>
    <row r="444" spans="1:11" x14ac:dyDescent="0.3">
      <c r="A444">
        <v>443</v>
      </c>
      <c r="B444" s="1">
        <v>42508</v>
      </c>
      <c r="C444">
        <v>29</v>
      </c>
      <c r="D444">
        <v>13</v>
      </c>
      <c r="E444">
        <v>166</v>
      </c>
      <c r="F444">
        <v>6</v>
      </c>
      <c r="G444">
        <v>11</v>
      </c>
      <c r="H444">
        <v>26</v>
      </c>
      <c r="I444">
        <v>166</v>
      </c>
      <c r="J444">
        <v>76</v>
      </c>
      <c r="K444">
        <f t="shared" si="6"/>
        <v>90</v>
      </c>
    </row>
    <row r="445" spans="1:11" x14ac:dyDescent="0.3">
      <c r="A445">
        <v>444</v>
      </c>
      <c r="B445" s="1">
        <v>42509</v>
      </c>
      <c r="C445">
        <v>27</v>
      </c>
      <c r="D445">
        <v>12</v>
      </c>
      <c r="E445">
        <v>159</v>
      </c>
      <c r="F445">
        <v>7</v>
      </c>
      <c r="G445">
        <v>11</v>
      </c>
      <c r="H445">
        <v>21</v>
      </c>
      <c r="I445">
        <v>159</v>
      </c>
      <c r="J445">
        <v>166</v>
      </c>
      <c r="K445">
        <f t="shared" si="6"/>
        <v>-7</v>
      </c>
    </row>
    <row r="446" spans="1:11" x14ac:dyDescent="0.3">
      <c r="A446">
        <v>445</v>
      </c>
      <c r="B446" s="1">
        <v>42510</v>
      </c>
      <c r="C446">
        <v>26</v>
      </c>
      <c r="D446">
        <v>4</v>
      </c>
      <c r="E446">
        <v>136</v>
      </c>
      <c r="F446">
        <v>6</v>
      </c>
      <c r="G446">
        <v>11</v>
      </c>
      <c r="H446">
        <v>17</v>
      </c>
      <c r="I446">
        <v>136</v>
      </c>
      <c r="J446">
        <v>159</v>
      </c>
      <c r="K446">
        <f t="shared" si="6"/>
        <v>-23</v>
      </c>
    </row>
    <row r="447" spans="1:11" x14ac:dyDescent="0.3">
      <c r="A447">
        <v>446</v>
      </c>
      <c r="B447" s="1">
        <v>42511</v>
      </c>
      <c r="C447">
        <v>13</v>
      </c>
      <c r="D447">
        <v>5</v>
      </c>
      <c r="E447">
        <v>111</v>
      </c>
      <c r="F447">
        <v>8</v>
      </c>
      <c r="G447">
        <v>11</v>
      </c>
      <c r="H447">
        <v>30</v>
      </c>
      <c r="I447">
        <v>111</v>
      </c>
      <c r="J447">
        <v>136</v>
      </c>
      <c r="K447">
        <f t="shared" si="6"/>
        <v>-25</v>
      </c>
    </row>
    <row r="448" spans="1:11" x14ac:dyDescent="0.3">
      <c r="A448">
        <v>447</v>
      </c>
      <c r="B448" s="1">
        <v>42512</v>
      </c>
      <c r="C448">
        <v>15</v>
      </c>
      <c r="D448">
        <v>5</v>
      </c>
      <c r="E448">
        <v>94</v>
      </c>
      <c r="F448">
        <v>9</v>
      </c>
      <c r="G448">
        <v>11</v>
      </c>
      <c r="H448">
        <v>37</v>
      </c>
      <c r="I448">
        <v>94</v>
      </c>
      <c r="J448">
        <v>111</v>
      </c>
      <c r="K448">
        <f t="shared" si="6"/>
        <v>-17</v>
      </c>
    </row>
    <row r="449" spans="1:11" x14ac:dyDescent="0.3">
      <c r="A449">
        <v>448</v>
      </c>
      <c r="B449" s="1">
        <v>42513</v>
      </c>
      <c r="C449">
        <v>15</v>
      </c>
      <c r="D449">
        <v>4</v>
      </c>
      <c r="E449">
        <v>131</v>
      </c>
      <c r="F449">
        <v>4</v>
      </c>
      <c r="G449">
        <v>11</v>
      </c>
      <c r="H449">
        <v>27</v>
      </c>
      <c r="I449">
        <v>131</v>
      </c>
      <c r="J449">
        <v>94</v>
      </c>
      <c r="K449">
        <f t="shared" si="6"/>
        <v>37</v>
      </c>
    </row>
    <row r="450" spans="1:11" x14ac:dyDescent="0.3">
      <c r="A450">
        <v>449</v>
      </c>
      <c r="B450" s="1">
        <v>42514</v>
      </c>
      <c r="C450">
        <v>13</v>
      </c>
      <c r="D450">
        <v>5</v>
      </c>
      <c r="E450">
        <v>133</v>
      </c>
      <c r="F450">
        <v>5</v>
      </c>
      <c r="G450">
        <v>11</v>
      </c>
      <c r="H450">
        <v>32</v>
      </c>
      <c r="I450">
        <v>133</v>
      </c>
      <c r="J450">
        <v>131</v>
      </c>
      <c r="K450">
        <f t="shared" si="6"/>
        <v>2</v>
      </c>
    </row>
    <row r="451" spans="1:11" x14ac:dyDescent="0.3">
      <c r="A451">
        <v>450</v>
      </c>
      <c r="B451" s="1">
        <v>42515</v>
      </c>
      <c r="C451">
        <v>15</v>
      </c>
      <c r="D451">
        <v>34</v>
      </c>
      <c r="E451">
        <v>155</v>
      </c>
      <c r="F451">
        <v>2</v>
      </c>
      <c r="G451">
        <v>11</v>
      </c>
      <c r="H451">
        <v>22</v>
      </c>
      <c r="I451">
        <v>155</v>
      </c>
      <c r="J451">
        <v>133</v>
      </c>
      <c r="K451">
        <f t="shared" si="6"/>
        <v>22</v>
      </c>
    </row>
    <row r="452" spans="1:11" x14ac:dyDescent="0.3">
      <c r="A452">
        <v>451</v>
      </c>
      <c r="B452" s="1">
        <v>42516</v>
      </c>
      <c r="C452">
        <v>76</v>
      </c>
      <c r="D452">
        <v>25</v>
      </c>
      <c r="E452">
        <v>156</v>
      </c>
      <c r="F452">
        <v>4</v>
      </c>
      <c r="G452">
        <v>11</v>
      </c>
      <c r="H452">
        <v>34</v>
      </c>
      <c r="I452">
        <v>156</v>
      </c>
      <c r="J452">
        <v>155</v>
      </c>
      <c r="K452">
        <f t="shared" ref="K452:K515" si="7">I452-I451</f>
        <v>1</v>
      </c>
    </row>
    <row r="453" spans="1:11" x14ac:dyDescent="0.3">
      <c r="A453">
        <v>452</v>
      </c>
      <c r="B453" s="1">
        <v>42517</v>
      </c>
      <c r="C453">
        <v>53</v>
      </c>
      <c r="D453">
        <v>14</v>
      </c>
      <c r="E453">
        <v>146</v>
      </c>
      <c r="F453">
        <v>6</v>
      </c>
      <c r="G453">
        <v>11</v>
      </c>
      <c r="H453">
        <v>25</v>
      </c>
      <c r="I453">
        <v>146</v>
      </c>
      <c r="J453">
        <v>156</v>
      </c>
      <c r="K453">
        <f t="shared" si="7"/>
        <v>-10</v>
      </c>
    </row>
    <row r="454" spans="1:11" x14ac:dyDescent="0.3">
      <c r="A454">
        <v>453</v>
      </c>
      <c r="B454" s="1">
        <v>42518</v>
      </c>
      <c r="C454">
        <v>25</v>
      </c>
      <c r="D454">
        <v>6</v>
      </c>
      <c r="E454">
        <v>150</v>
      </c>
      <c r="F454">
        <v>4</v>
      </c>
      <c r="G454">
        <v>11</v>
      </c>
      <c r="H454">
        <v>26</v>
      </c>
      <c r="I454">
        <v>150</v>
      </c>
      <c r="J454">
        <v>146</v>
      </c>
      <c r="K454">
        <f t="shared" si="7"/>
        <v>4</v>
      </c>
    </row>
    <row r="455" spans="1:11" x14ac:dyDescent="0.3">
      <c r="A455">
        <v>454</v>
      </c>
      <c r="B455" s="1">
        <v>42519</v>
      </c>
      <c r="C455">
        <v>18</v>
      </c>
      <c r="D455">
        <v>4</v>
      </c>
      <c r="E455">
        <v>116</v>
      </c>
      <c r="F455">
        <v>5</v>
      </c>
      <c r="G455">
        <v>11</v>
      </c>
      <c r="H455">
        <v>36</v>
      </c>
      <c r="I455">
        <v>116</v>
      </c>
      <c r="J455">
        <v>150</v>
      </c>
      <c r="K455">
        <f t="shared" si="7"/>
        <v>-34</v>
      </c>
    </row>
    <row r="456" spans="1:11" x14ac:dyDescent="0.3">
      <c r="A456">
        <v>455</v>
      </c>
      <c r="B456" s="1">
        <v>42520</v>
      </c>
      <c r="C456">
        <v>13</v>
      </c>
      <c r="D456">
        <v>6</v>
      </c>
      <c r="E456">
        <v>83</v>
      </c>
      <c r="F456">
        <v>5</v>
      </c>
      <c r="G456">
        <v>11</v>
      </c>
      <c r="H456">
        <v>22</v>
      </c>
      <c r="I456">
        <v>83</v>
      </c>
      <c r="J456">
        <v>116</v>
      </c>
      <c r="K456">
        <f t="shared" si="7"/>
        <v>-33</v>
      </c>
    </row>
    <row r="457" spans="1:11" x14ac:dyDescent="0.3">
      <c r="A457">
        <v>456</v>
      </c>
      <c r="B457" s="1">
        <v>42521</v>
      </c>
      <c r="C457">
        <v>14</v>
      </c>
      <c r="D457">
        <v>6</v>
      </c>
      <c r="E457">
        <v>62</v>
      </c>
      <c r="F457">
        <v>4</v>
      </c>
      <c r="G457">
        <v>11</v>
      </c>
      <c r="H457">
        <v>19</v>
      </c>
      <c r="I457">
        <v>62</v>
      </c>
      <c r="J457">
        <v>83</v>
      </c>
      <c r="K457">
        <f t="shared" si="7"/>
        <v>-21</v>
      </c>
    </row>
    <row r="458" spans="1:11" x14ac:dyDescent="0.3">
      <c r="A458">
        <v>457</v>
      </c>
      <c r="B458" s="1">
        <v>42522</v>
      </c>
      <c r="C458">
        <v>11</v>
      </c>
      <c r="D458">
        <v>9</v>
      </c>
      <c r="E458">
        <v>45</v>
      </c>
      <c r="F458">
        <v>5</v>
      </c>
      <c r="G458">
        <v>11</v>
      </c>
      <c r="H458">
        <v>20</v>
      </c>
      <c r="I458">
        <v>45</v>
      </c>
      <c r="J458">
        <v>62</v>
      </c>
      <c r="K458">
        <f t="shared" si="7"/>
        <v>-17</v>
      </c>
    </row>
    <row r="459" spans="1:11" x14ac:dyDescent="0.3">
      <c r="A459">
        <v>458</v>
      </c>
      <c r="B459" s="1">
        <v>42523</v>
      </c>
      <c r="C459">
        <v>14</v>
      </c>
      <c r="D459">
        <v>6</v>
      </c>
      <c r="E459">
        <v>36</v>
      </c>
      <c r="F459">
        <v>5</v>
      </c>
      <c r="G459">
        <v>12</v>
      </c>
      <c r="H459">
        <v>20</v>
      </c>
      <c r="I459">
        <v>36</v>
      </c>
      <c r="J459">
        <v>45</v>
      </c>
      <c r="K459">
        <f t="shared" si="7"/>
        <v>-9</v>
      </c>
    </row>
    <row r="460" spans="1:11" x14ac:dyDescent="0.3">
      <c r="A460">
        <v>459</v>
      </c>
      <c r="B460" s="1">
        <v>42524</v>
      </c>
      <c r="C460">
        <v>10</v>
      </c>
      <c r="D460">
        <v>4</v>
      </c>
      <c r="E460">
        <v>33</v>
      </c>
      <c r="F460">
        <v>5</v>
      </c>
      <c r="G460">
        <v>11</v>
      </c>
      <c r="H460">
        <v>25</v>
      </c>
      <c r="I460">
        <v>33</v>
      </c>
      <c r="J460">
        <v>36</v>
      </c>
      <c r="K460">
        <f t="shared" si="7"/>
        <v>-3</v>
      </c>
    </row>
    <row r="461" spans="1:11" x14ac:dyDescent="0.3">
      <c r="A461">
        <v>460</v>
      </c>
      <c r="B461" s="1">
        <v>42525</v>
      </c>
      <c r="C461">
        <v>8</v>
      </c>
      <c r="D461">
        <v>37</v>
      </c>
      <c r="E461">
        <v>27</v>
      </c>
      <c r="F461">
        <v>18</v>
      </c>
      <c r="G461">
        <v>13</v>
      </c>
      <c r="H461">
        <v>12</v>
      </c>
      <c r="I461">
        <v>37</v>
      </c>
      <c r="J461">
        <v>33</v>
      </c>
      <c r="K461">
        <f t="shared" si="7"/>
        <v>4</v>
      </c>
    </row>
    <row r="462" spans="1:11" x14ac:dyDescent="0.3">
      <c r="A462">
        <v>461</v>
      </c>
      <c r="B462" s="1">
        <v>42527</v>
      </c>
      <c r="C462">
        <v>65</v>
      </c>
      <c r="D462">
        <v>4</v>
      </c>
      <c r="E462">
        <v>22</v>
      </c>
      <c r="F462">
        <v>15</v>
      </c>
      <c r="G462">
        <v>12</v>
      </c>
      <c r="H462">
        <v>29</v>
      </c>
      <c r="I462">
        <v>65</v>
      </c>
      <c r="J462">
        <v>37</v>
      </c>
      <c r="K462">
        <f t="shared" si="7"/>
        <v>28</v>
      </c>
    </row>
    <row r="463" spans="1:11" x14ac:dyDescent="0.3">
      <c r="A463">
        <v>462</v>
      </c>
      <c r="B463" s="1">
        <v>42528</v>
      </c>
      <c r="C463">
        <v>8</v>
      </c>
      <c r="D463">
        <v>37</v>
      </c>
      <c r="E463">
        <v>27</v>
      </c>
      <c r="F463">
        <v>18</v>
      </c>
      <c r="G463">
        <v>13</v>
      </c>
      <c r="H463">
        <v>12</v>
      </c>
      <c r="I463">
        <v>37</v>
      </c>
      <c r="J463">
        <v>65</v>
      </c>
      <c r="K463">
        <f t="shared" si="7"/>
        <v>-28</v>
      </c>
    </row>
    <row r="464" spans="1:11" x14ac:dyDescent="0.3">
      <c r="A464">
        <v>463</v>
      </c>
      <c r="B464" s="1">
        <v>42542</v>
      </c>
      <c r="C464">
        <v>65</v>
      </c>
      <c r="D464">
        <v>63</v>
      </c>
      <c r="E464">
        <v>20</v>
      </c>
      <c r="F464">
        <v>4</v>
      </c>
      <c r="G464">
        <v>13</v>
      </c>
      <c r="H464">
        <v>24</v>
      </c>
      <c r="I464">
        <v>65</v>
      </c>
      <c r="J464">
        <v>37</v>
      </c>
      <c r="K464">
        <f t="shared" si="7"/>
        <v>28</v>
      </c>
    </row>
    <row r="465" spans="1:11" x14ac:dyDescent="0.3">
      <c r="A465">
        <v>464</v>
      </c>
      <c r="B465" s="1">
        <v>42543</v>
      </c>
      <c r="C465">
        <v>150</v>
      </c>
      <c r="D465">
        <v>38</v>
      </c>
      <c r="E465">
        <v>33</v>
      </c>
      <c r="F465">
        <v>5</v>
      </c>
      <c r="G465">
        <v>13</v>
      </c>
      <c r="H465">
        <v>28</v>
      </c>
      <c r="I465">
        <v>150</v>
      </c>
      <c r="J465">
        <v>65</v>
      </c>
      <c r="K465">
        <f t="shared" si="7"/>
        <v>85</v>
      </c>
    </row>
    <row r="466" spans="1:11" x14ac:dyDescent="0.3">
      <c r="A466">
        <v>465</v>
      </c>
      <c r="B466" s="1">
        <v>42544</v>
      </c>
      <c r="C466">
        <v>78</v>
      </c>
      <c r="D466">
        <v>36</v>
      </c>
      <c r="E466">
        <v>23</v>
      </c>
      <c r="F466">
        <v>7</v>
      </c>
      <c r="G466">
        <v>13</v>
      </c>
      <c r="H466">
        <v>27</v>
      </c>
      <c r="I466">
        <v>78</v>
      </c>
      <c r="J466">
        <v>150</v>
      </c>
      <c r="K466">
        <f t="shared" si="7"/>
        <v>-72</v>
      </c>
    </row>
    <row r="467" spans="1:11" x14ac:dyDescent="0.3">
      <c r="A467">
        <v>466</v>
      </c>
      <c r="B467" s="1">
        <v>42545</v>
      </c>
      <c r="C467">
        <v>72</v>
      </c>
      <c r="D467">
        <v>37</v>
      </c>
      <c r="E467">
        <v>23</v>
      </c>
      <c r="F467">
        <v>9</v>
      </c>
      <c r="G467">
        <v>13</v>
      </c>
      <c r="H467">
        <v>26</v>
      </c>
      <c r="I467">
        <v>72</v>
      </c>
      <c r="J467">
        <v>78</v>
      </c>
      <c r="K467">
        <f t="shared" si="7"/>
        <v>-6</v>
      </c>
    </row>
    <row r="468" spans="1:11" x14ac:dyDescent="0.3">
      <c r="A468">
        <v>467</v>
      </c>
      <c r="B468" s="1">
        <v>42546</v>
      </c>
      <c r="C468">
        <v>79</v>
      </c>
      <c r="D468">
        <v>40</v>
      </c>
      <c r="E468">
        <v>21</v>
      </c>
      <c r="F468">
        <v>9</v>
      </c>
      <c r="G468">
        <v>13</v>
      </c>
      <c r="H468">
        <v>18</v>
      </c>
      <c r="I468">
        <v>79</v>
      </c>
      <c r="J468">
        <v>72</v>
      </c>
      <c r="K468">
        <f t="shared" si="7"/>
        <v>7</v>
      </c>
    </row>
    <row r="469" spans="1:11" x14ac:dyDescent="0.3">
      <c r="A469">
        <v>468</v>
      </c>
      <c r="B469" s="1">
        <v>42547</v>
      </c>
      <c r="C469">
        <v>79</v>
      </c>
      <c r="D469">
        <v>28</v>
      </c>
      <c r="E469">
        <v>25</v>
      </c>
      <c r="F469">
        <v>8</v>
      </c>
      <c r="G469">
        <v>13</v>
      </c>
      <c r="H469">
        <v>26</v>
      </c>
      <c r="I469">
        <v>79</v>
      </c>
      <c r="J469">
        <v>79</v>
      </c>
      <c r="K469">
        <f t="shared" si="7"/>
        <v>0</v>
      </c>
    </row>
    <row r="470" spans="1:11" x14ac:dyDescent="0.3">
      <c r="A470">
        <v>469</v>
      </c>
      <c r="B470" s="1">
        <v>42548</v>
      </c>
      <c r="C470">
        <v>69</v>
      </c>
      <c r="D470">
        <v>33</v>
      </c>
      <c r="E470">
        <v>26</v>
      </c>
      <c r="F470">
        <v>8</v>
      </c>
      <c r="G470">
        <v>13</v>
      </c>
      <c r="H470">
        <v>26</v>
      </c>
      <c r="I470">
        <v>69</v>
      </c>
      <c r="J470">
        <v>79</v>
      </c>
      <c r="K470">
        <f t="shared" si="7"/>
        <v>-10</v>
      </c>
    </row>
    <row r="471" spans="1:11" x14ac:dyDescent="0.3">
      <c r="A471">
        <v>470</v>
      </c>
      <c r="B471" s="1">
        <v>42549</v>
      </c>
      <c r="C471">
        <v>73</v>
      </c>
      <c r="D471">
        <v>35</v>
      </c>
      <c r="E471">
        <v>8</v>
      </c>
      <c r="F471">
        <v>3</v>
      </c>
      <c r="G471">
        <v>13</v>
      </c>
      <c r="H471">
        <v>28</v>
      </c>
      <c r="I471">
        <v>73</v>
      </c>
      <c r="J471">
        <v>69</v>
      </c>
      <c r="K471">
        <f t="shared" si="7"/>
        <v>4</v>
      </c>
    </row>
    <row r="472" spans="1:11" x14ac:dyDescent="0.3">
      <c r="A472">
        <v>471</v>
      </c>
      <c r="B472" s="1">
        <v>42550</v>
      </c>
      <c r="C472">
        <v>81</v>
      </c>
      <c r="D472">
        <v>30</v>
      </c>
      <c r="E472">
        <v>8</v>
      </c>
      <c r="F472">
        <v>2</v>
      </c>
      <c r="G472">
        <v>13</v>
      </c>
      <c r="H472">
        <v>36</v>
      </c>
      <c r="I472">
        <v>81</v>
      </c>
      <c r="J472">
        <v>73</v>
      </c>
      <c r="K472">
        <f t="shared" si="7"/>
        <v>8</v>
      </c>
    </row>
    <row r="473" spans="1:11" x14ac:dyDescent="0.3">
      <c r="A473">
        <v>472</v>
      </c>
      <c r="B473" s="1">
        <v>42551</v>
      </c>
      <c r="C473">
        <v>73</v>
      </c>
      <c r="D473">
        <v>22</v>
      </c>
      <c r="E473">
        <v>8</v>
      </c>
      <c r="F473">
        <v>2</v>
      </c>
      <c r="G473">
        <v>13</v>
      </c>
      <c r="H473">
        <v>18</v>
      </c>
      <c r="I473">
        <v>73</v>
      </c>
      <c r="J473">
        <v>81</v>
      </c>
      <c r="K473">
        <f t="shared" si="7"/>
        <v>-8</v>
      </c>
    </row>
    <row r="474" spans="1:11" x14ac:dyDescent="0.3">
      <c r="A474">
        <v>473</v>
      </c>
      <c r="B474" s="1">
        <v>42552</v>
      </c>
      <c r="C474">
        <v>52</v>
      </c>
      <c r="D474">
        <v>28</v>
      </c>
      <c r="E474">
        <v>8</v>
      </c>
      <c r="F474">
        <v>3</v>
      </c>
      <c r="G474">
        <v>13</v>
      </c>
      <c r="H474">
        <v>17</v>
      </c>
      <c r="I474">
        <v>52</v>
      </c>
      <c r="J474">
        <v>73</v>
      </c>
      <c r="K474">
        <f t="shared" si="7"/>
        <v>-21</v>
      </c>
    </row>
    <row r="475" spans="1:11" x14ac:dyDescent="0.3">
      <c r="A475">
        <v>474</v>
      </c>
      <c r="B475" s="1">
        <v>42553</v>
      </c>
      <c r="C475">
        <v>59</v>
      </c>
      <c r="D475">
        <v>29</v>
      </c>
      <c r="E475">
        <v>18</v>
      </c>
      <c r="F475">
        <v>19</v>
      </c>
      <c r="G475">
        <v>12</v>
      </c>
      <c r="H475">
        <v>10</v>
      </c>
      <c r="I475">
        <v>59</v>
      </c>
      <c r="J475">
        <v>52</v>
      </c>
      <c r="K475">
        <f t="shared" si="7"/>
        <v>7</v>
      </c>
    </row>
    <row r="476" spans="1:11" x14ac:dyDescent="0.3">
      <c r="A476">
        <v>475</v>
      </c>
      <c r="B476" s="1">
        <v>42557</v>
      </c>
      <c r="C476">
        <v>50</v>
      </c>
      <c r="D476">
        <v>29</v>
      </c>
      <c r="E476">
        <v>8</v>
      </c>
      <c r="F476">
        <v>5</v>
      </c>
      <c r="G476">
        <v>13</v>
      </c>
      <c r="H476">
        <v>38</v>
      </c>
      <c r="I476">
        <v>50</v>
      </c>
      <c r="J476">
        <v>59</v>
      </c>
      <c r="K476">
        <f t="shared" si="7"/>
        <v>-9</v>
      </c>
    </row>
    <row r="477" spans="1:11" x14ac:dyDescent="0.3">
      <c r="A477">
        <v>476</v>
      </c>
      <c r="B477" s="1">
        <v>42558</v>
      </c>
      <c r="C477">
        <v>68</v>
      </c>
      <c r="D477">
        <v>59</v>
      </c>
      <c r="E477">
        <v>8</v>
      </c>
      <c r="F477">
        <v>2</v>
      </c>
      <c r="G477">
        <v>13</v>
      </c>
      <c r="H477">
        <v>24</v>
      </c>
      <c r="I477">
        <v>68</v>
      </c>
      <c r="J477">
        <v>50</v>
      </c>
      <c r="K477">
        <f t="shared" si="7"/>
        <v>18</v>
      </c>
    </row>
    <row r="478" spans="1:11" x14ac:dyDescent="0.3">
      <c r="A478">
        <v>477</v>
      </c>
      <c r="B478" s="1">
        <v>42559</v>
      </c>
      <c r="C478">
        <v>142</v>
      </c>
      <c r="D478">
        <v>29</v>
      </c>
      <c r="E478">
        <v>18</v>
      </c>
      <c r="F478">
        <v>19</v>
      </c>
      <c r="G478">
        <v>12</v>
      </c>
      <c r="H478">
        <v>10</v>
      </c>
      <c r="I478">
        <v>142</v>
      </c>
      <c r="J478">
        <v>68</v>
      </c>
      <c r="K478">
        <f t="shared" si="7"/>
        <v>74</v>
      </c>
    </row>
    <row r="479" spans="1:11" x14ac:dyDescent="0.3">
      <c r="A479">
        <v>478</v>
      </c>
      <c r="B479" s="1">
        <v>42563</v>
      </c>
      <c r="C479">
        <v>50</v>
      </c>
      <c r="D479">
        <v>38</v>
      </c>
      <c r="E479">
        <v>8</v>
      </c>
      <c r="F479">
        <v>5</v>
      </c>
      <c r="G479">
        <v>12</v>
      </c>
      <c r="H479">
        <v>10</v>
      </c>
      <c r="I479">
        <v>50</v>
      </c>
      <c r="J479">
        <v>142</v>
      </c>
      <c r="K479">
        <f t="shared" si="7"/>
        <v>-92</v>
      </c>
    </row>
    <row r="480" spans="1:11" x14ac:dyDescent="0.3">
      <c r="A480">
        <v>479</v>
      </c>
      <c r="B480" s="1">
        <v>42564</v>
      </c>
      <c r="C480">
        <v>88</v>
      </c>
      <c r="D480">
        <v>29</v>
      </c>
      <c r="E480">
        <v>9</v>
      </c>
      <c r="F480">
        <v>9</v>
      </c>
      <c r="G480">
        <v>13</v>
      </c>
      <c r="H480">
        <v>29</v>
      </c>
      <c r="I480">
        <v>88</v>
      </c>
      <c r="J480">
        <v>50</v>
      </c>
      <c r="K480">
        <f t="shared" si="7"/>
        <v>38</v>
      </c>
    </row>
    <row r="481" spans="1:11" x14ac:dyDescent="0.3">
      <c r="A481">
        <v>480</v>
      </c>
      <c r="B481" s="1">
        <v>42565</v>
      </c>
      <c r="C481">
        <v>71</v>
      </c>
      <c r="D481">
        <v>34</v>
      </c>
      <c r="E481">
        <v>9</v>
      </c>
      <c r="F481">
        <v>11</v>
      </c>
      <c r="G481">
        <v>13</v>
      </c>
      <c r="H481">
        <v>20</v>
      </c>
      <c r="I481">
        <v>71</v>
      </c>
      <c r="J481">
        <v>88</v>
      </c>
      <c r="K481">
        <f t="shared" si="7"/>
        <v>-17</v>
      </c>
    </row>
    <row r="482" spans="1:11" x14ac:dyDescent="0.3">
      <c r="A482">
        <v>481</v>
      </c>
      <c r="B482" s="1">
        <v>42566</v>
      </c>
      <c r="C482">
        <v>71</v>
      </c>
      <c r="D482">
        <v>6</v>
      </c>
      <c r="E482">
        <v>8</v>
      </c>
      <c r="F482">
        <v>6</v>
      </c>
      <c r="G482">
        <v>13</v>
      </c>
      <c r="H482">
        <v>14</v>
      </c>
      <c r="I482">
        <v>71</v>
      </c>
      <c r="J482">
        <v>71</v>
      </c>
      <c r="K482">
        <f t="shared" si="7"/>
        <v>0</v>
      </c>
    </row>
    <row r="483" spans="1:11" x14ac:dyDescent="0.3">
      <c r="A483">
        <v>482</v>
      </c>
      <c r="B483" s="1">
        <v>42567</v>
      </c>
      <c r="C483">
        <v>15</v>
      </c>
      <c r="D483">
        <v>29</v>
      </c>
      <c r="E483">
        <v>18</v>
      </c>
      <c r="F483">
        <v>19</v>
      </c>
      <c r="G483">
        <v>12</v>
      </c>
      <c r="H483">
        <v>10</v>
      </c>
      <c r="I483">
        <v>29</v>
      </c>
      <c r="J483">
        <v>71</v>
      </c>
      <c r="K483">
        <f t="shared" si="7"/>
        <v>-42</v>
      </c>
    </row>
    <row r="484" spans="1:11" x14ac:dyDescent="0.3">
      <c r="A484">
        <v>483</v>
      </c>
      <c r="B484" s="1">
        <v>42576</v>
      </c>
      <c r="C484">
        <v>50</v>
      </c>
      <c r="D484">
        <v>25</v>
      </c>
      <c r="E484">
        <v>8</v>
      </c>
      <c r="F484">
        <v>25</v>
      </c>
      <c r="G484">
        <v>15</v>
      </c>
      <c r="H484">
        <v>13</v>
      </c>
      <c r="I484">
        <v>50</v>
      </c>
      <c r="J484">
        <v>29</v>
      </c>
      <c r="K484">
        <f t="shared" si="7"/>
        <v>21</v>
      </c>
    </row>
    <row r="485" spans="1:11" x14ac:dyDescent="0.3">
      <c r="A485">
        <v>484</v>
      </c>
      <c r="B485" s="1">
        <v>42577</v>
      </c>
      <c r="C485">
        <v>50</v>
      </c>
      <c r="D485">
        <v>35</v>
      </c>
      <c r="E485">
        <v>8</v>
      </c>
      <c r="F485">
        <v>15</v>
      </c>
      <c r="G485">
        <v>13</v>
      </c>
      <c r="H485">
        <v>10</v>
      </c>
      <c r="I485">
        <v>50</v>
      </c>
      <c r="J485">
        <v>50</v>
      </c>
      <c r="K485">
        <f t="shared" si="7"/>
        <v>0</v>
      </c>
    </row>
    <row r="486" spans="1:11" x14ac:dyDescent="0.3">
      <c r="A486">
        <v>485</v>
      </c>
      <c r="B486" s="1">
        <v>42578</v>
      </c>
      <c r="C486">
        <v>59</v>
      </c>
      <c r="D486">
        <v>29</v>
      </c>
      <c r="E486">
        <v>18</v>
      </c>
      <c r="F486">
        <v>19</v>
      </c>
      <c r="G486">
        <v>12</v>
      </c>
      <c r="H486">
        <v>10</v>
      </c>
      <c r="I486">
        <v>59</v>
      </c>
      <c r="J486">
        <v>50</v>
      </c>
      <c r="K486">
        <f t="shared" si="7"/>
        <v>9</v>
      </c>
    </row>
    <row r="487" spans="1:11" x14ac:dyDescent="0.3">
      <c r="A487">
        <v>486</v>
      </c>
      <c r="B487" s="1">
        <v>42589</v>
      </c>
      <c r="C487">
        <v>50</v>
      </c>
      <c r="D487">
        <v>29</v>
      </c>
      <c r="E487">
        <v>9</v>
      </c>
      <c r="F487">
        <v>15</v>
      </c>
      <c r="G487">
        <v>13</v>
      </c>
      <c r="H487">
        <v>14</v>
      </c>
      <c r="I487">
        <v>50</v>
      </c>
      <c r="J487">
        <v>59</v>
      </c>
      <c r="K487">
        <f t="shared" si="7"/>
        <v>-9</v>
      </c>
    </row>
    <row r="488" spans="1:11" x14ac:dyDescent="0.3">
      <c r="A488">
        <v>487</v>
      </c>
      <c r="B488" s="1">
        <v>42590</v>
      </c>
      <c r="C488">
        <v>63</v>
      </c>
      <c r="D488">
        <v>31</v>
      </c>
      <c r="E488">
        <v>9</v>
      </c>
      <c r="F488">
        <v>13</v>
      </c>
      <c r="G488">
        <v>14</v>
      </c>
      <c r="H488">
        <v>16</v>
      </c>
      <c r="I488">
        <v>63</v>
      </c>
      <c r="J488">
        <v>50</v>
      </c>
      <c r="K488">
        <f t="shared" si="7"/>
        <v>13</v>
      </c>
    </row>
    <row r="489" spans="1:11" x14ac:dyDescent="0.3">
      <c r="A489">
        <v>488</v>
      </c>
      <c r="B489" s="1">
        <v>42591</v>
      </c>
      <c r="C489">
        <v>69</v>
      </c>
      <c r="D489">
        <v>30</v>
      </c>
      <c r="E489">
        <v>9</v>
      </c>
      <c r="F489">
        <v>8</v>
      </c>
      <c r="G489">
        <v>14</v>
      </c>
      <c r="H489">
        <v>15</v>
      </c>
      <c r="I489">
        <v>69</v>
      </c>
      <c r="J489">
        <v>63</v>
      </c>
      <c r="K489">
        <f t="shared" si="7"/>
        <v>6</v>
      </c>
    </row>
    <row r="490" spans="1:11" x14ac:dyDescent="0.3">
      <c r="A490">
        <v>489</v>
      </c>
      <c r="B490" s="1">
        <v>42592</v>
      </c>
      <c r="C490">
        <v>71</v>
      </c>
      <c r="D490">
        <v>29</v>
      </c>
      <c r="E490">
        <v>9</v>
      </c>
      <c r="F490">
        <v>10</v>
      </c>
      <c r="G490">
        <v>13</v>
      </c>
      <c r="H490">
        <v>18</v>
      </c>
      <c r="I490">
        <v>71</v>
      </c>
      <c r="J490">
        <v>69</v>
      </c>
      <c r="K490">
        <f t="shared" si="7"/>
        <v>2</v>
      </c>
    </row>
    <row r="491" spans="1:11" x14ac:dyDescent="0.3">
      <c r="A491">
        <v>490</v>
      </c>
      <c r="B491" s="1">
        <v>42593</v>
      </c>
      <c r="C491">
        <v>74</v>
      </c>
      <c r="D491">
        <v>19</v>
      </c>
      <c r="E491">
        <v>9</v>
      </c>
      <c r="F491">
        <v>9</v>
      </c>
      <c r="G491">
        <v>12</v>
      </c>
      <c r="H491">
        <v>14</v>
      </c>
      <c r="I491">
        <v>74</v>
      </c>
      <c r="J491">
        <v>71</v>
      </c>
      <c r="K491">
        <f t="shared" si="7"/>
        <v>3</v>
      </c>
    </row>
    <row r="492" spans="1:11" x14ac:dyDescent="0.3">
      <c r="A492">
        <v>491</v>
      </c>
      <c r="B492" s="1">
        <v>42594</v>
      </c>
      <c r="C492">
        <v>56</v>
      </c>
      <c r="D492">
        <v>17</v>
      </c>
      <c r="E492">
        <v>9</v>
      </c>
      <c r="F492">
        <v>7</v>
      </c>
      <c r="G492">
        <v>12</v>
      </c>
      <c r="H492">
        <v>13</v>
      </c>
      <c r="I492">
        <v>56</v>
      </c>
      <c r="J492">
        <v>74</v>
      </c>
      <c r="K492">
        <f t="shared" si="7"/>
        <v>-18</v>
      </c>
    </row>
    <row r="493" spans="1:11" x14ac:dyDescent="0.3">
      <c r="A493">
        <v>492</v>
      </c>
      <c r="B493" s="1">
        <v>42595</v>
      </c>
      <c r="C493">
        <v>45</v>
      </c>
      <c r="D493">
        <v>7</v>
      </c>
      <c r="E493">
        <v>9</v>
      </c>
      <c r="F493">
        <v>9</v>
      </c>
      <c r="G493">
        <v>12</v>
      </c>
      <c r="H493">
        <v>18</v>
      </c>
      <c r="I493">
        <v>45</v>
      </c>
      <c r="J493">
        <v>56</v>
      </c>
      <c r="K493">
        <f t="shared" si="7"/>
        <v>-11</v>
      </c>
    </row>
    <row r="494" spans="1:11" x14ac:dyDescent="0.3">
      <c r="A494">
        <v>493</v>
      </c>
      <c r="B494" s="1">
        <v>42596</v>
      </c>
      <c r="C494">
        <v>21</v>
      </c>
      <c r="D494">
        <v>9</v>
      </c>
      <c r="E494">
        <v>10</v>
      </c>
      <c r="F494">
        <v>8</v>
      </c>
      <c r="G494">
        <v>12</v>
      </c>
      <c r="H494">
        <v>11</v>
      </c>
      <c r="I494">
        <v>21</v>
      </c>
      <c r="J494">
        <v>45</v>
      </c>
      <c r="K494">
        <f t="shared" si="7"/>
        <v>-24</v>
      </c>
    </row>
    <row r="495" spans="1:11" x14ac:dyDescent="0.3">
      <c r="A495">
        <v>494</v>
      </c>
      <c r="B495" s="1">
        <v>42597</v>
      </c>
      <c r="C495">
        <v>27</v>
      </c>
      <c r="D495">
        <v>29</v>
      </c>
      <c r="E495">
        <v>18</v>
      </c>
      <c r="F495">
        <v>19</v>
      </c>
      <c r="G495">
        <v>12</v>
      </c>
      <c r="H495">
        <v>10</v>
      </c>
      <c r="I495">
        <v>29</v>
      </c>
      <c r="J495">
        <v>21</v>
      </c>
      <c r="K495">
        <f t="shared" si="7"/>
        <v>8</v>
      </c>
    </row>
    <row r="496" spans="1:11" x14ac:dyDescent="0.3">
      <c r="A496">
        <v>495</v>
      </c>
      <c r="B496" s="1">
        <v>42598</v>
      </c>
      <c r="C496">
        <v>50</v>
      </c>
      <c r="D496">
        <v>29</v>
      </c>
      <c r="E496">
        <v>9</v>
      </c>
      <c r="F496">
        <v>8</v>
      </c>
      <c r="G496">
        <v>12</v>
      </c>
      <c r="H496">
        <v>21</v>
      </c>
      <c r="I496">
        <v>50</v>
      </c>
      <c r="J496">
        <v>29</v>
      </c>
      <c r="K496">
        <f t="shared" si="7"/>
        <v>21</v>
      </c>
    </row>
    <row r="497" spans="1:11" x14ac:dyDescent="0.3">
      <c r="A497">
        <v>496</v>
      </c>
      <c r="B497" s="1">
        <v>42599</v>
      </c>
      <c r="C497">
        <v>50</v>
      </c>
      <c r="D497">
        <v>29</v>
      </c>
      <c r="E497">
        <v>10</v>
      </c>
      <c r="F497">
        <v>8</v>
      </c>
      <c r="G497">
        <v>12</v>
      </c>
      <c r="H497">
        <v>16</v>
      </c>
      <c r="I497">
        <v>50</v>
      </c>
      <c r="J497">
        <v>50</v>
      </c>
      <c r="K497">
        <f t="shared" si="7"/>
        <v>0</v>
      </c>
    </row>
    <row r="498" spans="1:11" x14ac:dyDescent="0.3">
      <c r="A498">
        <v>497</v>
      </c>
      <c r="B498" s="1">
        <v>42601</v>
      </c>
      <c r="C498">
        <v>50</v>
      </c>
      <c r="D498">
        <v>29</v>
      </c>
      <c r="E498">
        <v>9</v>
      </c>
      <c r="F498">
        <v>8</v>
      </c>
      <c r="G498">
        <v>13</v>
      </c>
      <c r="H498">
        <v>19</v>
      </c>
      <c r="I498">
        <v>50</v>
      </c>
      <c r="J498">
        <v>50</v>
      </c>
      <c r="K498">
        <f t="shared" si="7"/>
        <v>0</v>
      </c>
    </row>
    <row r="499" spans="1:11" x14ac:dyDescent="0.3">
      <c r="A499">
        <v>498</v>
      </c>
      <c r="B499" s="1">
        <v>42603</v>
      </c>
      <c r="C499">
        <v>50</v>
      </c>
      <c r="D499">
        <v>32</v>
      </c>
      <c r="E499">
        <v>9</v>
      </c>
      <c r="F499">
        <v>8</v>
      </c>
      <c r="G499">
        <v>13</v>
      </c>
      <c r="H499">
        <v>25</v>
      </c>
      <c r="I499">
        <v>50</v>
      </c>
      <c r="J499">
        <v>50</v>
      </c>
      <c r="K499">
        <f t="shared" si="7"/>
        <v>0</v>
      </c>
    </row>
    <row r="500" spans="1:11" x14ac:dyDescent="0.3">
      <c r="A500">
        <v>499</v>
      </c>
      <c r="B500" s="1">
        <v>42604</v>
      </c>
      <c r="C500">
        <v>77</v>
      </c>
      <c r="D500">
        <v>35</v>
      </c>
      <c r="E500">
        <v>9</v>
      </c>
      <c r="F500">
        <v>9</v>
      </c>
      <c r="G500">
        <v>13</v>
      </c>
      <c r="H500">
        <v>21</v>
      </c>
      <c r="I500">
        <v>77</v>
      </c>
      <c r="J500">
        <v>50</v>
      </c>
      <c r="K500">
        <f t="shared" si="7"/>
        <v>27</v>
      </c>
    </row>
    <row r="501" spans="1:11" x14ac:dyDescent="0.3">
      <c r="A501">
        <v>500</v>
      </c>
      <c r="B501" s="1">
        <v>42605</v>
      </c>
      <c r="C501">
        <v>85</v>
      </c>
      <c r="D501">
        <v>46</v>
      </c>
      <c r="E501">
        <v>9</v>
      </c>
      <c r="F501">
        <v>9</v>
      </c>
      <c r="G501">
        <v>13</v>
      </c>
      <c r="H501">
        <v>17</v>
      </c>
      <c r="I501">
        <v>85</v>
      </c>
      <c r="J501">
        <v>77</v>
      </c>
      <c r="K501">
        <f t="shared" si="7"/>
        <v>8</v>
      </c>
    </row>
    <row r="502" spans="1:11" x14ac:dyDescent="0.3">
      <c r="A502">
        <v>501</v>
      </c>
      <c r="B502" s="1">
        <v>42606</v>
      </c>
      <c r="C502">
        <v>100</v>
      </c>
      <c r="D502">
        <v>56</v>
      </c>
      <c r="E502">
        <v>9</v>
      </c>
      <c r="F502">
        <v>9</v>
      </c>
      <c r="G502">
        <v>13</v>
      </c>
      <c r="H502">
        <v>17</v>
      </c>
      <c r="I502">
        <v>100</v>
      </c>
      <c r="J502">
        <v>85</v>
      </c>
      <c r="K502">
        <f t="shared" si="7"/>
        <v>15</v>
      </c>
    </row>
    <row r="503" spans="1:11" x14ac:dyDescent="0.3">
      <c r="A503">
        <v>502</v>
      </c>
      <c r="B503" s="1">
        <v>42607</v>
      </c>
      <c r="C503">
        <v>117</v>
      </c>
      <c r="D503">
        <v>55</v>
      </c>
      <c r="E503">
        <v>9</v>
      </c>
      <c r="F503">
        <v>10</v>
      </c>
      <c r="G503">
        <v>13</v>
      </c>
      <c r="H503">
        <v>16</v>
      </c>
      <c r="I503">
        <v>117</v>
      </c>
      <c r="J503">
        <v>100</v>
      </c>
      <c r="K503">
        <f t="shared" si="7"/>
        <v>17</v>
      </c>
    </row>
    <row r="504" spans="1:11" x14ac:dyDescent="0.3">
      <c r="A504">
        <v>503</v>
      </c>
      <c r="B504" s="1">
        <v>42608</v>
      </c>
      <c r="C504">
        <v>112</v>
      </c>
      <c r="D504">
        <v>28</v>
      </c>
      <c r="E504">
        <v>9</v>
      </c>
      <c r="F504">
        <v>8</v>
      </c>
      <c r="G504">
        <v>13</v>
      </c>
      <c r="H504">
        <v>11</v>
      </c>
      <c r="I504">
        <v>112</v>
      </c>
      <c r="J504">
        <v>117</v>
      </c>
      <c r="K504">
        <f t="shared" si="7"/>
        <v>-5</v>
      </c>
    </row>
    <row r="505" spans="1:11" x14ac:dyDescent="0.3">
      <c r="A505">
        <v>504</v>
      </c>
      <c r="B505" s="1">
        <v>42609</v>
      </c>
      <c r="C505">
        <v>66</v>
      </c>
      <c r="D505">
        <v>20</v>
      </c>
      <c r="E505">
        <v>9</v>
      </c>
      <c r="F505">
        <v>7</v>
      </c>
      <c r="G505">
        <v>13</v>
      </c>
      <c r="H505">
        <v>14</v>
      </c>
      <c r="I505">
        <v>66</v>
      </c>
      <c r="J505">
        <v>112</v>
      </c>
      <c r="K505">
        <f t="shared" si="7"/>
        <v>-46</v>
      </c>
    </row>
    <row r="506" spans="1:11" x14ac:dyDescent="0.3">
      <c r="A506">
        <v>505</v>
      </c>
      <c r="B506" s="1">
        <v>42610</v>
      </c>
      <c r="C506">
        <v>56</v>
      </c>
      <c r="D506">
        <v>45</v>
      </c>
      <c r="E506">
        <v>9</v>
      </c>
      <c r="F506">
        <v>12</v>
      </c>
      <c r="G506">
        <v>13</v>
      </c>
      <c r="H506">
        <v>22</v>
      </c>
      <c r="I506">
        <v>56</v>
      </c>
      <c r="J506">
        <v>66</v>
      </c>
      <c r="K506">
        <f t="shared" si="7"/>
        <v>-10</v>
      </c>
    </row>
    <row r="507" spans="1:11" x14ac:dyDescent="0.3">
      <c r="A507">
        <v>506</v>
      </c>
      <c r="B507" s="1">
        <v>42611</v>
      </c>
      <c r="C507">
        <v>99</v>
      </c>
      <c r="D507">
        <v>63</v>
      </c>
      <c r="E507">
        <v>10</v>
      </c>
      <c r="F507">
        <v>18</v>
      </c>
      <c r="G507">
        <v>13</v>
      </c>
      <c r="H507">
        <v>26</v>
      </c>
      <c r="I507">
        <v>99</v>
      </c>
      <c r="J507">
        <v>56</v>
      </c>
      <c r="K507">
        <f t="shared" si="7"/>
        <v>43</v>
      </c>
    </row>
    <row r="508" spans="1:11" x14ac:dyDescent="0.3">
      <c r="A508">
        <v>507</v>
      </c>
      <c r="B508" s="1">
        <v>42612</v>
      </c>
      <c r="C508">
        <v>136</v>
      </c>
      <c r="D508">
        <v>51</v>
      </c>
      <c r="E508">
        <v>10</v>
      </c>
      <c r="F508">
        <v>15</v>
      </c>
      <c r="G508">
        <v>13</v>
      </c>
      <c r="H508">
        <v>24</v>
      </c>
      <c r="I508">
        <v>136</v>
      </c>
      <c r="J508">
        <v>99</v>
      </c>
      <c r="K508">
        <f t="shared" si="7"/>
        <v>37</v>
      </c>
    </row>
    <row r="509" spans="1:11" x14ac:dyDescent="0.3">
      <c r="A509">
        <v>508</v>
      </c>
      <c r="B509" s="1">
        <v>42613</v>
      </c>
      <c r="C509">
        <v>108</v>
      </c>
      <c r="D509">
        <v>31</v>
      </c>
      <c r="E509">
        <v>9</v>
      </c>
      <c r="F509">
        <v>11</v>
      </c>
      <c r="G509">
        <v>13</v>
      </c>
      <c r="H509">
        <v>19</v>
      </c>
      <c r="I509">
        <v>108</v>
      </c>
      <c r="J509">
        <v>136</v>
      </c>
      <c r="K509">
        <f t="shared" si="7"/>
        <v>-28</v>
      </c>
    </row>
    <row r="510" spans="1:11" x14ac:dyDescent="0.3">
      <c r="A510">
        <v>509</v>
      </c>
      <c r="B510" s="1">
        <v>42614</v>
      </c>
      <c r="C510">
        <v>64</v>
      </c>
      <c r="D510">
        <v>21</v>
      </c>
      <c r="E510">
        <v>10</v>
      </c>
      <c r="F510">
        <v>7</v>
      </c>
      <c r="G510">
        <v>13</v>
      </c>
      <c r="H510">
        <v>10</v>
      </c>
      <c r="I510">
        <v>64</v>
      </c>
      <c r="J510">
        <v>108</v>
      </c>
      <c r="K510">
        <f t="shared" si="7"/>
        <v>-44</v>
      </c>
    </row>
    <row r="511" spans="1:11" x14ac:dyDescent="0.3">
      <c r="A511">
        <v>510</v>
      </c>
      <c r="B511" s="1">
        <v>42615</v>
      </c>
      <c r="C511">
        <v>56</v>
      </c>
      <c r="D511">
        <v>36</v>
      </c>
      <c r="E511">
        <v>10</v>
      </c>
      <c r="F511">
        <v>10</v>
      </c>
      <c r="G511">
        <v>13</v>
      </c>
      <c r="H511">
        <v>15</v>
      </c>
      <c r="I511">
        <v>56</v>
      </c>
      <c r="J511">
        <v>64</v>
      </c>
      <c r="K511">
        <f t="shared" si="7"/>
        <v>-8</v>
      </c>
    </row>
    <row r="512" spans="1:11" x14ac:dyDescent="0.3">
      <c r="A512">
        <v>511</v>
      </c>
      <c r="B512" s="1">
        <v>42616</v>
      </c>
      <c r="C512">
        <v>82</v>
      </c>
      <c r="D512">
        <v>53</v>
      </c>
      <c r="E512">
        <v>13</v>
      </c>
      <c r="F512">
        <v>11</v>
      </c>
      <c r="G512">
        <v>13</v>
      </c>
      <c r="H512">
        <v>17</v>
      </c>
      <c r="I512">
        <v>82</v>
      </c>
      <c r="J512">
        <v>56</v>
      </c>
      <c r="K512">
        <f t="shared" si="7"/>
        <v>26</v>
      </c>
    </row>
    <row r="513" spans="1:11" x14ac:dyDescent="0.3">
      <c r="A513">
        <v>512</v>
      </c>
      <c r="B513" s="1">
        <v>42617</v>
      </c>
      <c r="C513">
        <v>121</v>
      </c>
      <c r="D513">
        <v>55</v>
      </c>
      <c r="E513">
        <v>13</v>
      </c>
      <c r="F513">
        <v>12</v>
      </c>
      <c r="G513">
        <v>13</v>
      </c>
      <c r="H513">
        <v>19</v>
      </c>
      <c r="I513">
        <v>121</v>
      </c>
      <c r="J513">
        <v>82</v>
      </c>
      <c r="K513">
        <f t="shared" si="7"/>
        <v>39</v>
      </c>
    </row>
    <row r="514" spans="1:11" x14ac:dyDescent="0.3">
      <c r="A514">
        <v>513</v>
      </c>
      <c r="B514" s="1">
        <v>42618</v>
      </c>
      <c r="C514">
        <v>128</v>
      </c>
      <c r="D514">
        <v>47</v>
      </c>
      <c r="E514">
        <v>18</v>
      </c>
      <c r="F514">
        <v>9</v>
      </c>
      <c r="G514">
        <v>13</v>
      </c>
      <c r="H514">
        <v>21</v>
      </c>
      <c r="I514">
        <v>128</v>
      </c>
      <c r="J514">
        <v>121</v>
      </c>
      <c r="K514">
        <f t="shared" si="7"/>
        <v>7</v>
      </c>
    </row>
    <row r="515" spans="1:11" x14ac:dyDescent="0.3">
      <c r="A515">
        <v>514</v>
      </c>
      <c r="B515" s="1">
        <v>42619</v>
      </c>
      <c r="C515">
        <v>112</v>
      </c>
      <c r="D515">
        <v>30</v>
      </c>
      <c r="E515">
        <v>10</v>
      </c>
      <c r="F515">
        <v>10</v>
      </c>
      <c r="G515">
        <v>13</v>
      </c>
      <c r="H515">
        <v>21</v>
      </c>
      <c r="I515">
        <v>112</v>
      </c>
      <c r="J515">
        <v>128</v>
      </c>
      <c r="K515">
        <f t="shared" si="7"/>
        <v>-16</v>
      </c>
    </row>
    <row r="516" spans="1:11" x14ac:dyDescent="0.3">
      <c r="A516">
        <v>515</v>
      </c>
      <c r="B516" s="1">
        <v>42620</v>
      </c>
      <c r="C516">
        <v>80</v>
      </c>
      <c r="D516">
        <v>47</v>
      </c>
      <c r="E516">
        <v>13</v>
      </c>
      <c r="F516">
        <v>11</v>
      </c>
      <c r="G516">
        <v>14</v>
      </c>
      <c r="H516">
        <v>26</v>
      </c>
      <c r="I516">
        <v>80</v>
      </c>
      <c r="J516">
        <v>112</v>
      </c>
      <c r="K516">
        <f t="shared" ref="K516:K579" si="8">I516-I515</f>
        <v>-32</v>
      </c>
    </row>
    <row r="517" spans="1:11" x14ac:dyDescent="0.3">
      <c r="A517">
        <v>516</v>
      </c>
      <c r="B517" s="1">
        <v>42621</v>
      </c>
      <c r="C517">
        <v>105</v>
      </c>
      <c r="D517">
        <v>44</v>
      </c>
      <c r="E517">
        <v>11</v>
      </c>
      <c r="F517">
        <v>14</v>
      </c>
      <c r="G517">
        <v>14</v>
      </c>
      <c r="H517">
        <v>26</v>
      </c>
      <c r="I517">
        <v>105</v>
      </c>
      <c r="J517">
        <v>80</v>
      </c>
      <c r="K517">
        <f t="shared" si="8"/>
        <v>25</v>
      </c>
    </row>
    <row r="518" spans="1:11" x14ac:dyDescent="0.3">
      <c r="A518">
        <v>517</v>
      </c>
      <c r="B518" s="1">
        <v>42622</v>
      </c>
      <c r="C518">
        <v>86</v>
      </c>
      <c r="D518">
        <v>39</v>
      </c>
      <c r="E518">
        <v>9</v>
      </c>
      <c r="F518">
        <v>2</v>
      </c>
      <c r="G518">
        <v>13</v>
      </c>
      <c r="H518">
        <v>9</v>
      </c>
      <c r="I518">
        <v>86</v>
      </c>
      <c r="J518">
        <v>105</v>
      </c>
      <c r="K518">
        <f t="shared" si="8"/>
        <v>-19</v>
      </c>
    </row>
    <row r="519" spans="1:11" x14ac:dyDescent="0.3">
      <c r="A519">
        <v>518</v>
      </c>
      <c r="B519" s="1">
        <v>42623</v>
      </c>
      <c r="C519">
        <v>86</v>
      </c>
      <c r="D519">
        <v>29</v>
      </c>
      <c r="E519">
        <v>18</v>
      </c>
      <c r="F519">
        <v>19</v>
      </c>
      <c r="G519">
        <v>12</v>
      </c>
      <c r="H519">
        <v>10</v>
      </c>
      <c r="I519">
        <v>86</v>
      </c>
      <c r="J519">
        <v>86</v>
      </c>
      <c r="K519">
        <f t="shared" si="8"/>
        <v>0</v>
      </c>
    </row>
    <row r="520" spans="1:11" x14ac:dyDescent="0.3">
      <c r="A520">
        <v>519</v>
      </c>
      <c r="B520" s="1">
        <v>42626</v>
      </c>
      <c r="C520">
        <v>50</v>
      </c>
      <c r="D520">
        <v>50</v>
      </c>
      <c r="E520">
        <v>7</v>
      </c>
      <c r="F520">
        <v>17</v>
      </c>
      <c r="G520">
        <v>13</v>
      </c>
      <c r="H520">
        <v>31</v>
      </c>
      <c r="I520">
        <v>50</v>
      </c>
      <c r="J520">
        <v>86</v>
      </c>
      <c r="K520">
        <f t="shared" si="8"/>
        <v>-36</v>
      </c>
    </row>
    <row r="521" spans="1:11" x14ac:dyDescent="0.3">
      <c r="A521">
        <v>520</v>
      </c>
      <c r="B521" s="1">
        <v>42627</v>
      </c>
      <c r="C521">
        <v>91</v>
      </c>
      <c r="D521">
        <v>54</v>
      </c>
      <c r="E521">
        <v>7</v>
      </c>
      <c r="F521">
        <v>8</v>
      </c>
      <c r="G521">
        <v>12</v>
      </c>
      <c r="H521">
        <v>17</v>
      </c>
      <c r="I521">
        <v>91</v>
      </c>
      <c r="J521">
        <v>50</v>
      </c>
      <c r="K521">
        <f t="shared" si="8"/>
        <v>41</v>
      </c>
    </row>
    <row r="522" spans="1:11" x14ac:dyDescent="0.3">
      <c r="A522">
        <v>521</v>
      </c>
      <c r="B522" s="1">
        <v>42628</v>
      </c>
      <c r="C522">
        <v>123</v>
      </c>
      <c r="D522">
        <v>29</v>
      </c>
      <c r="E522">
        <v>18</v>
      </c>
      <c r="F522">
        <v>19</v>
      </c>
      <c r="G522">
        <v>12</v>
      </c>
      <c r="H522">
        <v>10</v>
      </c>
      <c r="I522">
        <v>123</v>
      </c>
      <c r="J522">
        <v>91</v>
      </c>
      <c r="K522">
        <f t="shared" si="8"/>
        <v>32</v>
      </c>
    </row>
    <row r="523" spans="1:11" x14ac:dyDescent="0.3">
      <c r="A523">
        <v>522</v>
      </c>
      <c r="B523" s="1">
        <v>42647</v>
      </c>
      <c r="C523">
        <v>78</v>
      </c>
      <c r="D523">
        <v>65</v>
      </c>
      <c r="E523">
        <v>7</v>
      </c>
      <c r="F523">
        <v>24</v>
      </c>
      <c r="G523">
        <v>11</v>
      </c>
      <c r="H523">
        <v>54</v>
      </c>
      <c r="I523">
        <v>78</v>
      </c>
      <c r="J523">
        <v>123</v>
      </c>
      <c r="K523">
        <f t="shared" si="8"/>
        <v>-45</v>
      </c>
    </row>
    <row r="524" spans="1:11" x14ac:dyDescent="0.3">
      <c r="A524">
        <v>523</v>
      </c>
      <c r="B524" s="1">
        <v>42648</v>
      </c>
      <c r="C524">
        <v>146</v>
      </c>
      <c r="D524">
        <v>62</v>
      </c>
      <c r="E524">
        <v>5</v>
      </c>
      <c r="F524">
        <v>11</v>
      </c>
      <c r="G524">
        <v>14</v>
      </c>
      <c r="H524">
        <v>44</v>
      </c>
      <c r="I524">
        <v>146</v>
      </c>
      <c r="J524">
        <v>78</v>
      </c>
      <c r="K524">
        <f t="shared" si="8"/>
        <v>68</v>
      </c>
    </row>
    <row r="525" spans="1:11" x14ac:dyDescent="0.3">
      <c r="A525">
        <v>524</v>
      </c>
      <c r="B525" s="1">
        <v>42649</v>
      </c>
      <c r="C525">
        <v>120</v>
      </c>
      <c r="D525">
        <v>36</v>
      </c>
      <c r="E525">
        <v>6</v>
      </c>
      <c r="F525">
        <v>11</v>
      </c>
      <c r="G525">
        <v>14</v>
      </c>
      <c r="H525">
        <v>35</v>
      </c>
      <c r="I525">
        <v>120</v>
      </c>
      <c r="J525">
        <v>146</v>
      </c>
      <c r="K525">
        <f t="shared" si="8"/>
        <v>-26</v>
      </c>
    </row>
    <row r="526" spans="1:11" x14ac:dyDescent="0.3">
      <c r="A526">
        <v>525</v>
      </c>
      <c r="B526" s="1">
        <v>42650</v>
      </c>
      <c r="C526">
        <v>78</v>
      </c>
      <c r="D526">
        <v>40</v>
      </c>
      <c r="E526">
        <v>19</v>
      </c>
      <c r="F526">
        <v>24</v>
      </c>
      <c r="G526">
        <v>16</v>
      </c>
      <c r="H526">
        <v>14</v>
      </c>
      <c r="I526">
        <v>78</v>
      </c>
      <c r="J526">
        <v>120</v>
      </c>
      <c r="K526">
        <f t="shared" si="8"/>
        <v>-42</v>
      </c>
    </row>
    <row r="527" spans="1:11" x14ac:dyDescent="0.3">
      <c r="A527">
        <v>526</v>
      </c>
      <c r="B527" s="1">
        <v>42653</v>
      </c>
      <c r="C527">
        <v>78</v>
      </c>
      <c r="D527">
        <v>2</v>
      </c>
      <c r="E527">
        <v>4</v>
      </c>
      <c r="F527">
        <v>17</v>
      </c>
      <c r="G527">
        <v>14</v>
      </c>
      <c r="H527">
        <v>44</v>
      </c>
      <c r="I527">
        <v>78</v>
      </c>
      <c r="J527">
        <v>78</v>
      </c>
      <c r="K527">
        <f t="shared" si="8"/>
        <v>0</v>
      </c>
    </row>
    <row r="528" spans="1:11" x14ac:dyDescent="0.3">
      <c r="A528">
        <v>527</v>
      </c>
      <c r="B528" s="1">
        <v>42654</v>
      </c>
      <c r="C528">
        <v>6</v>
      </c>
      <c r="D528">
        <v>40</v>
      </c>
      <c r="E528">
        <v>5</v>
      </c>
      <c r="F528">
        <v>12</v>
      </c>
      <c r="G528">
        <v>14</v>
      </c>
      <c r="H528">
        <v>29</v>
      </c>
      <c r="I528">
        <v>40</v>
      </c>
      <c r="J528">
        <v>78</v>
      </c>
      <c r="K528">
        <f t="shared" si="8"/>
        <v>-38</v>
      </c>
    </row>
    <row r="529" spans="1:11" x14ac:dyDescent="0.3">
      <c r="A529">
        <v>528</v>
      </c>
      <c r="B529" s="1">
        <v>42655</v>
      </c>
      <c r="C529">
        <v>78</v>
      </c>
      <c r="D529">
        <v>60</v>
      </c>
      <c r="E529">
        <v>1</v>
      </c>
      <c r="F529">
        <v>7</v>
      </c>
      <c r="G529">
        <v>12</v>
      </c>
      <c r="H529">
        <v>44</v>
      </c>
      <c r="I529">
        <v>78</v>
      </c>
      <c r="J529">
        <v>40</v>
      </c>
      <c r="K529">
        <f t="shared" si="8"/>
        <v>38</v>
      </c>
    </row>
    <row r="530" spans="1:11" x14ac:dyDescent="0.3">
      <c r="A530">
        <v>529</v>
      </c>
      <c r="B530" s="1">
        <v>42656</v>
      </c>
      <c r="C530">
        <v>139</v>
      </c>
      <c r="D530">
        <v>55</v>
      </c>
      <c r="E530">
        <v>1</v>
      </c>
      <c r="F530">
        <v>4</v>
      </c>
      <c r="G530">
        <v>13</v>
      </c>
      <c r="H530">
        <v>22</v>
      </c>
      <c r="I530">
        <v>139</v>
      </c>
      <c r="J530">
        <v>78</v>
      </c>
      <c r="K530">
        <f t="shared" si="8"/>
        <v>61</v>
      </c>
    </row>
    <row r="531" spans="1:11" x14ac:dyDescent="0.3">
      <c r="A531">
        <v>530</v>
      </c>
      <c r="B531" s="1">
        <v>42657</v>
      </c>
      <c r="C531">
        <v>132</v>
      </c>
      <c r="D531">
        <v>40</v>
      </c>
      <c r="E531">
        <v>19</v>
      </c>
      <c r="F531">
        <v>24</v>
      </c>
      <c r="G531">
        <v>16</v>
      </c>
      <c r="H531">
        <v>14</v>
      </c>
      <c r="I531">
        <v>132</v>
      </c>
      <c r="J531">
        <v>139</v>
      </c>
      <c r="K531">
        <f t="shared" si="8"/>
        <v>-7</v>
      </c>
    </row>
    <row r="532" spans="1:11" x14ac:dyDescent="0.3">
      <c r="A532">
        <v>531</v>
      </c>
      <c r="B532" s="1">
        <v>42660</v>
      </c>
      <c r="C532">
        <v>78</v>
      </c>
      <c r="D532">
        <v>44</v>
      </c>
      <c r="E532">
        <v>2</v>
      </c>
      <c r="F532">
        <v>25</v>
      </c>
      <c r="G532">
        <v>13</v>
      </c>
      <c r="H532">
        <v>19</v>
      </c>
      <c r="I532">
        <v>78</v>
      </c>
      <c r="J532">
        <v>132</v>
      </c>
      <c r="K532">
        <f t="shared" si="8"/>
        <v>-54</v>
      </c>
    </row>
    <row r="533" spans="1:11" x14ac:dyDescent="0.3">
      <c r="A533">
        <v>532</v>
      </c>
      <c r="B533" s="1">
        <v>42661</v>
      </c>
      <c r="C533">
        <v>76</v>
      </c>
      <c r="D533">
        <v>34</v>
      </c>
      <c r="E533">
        <v>1</v>
      </c>
      <c r="F533">
        <v>42</v>
      </c>
      <c r="G533">
        <v>14</v>
      </c>
      <c r="H533">
        <v>32</v>
      </c>
      <c r="I533">
        <v>76</v>
      </c>
      <c r="J533">
        <v>78</v>
      </c>
      <c r="K533">
        <f t="shared" si="8"/>
        <v>-2</v>
      </c>
    </row>
    <row r="534" spans="1:11" x14ac:dyDescent="0.3">
      <c r="A534">
        <v>533</v>
      </c>
      <c r="B534" s="1">
        <v>42662</v>
      </c>
      <c r="C534">
        <v>49</v>
      </c>
      <c r="D534">
        <v>38</v>
      </c>
      <c r="E534">
        <v>2</v>
      </c>
      <c r="F534">
        <v>72</v>
      </c>
      <c r="G534">
        <v>16</v>
      </c>
      <c r="H534">
        <v>59</v>
      </c>
      <c r="I534">
        <v>72</v>
      </c>
      <c r="J534">
        <v>76</v>
      </c>
      <c r="K534">
        <f t="shared" si="8"/>
        <v>-4</v>
      </c>
    </row>
    <row r="535" spans="1:11" x14ac:dyDescent="0.3">
      <c r="A535">
        <v>534</v>
      </c>
      <c r="B535" s="1">
        <v>42663</v>
      </c>
      <c r="C535">
        <v>75</v>
      </c>
      <c r="D535">
        <v>40</v>
      </c>
      <c r="E535">
        <v>19</v>
      </c>
      <c r="F535">
        <v>24</v>
      </c>
      <c r="G535">
        <v>16</v>
      </c>
      <c r="H535">
        <v>14</v>
      </c>
      <c r="I535">
        <v>75</v>
      </c>
      <c r="J535">
        <v>72</v>
      </c>
      <c r="K535">
        <f t="shared" si="8"/>
        <v>3</v>
      </c>
    </row>
    <row r="536" spans="1:11" x14ac:dyDescent="0.3">
      <c r="A536">
        <v>535</v>
      </c>
      <c r="B536" s="1">
        <v>42665</v>
      </c>
      <c r="C536">
        <v>78</v>
      </c>
      <c r="D536">
        <v>52</v>
      </c>
      <c r="E536">
        <v>4</v>
      </c>
      <c r="F536">
        <v>49</v>
      </c>
      <c r="G536">
        <v>14</v>
      </c>
      <c r="H536">
        <v>53</v>
      </c>
      <c r="I536">
        <v>78</v>
      </c>
      <c r="J536">
        <v>75</v>
      </c>
      <c r="K536">
        <f t="shared" si="8"/>
        <v>3</v>
      </c>
    </row>
    <row r="537" spans="1:11" x14ac:dyDescent="0.3">
      <c r="A537">
        <v>536</v>
      </c>
      <c r="B537" s="1">
        <v>42666</v>
      </c>
      <c r="C537">
        <v>115</v>
      </c>
      <c r="D537">
        <v>40</v>
      </c>
      <c r="E537">
        <v>19</v>
      </c>
      <c r="F537">
        <v>24</v>
      </c>
      <c r="G537">
        <v>16</v>
      </c>
      <c r="H537">
        <v>14</v>
      </c>
      <c r="I537">
        <v>115</v>
      </c>
      <c r="J537">
        <v>78</v>
      </c>
      <c r="K537">
        <f t="shared" si="8"/>
        <v>37</v>
      </c>
    </row>
    <row r="538" spans="1:11" x14ac:dyDescent="0.3">
      <c r="A538">
        <v>537</v>
      </c>
      <c r="B538" s="1">
        <v>42667</v>
      </c>
      <c r="C538">
        <v>78</v>
      </c>
      <c r="D538">
        <v>30</v>
      </c>
      <c r="E538">
        <v>3</v>
      </c>
      <c r="F538">
        <v>32</v>
      </c>
      <c r="G538">
        <v>13</v>
      </c>
      <c r="H538">
        <v>13</v>
      </c>
      <c r="I538">
        <v>78</v>
      </c>
      <c r="J538">
        <v>115</v>
      </c>
      <c r="K538">
        <f t="shared" si="8"/>
        <v>-37</v>
      </c>
    </row>
    <row r="539" spans="1:11" x14ac:dyDescent="0.3">
      <c r="A539">
        <v>538</v>
      </c>
      <c r="B539" s="1">
        <v>42668</v>
      </c>
      <c r="C539">
        <v>75</v>
      </c>
      <c r="D539">
        <v>29</v>
      </c>
      <c r="E539">
        <v>11</v>
      </c>
      <c r="F539">
        <v>31</v>
      </c>
      <c r="G539">
        <v>13</v>
      </c>
      <c r="H539">
        <v>41</v>
      </c>
      <c r="I539">
        <v>75</v>
      </c>
      <c r="J539">
        <v>78</v>
      </c>
      <c r="K539">
        <f t="shared" si="8"/>
        <v>-3</v>
      </c>
    </row>
    <row r="540" spans="1:11" x14ac:dyDescent="0.3">
      <c r="A540">
        <v>539</v>
      </c>
      <c r="B540" s="1">
        <v>42669</v>
      </c>
      <c r="C540">
        <v>70</v>
      </c>
      <c r="D540">
        <v>34</v>
      </c>
      <c r="E540">
        <v>3</v>
      </c>
      <c r="F540">
        <v>31</v>
      </c>
      <c r="G540">
        <v>13</v>
      </c>
      <c r="H540">
        <v>37</v>
      </c>
      <c r="I540">
        <v>70</v>
      </c>
      <c r="J540">
        <v>75</v>
      </c>
      <c r="K540">
        <f t="shared" si="8"/>
        <v>-5</v>
      </c>
    </row>
    <row r="541" spans="1:11" x14ac:dyDescent="0.3">
      <c r="A541">
        <v>540</v>
      </c>
      <c r="B541" s="1">
        <v>42670</v>
      </c>
      <c r="C541">
        <v>78</v>
      </c>
      <c r="D541">
        <v>39</v>
      </c>
      <c r="E541">
        <v>6</v>
      </c>
      <c r="F541">
        <v>45</v>
      </c>
      <c r="G541">
        <v>14</v>
      </c>
      <c r="H541">
        <v>47</v>
      </c>
      <c r="I541">
        <v>78</v>
      </c>
      <c r="J541">
        <v>70</v>
      </c>
      <c r="K541">
        <f t="shared" si="8"/>
        <v>8</v>
      </c>
    </row>
    <row r="542" spans="1:11" x14ac:dyDescent="0.3">
      <c r="A542">
        <v>541</v>
      </c>
      <c r="B542" s="1">
        <v>42671</v>
      </c>
      <c r="C542">
        <v>84</v>
      </c>
      <c r="D542">
        <v>41</v>
      </c>
      <c r="E542">
        <v>4</v>
      </c>
      <c r="F542">
        <v>45</v>
      </c>
      <c r="G542">
        <v>14</v>
      </c>
      <c r="H542">
        <v>37</v>
      </c>
      <c r="I542">
        <v>84</v>
      </c>
      <c r="J542">
        <v>78</v>
      </c>
      <c r="K542">
        <f t="shared" si="8"/>
        <v>6</v>
      </c>
    </row>
    <row r="543" spans="1:11" x14ac:dyDescent="0.3">
      <c r="A543">
        <v>542</v>
      </c>
      <c r="B543" s="1">
        <v>42672</v>
      </c>
      <c r="C543">
        <v>92</v>
      </c>
      <c r="D543">
        <v>26</v>
      </c>
      <c r="E543">
        <v>2</v>
      </c>
      <c r="F543">
        <v>34</v>
      </c>
      <c r="G543">
        <v>14</v>
      </c>
      <c r="H543">
        <v>21</v>
      </c>
      <c r="I543">
        <v>92</v>
      </c>
      <c r="J543">
        <v>84</v>
      </c>
      <c r="K543">
        <f t="shared" si="8"/>
        <v>8</v>
      </c>
    </row>
    <row r="544" spans="1:11" x14ac:dyDescent="0.3">
      <c r="A544">
        <v>543</v>
      </c>
      <c r="B544" s="1">
        <v>42673</v>
      </c>
      <c r="C544">
        <v>74</v>
      </c>
      <c r="D544">
        <v>31</v>
      </c>
      <c r="E544">
        <v>1</v>
      </c>
      <c r="F544">
        <v>33</v>
      </c>
      <c r="G544">
        <v>13</v>
      </c>
      <c r="H544">
        <v>28</v>
      </c>
      <c r="I544">
        <v>74</v>
      </c>
      <c r="J544">
        <v>92</v>
      </c>
      <c r="K544">
        <f t="shared" si="8"/>
        <v>-18</v>
      </c>
    </row>
    <row r="545" spans="1:11" x14ac:dyDescent="0.3">
      <c r="A545">
        <v>544</v>
      </c>
      <c r="B545" s="1">
        <v>42674</v>
      </c>
      <c r="C545">
        <v>83</v>
      </c>
      <c r="D545">
        <v>23</v>
      </c>
      <c r="E545">
        <v>1</v>
      </c>
      <c r="F545">
        <v>31</v>
      </c>
      <c r="G545">
        <v>14</v>
      </c>
      <c r="H545">
        <v>24</v>
      </c>
      <c r="I545">
        <v>83</v>
      </c>
      <c r="J545">
        <v>74</v>
      </c>
      <c r="K545">
        <f t="shared" si="8"/>
        <v>9</v>
      </c>
    </row>
    <row r="546" spans="1:11" x14ac:dyDescent="0.3">
      <c r="A546">
        <v>545</v>
      </c>
      <c r="B546" s="1">
        <v>42675</v>
      </c>
      <c r="C546">
        <v>65</v>
      </c>
      <c r="D546">
        <v>31</v>
      </c>
      <c r="E546">
        <v>1</v>
      </c>
      <c r="F546">
        <v>33</v>
      </c>
      <c r="G546">
        <v>17</v>
      </c>
      <c r="H546">
        <v>28</v>
      </c>
      <c r="I546">
        <v>65</v>
      </c>
      <c r="J546">
        <v>83</v>
      </c>
      <c r="K546">
        <f t="shared" si="8"/>
        <v>-18</v>
      </c>
    </row>
    <row r="547" spans="1:11" x14ac:dyDescent="0.3">
      <c r="A547">
        <v>546</v>
      </c>
      <c r="B547" s="1">
        <v>42676</v>
      </c>
      <c r="C547">
        <v>80</v>
      </c>
      <c r="D547">
        <v>37</v>
      </c>
      <c r="E547">
        <v>2</v>
      </c>
      <c r="F547">
        <v>52</v>
      </c>
      <c r="G547">
        <v>15</v>
      </c>
      <c r="H547">
        <v>47</v>
      </c>
      <c r="I547">
        <v>80</v>
      </c>
      <c r="J547">
        <v>65</v>
      </c>
      <c r="K547">
        <f t="shared" si="8"/>
        <v>15</v>
      </c>
    </row>
    <row r="548" spans="1:11" x14ac:dyDescent="0.3">
      <c r="A548">
        <v>547</v>
      </c>
      <c r="B548" s="1">
        <v>42677</v>
      </c>
      <c r="C548">
        <v>84</v>
      </c>
      <c r="D548">
        <v>71</v>
      </c>
      <c r="E548">
        <v>1</v>
      </c>
      <c r="F548">
        <v>46</v>
      </c>
      <c r="G548">
        <v>15</v>
      </c>
      <c r="H548">
        <v>36</v>
      </c>
      <c r="I548">
        <v>84</v>
      </c>
      <c r="J548">
        <v>80</v>
      </c>
      <c r="K548">
        <f t="shared" si="8"/>
        <v>4</v>
      </c>
    </row>
    <row r="549" spans="1:11" x14ac:dyDescent="0.3">
      <c r="A549">
        <v>548</v>
      </c>
      <c r="B549" s="1">
        <v>42678</v>
      </c>
      <c r="C549">
        <v>163</v>
      </c>
      <c r="D549">
        <v>58</v>
      </c>
      <c r="E549">
        <v>2</v>
      </c>
      <c r="F549">
        <v>63</v>
      </c>
      <c r="G549">
        <v>14</v>
      </c>
      <c r="H549">
        <v>50</v>
      </c>
      <c r="I549">
        <v>163</v>
      </c>
      <c r="J549">
        <v>84</v>
      </c>
      <c r="K549">
        <f t="shared" si="8"/>
        <v>79</v>
      </c>
    </row>
    <row r="550" spans="1:11" x14ac:dyDescent="0.3">
      <c r="A550">
        <v>549</v>
      </c>
      <c r="B550" s="1">
        <v>42679</v>
      </c>
      <c r="C550">
        <v>121</v>
      </c>
      <c r="D550">
        <v>59</v>
      </c>
      <c r="E550">
        <v>2</v>
      </c>
      <c r="F550">
        <v>57</v>
      </c>
      <c r="G550">
        <v>15</v>
      </c>
      <c r="H550">
        <v>54</v>
      </c>
      <c r="I550">
        <v>121</v>
      </c>
      <c r="J550">
        <v>163</v>
      </c>
      <c r="K550">
        <f t="shared" si="8"/>
        <v>-42</v>
      </c>
    </row>
    <row r="551" spans="1:11" x14ac:dyDescent="0.3">
      <c r="A551">
        <v>550</v>
      </c>
      <c r="B551" s="1">
        <v>42680</v>
      </c>
      <c r="C551">
        <v>135</v>
      </c>
      <c r="D551">
        <v>61</v>
      </c>
      <c r="E551">
        <v>2</v>
      </c>
      <c r="F551">
        <v>48</v>
      </c>
      <c r="G551">
        <v>15</v>
      </c>
      <c r="H551">
        <v>65</v>
      </c>
      <c r="I551">
        <v>135</v>
      </c>
      <c r="J551">
        <v>121</v>
      </c>
      <c r="K551">
        <f t="shared" si="8"/>
        <v>14</v>
      </c>
    </row>
    <row r="552" spans="1:11" x14ac:dyDescent="0.3">
      <c r="A552">
        <v>551</v>
      </c>
      <c r="B552" s="1">
        <v>42681</v>
      </c>
      <c r="C552">
        <v>139</v>
      </c>
      <c r="D552">
        <v>29</v>
      </c>
      <c r="E552">
        <v>16</v>
      </c>
      <c r="F552">
        <v>17</v>
      </c>
      <c r="G552">
        <v>10</v>
      </c>
      <c r="H552">
        <v>33</v>
      </c>
      <c r="I552">
        <v>139</v>
      </c>
      <c r="J552">
        <v>135</v>
      </c>
      <c r="K552">
        <f t="shared" si="8"/>
        <v>4</v>
      </c>
    </row>
    <row r="553" spans="1:11" x14ac:dyDescent="0.3">
      <c r="A553">
        <v>552</v>
      </c>
      <c r="B553" s="1">
        <v>42682</v>
      </c>
      <c r="C553">
        <v>78</v>
      </c>
      <c r="D553">
        <v>10</v>
      </c>
      <c r="E553">
        <v>17</v>
      </c>
      <c r="F553">
        <v>5</v>
      </c>
      <c r="G553">
        <v>9</v>
      </c>
      <c r="H553">
        <v>19</v>
      </c>
      <c r="I553">
        <v>78</v>
      </c>
      <c r="J553">
        <v>139</v>
      </c>
      <c r="K553">
        <f t="shared" si="8"/>
        <v>-61</v>
      </c>
    </row>
    <row r="554" spans="1:11" x14ac:dyDescent="0.3">
      <c r="A554">
        <v>553</v>
      </c>
      <c r="B554" s="1">
        <v>42683</v>
      </c>
      <c r="C554">
        <v>37</v>
      </c>
      <c r="D554">
        <v>21</v>
      </c>
      <c r="E554">
        <v>19</v>
      </c>
      <c r="F554">
        <v>6</v>
      </c>
      <c r="G554">
        <v>9</v>
      </c>
      <c r="H554">
        <v>22</v>
      </c>
      <c r="I554">
        <v>37</v>
      </c>
      <c r="J554">
        <v>78</v>
      </c>
      <c r="K554">
        <f t="shared" si="8"/>
        <v>-41</v>
      </c>
    </row>
    <row r="555" spans="1:11" x14ac:dyDescent="0.3">
      <c r="A555">
        <v>554</v>
      </c>
      <c r="B555" s="1">
        <v>42684</v>
      </c>
      <c r="C555">
        <v>61</v>
      </c>
      <c r="D555">
        <v>42</v>
      </c>
      <c r="E555">
        <v>28</v>
      </c>
      <c r="F555">
        <v>14</v>
      </c>
      <c r="G555">
        <v>10</v>
      </c>
      <c r="H555">
        <v>35</v>
      </c>
      <c r="I555">
        <v>61</v>
      </c>
      <c r="J555">
        <v>37</v>
      </c>
      <c r="K555">
        <f t="shared" si="8"/>
        <v>24</v>
      </c>
    </row>
    <row r="556" spans="1:11" x14ac:dyDescent="0.3">
      <c r="A556">
        <v>555</v>
      </c>
      <c r="B556" s="1">
        <v>42685</v>
      </c>
      <c r="C556">
        <v>99</v>
      </c>
      <c r="D556">
        <v>68</v>
      </c>
      <c r="E556">
        <v>45</v>
      </c>
      <c r="F556">
        <v>13</v>
      </c>
      <c r="G556">
        <v>13</v>
      </c>
      <c r="H556">
        <v>58</v>
      </c>
      <c r="I556">
        <v>99</v>
      </c>
      <c r="J556">
        <v>61</v>
      </c>
      <c r="K556">
        <f t="shared" si="8"/>
        <v>38</v>
      </c>
    </row>
    <row r="557" spans="1:11" x14ac:dyDescent="0.3">
      <c r="A557">
        <v>556</v>
      </c>
      <c r="B557" s="1">
        <v>42686</v>
      </c>
      <c r="C557">
        <v>154</v>
      </c>
      <c r="D557">
        <v>56</v>
      </c>
      <c r="E557">
        <v>44</v>
      </c>
      <c r="F557">
        <v>9</v>
      </c>
      <c r="G557">
        <v>10</v>
      </c>
      <c r="H557">
        <v>42</v>
      </c>
      <c r="I557">
        <v>154</v>
      </c>
      <c r="J557">
        <v>99</v>
      </c>
      <c r="K557">
        <f t="shared" si="8"/>
        <v>55</v>
      </c>
    </row>
    <row r="558" spans="1:11" x14ac:dyDescent="0.3">
      <c r="A558">
        <v>557</v>
      </c>
      <c r="B558" s="1">
        <v>42687</v>
      </c>
      <c r="C558">
        <v>130</v>
      </c>
      <c r="D558">
        <v>30</v>
      </c>
      <c r="E558">
        <v>20</v>
      </c>
      <c r="F558">
        <v>5</v>
      </c>
      <c r="G558">
        <v>9</v>
      </c>
      <c r="H558">
        <v>40</v>
      </c>
      <c r="I558">
        <v>130</v>
      </c>
      <c r="J558">
        <v>154</v>
      </c>
      <c r="K558">
        <f t="shared" si="8"/>
        <v>-24</v>
      </c>
    </row>
    <row r="559" spans="1:11" x14ac:dyDescent="0.3">
      <c r="A559">
        <v>558</v>
      </c>
      <c r="B559" s="1">
        <v>42688</v>
      </c>
      <c r="C559">
        <v>75</v>
      </c>
      <c r="D559">
        <v>35</v>
      </c>
      <c r="E559">
        <v>23</v>
      </c>
      <c r="F559">
        <v>6</v>
      </c>
      <c r="G559">
        <v>10</v>
      </c>
      <c r="H559">
        <v>47</v>
      </c>
      <c r="I559">
        <v>75</v>
      </c>
      <c r="J559">
        <v>130</v>
      </c>
      <c r="K559">
        <f t="shared" si="8"/>
        <v>-55</v>
      </c>
    </row>
    <row r="560" spans="1:11" x14ac:dyDescent="0.3">
      <c r="A560">
        <v>559</v>
      </c>
      <c r="B560" s="1">
        <v>42689</v>
      </c>
      <c r="C560">
        <v>75</v>
      </c>
      <c r="D560">
        <v>39</v>
      </c>
      <c r="E560">
        <v>25</v>
      </c>
      <c r="F560">
        <v>6</v>
      </c>
      <c r="G560">
        <v>10</v>
      </c>
      <c r="H560">
        <v>54</v>
      </c>
      <c r="I560">
        <v>75</v>
      </c>
      <c r="J560">
        <v>75</v>
      </c>
      <c r="K560">
        <f t="shared" si="8"/>
        <v>0</v>
      </c>
    </row>
    <row r="561" spans="1:11" x14ac:dyDescent="0.3">
      <c r="A561">
        <v>560</v>
      </c>
      <c r="B561" s="1">
        <v>42690</v>
      </c>
      <c r="C561">
        <v>87</v>
      </c>
      <c r="D561">
        <v>44</v>
      </c>
      <c r="E561">
        <v>29</v>
      </c>
      <c r="F561">
        <v>10</v>
      </c>
      <c r="G561">
        <v>15</v>
      </c>
      <c r="H561">
        <v>54</v>
      </c>
      <c r="I561">
        <v>87</v>
      </c>
      <c r="J561">
        <v>75</v>
      </c>
      <c r="K561">
        <f t="shared" si="8"/>
        <v>12</v>
      </c>
    </row>
    <row r="562" spans="1:11" x14ac:dyDescent="0.3">
      <c r="A562">
        <v>561</v>
      </c>
      <c r="B562" s="1">
        <v>42691</v>
      </c>
      <c r="C562">
        <v>96</v>
      </c>
      <c r="D562">
        <v>51</v>
      </c>
      <c r="E562">
        <v>33</v>
      </c>
      <c r="F562">
        <v>8</v>
      </c>
      <c r="G562">
        <v>12</v>
      </c>
      <c r="H562">
        <v>57</v>
      </c>
      <c r="I562">
        <v>96</v>
      </c>
      <c r="J562">
        <v>87</v>
      </c>
      <c r="K562">
        <f t="shared" si="8"/>
        <v>9</v>
      </c>
    </row>
    <row r="563" spans="1:11" x14ac:dyDescent="0.3">
      <c r="A563">
        <v>562</v>
      </c>
      <c r="B563" s="1">
        <v>42692</v>
      </c>
      <c r="C563">
        <v>114</v>
      </c>
      <c r="D563">
        <v>52</v>
      </c>
      <c r="E563">
        <v>53</v>
      </c>
      <c r="F563">
        <v>13</v>
      </c>
      <c r="G563">
        <v>13</v>
      </c>
      <c r="H563">
        <v>49</v>
      </c>
      <c r="I563">
        <v>114</v>
      </c>
      <c r="J563">
        <v>96</v>
      </c>
      <c r="K563">
        <f t="shared" si="8"/>
        <v>18</v>
      </c>
    </row>
    <row r="564" spans="1:11" x14ac:dyDescent="0.3">
      <c r="A564">
        <v>563</v>
      </c>
      <c r="B564" s="1">
        <v>42693</v>
      </c>
      <c r="C564">
        <v>123</v>
      </c>
      <c r="D564">
        <v>44</v>
      </c>
      <c r="E564">
        <v>41</v>
      </c>
      <c r="F564">
        <v>10</v>
      </c>
      <c r="G564">
        <v>12</v>
      </c>
      <c r="H564">
        <v>37</v>
      </c>
      <c r="I564">
        <v>123</v>
      </c>
      <c r="J564">
        <v>114</v>
      </c>
      <c r="K564">
        <f t="shared" si="8"/>
        <v>9</v>
      </c>
    </row>
    <row r="565" spans="1:11" x14ac:dyDescent="0.3">
      <c r="A565">
        <v>564</v>
      </c>
      <c r="B565" s="1">
        <v>42694</v>
      </c>
      <c r="C565">
        <v>109</v>
      </c>
      <c r="D565">
        <v>42</v>
      </c>
      <c r="E565">
        <v>44</v>
      </c>
      <c r="F565">
        <v>13</v>
      </c>
      <c r="G565">
        <v>12</v>
      </c>
      <c r="H565">
        <v>59</v>
      </c>
      <c r="I565">
        <v>109</v>
      </c>
      <c r="J565">
        <v>123</v>
      </c>
      <c r="K565">
        <f t="shared" si="8"/>
        <v>-14</v>
      </c>
    </row>
    <row r="566" spans="1:11" x14ac:dyDescent="0.3">
      <c r="A566">
        <v>565</v>
      </c>
      <c r="B566" s="1">
        <v>42695</v>
      </c>
      <c r="C566">
        <v>98</v>
      </c>
      <c r="D566">
        <v>36</v>
      </c>
      <c r="E566">
        <v>36</v>
      </c>
      <c r="F566">
        <v>7</v>
      </c>
      <c r="G566">
        <v>12</v>
      </c>
      <c r="H566">
        <v>57</v>
      </c>
      <c r="I566">
        <v>98</v>
      </c>
      <c r="J566">
        <v>109</v>
      </c>
      <c r="K566">
        <f t="shared" si="8"/>
        <v>-11</v>
      </c>
    </row>
    <row r="567" spans="1:11" x14ac:dyDescent="0.3">
      <c r="A567">
        <v>566</v>
      </c>
      <c r="B567" s="1">
        <v>42696</v>
      </c>
      <c r="C567">
        <v>87</v>
      </c>
      <c r="D567">
        <v>27</v>
      </c>
      <c r="E567">
        <v>33</v>
      </c>
      <c r="F567">
        <v>8</v>
      </c>
      <c r="G567">
        <v>13</v>
      </c>
      <c r="H567">
        <v>46</v>
      </c>
      <c r="I567">
        <v>87</v>
      </c>
      <c r="J567">
        <v>98</v>
      </c>
      <c r="K567">
        <f t="shared" si="8"/>
        <v>-11</v>
      </c>
    </row>
    <row r="568" spans="1:11" x14ac:dyDescent="0.3">
      <c r="A568">
        <v>567</v>
      </c>
      <c r="B568" s="1">
        <v>42697</v>
      </c>
      <c r="C568">
        <v>70</v>
      </c>
      <c r="D568">
        <v>26</v>
      </c>
      <c r="E568">
        <v>23</v>
      </c>
      <c r="F568">
        <v>5</v>
      </c>
      <c r="G568">
        <v>12</v>
      </c>
      <c r="H568">
        <v>24</v>
      </c>
      <c r="I568">
        <v>70</v>
      </c>
      <c r="J568">
        <v>87</v>
      </c>
      <c r="K568">
        <f t="shared" si="8"/>
        <v>-17</v>
      </c>
    </row>
    <row r="569" spans="1:11" x14ac:dyDescent="0.3">
      <c r="A569">
        <v>568</v>
      </c>
      <c r="B569" s="1">
        <v>42698</v>
      </c>
      <c r="C569">
        <v>72</v>
      </c>
      <c r="D569">
        <v>35</v>
      </c>
      <c r="E569">
        <v>23</v>
      </c>
      <c r="F569">
        <v>8</v>
      </c>
      <c r="G569">
        <v>13</v>
      </c>
      <c r="H569">
        <v>29</v>
      </c>
      <c r="I569">
        <v>72</v>
      </c>
      <c r="J569">
        <v>70</v>
      </c>
      <c r="K569">
        <f t="shared" si="8"/>
        <v>2</v>
      </c>
    </row>
    <row r="570" spans="1:11" x14ac:dyDescent="0.3">
      <c r="A570">
        <v>569</v>
      </c>
      <c r="B570" s="1">
        <v>42699</v>
      </c>
      <c r="C570">
        <v>95</v>
      </c>
      <c r="D570">
        <v>25</v>
      </c>
      <c r="E570">
        <v>16</v>
      </c>
      <c r="F570">
        <v>6</v>
      </c>
      <c r="G570">
        <v>12</v>
      </c>
      <c r="H570">
        <v>20</v>
      </c>
      <c r="I570">
        <v>95</v>
      </c>
      <c r="J570">
        <v>72</v>
      </c>
      <c r="K570">
        <f t="shared" si="8"/>
        <v>23</v>
      </c>
    </row>
    <row r="571" spans="1:11" x14ac:dyDescent="0.3">
      <c r="A571">
        <v>570</v>
      </c>
      <c r="B571" s="1">
        <v>42700</v>
      </c>
      <c r="C571">
        <v>63</v>
      </c>
      <c r="D571">
        <v>39</v>
      </c>
      <c r="E571">
        <v>35</v>
      </c>
      <c r="F571">
        <v>14</v>
      </c>
      <c r="G571">
        <v>14</v>
      </c>
      <c r="H571">
        <v>27</v>
      </c>
      <c r="I571">
        <v>63</v>
      </c>
      <c r="J571">
        <v>95</v>
      </c>
      <c r="K571">
        <f t="shared" si="8"/>
        <v>-32</v>
      </c>
    </row>
    <row r="572" spans="1:11" x14ac:dyDescent="0.3">
      <c r="A572">
        <v>571</v>
      </c>
      <c r="B572" s="1">
        <v>42701</v>
      </c>
      <c r="C572">
        <v>96</v>
      </c>
      <c r="D572">
        <v>51</v>
      </c>
      <c r="E572">
        <v>41</v>
      </c>
      <c r="F572">
        <v>19</v>
      </c>
      <c r="G572">
        <v>21</v>
      </c>
      <c r="H572">
        <v>38</v>
      </c>
      <c r="I572">
        <v>96</v>
      </c>
      <c r="J572">
        <v>63</v>
      </c>
      <c r="K572">
        <f t="shared" si="8"/>
        <v>33</v>
      </c>
    </row>
    <row r="573" spans="1:11" x14ac:dyDescent="0.3">
      <c r="A573">
        <v>572</v>
      </c>
      <c r="B573" s="1">
        <v>42702</v>
      </c>
      <c r="C573">
        <v>120</v>
      </c>
      <c r="D573">
        <v>48</v>
      </c>
      <c r="E573">
        <v>21</v>
      </c>
      <c r="F573">
        <v>17</v>
      </c>
      <c r="G573">
        <v>17</v>
      </c>
      <c r="H573">
        <v>44</v>
      </c>
      <c r="I573">
        <v>120</v>
      </c>
      <c r="J573">
        <v>96</v>
      </c>
      <c r="K573">
        <f t="shared" si="8"/>
        <v>24</v>
      </c>
    </row>
    <row r="574" spans="1:11" x14ac:dyDescent="0.3">
      <c r="A574">
        <v>573</v>
      </c>
      <c r="B574" s="1">
        <v>42703</v>
      </c>
      <c r="C574">
        <v>115</v>
      </c>
      <c r="D574">
        <v>39</v>
      </c>
      <c r="E574">
        <v>30</v>
      </c>
      <c r="F574">
        <v>13</v>
      </c>
      <c r="G574">
        <v>15</v>
      </c>
      <c r="H574">
        <v>25</v>
      </c>
      <c r="I574">
        <v>115</v>
      </c>
      <c r="J574">
        <v>120</v>
      </c>
      <c r="K574">
        <f t="shared" si="8"/>
        <v>-5</v>
      </c>
    </row>
    <row r="575" spans="1:11" x14ac:dyDescent="0.3">
      <c r="A575">
        <v>574</v>
      </c>
      <c r="B575" s="1">
        <v>42704</v>
      </c>
      <c r="C575">
        <v>100</v>
      </c>
      <c r="D575">
        <v>35</v>
      </c>
      <c r="E575">
        <v>35</v>
      </c>
      <c r="F575">
        <v>13</v>
      </c>
      <c r="G575">
        <v>14</v>
      </c>
      <c r="H575">
        <v>32</v>
      </c>
      <c r="I575">
        <v>100</v>
      </c>
      <c r="J575">
        <v>115</v>
      </c>
      <c r="K575">
        <f t="shared" si="8"/>
        <v>-15</v>
      </c>
    </row>
    <row r="576" spans="1:11" x14ac:dyDescent="0.3">
      <c r="A576">
        <v>575</v>
      </c>
      <c r="B576" s="1">
        <v>42705</v>
      </c>
      <c r="C576">
        <v>90</v>
      </c>
      <c r="D576">
        <v>40</v>
      </c>
      <c r="E576">
        <v>19</v>
      </c>
      <c r="F576">
        <v>24</v>
      </c>
      <c r="G576">
        <v>16</v>
      </c>
      <c r="H576">
        <v>14</v>
      </c>
      <c r="I576">
        <v>90</v>
      </c>
      <c r="J576">
        <v>100</v>
      </c>
      <c r="K576">
        <f t="shared" si="8"/>
        <v>-10</v>
      </c>
    </row>
    <row r="577" spans="1:11" x14ac:dyDescent="0.3">
      <c r="A577">
        <v>576</v>
      </c>
      <c r="B577" s="1">
        <v>42707</v>
      </c>
      <c r="C577">
        <v>78</v>
      </c>
      <c r="D577">
        <v>78</v>
      </c>
      <c r="E577">
        <v>40</v>
      </c>
      <c r="F577">
        <v>18</v>
      </c>
      <c r="G577">
        <v>15</v>
      </c>
      <c r="H577">
        <v>102</v>
      </c>
      <c r="I577">
        <v>102</v>
      </c>
      <c r="J577">
        <v>90</v>
      </c>
      <c r="K577">
        <f t="shared" si="8"/>
        <v>12</v>
      </c>
    </row>
    <row r="578" spans="1:11" x14ac:dyDescent="0.3">
      <c r="A578">
        <v>577</v>
      </c>
      <c r="B578" s="1">
        <v>42708</v>
      </c>
      <c r="C578">
        <v>169</v>
      </c>
      <c r="D578">
        <v>69</v>
      </c>
      <c r="E578">
        <v>67</v>
      </c>
      <c r="F578">
        <v>13</v>
      </c>
      <c r="G578">
        <v>22</v>
      </c>
      <c r="H578">
        <v>56</v>
      </c>
      <c r="I578">
        <v>169</v>
      </c>
      <c r="J578">
        <v>102</v>
      </c>
      <c r="K578">
        <f t="shared" si="8"/>
        <v>67</v>
      </c>
    </row>
    <row r="579" spans="1:11" x14ac:dyDescent="0.3">
      <c r="A579">
        <v>578</v>
      </c>
      <c r="B579" s="1">
        <v>42709</v>
      </c>
      <c r="C579">
        <v>164</v>
      </c>
      <c r="D579">
        <v>45</v>
      </c>
      <c r="E579">
        <v>30</v>
      </c>
      <c r="F579">
        <v>10</v>
      </c>
      <c r="G579">
        <v>18</v>
      </c>
      <c r="H579">
        <v>35</v>
      </c>
      <c r="I579">
        <v>164</v>
      </c>
      <c r="J579">
        <v>169</v>
      </c>
      <c r="K579">
        <f t="shared" si="8"/>
        <v>-5</v>
      </c>
    </row>
    <row r="580" spans="1:11" x14ac:dyDescent="0.3">
      <c r="A580">
        <v>579</v>
      </c>
      <c r="B580" s="1">
        <v>42710</v>
      </c>
      <c r="C580">
        <v>143</v>
      </c>
      <c r="D580">
        <v>52</v>
      </c>
      <c r="E580">
        <v>48</v>
      </c>
      <c r="F580">
        <v>15</v>
      </c>
      <c r="G580">
        <v>23</v>
      </c>
      <c r="H580">
        <v>54</v>
      </c>
      <c r="I580">
        <v>143</v>
      </c>
      <c r="J580">
        <v>164</v>
      </c>
      <c r="K580">
        <f t="shared" ref="K580:K643" si="9">I580-I579</f>
        <v>-21</v>
      </c>
    </row>
    <row r="581" spans="1:11" x14ac:dyDescent="0.3">
      <c r="A581">
        <v>580</v>
      </c>
      <c r="B581" s="1">
        <v>42711</v>
      </c>
      <c r="C581">
        <v>131</v>
      </c>
      <c r="D581">
        <v>61</v>
      </c>
      <c r="E581">
        <v>43</v>
      </c>
      <c r="F581">
        <v>15</v>
      </c>
      <c r="G581">
        <v>19</v>
      </c>
      <c r="H581">
        <v>77</v>
      </c>
      <c r="I581">
        <v>131</v>
      </c>
      <c r="J581">
        <v>143</v>
      </c>
      <c r="K581">
        <f t="shared" si="9"/>
        <v>-12</v>
      </c>
    </row>
    <row r="582" spans="1:11" x14ac:dyDescent="0.3">
      <c r="A582">
        <v>581</v>
      </c>
      <c r="B582" s="1">
        <v>42712</v>
      </c>
      <c r="C582">
        <v>144</v>
      </c>
      <c r="D582">
        <v>69</v>
      </c>
      <c r="E582">
        <v>79</v>
      </c>
      <c r="F582">
        <v>25</v>
      </c>
      <c r="G582">
        <v>26</v>
      </c>
      <c r="H582">
        <v>59</v>
      </c>
      <c r="I582">
        <v>144</v>
      </c>
      <c r="J582">
        <v>131</v>
      </c>
      <c r="K582">
        <f t="shared" si="9"/>
        <v>13</v>
      </c>
    </row>
    <row r="583" spans="1:11" x14ac:dyDescent="0.3">
      <c r="A583">
        <v>582</v>
      </c>
      <c r="B583" s="1">
        <v>42713</v>
      </c>
      <c r="C583">
        <v>164</v>
      </c>
      <c r="D583">
        <v>62</v>
      </c>
      <c r="E583">
        <v>42</v>
      </c>
      <c r="F583">
        <v>24</v>
      </c>
      <c r="G583">
        <v>28</v>
      </c>
      <c r="H583">
        <v>58</v>
      </c>
      <c r="I583">
        <v>164</v>
      </c>
      <c r="J583">
        <v>144</v>
      </c>
      <c r="K583">
        <f t="shared" si="9"/>
        <v>20</v>
      </c>
    </row>
    <row r="584" spans="1:11" x14ac:dyDescent="0.3">
      <c r="A584">
        <v>583</v>
      </c>
      <c r="B584" s="1">
        <v>42714</v>
      </c>
      <c r="C584">
        <v>152</v>
      </c>
      <c r="D584">
        <v>64</v>
      </c>
      <c r="E584">
        <v>57</v>
      </c>
      <c r="F584">
        <v>20</v>
      </c>
      <c r="G584">
        <v>19</v>
      </c>
      <c r="H584">
        <v>46</v>
      </c>
      <c r="I584">
        <v>152</v>
      </c>
      <c r="J584">
        <v>164</v>
      </c>
      <c r="K584">
        <f t="shared" si="9"/>
        <v>-12</v>
      </c>
    </row>
    <row r="585" spans="1:11" x14ac:dyDescent="0.3">
      <c r="A585">
        <v>584</v>
      </c>
      <c r="B585" s="1">
        <v>42715</v>
      </c>
      <c r="C585">
        <v>154</v>
      </c>
      <c r="D585">
        <v>43</v>
      </c>
      <c r="E585">
        <v>31</v>
      </c>
      <c r="F585">
        <v>10</v>
      </c>
      <c r="G585">
        <v>12</v>
      </c>
      <c r="H585">
        <v>44</v>
      </c>
      <c r="I585">
        <v>154</v>
      </c>
      <c r="J585">
        <v>152</v>
      </c>
      <c r="K585">
        <f t="shared" si="9"/>
        <v>2</v>
      </c>
    </row>
    <row r="586" spans="1:11" x14ac:dyDescent="0.3">
      <c r="A586">
        <v>585</v>
      </c>
      <c r="B586" s="1">
        <v>42716</v>
      </c>
      <c r="C586">
        <v>114</v>
      </c>
      <c r="D586">
        <v>33</v>
      </c>
      <c r="E586">
        <v>30</v>
      </c>
      <c r="F586">
        <v>8</v>
      </c>
      <c r="G586">
        <v>15</v>
      </c>
      <c r="H586">
        <v>50</v>
      </c>
      <c r="I586">
        <v>114</v>
      </c>
      <c r="J586">
        <v>154</v>
      </c>
      <c r="K586">
        <f t="shared" si="9"/>
        <v>-40</v>
      </c>
    </row>
    <row r="587" spans="1:11" x14ac:dyDescent="0.3">
      <c r="A587">
        <v>586</v>
      </c>
      <c r="B587" s="1">
        <v>42717</v>
      </c>
      <c r="C587">
        <v>90</v>
      </c>
      <c r="D587">
        <v>31</v>
      </c>
      <c r="E587">
        <v>18</v>
      </c>
      <c r="F587">
        <v>7</v>
      </c>
      <c r="G587">
        <v>14</v>
      </c>
      <c r="H587">
        <v>31</v>
      </c>
      <c r="I587">
        <v>90</v>
      </c>
      <c r="J587">
        <v>114</v>
      </c>
      <c r="K587">
        <f t="shared" si="9"/>
        <v>-24</v>
      </c>
    </row>
    <row r="588" spans="1:11" x14ac:dyDescent="0.3">
      <c r="A588">
        <v>587</v>
      </c>
      <c r="B588" s="1">
        <v>42718</v>
      </c>
      <c r="C588">
        <v>91</v>
      </c>
      <c r="D588">
        <v>24</v>
      </c>
      <c r="E588">
        <v>14</v>
      </c>
      <c r="F588">
        <v>7</v>
      </c>
      <c r="G588">
        <v>10</v>
      </c>
      <c r="H588">
        <v>25</v>
      </c>
      <c r="I588">
        <v>91</v>
      </c>
      <c r="J588">
        <v>90</v>
      </c>
      <c r="K588">
        <f t="shared" si="9"/>
        <v>1</v>
      </c>
    </row>
    <row r="589" spans="1:11" x14ac:dyDescent="0.3">
      <c r="A589">
        <v>588</v>
      </c>
      <c r="B589" s="1">
        <v>42719</v>
      </c>
      <c r="C589">
        <v>76</v>
      </c>
      <c r="D589">
        <v>42</v>
      </c>
      <c r="E589">
        <v>22</v>
      </c>
      <c r="F589">
        <v>10</v>
      </c>
      <c r="G589">
        <v>15</v>
      </c>
      <c r="H589">
        <v>39</v>
      </c>
      <c r="I589">
        <v>76</v>
      </c>
      <c r="J589">
        <v>91</v>
      </c>
      <c r="K589">
        <f t="shared" si="9"/>
        <v>-15</v>
      </c>
    </row>
    <row r="590" spans="1:11" x14ac:dyDescent="0.3">
      <c r="A590">
        <v>589</v>
      </c>
      <c r="B590" s="1">
        <v>42720</v>
      </c>
      <c r="C590">
        <v>112</v>
      </c>
      <c r="D590">
        <v>46</v>
      </c>
      <c r="E590">
        <v>25</v>
      </c>
      <c r="F590">
        <v>16</v>
      </c>
      <c r="G590">
        <v>22</v>
      </c>
      <c r="H590">
        <v>52</v>
      </c>
      <c r="I590">
        <v>112</v>
      </c>
      <c r="J590">
        <v>76</v>
      </c>
      <c r="K590">
        <f t="shared" si="9"/>
        <v>36</v>
      </c>
    </row>
    <row r="591" spans="1:11" x14ac:dyDescent="0.3">
      <c r="A591">
        <v>590</v>
      </c>
      <c r="B591" s="1">
        <v>42721</v>
      </c>
      <c r="C591">
        <v>119</v>
      </c>
      <c r="D591">
        <v>60</v>
      </c>
      <c r="E591">
        <v>34</v>
      </c>
      <c r="F591">
        <v>15</v>
      </c>
      <c r="G591">
        <v>28</v>
      </c>
      <c r="H591">
        <v>56</v>
      </c>
      <c r="I591">
        <v>119</v>
      </c>
      <c r="J591">
        <v>112</v>
      </c>
      <c r="K591">
        <f t="shared" si="9"/>
        <v>7</v>
      </c>
    </row>
    <row r="592" spans="1:11" x14ac:dyDescent="0.3">
      <c r="A592">
        <v>591</v>
      </c>
      <c r="B592" s="1">
        <v>42722</v>
      </c>
      <c r="C592">
        <v>156</v>
      </c>
      <c r="D592">
        <v>62</v>
      </c>
      <c r="E592">
        <v>49</v>
      </c>
      <c r="F592">
        <v>5</v>
      </c>
      <c r="G592">
        <v>20</v>
      </c>
      <c r="H592">
        <v>76</v>
      </c>
      <c r="I592">
        <v>156</v>
      </c>
      <c r="J592">
        <v>119</v>
      </c>
      <c r="K592">
        <f t="shared" si="9"/>
        <v>37</v>
      </c>
    </row>
    <row r="593" spans="1:11" x14ac:dyDescent="0.3">
      <c r="A593">
        <v>592</v>
      </c>
      <c r="B593" s="1">
        <v>42723</v>
      </c>
      <c r="C593">
        <v>147</v>
      </c>
      <c r="D593">
        <v>28</v>
      </c>
      <c r="E593">
        <v>18</v>
      </c>
      <c r="F593">
        <v>2</v>
      </c>
      <c r="G593">
        <v>11</v>
      </c>
      <c r="H593">
        <v>44</v>
      </c>
      <c r="I593">
        <v>147</v>
      </c>
      <c r="J593">
        <v>156</v>
      </c>
      <c r="K593">
        <f t="shared" si="9"/>
        <v>-9</v>
      </c>
    </row>
    <row r="594" spans="1:11" x14ac:dyDescent="0.3">
      <c r="A594">
        <v>593</v>
      </c>
      <c r="B594" s="1">
        <v>42724</v>
      </c>
      <c r="C594">
        <v>81</v>
      </c>
      <c r="D594">
        <v>31</v>
      </c>
      <c r="E594">
        <v>19</v>
      </c>
      <c r="F594">
        <v>3</v>
      </c>
      <c r="G594">
        <v>14</v>
      </c>
      <c r="H594">
        <v>52</v>
      </c>
      <c r="I594">
        <v>81</v>
      </c>
      <c r="J594">
        <v>147</v>
      </c>
      <c r="K594">
        <f t="shared" si="9"/>
        <v>-66</v>
      </c>
    </row>
    <row r="595" spans="1:11" x14ac:dyDescent="0.3">
      <c r="A595">
        <v>594</v>
      </c>
      <c r="B595" s="1">
        <v>42725</v>
      </c>
      <c r="C595">
        <v>85</v>
      </c>
      <c r="D595">
        <v>25</v>
      </c>
      <c r="E595">
        <v>15</v>
      </c>
      <c r="F595">
        <v>4</v>
      </c>
      <c r="G595">
        <v>14</v>
      </c>
      <c r="H595">
        <v>31</v>
      </c>
      <c r="I595">
        <v>85</v>
      </c>
      <c r="J595">
        <v>81</v>
      </c>
      <c r="K595">
        <f t="shared" si="9"/>
        <v>4</v>
      </c>
    </row>
    <row r="596" spans="1:11" x14ac:dyDescent="0.3">
      <c r="A596">
        <v>595</v>
      </c>
      <c r="B596" s="1">
        <v>42726</v>
      </c>
      <c r="C596">
        <v>72</v>
      </c>
      <c r="D596">
        <v>43</v>
      </c>
      <c r="E596">
        <v>27</v>
      </c>
      <c r="F596">
        <v>11</v>
      </c>
      <c r="G596">
        <v>18</v>
      </c>
      <c r="H596">
        <v>50</v>
      </c>
      <c r="I596">
        <v>72</v>
      </c>
      <c r="J596">
        <v>85</v>
      </c>
      <c r="K596">
        <f t="shared" si="9"/>
        <v>-13</v>
      </c>
    </row>
    <row r="597" spans="1:11" x14ac:dyDescent="0.3">
      <c r="A597">
        <v>596</v>
      </c>
      <c r="B597" s="1">
        <v>42727</v>
      </c>
      <c r="C597">
        <v>113</v>
      </c>
      <c r="D597">
        <v>29</v>
      </c>
      <c r="E597">
        <v>19</v>
      </c>
      <c r="F597">
        <v>6</v>
      </c>
      <c r="G597">
        <v>15</v>
      </c>
      <c r="H597">
        <v>53</v>
      </c>
      <c r="I597">
        <v>113</v>
      </c>
      <c r="J597">
        <v>72</v>
      </c>
      <c r="K597">
        <f t="shared" si="9"/>
        <v>41</v>
      </c>
    </row>
    <row r="598" spans="1:11" x14ac:dyDescent="0.3">
      <c r="A598">
        <v>597</v>
      </c>
      <c r="B598" s="1">
        <v>42728</v>
      </c>
      <c r="C598">
        <v>82</v>
      </c>
      <c r="D598">
        <v>13</v>
      </c>
      <c r="E598">
        <v>15</v>
      </c>
      <c r="F598">
        <v>3</v>
      </c>
      <c r="G598">
        <v>12</v>
      </c>
      <c r="H598">
        <v>38</v>
      </c>
      <c r="I598">
        <v>82</v>
      </c>
      <c r="J598">
        <v>113</v>
      </c>
      <c r="K598">
        <f t="shared" si="9"/>
        <v>-31</v>
      </c>
    </row>
    <row r="599" spans="1:11" x14ac:dyDescent="0.3">
      <c r="A599">
        <v>598</v>
      </c>
      <c r="B599" s="1">
        <v>42729</v>
      </c>
      <c r="C599">
        <v>42</v>
      </c>
      <c r="D599">
        <v>10</v>
      </c>
      <c r="E599">
        <v>14</v>
      </c>
      <c r="F599">
        <v>4</v>
      </c>
      <c r="G599">
        <v>13</v>
      </c>
      <c r="H599">
        <v>48</v>
      </c>
      <c r="I599">
        <v>48</v>
      </c>
      <c r="J599">
        <v>82</v>
      </c>
      <c r="K599">
        <f t="shared" si="9"/>
        <v>-34</v>
      </c>
    </row>
    <row r="600" spans="1:11" x14ac:dyDescent="0.3">
      <c r="A600">
        <v>599</v>
      </c>
      <c r="B600" s="1">
        <v>42730</v>
      </c>
      <c r="C600">
        <v>31</v>
      </c>
      <c r="D600">
        <v>3</v>
      </c>
      <c r="E600">
        <v>11</v>
      </c>
      <c r="F600">
        <v>8</v>
      </c>
      <c r="G600">
        <v>12</v>
      </c>
      <c r="H600">
        <v>25</v>
      </c>
      <c r="I600">
        <v>31</v>
      </c>
      <c r="J600">
        <v>48</v>
      </c>
      <c r="K600">
        <f t="shared" si="9"/>
        <v>-17</v>
      </c>
    </row>
    <row r="601" spans="1:11" x14ac:dyDescent="0.3">
      <c r="A601">
        <v>600</v>
      </c>
      <c r="B601" s="1">
        <v>42731</v>
      </c>
      <c r="C601">
        <v>8</v>
      </c>
      <c r="D601">
        <v>25</v>
      </c>
      <c r="E601">
        <v>25</v>
      </c>
      <c r="F601">
        <v>12</v>
      </c>
      <c r="G601">
        <v>16</v>
      </c>
      <c r="H601">
        <v>50</v>
      </c>
      <c r="I601">
        <v>50</v>
      </c>
      <c r="J601">
        <v>31</v>
      </c>
      <c r="K601">
        <f t="shared" si="9"/>
        <v>19</v>
      </c>
    </row>
    <row r="602" spans="1:11" x14ac:dyDescent="0.3">
      <c r="A602">
        <v>601</v>
      </c>
      <c r="B602" s="1">
        <v>42732</v>
      </c>
      <c r="C602">
        <v>62</v>
      </c>
      <c r="D602">
        <v>57</v>
      </c>
      <c r="E602">
        <v>28</v>
      </c>
      <c r="F602">
        <v>13</v>
      </c>
      <c r="G602">
        <v>24</v>
      </c>
      <c r="H602">
        <v>53</v>
      </c>
      <c r="I602">
        <v>62</v>
      </c>
      <c r="J602">
        <v>50</v>
      </c>
      <c r="K602">
        <f t="shared" si="9"/>
        <v>12</v>
      </c>
    </row>
    <row r="603" spans="1:11" x14ac:dyDescent="0.3">
      <c r="A603">
        <v>602</v>
      </c>
      <c r="B603" s="1">
        <v>42733</v>
      </c>
      <c r="C603">
        <v>139</v>
      </c>
      <c r="D603">
        <v>58</v>
      </c>
      <c r="E603">
        <v>29</v>
      </c>
      <c r="F603">
        <v>15</v>
      </c>
      <c r="G603">
        <v>22</v>
      </c>
      <c r="H603">
        <v>61</v>
      </c>
      <c r="I603">
        <v>139</v>
      </c>
      <c r="J603">
        <v>62</v>
      </c>
      <c r="K603">
        <f t="shared" si="9"/>
        <v>77</v>
      </c>
    </row>
    <row r="604" spans="1:11" x14ac:dyDescent="0.3">
      <c r="A604">
        <v>603</v>
      </c>
      <c r="B604" s="1">
        <v>42734</v>
      </c>
      <c r="C604">
        <v>143</v>
      </c>
      <c r="D604">
        <v>75</v>
      </c>
      <c r="E604">
        <v>38</v>
      </c>
      <c r="F604">
        <v>17</v>
      </c>
      <c r="G604">
        <v>23</v>
      </c>
      <c r="H604">
        <v>58</v>
      </c>
      <c r="I604">
        <v>143</v>
      </c>
      <c r="J604">
        <v>139</v>
      </c>
      <c r="K604">
        <f t="shared" si="9"/>
        <v>4</v>
      </c>
    </row>
    <row r="605" spans="1:11" x14ac:dyDescent="0.3">
      <c r="A605">
        <v>604</v>
      </c>
      <c r="B605" s="1">
        <v>42735</v>
      </c>
      <c r="C605">
        <v>171</v>
      </c>
      <c r="D605">
        <v>40</v>
      </c>
      <c r="E605">
        <v>19</v>
      </c>
      <c r="F605">
        <v>24</v>
      </c>
      <c r="G605">
        <v>16</v>
      </c>
      <c r="H605">
        <v>14</v>
      </c>
      <c r="I605">
        <v>171</v>
      </c>
      <c r="J605">
        <v>143</v>
      </c>
      <c r="K605">
        <f t="shared" si="9"/>
        <v>28</v>
      </c>
    </row>
    <row r="606" spans="1:11" x14ac:dyDescent="0.3">
      <c r="A606">
        <v>605</v>
      </c>
      <c r="B606" s="1">
        <v>42736</v>
      </c>
      <c r="C606">
        <v>95</v>
      </c>
      <c r="D606">
        <v>60</v>
      </c>
      <c r="E606">
        <v>23</v>
      </c>
      <c r="F606">
        <v>6</v>
      </c>
      <c r="G606">
        <v>12</v>
      </c>
      <c r="H606">
        <v>70</v>
      </c>
      <c r="I606">
        <v>95</v>
      </c>
      <c r="J606">
        <v>171</v>
      </c>
      <c r="K606">
        <f t="shared" si="9"/>
        <v>-76</v>
      </c>
    </row>
    <row r="607" spans="1:11" x14ac:dyDescent="0.3">
      <c r="A607">
        <v>606</v>
      </c>
      <c r="B607" s="1">
        <v>42737</v>
      </c>
      <c r="C607">
        <v>158</v>
      </c>
      <c r="D607">
        <v>61</v>
      </c>
      <c r="E607">
        <v>36</v>
      </c>
      <c r="F607">
        <v>11</v>
      </c>
      <c r="G607">
        <v>17</v>
      </c>
      <c r="H607">
        <v>69</v>
      </c>
      <c r="I607">
        <v>158</v>
      </c>
      <c r="J607">
        <v>95</v>
      </c>
      <c r="K607">
        <f t="shared" si="9"/>
        <v>63</v>
      </c>
    </row>
    <row r="608" spans="1:11" x14ac:dyDescent="0.3">
      <c r="A608">
        <v>607</v>
      </c>
      <c r="B608" s="1">
        <v>42738</v>
      </c>
      <c r="C608">
        <v>159</v>
      </c>
      <c r="D608">
        <v>42</v>
      </c>
      <c r="E608">
        <v>20</v>
      </c>
      <c r="F608">
        <v>8</v>
      </c>
      <c r="G608">
        <v>18</v>
      </c>
      <c r="H608">
        <v>66</v>
      </c>
      <c r="I608">
        <v>159</v>
      </c>
      <c r="J608">
        <v>158</v>
      </c>
      <c r="K608">
        <f t="shared" si="9"/>
        <v>1</v>
      </c>
    </row>
    <row r="609" spans="1:11" x14ac:dyDescent="0.3">
      <c r="A609">
        <v>608</v>
      </c>
      <c r="B609" s="1">
        <v>42739</v>
      </c>
      <c r="C609">
        <v>115</v>
      </c>
      <c r="D609">
        <v>26</v>
      </c>
      <c r="E609">
        <v>9</v>
      </c>
      <c r="F609">
        <v>6</v>
      </c>
      <c r="G609">
        <v>12</v>
      </c>
      <c r="H609">
        <v>28</v>
      </c>
      <c r="I609">
        <v>115</v>
      </c>
      <c r="J609">
        <v>159</v>
      </c>
      <c r="K609">
        <f t="shared" si="9"/>
        <v>-44</v>
      </c>
    </row>
    <row r="610" spans="1:11" x14ac:dyDescent="0.3">
      <c r="A610">
        <v>609</v>
      </c>
      <c r="B610" s="1">
        <v>42740</v>
      </c>
      <c r="C610">
        <v>80</v>
      </c>
      <c r="D610">
        <v>35</v>
      </c>
      <c r="E610">
        <v>15</v>
      </c>
      <c r="F610">
        <v>7</v>
      </c>
      <c r="G610">
        <v>12</v>
      </c>
      <c r="H610">
        <v>48</v>
      </c>
      <c r="I610">
        <v>80</v>
      </c>
      <c r="J610">
        <v>115</v>
      </c>
      <c r="K610">
        <f t="shared" si="9"/>
        <v>-35</v>
      </c>
    </row>
    <row r="611" spans="1:11" x14ac:dyDescent="0.3">
      <c r="A611">
        <v>610</v>
      </c>
      <c r="B611" s="1">
        <v>42741</v>
      </c>
      <c r="C611">
        <v>102</v>
      </c>
      <c r="D611">
        <v>37</v>
      </c>
      <c r="E611">
        <v>20</v>
      </c>
      <c r="F611">
        <v>9</v>
      </c>
      <c r="G611">
        <v>12</v>
      </c>
      <c r="H611">
        <v>40</v>
      </c>
      <c r="I611">
        <v>102</v>
      </c>
      <c r="J611">
        <v>80</v>
      </c>
      <c r="K611">
        <f t="shared" si="9"/>
        <v>22</v>
      </c>
    </row>
    <row r="612" spans="1:11" x14ac:dyDescent="0.3">
      <c r="A612">
        <v>611</v>
      </c>
      <c r="B612" s="1">
        <v>42742</v>
      </c>
      <c r="C612">
        <v>104</v>
      </c>
      <c r="D612">
        <v>35</v>
      </c>
      <c r="E612">
        <v>15</v>
      </c>
      <c r="F612">
        <v>7</v>
      </c>
      <c r="G612">
        <v>14</v>
      </c>
      <c r="H612">
        <v>44</v>
      </c>
      <c r="I612">
        <v>104</v>
      </c>
      <c r="J612">
        <v>102</v>
      </c>
      <c r="K612">
        <f t="shared" si="9"/>
        <v>2</v>
      </c>
    </row>
    <row r="613" spans="1:11" x14ac:dyDescent="0.3">
      <c r="A613">
        <v>612</v>
      </c>
      <c r="B613" s="1">
        <v>42743</v>
      </c>
      <c r="C613">
        <v>104</v>
      </c>
      <c r="D613">
        <v>26</v>
      </c>
      <c r="E613">
        <v>15</v>
      </c>
      <c r="F613">
        <v>4</v>
      </c>
      <c r="G613">
        <v>13</v>
      </c>
      <c r="H613">
        <v>54</v>
      </c>
      <c r="I613">
        <v>104</v>
      </c>
      <c r="J613">
        <v>104</v>
      </c>
      <c r="K613">
        <f t="shared" si="9"/>
        <v>0</v>
      </c>
    </row>
    <row r="614" spans="1:11" x14ac:dyDescent="0.3">
      <c r="A614">
        <v>613</v>
      </c>
      <c r="B614" s="1">
        <v>42744</v>
      </c>
      <c r="C614">
        <v>81</v>
      </c>
      <c r="D614">
        <v>35</v>
      </c>
      <c r="E614">
        <v>17</v>
      </c>
      <c r="F614">
        <v>19</v>
      </c>
      <c r="G614">
        <v>12</v>
      </c>
      <c r="H614">
        <v>85</v>
      </c>
      <c r="I614">
        <v>85</v>
      </c>
      <c r="J614">
        <v>104</v>
      </c>
      <c r="K614">
        <f t="shared" si="9"/>
        <v>-19</v>
      </c>
    </row>
    <row r="615" spans="1:11" x14ac:dyDescent="0.3">
      <c r="A615">
        <v>614</v>
      </c>
      <c r="B615" s="1">
        <v>42745</v>
      </c>
      <c r="C615">
        <v>106</v>
      </c>
      <c r="D615">
        <v>18</v>
      </c>
      <c r="E615">
        <v>10</v>
      </c>
      <c r="F615">
        <v>4</v>
      </c>
      <c r="G615">
        <v>10</v>
      </c>
      <c r="H615">
        <v>40</v>
      </c>
      <c r="I615">
        <v>106</v>
      </c>
      <c r="J615">
        <v>85</v>
      </c>
      <c r="K615">
        <f t="shared" si="9"/>
        <v>21</v>
      </c>
    </row>
    <row r="616" spans="1:11" x14ac:dyDescent="0.3">
      <c r="A616">
        <v>615</v>
      </c>
      <c r="B616" s="1">
        <v>42746</v>
      </c>
      <c r="C616">
        <v>65</v>
      </c>
      <c r="D616">
        <v>6</v>
      </c>
      <c r="E616">
        <v>1</v>
      </c>
      <c r="F616">
        <v>5</v>
      </c>
      <c r="G616">
        <v>8</v>
      </c>
      <c r="H616">
        <v>20</v>
      </c>
      <c r="I616">
        <v>65</v>
      </c>
      <c r="J616">
        <v>106</v>
      </c>
      <c r="K616">
        <f t="shared" si="9"/>
        <v>-41</v>
      </c>
    </row>
    <row r="617" spans="1:11" x14ac:dyDescent="0.3">
      <c r="A617">
        <v>616</v>
      </c>
      <c r="B617" s="1">
        <v>42747</v>
      </c>
      <c r="C617">
        <v>24</v>
      </c>
      <c r="D617">
        <v>48</v>
      </c>
      <c r="E617">
        <v>13</v>
      </c>
      <c r="F617">
        <v>19</v>
      </c>
      <c r="G617">
        <v>12</v>
      </c>
      <c r="H617">
        <v>14</v>
      </c>
      <c r="I617">
        <v>48</v>
      </c>
      <c r="J617">
        <v>65</v>
      </c>
      <c r="K617">
        <f t="shared" si="9"/>
        <v>-17</v>
      </c>
    </row>
    <row r="618" spans="1:11" x14ac:dyDescent="0.3">
      <c r="A618">
        <v>617</v>
      </c>
      <c r="B618" s="1">
        <v>42751</v>
      </c>
      <c r="C618">
        <v>95</v>
      </c>
      <c r="D618">
        <v>31</v>
      </c>
      <c r="E618">
        <v>13</v>
      </c>
      <c r="F618">
        <v>19</v>
      </c>
      <c r="G618">
        <v>10</v>
      </c>
      <c r="H618">
        <v>16</v>
      </c>
      <c r="I618">
        <v>95</v>
      </c>
      <c r="J618">
        <v>48</v>
      </c>
      <c r="K618">
        <f t="shared" si="9"/>
        <v>47</v>
      </c>
    </row>
    <row r="619" spans="1:11" x14ac:dyDescent="0.3">
      <c r="A619">
        <v>618</v>
      </c>
      <c r="B619" s="1">
        <v>42752</v>
      </c>
      <c r="C619">
        <v>84</v>
      </c>
      <c r="D619">
        <v>44</v>
      </c>
      <c r="E619">
        <v>21</v>
      </c>
      <c r="F619">
        <v>13</v>
      </c>
      <c r="G619">
        <v>11</v>
      </c>
      <c r="H619">
        <v>35</v>
      </c>
      <c r="I619">
        <v>84</v>
      </c>
      <c r="J619">
        <v>95</v>
      </c>
      <c r="K619">
        <f t="shared" si="9"/>
        <v>-11</v>
      </c>
    </row>
    <row r="620" spans="1:11" x14ac:dyDescent="0.3">
      <c r="A620">
        <v>619</v>
      </c>
      <c r="B620" s="1">
        <v>42753</v>
      </c>
      <c r="C620">
        <v>115</v>
      </c>
      <c r="D620">
        <v>56</v>
      </c>
      <c r="E620">
        <v>21</v>
      </c>
      <c r="F620">
        <v>5</v>
      </c>
      <c r="G620">
        <v>14</v>
      </c>
      <c r="H620">
        <v>70</v>
      </c>
      <c r="I620">
        <v>115</v>
      </c>
      <c r="J620">
        <v>84</v>
      </c>
      <c r="K620">
        <f t="shared" si="9"/>
        <v>31</v>
      </c>
    </row>
    <row r="621" spans="1:11" x14ac:dyDescent="0.3">
      <c r="A621">
        <v>620</v>
      </c>
      <c r="B621" s="1">
        <v>42754</v>
      </c>
      <c r="C621">
        <v>147</v>
      </c>
      <c r="D621">
        <v>32</v>
      </c>
      <c r="E621">
        <v>9</v>
      </c>
      <c r="F621">
        <v>6</v>
      </c>
      <c r="G621">
        <v>13</v>
      </c>
      <c r="H621">
        <v>40</v>
      </c>
      <c r="I621">
        <v>147</v>
      </c>
      <c r="J621">
        <v>115</v>
      </c>
      <c r="K621">
        <f t="shared" si="9"/>
        <v>32</v>
      </c>
    </row>
    <row r="622" spans="1:11" x14ac:dyDescent="0.3">
      <c r="A622">
        <v>621</v>
      </c>
      <c r="B622" s="1">
        <v>42755</v>
      </c>
      <c r="C622">
        <v>82</v>
      </c>
      <c r="D622">
        <v>40</v>
      </c>
      <c r="E622">
        <v>9</v>
      </c>
      <c r="F622">
        <v>7</v>
      </c>
      <c r="G622">
        <v>13</v>
      </c>
      <c r="H622">
        <v>27</v>
      </c>
      <c r="I622">
        <v>82</v>
      </c>
      <c r="J622">
        <v>147</v>
      </c>
      <c r="K622">
        <f t="shared" si="9"/>
        <v>-65</v>
      </c>
    </row>
    <row r="623" spans="1:11" x14ac:dyDescent="0.3">
      <c r="A623">
        <v>622</v>
      </c>
      <c r="B623" s="1">
        <v>42756</v>
      </c>
      <c r="C623">
        <v>114</v>
      </c>
      <c r="D623">
        <v>42</v>
      </c>
      <c r="E623">
        <v>8</v>
      </c>
      <c r="F623">
        <v>6</v>
      </c>
      <c r="G623">
        <v>15</v>
      </c>
      <c r="H623">
        <v>23</v>
      </c>
      <c r="I623">
        <v>114</v>
      </c>
      <c r="J623">
        <v>82</v>
      </c>
      <c r="K623">
        <f t="shared" si="9"/>
        <v>32</v>
      </c>
    </row>
    <row r="624" spans="1:11" x14ac:dyDescent="0.3">
      <c r="A624">
        <v>623</v>
      </c>
      <c r="B624" s="1">
        <v>42757</v>
      </c>
      <c r="C624">
        <v>120</v>
      </c>
      <c r="D624">
        <v>48</v>
      </c>
      <c r="E624">
        <v>13</v>
      </c>
      <c r="F624">
        <v>19</v>
      </c>
      <c r="G624">
        <v>12</v>
      </c>
      <c r="H624">
        <v>14</v>
      </c>
      <c r="I624">
        <v>120</v>
      </c>
      <c r="J624">
        <v>114</v>
      </c>
      <c r="K624">
        <f t="shared" si="9"/>
        <v>6</v>
      </c>
    </row>
    <row r="625" spans="1:11" x14ac:dyDescent="0.3">
      <c r="A625">
        <v>624</v>
      </c>
      <c r="B625" s="1">
        <v>42758</v>
      </c>
      <c r="C625">
        <v>95</v>
      </c>
      <c r="D625">
        <v>49</v>
      </c>
      <c r="E625">
        <v>19</v>
      </c>
      <c r="F625">
        <v>21</v>
      </c>
      <c r="G625">
        <v>17</v>
      </c>
      <c r="H625">
        <v>71</v>
      </c>
      <c r="I625">
        <v>95</v>
      </c>
      <c r="J625">
        <v>120</v>
      </c>
      <c r="K625">
        <f t="shared" si="9"/>
        <v>-25</v>
      </c>
    </row>
    <row r="626" spans="1:11" x14ac:dyDescent="0.3">
      <c r="A626">
        <v>625</v>
      </c>
      <c r="B626" s="1">
        <v>42759</v>
      </c>
      <c r="C626">
        <v>129</v>
      </c>
      <c r="D626">
        <v>52</v>
      </c>
      <c r="E626">
        <v>21</v>
      </c>
      <c r="F626">
        <v>14</v>
      </c>
      <c r="G626">
        <v>14</v>
      </c>
      <c r="H626">
        <v>51</v>
      </c>
      <c r="I626">
        <v>129</v>
      </c>
      <c r="J626">
        <v>95</v>
      </c>
      <c r="K626">
        <f t="shared" si="9"/>
        <v>34</v>
      </c>
    </row>
    <row r="627" spans="1:11" x14ac:dyDescent="0.3">
      <c r="A627">
        <v>626</v>
      </c>
      <c r="B627" s="1">
        <v>42760</v>
      </c>
      <c r="C627">
        <v>141</v>
      </c>
      <c r="D627">
        <v>47</v>
      </c>
      <c r="E627">
        <v>18</v>
      </c>
      <c r="F627">
        <v>15</v>
      </c>
      <c r="G627">
        <v>14</v>
      </c>
      <c r="H627">
        <v>47</v>
      </c>
      <c r="I627">
        <v>141</v>
      </c>
      <c r="J627">
        <v>129</v>
      </c>
      <c r="K627">
        <f t="shared" si="9"/>
        <v>12</v>
      </c>
    </row>
    <row r="628" spans="1:11" x14ac:dyDescent="0.3">
      <c r="A628">
        <v>627</v>
      </c>
      <c r="B628" s="1">
        <v>42761</v>
      </c>
      <c r="C628">
        <v>129</v>
      </c>
      <c r="D628">
        <v>39</v>
      </c>
      <c r="E628">
        <v>15</v>
      </c>
      <c r="F628">
        <v>10</v>
      </c>
      <c r="G628">
        <v>13</v>
      </c>
      <c r="H628">
        <v>32</v>
      </c>
      <c r="I628">
        <v>129</v>
      </c>
      <c r="J628">
        <v>141</v>
      </c>
      <c r="K628">
        <f t="shared" si="9"/>
        <v>-12</v>
      </c>
    </row>
    <row r="629" spans="1:11" x14ac:dyDescent="0.3">
      <c r="A629">
        <v>628</v>
      </c>
      <c r="B629" s="1">
        <v>42762</v>
      </c>
      <c r="C629">
        <v>112</v>
      </c>
      <c r="D629">
        <v>26</v>
      </c>
      <c r="E629">
        <v>13</v>
      </c>
      <c r="F629">
        <v>6</v>
      </c>
      <c r="G629">
        <v>10</v>
      </c>
      <c r="H629">
        <v>16</v>
      </c>
      <c r="I629">
        <v>112</v>
      </c>
      <c r="J629">
        <v>129</v>
      </c>
      <c r="K629">
        <f t="shared" si="9"/>
        <v>-17</v>
      </c>
    </row>
    <row r="630" spans="1:11" x14ac:dyDescent="0.3">
      <c r="A630">
        <v>629</v>
      </c>
      <c r="B630" s="1">
        <v>42763</v>
      </c>
      <c r="C630">
        <v>81</v>
      </c>
      <c r="D630">
        <v>17</v>
      </c>
      <c r="E630">
        <v>4</v>
      </c>
      <c r="F630">
        <v>6</v>
      </c>
      <c r="G630">
        <v>10</v>
      </c>
      <c r="H630">
        <v>20</v>
      </c>
      <c r="I630">
        <v>81</v>
      </c>
      <c r="J630">
        <v>112</v>
      </c>
      <c r="K630">
        <f t="shared" si="9"/>
        <v>-31</v>
      </c>
    </row>
    <row r="631" spans="1:11" x14ac:dyDescent="0.3">
      <c r="A631">
        <v>630</v>
      </c>
      <c r="B631" s="1">
        <v>42764</v>
      </c>
      <c r="C631">
        <v>62</v>
      </c>
      <c r="D631">
        <v>19</v>
      </c>
      <c r="E631">
        <v>6</v>
      </c>
      <c r="F631">
        <v>7</v>
      </c>
      <c r="G631">
        <v>12</v>
      </c>
      <c r="H631">
        <v>20</v>
      </c>
      <c r="I631">
        <v>62</v>
      </c>
      <c r="J631">
        <v>81</v>
      </c>
      <c r="K631">
        <f t="shared" si="9"/>
        <v>-19</v>
      </c>
    </row>
    <row r="632" spans="1:11" x14ac:dyDescent="0.3">
      <c r="A632">
        <v>631</v>
      </c>
      <c r="B632" s="1">
        <v>42765</v>
      </c>
      <c r="C632">
        <v>68</v>
      </c>
      <c r="D632">
        <v>26</v>
      </c>
      <c r="E632">
        <v>9</v>
      </c>
      <c r="F632">
        <v>9</v>
      </c>
      <c r="G632">
        <v>12</v>
      </c>
      <c r="H632">
        <v>33</v>
      </c>
      <c r="I632">
        <v>68</v>
      </c>
      <c r="J632">
        <v>62</v>
      </c>
      <c r="K632">
        <f t="shared" si="9"/>
        <v>6</v>
      </c>
    </row>
    <row r="633" spans="1:11" x14ac:dyDescent="0.3">
      <c r="A633">
        <v>632</v>
      </c>
      <c r="B633" s="1">
        <v>42766</v>
      </c>
      <c r="C633">
        <v>82</v>
      </c>
      <c r="D633">
        <v>23</v>
      </c>
      <c r="E633">
        <v>6</v>
      </c>
      <c r="F633">
        <v>6</v>
      </c>
      <c r="G633">
        <v>14</v>
      </c>
      <c r="H633">
        <v>34</v>
      </c>
      <c r="I633">
        <v>82</v>
      </c>
      <c r="J633">
        <v>68</v>
      </c>
      <c r="K633">
        <f t="shared" si="9"/>
        <v>14</v>
      </c>
    </row>
    <row r="634" spans="1:11" x14ac:dyDescent="0.3">
      <c r="A634">
        <v>633</v>
      </c>
      <c r="B634" s="1">
        <v>42767</v>
      </c>
      <c r="C634">
        <v>76</v>
      </c>
      <c r="D634">
        <v>26</v>
      </c>
      <c r="E634">
        <v>4</v>
      </c>
      <c r="F634">
        <v>8</v>
      </c>
      <c r="G634">
        <v>13</v>
      </c>
      <c r="H634">
        <v>39</v>
      </c>
      <c r="I634">
        <v>76</v>
      </c>
      <c r="J634">
        <v>82</v>
      </c>
      <c r="K634">
        <f t="shared" si="9"/>
        <v>-6</v>
      </c>
    </row>
    <row r="635" spans="1:11" x14ac:dyDescent="0.3">
      <c r="A635">
        <v>634</v>
      </c>
      <c r="B635" s="1">
        <v>42768</v>
      </c>
      <c r="C635">
        <v>80</v>
      </c>
      <c r="D635">
        <v>24</v>
      </c>
      <c r="E635">
        <v>4</v>
      </c>
      <c r="F635">
        <v>7</v>
      </c>
      <c r="G635">
        <v>14</v>
      </c>
      <c r="H635">
        <v>40</v>
      </c>
      <c r="I635">
        <v>80</v>
      </c>
      <c r="J635">
        <v>76</v>
      </c>
      <c r="K635">
        <f t="shared" si="9"/>
        <v>4</v>
      </c>
    </row>
    <row r="636" spans="1:11" x14ac:dyDescent="0.3">
      <c r="A636">
        <v>635</v>
      </c>
      <c r="B636" s="1">
        <v>42769</v>
      </c>
      <c r="C636">
        <v>77</v>
      </c>
      <c r="D636">
        <v>21</v>
      </c>
      <c r="E636">
        <v>9</v>
      </c>
      <c r="F636">
        <v>7</v>
      </c>
      <c r="G636">
        <v>11</v>
      </c>
      <c r="H636">
        <v>23</v>
      </c>
      <c r="I636">
        <v>77</v>
      </c>
      <c r="J636">
        <v>80</v>
      </c>
      <c r="K636">
        <f t="shared" si="9"/>
        <v>-3</v>
      </c>
    </row>
    <row r="637" spans="1:11" x14ac:dyDescent="0.3">
      <c r="A637">
        <v>636</v>
      </c>
      <c r="B637" s="1">
        <v>42770</v>
      </c>
      <c r="C637">
        <v>70</v>
      </c>
      <c r="D637">
        <v>25</v>
      </c>
      <c r="E637">
        <v>5</v>
      </c>
      <c r="F637">
        <v>7</v>
      </c>
      <c r="G637">
        <v>11</v>
      </c>
      <c r="H637">
        <v>30</v>
      </c>
      <c r="I637">
        <v>70</v>
      </c>
      <c r="J637">
        <v>77</v>
      </c>
      <c r="K637">
        <f t="shared" si="9"/>
        <v>-7</v>
      </c>
    </row>
    <row r="638" spans="1:11" x14ac:dyDescent="0.3">
      <c r="A638">
        <v>637</v>
      </c>
      <c r="B638" s="1">
        <v>42771</v>
      </c>
      <c r="C638">
        <v>78</v>
      </c>
      <c r="D638">
        <v>22</v>
      </c>
      <c r="E638">
        <v>3</v>
      </c>
      <c r="F638">
        <v>8</v>
      </c>
      <c r="G638">
        <v>12</v>
      </c>
      <c r="H638">
        <v>37</v>
      </c>
      <c r="I638">
        <v>78</v>
      </c>
      <c r="J638">
        <v>70</v>
      </c>
      <c r="K638">
        <f t="shared" si="9"/>
        <v>8</v>
      </c>
    </row>
    <row r="639" spans="1:11" x14ac:dyDescent="0.3">
      <c r="A639">
        <v>638</v>
      </c>
      <c r="B639" s="1">
        <v>42772</v>
      </c>
      <c r="C639">
        <v>71</v>
      </c>
      <c r="D639">
        <v>19</v>
      </c>
      <c r="E639">
        <v>3</v>
      </c>
      <c r="F639">
        <v>6</v>
      </c>
      <c r="G639">
        <v>12</v>
      </c>
      <c r="H639">
        <v>28</v>
      </c>
      <c r="I639">
        <v>71</v>
      </c>
      <c r="J639">
        <v>78</v>
      </c>
      <c r="K639">
        <f t="shared" si="9"/>
        <v>-7</v>
      </c>
    </row>
    <row r="640" spans="1:11" x14ac:dyDescent="0.3">
      <c r="A640">
        <v>639</v>
      </c>
      <c r="B640" s="1">
        <v>42773</v>
      </c>
      <c r="C640">
        <v>62</v>
      </c>
      <c r="D640">
        <v>21</v>
      </c>
      <c r="E640">
        <v>4</v>
      </c>
      <c r="F640">
        <v>6</v>
      </c>
      <c r="G640">
        <v>13</v>
      </c>
      <c r="H640">
        <v>37</v>
      </c>
      <c r="I640">
        <v>62</v>
      </c>
      <c r="J640">
        <v>71</v>
      </c>
      <c r="K640">
        <f t="shared" si="9"/>
        <v>-9</v>
      </c>
    </row>
    <row r="641" spans="1:11" x14ac:dyDescent="0.3">
      <c r="A641">
        <v>640</v>
      </c>
      <c r="B641" s="1">
        <v>42774</v>
      </c>
      <c r="C641">
        <v>63</v>
      </c>
      <c r="D641">
        <v>17</v>
      </c>
      <c r="E641">
        <v>3</v>
      </c>
      <c r="F641">
        <v>9</v>
      </c>
      <c r="G641">
        <v>12</v>
      </c>
      <c r="H641">
        <v>29</v>
      </c>
      <c r="I641">
        <v>63</v>
      </c>
      <c r="J641">
        <v>62</v>
      </c>
      <c r="K641">
        <f t="shared" si="9"/>
        <v>1</v>
      </c>
    </row>
    <row r="642" spans="1:11" x14ac:dyDescent="0.3">
      <c r="A642">
        <v>641</v>
      </c>
      <c r="B642" s="1">
        <v>42775</v>
      </c>
      <c r="C642">
        <v>59</v>
      </c>
      <c r="D642">
        <v>123</v>
      </c>
      <c r="E642">
        <v>7</v>
      </c>
      <c r="F642">
        <v>11</v>
      </c>
      <c r="G642">
        <v>15</v>
      </c>
      <c r="H642">
        <v>18</v>
      </c>
      <c r="I642">
        <v>123</v>
      </c>
      <c r="J642">
        <v>63</v>
      </c>
      <c r="K642">
        <f t="shared" si="9"/>
        <v>60</v>
      </c>
    </row>
    <row r="643" spans="1:11" x14ac:dyDescent="0.3">
      <c r="A643">
        <v>642</v>
      </c>
      <c r="B643" s="1">
        <v>42776</v>
      </c>
      <c r="C643">
        <v>98</v>
      </c>
      <c r="D643">
        <v>44</v>
      </c>
      <c r="E643">
        <v>9</v>
      </c>
      <c r="F643">
        <v>12</v>
      </c>
      <c r="G643">
        <v>15</v>
      </c>
      <c r="H643">
        <v>14</v>
      </c>
      <c r="I643">
        <v>98</v>
      </c>
      <c r="J643">
        <v>123</v>
      </c>
      <c r="K643">
        <f t="shared" si="9"/>
        <v>-25</v>
      </c>
    </row>
    <row r="644" spans="1:11" x14ac:dyDescent="0.3">
      <c r="A644">
        <v>643</v>
      </c>
      <c r="B644" s="1">
        <v>42777</v>
      </c>
      <c r="C644">
        <v>125</v>
      </c>
      <c r="D644">
        <v>44</v>
      </c>
      <c r="E644">
        <v>12</v>
      </c>
      <c r="F644">
        <v>14</v>
      </c>
      <c r="G644">
        <v>15</v>
      </c>
      <c r="H644">
        <v>14</v>
      </c>
      <c r="I644">
        <v>125</v>
      </c>
      <c r="J644">
        <v>98</v>
      </c>
      <c r="K644">
        <f t="shared" ref="K644:K707" si="10">I644-I643</f>
        <v>27</v>
      </c>
    </row>
    <row r="645" spans="1:11" x14ac:dyDescent="0.3">
      <c r="A645">
        <v>644</v>
      </c>
      <c r="B645" s="1">
        <v>42778</v>
      </c>
      <c r="C645">
        <v>123</v>
      </c>
      <c r="D645">
        <v>47</v>
      </c>
      <c r="E645">
        <v>13</v>
      </c>
      <c r="F645">
        <v>22</v>
      </c>
      <c r="G645">
        <v>23</v>
      </c>
      <c r="H645">
        <v>14</v>
      </c>
      <c r="I645">
        <v>123</v>
      </c>
      <c r="J645">
        <v>125</v>
      </c>
      <c r="K645">
        <f t="shared" si="10"/>
        <v>-2</v>
      </c>
    </row>
    <row r="646" spans="1:11" x14ac:dyDescent="0.3">
      <c r="A646">
        <v>645</v>
      </c>
      <c r="B646" s="1">
        <v>42779</v>
      </c>
      <c r="C646">
        <v>128</v>
      </c>
      <c r="D646">
        <v>50</v>
      </c>
      <c r="E646">
        <v>14</v>
      </c>
      <c r="F646">
        <v>14</v>
      </c>
      <c r="G646">
        <v>14</v>
      </c>
      <c r="H646">
        <v>14</v>
      </c>
      <c r="I646">
        <v>128</v>
      </c>
      <c r="J646">
        <v>123</v>
      </c>
      <c r="K646">
        <f t="shared" si="10"/>
        <v>5</v>
      </c>
    </row>
    <row r="647" spans="1:11" x14ac:dyDescent="0.3">
      <c r="A647">
        <v>646</v>
      </c>
      <c r="B647" s="1">
        <v>42780</v>
      </c>
      <c r="C647">
        <v>140</v>
      </c>
      <c r="D647">
        <v>41</v>
      </c>
      <c r="E647">
        <v>12</v>
      </c>
      <c r="F647">
        <v>16</v>
      </c>
      <c r="G647">
        <v>19</v>
      </c>
      <c r="H647">
        <v>14</v>
      </c>
      <c r="I647">
        <v>140</v>
      </c>
      <c r="J647">
        <v>128</v>
      </c>
      <c r="K647">
        <f t="shared" si="10"/>
        <v>12</v>
      </c>
    </row>
    <row r="648" spans="1:11" x14ac:dyDescent="0.3">
      <c r="A648">
        <v>647</v>
      </c>
      <c r="B648" s="1">
        <v>42781</v>
      </c>
      <c r="C648">
        <v>113</v>
      </c>
      <c r="D648">
        <v>23</v>
      </c>
      <c r="E648">
        <v>3</v>
      </c>
      <c r="F648">
        <v>11</v>
      </c>
      <c r="G648">
        <v>13</v>
      </c>
      <c r="H648">
        <v>14</v>
      </c>
      <c r="I648">
        <v>113</v>
      </c>
      <c r="J648">
        <v>140</v>
      </c>
      <c r="K648">
        <f t="shared" si="10"/>
        <v>-27</v>
      </c>
    </row>
    <row r="649" spans="1:11" x14ac:dyDescent="0.3">
      <c r="A649">
        <v>648</v>
      </c>
      <c r="B649" s="1">
        <v>42782</v>
      </c>
      <c r="C649">
        <v>74</v>
      </c>
      <c r="D649">
        <v>48</v>
      </c>
      <c r="E649">
        <v>13</v>
      </c>
      <c r="F649">
        <v>19</v>
      </c>
      <c r="G649">
        <v>12</v>
      </c>
      <c r="H649">
        <v>14</v>
      </c>
      <c r="I649">
        <v>74</v>
      </c>
      <c r="J649">
        <v>113</v>
      </c>
      <c r="K649">
        <f t="shared" si="10"/>
        <v>-39</v>
      </c>
    </row>
    <row r="650" spans="1:11" x14ac:dyDescent="0.3">
      <c r="A650">
        <v>649</v>
      </c>
      <c r="B650" s="1">
        <v>42785</v>
      </c>
      <c r="C650">
        <v>95</v>
      </c>
      <c r="D650">
        <v>14</v>
      </c>
      <c r="E650">
        <v>2</v>
      </c>
      <c r="F650">
        <v>6</v>
      </c>
      <c r="G650">
        <v>11</v>
      </c>
      <c r="H650">
        <v>14</v>
      </c>
      <c r="I650">
        <v>95</v>
      </c>
      <c r="J650">
        <v>74</v>
      </c>
      <c r="K650">
        <f t="shared" si="10"/>
        <v>21</v>
      </c>
    </row>
    <row r="651" spans="1:11" x14ac:dyDescent="0.3">
      <c r="A651">
        <v>650</v>
      </c>
      <c r="B651" s="1">
        <v>42786</v>
      </c>
      <c r="C651">
        <v>45</v>
      </c>
      <c r="D651">
        <v>10</v>
      </c>
      <c r="E651">
        <v>10</v>
      </c>
      <c r="F651">
        <v>5</v>
      </c>
      <c r="G651">
        <v>12</v>
      </c>
      <c r="H651">
        <v>14</v>
      </c>
      <c r="I651">
        <v>45</v>
      </c>
      <c r="J651">
        <v>95</v>
      </c>
      <c r="K651">
        <f t="shared" si="10"/>
        <v>-50</v>
      </c>
    </row>
    <row r="652" spans="1:11" x14ac:dyDescent="0.3">
      <c r="A652">
        <v>651</v>
      </c>
      <c r="B652" s="1">
        <v>42787</v>
      </c>
      <c r="C652">
        <v>39</v>
      </c>
      <c r="D652">
        <v>10</v>
      </c>
      <c r="E652">
        <v>13</v>
      </c>
      <c r="F652">
        <v>3</v>
      </c>
      <c r="G652">
        <v>11</v>
      </c>
      <c r="H652">
        <v>14</v>
      </c>
      <c r="I652">
        <v>39</v>
      </c>
      <c r="J652">
        <v>45</v>
      </c>
      <c r="K652">
        <f t="shared" si="10"/>
        <v>-6</v>
      </c>
    </row>
    <row r="653" spans="1:11" x14ac:dyDescent="0.3">
      <c r="A653">
        <v>652</v>
      </c>
      <c r="B653" s="1">
        <v>42788</v>
      </c>
      <c r="C653">
        <v>39</v>
      </c>
      <c r="D653">
        <v>14</v>
      </c>
      <c r="E653">
        <v>2</v>
      </c>
      <c r="F653">
        <v>5</v>
      </c>
      <c r="G653">
        <v>12</v>
      </c>
      <c r="H653">
        <v>14</v>
      </c>
      <c r="I653">
        <v>39</v>
      </c>
      <c r="J653">
        <v>39</v>
      </c>
      <c r="K653">
        <f t="shared" si="10"/>
        <v>0</v>
      </c>
    </row>
    <row r="654" spans="1:11" x14ac:dyDescent="0.3">
      <c r="A654">
        <v>653</v>
      </c>
      <c r="B654" s="1">
        <v>42789</v>
      </c>
      <c r="C654">
        <v>53</v>
      </c>
      <c r="D654">
        <v>16</v>
      </c>
      <c r="E654">
        <v>13</v>
      </c>
      <c r="F654">
        <v>9</v>
      </c>
      <c r="G654">
        <v>13</v>
      </c>
      <c r="H654">
        <v>14</v>
      </c>
      <c r="I654">
        <v>53</v>
      </c>
      <c r="J654">
        <v>39</v>
      </c>
      <c r="K654">
        <f t="shared" si="10"/>
        <v>14</v>
      </c>
    </row>
    <row r="655" spans="1:11" x14ac:dyDescent="0.3">
      <c r="A655">
        <v>654</v>
      </c>
      <c r="B655" s="1">
        <v>42790</v>
      </c>
      <c r="C655">
        <v>59</v>
      </c>
      <c r="D655">
        <v>16</v>
      </c>
      <c r="E655">
        <v>2</v>
      </c>
      <c r="F655">
        <v>9</v>
      </c>
      <c r="G655">
        <v>12</v>
      </c>
      <c r="H655">
        <v>14</v>
      </c>
      <c r="I655">
        <v>59</v>
      </c>
      <c r="J655">
        <v>53</v>
      </c>
      <c r="K655">
        <f t="shared" si="10"/>
        <v>6</v>
      </c>
    </row>
    <row r="656" spans="1:11" x14ac:dyDescent="0.3">
      <c r="A656">
        <v>655</v>
      </c>
      <c r="B656" s="1">
        <v>42791</v>
      </c>
      <c r="C656">
        <v>59</v>
      </c>
      <c r="D656">
        <v>20</v>
      </c>
      <c r="E656">
        <v>4</v>
      </c>
      <c r="F656">
        <v>9</v>
      </c>
      <c r="G656">
        <v>14</v>
      </c>
      <c r="H656">
        <v>14</v>
      </c>
      <c r="I656">
        <v>59</v>
      </c>
      <c r="J656">
        <v>59</v>
      </c>
      <c r="K656">
        <f t="shared" si="10"/>
        <v>0</v>
      </c>
    </row>
    <row r="657" spans="1:11" x14ac:dyDescent="0.3">
      <c r="A657">
        <v>656</v>
      </c>
      <c r="B657" s="1">
        <v>42792</v>
      </c>
      <c r="C657">
        <v>69</v>
      </c>
      <c r="D657">
        <v>21</v>
      </c>
      <c r="E657">
        <v>4</v>
      </c>
      <c r="F657">
        <v>14</v>
      </c>
      <c r="G657">
        <v>14</v>
      </c>
      <c r="H657">
        <v>14</v>
      </c>
      <c r="I657">
        <v>69</v>
      </c>
      <c r="J657">
        <v>59</v>
      </c>
      <c r="K657">
        <f t="shared" si="10"/>
        <v>10</v>
      </c>
    </row>
    <row r="658" spans="1:11" x14ac:dyDescent="0.3">
      <c r="A658">
        <v>657</v>
      </c>
      <c r="B658" s="1">
        <v>42793</v>
      </c>
      <c r="C658">
        <v>70</v>
      </c>
      <c r="D658">
        <v>27</v>
      </c>
      <c r="E658">
        <v>7</v>
      </c>
      <c r="F658">
        <v>12</v>
      </c>
      <c r="G658">
        <v>24</v>
      </c>
      <c r="H658">
        <v>14</v>
      </c>
      <c r="I658">
        <v>70</v>
      </c>
      <c r="J658">
        <v>69</v>
      </c>
      <c r="K658">
        <f t="shared" si="10"/>
        <v>1</v>
      </c>
    </row>
    <row r="659" spans="1:11" x14ac:dyDescent="0.3">
      <c r="A659">
        <v>658</v>
      </c>
      <c r="B659" s="1">
        <v>42794</v>
      </c>
      <c r="C659">
        <v>83</v>
      </c>
      <c r="D659">
        <v>49</v>
      </c>
      <c r="E659">
        <v>14</v>
      </c>
      <c r="F659">
        <v>10</v>
      </c>
      <c r="G659">
        <v>13</v>
      </c>
      <c r="H659">
        <v>14</v>
      </c>
      <c r="I659">
        <v>83</v>
      </c>
      <c r="J659">
        <v>70</v>
      </c>
      <c r="K659">
        <f t="shared" si="10"/>
        <v>13</v>
      </c>
    </row>
    <row r="660" spans="1:11" x14ac:dyDescent="0.3">
      <c r="A660">
        <v>659</v>
      </c>
      <c r="B660" s="1">
        <v>42795</v>
      </c>
      <c r="C660">
        <v>126</v>
      </c>
      <c r="D660">
        <v>74</v>
      </c>
      <c r="E660">
        <v>20</v>
      </c>
      <c r="F660">
        <v>12</v>
      </c>
      <c r="G660">
        <v>16</v>
      </c>
      <c r="H660">
        <v>14</v>
      </c>
      <c r="I660">
        <v>126</v>
      </c>
      <c r="J660">
        <v>83</v>
      </c>
      <c r="K660">
        <f t="shared" si="10"/>
        <v>43</v>
      </c>
    </row>
    <row r="661" spans="1:11" x14ac:dyDescent="0.3">
      <c r="A661">
        <v>660</v>
      </c>
      <c r="B661" s="1">
        <v>42796</v>
      </c>
      <c r="C661">
        <v>156</v>
      </c>
      <c r="D661">
        <v>70</v>
      </c>
      <c r="E661">
        <v>4</v>
      </c>
      <c r="F661">
        <v>15</v>
      </c>
      <c r="G661">
        <v>17</v>
      </c>
      <c r="H661">
        <v>14</v>
      </c>
      <c r="I661">
        <v>156</v>
      </c>
      <c r="J661">
        <v>126</v>
      </c>
      <c r="K661">
        <f t="shared" si="10"/>
        <v>30</v>
      </c>
    </row>
    <row r="662" spans="1:11" x14ac:dyDescent="0.3">
      <c r="A662">
        <v>661</v>
      </c>
      <c r="B662" s="1">
        <v>42797</v>
      </c>
      <c r="C662">
        <v>151</v>
      </c>
      <c r="D662">
        <v>63</v>
      </c>
      <c r="E662">
        <v>5</v>
      </c>
      <c r="F662">
        <v>10</v>
      </c>
      <c r="G662">
        <v>13</v>
      </c>
      <c r="H662">
        <v>14</v>
      </c>
      <c r="I662">
        <v>151</v>
      </c>
      <c r="J662">
        <v>156</v>
      </c>
      <c r="K662">
        <f t="shared" si="10"/>
        <v>-5</v>
      </c>
    </row>
    <row r="663" spans="1:11" x14ac:dyDescent="0.3">
      <c r="A663">
        <v>662</v>
      </c>
      <c r="B663" s="1">
        <v>42798</v>
      </c>
      <c r="C663">
        <v>150</v>
      </c>
      <c r="D663">
        <v>55</v>
      </c>
      <c r="E663">
        <v>7</v>
      </c>
      <c r="F663">
        <v>7</v>
      </c>
      <c r="G663">
        <v>13</v>
      </c>
      <c r="H663">
        <v>14</v>
      </c>
      <c r="I663">
        <v>150</v>
      </c>
      <c r="J663">
        <v>151</v>
      </c>
      <c r="K663">
        <f t="shared" si="10"/>
        <v>-1</v>
      </c>
    </row>
    <row r="664" spans="1:11" x14ac:dyDescent="0.3">
      <c r="A664">
        <v>663</v>
      </c>
      <c r="B664" s="1">
        <v>42799</v>
      </c>
      <c r="C664">
        <v>131</v>
      </c>
      <c r="D664">
        <v>58</v>
      </c>
      <c r="E664">
        <v>1</v>
      </c>
      <c r="F664">
        <v>6</v>
      </c>
      <c r="G664">
        <v>17</v>
      </c>
      <c r="H664">
        <v>14</v>
      </c>
      <c r="I664">
        <v>131</v>
      </c>
      <c r="J664">
        <v>150</v>
      </c>
      <c r="K664">
        <f t="shared" si="10"/>
        <v>-19</v>
      </c>
    </row>
    <row r="665" spans="1:11" x14ac:dyDescent="0.3">
      <c r="A665">
        <v>664</v>
      </c>
      <c r="B665" s="1">
        <v>42800</v>
      </c>
      <c r="C665">
        <v>137</v>
      </c>
      <c r="D665">
        <v>53</v>
      </c>
      <c r="E665">
        <v>3</v>
      </c>
      <c r="F665">
        <v>6</v>
      </c>
      <c r="G665">
        <v>13</v>
      </c>
      <c r="H665">
        <v>14</v>
      </c>
      <c r="I665">
        <v>137</v>
      </c>
      <c r="J665">
        <v>131</v>
      </c>
      <c r="K665">
        <f t="shared" si="10"/>
        <v>6</v>
      </c>
    </row>
    <row r="666" spans="1:11" x14ac:dyDescent="0.3">
      <c r="A666">
        <v>665</v>
      </c>
      <c r="B666" s="1">
        <v>42801</v>
      </c>
      <c r="C666">
        <v>142</v>
      </c>
      <c r="D666">
        <v>48</v>
      </c>
      <c r="E666">
        <v>13</v>
      </c>
      <c r="F666">
        <v>19</v>
      </c>
      <c r="G666">
        <v>12</v>
      </c>
      <c r="H666">
        <v>14</v>
      </c>
      <c r="I666">
        <v>142</v>
      </c>
      <c r="J666">
        <v>137</v>
      </c>
      <c r="K666">
        <f t="shared" si="10"/>
        <v>5</v>
      </c>
    </row>
    <row r="667" spans="1:11" x14ac:dyDescent="0.3">
      <c r="A667">
        <v>666</v>
      </c>
      <c r="B667" s="1">
        <v>42803</v>
      </c>
      <c r="C667">
        <v>95</v>
      </c>
      <c r="D667">
        <v>73</v>
      </c>
      <c r="E667">
        <v>13</v>
      </c>
      <c r="F667">
        <v>12</v>
      </c>
      <c r="G667">
        <v>12</v>
      </c>
      <c r="H667">
        <v>14</v>
      </c>
      <c r="I667">
        <v>95</v>
      </c>
      <c r="J667">
        <v>142</v>
      </c>
      <c r="K667">
        <f t="shared" si="10"/>
        <v>-47</v>
      </c>
    </row>
    <row r="668" spans="1:11" x14ac:dyDescent="0.3">
      <c r="A668">
        <v>667</v>
      </c>
      <c r="B668" s="1">
        <v>42804</v>
      </c>
      <c r="C668">
        <v>160</v>
      </c>
      <c r="D668">
        <v>60</v>
      </c>
      <c r="E668">
        <v>13</v>
      </c>
      <c r="F668">
        <v>4</v>
      </c>
      <c r="G668">
        <v>11</v>
      </c>
      <c r="H668">
        <v>14</v>
      </c>
      <c r="I668">
        <v>160</v>
      </c>
      <c r="J668">
        <v>95</v>
      </c>
      <c r="K668">
        <f t="shared" si="10"/>
        <v>65</v>
      </c>
    </row>
    <row r="669" spans="1:11" x14ac:dyDescent="0.3">
      <c r="A669">
        <v>668</v>
      </c>
      <c r="B669" s="1">
        <v>42805</v>
      </c>
      <c r="C669">
        <v>151</v>
      </c>
      <c r="D669">
        <v>36</v>
      </c>
      <c r="E669">
        <v>13</v>
      </c>
      <c r="F669">
        <v>4</v>
      </c>
      <c r="G669">
        <v>10</v>
      </c>
      <c r="H669">
        <v>14</v>
      </c>
      <c r="I669">
        <v>151</v>
      </c>
      <c r="J669">
        <v>160</v>
      </c>
      <c r="K669">
        <f t="shared" si="10"/>
        <v>-9</v>
      </c>
    </row>
    <row r="670" spans="1:11" x14ac:dyDescent="0.3">
      <c r="A670">
        <v>669</v>
      </c>
      <c r="B670" s="1">
        <v>42806</v>
      </c>
      <c r="C670">
        <v>92</v>
      </c>
      <c r="D670">
        <v>35</v>
      </c>
      <c r="E670">
        <v>13</v>
      </c>
      <c r="F670">
        <v>3</v>
      </c>
      <c r="G670">
        <v>10</v>
      </c>
      <c r="H670">
        <v>14</v>
      </c>
      <c r="I670">
        <v>92</v>
      </c>
      <c r="J670">
        <v>151</v>
      </c>
      <c r="K670">
        <f t="shared" si="10"/>
        <v>-59</v>
      </c>
    </row>
    <row r="671" spans="1:11" x14ac:dyDescent="0.3">
      <c r="A671">
        <v>670</v>
      </c>
      <c r="B671" s="1">
        <v>42807</v>
      </c>
      <c r="C671">
        <v>88</v>
      </c>
      <c r="D671">
        <v>48</v>
      </c>
      <c r="E671">
        <v>13</v>
      </c>
      <c r="F671">
        <v>19</v>
      </c>
      <c r="G671">
        <v>12</v>
      </c>
      <c r="H671">
        <v>14</v>
      </c>
      <c r="I671">
        <v>88</v>
      </c>
      <c r="J671">
        <v>92</v>
      </c>
      <c r="K671">
        <f t="shared" si="10"/>
        <v>-4</v>
      </c>
    </row>
    <row r="672" spans="1:11" x14ac:dyDescent="0.3">
      <c r="A672">
        <v>671</v>
      </c>
      <c r="B672" s="1">
        <v>42808</v>
      </c>
      <c r="C672">
        <v>95</v>
      </c>
      <c r="D672">
        <v>46</v>
      </c>
      <c r="E672">
        <v>15</v>
      </c>
      <c r="F672">
        <v>1</v>
      </c>
      <c r="G672">
        <v>11</v>
      </c>
      <c r="H672">
        <v>14</v>
      </c>
      <c r="I672">
        <v>95</v>
      </c>
      <c r="J672">
        <v>88</v>
      </c>
      <c r="K672">
        <f t="shared" si="10"/>
        <v>7</v>
      </c>
    </row>
    <row r="673" spans="1:11" x14ac:dyDescent="0.3">
      <c r="A673">
        <v>672</v>
      </c>
      <c r="B673" s="1">
        <v>42809</v>
      </c>
      <c r="C673">
        <v>108</v>
      </c>
      <c r="D673">
        <v>40</v>
      </c>
      <c r="E673">
        <v>21</v>
      </c>
      <c r="F673">
        <v>2</v>
      </c>
      <c r="G673">
        <v>16</v>
      </c>
      <c r="H673">
        <v>14</v>
      </c>
      <c r="I673">
        <v>108</v>
      </c>
      <c r="J673">
        <v>95</v>
      </c>
      <c r="K673">
        <f t="shared" si="10"/>
        <v>13</v>
      </c>
    </row>
    <row r="674" spans="1:11" x14ac:dyDescent="0.3">
      <c r="A674">
        <v>673</v>
      </c>
      <c r="B674" s="1">
        <v>42810</v>
      </c>
      <c r="C674">
        <v>110</v>
      </c>
      <c r="D674">
        <v>43</v>
      </c>
      <c r="E674">
        <v>18</v>
      </c>
      <c r="F674">
        <v>3</v>
      </c>
      <c r="G674">
        <v>13</v>
      </c>
      <c r="H674">
        <v>14</v>
      </c>
      <c r="I674">
        <v>110</v>
      </c>
      <c r="J674">
        <v>108</v>
      </c>
      <c r="K674">
        <f t="shared" si="10"/>
        <v>2</v>
      </c>
    </row>
    <row r="675" spans="1:11" x14ac:dyDescent="0.3">
      <c r="A675">
        <v>674</v>
      </c>
      <c r="B675" s="1">
        <v>42811</v>
      </c>
      <c r="C675">
        <v>106</v>
      </c>
      <c r="D675">
        <v>40</v>
      </c>
      <c r="E675">
        <v>19</v>
      </c>
      <c r="F675">
        <v>4</v>
      </c>
      <c r="G675">
        <v>10</v>
      </c>
      <c r="H675">
        <v>14</v>
      </c>
      <c r="I675">
        <v>106</v>
      </c>
      <c r="J675">
        <v>110</v>
      </c>
      <c r="K675">
        <f t="shared" si="10"/>
        <v>-4</v>
      </c>
    </row>
    <row r="676" spans="1:11" x14ac:dyDescent="0.3">
      <c r="A676">
        <v>675</v>
      </c>
      <c r="B676" s="1">
        <v>42812</v>
      </c>
      <c r="C676">
        <v>99</v>
      </c>
      <c r="D676">
        <v>30</v>
      </c>
      <c r="E676">
        <v>20</v>
      </c>
      <c r="F676">
        <v>4</v>
      </c>
      <c r="G676">
        <v>10</v>
      </c>
      <c r="H676">
        <v>14</v>
      </c>
      <c r="I676">
        <v>99</v>
      </c>
      <c r="J676">
        <v>106</v>
      </c>
      <c r="K676">
        <f t="shared" si="10"/>
        <v>-7</v>
      </c>
    </row>
    <row r="677" spans="1:11" x14ac:dyDescent="0.3">
      <c r="A677">
        <v>676</v>
      </c>
      <c r="B677" s="1">
        <v>42813</v>
      </c>
      <c r="C677">
        <v>78</v>
      </c>
      <c r="D677">
        <v>35</v>
      </c>
      <c r="E677">
        <v>15</v>
      </c>
      <c r="F677">
        <v>4</v>
      </c>
      <c r="G677">
        <v>10</v>
      </c>
      <c r="H677">
        <v>14</v>
      </c>
      <c r="I677">
        <v>78</v>
      </c>
      <c r="J677">
        <v>99</v>
      </c>
      <c r="K677">
        <f t="shared" si="10"/>
        <v>-21</v>
      </c>
    </row>
    <row r="678" spans="1:11" x14ac:dyDescent="0.3">
      <c r="A678">
        <v>677</v>
      </c>
      <c r="B678" s="1">
        <v>42814</v>
      </c>
      <c r="C678">
        <v>80</v>
      </c>
      <c r="D678">
        <v>28</v>
      </c>
      <c r="E678">
        <v>12</v>
      </c>
      <c r="F678">
        <v>5</v>
      </c>
      <c r="G678">
        <v>10</v>
      </c>
      <c r="H678">
        <v>14</v>
      </c>
      <c r="I678">
        <v>80</v>
      </c>
      <c r="J678">
        <v>78</v>
      </c>
      <c r="K678">
        <f t="shared" si="10"/>
        <v>2</v>
      </c>
    </row>
    <row r="679" spans="1:11" x14ac:dyDescent="0.3">
      <c r="A679">
        <v>678</v>
      </c>
      <c r="B679" s="1">
        <v>42815</v>
      </c>
      <c r="C679">
        <v>68</v>
      </c>
      <c r="D679">
        <v>31</v>
      </c>
      <c r="E679">
        <v>11</v>
      </c>
      <c r="F679">
        <v>4</v>
      </c>
      <c r="G679">
        <v>10</v>
      </c>
      <c r="H679">
        <v>14</v>
      </c>
      <c r="I679">
        <v>68</v>
      </c>
      <c r="J679">
        <v>80</v>
      </c>
      <c r="K679">
        <f t="shared" si="10"/>
        <v>-12</v>
      </c>
    </row>
    <row r="680" spans="1:11" x14ac:dyDescent="0.3">
      <c r="A680">
        <v>679</v>
      </c>
      <c r="B680" s="1">
        <v>42816</v>
      </c>
      <c r="C680">
        <v>74</v>
      </c>
      <c r="D680">
        <v>30</v>
      </c>
      <c r="E680">
        <v>11</v>
      </c>
      <c r="F680">
        <v>4</v>
      </c>
      <c r="G680">
        <v>10</v>
      </c>
      <c r="H680">
        <v>14</v>
      </c>
      <c r="I680">
        <v>74</v>
      </c>
      <c r="J680">
        <v>68</v>
      </c>
      <c r="K680">
        <f t="shared" si="10"/>
        <v>6</v>
      </c>
    </row>
    <row r="681" spans="1:11" x14ac:dyDescent="0.3">
      <c r="A681">
        <v>680</v>
      </c>
      <c r="B681" s="1">
        <v>42817</v>
      </c>
      <c r="C681">
        <v>75</v>
      </c>
      <c r="D681">
        <v>29</v>
      </c>
      <c r="E681">
        <v>13</v>
      </c>
      <c r="F681">
        <v>3</v>
      </c>
      <c r="G681">
        <v>10</v>
      </c>
      <c r="H681">
        <v>14</v>
      </c>
      <c r="I681">
        <v>75</v>
      </c>
      <c r="J681">
        <v>74</v>
      </c>
      <c r="K681">
        <f t="shared" si="10"/>
        <v>1</v>
      </c>
    </row>
    <row r="682" spans="1:11" x14ac:dyDescent="0.3">
      <c r="A682">
        <v>681</v>
      </c>
      <c r="B682" s="1">
        <v>42818</v>
      </c>
      <c r="C682">
        <v>73</v>
      </c>
      <c r="D682">
        <v>28</v>
      </c>
      <c r="E682">
        <v>11</v>
      </c>
      <c r="F682">
        <v>6</v>
      </c>
      <c r="G682">
        <v>13</v>
      </c>
      <c r="H682">
        <v>14</v>
      </c>
      <c r="I682">
        <v>73</v>
      </c>
      <c r="J682">
        <v>75</v>
      </c>
      <c r="K682">
        <f t="shared" si="10"/>
        <v>-2</v>
      </c>
    </row>
    <row r="683" spans="1:11" x14ac:dyDescent="0.3">
      <c r="A683">
        <v>682</v>
      </c>
      <c r="B683" s="1">
        <v>42819</v>
      </c>
      <c r="C683">
        <v>69</v>
      </c>
      <c r="D683">
        <v>34</v>
      </c>
      <c r="E683">
        <v>10</v>
      </c>
      <c r="F683">
        <v>7</v>
      </c>
      <c r="G683">
        <v>13</v>
      </c>
      <c r="H683">
        <v>14</v>
      </c>
      <c r="I683">
        <v>69</v>
      </c>
      <c r="J683">
        <v>73</v>
      </c>
      <c r="K683">
        <f t="shared" si="10"/>
        <v>-4</v>
      </c>
    </row>
    <row r="684" spans="1:11" x14ac:dyDescent="0.3">
      <c r="A684">
        <v>683</v>
      </c>
      <c r="B684" s="1">
        <v>42820</v>
      </c>
      <c r="C684">
        <v>77</v>
      </c>
      <c r="D684">
        <v>46</v>
      </c>
      <c r="E684">
        <v>10</v>
      </c>
      <c r="F684">
        <v>10</v>
      </c>
      <c r="G684">
        <v>14</v>
      </c>
      <c r="H684">
        <v>14</v>
      </c>
      <c r="I684">
        <v>77</v>
      </c>
      <c r="J684">
        <v>69</v>
      </c>
      <c r="K684">
        <f t="shared" si="10"/>
        <v>8</v>
      </c>
    </row>
    <row r="685" spans="1:11" x14ac:dyDescent="0.3">
      <c r="A685">
        <v>684</v>
      </c>
      <c r="B685" s="1">
        <v>42821</v>
      </c>
      <c r="C685">
        <v>96</v>
      </c>
      <c r="D685">
        <v>60</v>
      </c>
      <c r="E685">
        <v>18</v>
      </c>
      <c r="F685">
        <v>13</v>
      </c>
      <c r="G685">
        <v>16</v>
      </c>
      <c r="H685">
        <v>14</v>
      </c>
      <c r="I685">
        <v>96</v>
      </c>
      <c r="J685">
        <v>77</v>
      </c>
      <c r="K685">
        <f t="shared" si="10"/>
        <v>19</v>
      </c>
    </row>
    <row r="686" spans="1:11" x14ac:dyDescent="0.3">
      <c r="A686">
        <v>685</v>
      </c>
      <c r="B686" s="1">
        <v>42822</v>
      </c>
      <c r="C686">
        <v>136</v>
      </c>
      <c r="D686">
        <v>48</v>
      </c>
      <c r="E686">
        <v>18</v>
      </c>
      <c r="F686">
        <v>8</v>
      </c>
      <c r="G686">
        <v>12</v>
      </c>
      <c r="H686">
        <v>14</v>
      </c>
      <c r="I686">
        <v>136</v>
      </c>
      <c r="J686">
        <v>96</v>
      </c>
      <c r="K686">
        <f t="shared" si="10"/>
        <v>40</v>
      </c>
    </row>
    <row r="687" spans="1:11" x14ac:dyDescent="0.3">
      <c r="A687">
        <v>686</v>
      </c>
      <c r="B687" s="1">
        <v>42823</v>
      </c>
      <c r="C687">
        <v>116</v>
      </c>
      <c r="D687">
        <v>43</v>
      </c>
      <c r="E687">
        <v>15</v>
      </c>
      <c r="F687">
        <v>24</v>
      </c>
      <c r="G687">
        <v>14</v>
      </c>
      <c r="H687">
        <v>14</v>
      </c>
      <c r="I687">
        <v>116</v>
      </c>
      <c r="J687">
        <v>136</v>
      </c>
      <c r="K687">
        <f t="shared" si="10"/>
        <v>-20</v>
      </c>
    </row>
    <row r="688" spans="1:11" x14ac:dyDescent="0.3">
      <c r="A688">
        <v>687</v>
      </c>
      <c r="B688" s="1">
        <v>42824</v>
      </c>
      <c r="C688">
        <v>101</v>
      </c>
      <c r="D688">
        <v>25</v>
      </c>
      <c r="E688">
        <v>10</v>
      </c>
      <c r="F688">
        <v>19</v>
      </c>
      <c r="G688">
        <v>13</v>
      </c>
      <c r="H688">
        <v>14</v>
      </c>
      <c r="I688">
        <v>101</v>
      </c>
      <c r="J688">
        <v>116</v>
      </c>
      <c r="K688">
        <f t="shared" si="10"/>
        <v>-15</v>
      </c>
    </row>
    <row r="689" spans="1:11" x14ac:dyDescent="0.3">
      <c r="A689">
        <v>688</v>
      </c>
      <c r="B689" s="1">
        <v>42825</v>
      </c>
      <c r="C689">
        <v>68</v>
      </c>
      <c r="D689">
        <v>37</v>
      </c>
      <c r="E689">
        <v>11</v>
      </c>
      <c r="F689">
        <v>22</v>
      </c>
      <c r="G689">
        <v>14</v>
      </c>
      <c r="H689">
        <v>14</v>
      </c>
      <c r="I689">
        <v>68</v>
      </c>
      <c r="J689">
        <v>101</v>
      </c>
      <c r="K689">
        <f t="shared" si="10"/>
        <v>-33</v>
      </c>
    </row>
    <row r="690" spans="1:11" x14ac:dyDescent="0.3">
      <c r="A690">
        <v>689</v>
      </c>
      <c r="B690" s="1">
        <v>42826</v>
      </c>
      <c r="C690">
        <v>87</v>
      </c>
      <c r="D690">
        <v>48</v>
      </c>
      <c r="E690">
        <v>13</v>
      </c>
      <c r="F690">
        <v>34</v>
      </c>
      <c r="G690">
        <v>16</v>
      </c>
      <c r="H690">
        <v>12</v>
      </c>
      <c r="I690">
        <v>87</v>
      </c>
      <c r="J690">
        <v>68</v>
      </c>
      <c r="K690">
        <f t="shared" si="10"/>
        <v>19</v>
      </c>
    </row>
    <row r="691" spans="1:11" x14ac:dyDescent="0.3">
      <c r="A691">
        <v>690</v>
      </c>
      <c r="B691" s="1">
        <v>42827</v>
      </c>
      <c r="C691">
        <v>106</v>
      </c>
      <c r="D691">
        <v>52</v>
      </c>
      <c r="E691">
        <v>16</v>
      </c>
      <c r="F691">
        <v>36</v>
      </c>
      <c r="G691">
        <v>17</v>
      </c>
      <c r="H691">
        <v>12</v>
      </c>
      <c r="I691">
        <v>106</v>
      </c>
      <c r="J691">
        <v>87</v>
      </c>
      <c r="K691">
        <f t="shared" si="10"/>
        <v>19</v>
      </c>
    </row>
    <row r="692" spans="1:11" x14ac:dyDescent="0.3">
      <c r="A692">
        <v>691</v>
      </c>
      <c r="B692" s="1">
        <v>42828</v>
      </c>
      <c r="C692">
        <v>116</v>
      </c>
      <c r="D692">
        <v>34</v>
      </c>
      <c r="E692">
        <v>9</v>
      </c>
      <c r="F692">
        <v>20</v>
      </c>
      <c r="G692">
        <v>13</v>
      </c>
      <c r="H692">
        <v>12</v>
      </c>
      <c r="I692">
        <v>116</v>
      </c>
      <c r="J692">
        <v>106</v>
      </c>
      <c r="K692">
        <f t="shared" si="10"/>
        <v>10</v>
      </c>
    </row>
    <row r="693" spans="1:11" x14ac:dyDescent="0.3">
      <c r="A693">
        <v>692</v>
      </c>
      <c r="B693" s="1">
        <v>42829</v>
      </c>
      <c r="C693">
        <v>83</v>
      </c>
      <c r="D693">
        <v>37</v>
      </c>
      <c r="E693">
        <v>12</v>
      </c>
      <c r="F693">
        <v>17</v>
      </c>
      <c r="G693">
        <v>13</v>
      </c>
      <c r="H693">
        <v>12</v>
      </c>
      <c r="I693">
        <v>83</v>
      </c>
      <c r="J693">
        <v>116</v>
      </c>
      <c r="K693">
        <f t="shared" si="10"/>
        <v>-33</v>
      </c>
    </row>
    <row r="694" spans="1:11" x14ac:dyDescent="0.3">
      <c r="A694">
        <v>693</v>
      </c>
      <c r="B694" s="1">
        <v>42830</v>
      </c>
      <c r="C694">
        <v>88</v>
      </c>
      <c r="D694">
        <v>34</v>
      </c>
      <c r="E694">
        <v>13</v>
      </c>
      <c r="F694">
        <v>14</v>
      </c>
      <c r="G694">
        <v>13</v>
      </c>
      <c r="H694">
        <v>12</v>
      </c>
      <c r="I694">
        <v>88</v>
      </c>
      <c r="J694">
        <v>83</v>
      </c>
      <c r="K694">
        <f t="shared" si="10"/>
        <v>5</v>
      </c>
    </row>
    <row r="695" spans="1:11" x14ac:dyDescent="0.3">
      <c r="A695">
        <v>694</v>
      </c>
      <c r="B695" s="1">
        <v>42831</v>
      </c>
      <c r="C695">
        <v>83</v>
      </c>
      <c r="D695">
        <v>32</v>
      </c>
      <c r="E695">
        <v>18</v>
      </c>
      <c r="F695">
        <v>12</v>
      </c>
      <c r="G695">
        <v>12</v>
      </c>
      <c r="H695">
        <v>12</v>
      </c>
      <c r="I695">
        <v>83</v>
      </c>
      <c r="J695">
        <v>88</v>
      </c>
      <c r="K695">
        <f t="shared" si="10"/>
        <v>-5</v>
      </c>
    </row>
    <row r="696" spans="1:11" x14ac:dyDescent="0.3">
      <c r="A696">
        <v>695</v>
      </c>
      <c r="B696" s="1">
        <v>42832</v>
      </c>
      <c r="C696">
        <v>79</v>
      </c>
      <c r="D696">
        <v>35</v>
      </c>
      <c r="E696">
        <v>20</v>
      </c>
      <c r="F696">
        <v>11</v>
      </c>
      <c r="G696">
        <v>12</v>
      </c>
      <c r="H696">
        <v>12</v>
      </c>
      <c r="I696">
        <v>79</v>
      </c>
      <c r="J696">
        <v>83</v>
      </c>
      <c r="K696">
        <f t="shared" si="10"/>
        <v>-4</v>
      </c>
    </row>
    <row r="697" spans="1:11" x14ac:dyDescent="0.3">
      <c r="A697">
        <v>696</v>
      </c>
      <c r="B697" s="1">
        <v>42833</v>
      </c>
      <c r="C697">
        <v>84</v>
      </c>
      <c r="D697">
        <v>40</v>
      </c>
      <c r="E697">
        <v>18</v>
      </c>
      <c r="F697">
        <v>14</v>
      </c>
      <c r="G697">
        <v>13</v>
      </c>
      <c r="H697">
        <v>12</v>
      </c>
      <c r="I697">
        <v>84</v>
      </c>
      <c r="J697">
        <v>79</v>
      </c>
      <c r="K697">
        <f t="shared" si="10"/>
        <v>5</v>
      </c>
    </row>
    <row r="698" spans="1:11" x14ac:dyDescent="0.3">
      <c r="A698">
        <v>697</v>
      </c>
      <c r="B698" s="1">
        <v>42834</v>
      </c>
      <c r="C698">
        <v>92</v>
      </c>
      <c r="D698">
        <v>46</v>
      </c>
      <c r="E698">
        <v>18</v>
      </c>
      <c r="F698">
        <v>18</v>
      </c>
      <c r="G698">
        <v>14</v>
      </c>
      <c r="H698">
        <v>12</v>
      </c>
      <c r="I698">
        <v>92</v>
      </c>
      <c r="J698">
        <v>84</v>
      </c>
      <c r="K698">
        <f t="shared" si="10"/>
        <v>8</v>
      </c>
    </row>
    <row r="699" spans="1:11" x14ac:dyDescent="0.3">
      <c r="A699">
        <v>698</v>
      </c>
      <c r="B699" s="1">
        <v>42835</v>
      </c>
      <c r="C699">
        <v>101</v>
      </c>
      <c r="D699">
        <v>44</v>
      </c>
      <c r="E699">
        <v>15</v>
      </c>
      <c r="F699">
        <v>28</v>
      </c>
      <c r="G699">
        <v>14</v>
      </c>
      <c r="H699">
        <v>12</v>
      </c>
      <c r="I699">
        <v>101</v>
      </c>
      <c r="J699">
        <v>92</v>
      </c>
      <c r="K699">
        <f t="shared" si="10"/>
        <v>9</v>
      </c>
    </row>
    <row r="700" spans="1:11" x14ac:dyDescent="0.3">
      <c r="A700">
        <v>699</v>
      </c>
      <c r="B700" s="1">
        <v>42836</v>
      </c>
      <c r="C700">
        <v>94</v>
      </c>
      <c r="D700">
        <v>34</v>
      </c>
      <c r="E700">
        <v>12</v>
      </c>
      <c r="F700">
        <v>19</v>
      </c>
      <c r="G700">
        <v>13</v>
      </c>
      <c r="H700">
        <v>12</v>
      </c>
      <c r="I700">
        <v>94</v>
      </c>
      <c r="J700">
        <v>101</v>
      </c>
      <c r="K700">
        <f t="shared" si="10"/>
        <v>-7</v>
      </c>
    </row>
    <row r="701" spans="1:11" x14ac:dyDescent="0.3">
      <c r="A701">
        <v>700</v>
      </c>
      <c r="B701" s="1">
        <v>42837</v>
      </c>
      <c r="C701">
        <v>83</v>
      </c>
      <c r="D701">
        <v>18</v>
      </c>
      <c r="E701">
        <v>14</v>
      </c>
      <c r="F701">
        <v>55</v>
      </c>
      <c r="G701">
        <v>15</v>
      </c>
      <c r="H701">
        <v>12</v>
      </c>
      <c r="I701">
        <v>83</v>
      </c>
      <c r="J701">
        <v>94</v>
      </c>
      <c r="K701">
        <f t="shared" si="10"/>
        <v>-11</v>
      </c>
    </row>
    <row r="702" spans="1:11" x14ac:dyDescent="0.3">
      <c r="A702">
        <v>701</v>
      </c>
      <c r="B702" s="1">
        <v>42838</v>
      </c>
      <c r="C702">
        <v>48</v>
      </c>
      <c r="D702">
        <v>23</v>
      </c>
      <c r="E702">
        <v>14</v>
      </c>
      <c r="F702">
        <v>75</v>
      </c>
      <c r="G702">
        <v>14</v>
      </c>
      <c r="H702">
        <v>12</v>
      </c>
      <c r="I702">
        <v>75</v>
      </c>
      <c r="J702">
        <v>83</v>
      </c>
      <c r="K702">
        <f t="shared" si="10"/>
        <v>-8</v>
      </c>
    </row>
    <row r="703" spans="1:11" x14ac:dyDescent="0.3">
      <c r="A703">
        <v>702</v>
      </c>
      <c r="B703" s="1">
        <v>42839</v>
      </c>
      <c r="C703">
        <v>55</v>
      </c>
      <c r="D703">
        <v>4</v>
      </c>
      <c r="E703">
        <v>4</v>
      </c>
      <c r="F703">
        <v>39</v>
      </c>
      <c r="G703">
        <v>12</v>
      </c>
      <c r="H703">
        <v>12</v>
      </c>
      <c r="I703">
        <v>55</v>
      </c>
      <c r="J703">
        <v>75</v>
      </c>
      <c r="K703">
        <f t="shared" si="10"/>
        <v>-20</v>
      </c>
    </row>
    <row r="704" spans="1:11" x14ac:dyDescent="0.3">
      <c r="A704">
        <v>703</v>
      </c>
      <c r="B704" s="1">
        <v>42840</v>
      </c>
      <c r="C704">
        <v>14</v>
      </c>
      <c r="D704">
        <v>37</v>
      </c>
      <c r="E704">
        <v>27</v>
      </c>
      <c r="F704">
        <v>18</v>
      </c>
      <c r="G704">
        <v>13</v>
      </c>
      <c r="H704">
        <v>12</v>
      </c>
      <c r="I704">
        <v>37</v>
      </c>
      <c r="J704">
        <v>55</v>
      </c>
      <c r="K704">
        <f t="shared" si="10"/>
        <v>-18</v>
      </c>
    </row>
    <row r="705" spans="1:11" x14ac:dyDescent="0.3">
      <c r="A705">
        <v>704</v>
      </c>
      <c r="B705" s="1">
        <v>42841</v>
      </c>
      <c r="C705">
        <v>65</v>
      </c>
      <c r="D705">
        <v>14</v>
      </c>
      <c r="E705">
        <v>19</v>
      </c>
      <c r="F705">
        <v>69</v>
      </c>
      <c r="G705">
        <v>12</v>
      </c>
      <c r="H705">
        <v>12</v>
      </c>
      <c r="I705">
        <v>69</v>
      </c>
      <c r="J705">
        <v>37</v>
      </c>
      <c r="K705">
        <f t="shared" si="10"/>
        <v>32</v>
      </c>
    </row>
    <row r="706" spans="1:11" x14ac:dyDescent="0.3">
      <c r="A706">
        <v>705</v>
      </c>
      <c r="B706" s="1">
        <v>42842</v>
      </c>
      <c r="C706">
        <v>39</v>
      </c>
      <c r="D706">
        <v>8</v>
      </c>
      <c r="E706">
        <v>17</v>
      </c>
      <c r="F706">
        <v>36</v>
      </c>
      <c r="G706">
        <v>12</v>
      </c>
      <c r="H706">
        <v>12</v>
      </c>
      <c r="I706">
        <v>39</v>
      </c>
      <c r="J706">
        <v>69</v>
      </c>
      <c r="K706">
        <f t="shared" si="10"/>
        <v>-30</v>
      </c>
    </row>
    <row r="707" spans="1:11" x14ac:dyDescent="0.3">
      <c r="A707">
        <v>706</v>
      </c>
      <c r="B707" s="1">
        <v>42843</v>
      </c>
      <c r="C707">
        <v>26</v>
      </c>
      <c r="D707">
        <v>10</v>
      </c>
      <c r="E707">
        <v>22</v>
      </c>
      <c r="F707">
        <v>51</v>
      </c>
      <c r="G707">
        <v>13</v>
      </c>
      <c r="H707">
        <v>12</v>
      </c>
      <c r="I707">
        <v>51</v>
      </c>
      <c r="J707">
        <v>39</v>
      </c>
      <c r="K707">
        <f t="shared" si="10"/>
        <v>12</v>
      </c>
    </row>
    <row r="708" spans="1:11" x14ac:dyDescent="0.3">
      <c r="A708">
        <v>707</v>
      </c>
      <c r="B708" s="1">
        <v>42844</v>
      </c>
      <c r="C708">
        <v>30</v>
      </c>
      <c r="D708">
        <v>24</v>
      </c>
      <c r="E708">
        <v>15</v>
      </c>
      <c r="F708">
        <v>27</v>
      </c>
      <c r="G708">
        <v>13</v>
      </c>
      <c r="H708">
        <v>12</v>
      </c>
      <c r="I708">
        <v>30</v>
      </c>
      <c r="J708">
        <v>51</v>
      </c>
      <c r="K708">
        <f t="shared" ref="K708:K771" si="11">I708-I707</f>
        <v>-21</v>
      </c>
    </row>
    <row r="709" spans="1:11" x14ac:dyDescent="0.3">
      <c r="A709">
        <v>708</v>
      </c>
      <c r="B709" s="1">
        <v>42845</v>
      </c>
      <c r="C709">
        <v>53</v>
      </c>
      <c r="D709">
        <v>50</v>
      </c>
      <c r="E709">
        <v>14</v>
      </c>
      <c r="F709">
        <v>22</v>
      </c>
      <c r="G709">
        <v>13</v>
      </c>
      <c r="H709">
        <v>12</v>
      </c>
      <c r="I709">
        <v>53</v>
      </c>
      <c r="J709">
        <v>30</v>
      </c>
      <c r="K709">
        <f t="shared" si="11"/>
        <v>23</v>
      </c>
    </row>
    <row r="710" spans="1:11" x14ac:dyDescent="0.3">
      <c r="A710">
        <v>709</v>
      </c>
      <c r="B710" s="1">
        <v>42846</v>
      </c>
      <c r="C710">
        <v>113</v>
      </c>
      <c r="D710">
        <v>37</v>
      </c>
      <c r="E710">
        <v>27</v>
      </c>
      <c r="F710">
        <v>18</v>
      </c>
      <c r="G710">
        <v>13</v>
      </c>
      <c r="H710">
        <v>12</v>
      </c>
      <c r="I710">
        <v>113</v>
      </c>
      <c r="J710">
        <v>53</v>
      </c>
      <c r="K710">
        <f t="shared" si="11"/>
        <v>60</v>
      </c>
    </row>
    <row r="711" spans="1:11" x14ac:dyDescent="0.3">
      <c r="A711">
        <v>710</v>
      </c>
      <c r="B711" s="1">
        <v>42849</v>
      </c>
      <c r="C711">
        <v>65</v>
      </c>
      <c r="D711">
        <v>33</v>
      </c>
      <c r="E711">
        <v>13</v>
      </c>
      <c r="F711">
        <v>24</v>
      </c>
      <c r="G711">
        <v>13</v>
      </c>
      <c r="H711">
        <v>12</v>
      </c>
      <c r="I711">
        <v>65</v>
      </c>
      <c r="J711">
        <v>113</v>
      </c>
      <c r="K711">
        <f t="shared" si="11"/>
        <v>-48</v>
      </c>
    </row>
    <row r="712" spans="1:11" x14ac:dyDescent="0.3">
      <c r="A712">
        <v>711</v>
      </c>
      <c r="B712" s="1">
        <v>42850</v>
      </c>
      <c r="C712">
        <v>78</v>
      </c>
      <c r="D712">
        <v>41</v>
      </c>
      <c r="E712">
        <v>16</v>
      </c>
      <c r="F712">
        <v>25</v>
      </c>
      <c r="G712">
        <v>13</v>
      </c>
      <c r="H712">
        <v>12</v>
      </c>
      <c r="I712">
        <v>78</v>
      </c>
      <c r="J712">
        <v>65</v>
      </c>
      <c r="K712">
        <f t="shared" si="11"/>
        <v>13</v>
      </c>
    </row>
    <row r="713" spans="1:11" x14ac:dyDescent="0.3">
      <c r="A713">
        <v>712</v>
      </c>
      <c r="B713" s="1">
        <v>42851</v>
      </c>
      <c r="C713">
        <v>98</v>
      </c>
      <c r="D713">
        <v>28</v>
      </c>
      <c r="E713">
        <v>15</v>
      </c>
      <c r="F713">
        <v>19</v>
      </c>
      <c r="G713">
        <v>13</v>
      </c>
      <c r="H713">
        <v>12</v>
      </c>
      <c r="I713">
        <v>98</v>
      </c>
      <c r="J713">
        <v>78</v>
      </c>
      <c r="K713">
        <f t="shared" si="11"/>
        <v>20</v>
      </c>
    </row>
    <row r="714" spans="1:11" x14ac:dyDescent="0.3">
      <c r="A714">
        <v>713</v>
      </c>
      <c r="B714" s="1">
        <v>42852</v>
      </c>
      <c r="C714">
        <v>72</v>
      </c>
      <c r="D714">
        <v>38</v>
      </c>
      <c r="E714">
        <v>17</v>
      </c>
      <c r="F714">
        <v>29</v>
      </c>
      <c r="G714">
        <v>14</v>
      </c>
      <c r="H714">
        <v>12</v>
      </c>
      <c r="I714">
        <v>72</v>
      </c>
      <c r="J714">
        <v>98</v>
      </c>
      <c r="K714">
        <f t="shared" si="11"/>
        <v>-26</v>
      </c>
    </row>
    <row r="715" spans="1:11" x14ac:dyDescent="0.3">
      <c r="A715">
        <v>714</v>
      </c>
      <c r="B715" s="1">
        <v>42853</v>
      </c>
      <c r="C715">
        <v>82</v>
      </c>
      <c r="D715">
        <v>42</v>
      </c>
      <c r="E715">
        <v>13</v>
      </c>
      <c r="F715">
        <v>30</v>
      </c>
      <c r="G715">
        <v>14</v>
      </c>
      <c r="H715">
        <v>12</v>
      </c>
      <c r="I715">
        <v>82</v>
      </c>
      <c r="J715">
        <v>72</v>
      </c>
      <c r="K715">
        <f t="shared" si="11"/>
        <v>10</v>
      </c>
    </row>
    <row r="716" spans="1:11" x14ac:dyDescent="0.3">
      <c r="A716">
        <v>715</v>
      </c>
      <c r="B716" s="1">
        <v>42854</v>
      </c>
      <c r="C716">
        <v>87</v>
      </c>
      <c r="D716">
        <v>35</v>
      </c>
      <c r="E716">
        <v>14</v>
      </c>
      <c r="F716">
        <v>22</v>
      </c>
      <c r="G716">
        <v>13</v>
      </c>
      <c r="H716">
        <v>12</v>
      </c>
      <c r="I716">
        <v>87</v>
      </c>
      <c r="J716">
        <v>82</v>
      </c>
      <c r="K716">
        <f t="shared" si="11"/>
        <v>5</v>
      </c>
    </row>
    <row r="717" spans="1:11" x14ac:dyDescent="0.3">
      <c r="A717">
        <v>716</v>
      </c>
      <c r="B717" s="1">
        <v>42855</v>
      </c>
      <c r="C717">
        <v>87</v>
      </c>
      <c r="D717">
        <v>30</v>
      </c>
      <c r="E717">
        <v>12</v>
      </c>
      <c r="F717">
        <v>16</v>
      </c>
      <c r="G717">
        <v>12</v>
      </c>
      <c r="H717">
        <v>12</v>
      </c>
      <c r="I717">
        <v>87</v>
      </c>
      <c r="J717">
        <v>87</v>
      </c>
      <c r="K717">
        <f t="shared" si="11"/>
        <v>0</v>
      </c>
    </row>
    <row r="718" spans="1:11" x14ac:dyDescent="0.3">
      <c r="A718">
        <v>717</v>
      </c>
      <c r="B718" s="1">
        <v>42856</v>
      </c>
      <c r="C718">
        <v>73</v>
      </c>
      <c r="D718">
        <v>30</v>
      </c>
      <c r="E718">
        <v>9</v>
      </c>
      <c r="F718">
        <v>15</v>
      </c>
      <c r="G718">
        <v>12</v>
      </c>
      <c r="H718">
        <v>12</v>
      </c>
      <c r="I718">
        <v>73</v>
      </c>
      <c r="J718">
        <v>87</v>
      </c>
      <c r="K718">
        <f t="shared" si="11"/>
        <v>-14</v>
      </c>
    </row>
    <row r="719" spans="1:11" x14ac:dyDescent="0.3">
      <c r="A719">
        <v>718</v>
      </c>
      <c r="B719" s="1">
        <v>42857</v>
      </c>
      <c r="C719">
        <v>73</v>
      </c>
      <c r="D719">
        <v>36</v>
      </c>
      <c r="E719">
        <v>9</v>
      </c>
      <c r="F719">
        <v>17</v>
      </c>
      <c r="G719">
        <v>12</v>
      </c>
      <c r="H719">
        <v>12</v>
      </c>
      <c r="I719">
        <v>73</v>
      </c>
      <c r="J719">
        <v>73</v>
      </c>
      <c r="K719">
        <f t="shared" si="11"/>
        <v>0</v>
      </c>
    </row>
    <row r="720" spans="1:11" x14ac:dyDescent="0.3">
      <c r="A720">
        <v>719</v>
      </c>
      <c r="B720" s="1">
        <v>42858</v>
      </c>
      <c r="C720">
        <v>83</v>
      </c>
      <c r="D720">
        <v>34</v>
      </c>
      <c r="E720">
        <v>16</v>
      </c>
      <c r="F720">
        <v>22</v>
      </c>
      <c r="G720">
        <v>13</v>
      </c>
      <c r="H720">
        <v>12</v>
      </c>
      <c r="I720">
        <v>83</v>
      </c>
      <c r="J720">
        <v>73</v>
      </c>
      <c r="K720">
        <f t="shared" si="11"/>
        <v>10</v>
      </c>
    </row>
    <row r="721" spans="1:11" x14ac:dyDescent="0.3">
      <c r="A721">
        <v>720</v>
      </c>
      <c r="B721" s="1">
        <v>42859</v>
      </c>
      <c r="C721">
        <v>81</v>
      </c>
      <c r="D721">
        <v>30</v>
      </c>
      <c r="E721">
        <v>10</v>
      </c>
      <c r="F721">
        <v>26</v>
      </c>
      <c r="G721">
        <v>13</v>
      </c>
      <c r="H721">
        <v>12</v>
      </c>
      <c r="I721">
        <v>81</v>
      </c>
      <c r="J721">
        <v>83</v>
      </c>
      <c r="K721">
        <f t="shared" si="11"/>
        <v>-2</v>
      </c>
    </row>
    <row r="722" spans="1:11" x14ac:dyDescent="0.3">
      <c r="A722">
        <v>721</v>
      </c>
      <c r="B722" s="1">
        <v>42860</v>
      </c>
      <c r="C722">
        <v>71</v>
      </c>
      <c r="D722">
        <v>35</v>
      </c>
      <c r="E722">
        <v>13</v>
      </c>
      <c r="F722">
        <v>24</v>
      </c>
      <c r="G722">
        <v>13</v>
      </c>
      <c r="H722">
        <v>12</v>
      </c>
      <c r="I722">
        <v>71</v>
      </c>
      <c r="J722">
        <v>81</v>
      </c>
      <c r="K722">
        <f t="shared" si="11"/>
        <v>-10</v>
      </c>
    </row>
    <row r="723" spans="1:11" x14ac:dyDescent="0.3">
      <c r="A723">
        <v>722</v>
      </c>
      <c r="B723" s="1">
        <v>42861</v>
      </c>
      <c r="C723">
        <v>85</v>
      </c>
      <c r="D723">
        <v>30</v>
      </c>
      <c r="E723">
        <v>11</v>
      </c>
      <c r="F723">
        <v>21</v>
      </c>
      <c r="G723">
        <v>13</v>
      </c>
      <c r="H723">
        <v>12</v>
      </c>
      <c r="I723">
        <v>85</v>
      </c>
      <c r="J723">
        <v>71</v>
      </c>
      <c r="K723">
        <f t="shared" si="11"/>
        <v>14</v>
      </c>
    </row>
    <row r="724" spans="1:11" x14ac:dyDescent="0.3">
      <c r="A724">
        <v>723</v>
      </c>
      <c r="B724" s="1">
        <v>42862</v>
      </c>
      <c r="C724">
        <v>74</v>
      </c>
      <c r="D724">
        <v>26</v>
      </c>
      <c r="E724">
        <v>10</v>
      </c>
      <c r="F724">
        <v>17</v>
      </c>
      <c r="G724">
        <v>12</v>
      </c>
      <c r="H724">
        <v>12</v>
      </c>
      <c r="I724">
        <v>74</v>
      </c>
      <c r="J724">
        <v>85</v>
      </c>
      <c r="K724">
        <f t="shared" si="11"/>
        <v>-11</v>
      </c>
    </row>
    <row r="725" spans="1:11" x14ac:dyDescent="0.3">
      <c r="A725">
        <v>724</v>
      </c>
      <c r="B725" s="1">
        <v>42863</v>
      </c>
      <c r="C725">
        <v>65</v>
      </c>
      <c r="D725">
        <v>27</v>
      </c>
      <c r="E725">
        <v>11</v>
      </c>
      <c r="F725">
        <v>20</v>
      </c>
      <c r="G725">
        <v>13</v>
      </c>
      <c r="H725">
        <v>12</v>
      </c>
      <c r="I725">
        <v>65</v>
      </c>
      <c r="J725">
        <v>74</v>
      </c>
      <c r="K725">
        <f t="shared" si="11"/>
        <v>-9</v>
      </c>
    </row>
    <row r="726" spans="1:11" x14ac:dyDescent="0.3">
      <c r="A726">
        <v>725</v>
      </c>
      <c r="B726" s="1">
        <v>42864</v>
      </c>
      <c r="C726">
        <v>66</v>
      </c>
      <c r="D726">
        <v>26</v>
      </c>
      <c r="E726">
        <v>11</v>
      </c>
      <c r="F726">
        <v>19</v>
      </c>
      <c r="G726">
        <v>12</v>
      </c>
      <c r="H726">
        <v>12</v>
      </c>
      <c r="I726">
        <v>66</v>
      </c>
      <c r="J726">
        <v>65</v>
      </c>
      <c r="K726">
        <f t="shared" si="11"/>
        <v>1</v>
      </c>
    </row>
    <row r="727" spans="1:11" x14ac:dyDescent="0.3">
      <c r="A727">
        <v>726</v>
      </c>
      <c r="B727" s="1">
        <v>42865</v>
      </c>
      <c r="C727">
        <v>66</v>
      </c>
      <c r="D727">
        <v>24</v>
      </c>
      <c r="E727">
        <v>9</v>
      </c>
      <c r="F727">
        <v>14</v>
      </c>
      <c r="G727">
        <v>12</v>
      </c>
      <c r="H727">
        <v>12</v>
      </c>
      <c r="I727">
        <v>66</v>
      </c>
      <c r="J727">
        <v>66</v>
      </c>
      <c r="K727">
        <f t="shared" si="11"/>
        <v>0</v>
      </c>
    </row>
    <row r="728" spans="1:11" x14ac:dyDescent="0.3">
      <c r="A728">
        <v>727</v>
      </c>
      <c r="B728" s="1">
        <v>42866</v>
      </c>
      <c r="C728">
        <v>60</v>
      </c>
      <c r="D728">
        <v>21</v>
      </c>
      <c r="E728">
        <v>16</v>
      </c>
      <c r="F728">
        <v>16</v>
      </c>
      <c r="G728">
        <v>12</v>
      </c>
      <c r="H728">
        <v>12</v>
      </c>
      <c r="I728">
        <v>60</v>
      </c>
      <c r="J728">
        <v>66</v>
      </c>
      <c r="K728">
        <f t="shared" si="11"/>
        <v>-6</v>
      </c>
    </row>
    <row r="729" spans="1:11" x14ac:dyDescent="0.3">
      <c r="A729">
        <v>728</v>
      </c>
      <c r="B729" s="1">
        <v>42867</v>
      </c>
      <c r="C729">
        <v>60</v>
      </c>
      <c r="D729">
        <v>27</v>
      </c>
      <c r="E729">
        <v>12</v>
      </c>
      <c r="F729">
        <v>25</v>
      </c>
      <c r="G729">
        <v>12</v>
      </c>
      <c r="H729">
        <v>12</v>
      </c>
      <c r="I729">
        <v>60</v>
      </c>
      <c r="J729">
        <v>60</v>
      </c>
      <c r="K729">
        <f t="shared" si="11"/>
        <v>0</v>
      </c>
    </row>
    <row r="730" spans="1:11" x14ac:dyDescent="0.3">
      <c r="A730">
        <v>729</v>
      </c>
      <c r="B730" s="1">
        <v>42868</v>
      </c>
      <c r="C730">
        <v>68</v>
      </c>
      <c r="D730">
        <v>24</v>
      </c>
      <c r="E730">
        <v>9</v>
      </c>
      <c r="F730">
        <v>16</v>
      </c>
      <c r="G730">
        <v>12</v>
      </c>
      <c r="H730">
        <v>12</v>
      </c>
      <c r="I730">
        <v>68</v>
      </c>
      <c r="J730">
        <v>60</v>
      </c>
      <c r="K730">
        <f t="shared" si="11"/>
        <v>8</v>
      </c>
    </row>
    <row r="731" spans="1:11" x14ac:dyDescent="0.3">
      <c r="A731">
        <v>730</v>
      </c>
      <c r="B731" s="1">
        <v>42869</v>
      </c>
      <c r="C731">
        <v>61</v>
      </c>
      <c r="D731">
        <v>22</v>
      </c>
      <c r="E731">
        <v>11</v>
      </c>
      <c r="F731">
        <v>16</v>
      </c>
      <c r="G731">
        <v>12</v>
      </c>
      <c r="H731">
        <v>12</v>
      </c>
      <c r="I731">
        <v>61</v>
      </c>
      <c r="J731">
        <v>68</v>
      </c>
      <c r="K731">
        <f t="shared" si="11"/>
        <v>-7</v>
      </c>
    </row>
    <row r="732" spans="1:11" x14ac:dyDescent="0.3">
      <c r="A732">
        <v>731</v>
      </c>
      <c r="B732" s="1">
        <v>42870</v>
      </c>
      <c r="C732">
        <v>57</v>
      </c>
      <c r="D732">
        <v>28</v>
      </c>
      <c r="E732">
        <v>12</v>
      </c>
      <c r="F732">
        <v>16</v>
      </c>
      <c r="G732">
        <v>12</v>
      </c>
      <c r="H732">
        <v>12</v>
      </c>
      <c r="I732">
        <v>57</v>
      </c>
      <c r="J732">
        <v>61</v>
      </c>
      <c r="K732">
        <f t="shared" si="11"/>
        <v>-4</v>
      </c>
    </row>
    <row r="733" spans="1:11" x14ac:dyDescent="0.3">
      <c r="A733">
        <v>732</v>
      </c>
      <c r="B733" s="1">
        <v>42871</v>
      </c>
      <c r="C733">
        <v>70</v>
      </c>
      <c r="D733">
        <v>37</v>
      </c>
      <c r="E733">
        <v>27</v>
      </c>
      <c r="F733">
        <v>18</v>
      </c>
      <c r="G733">
        <v>13</v>
      </c>
      <c r="H733">
        <v>12</v>
      </c>
      <c r="I733">
        <v>70</v>
      </c>
      <c r="J733">
        <v>57</v>
      </c>
      <c r="K733">
        <f t="shared" si="11"/>
        <v>13</v>
      </c>
    </row>
    <row r="734" spans="1:11" x14ac:dyDescent="0.3">
      <c r="A734">
        <v>733</v>
      </c>
      <c r="B734" s="1">
        <v>42872</v>
      </c>
      <c r="C734">
        <v>65</v>
      </c>
      <c r="D734">
        <v>26</v>
      </c>
      <c r="E734">
        <v>13</v>
      </c>
      <c r="F734">
        <v>17</v>
      </c>
      <c r="G734">
        <v>12</v>
      </c>
      <c r="H734">
        <v>12</v>
      </c>
      <c r="I734">
        <v>65</v>
      </c>
      <c r="J734">
        <v>70</v>
      </c>
      <c r="K734">
        <f t="shared" si="11"/>
        <v>-5</v>
      </c>
    </row>
    <row r="735" spans="1:11" x14ac:dyDescent="0.3">
      <c r="A735">
        <v>734</v>
      </c>
      <c r="B735" s="1">
        <v>42873</v>
      </c>
      <c r="C735">
        <v>75</v>
      </c>
      <c r="D735">
        <v>15</v>
      </c>
      <c r="E735">
        <v>13</v>
      </c>
      <c r="F735">
        <v>13</v>
      </c>
      <c r="G735">
        <v>12</v>
      </c>
      <c r="H735">
        <v>12</v>
      </c>
      <c r="I735">
        <v>75</v>
      </c>
      <c r="J735">
        <v>65</v>
      </c>
      <c r="K735">
        <f t="shared" si="11"/>
        <v>10</v>
      </c>
    </row>
    <row r="736" spans="1:11" x14ac:dyDescent="0.3">
      <c r="A736">
        <v>735</v>
      </c>
      <c r="B736" s="1">
        <v>42874</v>
      </c>
      <c r="C736">
        <v>56</v>
      </c>
      <c r="D736">
        <v>24</v>
      </c>
      <c r="E736">
        <v>11</v>
      </c>
      <c r="F736">
        <v>18</v>
      </c>
      <c r="G736">
        <v>12</v>
      </c>
      <c r="H736">
        <v>12</v>
      </c>
      <c r="I736">
        <v>56</v>
      </c>
      <c r="J736">
        <v>75</v>
      </c>
      <c r="K736">
        <f t="shared" si="11"/>
        <v>-19</v>
      </c>
    </row>
    <row r="737" spans="1:11" x14ac:dyDescent="0.3">
      <c r="A737">
        <v>736</v>
      </c>
      <c r="B737" s="1">
        <v>42875</v>
      </c>
      <c r="C737">
        <v>64</v>
      </c>
      <c r="D737">
        <v>32</v>
      </c>
      <c r="E737">
        <v>17</v>
      </c>
      <c r="F737">
        <v>18</v>
      </c>
      <c r="G737">
        <v>13</v>
      </c>
      <c r="H737">
        <v>12</v>
      </c>
      <c r="I737">
        <v>64</v>
      </c>
      <c r="J737">
        <v>56</v>
      </c>
      <c r="K737">
        <f t="shared" si="11"/>
        <v>8</v>
      </c>
    </row>
    <row r="738" spans="1:11" x14ac:dyDescent="0.3">
      <c r="A738">
        <v>737</v>
      </c>
      <c r="B738" s="1">
        <v>42876</v>
      </c>
      <c r="C738">
        <v>78</v>
      </c>
      <c r="D738">
        <v>27</v>
      </c>
      <c r="E738">
        <v>12</v>
      </c>
      <c r="F738">
        <v>15</v>
      </c>
      <c r="G738">
        <v>12</v>
      </c>
      <c r="H738">
        <v>12</v>
      </c>
      <c r="I738">
        <v>78</v>
      </c>
      <c r="J738">
        <v>64</v>
      </c>
      <c r="K738">
        <f t="shared" si="11"/>
        <v>14</v>
      </c>
    </row>
    <row r="739" spans="1:11" x14ac:dyDescent="0.3">
      <c r="A739">
        <v>738</v>
      </c>
      <c r="B739" s="1">
        <v>42877</v>
      </c>
      <c r="C739">
        <v>65</v>
      </c>
      <c r="D739">
        <v>31</v>
      </c>
      <c r="E739">
        <v>11</v>
      </c>
      <c r="F739">
        <v>17</v>
      </c>
      <c r="G739">
        <v>12</v>
      </c>
      <c r="H739">
        <v>12</v>
      </c>
      <c r="I739">
        <v>65</v>
      </c>
      <c r="J739">
        <v>78</v>
      </c>
      <c r="K739">
        <f t="shared" si="11"/>
        <v>-13</v>
      </c>
    </row>
    <row r="740" spans="1:11" x14ac:dyDescent="0.3">
      <c r="A740">
        <v>739</v>
      </c>
      <c r="B740" s="1">
        <v>42878</v>
      </c>
      <c r="C740">
        <v>72</v>
      </c>
      <c r="D740">
        <v>21</v>
      </c>
      <c r="E740">
        <v>14</v>
      </c>
      <c r="F740">
        <v>18</v>
      </c>
      <c r="G740">
        <v>11</v>
      </c>
      <c r="H740">
        <v>12</v>
      </c>
      <c r="I740">
        <v>72</v>
      </c>
      <c r="J740">
        <v>65</v>
      </c>
      <c r="K740">
        <f t="shared" si="11"/>
        <v>7</v>
      </c>
    </row>
    <row r="741" spans="1:11" x14ac:dyDescent="0.3">
      <c r="A741">
        <v>740</v>
      </c>
      <c r="B741" s="1">
        <v>42879</v>
      </c>
      <c r="C741">
        <v>60</v>
      </c>
      <c r="D741">
        <v>25</v>
      </c>
      <c r="E741">
        <v>13</v>
      </c>
      <c r="F741">
        <v>17</v>
      </c>
      <c r="G741">
        <v>11</v>
      </c>
      <c r="H741">
        <v>12</v>
      </c>
      <c r="I741">
        <v>60</v>
      </c>
      <c r="J741">
        <v>72</v>
      </c>
      <c r="K741">
        <f t="shared" si="11"/>
        <v>-12</v>
      </c>
    </row>
    <row r="742" spans="1:11" x14ac:dyDescent="0.3">
      <c r="A742">
        <v>741</v>
      </c>
      <c r="B742" s="1">
        <v>42880</v>
      </c>
      <c r="C742">
        <v>61</v>
      </c>
      <c r="D742">
        <v>26</v>
      </c>
      <c r="E742">
        <v>12</v>
      </c>
      <c r="F742">
        <v>21</v>
      </c>
      <c r="G742">
        <v>11</v>
      </c>
      <c r="H742">
        <v>12</v>
      </c>
      <c r="I742">
        <v>61</v>
      </c>
      <c r="J742">
        <v>60</v>
      </c>
      <c r="K742">
        <f t="shared" si="11"/>
        <v>1</v>
      </c>
    </row>
    <row r="743" spans="1:11" x14ac:dyDescent="0.3">
      <c r="A743">
        <v>742</v>
      </c>
      <c r="B743" s="1">
        <v>42881</v>
      </c>
      <c r="C743">
        <v>55</v>
      </c>
      <c r="D743">
        <v>37</v>
      </c>
      <c r="E743">
        <v>15</v>
      </c>
      <c r="F743">
        <v>24</v>
      </c>
      <c r="G743">
        <v>12</v>
      </c>
      <c r="H743">
        <v>12</v>
      </c>
      <c r="I743">
        <v>55</v>
      </c>
      <c r="J743">
        <v>61</v>
      </c>
      <c r="K743">
        <f t="shared" si="11"/>
        <v>-6</v>
      </c>
    </row>
    <row r="744" spans="1:11" x14ac:dyDescent="0.3">
      <c r="A744">
        <v>743</v>
      </c>
      <c r="B744" s="1">
        <v>42882</v>
      </c>
      <c r="C744">
        <v>81</v>
      </c>
      <c r="D744">
        <v>47</v>
      </c>
      <c r="E744">
        <v>16</v>
      </c>
      <c r="F744">
        <v>27</v>
      </c>
      <c r="G744">
        <v>12</v>
      </c>
      <c r="H744">
        <v>12</v>
      </c>
      <c r="I744">
        <v>81</v>
      </c>
      <c r="J744">
        <v>55</v>
      </c>
      <c r="K744">
        <f t="shared" si="11"/>
        <v>26</v>
      </c>
    </row>
    <row r="745" spans="1:11" x14ac:dyDescent="0.3">
      <c r="A745">
        <v>744</v>
      </c>
      <c r="B745" s="1">
        <v>42883</v>
      </c>
      <c r="C745">
        <v>102</v>
      </c>
      <c r="D745">
        <v>58</v>
      </c>
      <c r="E745">
        <v>17</v>
      </c>
      <c r="F745">
        <v>28</v>
      </c>
      <c r="G745">
        <v>12</v>
      </c>
      <c r="H745">
        <v>12</v>
      </c>
      <c r="I745">
        <v>102</v>
      </c>
      <c r="J745">
        <v>81</v>
      </c>
      <c r="K745">
        <f t="shared" si="11"/>
        <v>21</v>
      </c>
    </row>
    <row r="746" spans="1:11" x14ac:dyDescent="0.3">
      <c r="A746">
        <v>745</v>
      </c>
      <c r="B746" s="1">
        <v>42884</v>
      </c>
      <c r="C746">
        <v>136</v>
      </c>
      <c r="D746">
        <v>37</v>
      </c>
      <c r="E746">
        <v>27</v>
      </c>
      <c r="F746">
        <v>18</v>
      </c>
      <c r="G746">
        <v>13</v>
      </c>
      <c r="H746">
        <v>12</v>
      </c>
      <c r="I746">
        <v>136</v>
      </c>
      <c r="J746">
        <v>102</v>
      </c>
      <c r="K746">
        <f t="shared" si="11"/>
        <v>34</v>
      </c>
    </row>
    <row r="747" spans="1:11" x14ac:dyDescent="0.3">
      <c r="A747">
        <v>746</v>
      </c>
      <c r="B747" s="1">
        <v>42885</v>
      </c>
      <c r="C747">
        <v>65</v>
      </c>
      <c r="D747">
        <v>30</v>
      </c>
      <c r="E747">
        <v>13</v>
      </c>
      <c r="F747">
        <v>19</v>
      </c>
      <c r="G747">
        <v>13</v>
      </c>
      <c r="H747">
        <v>12</v>
      </c>
      <c r="I747">
        <v>65</v>
      </c>
      <c r="J747">
        <v>136</v>
      </c>
      <c r="K747">
        <f t="shared" si="11"/>
        <v>-71</v>
      </c>
    </row>
    <row r="748" spans="1:11" x14ac:dyDescent="0.3">
      <c r="A748">
        <v>747</v>
      </c>
      <c r="B748" s="1">
        <v>42886</v>
      </c>
      <c r="C748">
        <v>72</v>
      </c>
      <c r="D748">
        <v>29</v>
      </c>
      <c r="E748">
        <v>15</v>
      </c>
      <c r="F748">
        <v>14</v>
      </c>
      <c r="G748">
        <v>14</v>
      </c>
      <c r="H748">
        <v>12</v>
      </c>
      <c r="I748">
        <v>72</v>
      </c>
      <c r="J748">
        <v>65</v>
      </c>
      <c r="K748">
        <f t="shared" si="11"/>
        <v>7</v>
      </c>
    </row>
    <row r="749" spans="1:11" x14ac:dyDescent="0.3">
      <c r="A749">
        <v>748</v>
      </c>
      <c r="B749" s="1">
        <v>42887</v>
      </c>
      <c r="C749">
        <v>59</v>
      </c>
      <c r="D749">
        <v>34</v>
      </c>
      <c r="E749">
        <v>16</v>
      </c>
      <c r="F749">
        <v>15</v>
      </c>
      <c r="G749">
        <v>16</v>
      </c>
      <c r="H749">
        <v>12</v>
      </c>
      <c r="I749">
        <v>59</v>
      </c>
      <c r="J749">
        <v>72</v>
      </c>
      <c r="K749">
        <f t="shared" si="11"/>
        <v>-13</v>
      </c>
    </row>
    <row r="750" spans="1:11" x14ac:dyDescent="0.3">
      <c r="A750">
        <v>749</v>
      </c>
      <c r="B750" s="1">
        <v>42888</v>
      </c>
      <c r="C750">
        <v>62</v>
      </c>
      <c r="D750">
        <v>27</v>
      </c>
      <c r="E750">
        <v>15</v>
      </c>
      <c r="F750">
        <v>14</v>
      </c>
      <c r="G750">
        <v>17</v>
      </c>
      <c r="H750">
        <v>12</v>
      </c>
      <c r="I750">
        <v>62</v>
      </c>
      <c r="J750">
        <v>59</v>
      </c>
      <c r="K750">
        <f t="shared" si="11"/>
        <v>3</v>
      </c>
    </row>
    <row r="751" spans="1:11" x14ac:dyDescent="0.3">
      <c r="A751">
        <v>750</v>
      </c>
      <c r="B751" s="1">
        <v>42889</v>
      </c>
      <c r="C751">
        <v>45</v>
      </c>
      <c r="D751">
        <v>26</v>
      </c>
      <c r="E751">
        <v>17</v>
      </c>
      <c r="F751">
        <v>14</v>
      </c>
      <c r="G751">
        <v>17</v>
      </c>
      <c r="H751">
        <v>12</v>
      </c>
      <c r="I751">
        <v>45</v>
      </c>
      <c r="J751">
        <v>62</v>
      </c>
      <c r="K751">
        <f t="shared" si="11"/>
        <v>-17</v>
      </c>
    </row>
    <row r="752" spans="1:11" x14ac:dyDescent="0.3">
      <c r="A752">
        <v>751</v>
      </c>
      <c r="B752" s="1">
        <v>42890</v>
      </c>
      <c r="C752">
        <v>49</v>
      </c>
      <c r="D752">
        <v>25</v>
      </c>
      <c r="E752">
        <v>17</v>
      </c>
      <c r="F752">
        <v>15</v>
      </c>
      <c r="G752">
        <v>18</v>
      </c>
      <c r="H752">
        <v>12</v>
      </c>
      <c r="I752">
        <v>49</v>
      </c>
      <c r="J752">
        <v>45</v>
      </c>
      <c r="K752">
        <f t="shared" si="11"/>
        <v>4</v>
      </c>
    </row>
    <row r="753" spans="1:11" x14ac:dyDescent="0.3">
      <c r="A753">
        <v>752</v>
      </c>
      <c r="B753" s="1">
        <v>42891</v>
      </c>
      <c r="C753">
        <v>47</v>
      </c>
      <c r="D753">
        <v>9</v>
      </c>
      <c r="E753">
        <v>14</v>
      </c>
      <c r="F753">
        <v>13</v>
      </c>
      <c r="G753">
        <v>14</v>
      </c>
      <c r="H753">
        <v>12</v>
      </c>
      <c r="I753">
        <v>47</v>
      </c>
      <c r="J753">
        <v>49</v>
      </c>
      <c r="K753">
        <f t="shared" si="11"/>
        <v>-2</v>
      </c>
    </row>
    <row r="754" spans="1:11" x14ac:dyDescent="0.3">
      <c r="A754">
        <v>753</v>
      </c>
      <c r="B754" s="1">
        <v>42892</v>
      </c>
      <c r="C754">
        <v>22</v>
      </c>
      <c r="D754">
        <v>3</v>
      </c>
      <c r="E754">
        <v>13</v>
      </c>
      <c r="F754">
        <v>13</v>
      </c>
      <c r="G754">
        <v>12</v>
      </c>
      <c r="H754">
        <v>12</v>
      </c>
      <c r="I754">
        <v>22</v>
      </c>
      <c r="J754">
        <v>47</v>
      </c>
      <c r="K754">
        <f t="shared" si="11"/>
        <v>-25</v>
      </c>
    </row>
    <row r="755" spans="1:11" x14ac:dyDescent="0.3">
      <c r="A755">
        <v>754</v>
      </c>
      <c r="B755" s="1">
        <v>42893</v>
      </c>
      <c r="C755">
        <v>10</v>
      </c>
      <c r="D755">
        <v>4</v>
      </c>
      <c r="E755">
        <v>14</v>
      </c>
      <c r="F755">
        <v>12</v>
      </c>
      <c r="G755">
        <v>13</v>
      </c>
      <c r="H755">
        <v>12</v>
      </c>
      <c r="I755">
        <v>14</v>
      </c>
      <c r="J755">
        <v>22</v>
      </c>
      <c r="K755">
        <f t="shared" si="11"/>
        <v>-8</v>
      </c>
    </row>
    <row r="756" spans="1:11" x14ac:dyDescent="0.3">
      <c r="A756">
        <v>755</v>
      </c>
      <c r="B756" s="1">
        <v>42894</v>
      </c>
      <c r="C756">
        <v>12</v>
      </c>
      <c r="D756">
        <v>3</v>
      </c>
      <c r="E756">
        <v>14</v>
      </c>
      <c r="F756">
        <v>11</v>
      </c>
      <c r="G756">
        <v>13</v>
      </c>
      <c r="H756">
        <v>12</v>
      </c>
      <c r="I756">
        <v>14</v>
      </c>
      <c r="J756">
        <v>14</v>
      </c>
      <c r="K756">
        <f t="shared" si="11"/>
        <v>0</v>
      </c>
    </row>
    <row r="757" spans="1:11" x14ac:dyDescent="0.3">
      <c r="A757">
        <v>756</v>
      </c>
      <c r="B757" s="1">
        <v>42895</v>
      </c>
      <c r="C757">
        <v>8</v>
      </c>
      <c r="D757">
        <v>4</v>
      </c>
      <c r="E757">
        <v>14</v>
      </c>
      <c r="F757">
        <v>11</v>
      </c>
      <c r="G757">
        <v>13</v>
      </c>
      <c r="H757">
        <v>12</v>
      </c>
      <c r="I757">
        <v>14</v>
      </c>
      <c r="J757">
        <v>14</v>
      </c>
      <c r="K757">
        <f t="shared" si="11"/>
        <v>0</v>
      </c>
    </row>
    <row r="758" spans="1:11" x14ac:dyDescent="0.3">
      <c r="A758">
        <v>757</v>
      </c>
      <c r="B758" s="1">
        <v>42896</v>
      </c>
      <c r="C758">
        <v>10</v>
      </c>
      <c r="D758">
        <v>37</v>
      </c>
      <c r="E758">
        <v>27</v>
      </c>
      <c r="F758">
        <v>18</v>
      </c>
      <c r="G758">
        <v>13</v>
      </c>
      <c r="H758">
        <v>12</v>
      </c>
      <c r="I758">
        <v>37</v>
      </c>
      <c r="J758">
        <v>14</v>
      </c>
      <c r="K758">
        <f t="shared" si="11"/>
        <v>23</v>
      </c>
    </row>
    <row r="759" spans="1:11" x14ac:dyDescent="0.3">
      <c r="A759">
        <v>758</v>
      </c>
      <c r="B759" s="1">
        <v>42897</v>
      </c>
      <c r="C759">
        <v>65</v>
      </c>
      <c r="D759">
        <v>5</v>
      </c>
      <c r="E759">
        <v>13</v>
      </c>
      <c r="F759">
        <v>13</v>
      </c>
      <c r="G759">
        <v>14</v>
      </c>
      <c r="H759">
        <v>12</v>
      </c>
      <c r="I759">
        <v>65</v>
      </c>
      <c r="J759">
        <v>37</v>
      </c>
      <c r="K759">
        <f t="shared" si="11"/>
        <v>28</v>
      </c>
    </row>
    <row r="760" spans="1:11" x14ac:dyDescent="0.3">
      <c r="A760">
        <v>759</v>
      </c>
      <c r="B760" s="1">
        <v>42898</v>
      </c>
      <c r="C760">
        <v>14</v>
      </c>
      <c r="D760">
        <v>2</v>
      </c>
      <c r="E760">
        <v>15</v>
      </c>
      <c r="F760">
        <v>14</v>
      </c>
      <c r="G760">
        <v>13</v>
      </c>
      <c r="H760">
        <v>12</v>
      </c>
      <c r="I760">
        <v>15</v>
      </c>
      <c r="J760">
        <v>65</v>
      </c>
      <c r="K760">
        <f t="shared" si="11"/>
        <v>-50</v>
      </c>
    </row>
    <row r="761" spans="1:11" x14ac:dyDescent="0.3">
      <c r="A761">
        <v>760</v>
      </c>
      <c r="B761" s="1">
        <v>42899</v>
      </c>
      <c r="C761">
        <v>7</v>
      </c>
      <c r="D761">
        <v>2</v>
      </c>
      <c r="E761">
        <v>16</v>
      </c>
      <c r="F761">
        <v>10</v>
      </c>
      <c r="G761">
        <v>14</v>
      </c>
      <c r="H761">
        <v>12</v>
      </c>
      <c r="I761">
        <v>16</v>
      </c>
      <c r="J761">
        <v>15</v>
      </c>
      <c r="K761">
        <f t="shared" si="11"/>
        <v>1</v>
      </c>
    </row>
    <row r="762" spans="1:11" x14ac:dyDescent="0.3">
      <c r="A762">
        <v>761</v>
      </c>
      <c r="B762" s="1">
        <v>42900</v>
      </c>
      <c r="C762">
        <v>7</v>
      </c>
      <c r="D762">
        <v>4</v>
      </c>
      <c r="E762">
        <v>16</v>
      </c>
      <c r="F762">
        <v>12</v>
      </c>
      <c r="G762">
        <v>14</v>
      </c>
      <c r="H762">
        <v>12</v>
      </c>
      <c r="I762">
        <v>16</v>
      </c>
      <c r="J762">
        <v>16</v>
      </c>
      <c r="K762">
        <f t="shared" si="11"/>
        <v>0</v>
      </c>
    </row>
    <row r="763" spans="1:11" x14ac:dyDescent="0.3">
      <c r="A763">
        <v>762</v>
      </c>
      <c r="B763" s="1">
        <v>42901</v>
      </c>
      <c r="C763">
        <v>10</v>
      </c>
      <c r="D763">
        <v>3</v>
      </c>
      <c r="E763">
        <v>15</v>
      </c>
      <c r="F763">
        <v>13</v>
      </c>
      <c r="G763">
        <v>14</v>
      </c>
      <c r="H763">
        <v>12</v>
      </c>
      <c r="I763">
        <v>15</v>
      </c>
      <c r="J763">
        <v>16</v>
      </c>
      <c r="K763">
        <f t="shared" si="11"/>
        <v>-1</v>
      </c>
    </row>
    <row r="764" spans="1:11" x14ac:dyDescent="0.3">
      <c r="A764">
        <v>763</v>
      </c>
      <c r="B764" s="1">
        <v>42902</v>
      </c>
      <c r="C764">
        <v>9</v>
      </c>
      <c r="D764">
        <v>2</v>
      </c>
      <c r="E764">
        <v>14</v>
      </c>
      <c r="F764">
        <v>11</v>
      </c>
      <c r="G764">
        <v>13</v>
      </c>
      <c r="H764">
        <v>12</v>
      </c>
      <c r="I764">
        <v>14</v>
      </c>
      <c r="J764">
        <v>15</v>
      </c>
      <c r="K764">
        <f t="shared" si="11"/>
        <v>-1</v>
      </c>
    </row>
    <row r="765" spans="1:11" x14ac:dyDescent="0.3">
      <c r="A765">
        <v>764</v>
      </c>
      <c r="B765" s="1">
        <v>42903</v>
      </c>
      <c r="C765">
        <v>6</v>
      </c>
      <c r="D765">
        <v>2</v>
      </c>
      <c r="E765">
        <v>15</v>
      </c>
      <c r="F765">
        <v>11</v>
      </c>
      <c r="G765">
        <v>13</v>
      </c>
      <c r="H765">
        <v>12</v>
      </c>
      <c r="I765">
        <v>15</v>
      </c>
      <c r="J765">
        <v>14</v>
      </c>
      <c r="K765">
        <f t="shared" si="11"/>
        <v>1</v>
      </c>
    </row>
    <row r="766" spans="1:11" x14ac:dyDescent="0.3">
      <c r="A766">
        <v>765</v>
      </c>
      <c r="B766" s="1">
        <v>42904</v>
      </c>
      <c r="C766">
        <v>8</v>
      </c>
      <c r="D766">
        <v>3</v>
      </c>
      <c r="E766">
        <v>13</v>
      </c>
      <c r="F766">
        <v>11</v>
      </c>
      <c r="G766">
        <v>13</v>
      </c>
      <c r="H766">
        <v>12</v>
      </c>
      <c r="I766">
        <v>13</v>
      </c>
      <c r="J766">
        <v>15</v>
      </c>
      <c r="K766">
        <f t="shared" si="11"/>
        <v>-2</v>
      </c>
    </row>
    <row r="767" spans="1:11" x14ac:dyDescent="0.3">
      <c r="A767">
        <v>766</v>
      </c>
      <c r="B767" s="1">
        <v>42905</v>
      </c>
      <c r="C767">
        <v>10</v>
      </c>
      <c r="D767">
        <v>37</v>
      </c>
      <c r="E767">
        <v>27</v>
      </c>
      <c r="F767">
        <v>18</v>
      </c>
      <c r="G767">
        <v>13</v>
      </c>
      <c r="H767">
        <v>12</v>
      </c>
      <c r="I767">
        <v>37</v>
      </c>
      <c r="J767">
        <v>13</v>
      </c>
      <c r="K767">
        <f t="shared" si="11"/>
        <v>24</v>
      </c>
    </row>
    <row r="768" spans="1:11" x14ac:dyDescent="0.3">
      <c r="A768">
        <v>767</v>
      </c>
      <c r="B768" s="1">
        <v>42906</v>
      </c>
      <c r="C768">
        <v>65</v>
      </c>
      <c r="D768">
        <v>2</v>
      </c>
      <c r="E768">
        <v>14</v>
      </c>
      <c r="F768">
        <v>13</v>
      </c>
      <c r="G768">
        <v>13</v>
      </c>
      <c r="H768">
        <v>12</v>
      </c>
      <c r="I768">
        <v>65</v>
      </c>
      <c r="J768">
        <v>37</v>
      </c>
      <c r="K768">
        <f t="shared" si="11"/>
        <v>28</v>
      </c>
    </row>
    <row r="769" spans="1:11" x14ac:dyDescent="0.3">
      <c r="A769">
        <v>768</v>
      </c>
      <c r="B769" s="1">
        <v>42907</v>
      </c>
      <c r="C769">
        <v>4</v>
      </c>
      <c r="D769">
        <v>3</v>
      </c>
      <c r="E769">
        <v>14</v>
      </c>
      <c r="F769">
        <v>13</v>
      </c>
      <c r="G769">
        <v>14</v>
      </c>
      <c r="H769">
        <v>12</v>
      </c>
      <c r="I769">
        <v>14</v>
      </c>
      <c r="J769">
        <v>65</v>
      </c>
      <c r="K769">
        <f t="shared" si="11"/>
        <v>-51</v>
      </c>
    </row>
    <row r="770" spans="1:11" x14ac:dyDescent="0.3">
      <c r="A770">
        <v>769</v>
      </c>
      <c r="B770" s="1">
        <v>42908</v>
      </c>
      <c r="C770">
        <v>6</v>
      </c>
      <c r="D770">
        <v>9</v>
      </c>
      <c r="E770">
        <v>17</v>
      </c>
      <c r="F770">
        <v>10</v>
      </c>
      <c r="G770">
        <v>14</v>
      </c>
      <c r="H770">
        <v>12</v>
      </c>
      <c r="I770">
        <v>17</v>
      </c>
      <c r="J770">
        <v>14</v>
      </c>
      <c r="K770">
        <f t="shared" si="11"/>
        <v>3</v>
      </c>
    </row>
    <row r="771" spans="1:11" x14ac:dyDescent="0.3">
      <c r="A771">
        <v>770</v>
      </c>
      <c r="B771" s="1">
        <v>42909</v>
      </c>
      <c r="C771">
        <v>21</v>
      </c>
      <c r="D771">
        <v>21</v>
      </c>
      <c r="E771">
        <v>17</v>
      </c>
      <c r="F771">
        <v>9</v>
      </c>
      <c r="G771">
        <v>14</v>
      </c>
      <c r="H771">
        <v>12</v>
      </c>
      <c r="I771">
        <v>21</v>
      </c>
      <c r="J771">
        <v>17</v>
      </c>
      <c r="K771">
        <f t="shared" si="11"/>
        <v>4</v>
      </c>
    </row>
    <row r="772" spans="1:11" x14ac:dyDescent="0.3">
      <c r="A772">
        <v>771</v>
      </c>
      <c r="B772" s="1">
        <v>42910</v>
      </c>
      <c r="C772">
        <v>52</v>
      </c>
      <c r="D772">
        <v>23</v>
      </c>
      <c r="E772">
        <v>17</v>
      </c>
      <c r="F772">
        <v>11</v>
      </c>
      <c r="G772">
        <v>14</v>
      </c>
      <c r="H772">
        <v>12</v>
      </c>
      <c r="I772">
        <v>52</v>
      </c>
      <c r="J772">
        <v>21</v>
      </c>
      <c r="K772">
        <f t="shared" ref="K772:K835" si="12">I772-I771</f>
        <v>31</v>
      </c>
    </row>
    <row r="773" spans="1:11" x14ac:dyDescent="0.3">
      <c r="A773">
        <v>772</v>
      </c>
      <c r="B773" s="1">
        <v>42911</v>
      </c>
      <c r="C773">
        <v>54</v>
      </c>
      <c r="D773">
        <v>31</v>
      </c>
      <c r="E773">
        <v>17</v>
      </c>
      <c r="F773">
        <v>10</v>
      </c>
      <c r="G773">
        <v>14</v>
      </c>
      <c r="H773">
        <v>12</v>
      </c>
      <c r="I773">
        <v>54</v>
      </c>
      <c r="J773">
        <v>52</v>
      </c>
      <c r="K773">
        <f t="shared" si="12"/>
        <v>2</v>
      </c>
    </row>
    <row r="774" spans="1:11" x14ac:dyDescent="0.3">
      <c r="A774">
        <v>773</v>
      </c>
      <c r="B774" s="1">
        <v>42912</v>
      </c>
      <c r="C774">
        <v>68</v>
      </c>
      <c r="D774">
        <v>23</v>
      </c>
      <c r="E774">
        <v>18</v>
      </c>
      <c r="F774">
        <v>9</v>
      </c>
      <c r="G774">
        <v>15</v>
      </c>
      <c r="H774">
        <v>12</v>
      </c>
      <c r="I774">
        <v>68</v>
      </c>
      <c r="J774">
        <v>54</v>
      </c>
      <c r="K774">
        <f t="shared" si="12"/>
        <v>14</v>
      </c>
    </row>
    <row r="775" spans="1:11" x14ac:dyDescent="0.3">
      <c r="A775">
        <v>774</v>
      </c>
      <c r="B775" s="1">
        <v>42913</v>
      </c>
      <c r="C775">
        <v>56</v>
      </c>
      <c r="D775">
        <v>21</v>
      </c>
      <c r="E775">
        <v>19</v>
      </c>
      <c r="F775">
        <v>8</v>
      </c>
      <c r="G775">
        <v>14</v>
      </c>
      <c r="H775">
        <v>12</v>
      </c>
      <c r="I775">
        <v>56</v>
      </c>
      <c r="J775">
        <v>68</v>
      </c>
      <c r="K775">
        <f t="shared" si="12"/>
        <v>-12</v>
      </c>
    </row>
    <row r="776" spans="1:11" x14ac:dyDescent="0.3">
      <c r="A776">
        <v>775</v>
      </c>
      <c r="B776" s="1">
        <v>42914</v>
      </c>
      <c r="C776">
        <v>53</v>
      </c>
      <c r="D776">
        <v>27</v>
      </c>
      <c r="E776">
        <v>19</v>
      </c>
      <c r="F776">
        <v>9</v>
      </c>
      <c r="G776">
        <v>13</v>
      </c>
      <c r="H776">
        <v>12</v>
      </c>
      <c r="I776">
        <v>53</v>
      </c>
      <c r="J776">
        <v>56</v>
      </c>
      <c r="K776">
        <f t="shared" si="12"/>
        <v>-3</v>
      </c>
    </row>
    <row r="777" spans="1:11" x14ac:dyDescent="0.3">
      <c r="A777">
        <v>776</v>
      </c>
      <c r="B777" s="1">
        <v>42915</v>
      </c>
      <c r="C777">
        <v>64</v>
      </c>
      <c r="D777">
        <v>30</v>
      </c>
      <c r="E777">
        <v>21</v>
      </c>
      <c r="F777">
        <v>10</v>
      </c>
      <c r="G777">
        <v>14</v>
      </c>
      <c r="H777">
        <v>12</v>
      </c>
      <c r="I777">
        <v>64</v>
      </c>
      <c r="J777">
        <v>53</v>
      </c>
      <c r="K777">
        <f t="shared" si="12"/>
        <v>11</v>
      </c>
    </row>
    <row r="778" spans="1:11" x14ac:dyDescent="0.3">
      <c r="A778">
        <v>777</v>
      </c>
      <c r="B778" s="1">
        <v>42916</v>
      </c>
      <c r="C778">
        <v>62</v>
      </c>
      <c r="D778">
        <v>36</v>
      </c>
      <c r="E778">
        <v>21</v>
      </c>
      <c r="F778">
        <v>11</v>
      </c>
      <c r="G778">
        <v>14</v>
      </c>
      <c r="H778">
        <v>12</v>
      </c>
      <c r="I778">
        <v>62</v>
      </c>
      <c r="J778">
        <v>64</v>
      </c>
      <c r="K778">
        <f t="shared" si="12"/>
        <v>-2</v>
      </c>
    </row>
    <row r="779" spans="1:11" x14ac:dyDescent="0.3">
      <c r="A779">
        <v>778</v>
      </c>
      <c r="B779" s="1">
        <v>42917</v>
      </c>
      <c r="C779">
        <v>66</v>
      </c>
      <c r="D779">
        <v>34</v>
      </c>
      <c r="E779">
        <v>23</v>
      </c>
      <c r="F779">
        <v>11</v>
      </c>
      <c r="G779">
        <v>14</v>
      </c>
      <c r="H779">
        <v>10</v>
      </c>
      <c r="I779">
        <v>66</v>
      </c>
      <c r="J779">
        <v>62</v>
      </c>
      <c r="K779">
        <f t="shared" si="12"/>
        <v>4</v>
      </c>
    </row>
    <row r="780" spans="1:11" x14ac:dyDescent="0.3">
      <c r="A780">
        <v>779</v>
      </c>
      <c r="B780" s="1">
        <v>42918</v>
      </c>
      <c r="C780">
        <v>64</v>
      </c>
      <c r="D780">
        <v>23</v>
      </c>
      <c r="E780">
        <v>23</v>
      </c>
      <c r="F780">
        <v>10</v>
      </c>
      <c r="G780">
        <v>14</v>
      </c>
      <c r="H780">
        <v>10</v>
      </c>
      <c r="I780">
        <v>64</v>
      </c>
      <c r="J780">
        <v>66</v>
      </c>
      <c r="K780">
        <f t="shared" si="12"/>
        <v>-2</v>
      </c>
    </row>
    <row r="781" spans="1:11" x14ac:dyDescent="0.3">
      <c r="A781">
        <v>780</v>
      </c>
      <c r="B781" s="1">
        <v>42919</v>
      </c>
      <c r="C781">
        <v>49</v>
      </c>
      <c r="D781">
        <v>6</v>
      </c>
      <c r="E781">
        <v>25</v>
      </c>
      <c r="F781">
        <v>10</v>
      </c>
      <c r="G781">
        <v>13</v>
      </c>
      <c r="H781">
        <v>10</v>
      </c>
      <c r="I781">
        <v>49</v>
      </c>
      <c r="J781">
        <v>64</v>
      </c>
      <c r="K781">
        <f t="shared" si="12"/>
        <v>-15</v>
      </c>
    </row>
    <row r="782" spans="1:11" x14ac:dyDescent="0.3">
      <c r="A782">
        <v>781</v>
      </c>
      <c r="B782" s="1">
        <v>42920</v>
      </c>
      <c r="C782">
        <v>11</v>
      </c>
      <c r="D782">
        <v>5</v>
      </c>
      <c r="E782">
        <v>26</v>
      </c>
      <c r="F782">
        <v>8</v>
      </c>
      <c r="G782">
        <v>13</v>
      </c>
      <c r="H782">
        <v>10</v>
      </c>
      <c r="I782">
        <v>26</v>
      </c>
      <c r="J782">
        <v>49</v>
      </c>
      <c r="K782">
        <f t="shared" si="12"/>
        <v>-23</v>
      </c>
    </row>
    <row r="783" spans="1:11" x14ac:dyDescent="0.3">
      <c r="A783">
        <v>782</v>
      </c>
      <c r="B783" s="1">
        <v>42921</v>
      </c>
      <c r="C783">
        <v>8</v>
      </c>
      <c r="D783">
        <v>3</v>
      </c>
      <c r="E783">
        <v>26</v>
      </c>
      <c r="F783">
        <v>8</v>
      </c>
      <c r="G783">
        <v>13</v>
      </c>
      <c r="H783">
        <v>10</v>
      </c>
      <c r="I783">
        <v>26</v>
      </c>
      <c r="J783">
        <v>26</v>
      </c>
      <c r="K783">
        <f t="shared" si="12"/>
        <v>0</v>
      </c>
    </row>
    <row r="784" spans="1:11" x14ac:dyDescent="0.3">
      <c r="A784">
        <v>783</v>
      </c>
      <c r="B784" s="1">
        <v>42922</v>
      </c>
      <c r="C784">
        <v>5</v>
      </c>
      <c r="D784">
        <v>3</v>
      </c>
      <c r="E784">
        <v>26</v>
      </c>
      <c r="F784">
        <v>9</v>
      </c>
      <c r="G784">
        <v>13</v>
      </c>
      <c r="H784">
        <v>10</v>
      </c>
      <c r="I784">
        <v>26</v>
      </c>
      <c r="J784">
        <v>26</v>
      </c>
      <c r="K784">
        <f t="shared" si="12"/>
        <v>0</v>
      </c>
    </row>
    <row r="785" spans="1:11" x14ac:dyDescent="0.3">
      <c r="A785">
        <v>784</v>
      </c>
      <c r="B785" s="1">
        <v>42923</v>
      </c>
      <c r="C785">
        <v>7</v>
      </c>
      <c r="D785">
        <v>2</v>
      </c>
      <c r="E785">
        <v>24</v>
      </c>
      <c r="F785">
        <v>9</v>
      </c>
      <c r="G785">
        <v>13</v>
      </c>
      <c r="H785">
        <v>10</v>
      </c>
      <c r="I785">
        <v>24</v>
      </c>
      <c r="J785">
        <v>26</v>
      </c>
      <c r="K785">
        <f t="shared" si="12"/>
        <v>-2</v>
      </c>
    </row>
    <row r="786" spans="1:11" x14ac:dyDescent="0.3">
      <c r="A786">
        <v>785</v>
      </c>
      <c r="B786" s="1">
        <v>42924</v>
      </c>
      <c r="C786">
        <v>5</v>
      </c>
      <c r="D786">
        <v>2</v>
      </c>
      <c r="E786">
        <v>34</v>
      </c>
      <c r="F786">
        <v>8</v>
      </c>
      <c r="G786">
        <v>13</v>
      </c>
      <c r="H786">
        <v>10</v>
      </c>
      <c r="I786">
        <v>34</v>
      </c>
      <c r="J786">
        <v>24</v>
      </c>
      <c r="K786">
        <f t="shared" si="12"/>
        <v>10</v>
      </c>
    </row>
    <row r="787" spans="1:11" x14ac:dyDescent="0.3">
      <c r="A787">
        <v>786</v>
      </c>
      <c r="B787" s="1">
        <v>42925</v>
      </c>
      <c r="C787">
        <v>5</v>
      </c>
      <c r="D787">
        <v>2</v>
      </c>
      <c r="E787">
        <v>23</v>
      </c>
      <c r="F787">
        <v>8</v>
      </c>
      <c r="G787">
        <v>13</v>
      </c>
      <c r="H787">
        <v>10</v>
      </c>
      <c r="I787">
        <v>23</v>
      </c>
      <c r="J787">
        <v>34</v>
      </c>
      <c r="K787">
        <f t="shared" si="12"/>
        <v>-11</v>
      </c>
    </row>
    <row r="788" spans="1:11" x14ac:dyDescent="0.3">
      <c r="A788">
        <v>787</v>
      </c>
      <c r="B788" s="1">
        <v>42926</v>
      </c>
      <c r="C788">
        <v>7</v>
      </c>
      <c r="D788">
        <v>2</v>
      </c>
      <c r="E788">
        <v>22</v>
      </c>
      <c r="F788">
        <v>8</v>
      </c>
      <c r="G788">
        <v>13</v>
      </c>
      <c r="H788">
        <v>10</v>
      </c>
      <c r="I788">
        <v>22</v>
      </c>
      <c r="J788">
        <v>23</v>
      </c>
      <c r="K788">
        <f t="shared" si="12"/>
        <v>-1</v>
      </c>
    </row>
    <row r="789" spans="1:11" x14ac:dyDescent="0.3">
      <c r="A789">
        <v>788</v>
      </c>
      <c r="B789" s="1">
        <v>42927</v>
      </c>
      <c r="C789">
        <v>5</v>
      </c>
      <c r="D789">
        <v>20</v>
      </c>
      <c r="E789">
        <v>21</v>
      </c>
      <c r="F789">
        <v>8</v>
      </c>
      <c r="G789">
        <v>13</v>
      </c>
      <c r="H789">
        <v>10</v>
      </c>
      <c r="I789">
        <v>21</v>
      </c>
      <c r="J789">
        <v>22</v>
      </c>
      <c r="K789">
        <f t="shared" si="12"/>
        <v>-1</v>
      </c>
    </row>
    <row r="790" spans="1:11" x14ac:dyDescent="0.3">
      <c r="A790">
        <v>789</v>
      </c>
      <c r="B790" s="1">
        <v>42928</v>
      </c>
      <c r="C790">
        <v>36</v>
      </c>
      <c r="D790">
        <v>33</v>
      </c>
      <c r="E790">
        <v>21</v>
      </c>
      <c r="F790">
        <v>8</v>
      </c>
      <c r="G790">
        <v>13</v>
      </c>
      <c r="H790">
        <v>10</v>
      </c>
      <c r="I790">
        <v>36</v>
      </c>
      <c r="J790">
        <v>21</v>
      </c>
      <c r="K790">
        <f t="shared" si="12"/>
        <v>15</v>
      </c>
    </row>
    <row r="791" spans="1:11" x14ac:dyDescent="0.3">
      <c r="A791">
        <v>790</v>
      </c>
      <c r="B791" s="1">
        <v>42929</v>
      </c>
      <c r="C791">
        <v>64</v>
      </c>
      <c r="D791">
        <v>28</v>
      </c>
      <c r="E791">
        <v>21</v>
      </c>
      <c r="F791">
        <v>9</v>
      </c>
      <c r="G791">
        <v>14</v>
      </c>
      <c r="H791">
        <v>10</v>
      </c>
      <c r="I791">
        <v>64</v>
      </c>
      <c r="J791">
        <v>36</v>
      </c>
      <c r="K791">
        <f t="shared" si="12"/>
        <v>28</v>
      </c>
    </row>
    <row r="792" spans="1:11" x14ac:dyDescent="0.3">
      <c r="A792">
        <v>791</v>
      </c>
      <c r="B792" s="1">
        <v>42930</v>
      </c>
      <c r="C792">
        <v>46</v>
      </c>
      <c r="D792">
        <v>25</v>
      </c>
      <c r="E792">
        <v>21</v>
      </c>
      <c r="F792">
        <v>8</v>
      </c>
      <c r="G792">
        <v>13</v>
      </c>
      <c r="H792">
        <v>10</v>
      </c>
      <c r="I792">
        <v>46</v>
      </c>
      <c r="J792">
        <v>64</v>
      </c>
      <c r="K792">
        <f t="shared" si="12"/>
        <v>-18</v>
      </c>
    </row>
    <row r="793" spans="1:11" x14ac:dyDescent="0.3">
      <c r="A793">
        <v>792</v>
      </c>
      <c r="B793" s="1">
        <v>42931</v>
      </c>
      <c r="C793">
        <v>57</v>
      </c>
      <c r="D793">
        <v>20</v>
      </c>
      <c r="E793">
        <v>20</v>
      </c>
      <c r="F793">
        <v>8</v>
      </c>
      <c r="G793">
        <v>13</v>
      </c>
      <c r="H793">
        <v>10</v>
      </c>
      <c r="I793">
        <v>57</v>
      </c>
      <c r="J793">
        <v>46</v>
      </c>
      <c r="K793">
        <f t="shared" si="12"/>
        <v>11</v>
      </c>
    </row>
    <row r="794" spans="1:11" x14ac:dyDescent="0.3">
      <c r="A794">
        <v>793</v>
      </c>
      <c r="B794" s="1">
        <v>42932</v>
      </c>
      <c r="C794">
        <v>47</v>
      </c>
      <c r="D794">
        <v>14</v>
      </c>
      <c r="E794">
        <v>22</v>
      </c>
      <c r="F794">
        <v>7</v>
      </c>
      <c r="G794">
        <v>13</v>
      </c>
      <c r="H794">
        <v>10</v>
      </c>
      <c r="I794">
        <v>47</v>
      </c>
      <c r="J794">
        <v>57</v>
      </c>
      <c r="K794">
        <f t="shared" si="12"/>
        <v>-10</v>
      </c>
    </row>
    <row r="795" spans="1:11" x14ac:dyDescent="0.3">
      <c r="A795">
        <v>794</v>
      </c>
      <c r="B795" s="1">
        <v>42933</v>
      </c>
      <c r="C795">
        <v>39</v>
      </c>
      <c r="D795">
        <v>23</v>
      </c>
      <c r="E795">
        <v>20</v>
      </c>
      <c r="F795">
        <v>8</v>
      </c>
      <c r="G795">
        <v>13</v>
      </c>
      <c r="H795">
        <v>10</v>
      </c>
      <c r="I795">
        <v>39</v>
      </c>
      <c r="J795">
        <v>47</v>
      </c>
      <c r="K795">
        <f t="shared" si="12"/>
        <v>-8</v>
      </c>
    </row>
    <row r="796" spans="1:11" x14ac:dyDescent="0.3">
      <c r="A796">
        <v>795</v>
      </c>
      <c r="B796" s="1">
        <v>42934</v>
      </c>
      <c r="C796">
        <v>61</v>
      </c>
      <c r="D796">
        <v>18</v>
      </c>
      <c r="E796">
        <v>22</v>
      </c>
      <c r="F796">
        <v>8</v>
      </c>
      <c r="G796">
        <v>13</v>
      </c>
      <c r="H796">
        <v>10</v>
      </c>
      <c r="I796">
        <v>61</v>
      </c>
      <c r="J796">
        <v>39</v>
      </c>
      <c r="K796">
        <f t="shared" si="12"/>
        <v>22</v>
      </c>
    </row>
    <row r="797" spans="1:11" x14ac:dyDescent="0.3">
      <c r="A797">
        <v>796</v>
      </c>
      <c r="B797" s="1">
        <v>42935</v>
      </c>
      <c r="C797">
        <v>51</v>
      </c>
      <c r="D797">
        <v>21</v>
      </c>
      <c r="E797">
        <v>21</v>
      </c>
      <c r="F797">
        <v>7</v>
      </c>
      <c r="G797">
        <v>13</v>
      </c>
      <c r="H797">
        <v>10</v>
      </c>
      <c r="I797">
        <v>51</v>
      </c>
      <c r="J797">
        <v>61</v>
      </c>
      <c r="K797">
        <f t="shared" si="12"/>
        <v>-10</v>
      </c>
    </row>
    <row r="798" spans="1:11" x14ac:dyDescent="0.3">
      <c r="A798">
        <v>797</v>
      </c>
      <c r="B798" s="1">
        <v>42936</v>
      </c>
      <c r="C798">
        <v>55</v>
      </c>
      <c r="D798">
        <v>27</v>
      </c>
      <c r="E798">
        <v>20</v>
      </c>
      <c r="F798">
        <v>8</v>
      </c>
      <c r="G798">
        <v>13</v>
      </c>
      <c r="H798">
        <v>10</v>
      </c>
      <c r="I798">
        <v>55</v>
      </c>
      <c r="J798">
        <v>51</v>
      </c>
      <c r="K798">
        <f t="shared" si="12"/>
        <v>4</v>
      </c>
    </row>
    <row r="799" spans="1:11" x14ac:dyDescent="0.3">
      <c r="A799">
        <v>798</v>
      </c>
      <c r="B799" s="1">
        <v>42937</v>
      </c>
      <c r="C799">
        <v>58</v>
      </c>
      <c r="D799">
        <v>24</v>
      </c>
      <c r="E799">
        <v>24</v>
      </c>
      <c r="F799">
        <v>9</v>
      </c>
      <c r="G799">
        <v>13</v>
      </c>
      <c r="H799">
        <v>10</v>
      </c>
      <c r="I799">
        <v>58</v>
      </c>
      <c r="J799">
        <v>55</v>
      </c>
      <c r="K799">
        <f t="shared" si="12"/>
        <v>3</v>
      </c>
    </row>
    <row r="800" spans="1:11" x14ac:dyDescent="0.3">
      <c r="A800">
        <v>799</v>
      </c>
      <c r="B800" s="1">
        <v>42938</v>
      </c>
      <c r="C800">
        <v>63</v>
      </c>
      <c r="D800">
        <v>20</v>
      </c>
      <c r="E800">
        <v>18</v>
      </c>
      <c r="F800">
        <v>10</v>
      </c>
      <c r="G800">
        <v>14</v>
      </c>
      <c r="H800">
        <v>10</v>
      </c>
      <c r="I800">
        <v>63</v>
      </c>
      <c r="J800">
        <v>58</v>
      </c>
      <c r="K800">
        <f t="shared" si="12"/>
        <v>5</v>
      </c>
    </row>
    <row r="801" spans="1:11" x14ac:dyDescent="0.3">
      <c r="A801">
        <v>800</v>
      </c>
      <c r="B801" s="1">
        <v>42939</v>
      </c>
      <c r="C801">
        <v>47</v>
      </c>
      <c r="D801">
        <v>39</v>
      </c>
      <c r="E801">
        <v>20</v>
      </c>
      <c r="F801">
        <v>13</v>
      </c>
      <c r="G801">
        <v>14</v>
      </c>
      <c r="H801">
        <v>10</v>
      </c>
      <c r="I801">
        <v>47</v>
      </c>
      <c r="J801">
        <v>63</v>
      </c>
      <c r="K801">
        <f t="shared" si="12"/>
        <v>-16</v>
      </c>
    </row>
    <row r="802" spans="1:11" x14ac:dyDescent="0.3">
      <c r="A802">
        <v>801</v>
      </c>
      <c r="B802" s="1">
        <v>42940</v>
      </c>
      <c r="C802">
        <v>82</v>
      </c>
      <c r="D802">
        <v>35</v>
      </c>
      <c r="E802">
        <v>18</v>
      </c>
      <c r="F802">
        <v>7</v>
      </c>
      <c r="G802">
        <v>13</v>
      </c>
      <c r="H802">
        <v>10</v>
      </c>
      <c r="I802">
        <v>82</v>
      </c>
      <c r="J802">
        <v>47</v>
      </c>
      <c r="K802">
        <f t="shared" si="12"/>
        <v>35</v>
      </c>
    </row>
    <row r="803" spans="1:11" x14ac:dyDescent="0.3">
      <c r="A803">
        <v>802</v>
      </c>
      <c r="B803" s="1">
        <v>42941</v>
      </c>
      <c r="C803">
        <v>96</v>
      </c>
      <c r="D803">
        <v>29</v>
      </c>
      <c r="E803">
        <v>18</v>
      </c>
      <c r="F803">
        <v>19</v>
      </c>
      <c r="G803">
        <v>12</v>
      </c>
      <c r="H803">
        <v>10</v>
      </c>
      <c r="I803">
        <v>96</v>
      </c>
      <c r="J803">
        <v>82</v>
      </c>
      <c r="K803">
        <f t="shared" si="12"/>
        <v>14</v>
      </c>
    </row>
    <row r="804" spans="1:11" x14ac:dyDescent="0.3">
      <c r="A804">
        <v>803</v>
      </c>
      <c r="B804" s="1">
        <v>42953</v>
      </c>
      <c r="C804">
        <v>50</v>
      </c>
      <c r="D804">
        <v>21</v>
      </c>
      <c r="E804">
        <v>13</v>
      </c>
      <c r="F804">
        <v>17</v>
      </c>
      <c r="G804">
        <v>13</v>
      </c>
      <c r="H804">
        <v>10</v>
      </c>
      <c r="I804">
        <v>50</v>
      </c>
      <c r="J804">
        <v>96</v>
      </c>
      <c r="K804">
        <f t="shared" si="12"/>
        <v>-46</v>
      </c>
    </row>
    <row r="805" spans="1:11" x14ac:dyDescent="0.3">
      <c r="A805">
        <v>804</v>
      </c>
      <c r="B805" s="1">
        <v>42954</v>
      </c>
      <c r="C805">
        <v>44</v>
      </c>
      <c r="D805">
        <v>22</v>
      </c>
      <c r="E805">
        <v>19</v>
      </c>
      <c r="F805">
        <v>12</v>
      </c>
      <c r="G805">
        <v>15</v>
      </c>
      <c r="H805">
        <v>10</v>
      </c>
      <c r="I805">
        <v>44</v>
      </c>
      <c r="J805">
        <v>50</v>
      </c>
      <c r="K805">
        <f t="shared" si="12"/>
        <v>-6</v>
      </c>
    </row>
    <row r="806" spans="1:11" x14ac:dyDescent="0.3">
      <c r="A806">
        <v>805</v>
      </c>
      <c r="B806" s="1">
        <v>42955</v>
      </c>
      <c r="C806">
        <v>44</v>
      </c>
      <c r="D806">
        <v>23</v>
      </c>
      <c r="E806">
        <v>18</v>
      </c>
      <c r="F806">
        <v>7</v>
      </c>
      <c r="G806">
        <v>14</v>
      </c>
      <c r="H806">
        <v>10</v>
      </c>
      <c r="I806">
        <v>44</v>
      </c>
      <c r="J806">
        <v>44</v>
      </c>
      <c r="K806">
        <f t="shared" si="12"/>
        <v>0</v>
      </c>
    </row>
    <row r="807" spans="1:11" x14ac:dyDescent="0.3">
      <c r="A807">
        <v>806</v>
      </c>
      <c r="B807" s="1">
        <v>42956</v>
      </c>
      <c r="C807">
        <v>57</v>
      </c>
      <c r="D807">
        <v>29</v>
      </c>
      <c r="E807">
        <v>18</v>
      </c>
      <c r="F807">
        <v>19</v>
      </c>
      <c r="G807">
        <v>12</v>
      </c>
      <c r="H807">
        <v>10</v>
      </c>
      <c r="I807">
        <v>57</v>
      </c>
      <c r="J807">
        <v>44</v>
      </c>
      <c r="K807">
        <f t="shared" si="12"/>
        <v>13</v>
      </c>
    </row>
    <row r="808" spans="1:11" x14ac:dyDescent="0.3">
      <c r="A808">
        <v>807</v>
      </c>
      <c r="B808" s="1">
        <v>42957</v>
      </c>
      <c r="C808">
        <v>50</v>
      </c>
      <c r="D808">
        <v>21</v>
      </c>
      <c r="E808">
        <v>14</v>
      </c>
      <c r="F808">
        <v>9</v>
      </c>
      <c r="G808">
        <v>12</v>
      </c>
      <c r="H808">
        <v>10</v>
      </c>
      <c r="I808">
        <v>50</v>
      </c>
      <c r="J808">
        <v>57</v>
      </c>
      <c r="K808">
        <f t="shared" si="12"/>
        <v>-7</v>
      </c>
    </row>
    <row r="809" spans="1:11" x14ac:dyDescent="0.3">
      <c r="A809">
        <v>808</v>
      </c>
      <c r="B809" s="1">
        <v>42958</v>
      </c>
      <c r="C809">
        <v>46</v>
      </c>
      <c r="D809">
        <v>17</v>
      </c>
      <c r="E809">
        <v>19</v>
      </c>
      <c r="F809">
        <v>9</v>
      </c>
      <c r="G809">
        <v>13</v>
      </c>
      <c r="H809">
        <v>10</v>
      </c>
      <c r="I809">
        <v>46</v>
      </c>
      <c r="J809">
        <v>50</v>
      </c>
      <c r="K809">
        <f t="shared" si="12"/>
        <v>-4</v>
      </c>
    </row>
    <row r="810" spans="1:11" x14ac:dyDescent="0.3">
      <c r="A810">
        <v>809</v>
      </c>
      <c r="B810" s="1">
        <v>42959</v>
      </c>
      <c r="C810">
        <v>32</v>
      </c>
      <c r="D810">
        <v>26</v>
      </c>
      <c r="E810">
        <v>18</v>
      </c>
      <c r="F810">
        <v>10</v>
      </c>
      <c r="G810">
        <v>15</v>
      </c>
      <c r="H810">
        <v>10</v>
      </c>
      <c r="I810">
        <v>32</v>
      </c>
      <c r="J810">
        <v>46</v>
      </c>
      <c r="K810">
        <f t="shared" si="12"/>
        <v>-14</v>
      </c>
    </row>
    <row r="811" spans="1:11" x14ac:dyDescent="0.3">
      <c r="A811">
        <v>810</v>
      </c>
      <c r="B811" s="1">
        <v>42960</v>
      </c>
      <c r="C811">
        <v>60</v>
      </c>
      <c r="D811">
        <v>27</v>
      </c>
      <c r="E811">
        <v>18</v>
      </c>
      <c r="F811">
        <v>10</v>
      </c>
      <c r="G811">
        <v>15</v>
      </c>
      <c r="H811">
        <v>10</v>
      </c>
      <c r="I811">
        <v>60</v>
      </c>
      <c r="J811">
        <v>32</v>
      </c>
      <c r="K811">
        <f t="shared" si="12"/>
        <v>28</v>
      </c>
    </row>
    <row r="812" spans="1:11" x14ac:dyDescent="0.3">
      <c r="A812">
        <v>811</v>
      </c>
      <c r="B812" s="1">
        <v>42961</v>
      </c>
      <c r="C812">
        <v>67</v>
      </c>
      <c r="D812">
        <v>16</v>
      </c>
      <c r="E812">
        <v>20</v>
      </c>
      <c r="F812">
        <v>7</v>
      </c>
      <c r="G812">
        <v>13</v>
      </c>
      <c r="H812">
        <v>10</v>
      </c>
      <c r="I812">
        <v>67</v>
      </c>
      <c r="J812">
        <v>60</v>
      </c>
      <c r="K812">
        <f t="shared" si="12"/>
        <v>7</v>
      </c>
    </row>
    <row r="813" spans="1:11" x14ac:dyDescent="0.3">
      <c r="A813">
        <v>812</v>
      </c>
      <c r="B813" s="1">
        <v>42962</v>
      </c>
      <c r="C813">
        <v>46</v>
      </c>
      <c r="D813">
        <v>13</v>
      </c>
      <c r="E813">
        <v>19</v>
      </c>
      <c r="F813">
        <v>8</v>
      </c>
      <c r="G813">
        <v>14</v>
      </c>
      <c r="H813">
        <v>10</v>
      </c>
      <c r="I813">
        <v>46</v>
      </c>
      <c r="J813">
        <v>67</v>
      </c>
      <c r="K813">
        <f t="shared" si="12"/>
        <v>-21</v>
      </c>
    </row>
    <row r="814" spans="1:11" x14ac:dyDescent="0.3">
      <c r="A814">
        <v>813</v>
      </c>
      <c r="B814" s="1">
        <v>42963</v>
      </c>
      <c r="C814">
        <v>41</v>
      </c>
      <c r="D814">
        <v>15</v>
      </c>
      <c r="E814">
        <v>18</v>
      </c>
      <c r="F814">
        <v>8</v>
      </c>
      <c r="G814">
        <v>14</v>
      </c>
      <c r="H814">
        <v>10</v>
      </c>
      <c r="I814">
        <v>41</v>
      </c>
      <c r="J814">
        <v>46</v>
      </c>
      <c r="K814">
        <f t="shared" si="12"/>
        <v>-5</v>
      </c>
    </row>
    <row r="815" spans="1:11" x14ac:dyDescent="0.3">
      <c r="A815">
        <v>814</v>
      </c>
      <c r="B815" s="1">
        <v>42964</v>
      </c>
      <c r="C815">
        <v>48</v>
      </c>
      <c r="D815">
        <v>33</v>
      </c>
      <c r="E815">
        <v>18</v>
      </c>
      <c r="F815">
        <v>8</v>
      </c>
      <c r="G815">
        <v>13</v>
      </c>
      <c r="H815">
        <v>10</v>
      </c>
      <c r="I815">
        <v>48</v>
      </c>
      <c r="J815">
        <v>41</v>
      </c>
      <c r="K815">
        <f t="shared" si="12"/>
        <v>7</v>
      </c>
    </row>
    <row r="816" spans="1:11" x14ac:dyDescent="0.3">
      <c r="A816">
        <v>815</v>
      </c>
      <c r="B816" s="1">
        <v>42965</v>
      </c>
      <c r="C816">
        <v>91</v>
      </c>
      <c r="D816">
        <v>28</v>
      </c>
      <c r="E816">
        <v>17</v>
      </c>
      <c r="F816">
        <v>13</v>
      </c>
      <c r="G816">
        <v>15</v>
      </c>
      <c r="H816">
        <v>10</v>
      </c>
      <c r="I816">
        <v>91</v>
      </c>
      <c r="J816">
        <v>48</v>
      </c>
      <c r="K816">
        <f t="shared" si="12"/>
        <v>43</v>
      </c>
    </row>
    <row r="817" spans="1:11" x14ac:dyDescent="0.3">
      <c r="A817">
        <v>816</v>
      </c>
      <c r="B817" s="1">
        <v>42966</v>
      </c>
      <c r="C817">
        <v>70</v>
      </c>
      <c r="D817">
        <v>29</v>
      </c>
      <c r="E817">
        <v>18</v>
      </c>
      <c r="F817">
        <v>19</v>
      </c>
      <c r="G817">
        <v>12</v>
      </c>
      <c r="H817">
        <v>10</v>
      </c>
      <c r="I817">
        <v>70</v>
      </c>
      <c r="J817">
        <v>91</v>
      </c>
      <c r="K817">
        <f t="shared" si="12"/>
        <v>-21</v>
      </c>
    </row>
    <row r="818" spans="1:11" x14ac:dyDescent="0.3">
      <c r="A818">
        <v>817</v>
      </c>
      <c r="B818" s="1">
        <v>42968</v>
      </c>
      <c r="C818">
        <v>50</v>
      </c>
      <c r="D818">
        <v>25</v>
      </c>
      <c r="E818">
        <v>16</v>
      </c>
      <c r="F818">
        <v>2</v>
      </c>
      <c r="G818">
        <v>15</v>
      </c>
      <c r="H818">
        <v>10</v>
      </c>
      <c r="I818">
        <v>50</v>
      </c>
      <c r="J818">
        <v>70</v>
      </c>
      <c r="K818">
        <f t="shared" si="12"/>
        <v>-20</v>
      </c>
    </row>
    <row r="819" spans="1:11" x14ac:dyDescent="0.3">
      <c r="A819">
        <v>818</v>
      </c>
      <c r="B819" s="1">
        <v>42969</v>
      </c>
      <c r="C819">
        <v>62</v>
      </c>
      <c r="D819">
        <v>35</v>
      </c>
      <c r="E819">
        <v>18</v>
      </c>
      <c r="F819">
        <v>2</v>
      </c>
      <c r="G819">
        <v>16</v>
      </c>
      <c r="H819">
        <v>10</v>
      </c>
      <c r="I819">
        <v>62</v>
      </c>
      <c r="J819">
        <v>50</v>
      </c>
      <c r="K819">
        <f t="shared" si="12"/>
        <v>12</v>
      </c>
    </row>
    <row r="820" spans="1:11" x14ac:dyDescent="0.3">
      <c r="A820">
        <v>819</v>
      </c>
      <c r="B820" s="1">
        <v>42970</v>
      </c>
      <c r="C820">
        <v>82</v>
      </c>
      <c r="D820">
        <v>102</v>
      </c>
      <c r="E820">
        <v>498</v>
      </c>
      <c r="F820">
        <v>3</v>
      </c>
      <c r="G820">
        <v>15</v>
      </c>
      <c r="H820">
        <v>10</v>
      </c>
      <c r="I820">
        <v>498</v>
      </c>
      <c r="J820">
        <v>62</v>
      </c>
      <c r="K820">
        <f t="shared" si="12"/>
        <v>436</v>
      </c>
    </row>
    <row r="821" spans="1:11" x14ac:dyDescent="0.3">
      <c r="A821">
        <v>820</v>
      </c>
      <c r="B821" s="1">
        <v>42971</v>
      </c>
      <c r="C821">
        <v>35</v>
      </c>
      <c r="D821">
        <v>53</v>
      </c>
      <c r="E821">
        <v>5</v>
      </c>
      <c r="F821">
        <v>1</v>
      </c>
      <c r="G821">
        <v>13</v>
      </c>
      <c r="H821">
        <v>10</v>
      </c>
      <c r="I821">
        <v>53</v>
      </c>
      <c r="J821">
        <v>498</v>
      </c>
      <c r="K821">
        <f t="shared" si="12"/>
        <v>-445</v>
      </c>
    </row>
    <row r="822" spans="1:11" x14ac:dyDescent="0.3">
      <c r="A822">
        <v>821</v>
      </c>
      <c r="B822" s="1">
        <v>42972</v>
      </c>
      <c r="C822">
        <v>90</v>
      </c>
      <c r="D822">
        <v>18</v>
      </c>
      <c r="E822">
        <v>18</v>
      </c>
      <c r="F822">
        <v>19</v>
      </c>
      <c r="G822">
        <v>14</v>
      </c>
      <c r="H822">
        <v>10</v>
      </c>
      <c r="I822">
        <v>90</v>
      </c>
      <c r="J822">
        <v>53</v>
      </c>
      <c r="K822">
        <f t="shared" si="12"/>
        <v>37</v>
      </c>
    </row>
    <row r="823" spans="1:11" x14ac:dyDescent="0.3">
      <c r="A823">
        <v>822</v>
      </c>
      <c r="B823" s="1">
        <v>42973</v>
      </c>
      <c r="C823">
        <v>57</v>
      </c>
      <c r="D823">
        <v>21</v>
      </c>
      <c r="E823">
        <v>18</v>
      </c>
      <c r="F823">
        <v>19</v>
      </c>
      <c r="G823">
        <v>14</v>
      </c>
      <c r="H823">
        <v>10</v>
      </c>
      <c r="I823">
        <v>57</v>
      </c>
      <c r="J823">
        <v>90</v>
      </c>
      <c r="K823">
        <f t="shared" si="12"/>
        <v>-33</v>
      </c>
    </row>
    <row r="824" spans="1:11" x14ac:dyDescent="0.3">
      <c r="A824">
        <v>823</v>
      </c>
      <c r="B824" s="1">
        <v>42974</v>
      </c>
      <c r="C824">
        <v>58</v>
      </c>
      <c r="D824">
        <v>19</v>
      </c>
      <c r="E824">
        <v>18</v>
      </c>
      <c r="F824">
        <v>19</v>
      </c>
      <c r="G824">
        <v>14</v>
      </c>
      <c r="H824">
        <v>10</v>
      </c>
      <c r="I824">
        <v>58</v>
      </c>
      <c r="J824">
        <v>57</v>
      </c>
      <c r="K824">
        <f t="shared" si="12"/>
        <v>1</v>
      </c>
    </row>
    <row r="825" spans="1:11" x14ac:dyDescent="0.3">
      <c r="A825">
        <v>824</v>
      </c>
      <c r="B825" s="1">
        <v>42975</v>
      </c>
      <c r="C825">
        <v>51</v>
      </c>
      <c r="D825">
        <v>12</v>
      </c>
      <c r="E825">
        <v>18</v>
      </c>
      <c r="F825">
        <v>19</v>
      </c>
      <c r="G825">
        <v>14</v>
      </c>
      <c r="H825">
        <v>10</v>
      </c>
      <c r="I825">
        <v>51</v>
      </c>
      <c r="J825">
        <v>58</v>
      </c>
      <c r="K825">
        <f t="shared" si="12"/>
        <v>-7</v>
      </c>
    </row>
    <row r="826" spans="1:11" x14ac:dyDescent="0.3">
      <c r="A826">
        <v>825</v>
      </c>
      <c r="B826" s="1">
        <v>42976</v>
      </c>
      <c r="C826">
        <v>38</v>
      </c>
      <c r="D826">
        <v>13</v>
      </c>
      <c r="E826">
        <v>18</v>
      </c>
      <c r="F826">
        <v>19</v>
      </c>
      <c r="G826">
        <v>14</v>
      </c>
      <c r="H826">
        <v>10</v>
      </c>
      <c r="I826">
        <v>38</v>
      </c>
      <c r="J826">
        <v>51</v>
      </c>
      <c r="K826">
        <f t="shared" si="12"/>
        <v>-13</v>
      </c>
    </row>
    <row r="827" spans="1:11" x14ac:dyDescent="0.3">
      <c r="A827">
        <v>826</v>
      </c>
      <c r="B827" s="1">
        <v>42977</v>
      </c>
      <c r="C827">
        <v>39</v>
      </c>
      <c r="D827">
        <v>29</v>
      </c>
      <c r="E827">
        <v>18</v>
      </c>
      <c r="F827">
        <v>19</v>
      </c>
      <c r="G827">
        <v>15</v>
      </c>
      <c r="H827">
        <v>10</v>
      </c>
      <c r="I827">
        <v>39</v>
      </c>
      <c r="J827">
        <v>38</v>
      </c>
      <c r="K827">
        <f t="shared" si="12"/>
        <v>1</v>
      </c>
    </row>
    <row r="828" spans="1:11" x14ac:dyDescent="0.3">
      <c r="A828">
        <v>827</v>
      </c>
      <c r="B828" s="1">
        <v>42978</v>
      </c>
      <c r="C828">
        <v>79</v>
      </c>
      <c r="D828">
        <v>21</v>
      </c>
      <c r="E828">
        <v>18</v>
      </c>
      <c r="F828">
        <v>19</v>
      </c>
      <c r="G828">
        <v>15</v>
      </c>
      <c r="H828">
        <v>10</v>
      </c>
      <c r="I828">
        <v>79</v>
      </c>
      <c r="J828">
        <v>39</v>
      </c>
      <c r="K828">
        <f t="shared" si="12"/>
        <v>40</v>
      </c>
    </row>
    <row r="829" spans="1:11" x14ac:dyDescent="0.3">
      <c r="A829">
        <v>828</v>
      </c>
      <c r="B829" s="1">
        <v>42979</v>
      </c>
      <c r="C829">
        <v>58</v>
      </c>
      <c r="D829">
        <v>14</v>
      </c>
      <c r="E829">
        <v>18</v>
      </c>
      <c r="F829">
        <v>19</v>
      </c>
      <c r="G829">
        <v>15</v>
      </c>
      <c r="H829">
        <v>10</v>
      </c>
      <c r="I829">
        <v>58</v>
      </c>
      <c r="J829">
        <v>79</v>
      </c>
      <c r="K829">
        <f t="shared" si="12"/>
        <v>-21</v>
      </c>
    </row>
    <row r="830" spans="1:11" x14ac:dyDescent="0.3">
      <c r="A830">
        <v>829</v>
      </c>
      <c r="B830" s="1">
        <v>42980</v>
      </c>
      <c r="C830">
        <v>45</v>
      </c>
      <c r="D830">
        <v>12</v>
      </c>
      <c r="E830">
        <v>18</v>
      </c>
      <c r="F830">
        <v>19</v>
      </c>
      <c r="G830">
        <v>14</v>
      </c>
      <c r="H830">
        <v>10</v>
      </c>
      <c r="I830">
        <v>45</v>
      </c>
      <c r="J830">
        <v>58</v>
      </c>
      <c r="K830">
        <f t="shared" si="12"/>
        <v>-13</v>
      </c>
    </row>
    <row r="831" spans="1:11" x14ac:dyDescent="0.3">
      <c r="A831">
        <v>830</v>
      </c>
      <c r="B831" s="1">
        <v>42981</v>
      </c>
      <c r="C831">
        <v>39</v>
      </c>
      <c r="D831">
        <v>24</v>
      </c>
      <c r="E831">
        <v>18</v>
      </c>
      <c r="F831">
        <v>19</v>
      </c>
      <c r="G831">
        <v>15</v>
      </c>
      <c r="H831">
        <v>10</v>
      </c>
      <c r="I831">
        <v>39</v>
      </c>
      <c r="J831">
        <v>45</v>
      </c>
      <c r="K831">
        <f t="shared" si="12"/>
        <v>-6</v>
      </c>
    </row>
    <row r="832" spans="1:11" x14ac:dyDescent="0.3">
      <c r="A832">
        <v>831</v>
      </c>
      <c r="B832" s="1">
        <v>42982</v>
      </c>
      <c r="C832">
        <v>68</v>
      </c>
      <c r="D832">
        <v>18</v>
      </c>
      <c r="E832">
        <v>18</v>
      </c>
      <c r="F832">
        <v>19</v>
      </c>
      <c r="G832">
        <v>15</v>
      </c>
      <c r="H832">
        <v>10</v>
      </c>
      <c r="I832">
        <v>68</v>
      </c>
      <c r="J832">
        <v>39</v>
      </c>
      <c r="K832">
        <f t="shared" si="12"/>
        <v>29</v>
      </c>
    </row>
    <row r="833" spans="1:11" x14ac:dyDescent="0.3">
      <c r="A833">
        <v>832</v>
      </c>
      <c r="B833" s="1">
        <v>42983</v>
      </c>
      <c r="C833">
        <v>52</v>
      </c>
      <c r="D833">
        <v>18</v>
      </c>
      <c r="E833">
        <v>18</v>
      </c>
      <c r="F833">
        <v>19</v>
      </c>
      <c r="G833">
        <v>14</v>
      </c>
      <c r="H833">
        <v>10</v>
      </c>
      <c r="I833">
        <v>52</v>
      </c>
      <c r="J833">
        <v>68</v>
      </c>
      <c r="K833">
        <f t="shared" si="12"/>
        <v>-16</v>
      </c>
    </row>
    <row r="834" spans="1:11" x14ac:dyDescent="0.3">
      <c r="A834">
        <v>833</v>
      </c>
      <c r="B834" s="1">
        <v>42984</v>
      </c>
      <c r="C834">
        <v>53</v>
      </c>
      <c r="D834">
        <v>29</v>
      </c>
      <c r="E834">
        <v>18</v>
      </c>
      <c r="F834">
        <v>19</v>
      </c>
      <c r="G834">
        <v>12</v>
      </c>
      <c r="H834">
        <v>10</v>
      </c>
      <c r="I834">
        <v>53</v>
      </c>
      <c r="J834">
        <v>52</v>
      </c>
      <c r="K834">
        <f t="shared" si="12"/>
        <v>1</v>
      </c>
    </row>
    <row r="835" spans="1:11" x14ac:dyDescent="0.3">
      <c r="A835">
        <v>834</v>
      </c>
      <c r="B835" s="1">
        <v>42986</v>
      </c>
      <c r="C835">
        <v>50</v>
      </c>
      <c r="D835">
        <v>12</v>
      </c>
      <c r="E835">
        <v>18</v>
      </c>
      <c r="F835">
        <v>19</v>
      </c>
      <c r="G835">
        <v>15</v>
      </c>
      <c r="H835">
        <v>10</v>
      </c>
      <c r="I835">
        <v>50</v>
      </c>
      <c r="J835">
        <v>53</v>
      </c>
      <c r="K835">
        <f t="shared" si="12"/>
        <v>-3</v>
      </c>
    </row>
    <row r="836" spans="1:11" x14ac:dyDescent="0.3">
      <c r="A836">
        <v>835</v>
      </c>
      <c r="B836" s="1">
        <v>42987</v>
      </c>
      <c r="C836">
        <v>40</v>
      </c>
      <c r="D836">
        <v>7</v>
      </c>
      <c r="E836">
        <v>18</v>
      </c>
      <c r="F836">
        <v>19</v>
      </c>
      <c r="G836">
        <v>13</v>
      </c>
      <c r="H836">
        <v>10</v>
      </c>
      <c r="I836">
        <v>40</v>
      </c>
      <c r="J836">
        <v>50</v>
      </c>
      <c r="K836">
        <f t="shared" ref="K836:K899" si="13">I836-I835</f>
        <v>-10</v>
      </c>
    </row>
    <row r="837" spans="1:11" x14ac:dyDescent="0.3">
      <c r="A837">
        <v>836</v>
      </c>
      <c r="B837" s="1">
        <v>42988</v>
      </c>
      <c r="C837">
        <v>26</v>
      </c>
      <c r="D837">
        <v>29</v>
      </c>
      <c r="E837">
        <v>18</v>
      </c>
      <c r="F837">
        <v>19</v>
      </c>
      <c r="G837">
        <v>12</v>
      </c>
      <c r="H837">
        <v>10</v>
      </c>
      <c r="I837">
        <v>29</v>
      </c>
      <c r="J837">
        <v>40</v>
      </c>
      <c r="K837">
        <f t="shared" si="13"/>
        <v>-11</v>
      </c>
    </row>
    <row r="838" spans="1:11" x14ac:dyDescent="0.3">
      <c r="A838">
        <v>837</v>
      </c>
      <c r="B838" s="1">
        <v>42996</v>
      </c>
      <c r="C838">
        <v>50</v>
      </c>
      <c r="D838">
        <v>18</v>
      </c>
      <c r="E838">
        <v>18</v>
      </c>
      <c r="F838">
        <v>19</v>
      </c>
      <c r="G838">
        <v>13</v>
      </c>
      <c r="H838">
        <v>10</v>
      </c>
      <c r="I838">
        <v>50</v>
      </c>
      <c r="J838">
        <v>29</v>
      </c>
      <c r="K838">
        <f t="shared" si="13"/>
        <v>21</v>
      </c>
    </row>
    <row r="839" spans="1:11" x14ac:dyDescent="0.3">
      <c r="A839">
        <v>838</v>
      </c>
      <c r="B839" s="1">
        <v>42997</v>
      </c>
      <c r="C839">
        <v>50</v>
      </c>
      <c r="D839">
        <v>18</v>
      </c>
      <c r="E839">
        <v>18</v>
      </c>
      <c r="F839">
        <v>19</v>
      </c>
      <c r="G839">
        <v>14</v>
      </c>
      <c r="H839">
        <v>10</v>
      </c>
      <c r="I839">
        <v>50</v>
      </c>
      <c r="J839">
        <v>50</v>
      </c>
      <c r="K839">
        <f t="shared" si="13"/>
        <v>0</v>
      </c>
    </row>
    <row r="840" spans="1:11" x14ac:dyDescent="0.3">
      <c r="A840">
        <v>839</v>
      </c>
      <c r="B840" s="1">
        <v>42998</v>
      </c>
      <c r="C840">
        <v>45</v>
      </c>
      <c r="D840">
        <v>23</v>
      </c>
      <c r="E840">
        <v>18</v>
      </c>
      <c r="F840">
        <v>19</v>
      </c>
      <c r="G840">
        <v>13</v>
      </c>
      <c r="H840">
        <v>10</v>
      </c>
      <c r="I840">
        <v>45</v>
      </c>
      <c r="J840">
        <v>50</v>
      </c>
      <c r="K840">
        <f t="shared" si="13"/>
        <v>-5</v>
      </c>
    </row>
    <row r="841" spans="1:11" x14ac:dyDescent="0.3">
      <c r="A841">
        <v>840</v>
      </c>
      <c r="B841" s="1">
        <v>42999</v>
      </c>
      <c r="C841">
        <v>63</v>
      </c>
      <c r="D841">
        <v>24</v>
      </c>
      <c r="E841">
        <v>18</v>
      </c>
      <c r="F841">
        <v>19</v>
      </c>
      <c r="G841">
        <v>13</v>
      </c>
      <c r="H841">
        <v>10</v>
      </c>
      <c r="I841">
        <v>63</v>
      </c>
      <c r="J841">
        <v>45</v>
      </c>
      <c r="K841">
        <f t="shared" si="13"/>
        <v>18</v>
      </c>
    </row>
    <row r="842" spans="1:11" x14ac:dyDescent="0.3">
      <c r="A842">
        <v>841</v>
      </c>
      <c r="B842" s="1">
        <v>43000</v>
      </c>
      <c r="C842">
        <v>72</v>
      </c>
      <c r="D842">
        <v>29</v>
      </c>
      <c r="E842">
        <v>18</v>
      </c>
      <c r="F842">
        <v>19</v>
      </c>
      <c r="G842">
        <v>12</v>
      </c>
      <c r="H842">
        <v>10</v>
      </c>
      <c r="I842">
        <v>72</v>
      </c>
      <c r="J842">
        <v>63</v>
      </c>
      <c r="K842">
        <f t="shared" si="13"/>
        <v>9</v>
      </c>
    </row>
    <row r="843" spans="1:11" x14ac:dyDescent="0.3">
      <c r="A843">
        <v>842</v>
      </c>
      <c r="B843" s="1">
        <v>43002</v>
      </c>
      <c r="C843">
        <v>50</v>
      </c>
      <c r="D843">
        <v>14</v>
      </c>
      <c r="E843">
        <v>18</v>
      </c>
      <c r="F843">
        <v>19</v>
      </c>
      <c r="G843">
        <v>13</v>
      </c>
      <c r="H843">
        <v>10</v>
      </c>
      <c r="I843">
        <v>50</v>
      </c>
      <c r="J843">
        <v>72</v>
      </c>
      <c r="K843">
        <f t="shared" si="13"/>
        <v>-22</v>
      </c>
    </row>
    <row r="844" spans="1:11" x14ac:dyDescent="0.3">
      <c r="A844">
        <v>843</v>
      </c>
      <c r="B844" s="1">
        <v>43003</v>
      </c>
      <c r="C844">
        <v>53</v>
      </c>
      <c r="D844">
        <v>15</v>
      </c>
      <c r="E844">
        <v>18</v>
      </c>
      <c r="F844">
        <v>19</v>
      </c>
      <c r="G844">
        <v>13</v>
      </c>
      <c r="H844">
        <v>10</v>
      </c>
      <c r="I844">
        <v>53</v>
      </c>
      <c r="J844">
        <v>50</v>
      </c>
      <c r="K844">
        <f t="shared" si="13"/>
        <v>3</v>
      </c>
    </row>
    <row r="845" spans="1:11" x14ac:dyDescent="0.3">
      <c r="A845">
        <v>844</v>
      </c>
      <c r="B845" s="1">
        <v>43004</v>
      </c>
      <c r="C845">
        <v>36</v>
      </c>
      <c r="D845">
        <v>23</v>
      </c>
      <c r="E845">
        <v>18</v>
      </c>
      <c r="F845">
        <v>19</v>
      </c>
      <c r="G845">
        <v>13</v>
      </c>
      <c r="H845">
        <v>10</v>
      </c>
      <c r="I845">
        <v>36</v>
      </c>
      <c r="J845">
        <v>53</v>
      </c>
      <c r="K845">
        <f t="shared" si="13"/>
        <v>-17</v>
      </c>
    </row>
    <row r="846" spans="1:11" x14ac:dyDescent="0.3">
      <c r="A846">
        <v>845</v>
      </c>
      <c r="B846" s="1">
        <v>43005</v>
      </c>
      <c r="C846">
        <v>62</v>
      </c>
      <c r="D846">
        <v>24</v>
      </c>
      <c r="E846">
        <v>18</v>
      </c>
      <c r="F846">
        <v>19</v>
      </c>
      <c r="G846">
        <v>14</v>
      </c>
      <c r="H846">
        <v>10</v>
      </c>
      <c r="I846">
        <v>62</v>
      </c>
      <c r="J846">
        <v>36</v>
      </c>
      <c r="K846">
        <f t="shared" si="13"/>
        <v>26</v>
      </c>
    </row>
    <row r="847" spans="1:11" x14ac:dyDescent="0.3">
      <c r="A847">
        <v>846</v>
      </c>
      <c r="B847" s="1">
        <v>43006</v>
      </c>
      <c r="C847">
        <v>59</v>
      </c>
      <c r="D847">
        <v>24</v>
      </c>
      <c r="E847">
        <v>18</v>
      </c>
      <c r="F847">
        <v>19</v>
      </c>
      <c r="G847">
        <v>14</v>
      </c>
      <c r="H847">
        <v>10</v>
      </c>
      <c r="I847">
        <v>59</v>
      </c>
      <c r="J847">
        <v>62</v>
      </c>
      <c r="K847">
        <f t="shared" si="13"/>
        <v>-3</v>
      </c>
    </row>
    <row r="848" spans="1:11" x14ac:dyDescent="0.3">
      <c r="A848">
        <v>847</v>
      </c>
      <c r="B848" s="1">
        <v>43007</v>
      </c>
      <c r="C848">
        <v>61</v>
      </c>
      <c r="D848">
        <v>21</v>
      </c>
      <c r="E848">
        <v>18</v>
      </c>
      <c r="F848">
        <v>19</v>
      </c>
      <c r="G848">
        <v>14</v>
      </c>
      <c r="H848">
        <v>10</v>
      </c>
      <c r="I848">
        <v>61</v>
      </c>
      <c r="J848">
        <v>59</v>
      </c>
      <c r="K848">
        <f t="shared" si="13"/>
        <v>2</v>
      </c>
    </row>
    <row r="849" spans="1:11" x14ac:dyDescent="0.3">
      <c r="A849">
        <v>848</v>
      </c>
      <c r="B849" s="1">
        <v>43008</v>
      </c>
      <c r="C849">
        <v>55</v>
      </c>
      <c r="D849">
        <v>10</v>
      </c>
      <c r="E849">
        <v>18</v>
      </c>
      <c r="F849">
        <v>19</v>
      </c>
      <c r="G849">
        <v>13</v>
      </c>
      <c r="H849">
        <v>10</v>
      </c>
      <c r="I849">
        <v>55</v>
      </c>
      <c r="J849">
        <v>61</v>
      </c>
      <c r="K849">
        <f t="shared" si="13"/>
        <v>-6</v>
      </c>
    </row>
    <row r="850" spans="1:11" x14ac:dyDescent="0.3">
      <c r="A850">
        <v>849</v>
      </c>
      <c r="B850" s="1">
        <v>43009</v>
      </c>
      <c r="C850">
        <v>30</v>
      </c>
      <c r="D850">
        <v>23</v>
      </c>
      <c r="E850">
        <v>19</v>
      </c>
      <c r="F850">
        <v>24</v>
      </c>
      <c r="G850">
        <v>17</v>
      </c>
      <c r="H850">
        <v>14</v>
      </c>
      <c r="I850">
        <v>30</v>
      </c>
      <c r="J850">
        <v>55</v>
      </c>
      <c r="K850">
        <f t="shared" si="13"/>
        <v>-25</v>
      </c>
    </row>
    <row r="851" spans="1:11" x14ac:dyDescent="0.3">
      <c r="A851">
        <v>850</v>
      </c>
      <c r="B851" s="1">
        <v>43010</v>
      </c>
      <c r="C851">
        <v>54</v>
      </c>
      <c r="D851">
        <v>14</v>
      </c>
      <c r="E851">
        <v>19</v>
      </c>
      <c r="F851">
        <v>24</v>
      </c>
      <c r="G851">
        <v>13</v>
      </c>
      <c r="H851">
        <v>14</v>
      </c>
      <c r="I851">
        <v>54</v>
      </c>
      <c r="J851">
        <v>30</v>
      </c>
      <c r="K851">
        <f t="shared" si="13"/>
        <v>24</v>
      </c>
    </row>
    <row r="852" spans="1:11" x14ac:dyDescent="0.3">
      <c r="A852">
        <v>851</v>
      </c>
      <c r="B852" s="1">
        <v>43011</v>
      </c>
      <c r="C852">
        <v>48</v>
      </c>
      <c r="D852">
        <v>13</v>
      </c>
      <c r="E852">
        <v>19</v>
      </c>
      <c r="F852">
        <v>24</v>
      </c>
      <c r="G852">
        <v>13</v>
      </c>
      <c r="H852">
        <v>14</v>
      </c>
      <c r="I852">
        <v>48</v>
      </c>
      <c r="J852">
        <v>54</v>
      </c>
      <c r="K852">
        <f t="shared" si="13"/>
        <v>-6</v>
      </c>
    </row>
    <row r="853" spans="1:11" x14ac:dyDescent="0.3">
      <c r="A853">
        <v>852</v>
      </c>
      <c r="B853" s="1">
        <v>43012</v>
      </c>
      <c r="C853">
        <v>42</v>
      </c>
      <c r="D853">
        <v>16</v>
      </c>
      <c r="E853">
        <v>19</v>
      </c>
      <c r="F853">
        <v>24</v>
      </c>
      <c r="G853">
        <v>13</v>
      </c>
      <c r="H853">
        <v>14</v>
      </c>
      <c r="I853">
        <v>42</v>
      </c>
      <c r="J853">
        <v>48</v>
      </c>
      <c r="K853">
        <f t="shared" si="13"/>
        <v>-6</v>
      </c>
    </row>
    <row r="854" spans="1:11" x14ac:dyDescent="0.3">
      <c r="A854">
        <v>853</v>
      </c>
      <c r="B854" s="1">
        <v>43013</v>
      </c>
      <c r="C854">
        <v>48</v>
      </c>
      <c r="D854">
        <v>17</v>
      </c>
      <c r="E854">
        <v>19</v>
      </c>
      <c r="F854">
        <v>24</v>
      </c>
      <c r="G854">
        <v>13</v>
      </c>
      <c r="H854">
        <v>14</v>
      </c>
      <c r="I854">
        <v>48</v>
      </c>
      <c r="J854">
        <v>42</v>
      </c>
      <c r="K854">
        <f t="shared" si="13"/>
        <v>6</v>
      </c>
    </row>
    <row r="855" spans="1:11" x14ac:dyDescent="0.3">
      <c r="A855">
        <v>854</v>
      </c>
      <c r="B855" s="1">
        <v>43014</v>
      </c>
      <c r="C855">
        <v>50</v>
      </c>
      <c r="D855">
        <v>10</v>
      </c>
      <c r="E855">
        <v>19</v>
      </c>
      <c r="F855">
        <v>24</v>
      </c>
      <c r="G855">
        <v>13</v>
      </c>
      <c r="H855">
        <v>14</v>
      </c>
      <c r="I855">
        <v>50</v>
      </c>
      <c r="J855">
        <v>48</v>
      </c>
      <c r="K855">
        <f t="shared" si="13"/>
        <v>2</v>
      </c>
    </row>
    <row r="856" spans="1:11" x14ac:dyDescent="0.3">
      <c r="A856">
        <v>855</v>
      </c>
      <c r="B856" s="1">
        <v>43015</v>
      </c>
      <c r="C856">
        <v>38</v>
      </c>
      <c r="D856">
        <v>40</v>
      </c>
      <c r="E856">
        <v>19</v>
      </c>
      <c r="F856">
        <v>24</v>
      </c>
      <c r="G856">
        <v>16</v>
      </c>
      <c r="H856">
        <v>14</v>
      </c>
      <c r="I856">
        <v>40</v>
      </c>
      <c r="J856">
        <v>50</v>
      </c>
      <c r="K856">
        <f t="shared" si="13"/>
        <v>-10</v>
      </c>
    </row>
    <row r="857" spans="1:11" x14ac:dyDescent="0.3">
      <c r="A857">
        <v>856</v>
      </c>
      <c r="B857" s="1">
        <v>43018</v>
      </c>
      <c r="C857">
        <v>78</v>
      </c>
      <c r="D857">
        <v>8</v>
      </c>
      <c r="E857">
        <v>19</v>
      </c>
      <c r="F857">
        <v>24</v>
      </c>
      <c r="G857">
        <v>13</v>
      </c>
      <c r="H857">
        <v>14</v>
      </c>
      <c r="I857">
        <v>78</v>
      </c>
      <c r="J857">
        <v>40</v>
      </c>
      <c r="K857">
        <f t="shared" si="13"/>
        <v>38</v>
      </c>
    </row>
    <row r="858" spans="1:11" x14ac:dyDescent="0.3">
      <c r="A858">
        <v>857</v>
      </c>
      <c r="B858" s="1">
        <v>43019</v>
      </c>
      <c r="C858">
        <v>33</v>
      </c>
      <c r="D858">
        <v>17</v>
      </c>
      <c r="E858">
        <v>19</v>
      </c>
      <c r="F858">
        <v>24</v>
      </c>
      <c r="G858">
        <v>13</v>
      </c>
      <c r="H858">
        <v>14</v>
      </c>
      <c r="I858">
        <v>33</v>
      </c>
      <c r="J858">
        <v>78</v>
      </c>
      <c r="K858">
        <f t="shared" si="13"/>
        <v>-45</v>
      </c>
    </row>
    <row r="859" spans="1:11" x14ac:dyDescent="0.3">
      <c r="A859">
        <v>858</v>
      </c>
      <c r="B859" s="1">
        <v>43020</v>
      </c>
      <c r="C859">
        <v>56</v>
      </c>
      <c r="D859">
        <v>17</v>
      </c>
      <c r="E859">
        <v>19</v>
      </c>
      <c r="F859">
        <v>24</v>
      </c>
      <c r="G859">
        <v>13</v>
      </c>
      <c r="H859">
        <v>14</v>
      </c>
      <c r="I859">
        <v>56</v>
      </c>
      <c r="J859">
        <v>33</v>
      </c>
      <c r="K859">
        <f t="shared" si="13"/>
        <v>23</v>
      </c>
    </row>
    <row r="860" spans="1:11" x14ac:dyDescent="0.3">
      <c r="A860">
        <v>859</v>
      </c>
      <c r="B860" s="1">
        <v>43021</v>
      </c>
      <c r="C860">
        <v>54</v>
      </c>
      <c r="D860">
        <v>18</v>
      </c>
      <c r="E860">
        <v>19</v>
      </c>
      <c r="F860">
        <v>24</v>
      </c>
      <c r="G860">
        <v>12</v>
      </c>
      <c r="H860">
        <v>14</v>
      </c>
      <c r="I860">
        <v>54</v>
      </c>
      <c r="J860">
        <v>56</v>
      </c>
      <c r="K860">
        <f t="shared" si="13"/>
        <v>-2</v>
      </c>
    </row>
    <row r="861" spans="1:11" x14ac:dyDescent="0.3">
      <c r="A861">
        <v>860</v>
      </c>
      <c r="B861" s="1">
        <v>43022</v>
      </c>
      <c r="C861">
        <v>59</v>
      </c>
      <c r="D861">
        <v>13</v>
      </c>
      <c r="E861">
        <v>19</v>
      </c>
      <c r="F861">
        <v>24</v>
      </c>
      <c r="G861">
        <v>14</v>
      </c>
      <c r="H861">
        <v>14</v>
      </c>
      <c r="I861">
        <v>59</v>
      </c>
      <c r="J861">
        <v>54</v>
      </c>
      <c r="K861">
        <f t="shared" si="13"/>
        <v>5</v>
      </c>
    </row>
    <row r="862" spans="1:11" x14ac:dyDescent="0.3">
      <c r="A862">
        <v>861</v>
      </c>
      <c r="B862" s="1">
        <v>43023</v>
      </c>
      <c r="C862">
        <v>42</v>
      </c>
      <c r="D862">
        <v>7</v>
      </c>
      <c r="E862">
        <v>19</v>
      </c>
      <c r="F862">
        <v>24</v>
      </c>
      <c r="G862">
        <v>12</v>
      </c>
      <c r="H862">
        <v>14</v>
      </c>
      <c r="I862">
        <v>42</v>
      </c>
      <c r="J862">
        <v>59</v>
      </c>
      <c r="K862">
        <f t="shared" si="13"/>
        <v>-17</v>
      </c>
    </row>
    <row r="863" spans="1:11" x14ac:dyDescent="0.3">
      <c r="A863">
        <v>862</v>
      </c>
      <c r="B863" s="1">
        <v>43024</v>
      </c>
      <c r="C863">
        <v>30</v>
      </c>
      <c r="D863">
        <v>4</v>
      </c>
      <c r="E863">
        <v>19</v>
      </c>
      <c r="F863">
        <v>24</v>
      </c>
      <c r="G863">
        <v>12</v>
      </c>
      <c r="H863">
        <v>14</v>
      </c>
      <c r="I863">
        <v>30</v>
      </c>
      <c r="J863">
        <v>42</v>
      </c>
      <c r="K863">
        <f t="shared" si="13"/>
        <v>-12</v>
      </c>
    </row>
    <row r="864" spans="1:11" x14ac:dyDescent="0.3">
      <c r="A864">
        <v>863</v>
      </c>
      <c r="B864" s="1">
        <v>43025</v>
      </c>
      <c r="C864">
        <v>14</v>
      </c>
      <c r="D864">
        <v>5</v>
      </c>
      <c r="E864">
        <v>19</v>
      </c>
      <c r="F864">
        <v>24</v>
      </c>
      <c r="G864">
        <v>12</v>
      </c>
      <c r="H864">
        <v>14</v>
      </c>
      <c r="I864">
        <v>24</v>
      </c>
      <c r="J864">
        <v>30</v>
      </c>
      <c r="K864">
        <f t="shared" si="13"/>
        <v>-6</v>
      </c>
    </row>
    <row r="865" spans="1:11" x14ac:dyDescent="0.3">
      <c r="A865">
        <v>864</v>
      </c>
      <c r="B865" s="1">
        <v>43026</v>
      </c>
      <c r="C865">
        <v>17</v>
      </c>
      <c r="D865">
        <v>16</v>
      </c>
      <c r="E865">
        <v>19</v>
      </c>
      <c r="F865">
        <v>24</v>
      </c>
      <c r="G865">
        <v>13</v>
      </c>
      <c r="H865">
        <v>14</v>
      </c>
      <c r="I865">
        <v>24</v>
      </c>
      <c r="J865">
        <v>24</v>
      </c>
      <c r="K865">
        <f t="shared" si="13"/>
        <v>0</v>
      </c>
    </row>
    <row r="866" spans="1:11" x14ac:dyDescent="0.3">
      <c r="A866">
        <v>865</v>
      </c>
      <c r="B866" s="1">
        <v>43027</v>
      </c>
      <c r="C866">
        <v>49</v>
      </c>
      <c r="D866">
        <v>40</v>
      </c>
      <c r="E866">
        <v>19</v>
      </c>
      <c r="F866">
        <v>24</v>
      </c>
      <c r="G866">
        <v>16</v>
      </c>
      <c r="H866">
        <v>14</v>
      </c>
      <c r="I866">
        <v>49</v>
      </c>
      <c r="J866">
        <v>24</v>
      </c>
      <c r="K866">
        <f t="shared" si="13"/>
        <v>25</v>
      </c>
    </row>
    <row r="867" spans="1:11" x14ac:dyDescent="0.3">
      <c r="A867">
        <v>866</v>
      </c>
      <c r="B867" s="1">
        <v>43030</v>
      </c>
      <c r="C867">
        <v>78</v>
      </c>
      <c r="D867">
        <v>15</v>
      </c>
      <c r="E867">
        <v>19</v>
      </c>
      <c r="F867">
        <v>24</v>
      </c>
      <c r="G867">
        <v>14</v>
      </c>
      <c r="H867">
        <v>14</v>
      </c>
      <c r="I867">
        <v>78</v>
      </c>
      <c r="J867">
        <v>49</v>
      </c>
      <c r="K867">
        <f t="shared" si="13"/>
        <v>29</v>
      </c>
    </row>
    <row r="868" spans="1:11" x14ac:dyDescent="0.3">
      <c r="A868">
        <v>867</v>
      </c>
      <c r="B868" s="1">
        <v>43031</v>
      </c>
      <c r="C868">
        <v>46</v>
      </c>
      <c r="D868">
        <v>6</v>
      </c>
      <c r="E868">
        <v>19</v>
      </c>
      <c r="F868">
        <v>24</v>
      </c>
      <c r="G868">
        <v>13</v>
      </c>
      <c r="H868">
        <v>14</v>
      </c>
      <c r="I868">
        <v>46</v>
      </c>
      <c r="J868">
        <v>78</v>
      </c>
      <c r="K868">
        <f t="shared" si="13"/>
        <v>-32</v>
      </c>
    </row>
    <row r="869" spans="1:11" x14ac:dyDescent="0.3">
      <c r="A869">
        <v>868</v>
      </c>
      <c r="B869" s="1">
        <v>43032</v>
      </c>
      <c r="C869">
        <v>20</v>
      </c>
      <c r="D869">
        <v>12</v>
      </c>
      <c r="E869">
        <v>19</v>
      </c>
      <c r="F869">
        <v>24</v>
      </c>
      <c r="G869">
        <v>14</v>
      </c>
      <c r="H869">
        <v>14</v>
      </c>
      <c r="I869">
        <v>24</v>
      </c>
      <c r="J869">
        <v>46</v>
      </c>
      <c r="K869">
        <f t="shared" si="13"/>
        <v>-22</v>
      </c>
    </row>
    <row r="870" spans="1:11" x14ac:dyDescent="0.3">
      <c r="A870">
        <v>869</v>
      </c>
      <c r="B870" s="1">
        <v>43033</v>
      </c>
      <c r="C870">
        <v>38</v>
      </c>
      <c r="D870">
        <v>18</v>
      </c>
      <c r="E870">
        <v>19</v>
      </c>
      <c r="F870">
        <v>24</v>
      </c>
      <c r="G870">
        <v>14</v>
      </c>
      <c r="H870">
        <v>14</v>
      </c>
      <c r="I870">
        <v>38</v>
      </c>
      <c r="J870">
        <v>24</v>
      </c>
      <c r="K870">
        <f t="shared" si="13"/>
        <v>14</v>
      </c>
    </row>
    <row r="871" spans="1:11" x14ac:dyDescent="0.3">
      <c r="A871">
        <v>870</v>
      </c>
      <c r="B871" s="1">
        <v>43034</v>
      </c>
      <c r="C871">
        <v>53</v>
      </c>
      <c r="D871">
        <v>6</v>
      </c>
      <c r="E871">
        <v>19</v>
      </c>
      <c r="F871">
        <v>24</v>
      </c>
      <c r="G871">
        <v>13</v>
      </c>
      <c r="H871">
        <v>14</v>
      </c>
      <c r="I871">
        <v>53</v>
      </c>
      <c r="J871">
        <v>38</v>
      </c>
      <c r="K871">
        <f t="shared" si="13"/>
        <v>15</v>
      </c>
    </row>
    <row r="872" spans="1:11" x14ac:dyDescent="0.3">
      <c r="A872">
        <v>871</v>
      </c>
      <c r="B872" s="1">
        <v>43035</v>
      </c>
      <c r="C872">
        <v>26</v>
      </c>
      <c r="D872">
        <v>40</v>
      </c>
      <c r="E872">
        <v>19</v>
      </c>
      <c r="F872">
        <v>24</v>
      </c>
      <c r="G872">
        <v>16</v>
      </c>
      <c r="H872">
        <v>14</v>
      </c>
      <c r="I872">
        <v>40</v>
      </c>
      <c r="J872">
        <v>53</v>
      </c>
      <c r="K872">
        <f t="shared" si="13"/>
        <v>-13</v>
      </c>
    </row>
    <row r="873" spans="1:11" x14ac:dyDescent="0.3">
      <c r="A873">
        <v>872</v>
      </c>
      <c r="B873" s="1">
        <v>43037</v>
      </c>
      <c r="C873">
        <v>78</v>
      </c>
      <c r="D873">
        <v>34</v>
      </c>
      <c r="E873">
        <v>19</v>
      </c>
      <c r="F873">
        <v>24</v>
      </c>
      <c r="G873">
        <v>15</v>
      </c>
      <c r="H873">
        <v>14</v>
      </c>
      <c r="I873">
        <v>78</v>
      </c>
      <c r="J873">
        <v>40</v>
      </c>
      <c r="K873">
        <f t="shared" si="13"/>
        <v>38</v>
      </c>
    </row>
    <row r="874" spans="1:11" x14ac:dyDescent="0.3">
      <c r="A874">
        <v>873</v>
      </c>
      <c r="B874" s="1">
        <v>43038</v>
      </c>
      <c r="C874">
        <v>98</v>
      </c>
      <c r="D874">
        <v>26</v>
      </c>
      <c r="E874">
        <v>19</v>
      </c>
      <c r="F874">
        <v>24</v>
      </c>
      <c r="G874">
        <v>13</v>
      </c>
      <c r="H874">
        <v>14</v>
      </c>
      <c r="I874">
        <v>98</v>
      </c>
      <c r="J874">
        <v>78</v>
      </c>
      <c r="K874">
        <f t="shared" si="13"/>
        <v>20</v>
      </c>
    </row>
    <row r="875" spans="1:11" x14ac:dyDescent="0.3">
      <c r="A875">
        <v>874</v>
      </c>
      <c r="B875" s="1">
        <v>43039</v>
      </c>
      <c r="C875">
        <v>80</v>
      </c>
      <c r="D875">
        <v>31</v>
      </c>
      <c r="E875">
        <v>19</v>
      </c>
      <c r="F875">
        <v>24</v>
      </c>
      <c r="G875">
        <v>13</v>
      </c>
      <c r="H875">
        <v>14</v>
      </c>
      <c r="I875">
        <v>80</v>
      </c>
      <c r="J875">
        <v>98</v>
      </c>
      <c r="K875">
        <f t="shared" si="13"/>
        <v>-18</v>
      </c>
    </row>
    <row r="876" spans="1:11" x14ac:dyDescent="0.3">
      <c r="A876">
        <v>875</v>
      </c>
      <c r="B876" s="1">
        <v>43040</v>
      </c>
      <c r="C876">
        <v>86</v>
      </c>
      <c r="D876">
        <v>30</v>
      </c>
      <c r="E876">
        <v>19</v>
      </c>
      <c r="F876">
        <v>24</v>
      </c>
      <c r="G876">
        <v>13</v>
      </c>
      <c r="H876">
        <v>14</v>
      </c>
      <c r="I876">
        <v>86</v>
      </c>
      <c r="J876">
        <v>80</v>
      </c>
      <c r="K876">
        <f t="shared" si="13"/>
        <v>6</v>
      </c>
    </row>
    <row r="877" spans="1:11" x14ac:dyDescent="0.3">
      <c r="A877">
        <v>876</v>
      </c>
      <c r="B877" s="1">
        <v>43041</v>
      </c>
      <c r="C877">
        <v>86</v>
      </c>
      <c r="D877">
        <v>29</v>
      </c>
      <c r="E877">
        <v>19</v>
      </c>
      <c r="F877">
        <v>24</v>
      </c>
      <c r="G877">
        <v>13</v>
      </c>
      <c r="H877">
        <v>14</v>
      </c>
      <c r="I877">
        <v>86</v>
      </c>
      <c r="J877">
        <v>86</v>
      </c>
      <c r="K877">
        <f t="shared" si="13"/>
        <v>0</v>
      </c>
    </row>
    <row r="878" spans="1:11" x14ac:dyDescent="0.3">
      <c r="A878">
        <v>877</v>
      </c>
      <c r="B878" s="1">
        <v>43042</v>
      </c>
      <c r="C878">
        <v>79</v>
      </c>
      <c r="D878">
        <v>23</v>
      </c>
      <c r="E878">
        <v>19</v>
      </c>
      <c r="F878">
        <v>24</v>
      </c>
      <c r="G878">
        <v>14</v>
      </c>
      <c r="H878">
        <v>14</v>
      </c>
      <c r="I878">
        <v>79</v>
      </c>
      <c r="J878">
        <v>86</v>
      </c>
      <c r="K878">
        <f t="shared" si="13"/>
        <v>-7</v>
      </c>
    </row>
    <row r="879" spans="1:11" x14ac:dyDescent="0.3">
      <c r="A879">
        <v>878</v>
      </c>
      <c r="B879" s="1">
        <v>43043</v>
      </c>
      <c r="C879">
        <v>58</v>
      </c>
      <c r="D879">
        <v>23</v>
      </c>
      <c r="E879">
        <v>19</v>
      </c>
      <c r="F879">
        <v>24</v>
      </c>
      <c r="G879">
        <v>14</v>
      </c>
      <c r="H879">
        <v>14</v>
      </c>
      <c r="I879">
        <v>58</v>
      </c>
      <c r="J879">
        <v>79</v>
      </c>
      <c r="K879">
        <f t="shared" si="13"/>
        <v>-21</v>
      </c>
    </row>
    <row r="880" spans="1:11" x14ac:dyDescent="0.3">
      <c r="A880">
        <v>879</v>
      </c>
      <c r="B880" s="1">
        <v>43044</v>
      </c>
      <c r="C880">
        <v>68</v>
      </c>
      <c r="D880">
        <v>19</v>
      </c>
      <c r="E880">
        <v>19</v>
      </c>
      <c r="F880">
        <v>24</v>
      </c>
      <c r="G880">
        <v>13</v>
      </c>
      <c r="H880">
        <v>14</v>
      </c>
      <c r="I880">
        <v>68</v>
      </c>
      <c r="J880">
        <v>58</v>
      </c>
      <c r="K880">
        <f t="shared" si="13"/>
        <v>10</v>
      </c>
    </row>
    <row r="881" spans="1:11" x14ac:dyDescent="0.3">
      <c r="A881">
        <v>880</v>
      </c>
      <c r="B881" s="1">
        <v>43045</v>
      </c>
      <c r="C881">
        <v>64</v>
      </c>
      <c r="D881">
        <v>11</v>
      </c>
      <c r="E881">
        <v>19</v>
      </c>
      <c r="F881">
        <v>24</v>
      </c>
      <c r="G881">
        <v>13</v>
      </c>
      <c r="H881">
        <v>14</v>
      </c>
      <c r="I881">
        <v>64</v>
      </c>
      <c r="J881">
        <v>68</v>
      </c>
      <c r="K881">
        <f t="shared" si="13"/>
        <v>-4</v>
      </c>
    </row>
    <row r="882" spans="1:11" x14ac:dyDescent="0.3">
      <c r="A882">
        <v>881</v>
      </c>
      <c r="B882" s="1">
        <v>43046</v>
      </c>
      <c r="C882">
        <v>32</v>
      </c>
      <c r="D882">
        <v>11</v>
      </c>
      <c r="E882">
        <v>19</v>
      </c>
      <c r="F882">
        <v>24</v>
      </c>
      <c r="G882">
        <v>13</v>
      </c>
      <c r="H882">
        <v>14</v>
      </c>
      <c r="I882">
        <v>32</v>
      </c>
      <c r="J882">
        <v>64</v>
      </c>
      <c r="K882">
        <f t="shared" si="13"/>
        <v>-32</v>
      </c>
    </row>
    <row r="883" spans="1:11" x14ac:dyDescent="0.3">
      <c r="A883">
        <v>882</v>
      </c>
      <c r="B883" s="1">
        <v>43047</v>
      </c>
      <c r="C883">
        <v>40</v>
      </c>
      <c r="D883">
        <v>4</v>
      </c>
      <c r="E883">
        <v>19</v>
      </c>
      <c r="F883">
        <v>24</v>
      </c>
      <c r="G883">
        <v>13</v>
      </c>
      <c r="H883">
        <v>14</v>
      </c>
      <c r="I883">
        <v>40</v>
      </c>
      <c r="J883">
        <v>32</v>
      </c>
      <c r="K883">
        <f t="shared" si="13"/>
        <v>8</v>
      </c>
    </row>
    <row r="884" spans="1:11" x14ac:dyDescent="0.3">
      <c r="A884">
        <v>883</v>
      </c>
      <c r="B884" s="1">
        <v>43048</v>
      </c>
      <c r="C884">
        <v>16</v>
      </c>
      <c r="D884">
        <v>7</v>
      </c>
      <c r="E884">
        <v>19</v>
      </c>
      <c r="F884">
        <v>24</v>
      </c>
      <c r="G884">
        <v>13</v>
      </c>
      <c r="H884">
        <v>14</v>
      </c>
      <c r="I884">
        <v>24</v>
      </c>
      <c r="J884">
        <v>40</v>
      </c>
      <c r="K884">
        <f t="shared" si="13"/>
        <v>-16</v>
      </c>
    </row>
    <row r="885" spans="1:11" x14ac:dyDescent="0.3">
      <c r="A885">
        <v>884</v>
      </c>
      <c r="B885" s="1">
        <v>43049</v>
      </c>
      <c r="C885">
        <v>24</v>
      </c>
      <c r="D885">
        <v>8</v>
      </c>
      <c r="E885">
        <v>19</v>
      </c>
      <c r="F885">
        <v>24</v>
      </c>
      <c r="G885">
        <v>13</v>
      </c>
      <c r="H885">
        <v>14</v>
      </c>
      <c r="I885">
        <v>24</v>
      </c>
      <c r="J885">
        <v>24</v>
      </c>
      <c r="K885">
        <f t="shared" si="13"/>
        <v>0</v>
      </c>
    </row>
    <row r="886" spans="1:11" x14ac:dyDescent="0.3">
      <c r="A886">
        <v>885</v>
      </c>
      <c r="B886" s="1">
        <v>43050</v>
      </c>
      <c r="C886">
        <v>30</v>
      </c>
      <c r="D886">
        <v>4</v>
      </c>
      <c r="E886">
        <v>19</v>
      </c>
      <c r="F886">
        <v>24</v>
      </c>
      <c r="G886">
        <v>13</v>
      </c>
      <c r="H886">
        <v>14</v>
      </c>
      <c r="I886">
        <v>30</v>
      </c>
      <c r="J886">
        <v>24</v>
      </c>
      <c r="K886">
        <f t="shared" si="13"/>
        <v>6</v>
      </c>
    </row>
    <row r="887" spans="1:11" x14ac:dyDescent="0.3">
      <c r="A887">
        <v>886</v>
      </c>
      <c r="B887" s="1">
        <v>43051</v>
      </c>
      <c r="C887">
        <v>18</v>
      </c>
      <c r="D887">
        <v>2</v>
      </c>
      <c r="E887">
        <v>19</v>
      </c>
      <c r="F887">
        <v>24</v>
      </c>
      <c r="G887">
        <v>13</v>
      </c>
      <c r="H887">
        <v>14</v>
      </c>
      <c r="I887">
        <v>24</v>
      </c>
      <c r="J887">
        <v>30</v>
      </c>
      <c r="K887">
        <f t="shared" si="13"/>
        <v>-6</v>
      </c>
    </row>
    <row r="888" spans="1:11" x14ac:dyDescent="0.3">
      <c r="A888">
        <v>887</v>
      </c>
      <c r="B888" s="1">
        <v>43052</v>
      </c>
      <c r="C888">
        <v>9</v>
      </c>
      <c r="D888">
        <v>5</v>
      </c>
      <c r="E888">
        <v>19</v>
      </c>
      <c r="F888">
        <v>24</v>
      </c>
      <c r="G888">
        <v>13</v>
      </c>
      <c r="H888">
        <v>14</v>
      </c>
      <c r="I888">
        <v>24</v>
      </c>
      <c r="J888">
        <v>24</v>
      </c>
      <c r="K888">
        <f t="shared" si="13"/>
        <v>0</v>
      </c>
    </row>
    <row r="889" spans="1:11" x14ac:dyDescent="0.3">
      <c r="A889">
        <v>888</v>
      </c>
      <c r="B889" s="1">
        <v>43053</v>
      </c>
      <c r="C889">
        <v>19</v>
      </c>
      <c r="D889">
        <v>10</v>
      </c>
      <c r="E889">
        <v>19</v>
      </c>
      <c r="F889">
        <v>24</v>
      </c>
      <c r="G889">
        <v>13</v>
      </c>
      <c r="H889">
        <v>14</v>
      </c>
      <c r="I889">
        <v>24</v>
      </c>
      <c r="J889">
        <v>24</v>
      </c>
      <c r="K889">
        <f t="shared" si="13"/>
        <v>0</v>
      </c>
    </row>
    <row r="890" spans="1:11" x14ac:dyDescent="0.3">
      <c r="A890">
        <v>889</v>
      </c>
      <c r="B890" s="1">
        <v>43054</v>
      </c>
      <c r="C890">
        <v>38</v>
      </c>
      <c r="D890">
        <v>7</v>
      </c>
      <c r="E890">
        <v>19</v>
      </c>
      <c r="F890">
        <v>24</v>
      </c>
      <c r="G890">
        <v>16</v>
      </c>
      <c r="H890">
        <v>14</v>
      </c>
      <c r="I890">
        <v>38</v>
      </c>
      <c r="J890">
        <v>24</v>
      </c>
      <c r="K890">
        <f t="shared" si="13"/>
        <v>14</v>
      </c>
    </row>
    <row r="891" spans="1:11" x14ac:dyDescent="0.3">
      <c r="A891">
        <v>890</v>
      </c>
      <c r="B891" s="1">
        <v>43055</v>
      </c>
      <c r="C891">
        <v>27</v>
      </c>
      <c r="D891">
        <v>7</v>
      </c>
      <c r="E891">
        <v>19</v>
      </c>
      <c r="F891">
        <v>24</v>
      </c>
      <c r="G891">
        <v>17</v>
      </c>
      <c r="H891">
        <v>14</v>
      </c>
      <c r="I891">
        <v>27</v>
      </c>
      <c r="J891">
        <v>38</v>
      </c>
      <c r="K891">
        <f t="shared" si="13"/>
        <v>-11</v>
      </c>
    </row>
    <row r="892" spans="1:11" x14ac:dyDescent="0.3">
      <c r="A892">
        <v>891</v>
      </c>
      <c r="B892" s="1">
        <v>43056</v>
      </c>
      <c r="C892">
        <v>23</v>
      </c>
      <c r="D892">
        <v>7</v>
      </c>
      <c r="E892">
        <v>19</v>
      </c>
      <c r="F892">
        <v>24</v>
      </c>
      <c r="G892">
        <v>15</v>
      </c>
      <c r="H892">
        <v>14</v>
      </c>
      <c r="I892">
        <v>24</v>
      </c>
      <c r="J892">
        <v>27</v>
      </c>
      <c r="K892">
        <f t="shared" si="13"/>
        <v>-3</v>
      </c>
    </row>
    <row r="893" spans="1:11" x14ac:dyDescent="0.3">
      <c r="A893">
        <v>892</v>
      </c>
      <c r="B893" s="1">
        <v>43057</v>
      </c>
      <c r="C893">
        <v>18</v>
      </c>
      <c r="D893">
        <v>5</v>
      </c>
      <c r="E893">
        <v>19</v>
      </c>
      <c r="F893">
        <v>24</v>
      </c>
      <c r="G893">
        <v>13</v>
      </c>
      <c r="H893">
        <v>14</v>
      </c>
      <c r="I893">
        <v>24</v>
      </c>
      <c r="J893">
        <v>24</v>
      </c>
      <c r="K893">
        <f t="shared" si="13"/>
        <v>0</v>
      </c>
    </row>
    <row r="894" spans="1:11" x14ac:dyDescent="0.3">
      <c r="A894">
        <v>893</v>
      </c>
      <c r="B894" s="1">
        <v>43058</v>
      </c>
      <c r="C894">
        <v>23</v>
      </c>
      <c r="D894">
        <v>7</v>
      </c>
      <c r="E894">
        <v>19</v>
      </c>
      <c r="F894">
        <v>24</v>
      </c>
      <c r="G894">
        <v>13</v>
      </c>
      <c r="H894">
        <v>14</v>
      </c>
      <c r="I894">
        <v>24</v>
      </c>
      <c r="J894">
        <v>24</v>
      </c>
      <c r="K894">
        <f t="shared" si="13"/>
        <v>0</v>
      </c>
    </row>
    <row r="895" spans="1:11" x14ac:dyDescent="0.3">
      <c r="A895">
        <v>894</v>
      </c>
      <c r="B895" s="1">
        <v>43059</v>
      </c>
      <c r="C895">
        <v>23</v>
      </c>
      <c r="D895">
        <v>9</v>
      </c>
      <c r="E895">
        <v>19</v>
      </c>
      <c r="F895">
        <v>24</v>
      </c>
      <c r="G895">
        <v>13</v>
      </c>
      <c r="H895">
        <v>14</v>
      </c>
      <c r="I895">
        <v>24</v>
      </c>
      <c r="J895">
        <v>24</v>
      </c>
      <c r="K895">
        <f t="shared" si="13"/>
        <v>0</v>
      </c>
    </row>
    <row r="896" spans="1:11" x14ac:dyDescent="0.3">
      <c r="A896">
        <v>895</v>
      </c>
      <c r="B896" s="1">
        <v>43060</v>
      </c>
      <c r="C896">
        <v>36</v>
      </c>
      <c r="D896">
        <v>8</v>
      </c>
      <c r="E896">
        <v>19</v>
      </c>
      <c r="F896">
        <v>24</v>
      </c>
      <c r="G896">
        <v>13</v>
      </c>
      <c r="H896">
        <v>14</v>
      </c>
      <c r="I896">
        <v>36</v>
      </c>
      <c r="J896">
        <v>24</v>
      </c>
      <c r="K896">
        <f t="shared" si="13"/>
        <v>12</v>
      </c>
    </row>
    <row r="897" spans="1:11" x14ac:dyDescent="0.3">
      <c r="A897">
        <v>896</v>
      </c>
      <c r="B897" s="1">
        <v>43061</v>
      </c>
      <c r="C897">
        <v>33</v>
      </c>
      <c r="D897">
        <v>40</v>
      </c>
      <c r="E897">
        <v>19</v>
      </c>
      <c r="F897">
        <v>24</v>
      </c>
      <c r="G897">
        <v>16</v>
      </c>
      <c r="H897">
        <v>14</v>
      </c>
      <c r="I897">
        <v>40</v>
      </c>
      <c r="J897">
        <v>36</v>
      </c>
      <c r="K897">
        <f t="shared" si="13"/>
        <v>4</v>
      </c>
    </row>
    <row r="898" spans="1:11" x14ac:dyDescent="0.3">
      <c r="A898">
        <v>897</v>
      </c>
      <c r="B898" s="1">
        <v>43062</v>
      </c>
      <c r="C898">
        <v>78</v>
      </c>
      <c r="D898">
        <v>6</v>
      </c>
      <c r="E898">
        <v>19</v>
      </c>
      <c r="F898">
        <v>24</v>
      </c>
      <c r="G898">
        <v>13</v>
      </c>
      <c r="H898">
        <v>14</v>
      </c>
      <c r="I898">
        <v>78</v>
      </c>
      <c r="J898">
        <v>40</v>
      </c>
      <c r="K898">
        <f t="shared" si="13"/>
        <v>38</v>
      </c>
    </row>
    <row r="899" spans="1:11" x14ac:dyDescent="0.3">
      <c r="A899">
        <v>898</v>
      </c>
      <c r="B899" s="1">
        <v>43063</v>
      </c>
      <c r="C899">
        <v>26</v>
      </c>
      <c r="D899">
        <v>5</v>
      </c>
      <c r="E899">
        <v>19</v>
      </c>
      <c r="F899">
        <v>24</v>
      </c>
      <c r="G899">
        <v>13</v>
      </c>
      <c r="H899">
        <v>14</v>
      </c>
      <c r="I899">
        <v>26</v>
      </c>
      <c r="J899">
        <v>78</v>
      </c>
      <c r="K899">
        <f t="shared" si="13"/>
        <v>-52</v>
      </c>
    </row>
    <row r="900" spans="1:11" x14ac:dyDescent="0.3">
      <c r="A900">
        <v>899</v>
      </c>
      <c r="B900" s="1">
        <v>43064</v>
      </c>
      <c r="C900">
        <v>19</v>
      </c>
      <c r="D900">
        <v>5</v>
      </c>
      <c r="E900">
        <v>19</v>
      </c>
      <c r="F900">
        <v>24</v>
      </c>
      <c r="G900">
        <v>13</v>
      </c>
      <c r="H900">
        <v>14</v>
      </c>
      <c r="I900">
        <v>24</v>
      </c>
      <c r="J900">
        <v>26</v>
      </c>
      <c r="K900">
        <f t="shared" ref="K900:K963" si="14">I900-I899</f>
        <v>-2</v>
      </c>
    </row>
    <row r="901" spans="1:11" x14ac:dyDescent="0.3">
      <c r="A901">
        <v>900</v>
      </c>
      <c r="B901" s="1">
        <v>43065</v>
      </c>
      <c r="C901">
        <v>18</v>
      </c>
      <c r="D901">
        <v>3</v>
      </c>
      <c r="E901">
        <v>19</v>
      </c>
      <c r="F901">
        <v>24</v>
      </c>
      <c r="G901">
        <v>14</v>
      </c>
      <c r="H901">
        <v>14</v>
      </c>
      <c r="I901">
        <v>24</v>
      </c>
      <c r="J901">
        <v>24</v>
      </c>
      <c r="K901">
        <f t="shared" si="14"/>
        <v>0</v>
      </c>
    </row>
    <row r="902" spans="1:11" x14ac:dyDescent="0.3">
      <c r="A902">
        <v>901</v>
      </c>
      <c r="B902" s="1">
        <v>43066</v>
      </c>
      <c r="C902">
        <v>9</v>
      </c>
      <c r="D902">
        <v>60</v>
      </c>
      <c r="E902">
        <v>19</v>
      </c>
      <c r="F902">
        <v>24</v>
      </c>
      <c r="G902">
        <v>13</v>
      </c>
      <c r="H902">
        <v>14</v>
      </c>
      <c r="I902">
        <v>60</v>
      </c>
      <c r="J902">
        <v>24</v>
      </c>
      <c r="K902">
        <f t="shared" si="14"/>
        <v>36</v>
      </c>
    </row>
    <row r="903" spans="1:11" x14ac:dyDescent="0.3">
      <c r="A903">
        <v>902</v>
      </c>
      <c r="B903" s="1">
        <v>43067</v>
      </c>
      <c r="C903">
        <v>141</v>
      </c>
      <c r="D903">
        <v>65</v>
      </c>
      <c r="E903">
        <v>19</v>
      </c>
      <c r="F903">
        <v>24</v>
      </c>
      <c r="G903">
        <v>13</v>
      </c>
      <c r="H903">
        <v>14</v>
      </c>
      <c r="I903">
        <v>141</v>
      </c>
      <c r="J903">
        <v>60</v>
      </c>
      <c r="K903">
        <f t="shared" si="14"/>
        <v>81</v>
      </c>
    </row>
    <row r="904" spans="1:11" x14ac:dyDescent="0.3">
      <c r="A904">
        <v>903</v>
      </c>
      <c r="B904" s="1">
        <v>43068</v>
      </c>
      <c r="C904">
        <v>154</v>
      </c>
      <c r="D904">
        <v>61</v>
      </c>
      <c r="E904">
        <v>19</v>
      </c>
      <c r="F904">
        <v>24</v>
      </c>
      <c r="G904">
        <v>13</v>
      </c>
      <c r="H904">
        <v>14</v>
      </c>
      <c r="I904">
        <v>154</v>
      </c>
      <c r="J904">
        <v>141</v>
      </c>
      <c r="K904">
        <f t="shared" si="14"/>
        <v>13</v>
      </c>
    </row>
    <row r="905" spans="1:11" x14ac:dyDescent="0.3">
      <c r="A905">
        <v>904</v>
      </c>
      <c r="B905" s="1">
        <v>43069</v>
      </c>
      <c r="C905">
        <v>146</v>
      </c>
      <c r="D905">
        <v>30</v>
      </c>
      <c r="E905">
        <v>19</v>
      </c>
      <c r="F905">
        <v>24</v>
      </c>
      <c r="G905">
        <v>13</v>
      </c>
      <c r="H905">
        <v>14</v>
      </c>
      <c r="I905">
        <v>146</v>
      </c>
      <c r="J905">
        <v>154</v>
      </c>
      <c r="K905">
        <f t="shared" si="14"/>
        <v>-8</v>
      </c>
    </row>
    <row r="906" spans="1:11" x14ac:dyDescent="0.3">
      <c r="A906">
        <v>905</v>
      </c>
      <c r="B906" s="1">
        <v>43070</v>
      </c>
      <c r="C906">
        <v>83</v>
      </c>
      <c r="D906">
        <v>38</v>
      </c>
      <c r="E906">
        <v>19</v>
      </c>
      <c r="F906">
        <v>24</v>
      </c>
      <c r="G906">
        <v>13</v>
      </c>
      <c r="H906">
        <v>14</v>
      </c>
      <c r="I906">
        <v>83</v>
      </c>
      <c r="J906">
        <v>146</v>
      </c>
      <c r="K906">
        <f t="shared" si="14"/>
        <v>-63</v>
      </c>
    </row>
    <row r="907" spans="1:11" x14ac:dyDescent="0.3">
      <c r="A907">
        <v>906</v>
      </c>
      <c r="B907" s="1">
        <v>43071</v>
      </c>
      <c r="C907">
        <v>108</v>
      </c>
      <c r="D907">
        <v>49</v>
      </c>
      <c r="E907">
        <v>19</v>
      </c>
      <c r="F907">
        <v>24</v>
      </c>
      <c r="G907">
        <v>14</v>
      </c>
      <c r="H907">
        <v>14</v>
      </c>
      <c r="I907">
        <v>108</v>
      </c>
      <c r="J907">
        <v>83</v>
      </c>
      <c r="K907">
        <f t="shared" si="14"/>
        <v>25</v>
      </c>
    </row>
    <row r="908" spans="1:11" x14ac:dyDescent="0.3">
      <c r="A908">
        <v>907</v>
      </c>
      <c r="B908" s="1">
        <v>43072</v>
      </c>
      <c r="C908">
        <v>125</v>
      </c>
      <c r="D908">
        <v>34</v>
      </c>
      <c r="E908">
        <v>19</v>
      </c>
      <c r="F908">
        <v>24</v>
      </c>
      <c r="G908">
        <v>13</v>
      </c>
      <c r="H908">
        <v>14</v>
      </c>
      <c r="I908">
        <v>125</v>
      </c>
      <c r="J908">
        <v>108</v>
      </c>
      <c r="K908">
        <f t="shared" si="14"/>
        <v>17</v>
      </c>
    </row>
    <row r="909" spans="1:11" x14ac:dyDescent="0.3">
      <c r="A909">
        <v>908</v>
      </c>
      <c r="B909" s="1">
        <v>43073</v>
      </c>
      <c r="C909">
        <v>96</v>
      </c>
      <c r="D909">
        <v>28</v>
      </c>
      <c r="E909">
        <v>19</v>
      </c>
      <c r="F909">
        <v>24</v>
      </c>
      <c r="G909">
        <v>13</v>
      </c>
      <c r="H909">
        <v>14</v>
      </c>
      <c r="I909">
        <v>96</v>
      </c>
      <c r="J909">
        <v>125</v>
      </c>
      <c r="K909">
        <f t="shared" si="14"/>
        <v>-29</v>
      </c>
    </row>
    <row r="910" spans="1:11" x14ac:dyDescent="0.3">
      <c r="A910">
        <v>909</v>
      </c>
      <c r="B910" s="1">
        <v>43074</v>
      </c>
      <c r="C910">
        <v>79</v>
      </c>
      <c r="D910">
        <v>42</v>
      </c>
      <c r="E910">
        <v>19</v>
      </c>
      <c r="F910">
        <v>24</v>
      </c>
      <c r="G910">
        <v>13</v>
      </c>
      <c r="H910">
        <v>14</v>
      </c>
      <c r="I910">
        <v>79</v>
      </c>
      <c r="J910">
        <v>96</v>
      </c>
      <c r="K910">
        <f t="shared" si="14"/>
        <v>-17</v>
      </c>
    </row>
    <row r="911" spans="1:11" x14ac:dyDescent="0.3">
      <c r="A911">
        <v>910</v>
      </c>
      <c r="B911" s="1">
        <v>43075</v>
      </c>
      <c r="C911">
        <v>111</v>
      </c>
      <c r="D911">
        <v>52</v>
      </c>
      <c r="E911">
        <v>19</v>
      </c>
      <c r="F911">
        <v>24</v>
      </c>
      <c r="G911">
        <v>37</v>
      </c>
      <c r="H911">
        <v>14</v>
      </c>
      <c r="I911">
        <v>111</v>
      </c>
      <c r="J911">
        <v>79</v>
      </c>
      <c r="K911">
        <f t="shared" si="14"/>
        <v>32</v>
      </c>
    </row>
    <row r="912" spans="1:11" x14ac:dyDescent="0.3">
      <c r="A912">
        <v>911</v>
      </c>
      <c r="B912" s="1">
        <v>43076</v>
      </c>
      <c r="C912">
        <v>142</v>
      </c>
      <c r="D912">
        <v>34</v>
      </c>
      <c r="E912">
        <v>19</v>
      </c>
      <c r="F912">
        <v>24</v>
      </c>
      <c r="G912">
        <v>36</v>
      </c>
      <c r="H912">
        <v>14</v>
      </c>
      <c r="I912">
        <v>142</v>
      </c>
      <c r="J912">
        <v>111</v>
      </c>
      <c r="K912">
        <f t="shared" si="14"/>
        <v>31</v>
      </c>
    </row>
    <row r="913" spans="1:11" x14ac:dyDescent="0.3">
      <c r="A913">
        <v>912</v>
      </c>
      <c r="B913" s="1">
        <v>43077</v>
      </c>
      <c r="C913">
        <v>99</v>
      </c>
      <c r="D913">
        <v>33</v>
      </c>
      <c r="E913">
        <v>19</v>
      </c>
      <c r="F913">
        <v>24</v>
      </c>
      <c r="G913">
        <v>37</v>
      </c>
      <c r="H913">
        <v>14</v>
      </c>
      <c r="I913">
        <v>99</v>
      </c>
      <c r="J913">
        <v>142</v>
      </c>
      <c r="K913">
        <f t="shared" si="14"/>
        <v>-43</v>
      </c>
    </row>
    <row r="914" spans="1:11" x14ac:dyDescent="0.3">
      <c r="A914">
        <v>913</v>
      </c>
      <c r="B914" s="1">
        <v>43078</v>
      </c>
      <c r="C914">
        <v>93</v>
      </c>
      <c r="D914">
        <v>52</v>
      </c>
      <c r="E914">
        <v>19</v>
      </c>
      <c r="F914">
        <v>24</v>
      </c>
      <c r="G914">
        <v>36</v>
      </c>
      <c r="H914">
        <v>14</v>
      </c>
      <c r="I914">
        <v>93</v>
      </c>
      <c r="J914">
        <v>99</v>
      </c>
      <c r="K914">
        <f t="shared" si="14"/>
        <v>-6</v>
      </c>
    </row>
    <row r="915" spans="1:11" x14ac:dyDescent="0.3">
      <c r="A915">
        <v>914</v>
      </c>
      <c r="B915" s="1">
        <v>43079</v>
      </c>
      <c r="C915">
        <v>144</v>
      </c>
      <c r="D915">
        <v>46</v>
      </c>
      <c r="E915">
        <v>19</v>
      </c>
      <c r="F915">
        <v>24</v>
      </c>
      <c r="G915">
        <v>37</v>
      </c>
      <c r="H915">
        <v>14</v>
      </c>
      <c r="I915">
        <v>144</v>
      </c>
      <c r="J915">
        <v>93</v>
      </c>
      <c r="K915">
        <f t="shared" si="14"/>
        <v>51</v>
      </c>
    </row>
    <row r="916" spans="1:11" x14ac:dyDescent="0.3">
      <c r="A916">
        <v>915</v>
      </c>
      <c r="B916" s="1">
        <v>43080</v>
      </c>
      <c r="C916">
        <v>129</v>
      </c>
      <c r="D916">
        <v>48</v>
      </c>
      <c r="E916">
        <v>19</v>
      </c>
      <c r="F916">
        <v>24</v>
      </c>
      <c r="G916">
        <v>35</v>
      </c>
      <c r="H916">
        <v>14</v>
      </c>
      <c r="I916">
        <v>129</v>
      </c>
      <c r="J916">
        <v>144</v>
      </c>
      <c r="K916">
        <f t="shared" si="14"/>
        <v>-15</v>
      </c>
    </row>
    <row r="917" spans="1:11" x14ac:dyDescent="0.3">
      <c r="A917">
        <v>916</v>
      </c>
      <c r="B917" s="1">
        <v>43081</v>
      </c>
      <c r="C917">
        <v>140</v>
      </c>
      <c r="D917">
        <v>37</v>
      </c>
      <c r="E917">
        <v>19</v>
      </c>
      <c r="F917">
        <v>24</v>
      </c>
      <c r="G917">
        <v>36</v>
      </c>
      <c r="H917">
        <v>14</v>
      </c>
      <c r="I917">
        <v>140</v>
      </c>
      <c r="J917">
        <v>129</v>
      </c>
      <c r="K917">
        <f t="shared" si="14"/>
        <v>11</v>
      </c>
    </row>
    <row r="918" spans="1:11" x14ac:dyDescent="0.3">
      <c r="A918">
        <v>917</v>
      </c>
      <c r="B918" s="1">
        <v>43082</v>
      </c>
      <c r="C918">
        <v>102</v>
      </c>
      <c r="D918">
        <v>31</v>
      </c>
      <c r="E918">
        <v>19</v>
      </c>
      <c r="F918">
        <v>24</v>
      </c>
      <c r="G918">
        <v>35</v>
      </c>
      <c r="H918">
        <v>14</v>
      </c>
      <c r="I918">
        <v>102</v>
      </c>
      <c r="J918">
        <v>140</v>
      </c>
      <c r="K918">
        <f t="shared" si="14"/>
        <v>-38</v>
      </c>
    </row>
    <row r="919" spans="1:11" x14ac:dyDescent="0.3">
      <c r="A919">
        <v>918</v>
      </c>
      <c r="B919" s="1">
        <v>43083</v>
      </c>
      <c r="C919">
        <v>85</v>
      </c>
      <c r="D919">
        <v>20</v>
      </c>
      <c r="E919">
        <v>19</v>
      </c>
      <c r="F919">
        <v>24</v>
      </c>
      <c r="G919">
        <v>36</v>
      </c>
      <c r="H919">
        <v>14</v>
      </c>
      <c r="I919">
        <v>85</v>
      </c>
      <c r="J919">
        <v>102</v>
      </c>
      <c r="K919">
        <f t="shared" si="14"/>
        <v>-17</v>
      </c>
    </row>
    <row r="920" spans="1:11" x14ac:dyDescent="0.3">
      <c r="A920">
        <v>919</v>
      </c>
      <c r="B920" s="1">
        <v>43084</v>
      </c>
      <c r="C920">
        <v>63</v>
      </c>
      <c r="D920">
        <v>19</v>
      </c>
      <c r="E920">
        <v>19</v>
      </c>
      <c r="F920">
        <v>24</v>
      </c>
      <c r="G920">
        <v>36</v>
      </c>
      <c r="H920">
        <v>14</v>
      </c>
      <c r="I920">
        <v>63</v>
      </c>
      <c r="J920">
        <v>85</v>
      </c>
      <c r="K920">
        <f t="shared" si="14"/>
        <v>-22</v>
      </c>
    </row>
    <row r="921" spans="1:11" x14ac:dyDescent="0.3">
      <c r="A921">
        <v>920</v>
      </c>
      <c r="B921" s="1">
        <v>43085</v>
      </c>
      <c r="C921">
        <v>59</v>
      </c>
      <c r="D921">
        <v>39</v>
      </c>
      <c r="E921">
        <v>19</v>
      </c>
      <c r="F921">
        <v>24</v>
      </c>
      <c r="G921">
        <v>36</v>
      </c>
      <c r="H921">
        <v>14</v>
      </c>
      <c r="I921">
        <v>59</v>
      </c>
      <c r="J921">
        <v>63</v>
      </c>
      <c r="K921">
        <f t="shared" si="14"/>
        <v>-4</v>
      </c>
    </row>
    <row r="922" spans="1:11" x14ac:dyDescent="0.3">
      <c r="A922">
        <v>921</v>
      </c>
      <c r="B922" s="1">
        <v>43086</v>
      </c>
      <c r="C922">
        <v>109</v>
      </c>
      <c r="D922">
        <v>50</v>
      </c>
      <c r="E922">
        <v>19</v>
      </c>
      <c r="F922">
        <v>24</v>
      </c>
      <c r="G922">
        <v>38</v>
      </c>
      <c r="H922">
        <v>14</v>
      </c>
      <c r="I922">
        <v>109</v>
      </c>
      <c r="J922">
        <v>59</v>
      </c>
      <c r="K922">
        <f t="shared" si="14"/>
        <v>50</v>
      </c>
    </row>
    <row r="923" spans="1:11" x14ac:dyDescent="0.3">
      <c r="A923">
        <v>922</v>
      </c>
      <c r="B923" s="1">
        <v>43087</v>
      </c>
      <c r="C923">
        <v>131</v>
      </c>
      <c r="D923">
        <v>38</v>
      </c>
      <c r="E923">
        <v>19</v>
      </c>
      <c r="F923">
        <v>24</v>
      </c>
      <c r="G923">
        <v>44</v>
      </c>
      <c r="H923">
        <v>14</v>
      </c>
      <c r="I923">
        <v>131</v>
      </c>
      <c r="J923">
        <v>109</v>
      </c>
      <c r="K923">
        <f t="shared" si="14"/>
        <v>22</v>
      </c>
    </row>
    <row r="924" spans="1:11" x14ac:dyDescent="0.3">
      <c r="A924">
        <v>923</v>
      </c>
      <c r="B924" s="1">
        <v>43088</v>
      </c>
      <c r="C924">
        <v>105</v>
      </c>
      <c r="D924">
        <v>46</v>
      </c>
      <c r="E924">
        <v>19</v>
      </c>
      <c r="F924">
        <v>24</v>
      </c>
      <c r="G924">
        <v>46</v>
      </c>
      <c r="H924">
        <v>14</v>
      </c>
      <c r="I924">
        <v>105</v>
      </c>
      <c r="J924">
        <v>131</v>
      </c>
      <c r="K924">
        <f t="shared" si="14"/>
        <v>-26</v>
      </c>
    </row>
    <row r="925" spans="1:11" x14ac:dyDescent="0.3">
      <c r="A925">
        <v>924</v>
      </c>
      <c r="B925" s="1">
        <v>43089</v>
      </c>
      <c r="C925">
        <v>121</v>
      </c>
      <c r="D925">
        <v>44</v>
      </c>
      <c r="E925">
        <v>19</v>
      </c>
      <c r="F925">
        <v>24</v>
      </c>
      <c r="G925">
        <v>46</v>
      </c>
      <c r="H925">
        <v>14</v>
      </c>
      <c r="I925">
        <v>121</v>
      </c>
      <c r="J925">
        <v>105</v>
      </c>
      <c r="K925">
        <f t="shared" si="14"/>
        <v>16</v>
      </c>
    </row>
    <row r="926" spans="1:11" x14ac:dyDescent="0.3">
      <c r="A926">
        <v>925</v>
      </c>
      <c r="B926" s="1">
        <v>43090</v>
      </c>
      <c r="C926">
        <v>117</v>
      </c>
      <c r="D926">
        <v>52</v>
      </c>
      <c r="E926">
        <v>19</v>
      </c>
      <c r="F926">
        <v>24</v>
      </c>
      <c r="G926">
        <v>52</v>
      </c>
      <c r="H926">
        <v>14</v>
      </c>
      <c r="I926">
        <v>117</v>
      </c>
      <c r="J926">
        <v>121</v>
      </c>
      <c r="K926">
        <f t="shared" si="14"/>
        <v>-4</v>
      </c>
    </row>
    <row r="927" spans="1:11" x14ac:dyDescent="0.3">
      <c r="A927">
        <v>926</v>
      </c>
      <c r="B927" s="1">
        <v>43091</v>
      </c>
      <c r="C927">
        <v>132</v>
      </c>
      <c r="D927">
        <v>56</v>
      </c>
      <c r="E927">
        <v>19</v>
      </c>
      <c r="F927">
        <v>24</v>
      </c>
      <c r="G927">
        <v>47</v>
      </c>
      <c r="H927">
        <v>14</v>
      </c>
      <c r="I927">
        <v>132</v>
      </c>
      <c r="J927">
        <v>117</v>
      </c>
      <c r="K927">
        <f t="shared" si="14"/>
        <v>15</v>
      </c>
    </row>
    <row r="928" spans="1:11" x14ac:dyDescent="0.3">
      <c r="A928">
        <v>927</v>
      </c>
      <c r="B928" s="1">
        <v>43092</v>
      </c>
      <c r="C928">
        <v>148</v>
      </c>
      <c r="D928">
        <v>44</v>
      </c>
      <c r="E928">
        <v>19</v>
      </c>
      <c r="F928">
        <v>24</v>
      </c>
      <c r="G928">
        <v>40</v>
      </c>
      <c r="H928">
        <v>14</v>
      </c>
      <c r="I928">
        <v>148</v>
      </c>
      <c r="J928">
        <v>132</v>
      </c>
      <c r="K928">
        <f t="shared" si="14"/>
        <v>16</v>
      </c>
    </row>
    <row r="929" spans="1:11" x14ac:dyDescent="0.3">
      <c r="A929">
        <v>928</v>
      </c>
      <c r="B929" s="1">
        <v>43093</v>
      </c>
      <c r="C929">
        <v>121</v>
      </c>
      <c r="D929">
        <v>56</v>
      </c>
      <c r="E929">
        <v>19</v>
      </c>
      <c r="F929">
        <v>24</v>
      </c>
      <c r="G929">
        <v>46</v>
      </c>
      <c r="H929">
        <v>14</v>
      </c>
      <c r="I929">
        <v>121</v>
      </c>
      <c r="J929">
        <v>148</v>
      </c>
      <c r="K929">
        <f t="shared" si="14"/>
        <v>-27</v>
      </c>
    </row>
    <row r="930" spans="1:11" x14ac:dyDescent="0.3">
      <c r="A930">
        <v>929</v>
      </c>
      <c r="B930" s="1">
        <v>43094</v>
      </c>
      <c r="C930">
        <v>142</v>
      </c>
      <c r="D930">
        <v>66</v>
      </c>
      <c r="E930">
        <v>19</v>
      </c>
      <c r="F930">
        <v>24</v>
      </c>
      <c r="G930">
        <v>47</v>
      </c>
      <c r="H930">
        <v>14</v>
      </c>
      <c r="I930">
        <v>142</v>
      </c>
      <c r="J930">
        <v>121</v>
      </c>
      <c r="K930">
        <f t="shared" si="14"/>
        <v>21</v>
      </c>
    </row>
    <row r="931" spans="1:11" x14ac:dyDescent="0.3">
      <c r="A931">
        <v>930</v>
      </c>
      <c r="B931" s="1">
        <v>43095</v>
      </c>
      <c r="C931">
        <v>160</v>
      </c>
      <c r="D931">
        <v>55</v>
      </c>
      <c r="E931">
        <v>19</v>
      </c>
      <c r="F931">
        <v>24</v>
      </c>
      <c r="G931">
        <v>37</v>
      </c>
      <c r="H931">
        <v>14</v>
      </c>
      <c r="I931">
        <v>160</v>
      </c>
      <c r="J931">
        <v>142</v>
      </c>
      <c r="K931">
        <f t="shared" si="14"/>
        <v>18</v>
      </c>
    </row>
    <row r="932" spans="1:11" x14ac:dyDescent="0.3">
      <c r="A932">
        <v>931</v>
      </c>
      <c r="B932" s="1">
        <v>43096</v>
      </c>
      <c r="C932">
        <v>150</v>
      </c>
      <c r="D932">
        <v>44</v>
      </c>
      <c r="E932">
        <v>19</v>
      </c>
      <c r="F932">
        <v>24</v>
      </c>
      <c r="G932">
        <v>37</v>
      </c>
      <c r="H932">
        <v>14</v>
      </c>
      <c r="I932">
        <v>150</v>
      </c>
      <c r="J932">
        <v>160</v>
      </c>
      <c r="K932">
        <f t="shared" si="14"/>
        <v>-10</v>
      </c>
    </row>
    <row r="933" spans="1:11" x14ac:dyDescent="0.3">
      <c r="A933">
        <v>932</v>
      </c>
      <c r="B933" s="1">
        <v>43097</v>
      </c>
      <c r="C933">
        <v>127</v>
      </c>
      <c r="D933">
        <v>52</v>
      </c>
      <c r="E933">
        <v>19</v>
      </c>
      <c r="F933">
        <v>24</v>
      </c>
      <c r="G933">
        <v>40</v>
      </c>
      <c r="H933">
        <v>14</v>
      </c>
      <c r="I933">
        <v>127</v>
      </c>
      <c r="J933">
        <v>150</v>
      </c>
      <c r="K933">
        <f t="shared" si="14"/>
        <v>-23</v>
      </c>
    </row>
    <row r="934" spans="1:11" x14ac:dyDescent="0.3">
      <c r="A934">
        <v>933</v>
      </c>
      <c r="B934" s="1">
        <v>43098</v>
      </c>
      <c r="C934">
        <v>142</v>
      </c>
      <c r="D934">
        <v>20</v>
      </c>
      <c r="E934">
        <v>19</v>
      </c>
      <c r="F934">
        <v>24</v>
      </c>
      <c r="G934">
        <v>37</v>
      </c>
      <c r="H934">
        <v>14</v>
      </c>
      <c r="I934">
        <v>142</v>
      </c>
      <c r="J934">
        <v>127</v>
      </c>
      <c r="K934">
        <f t="shared" si="14"/>
        <v>15</v>
      </c>
    </row>
    <row r="935" spans="1:11" x14ac:dyDescent="0.3">
      <c r="A935">
        <v>934</v>
      </c>
      <c r="B935" s="1">
        <v>43099</v>
      </c>
      <c r="C935">
        <v>67</v>
      </c>
      <c r="D935">
        <v>33</v>
      </c>
      <c r="E935">
        <v>19</v>
      </c>
      <c r="F935">
        <v>24</v>
      </c>
      <c r="G935">
        <v>38</v>
      </c>
      <c r="H935">
        <v>14</v>
      </c>
      <c r="I935">
        <v>67</v>
      </c>
      <c r="J935">
        <v>142</v>
      </c>
      <c r="K935">
        <f t="shared" si="14"/>
        <v>-75</v>
      </c>
    </row>
    <row r="936" spans="1:11" x14ac:dyDescent="0.3">
      <c r="A936">
        <v>935</v>
      </c>
      <c r="B936" s="1">
        <v>43100</v>
      </c>
      <c r="C936">
        <v>94</v>
      </c>
      <c r="D936">
        <v>46</v>
      </c>
      <c r="E936">
        <v>19</v>
      </c>
      <c r="F936">
        <v>24</v>
      </c>
      <c r="G936">
        <v>43</v>
      </c>
      <c r="H936">
        <v>14</v>
      </c>
      <c r="I936">
        <v>94</v>
      </c>
      <c r="J936">
        <v>67</v>
      </c>
      <c r="K936">
        <f t="shared" si="14"/>
        <v>27</v>
      </c>
    </row>
    <row r="937" spans="1:11" x14ac:dyDescent="0.3">
      <c r="A937">
        <v>936</v>
      </c>
      <c r="B937" s="1">
        <v>43101</v>
      </c>
      <c r="C937">
        <v>123</v>
      </c>
      <c r="D937">
        <v>60</v>
      </c>
      <c r="E937">
        <v>13</v>
      </c>
      <c r="F937">
        <v>19</v>
      </c>
      <c r="G937">
        <v>41</v>
      </c>
      <c r="H937">
        <v>14</v>
      </c>
      <c r="I937">
        <v>123</v>
      </c>
      <c r="J937">
        <v>94</v>
      </c>
      <c r="K937">
        <f t="shared" si="14"/>
        <v>29</v>
      </c>
    </row>
    <row r="938" spans="1:11" x14ac:dyDescent="0.3">
      <c r="A938">
        <v>937</v>
      </c>
      <c r="B938" s="1">
        <v>43102</v>
      </c>
      <c r="C938">
        <v>158</v>
      </c>
      <c r="D938">
        <v>43</v>
      </c>
      <c r="E938">
        <v>13</v>
      </c>
      <c r="F938">
        <v>19</v>
      </c>
      <c r="G938">
        <v>39</v>
      </c>
      <c r="H938">
        <v>14</v>
      </c>
      <c r="I938">
        <v>158</v>
      </c>
      <c r="J938">
        <v>123</v>
      </c>
      <c r="K938">
        <f t="shared" si="14"/>
        <v>35</v>
      </c>
    </row>
    <row r="939" spans="1:11" x14ac:dyDescent="0.3">
      <c r="A939">
        <v>938</v>
      </c>
      <c r="B939" s="1">
        <v>43103</v>
      </c>
      <c r="C939">
        <v>118</v>
      </c>
      <c r="D939">
        <v>40</v>
      </c>
      <c r="E939">
        <v>13</v>
      </c>
      <c r="F939">
        <v>19</v>
      </c>
      <c r="G939">
        <v>38</v>
      </c>
      <c r="H939">
        <v>14</v>
      </c>
      <c r="I939">
        <v>118</v>
      </c>
      <c r="J939">
        <v>158</v>
      </c>
      <c r="K939">
        <f t="shared" si="14"/>
        <v>-40</v>
      </c>
    </row>
    <row r="940" spans="1:11" x14ac:dyDescent="0.3">
      <c r="A940">
        <v>939</v>
      </c>
      <c r="B940" s="1">
        <v>43104</v>
      </c>
      <c r="C940">
        <v>113</v>
      </c>
      <c r="D940">
        <v>28</v>
      </c>
      <c r="E940">
        <v>13</v>
      </c>
      <c r="F940">
        <v>19</v>
      </c>
      <c r="G940">
        <v>37</v>
      </c>
      <c r="H940">
        <v>14</v>
      </c>
      <c r="I940">
        <v>113</v>
      </c>
      <c r="J940">
        <v>118</v>
      </c>
      <c r="K940">
        <f t="shared" si="14"/>
        <v>-5</v>
      </c>
    </row>
    <row r="941" spans="1:11" x14ac:dyDescent="0.3">
      <c r="A941">
        <v>940</v>
      </c>
      <c r="B941" s="1">
        <v>43105</v>
      </c>
      <c r="C941">
        <v>83</v>
      </c>
      <c r="D941">
        <v>23</v>
      </c>
      <c r="E941">
        <v>13</v>
      </c>
      <c r="F941">
        <v>19</v>
      </c>
      <c r="G941">
        <v>36</v>
      </c>
      <c r="H941">
        <v>14</v>
      </c>
      <c r="I941">
        <v>83</v>
      </c>
      <c r="J941">
        <v>113</v>
      </c>
      <c r="K941">
        <f t="shared" si="14"/>
        <v>-30</v>
      </c>
    </row>
    <row r="942" spans="1:11" x14ac:dyDescent="0.3">
      <c r="A942">
        <v>941</v>
      </c>
      <c r="B942" s="1">
        <v>43106</v>
      </c>
      <c r="C942">
        <v>73</v>
      </c>
      <c r="D942">
        <v>21</v>
      </c>
      <c r="E942">
        <v>13</v>
      </c>
      <c r="F942">
        <v>19</v>
      </c>
      <c r="G942">
        <v>36</v>
      </c>
      <c r="H942">
        <v>14</v>
      </c>
      <c r="I942">
        <v>73</v>
      </c>
      <c r="J942">
        <v>83</v>
      </c>
      <c r="K942">
        <f t="shared" si="14"/>
        <v>-10</v>
      </c>
    </row>
    <row r="943" spans="1:11" x14ac:dyDescent="0.3">
      <c r="A943">
        <v>942</v>
      </c>
      <c r="B943" s="1">
        <v>43107</v>
      </c>
      <c r="C943">
        <v>71</v>
      </c>
      <c r="D943">
        <v>14</v>
      </c>
      <c r="E943">
        <v>13</v>
      </c>
      <c r="F943">
        <v>19</v>
      </c>
      <c r="G943">
        <v>36</v>
      </c>
      <c r="H943">
        <v>14</v>
      </c>
      <c r="I943">
        <v>71</v>
      </c>
      <c r="J943">
        <v>73</v>
      </c>
      <c r="K943">
        <f t="shared" si="14"/>
        <v>-2</v>
      </c>
    </row>
    <row r="944" spans="1:11" x14ac:dyDescent="0.3">
      <c r="A944">
        <v>943</v>
      </c>
      <c r="B944" s="1">
        <v>43108</v>
      </c>
      <c r="C944">
        <v>46</v>
      </c>
      <c r="D944">
        <v>31</v>
      </c>
      <c r="E944">
        <v>13</v>
      </c>
      <c r="F944">
        <v>19</v>
      </c>
      <c r="G944">
        <v>36</v>
      </c>
      <c r="H944">
        <v>14</v>
      </c>
      <c r="I944">
        <v>46</v>
      </c>
      <c r="J944">
        <v>71</v>
      </c>
      <c r="K944">
        <f t="shared" si="14"/>
        <v>-25</v>
      </c>
    </row>
    <row r="945" spans="1:11" x14ac:dyDescent="0.3">
      <c r="A945">
        <v>944</v>
      </c>
      <c r="B945" s="1">
        <v>43109</v>
      </c>
      <c r="C945">
        <v>91</v>
      </c>
      <c r="D945">
        <v>35</v>
      </c>
      <c r="E945">
        <v>13</v>
      </c>
      <c r="F945">
        <v>19</v>
      </c>
      <c r="G945">
        <v>41</v>
      </c>
      <c r="H945">
        <v>14</v>
      </c>
      <c r="I945">
        <v>91</v>
      </c>
      <c r="J945">
        <v>46</v>
      </c>
      <c r="K945">
        <f t="shared" si="14"/>
        <v>45</v>
      </c>
    </row>
    <row r="946" spans="1:11" x14ac:dyDescent="0.3">
      <c r="A946">
        <v>945</v>
      </c>
      <c r="B946" s="1">
        <v>43110</v>
      </c>
      <c r="C946">
        <v>100</v>
      </c>
      <c r="D946">
        <v>39</v>
      </c>
      <c r="E946">
        <v>13</v>
      </c>
      <c r="F946">
        <v>19</v>
      </c>
      <c r="G946">
        <v>44</v>
      </c>
      <c r="H946">
        <v>14</v>
      </c>
      <c r="I946">
        <v>100</v>
      </c>
      <c r="J946">
        <v>91</v>
      </c>
      <c r="K946">
        <f t="shared" si="14"/>
        <v>9</v>
      </c>
    </row>
    <row r="947" spans="1:11" x14ac:dyDescent="0.3">
      <c r="A947">
        <v>946</v>
      </c>
      <c r="B947" s="1">
        <v>43111</v>
      </c>
      <c r="C947">
        <v>110</v>
      </c>
      <c r="D947">
        <v>43</v>
      </c>
      <c r="E947">
        <v>13</v>
      </c>
      <c r="F947">
        <v>19</v>
      </c>
      <c r="G947">
        <v>46</v>
      </c>
      <c r="H947">
        <v>14</v>
      </c>
      <c r="I947">
        <v>110</v>
      </c>
      <c r="J947">
        <v>100</v>
      </c>
      <c r="K947">
        <f t="shared" si="14"/>
        <v>10</v>
      </c>
    </row>
    <row r="948" spans="1:11" x14ac:dyDescent="0.3">
      <c r="A948">
        <v>947</v>
      </c>
      <c r="B948" s="1">
        <v>43112</v>
      </c>
      <c r="C948">
        <v>118</v>
      </c>
      <c r="D948">
        <v>51</v>
      </c>
      <c r="E948">
        <v>13</v>
      </c>
      <c r="F948">
        <v>19</v>
      </c>
      <c r="G948">
        <v>49</v>
      </c>
      <c r="H948">
        <v>14</v>
      </c>
      <c r="I948">
        <v>118</v>
      </c>
      <c r="J948">
        <v>110</v>
      </c>
      <c r="K948">
        <f t="shared" si="14"/>
        <v>8</v>
      </c>
    </row>
    <row r="949" spans="1:11" x14ac:dyDescent="0.3">
      <c r="A949">
        <v>948</v>
      </c>
      <c r="B949" s="1">
        <v>43113</v>
      </c>
      <c r="C949">
        <v>131</v>
      </c>
      <c r="D949">
        <v>55</v>
      </c>
      <c r="E949">
        <v>13</v>
      </c>
      <c r="F949">
        <v>19</v>
      </c>
      <c r="G949">
        <v>43</v>
      </c>
      <c r="H949">
        <v>14</v>
      </c>
      <c r="I949">
        <v>131</v>
      </c>
      <c r="J949">
        <v>118</v>
      </c>
      <c r="K949">
        <f t="shared" si="14"/>
        <v>13</v>
      </c>
    </row>
    <row r="950" spans="1:11" x14ac:dyDescent="0.3">
      <c r="A950">
        <v>949</v>
      </c>
      <c r="B950" s="1">
        <v>43114</v>
      </c>
      <c r="C950">
        <v>148</v>
      </c>
      <c r="D950">
        <v>55</v>
      </c>
      <c r="E950">
        <v>13</v>
      </c>
      <c r="F950">
        <v>19</v>
      </c>
      <c r="G950">
        <v>42</v>
      </c>
      <c r="H950">
        <v>14</v>
      </c>
      <c r="I950">
        <v>148</v>
      </c>
      <c r="J950">
        <v>131</v>
      </c>
      <c r="K950">
        <f t="shared" si="14"/>
        <v>17</v>
      </c>
    </row>
    <row r="951" spans="1:11" x14ac:dyDescent="0.3">
      <c r="A951">
        <v>950</v>
      </c>
      <c r="B951" s="1">
        <v>43115</v>
      </c>
      <c r="C951">
        <v>143</v>
      </c>
      <c r="D951">
        <v>45</v>
      </c>
      <c r="E951">
        <v>13</v>
      </c>
      <c r="F951">
        <v>19</v>
      </c>
      <c r="G951">
        <v>40</v>
      </c>
      <c r="H951">
        <v>14</v>
      </c>
      <c r="I951">
        <v>143</v>
      </c>
      <c r="J951">
        <v>148</v>
      </c>
      <c r="K951">
        <f t="shared" si="14"/>
        <v>-5</v>
      </c>
    </row>
    <row r="952" spans="1:11" x14ac:dyDescent="0.3">
      <c r="A952">
        <v>951</v>
      </c>
      <c r="B952" s="1">
        <v>43116</v>
      </c>
      <c r="C952">
        <v>128</v>
      </c>
      <c r="D952">
        <v>44</v>
      </c>
      <c r="E952">
        <v>13</v>
      </c>
      <c r="F952">
        <v>19</v>
      </c>
      <c r="G952">
        <v>41</v>
      </c>
      <c r="H952">
        <v>14</v>
      </c>
      <c r="I952">
        <v>128</v>
      </c>
      <c r="J952">
        <v>143</v>
      </c>
      <c r="K952">
        <f t="shared" si="14"/>
        <v>-15</v>
      </c>
    </row>
    <row r="953" spans="1:11" x14ac:dyDescent="0.3">
      <c r="A953">
        <v>952</v>
      </c>
      <c r="B953" s="1">
        <v>43117</v>
      </c>
      <c r="C953">
        <v>126</v>
      </c>
      <c r="D953">
        <v>38</v>
      </c>
      <c r="E953">
        <v>13</v>
      </c>
      <c r="F953">
        <v>19</v>
      </c>
      <c r="G953">
        <v>40</v>
      </c>
      <c r="H953">
        <v>14</v>
      </c>
      <c r="I953">
        <v>126</v>
      </c>
      <c r="J953">
        <v>128</v>
      </c>
      <c r="K953">
        <f t="shared" si="14"/>
        <v>-2</v>
      </c>
    </row>
    <row r="954" spans="1:11" x14ac:dyDescent="0.3">
      <c r="A954">
        <v>953</v>
      </c>
      <c r="B954" s="1">
        <v>43118</v>
      </c>
      <c r="C954">
        <v>110</v>
      </c>
      <c r="D954">
        <v>26</v>
      </c>
      <c r="E954">
        <v>13</v>
      </c>
      <c r="F954">
        <v>19</v>
      </c>
      <c r="G954">
        <v>44</v>
      </c>
      <c r="H954">
        <v>14</v>
      </c>
      <c r="I954">
        <v>110</v>
      </c>
      <c r="J954">
        <v>126</v>
      </c>
      <c r="K954">
        <f t="shared" si="14"/>
        <v>-16</v>
      </c>
    </row>
    <row r="955" spans="1:11" x14ac:dyDescent="0.3">
      <c r="A955">
        <v>954</v>
      </c>
      <c r="B955" s="1">
        <v>43119</v>
      </c>
      <c r="C955">
        <v>76</v>
      </c>
      <c r="D955">
        <v>34</v>
      </c>
      <c r="E955">
        <v>13</v>
      </c>
      <c r="F955">
        <v>19</v>
      </c>
      <c r="G955">
        <v>40</v>
      </c>
      <c r="H955">
        <v>14</v>
      </c>
      <c r="I955">
        <v>76</v>
      </c>
      <c r="J955">
        <v>110</v>
      </c>
      <c r="K955">
        <f t="shared" si="14"/>
        <v>-34</v>
      </c>
    </row>
    <row r="956" spans="1:11" x14ac:dyDescent="0.3">
      <c r="A956">
        <v>955</v>
      </c>
      <c r="B956" s="1">
        <v>43120</v>
      </c>
      <c r="C956">
        <v>103</v>
      </c>
      <c r="D956">
        <v>33</v>
      </c>
      <c r="E956">
        <v>13</v>
      </c>
      <c r="F956">
        <v>19</v>
      </c>
      <c r="G956">
        <v>38</v>
      </c>
      <c r="H956">
        <v>14</v>
      </c>
      <c r="I956">
        <v>103</v>
      </c>
      <c r="J956">
        <v>76</v>
      </c>
      <c r="K956">
        <f t="shared" si="14"/>
        <v>27</v>
      </c>
    </row>
    <row r="957" spans="1:11" x14ac:dyDescent="0.3">
      <c r="A957">
        <v>956</v>
      </c>
      <c r="B957" s="1">
        <v>43121</v>
      </c>
      <c r="C957">
        <v>100</v>
      </c>
      <c r="D957">
        <v>21</v>
      </c>
      <c r="E957">
        <v>13</v>
      </c>
      <c r="F957">
        <v>19</v>
      </c>
      <c r="G957">
        <v>38</v>
      </c>
      <c r="H957">
        <v>14</v>
      </c>
      <c r="I957">
        <v>100</v>
      </c>
      <c r="J957">
        <v>103</v>
      </c>
      <c r="K957">
        <f t="shared" si="14"/>
        <v>-3</v>
      </c>
    </row>
    <row r="958" spans="1:11" x14ac:dyDescent="0.3">
      <c r="A958">
        <v>957</v>
      </c>
      <c r="B958" s="1">
        <v>43122</v>
      </c>
      <c r="C958">
        <v>70</v>
      </c>
      <c r="D958">
        <v>18</v>
      </c>
      <c r="E958">
        <v>13</v>
      </c>
      <c r="F958">
        <v>19</v>
      </c>
      <c r="G958">
        <v>37</v>
      </c>
      <c r="H958">
        <v>14</v>
      </c>
      <c r="I958">
        <v>70</v>
      </c>
      <c r="J958">
        <v>100</v>
      </c>
      <c r="K958">
        <f t="shared" si="14"/>
        <v>-30</v>
      </c>
    </row>
    <row r="959" spans="1:11" x14ac:dyDescent="0.3">
      <c r="A959">
        <v>958</v>
      </c>
      <c r="B959" s="1">
        <v>43123</v>
      </c>
      <c r="C959">
        <v>64</v>
      </c>
      <c r="D959">
        <v>19</v>
      </c>
      <c r="E959">
        <v>13</v>
      </c>
      <c r="F959">
        <v>19</v>
      </c>
      <c r="G959">
        <v>37</v>
      </c>
      <c r="H959">
        <v>14</v>
      </c>
      <c r="I959">
        <v>64</v>
      </c>
      <c r="J959">
        <v>70</v>
      </c>
      <c r="K959">
        <f t="shared" si="14"/>
        <v>-6</v>
      </c>
    </row>
    <row r="960" spans="1:11" x14ac:dyDescent="0.3">
      <c r="A960">
        <v>959</v>
      </c>
      <c r="B960" s="1">
        <v>43124</v>
      </c>
      <c r="C960">
        <v>67</v>
      </c>
      <c r="D960">
        <v>14</v>
      </c>
      <c r="E960">
        <v>13</v>
      </c>
      <c r="F960">
        <v>19</v>
      </c>
      <c r="G960">
        <v>37</v>
      </c>
      <c r="H960">
        <v>14</v>
      </c>
      <c r="I960">
        <v>67</v>
      </c>
      <c r="J960">
        <v>64</v>
      </c>
      <c r="K960">
        <f t="shared" si="14"/>
        <v>3</v>
      </c>
    </row>
    <row r="961" spans="1:11" x14ac:dyDescent="0.3">
      <c r="A961">
        <v>960</v>
      </c>
      <c r="B961" s="1">
        <v>43125</v>
      </c>
      <c r="C961">
        <v>55</v>
      </c>
      <c r="D961">
        <v>15</v>
      </c>
      <c r="E961">
        <v>13</v>
      </c>
      <c r="F961">
        <v>19</v>
      </c>
      <c r="G961">
        <v>37</v>
      </c>
      <c r="H961">
        <v>14</v>
      </c>
      <c r="I961">
        <v>55</v>
      </c>
      <c r="J961">
        <v>67</v>
      </c>
      <c r="K961">
        <f t="shared" si="14"/>
        <v>-12</v>
      </c>
    </row>
    <row r="962" spans="1:11" x14ac:dyDescent="0.3">
      <c r="A962">
        <v>961</v>
      </c>
      <c r="B962" s="1">
        <v>43126</v>
      </c>
      <c r="C962">
        <v>57</v>
      </c>
      <c r="D962">
        <v>16</v>
      </c>
      <c r="E962">
        <v>13</v>
      </c>
      <c r="F962">
        <v>19</v>
      </c>
      <c r="G962">
        <v>38</v>
      </c>
      <c r="H962">
        <v>14</v>
      </c>
      <c r="I962">
        <v>57</v>
      </c>
      <c r="J962">
        <v>55</v>
      </c>
      <c r="K962">
        <f t="shared" si="14"/>
        <v>2</v>
      </c>
    </row>
    <row r="963" spans="1:11" x14ac:dyDescent="0.3">
      <c r="A963">
        <v>962</v>
      </c>
      <c r="B963" s="1">
        <v>43127</v>
      </c>
      <c r="C963">
        <v>61</v>
      </c>
      <c r="D963">
        <v>14</v>
      </c>
      <c r="E963">
        <v>13</v>
      </c>
      <c r="F963">
        <v>19</v>
      </c>
      <c r="G963">
        <v>36</v>
      </c>
      <c r="H963">
        <v>14</v>
      </c>
      <c r="I963">
        <v>61</v>
      </c>
      <c r="J963">
        <v>57</v>
      </c>
      <c r="K963">
        <f t="shared" si="14"/>
        <v>4</v>
      </c>
    </row>
    <row r="964" spans="1:11" x14ac:dyDescent="0.3">
      <c r="A964">
        <v>963</v>
      </c>
      <c r="B964" s="1">
        <v>43128</v>
      </c>
      <c r="C964">
        <v>52</v>
      </c>
      <c r="D964">
        <v>22</v>
      </c>
      <c r="E964">
        <v>13</v>
      </c>
      <c r="F964">
        <v>19</v>
      </c>
      <c r="G964">
        <v>37</v>
      </c>
      <c r="H964">
        <v>14</v>
      </c>
      <c r="I964">
        <v>52</v>
      </c>
      <c r="J964">
        <v>61</v>
      </c>
      <c r="K964">
        <f t="shared" ref="K964:K1027" si="15">I964-I963</f>
        <v>-9</v>
      </c>
    </row>
    <row r="965" spans="1:11" x14ac:dyDescent="0.3">
      <c r="A965">
        <v>964</v>
      </c>
      <c r="B965" s="1">
        <v>43129</v>
      </c>
      <c r="C965">
        <v>69</v>
      </c>
      <c r="D965">
        <v>39</v>
      </c>
      <c r="E965">
        <v>13</v>
      </c>
      <c r="F965">
        <v>19</v>
      </c>
      <c r="G965">
        <v>37</v>
      </c>
      <c r="H965">
        <v>14</v>
      </c>
      <c r="I965">
        <v>69</v>
      </c>
      <c r="J965">
        <v>52</v>
      </c>
      <c r="K965">
        <f t="shared" si="15"/>
        <v>17</v>
      </c>
    </row>
    <row r="966" spans="1:11" x14ac:dyDescent="0.3">
      <c r="A966">
        <v>965</v>
      </c>
      <c r="B966" s="1">
        <v>43130</v>
      </c>
      <c r="C966">
        <v>110</v>
      </c>
      <c r="D966">
        <v>39</v>
      </c>
      <c r="E966">
        <v>13</v>
      </c>
      <c r="F966">
        <v>19</v>
      </c>
      <c r="G966">
        <v>37</v>
      </c>
      <c r="H966">
        <v>14</v>
      </c>
      <c r="I966">
        <v>110</v>
      </c>
      <c r="J966">
        <v>69</v>
      </c>
      <c r="K966">
        <f t="shared" si="15"/>
        <v>41</v>
      </c>
    </row>
    <row r="967" spans="1:11" x14ac:dyDescent="0.3">
      <c r="A967">
        <v>966</v>
      </c>
      <c r="B967" s="1">
        <v>43131</v>
      </c>
      <c r="C967">
        <v>111</v>
      </c>
      <c r="D967">
        <v>39</v>
      </c>
      <c r="E967">
        <v>13</v>
      </c>
      <c r="F967">
        <v>19</v>
      </c>
      <c r="G967">
        <v>44</v>
      </c>
      <c r="H967">
        <v>14</v>
      </c>
      <c r="I967">
        <v>111</v>
      </c>
      <c r="J967">
        <v>110</v>
      </c>
      <c r="K967">
        <f t="shared" si="15"/>
        <v>1</v>
      </c>
    </row>
    <row r="968" spans="1:11" x14ac:dyDescent="0.3">
      <c r="A968">
        <v>967</v>
      </c>
      <c r="B968" s="1">
        <v>43132</v>
      </c>
      <c r="C968">
        <v>109</v>
      </c>
      <c r="D968">
        <v>36</v>
      </c>
      <c r="E968">
        <v>13</v>
      </c>
      <c r="F968">
        <v>19</v>
      </c>
      <c r="G968">
        <v>44</v>
      </c>
      <c r="H968">
        <v>14</v>
      </c>
      <c r="I968">
        <v>109</v>
      </c>
      <c r="J968">
        <v>111</v>
      </c>
      <c r="K968">
        <f t="shared" si="15"/>
        <v>-2</v>
      </c>
    </row>
    <row r="969" spans="1:11" x14ac:dyDescent="0.3">
      <c r="A969">
        <v>968</v>
      </c>
      <c r="B969" s="1">
        <v>43133</v>
      </c>
      <c r="C969">
        <v>99</v>
      </c>
      <c r="D969">
        <v>33</v>
      </c>
      <c r="E969">
        <v>13</v>
      </c>
      <c r="F969">
        <v>19</v>
      </c>
      <c r="G969">
        <v>45</v>
      </c>
      <c r="H969">
        <v>14</v>
      </c>
      <c r="I969">
        <v>99</v>
      </c>
      <c r="J969">
        <v>109</v>
      </c>
      <c r="K969">
        <f t="shared" si="15"/>
        <v>-10</v>
      </c>
    </row>
    <row r="970" spans="1:11" x14ac:dyDescent="0.3">
      <c r="A970">
        <v>969</v>
      </c>
      <c r="B970" s="1">
        <v>43134</v>
      </c>
      <c r="C970">
        <v>93</v>
      </c>
      <c r="D970">
        <v>36</v>
      </c>
      <c r="E970">
        <v>13</v>
      </c>
      <c r="F970">
        <v>19</v>
      </c>
      <c r="G970">
        <v>49</v>
      </c>
      <c r="H970">
        <v>14</v>
      </c>
      <c r="I970">
        <v>93</v>
      </c>
      <c r="J970">
        <v>99</v>
      </c>
      <c r="K970">
        <f t="shared" si="15"/>
        <v>-6</v>
      </c>
    </row>
    <row r="971" spans="1:11" x14ac:dyDescent="0.3">
      <c r="A971">
        <v>970</v>
      </c>
      <c r="B971" s="1">
        <v>43135</v>
      </c>
      <c r="C971">
        <v>100</v>
      </c>
      <c r="D971">
        <v>38</v>
      </c>
      <c r="E971">
        <v>13</v>
      </c>
      <c r="F971">
        <v>19</v>
      </c>
      <c r="G971">
        <v>42</v>
      </c>
      <c r="H971">
        <v>14</v>
      </c>
      <c r="I971">
        <v>100</v>
      </c>
      <c r="J971">
        <v>93</v>
      </c>
      <c r="K971">
        <f t="shared" si="15"/>
        <v>7</v>
      </c>
    </row>
    <row r="972" spans="1:11" x14ac:dyDescent="0.3">
      <c r="A972">
        <v>971</v>
      </c>
      <c r="B972" s="1">
        <v>43136</v>
      </c>
      <c r="C972">
        <v>107</v>
      </c>
      <c r="D972">
        <v>38</v>
      </c>
      <c r="E972">
        <v>13</v>
      </c>
      <c r="F972">
        <v>19</v>
      </c>
      <c r="G972">
        <v>38</v>
      </c>
      <c r="H972">
        <v>14</v>
      </c>
      <c r="I972">
        <v>107</v>
      </c>
      <c r="J972">
        <v>100</v>
      </c>
      <c r="K972">
        <f t="shared" si="15"/>
        <v>7</v>
      </c>
    </row>
    <row r="973" spans="1:11" x14ac:dyDescent="0.3">
      <c r="A973">
        <v>972</v>
      </c>
      <c r="B973" s="1">
        <v>43137</v>
      </c>
      <c r="C973">
        <v>105</v>
      </c>
      <c r="D973">
        <v>41</v>
      </c>
      <c r="E973">
        <v>13</v>
      </c>
      <c r="F973">
        <v>19</v>
      </c>
      <c r="G973">
        <v>40</v>
      </c>
      <c r="H973">
        <v>14</v>
      </c>
      <c r="I973">
        <v>105</v>
      </c>
      <c r="J973">
        <v>107</v>
      </c>
      <c r="K973">
        <f t="shared" si="15"/>
        <v>-2</v>
      </c>
    </row>
    <row r="974" spans="1:11" x14ac:dyDescent="0.3">
      <c r="A974">
        <v>973</v>
      </c>
      <c r="B974" s="1">
        <v>43138</v>
      </c>
      <c r="C974">
        <v>117</v>
      </c>
      <c r="D974">
        <v>39</v>
      </c>
      <c r="E974">
        <v>13</v>
      </c>
      <c r="F974">
        <v>19</v>
      </c>
      <c r="G974">
        <v>36</v>
      </c>
      <c r="H974">
        <v>14</v>
      </c>
      <c r="I974">
        <v>117</v>
      </c>
      <c r="J974">
        <v>105</v>
      </c>
      <c r="K974">
        <f t="shared" si="15"/>
        <v>12</v>
      </c>
    </row>
    <row r="975" spans="1:11" x14ac:dyDescent="0.3">
      <c r="A975">
        <v>974</v>
      </c>
      <c r="B975" s="1">
        <v>43139</v>
      </c>
      <c r="C975">
        <v>112</v>
      </c>
      <c r="D975">
        <v>12</v>
      </c>
      <c r="E975">
        <v>13</v>
      </c>
      <c r="F975">
        <v>19</v>
      </c>
      <c r="G975">
        <v>34</v>
      </c>
      <c r="H975">
        <v>14</v>
      </c>
      <c r="I975">
        <v>112</v>
      </c>
      <c r="J975">
        <v>117</v>
      </c>
      <c r="K975">
        <f t="shared" si="15"/>
        <v>-5</v>
      </c>
    </row>
    <row r="976" spans="1:11" x14ac:dyDescent="0.3">
      <c r="A976">
        <v>975</v>
      </c>
      <c r="B976" s="1">
        <v>43140</v>
      </c>
      <c r="C976">
        <v>42</v>
      </c>
      <c r="D976">
        <v>44</v>
      </c>
      <c r="E976">
        <v>13</v>
      </c>
      <c r="F976">
        <v>19</v>
      </c>
      <c r="G976">
        <v>24</v>
      </c>
      <c r="H976">
        <v>14</v>
      </c>
      <c r="I976">
        <v>44</v>
      </c>
      <c r="J976">
        <v>112</v>
      </c>
      <c r="K976">
        <f t="shared" si="15"/>
        <v>-68</v>
      </c>
    </row>
    <row r="977" spans="1:11" x14ac:dyDescent="0.3">
      <c r="A977">
        <v>976</v>
      </c>
      <c r="B977" s="1">
        <v>43141</v>
      </c>
      <c r="C977">
        <v>124</v>
      </c>
      <c r="D977">
        <v>38</v>
      </c>
      <c r="E977">
        <v>13</v>
      </c>
      <c r="F977">
        <v>19</v>
      </c>
      <c r="G977">
        <v>22</v>
      </c>
      <c r="H977">
        <v>14</v>
      </c>
      <c r="I977">
        <v>124</v>
      </c>
      <c r="J977">
        <v>44</v>
      </c>
      <c r="K977">
        <f t="shared" si="15"/>
        <v>80</v>
      </c>
    </row>
    <row r="978" spans="1:11" x14ac:dyDescent="0.3">
      <c r="A978">
        <v>977</v>
      </c>
      <c r="B978" s="1">
        <v>43142</v>
      </c>
      <c r="C978">
        <v>115</v>
      </c>
      <c r="D978">
        <v>40</v>
      </c>
      <c r="E978">
        <v>13</v>
      </c>
      <c r="F978">
        <v>19</v>
      </c>
      <c r="G978">
        <v>22</v>
      </c>
      <c r="H978">
        <v>14</v>
      </c>
      <c r="I978">
        <v>115</v>
      </c>
      <c r="J978">
        <v>124</v>
      </c>
      <c r="K978">
        <f t="shared" si="15"/>
        <v>-9</v>
      </c>
    </row>
    <row r="979" spans="1:11" x14ac:dyDescent="0.3">
      <c r="A979">
        <v>978</v>
      </c>
      <c r="B979" s="1">
        <v>43143</v>
      </c>
      <c r="C979">
        <v>119</v>
      </c>
      <c r="D979">
        <v>44</v>
      </c>
      <c r="E979">
        <v>13</v>
      </c>
      <c r="F979">
        <v>19</v>
      </c>
      <c r="G979">
        <v>28</v>
      </c>
      <c r="H979">
        <v>14</v>
      </c>
      <c r="I979">
        <v>119</v>
      </c>
      <c r="J979">
        <v>115</v>
      </c>
      <c r="K979">
        <f t="shared" si="15"/>
        <v>4</v>
      </c>
    </row>
    <row r="980" spans="1:11" x14ac:dyDescent="0.3">
      <c r="A980">
        <v>979</v>
      </c>
      <c r="B980" s="1">
        <v>43144</v>
      </c>
      <c r="C980">
        <v>126</v>
      </c>
      <c r="D980">
        <v>15</v>
      </c>
      <c r="E980">
        <v>13</v>
      </c>
      <c r="F980">
        <v>19</v>
      </c>
      <c r="G980">
        <v>24</v>
      </c>
      <c r="H980">
        <v>14</v>
      </c>
      <c r="I980">
        <v>126</v>
      </c>
      <c r="J980">
        <v>119</v>
      </c>
      <c r="K980">
        <f t="shared" si="15"/>
        <v>7</v>
      </c>
    </row>
    <row r="981" spans="1:11" x14ac:dyDescent="0.3">
      <c r="A981">
        <v>980</v>
      </c>
      <c r="B981" s="1">
        <v>43145</v>
      </c>
      <c r="C981">
        <v>50</v>
      </c>
      <c r="D981">
        <v>6</v>
      </c>
      <c r="E981">
        <v>13</v>
      </c>
      <c r="F981">
        <v>19</v>
      </c>
      <c r="G981">
        <v>23</v>
      </c>
      <c r="H981">
        <v>14</v>
      </c>
      <c r="I981">
        <v>50</v>
      </c>
      <c r="J981">
        <v>126</v>
      </c>
      <c r="K981">
        <f t="shared" si="15"/>
        <v>-76</v>
      </c>
    </row>
    <row r="982" spans="1:11" x14ac:dyDescent="0.3">
      <c r="A982">
        <v>981</v>
      </c>
      <c r="B982" s="1">
        <v>43146</v>
      </c>
      <c r="C982">
        <v>24</v>
      </c>
      <c r="D982">
        <v>17</v>
      </c>
      <c r="E982">
        <v>13</v>
      </c>
      <c r="F982">
        <v>19</v>
      </c>
      <c r="G982">
        <v>23</v>
      </c>
      <c r="H982">
        <v>14</v>
      </c>
      <c r="I982">
        <v>24</v>
      </c>
      <c r="J982">
        <v>50</v>
      </c>
      <c r="K982">
        <f t="shared" si="15"/>
        <v>-26</v>
      </c>
    </row>
    <row r="983" spans="1:11" x14ac:dyDescent="0.3">
      <c r="A983">
        <v>982</v>
      </c>
      <c r="B983" s="1">
        <v>43147</v>
      </c>
      <c r="C983">
        <v>63</v>
      </c>
      <c r="D983">
        <v>48</v>
      </c>
      <c r="E983">
        <v>13</v>
      </c>
      <c r="F983">
        <v>19</v>
      </c>
      <c r="G983">
        <v>12</v>
      </c>
      <c r="H983">
        <v>14</v>
      </c>
      <c r="I983">
        <v>63</v>
      </c>
      <c r="J983">
        <v>24</v>
      </c>
      <c r="K983">
        <f t="shared" si="15"/>
        <v>39</v>
      </c>
    </row>
    <row r="984" spans="1:11" x14ac:dyDescent="0.3">
      <c r="A984">
        <v>983</v>
      </c>
      <c r="B984" s="1">
        <v>43151</v>
      </c>
      <c r="C984">
        <v>95</v>
      </c>
      <c r="D984">
        <v>10</v>
      </c>
      <c r="E984">
        <v>13</v>
      </c>
      <c r="F984">
        <v>19</v>
      </c>
      <c r="G984">
        <v>23</v>
      </c>
      <c r="H984">
        <v>14</v>
      </c>
      <c r="I984">
        <v>95</v>
      </c>
      <c r="J984">
        <v>63</v>
      </c>
      <c r="K984">
        <f t="shared" si="15"/>
        <v>32</v>
      </c>
    </row>
    <row r="985" spans="1:11" x14ac:dyDescent="0.3">
      <c r="A985">
        <v>984</v>
      </c>
      <c r="B985" s="1">
        <v>43152</v>
      </c>
      <c r="C985">
        <v>44</v>
      </c>
      <c r="D985">
        <v>11</v>
      </c>
      <c r="E985">
        <v>13</v>
      </c>
      <c r="F985">
        <v>19</v>
      </c>
      <c r="G985">
        <v>23</v>
      </c>
      <c r="H985">
        <v>14</v>
      </c>
      <c r="I985">
        <v>44</v>
      </c>
      <c r="J985">
        <v>95</v>
      </c>
      <c r="K985">
        <f t="shared" si="15"/>
        <v>-51</v>
      </c>
    </row>
    <row r="986" spans="1:11" x14ac:dyDescent="0.3">
      <c r="A986">
        <v>985</v>
      </c>
      <c r="B986" s="1">
        <v>43153</v>
      </c>
      <c r="C986">
        <v>42</v>
      </c>
      <c r="D986">
        <v>9</v>
      </c>
      <c r="E986">
        <v>13</v>
      </c>
      <c r="F986">
        <v>19</v>
      </c>
      <c r="G986">
        <v>24</v>
      </c>
      <c r="H986">
        <v>14</v>
      </c>
      <c r="I986">
        <v>42</v>
      </c>
      <c r="J986">
        <v>44</v>
      </c>
      <c r="K986">
        <f t="shared" si="15"/>
        <v>-2</v>
      </c>
    </row>
    <row r="987" spans="1:11" x14ac:dyDescent="0.3">
      <c r="A987">
        <v>986</v>
      </c>
      <c r="B987" s="1">
        <v>43154</v>
      </c>
      <c r="C987">
        <v>40</v>
      </c>
      <c r="D987">
        <v>48</v>
      </c>
      <c r="E987">
        <v>13</v>
      </c>
      <c r="F987">
        <v>19</v>
      </c>
      <c r="G987">
        <v>12</v>
      </c>
      <c r="H987">
        <v>14</v>
      </c>
      <c r="I987">
        <v>48</v>
      </c>
      <c r="J987">
        <v>42</v>
      </c>
      <c r="K987">
        <f t="shared" si="15"/>
        <v>6</v>
      </c>
    </row>
    <row r="988" spans="1:11" x14ac:dyDescent="0.3">
      <c r="A988">
        <v>987</v>
      </c>
      <c r="B988" s="1">
        <v>43156</v>
      </c>
      <c r="C988">
        <v>95</v>
      </c>
      <c r="D988">
        <v>7</v>
      </c>
      <c r="E988">
        <v>13</v>
      </c>
      <c r="F988">
        <v>19</v>
      </c>
      <c r="G988">
        <v>26</v>
      </c>
      <c r="H988">
        <v>14</v>
      </c>
      <c r="I988">
        <v>95</v>
      </c>
      <c r="J988">
        <v>48</v>
      </c>
      <c r="K988">
        <f t="shared" si="15"/>
        <v>47</v>
      </c>
    </row>
    <row r="989" spans="1:11" x14ac:dyDescent="0.3">
      <c r="A989">
        <v>988</v>
      </c>
      <c r="B989" s="1">
        <v>43157</v>
      </c>
      <c r="C989">
        <v>29</v>
      </c>
      <c r="D989">
        <v>1</v>
      </c>
      <c r="E989">
        <v>13</v>
      </c>
      <c r="F989">
        <v>19</v>
      </c>
      <c r="G989">
        <v>25</v>
      </c>
      <c r="H989">
        <v>14</v>
      </c>
      <c r="I989">
        <v>29</v>
      </c>
      <c r="J989">
        <v>95</v>
      </c>
      <c r="K989">
        <f t="shared" si="15"/>
        <v>-66</v>
      </c>
    </row>
    <row r="990" spans="1:11" x14ac:dyDescent="0.3">
      <c r="A990">
        <v>989</v>
      </c>
      <c r="B990" s="1">
        <v>43158</v>
      </c>
      <c r="C990">
        <v>6</v>
      </c>
      <c r="D990">
        <v>1</v>
      </c>
      <c r="E990">
        <v>13</v>
      </c>
      <c r="F990">
        <v>19</v>
      </c>
      <c r="G990">
        <v>24</v>
      </c>
      <c r="H990">
        <v>14</v>
      </c>
      <c r="I990">
        <v>24</v>
      </c>
      <c r="J990">
        <v>29</v>
      </c>
      <c r="K990">
        <f t="shared" si="15"/>
        <v>-5</v>
      </c>
    </row>
    <row r="991" spans="1:11" x14ac:dyDescent="0.3">
      <c r="A991">
        <v>990</v>
      </c>
      <c r="B991" s="1">
        <v>43159</v>
      </c>
      <c r="C991">
        <v>4</v>
      </c>
      <c r="D991">
        <v>1</v>
      </c>
      <c r="E991">
        <v>13</v>
      </c>
      <c r="F991">
        <v>19</v>
      </c>
      <c r="G991">
        <v>24</v>
      </c>
      <c r="H991">
        <v>14</v>
      </c>
      <c r="I991">
        <v>24</v>
      </c>
      <c r="J991">
        <v>24</v>
      </c>
      <c r="K991">
        <f t="shared" si="15"/>
        <v>0</v>
      </c>
    </row>
    <row r="992" spans="1:11" x14ac:dyDescent="0.3">
      <c r="A992">
        <v>991</v>
      </c>
      <c r="B992" s="1">
        <v>43160</v>
      </c>
      <c r="C992">
        <v>4</v>
      </c>
      <c r="D992">
        <v>1</v>
      </c>
      <c r="E992">
        <v>13</v>
      </c>
      <c r="F992">
        <v>19</v>
      </c>
      <c r="G992">
        <v>24</v>
      </c>
      <c r="H992">
        <v>14</v>
      </c>
      <c r="I992">
        <v>24</v>
      </c>
      <c r="J992">
        <v>24</v>
      </c>
      <c r="K992">
        <f t="shared" si="15"/>
        <v>0</v>
      </c>
    </row>
    <row r="993" spans="1:11" x14ac:dyDescent="0.3">
      <c r="A993">
        <v>992</v>
      </c>
      <c r="B993" s="1">
        <v>43161</v>
      </c>
      <c r="C993">
        <v>3</v>
      </c>
      <c r="D993">
        <v>1</v>
      </c>
      <c r="E993">
        <v>13</v>
      </c>
      <c r="F993">
        <v>19</v>
      </c>
      <c r="G993">
        <v>24</v>
      </c>
      <c r="H993">
        <v>14</v>
      </c>
      <c r="I993">
        <v>24</v>
      </c>
      <c r="J993">
        <v>24</v>
      </c>
      <c r="K993">
        <f t="shared" si="15"/>
        <v>0</v>
      </c>
    </row>
    <row r="994" spans="1:11" x14ac:dyDescent="0.3">
      <c r="A994">
        <v>993</v>
      </c>
      <c r="B994" s="1">
        <v>43162</v>
      </c>
      <c r="C994">
        <v>3</v>
      </c>
      <c r="D994">
        <v>1</v>
      </c>
      <c r="E994">
        <v>13</v>
      </c>
      <c r="F994">
        <v>19</v>
      </c>
      <c r="G994">
        <v>24</v>
      </c>
      <c r="H994">
        <v>14</v>
      </c>
      <c r="I994">
        <v>24</v>
      </c>
      <c r="J994">
        <v>24</v>
      </c>
      <c r="K994">
        <f t="shared" si="15"/>
        <v>0</v>
      </c>
    </row>
    <row r="995" spans="1:11" x14ac:dyDescent="0.3">
      <c r="A995">
        <v>994</v>
      </c>
      <c r="B995" s="1">
        <v>43163</v>
      </c>
      <c r="C995">
        <v>4</v>
      </c>
      <c r="D995">
        <v>1</v>
      </c>
      <c r="E995">
        <v>13</v>
      </c>
      <c r="F995">
        <v>19</v>
      </c>
      <c r="G995">
        <v>24</v>
      </c>
      <c r="H995">
        <v>14</v>
      </c>
      <c r="I995">
        <v>24</v>
      </c>
      <c r="J995">
        <v>24</v>
      </c>
      <c r="K995">
        <f t="shared" si="15"/>
        <v>0</v>
      </c>
    </row>
    <row r="996" spans="1:11" x14ac:dyDescent="0.3">
      <c r="A996">
        <v>995</v>
      </c>
      <c r="B996" s="1">
        <v>43164</v>
      </c>
      <c r="C996">
        <v>2</v>
      </c>
      <c r="D996">
        <v>48</v>
      </c>
      <c r="E996">
        <v>13</v>
      </c>
      <c r="F996">
        <v>19</v>
      </c>
      <c r="G996">
        <v>24</v>
      </c>
      <c r="H996">
        <v>14</v>
      </c>
      <c r="I996">
        <v>48</v>
      </c>
      <c r="J996">
        <v>24</v>
      </c>
      <c r="K996">
        <f t="shared" si="15"/>
        <v>24</v>
      </c>
    </row>
    <row r="997" spans="1:11" x14ac:dyDescent="0.3">
      <c r="A997">
        <v>996</v>
      </c>
      <c r="B997" s="1">
        <v>43165</v>
      </c>
      <c r="C997">
        <v>95</v>
      </c>
      <c r="D997">
        <v>48</v>
      </c>
      <c r="E997">
        <v>13</v>
      </c>
      <c r="F997">
        <v>19</v>
      </c>
      <c r="G997">
        <v>24</v>
      </c>
      <c r="H997">
        <v>14</v>
      </c>
      <c r="I997">
        <v>95</v>
      </c>
      <c r="J997">
        <v>48</v>
      </c>
      <c r="K997">
        <f t="shared" si="15"/>
        <v>47</v>
      </c>
    </row>
    <row r="998" spans="1:11" x14ac:dyDescent="0.3">
      <c r="A998">
        <v>997</v>
      </c>
      <c r="B998" s="1">
        <v>43166</v>
      </c>
      <c r="C998">
        <v>95</v>
      </c>
      <c r="D998">
        <v>24</v>
      </c>
      <c r="E998">
        <v>13</v>
      </c>
      <c r="F998">
        <v>19</v>
      </c>
      <c r="G998">
        <v>25</v>
      </c>
      <c r="H998">
        <v>14</v>
      </c>
      <c r="I998">
        <v>95</v>
      </c>
      <c r="J998">
        <v>95</v>
      </c>
      <c r="K998">
        <f t="shared" si="15"/>
        <v>0</v>
      </c>
    </row>
    <row r="999" spans="1:11" x14ac:dyDescent="0.3">
      <c r="A999">
        <v>998</v>
      </c>
      <c r="B999" s="1">
        <v>43167</v>
      </c>
      <c r="C999">
        <v>55</v>
      </c>
      <c r="D999">
        <v>38</v>
      </c>
      <c r="E999">
        <v>13</v>
      </c>
      <c r="F999">
        <v>19</v>
      </c>
      <c r="G999">
        <v>29</v>
      </c>
      <c r="H999">
        <v>14</v>
      </c>
      <c r="I999">
        <v>55</v>
      </c>
      <c r="J999">
        <v>95</v>
      </c>
      <c r="K999">
        <f t="shared" si="15"/>
        <v>-40</v>
      </c>
    </row>
    <row r="1000" spans="1:11" x14ac:dyDescent="0.3">
      <c r="A1000">
        <v>999</v>
      </c>
      <c r="B1000" s="1">
        <v>43168</v>
      </c>
      <c r="C1000">
        <v>82</v>
      </c>
      <c r="D1000">
        <v>46</v>
      </c>
      <c r="E1000">
        <v>13</v>
      </c>
      <c r="F1000">
        <v>19</v>
      </c>
      <c r="G1000">
        <v>29</v>
      </c>
      <c r="H1000">
        <v>14</v>
      </c>
      <c r="I1000">
        <v>82</v>
      </c>
      <c r="J1000">
        <v>55</v>
      </c>
      <c r="K1000">
        <f t="shared" si="15"/>
        <v>27</v>
      </c>
    </row>
    <row r="1001" spans="1:11" x14ac:dyDescent="0.3">
      <c r="A1001">
        <v>1000</v>
      </c>
      <c r="B1001" s="1">
        <v>43169</v>
      </c>
      <c r="C1001">
        <v>94</v>
      </c>
      <c r="D1001">
        <v>53</v>
      </c>
      <c r="E1001">
        <v>13</v>
      </c>
      <c r="F1001">
        <v>19</v>
      </c>
      <c r="G1001">
        <v>30</v>
      </c>
      <c r="H1001">
        <v>14</v>
      </c>
      <c r="I1001">
        <v>94</v>
      </c>
      <c r="J1001">
        <v>82</v>
      </c>
      <c r="K1001">
        <f t="shared" si="15"/>
        <v>12</v>
      </c>
    </row>
    <row r="1002" spans="1:11" x14ac:dyDescent="0.3">
      <c r="A1002">
        <v>1001</v>
      </c>
      <c r="B1002" s="1">
        <v>43170</v>
      </c>
      <c r="C1002">
        <v>121</v>
      </c>
      <c r="D1002">
        <v>57</v>
      </c>
      <c r="E1002">
        <v>13</v>
      </c>
      <c r="F1002">
        <v>19</v>
      </c>
      <c r="G1002">
        <v>26</v>
      </c>
      <c r="H1002">
        <v>14</v>
      </c>
      <c r="I1002">
        <v>121</v>
      </c>
      <c r="J1002">
        <v>94</v>
      </c>
      <c r="K1002">
        <f t="shared" si="15"/>
        <v>27</v>
      </c>
    </row>
    <row r="1003" spans="1:11" x14ac:dyDescent="0.3">
      <c r="A1003">
        <v>1002</v>
      </c>
      <c r="B1003" s="1">
        <v>43171</v>
      </c>
      <c r="C1003">
        <v>135</v>
      </c>
      <c r="D1003">
        <v>52</v>
      </c>
      <c r="E1003">
        <v>13</v>
      </c>
      <c r="F1003">
        <v>19</v>
      </c>
      <c r="G1003">
        <v>27</v>
      </c>
      <c r="H1003">
        <v>14</v>
      </c>
      <c r="I1003">
        <v>135</v>
      </c>
      <c r="J1003">
        <v>121</v>
      </c>
      <c r="K1003">
        <f t="shared" si="15"/>
        <v>14</v>
      </c>
    </row>
    <row r="1004" spans="1:11" x14ac:dyDescent="0.3">
      <c r="A1004">
        <v>1003</v>
      </c>
      <c r="B1004" s="1">
        <v>43172</v>
      </c>
      <c r="C1004">
        <v>123</v>
      </c>
      <c r="D1004">
        <v>35</v>
      </c>
      <c r="E1004">
        <v>13</v>
      </c>
      <c r="F1004">
        <v>19</v>
      </c>
      <c r="G1004">
        <v>27</v>
      </c>
      <c r="H1004">
        <v>14</v>
      </c>
      <c r="I1004">
        <v>123</v>
      </c>
      <c r="J1004">
        <v>135</v>
      </c>
      <c r="K1004">
        <f t="shared" si="15"/>
        <v>-12</v>
      </c>
    </row>
    <row r="1005" spans="1:11" x14ac:dyDescent="0.3">
      <c r="A1005">
        <v>1004</v>
      </c>
      <c r="B1005" s="1">
        <v>43173</v>
      </c>
      <c r="C1005">
        <v>86</v>
      </c>
      <c r="D1005">
        <v>37</v>
      </c>
      <c r="E1005">
        <v>13</v>
      </c>
      <c r="F1005">
        <v>19</v>
      </c>
      <c r="G1005">
        <v>26</v>
      </c>
      <c r="H1005">
        <v>14</v>
      </c>
      <c r="I1005">
        <v>86</v>
      </c>
      <c r="J1005">
        <v>123</v>
      </c>
      <c r="K1005">
        <f t="shared" si="15"/>
        <v>-37</v>
      </c>
    </row>
    <row r="1006" spans="1:11" x14ac:dyDescent="0.3">
      <c r="A1006">
        <v>1005</v>
      </c>
      <c r="B1006" s="1">
        <v>43174</v>
      </c>
      <c r="C1006">
        <v>88</v>
      </c>
      <c r="D1006">
        <v>33</v>
      </c>
      <c r="E1006">
        <v>13</v>
      </c>
      <c r="F1006">
        <v>19</v>
      </c>
      <c r="G1006">
        <v>28</v>
      </c>
      <c r="H1006">
        <v>14</v>
      </c>
      <c r="I1006">
        <v>88</v>
      </c>
      <c r="J1006">
        <v>86</v>
      </c>
      <c r="K1006">
        <f t="shared" si="15"/>
        <v>2</v>
      </c>
    </row>
    <row r="1007" spans="1:11" x14ac:dyDescent="0.3">
      <c r="A1007">
        <v>1006</v>
      </c>
      <c r="B1007" s="1">
        <v>43175</v>
      </c>
      <c r="C1007">
        <v>78</v>
      </c>
      <c r="D1007">
        <v>25</v>
      </c>
      <c r="E1007">
        <v>13</v>
      </c>
      <c r="F1007">
        <v>19</v>
      </c>
      <c r="G1007">
        <v>27</v>
      </c>
      <c r="H1007">
        <v>14</v>
      </c>
      <c r="I1007">
        <v>78</v>
      </c>
      <c r="J1007">
        <v>88</v>
      </c>
      <c r="K1007">
        <f t="shared" si="15"/>
        <v>-10</v>
      </c>
    </row>
    <row r="1008" spans="1:11" x14ac:dyDescent="0.3">
      <c r="A1008">
        <v>1007</v>
      </c>
      <c r="B1008" s="1">
        <v>43176</v>
      </c>
      <c r="C1008">
        <v>73</v>
      </c>
      <c r="D1008">
        <v>21</v>
      </c>
      <c r="E1008">
        <v>13</v>
      </c>
      <c r="F1008">
        <v>19</v>
      </c>
      <c r="G1008">
        <v>26</v>
      </c>
      <c r="H1008">
        <v>14</v>
      </c>
      <c r="I1008">
        <v>73</v>
      </c>
      <c r="J1008">
        <v>78</v>
      </c>
      <c r="K1008">
        <f t="shared" si="15"/>
        <v>-5</v>
      </c>
    </row>
    <row r="1009" spans="1:11" x14ac:dyDescent="0.3">
      <c r="A1009">
        <v>1008</v>
      </c>
      <c r="B1009" s="1">
        <v>43177</v>
      </c>
      <c r="C1009">
        <v>62</v>
      </c>
      <c r="D1009">
        <v>44</v>
      </c>
      <c r="E1009">
        <v>13</v>
      </c>
      <c r="F1009">
        <v>19</v>
      </c>
      <c r="G1009">
        <v>28</v>
      </c>
      <c r="H1009">
        <v>14</v>
      </c>
      <c r="I1009">
        <v>62</v>
      </c>
      <c r="J1009">
        <v>73</v>
      </c>
      <c r="K1009">
        <f t="shared" si="15"/>
        <v>-11</v>
      </c>
    </row>
    <row r="1010" spans="1:11" x14ac:dyDescent="0.3">
      <c r="A1010">
        <v>1009</v>
      </c>
      <c r="B1010" s="1">
        <v>43178</v>
      </c>
      <c r="C1010">
        <v>83</v>
      </c>
      <c r="D1010">
        <v>28</v>
      </c>
      <c r="E1010">
        <v>13</v>
      </c>
      <c r="F1010">
        <v>19</v>
      </c>
      <c r="G1010">
        <v>31</v>
      </c>
      <c r="H1010">
        <v>14</v>
      </c>
      <c r="I1010">
        <v>83</v>
      </c>
      <c r="J1010">
        <v>62</v>
      </c>
      <c r="K1010">
        <f t="shared" si="15"/>
        <v>21</v>
      </c>
    </row>
    <row r="1011" spans="1:11" x14ac:dyDescent="0.3">
      <c r="A1011">
        <v>1010</v>
      </c>
      <c r="B1011" s="1">
        <v>43179</v>
      </c>
      <c r="C1011">
        <v>61</v>
      </c>
      <c r="D1011">
        <v>48</v>
      </c>
      <c r="E1011">
        <v>13</v>
      </c>
      <c r="F1011">
        <v>19</v>
      </c>
      <c r="G1011">
        <v>12</v>
      </c>
      <c r="H1011">
        <v>14</v>
      </c>
      <c r="I1011">
        <v>61</v>
      </c>
      <c r="J1011">
        <v>83</v>
      </c>
      <c r="K1011">
        <f t="shared" si="15"/>
        <v>-22</v>
      </c>
    </row>
    <row r="1012" spans="1:11" x14ac:dyDescent="0.3">
      <c r="A1012">
        <v>1011</v>
      </c>
      <c r="B1012" s="1">
        <v>43188</v>
      </c>
      <c r="C1012">
        <v>95</v>
      </c>
      <c r="D1012">
        <v>22</v>
      </c>
      <c r="E1012">
        <v>13</v>
      </c>
      <c r="F1012">
        <v>19</v>
      </c>
      <c r="G1012">
        <v>30</v>
      </c>
      <c r="H1012">
        <v>14</v>
      </c>
      <c r="I1012">
        <v>95</v>
      </c>
      <c r="J1012">
        <v>61</v>
      </c>
      <c r="K1012">
        <f t="shared" si="15"/>
        <v>34</v>
      </c>
    </row>
    <row r="1013" spans="1:11" x14ac:dyDescent="0.3">
      <c r="A1013">
        <v>1012</v>
      </c>
      <c r="B1013" s="1">
        <v>43189</v>
      </c>
      <c r="C1013">
        <v>68</v>
      </c>
      <c r="D1013">
        <v>21</v>
      </c>
      <c r="E1013">
        <v>13</v>
      </c>
      <c r="F1013">
        <v>19</v>
      </c>
      <c r="G1013">
        <v>29</v>
      </c>
      <c r="H1013">
        <v>14</v>
      </c>
      <c r="I1013">
        <v>68</v>
      </c>
      <c r="J1013">
        <v>95</v>
      </c>
      <c r="K1013">
        <f t="shared" si="15"/>
        <v>-27</v>
      </c>
    </row>
    <row r="1014" spans="1:11" x14ac:dyDescent="0.3">
      <c r="A1014">
        <v>1013</v>
      </c>
      <c r="B1014" s="1">
        <v>43190</v>
      </c>
      <c r="C1014">
        <v>67</v>
      </c>
      <c r="D1014">
        <v>17</v>
      </c>
      <c r="E1014">
        <v>13</v>
      </c>
      <c r="F1014">
        <v>19</v>
      </c>
      <c r="G1014">
        <v>29</v>
      </c>
      <c r="H1014">
        <v>14</v>
      </c>
      <c r="I1014">
        <v>67</v>
      </c>
      <c r="J1014">
        <v>68</v>
      </c>
      <c r="K1014">
        <f t="shared" si="15"/>
        <v>-1</v>
      </c>
    </row>
    <row r="1015" spans="1:11" x14ac:dyDescent="0.3">
      <c r="A1015">
        <v>1014</v>
      </c>
      <c r="B1015" s="1">
        <v>43191</v>
      </c>
      <c r="C1015">
        <v>60</v>
      </c>
      <c r="D1015">
        <v>20</v>
      </c>
      <c r="E1015">
        <v>27</v>
      </c>
      <c r="F1015">
        <v>18</v>
      </c>
      <c r="G1015">
        <v>32</v>
      </c>
      <c r="H1015">
        <v>12</v>
      </c>
      <c r="I1015">
        <v>60</v>
      </c>
      <c r="J1015">
        <v>67</v>
      </c>
      <c r="K1015">
        <f t="shared" si="15"/>
        <v>-7</v>
      </c>
    </row>
    <row r="1016" spans="1:11" x14ac:dyDescent="0.3">
      <c r="A1016">
        <v>1015</v>
      </c>
      <c r="B1016" s="1">
        <v>43192</v>
      </c>
      <c r="C1016">
        <v>65</v>
      </c>
      <c r="D1016">
        <v>17</v>
      </c>
      <c r="E1016">
        <v>27</v>
      </c>
      <c r="F1016">
        <v>18</v>
      </c>
      <c r="G1016">
        <v>30</v>
      </c>
      <c r="H1016">
        <v>12</v>
      </c>
      <c r="I1016">
        <v>65</v>
      </c>
      <c r="J1016">
        <v>60</v>
      </c>
      <c r="K1016">
        <f t="shared" si="15"/>
        <v>5</v>
      </c>
    </row>
    <row r="1017" spans="1:11" x14ac:dyDescent="0.3">
      <c r="A1017">
        <v>1016</v>
      </c>
      <c r="B1017" s="1">
        <v>43193</v>
      </c>
      <c r="C1017">
        <v>54</v>
      </c>
      <c r="D1017">
        <v>17</v>
      </c>
      <c r="E1017">
        <v>27</v>
      </c>
      <c r="F1017">
        <v>18</v>
      </c>
      <c r="G1017">
        <v>30</v>
      </c>
      <c r="H1017">
        <v>12</v>
      </c>
      <c r="I1017">
        <v>54</v>
      </c>
      <c r="J1017">
        <v>65</v>
      </c>
      <c r="K1017">
        <f t="shared" si="15"/>
        <v>-11</v>
      </c>
    </row>
    <row r="1018" spans="1:11" x14ac:dyDescent="0.3">
      <c r="A1018">
        <v>1017</v>
      </c>
      <c r="B1018" s="1">
        <v>43194</v>
      </c>
      <c r="C1018">
        <v>55</v>
      </c>
      <c r="D1018">
        <v>13</v>
      </c>
      <c r="E1018">
        <v>27</v>
      </c>
      <c r="F1018">
        <v>18</v>
      </c>
      <c r="G1018">
        <v>30</v>
      </c>
      <c r="H1018">
        <v>12</v>
      </c>
      <c r="I1018">
        <v>55</v>
      </c>
      <c r="J1018">
        <v>54</v>
      </c>
      <c r="K1018">
        <f t="shared" si="15"/>
        <v>1</v>
      </c>
    </row>
    <row r="1019" spans="1:11" x14ac:dyDescent="0.3">
      <c r="A1019">
        <v>1018</v>
      </c>
      <c r="B1019" s="1">
        <v>43195</v>
      </c>
      <c r="C1019">
        <v>47</v>
      </c>
      <c r="D1019">
        <v>10</v>
      </c>
      <c r="E1019">
        <v>27</v>
      </c>
      <c r="F1019">
        <v>18</v>
      </c>
      <c r="G1019">
        <v>29</v>
      </c>
      <c r="H1019">
        <v>12</v>
      </c>
      <c r="I1019">
        <v>47</v>
      </c>
      <c r="J1019">
        <v>55</v>
      </c>
      <c r="K1019">
        <f t="shared" si="15"/>
        <v>-8</v>
      </c>
    </row>
    <row r="1020" spans="1:11" x14ac:dyDescent="0.3">
      <c r="A1020">
        <v>1019</v>
      </c>
      <c r="B1020" s="1">
        <v>43196</v>
      </c>
      <c r="C1020">
        <v>36</v>
      </c>
      <c r="D1020">
        <v>18</v>
      </c>
      <c r="E1020">
        <v>27</v>
      </c>
      <c r="F1020">
        <v>18</v>
      </c>
      <c r="G1020">
        <v>31</v>
      </c>
      <c r="H1020">
        <v>12</v>
      </c>
      <c r="I1020">
        <v>36</v>
      </c>
      <c r="J1020">
        <v>47</v>
      </c>
      <c r="K1020">
        <f t="shared" si="15"/>
        <v>-11</v>
      </c>
    </row>
    <row r="1021" spans="1:11" x14ac:dyDescent="0.3">
      <c r="A1021">
        <v>1020</v>
      </c>
      <c r="B1021" s="1">
        <v>43197</v>
      </c>
      <c r="C1021">
        <v>40</v>
      </c>
      <c r="D1021">
        <v>37</v>
      </c>
      <c r="E1021">
        <v>27</v>
      </c>
      <c r="F1021">
        <v>18</v>
      </c>
      <c r="G1021">
        <v>13</v>
      </c>
      <c r="H1021">
        <v>12</v>
      </c>
      <c r="I1021">
        <v>40</v>
      </c>
      <c r="J1021">
        <v>36</v>
      </c>
      <c r="K1021">
        <f t="shared" si="15"/>
        <v>4</v>
      </c>
    </row>
    <row r="1022" spans="1:11" x14ac:dyDescent="0.3">
      <c r="A1022">
        <v>1021</v>
      </c>
      <c r="B1022" s="1">
        <v>43208</v>
      </c>
      <c r="C1022">
        <v>65</v>
      </c>
      <c r="D1022">
        <v>3</v>
      </c>
      <c r="E1022">
        <v>27</v>
      </c>
      <c r="F1022">
        <v>18</v>
      </c>
      <c r="G1022">
        <v>32</v>
      </c>
      <c r="H1022">
        <v>12</v>
      </c>
      <c r="I1022">
        <v>65</v>
      </c>
      <c r="J1022">
        <v>40</v>
      </c>
      <c r="K1022">
        <f t="shared" si="15"/>
        <v>25</v>
      </c>
    </row>
    <row r="1023" spans="1:11" x14ac:dyDescent="0.3">
      <c r="A1023">
        <v>1022</v>
      </c>
      <c r="B1023" s="1">
        <v>43209</v>
      </c>
      <c r="C1023">
        <v>14</v>
      </c>
      <c r="D1023">
        <v>2</v>
      </c>
      <c r="E1023">
        <v>27</v>
      </c>
      <c r="F1023">
        <v>18</v>
      </c>
      <c r="G1023">
        <v>32</v>
      </c>
      <c r="H1023">
        <v>12</v>
      </c>
      <c r="I1023">
        <v>32</v>
      </c>
      <c r="J1023">
        <v>65</v>
      </c>
      <c r="K1023">
        <f t="shared" si="15"/>
        <v>-33</v>
      </c>
    </row>
    <row r="1024" spans="1:11" x14ac:dyDescent="0.3">
      <c r="A1024">
        <v>1023</v>
      </c>
      <c r="B1024" s="1">
        <v>43210</v>
      </c>
      <c r="C1024">
        <v>8</v>
      </c>
      <c r="D1024">
        <v>37</v>
      </c>
      <c r="E1024">
        <v>27</v>
      </c>
      <c r="F1024">
        <v>18</v>
      </c>
      <c r="G1024">
        <v>13</v>
      </c>
      <c r="H1024">
        <v>12</v>
      </c>
      <c r="I1024">
        <v>37</v>
      </c>
      <c r="J1024">
        <v>32</v>
      </c>
      <c r="K1024">
        <f t="shared" si="15"/>
        <v>5</v>
      </c>
    </row>
    <row r="1025" spans="1:11" x14ac:dyDescent="0.3">
      <c r="A1025">
        <v>1024</v>
      </c>
      <c r="B1025" s="1">
        <v>43215</v>
      </c>
      <c r="C1025">
        <v>65</v>
      </c>
      <c r="D1025">
        <v>2</v>
      </c>
      <c r="E1025">
        <v>27</v>
      </c>
      <c r="F1025">
        <v>18</v>
      </c>
      <c r="G1025">
        <v>38</v>
      </c>
      <c r="H1025">
        <v>12</v>
      </c>
      <c r="I1025">
        <v>65</v>
      </c>
      <c r="J1025">
        <v>37</v>
      </c>
      <c r="K1025">
        <f t="shared" si="15"/>
        <v>28</v>
      </c>
    </row>
    <row r="1026" spans="1:11" x14ac:dyDescent="0.3">
      <c r="A1026">
        <v>1025</v>
      </c>
      <c r="B1026" s="1">
        <v>43216</v>
      </c>
      <c r="C1026">
        <v>8</v>
      </c>
      <c r="D1026">
        <v>37</v>
      </c>
      <c r="E1026">
        <v>27</v>
      </c>
      <c r="F1026">
        <v>18</v>
      </c>
      <c r="G1026">
        <v>13</v>
      </c>
      <c r="H1026">
        <v>12</v>
      </c>
      <c r="I1026">
        <v>37</v>
      </c>
      <c r="J1026">
        <v>65</v>
      </c>
      <c r="K1026">
        <f t="shared" si="15"/>
        <v>-28</v>
      </c>
    </row>
    <row r="1027" spans="1:11" x14ac:dyDescent="0.3">
      <c r="A1027">
        <v>1026</v>
      </c>
      <c r="B1027" s="1">
        <v>43236</v>
      </c>
      <c r="C1027">
        <v>65</v>
      </c>
      <c r="D1027">
        <v>20</v>
      </c>
      <c r="E1027">
        <v>27</v>
      </c>
      <c r="F1027">
        <v>18</v>
      </c>
      <c r="G1027">
        <v>28</v>
      </c>
      <c r="H1027">
        <v>12</v>
      </c>
      <c r="I1027">
        <v>65</v>
      </c>
      <c r="J1027">
        <v>37</v>
      </c>
      <c r="K1027">
        <f t="shared" si="15"/>
        <v>28</v>
      </c>
    </row>
    <row r="1028" spans="1:11" x14ac:dyDescent="0.3">
      <c r="A1028">
        <v>1027</v>
      </c>
      <c r="B1028" s="1">
        <v>43237</v>
      </c>
      <c r="C1028">
        <v>47</v>
      </c>
      <c r="D1028">
        <v>19</v>
      </c>
      <c r="E1028">
        <v>27</v>
      </c>
      <c r="F1028">
        <v>18</v>
      </c>
      <c r="G1028">
        <v>28</v>
      </c>
      <c r="H1028">
        <v>12</v>
      </c>
      <c r="I1028">
        <v>47</v>
      </c>
      <c r="J1028">
        <v>65</v>
      </c>
      <c r="K1028">
        <f t="shared" ref="K1028:K1091" si="16">I1028-I1027</f>
        <v>-18</v>
      </c>
    </row>
    <row r="1029" spans="1:11" x14ac:dyDescent="0.3">
      <c r="A1029">
        <v>1028</v>
      </c>
      <c r="B1029" s="1">
        <v>43238</v>
      </c>
      <c r="C1029">
        <v>48</v>
      </c>
      <c r="D1029">
        <v>15</v>
      </c>
      <c r="E1029">
        <v>27</v>
      </c>
      <c r="F1029">
        <v>18</v>
      </c>
      <c r="G1029">
        <v>28</v>
      </c>
      <c r="H1029">
        <v>12</v>
      </c>
      <c r="I1029">
        <v>48</v>
      </c>
      <c r="J1029">
        <v>47</v>
      </c>
      <c r="K1029">
        <f t="shared" si="16"/>
        <v>1</v>
      </c>
    </row>
    <row r="1030" spans="1:11" x14ac:dyDescent="0.3">
      <c r="A1030">
        <v>1029</v>
      </c>
      <c r="B1030" s="1">
        <v>43239</v>
      </c>
      <c r="C1030">
        <v>60</v>
      </c>
      <c r="D1030">
        <v>37</v>
      </c>
      <c r="E1030">
        <v>27</v>
      </c>
      <c r="F1030">
        <v>18</v>
      </c>
      <c r="G1030">
        <v>13</v>
      </c>
      <c r="H1030">
        <v>12</v>
      </c>
      <c r="I1030">
        <v>60</v>
      </c>
      <c r="J1030">
        <v>48</v>
      </c>
      <c r="K1030">
        <f t="shared" si="16"/>
        <v>12</v>
      </c>
    </row>
    <row r="1031" spans="1:11" x14ac:dyDescent="0.3">
      <c r="A1031">
        <v>1030</v>
      </c>
      <c r="B1031" s="1">
        <v>43247</v>
      </c>
      <c r="C1031">
        <v>65</v>
      </c>
      <c r="D1031">
        <v>44</v>
      </c>
      <c r="E1031">
        <v>27</v>
      </c>
      <c r="F1031">
        <v>18</v>
      </c>
      <c r="G1031">
        <v>29</v>
      </c>
      <c r="H1031">
        <v>12</v>
      </c>
      <c r="I1031">
        <v>65</v>
      </c>
      <c r="J1031">
        <v>60</v>
      </c>
      <c r="K1031">
        <f t="shared" si="16"/>
        <v>5</v>
      </c>
    </row>
    <row r="1032" spans="1:11" x14ac:dyDescent="0.3">
      <c r="A1032">
        <v>1031</v>
      </c>
      <c r="B1032" s="1">
        <v>43248</v>
      </c>
      <c r="C1032">
        <v>85</v>
      </c>
      <c r="D1032">
        <v>53</v>
      </c>
      <c r="E1032">
        <v>27</v>
      </c>
      <c r="F1032">
        <v>18</v>
      </c>
      <c r="G1032">
        <v>29</v>
      </c>
      <c r="H1032">
        <v>12</v>
      </c>
      <c r="I1032">
        <v>85</v>
      </c>
      <c r="J1032">
        <v>65</v>
      </c>
      <c r="K1032">
        <f t="shared" si="16"/>
        <v>20</v>
      </c>
    </row>
    <row r="1033" spans="1:11" x14ac:dyDescent="0.3">
      <c r="A1033">
        <v>1032</v>
      </c>
      <c r="B1033" s="1">
        <v>43249</v>
      </c>
      <c r="C1033">
        <v>105</v>
      </c>
      <c r="D1033">
        <v>52</v>
      </c>
      <c r="E1033">
        <v>27</v>
      </c>
      <c r="F1033">
        <v>18</v>
      </c>
      <c r="G1033">
        <v>29</v>
      </c>
      <c r="H1033">
        <v>12</v>
      </c>
      <c r="I1033">
        <v>105</v>
      </c>
      <c r="J1033">
        <v>85</v>
      </c>
      <c r="K1033">
        <f t="shared" si="16"/>
        <v>20</v>
      </c>
    </row>
    <row r="1034" spans="1:11" x14ac:dyDescent="0.3">
      <c r="A1034">
        <v>1033</v>
      </c>
      <c r="B1034" s="1">
        <v>43250</v>
      </c>
      <c r="C1034">
        <v>107</v>
      </c>
      <c r="D1034">
        <v>51</v>
      </c>
      <c r="E1034">
        <v>27</v>
      </c>
      <c r="F1034">
        <v>18</v>
      </c>
      <c r="G1034">
        <v>29</v>
      </c>
      <c r="H1034">
        <v>12</v>
      </c>
      <c r="I1034">
        <v>107</v>
      </c>
      <c r="J1034">
        <v>105</v>
      </c>
      <c r="K1034">
        <f t="shared" si="16"/>
        <v>2</v>
      </c>
    </row>
    <row r="1035" spans="1:11" x14ac:dyDescent="0.3">
      <c r="A1035">
        <v>1034</v>
      </c>
      <c r="B1035" s="1">
        <v>43251</v>
      </c>
      <c r="C1035">
        <v>114</v>
      </c>
      <c r="D1035">
        <v>52</v>
      </c>
      <c r="E1035">
        <v>27</v>
      </c>
      <c r="F1035">
        <v>18</v>
      </c>
      <c r="G1035">
        <v>29</v>
      </c>
      <c r="H1035">
        <v>12</v>
      </c>
      <c r="I1035">
        <v>114</v>
      </c>
      <c r="J1035">
        <v>107</v>
      </c>
      <c r="K1035">
        <f t="shared" si="16"/>
        <v>7</v>
      </c>
    </row>
    <row r="1036" spans="1:11" x14ac:dyDescent="0.3">
      <c r="A1036">
        <v>1035</v>
      </c>
      <c r="B1036" s="1">
        <v>43252</v>
      </c>
      <c r="C1036">
        <v>122</v>
      </c>
      <c r="D1036">
        <v>50</v>
      </c>
      <c r="E1036">
        <v>27</v>
      </c>
      <c r="F1036">
        <v>18</v>
      </c>
      <c r="G1036">
        <v>29</v>
      </c>
      <c r="H1036">
        <v>12</v>
      </c>
      <c r="I1036">
        <v>122</v>
      </c>
      <c r="J1036">
        <v>114</v>
      </c>
      <c r="K1036">
        <f t="shared" si="16"/>
        <v>8</v>
      </c>
    </row>
    <row r="1037" spans="1:11" x14ac:dyDescent="0.3">
      <c r="A1037">
        <v>1036</v>
      </c>
      <c r="B1037" s="1">
        <v>43253</v>
      </c>
      <c r="C1037">
        <v>108</v>
      </c>
      <c r="D1037">
        <v>44</v>
      </c>
      <c r="E1037">
        <v>27</v>
      </c>
      <c r="F1037">
        <v>18</v>
      </c>
      <c r="G1037">
        <v>29</v>
      </c>
      <c r="H1037">
        <v>12</v>
      </c>
      <c r="I1037">
        <v>108</v>
      </c>
      <c r="J1037">
        <v>122</v>
      </c>
      <c r="K1037">
        <f t="shared" si="16"/>
        <v>-14</v>
      </c>
    </row>
    <row r="1038" spans="1:11" x14ac:dyDescent="0.3">
      <c r="A1038">
        <v>1037</v>
      </c>
      <c r="B1038" s="1">
        <v>43254</v>
      </c>
      <c r="C1038">
        <v>94</v>
      </c>
      <c r="D1038">
        <v>55</v>
      </c>
      <c r="E1038">
        <v>27</v>
      </c>
      <c r="F1038">
        <v>18</v>
      </c>
      <c r="G1038">
        <v>29</v>
      </c>
      <c r="H1038">
        <v>12</v>
      </c>
      <c r="I1038">
        <v>94</v>
      </c>
      <c r="J1038">
        <v>108</v>
      </c>
      <c r="K1038">
        <f t="shared" si="16"/>
        <v>-14</v>
      </c>
    </row>
    <row r="1039" spans="1:11" x14ac:dyDescent="0.3">
      <c r="A1039">
        <v>1038</v>
      </c>
      <c r="B1039" s="1">
        <v>43255</v>
      </c>
      <c r="C1039">
        <v>109</v>
      </c>
      <c r="D1039">
        <v>28</v>
      </c>
      <c r="E1039">
        <v>27</v>
      </c>
      <c r="F1039">
        <v>18</v>
      </c>
      <c r="G1039">
        <v>29</v>
      </c>
      <c r="H1039">
        <v>12</v>
      </c>
      <c r="I1039">
        <v>109</v>
      </c>
      <c r="J1039">
        <v>94</v>
      </c>
      <c r="K1039">
        <f t="shared" si="16"/>
        <v>15</v>
      </c>
    </row>
    <row r="1040" spans="1:11" x14ac:dyDescent="0.3">
      <c r="A1040">
        <v>1039</v>
      </c>
      <c r="B1040" s="1">
        <v>43256</v>
      </c>
      <c r="C1040">
        <v>55</v>
      </c>
      <c r="D1040">
        <v>46</v>
      </c>
      <c r="E1040">
        <v>27</v>
      </c>
      <c r="F1040">
        <v>18</v>
      </c>
      <c r="G1040">
        <v>30</v>
      </c>
      <c r="H1040">
        <v>12</v>
      </c>
      <c r="I1040">
        <v>55</v>
      </c>
      <c r="J1040">
        <v>109</v>
      </c>
      <c r="K1040">
        <f t="shared" si="16"/>
        <v>-54</v>
      </c>
    </row>
    <row r="1041" spans="1:11" x14ac:dyDescent="0.3">
      <c r="A1041">
        <v>1040</v>
      </c>
      <c r="B1041" s="1">
        <v>43257</v>
      </c>
      <c r="C1041">
        <v>87</v>
      </c>
      <c r="D1041">
        <v>64</v>
      </c>
      <c r="E1041">
        <v>27</v>
      </c>
      <c r="F1041">
        <v>18</v>
      </c>
      <c r="G1041">
        <v>30</v>
      </c>
      <c r="H1041">
        <v>12</v>
      </c>
      <c r="I1041">
        <v>87</v>
      </c>
      <c r="J1041">
        <v>55</v>
      </c>
      <c r="K1041">
        <f t="shared" si="16"/>
        <v>32</v>
      </c>
    </row>
    <row r="1042" spans="1:11" x14ac:dyDescent="0.3">
      <c r="A1042">
        <v>1041</v>
      </c>
      <c r="B1042" s="1">
        <v>43258</v>
      </c>
      <c r="C1042">
        <v>127</v>
      </c>
      <c r="D1042">
        <v>78</v>
      </c>
      <c r="E1042">
        <v>27</v>
      </c>
      <c r="F1042">
        <v>18</v>
      </c>
      <c r="G1042">
        <v>31</v>
      </c>
      <c r="H1042">
        <v>12</v>
      </c>
      <c r="I1042">
        <v>127</v>
      </c>
      <c r="J1042">
        <v>87</v>
      </c>
      <c r="K1042">
        <f t="shared" si="16"/>
        <v>40</v>
      </c>
    </row>
    <row r="1043" spans="1:11" x14ac:dyDescent="0.3">
      <c r="A1043">
        <v>1042</v>
      </c>
      <c r="B1043" s="1">
        <v>43259</v>
      </c>
      <c r="C1043">
        <v>146</v>
      </c>
      <c r="D1043">
        <v>187</v>
      </c>
      <c r="E1043">
        <v>27</v>
      </c>
      <c r="F1043">
        <v>18</v>
      </c>
      <c r="G1043">
        <v>30</v>
      </c>
      <c r="H1043">
        <v>12</v>
      </c>
      <c r="I1043">
        <v>187</v>
      </c>
      <c r="J1043">
        <v>127</v>
      </c>
      <c r="K1043">
        <f t="shared" si="16"/>
        <v>60</v>
      </c>
    </row>
    <row r="1044" spans="1:11" x14ac:dyDescent="0.3">
      <c r="A1044">
        <v>1043</v>
      </c>
      <c r="B1044" s="1">
        <v>43260</v>
      </c>
      <c r="C1044">
        <v>299</v>
      </c>
      <c r="D1044">
        <v>152</v>
      </c>
      <c r="E1044">
        <v>27</v>
      </c>
      <c r="F1044">
        <v>18</v>
      </c>
      <c r="G1044">
        <v>30</v>
      </c>
      <c r="H1044">
        <v>12</v>
      </c>
      <c r="I1044">
        <v>299</v>
      </c>
      <c r="J1044">
        <v>187</v>
      </c>
      <c r="K1044">
        <f t="shared" si="16"/>
        <v>112</v>
      </c>
    </row>
    <row r="1045" spans="1:11" x14ac:dyDescent="0.3">
      <c r="A1045">
        <v>1044</v>
      </c>
      <c r="B1045" s="1">
        <v>43261</v>
      </c>
      <c r="C1045">
        <v>219</v>
      </c>
      <c r="D1045">
        <v>105</v>
      </c>
      <c r="E1045">
        <v>27</v>
      </c>
      <c r="F1045">
        <v>18</v>
      </c>
      <c r="G1045">
        <v>30</v>
      </c>
      <c r="H1045">
        <v>12</v>
      </c>
      <c r="I1045">
        <v>219</v>
      </c>
      <c r="J1045">
        <v>299</v>
      </c>
      <c r="K1045">
        <f t="shared" si="16"/>
        <v>-80</v>
      </c>
    </row>
    <row r="1046" spans="1:11" x14ac:dyDescent="0.3">
      <c r="A1046">
        <v>1045</v>
      </c>
      <c r="B1046" s="1">
        <v>43262</v>
      </c>
      <c r="C1046">
        <v>184</v>
      </c>
      <c r="D1046">
        <v>62</v>
      </c>
      <c r="E1046">
        <v>27</v>
      </c>
      <c r="F1046">
        <v>18</v>
      </c>
      <c r="G1046">
        <v>30</v>
      </c>
      <c r="H1046">
        <v>12</v>
      </c>
      <c r="I1046">
        <v>184</v>
      </c>
      <c r="J1046">
        <v>219</v>
      </c>
      <c r="K1046">
        <f t="shared" si="16"/>
        <v>-35</v>
      </c>
    </row>
    <row r="1047" spans="1:11" x14ac:dyDescent="0.3">
      <c r="A1047">
        <v>1046</v>
      </c>
      <c r="B1047" s="1">
        <v>43263</v>
      </c>
      <c r="C1047">
        <v>102</v>
      </c>
      <c r="D1047">
        <v>51</v>
      </c>
      <c r="E1047">
        <v>27</v>
      </c>
      <c r="F1047">
        <v>18</v>
      </c>
      <c r="G1047">
        <v>31</v>
      </c>
      <c r="H1047">
        <v>12</v>
      </c>
      <c r="I1047">
        <v>102</v>
      </c>
      <c r="J1047">
        <v>184</v>
      </c>
      <c r="K1047">
        <f t="shared" si="16"/>
        <v>-82</v>
      </c>
    </row>
    <row r="1048" spans="1:11" x14ac:dyDescent="0.3">
      <c r="A1048">
        <v>1047</v>
      </c>
      <c r="B1048" s="1">
        <v>43264</v>
      </c>
      <c r="C1048">
        <v>67</v>
      </c>
      <c r="D1048">
        <v>61</v>
      </c>
      <c r="E1048">
        <v>27</v>
      </c>
      <c r="F1048">
        <v>18</v>
      </c>
      <c r="G1048">
        <v>30</v>
      </c>
      <c r="H1048">
        <v>12</v>
      </c>
      <c r="I1048">
        <v>67</v>
      </c>
      <c r="J1048">
        <v>102</v>
      </c>
      <c r="K1048">
        <f t="shared" si="16"/>
        <v>-35</v>
      </c>
    </row>
    <row r="1049" spans="1:11" x14ac:dyDescent="0.3">
      <c r="A1049">
        <v>1048</v>
      </c>
      <c r="B1049" s="1">
        <v>43265</v>
      </c>
      <c r="C1049">
        <v>110</v>
      </c>
      <c r="D1049">
        <v>45</v>
      </c>
      <c r="E1049">
        <v>27</v>
      </c>
      <c r="F1049">
        <v>18</v>
      </c>
      <c r="G1049">
        <v>30</v>
      </c>
      <c r="H1049">
        <v>12</v>
      </c>
      <c r="I1049">
        <v>110</v>
      </c>
      <c r="J1049">
        <v>67</v>
      </c>
      <c r="K1049">
        <f t="shared" si="16"/>
        <v>43</v>
      </c>
    </row>
    <row r="1050" spans="1:11" x14ac:dyDescent="0.3">
      <c r="A1050">
        <v>1049</v>
      </c>
      <c r="B1050" s="1">
        <v>43266</v>
      </c>
      <c r="C1050">
        <v>88</v>
      </c>
      <c r="D1050">
        <v>71</v>
      </c>
      <c r="E1050">
        <v>27</v>
      </c>
      <c r="F1050">
        <v>18</v>
      </c>
      <c r="G1050">
        <v>30</v>
      </c>
      <c r="H1050">
        <v>12</v>
      </c>
      <c r="I1050">
        <v>88</v>
      </c>
      <c r="J1050">
        <v>110</v>
      </c>
      <c r="K1050">
        <f t="shared" si="16"/>
        <v>-22</v>
      </c>
    </row>
    <row r="1051" spans="1:11" x14ac:dyDescent="0.3">
      <c r="A1051">
        <v>1050</v>
      </c>
      <c r="B1051" s="1">
        <v>43267</v>
      </c>
      <c r="C1051">
        <v>143</v>
      </c>
      <c r="D1051">
        <v>59</v>
      </c>
      <c r="E1051">
        <v>27</v>
      </c>
      <c r="F1051">
        <v>18</v>
      </c>
      <c r="G1051">
        <v>30</v>
      </c>
      <c r="H1051">
        <v>12</v>
      </c>
      <c r="I1051">
        <v>143</v>
      </c>
      <c r="J1051">
        <v>88</v>
      </c>
      <c r="K1051">
        <f t="shared" si="16"/>
        <v>55</v>
      </c>
    </row>
    <row r="1052" spans="1:11" x14ac:dyDescent="0.3">
      <c r="A1052">
        <v>1051</v>
      </c>
      <c r="B1052" s="1">
        <v>43268</v>
      </c>
      <c r="C1052">
        <v>106</v>
      </c>
      <c r="D1052">
        <v>72</v>
      </c>
      <c r="E1052">
        <v>27</v>
      </c>
      <c r="F1052">
        <v>18</v>
      </c>
      <c r="G1052">
        <v>31</v>
      </c>
      <c r="H1052">
        <v>12</v>
      </c>
      <c r="I1052">
        <v>106</v>
      </c>
      <c r="J1052">
        <v>143</v>
      </c>
      <c r="K1052">
        <f t="shared" si="16"/>
        <v>-37</v>
      </c>
    </row>
    <row r="1053" spans="1:11" x14ac:dyDescent="0.3">
      <c r="A1053">
        <v>1052</v>
      </c>
      <c r="B1053" s="1">
        <v>43269</v>
      </c>
      <c r="C1053">
        <v>128</v>
      </c>
      <c r="D1053">
        <v>70</v>
      </c>
      <c r="E1053">
        <v>27</v>
      </c>
      <c r="F1053">
        <v>18</v>
      </c>
      <c r="G1053">
        <v>31</v>
      </c>
      <c r="H1053">
        <v>12</v>
      </c>
      <c r="I1053">
        <v>128</v>
      </c>
      <c r="J1053">
        <v>106</v>
      </c>
      <c r="K1053">
        <f t="shared" si="16"/>
        <v>22</v>
      </c>
    </row>
    <row r="1054" spans="1:11" x14ac:dyDescent="0.3">
      <c r="A1054">
        <v>1053</v>
      </c>
      <c r="B1054" s="1">
        <v>43270</v>
      </c>
      <c r="C1054">
        <v>119</v>
      </c>
      <c r="D1054">
        <v>68</v>
      </c>
      <c r="E1054">
        <v>27</v>
      </c>
      <c r="F1054">
        <v>18</v>
      </c>
      <c r="G1054">
        <v>31</v>
      </c>
      <c r="H1054">
        <v>12</v>
      </c>
      <c r="I1054">
        <v>119</v>
      </c>
      <c r="J1054">
        <v>128</v>
      </c>
      <c r="K1054">
        <f t="shared" si="16"/>
        <v>-9</v>
      </c>
    </row>
    <row r="1055" spans="1:11" x14ac:dyDescent="0.3">
      <c r="A1055">
        <v>1054</v>
      </c>
      <c r="B1055" s="1">
        <v>43271</v>
      </c>
      <c r="C1055">
        <v>111</v>
      </c>
      <c r="D1055">
        <v>102</v>
      </c>
      <c r="E1055">
        <v>27</v>
      </c>
      <c r="F1055">
        <v>18</v>
      </c>
      <c r="G1055">
        <v>31</v>
      </c>
      <c r="H1055">
        <v>12</v>
      </c>
      <c r="I1055">
        <v>111</v>
      </c>
      <c r="J1055">
        <v>119</v>
      </c>
      <c r="K1055">
        <f t="shared" si="16"/>
        <v>-8</v>
      </c>
    </row>
    <row r="1056" spans="1:11" x14ac:dyDescent="0.3">
      <c r="A1056">
        <v>1055</v>
      </c>
      <c r="B1056" s="1">
        <v>43272</v>
      </c>
      <c r="C1056">
        <v>171</v>
      </c>
      <c r="D1056">
        <v>37</v>
      </c>
      <c r="E1056">
        <v>27</v>
      </c>
      <c r="F1056">
        <v>18</v>
      </c>
      <c r="G1056">
        <v>13</v>
      </c>
      <c r="H1056">
        <v>12</v>
      </c>
      <c r="I1056">
        <v>171</v>
      </c>
      <c r="J1056">
        <v>111</v>
      </c>
      <c r="K1056">
        <f t="shared" si="16"/>
        <v>60</v>
      </c>
    </row>
    <row r="1057" spans="1:11" x14ac:dyDescent="0.3">
      <c r="A1057">
        <v>1056</v>
      </c>
      <c r="B1057" s="1">
        <v>43277</v>
      </c>
      <c r="C1057">
        <v>65</v>
      </c>
      <c r="D1057">
        <v>35</v>
      </c>
      <c r="E1057">
        <v>27</v>
      </c>
      <c r="F1057">
        <v>18</v>
      </c>
      <c r="G1057">
        <v>32</v>
      </c>
      <c r="H1057">
        <v>12</v>
      </c>
      <c r="I1057">
        <v>65</v>
      </c>
      <c r="J1057">
        <v>171</v>
      </c>
      <c r="K1057">
        <f t="shared" si="16"/>
        <v>-106</v>
      </c>
    </row>
    <row r="1058" spans="1:11" x14ac:dyDescent="0.3">
      <c r="A1058">
        <v>1057</v>
      </c>
      <c r="B1058" s="1">
        <v>43278</v>
      </c>
      <c r="C1058">
        <v>89</v>
      </c>
      <c r="D1058">
        <v>37</v>
      </c>
      <c r="E1058">
        <v>27</v>
      </c>
      <c r="F1058">
        <v>18</v>
      </c>
      <c r="G1058">
        <v>13</v>
      </c>
      <c r="H1058">
        <v>12</v>
      </c>
      <c r="I1058">
        <v>89</v>
      </c>
      <c r="J1058">
        <v>65</v>
      </c>
      <c r="K1058">
        <f t="shared" si="16"/>
        <v>24</v>
      </c>
    </row>
    <row r="1059" spans="1:11" x14ac:dyDescent="0.3">
      <c r="A1059">
        <v>1058</v>
      </c>
      <c r="B1059" s="1">
        <v>43306</v>
      </c>
      <c r="C1059">
        <v>50</v>
      </c>
      <c r="D1059">
        <v>71</v>
      </c>
      <c r="E1059">
        <v>18</v>
      </c>
      <c r="F1059">
        <v>19</v>
      </c>
      <c r="G1059">
        <v>12</v>
      </c>
      <c r="H1059">
        <v>10</v>
      </c>
      <c r="I1059">
        <v>71</v>
      </c>
      <c r="J1059">
        <v>89</v>
      </c>
      <c r="K1059">
        <f t="shared" si="16"/>
        <v>-18</v>
      </c>
    </row>
    <row r="1060" spans="1:11" x14ac:dyDescent="0.3">
      <c r="A1060">
        <v>1059</v>
      </c>
      <c r="B1060" s="1">
        <v>43307</v>
      </c>
      <c r="C1060">
        <v>95</v>
      </c>
      <c r="D1060">
        <v>98</v>
      </c>
      <c r="E1060">
        <v>18</v>
      </c>
      <c r="F1060">
        <v>19</v>
      </c>
      <c r="G1060">
        <v>12</v>
      </c>
      <c r="H1060">
        <v>10</v>
      </c>
      <c r="I1060">
        <v>98</v>
      </c>
      <c r="J1060">
        <v>71</v>
      </c>
      <c r="K1060">
        <f t="shared" si="16"/>
        <v>27</v>
      </c>
    </row>
    <row r="1061" spans="1:11" x14ac:dyDescent="0.3">
      <c r="A1061">
        <v>1060</v>
      </c>
      <c r="B1061" s="1">
        <v>43308</v>
      </c>
      <c r="C1061">
        <v>180</v>
      </c>
      <c r="D1061">
        <v>29</v>
      </c>
      <c r="E1061">
        <v>18</v>
      </c>
      <c r="F1061">
        <v>19</v>
      </c>
      <c r="G1061">
        <v>12</v>
      </c>
      <c r="H1061">
        <v>10</v>
      </c>
      <c r="I1061">
        <v>180</v>
      </c>
      <c r="J1061">
        <v>98</v>
      </c>
      <c r="K1061">
        <f t="shared" si="16"/>
        <v>82</v>
      </c>
    </row>
    <row r="1062" spans="1:11" x14ac:dyDescent="0.3">
      <c r="A1062">
        <v>1061</v>
      </c>
      <c r="B1062" s="1">
        <v>43588</v>
      </c>
      <c r="C1062">
        <v>65</v>
      </c>
      <c r="D1062">
        <v>37</v>
      </c>
      <c r="E1062">
        <v>13</v>
      </c>
      <c r="F1062">
        <v>18</v>
      </c>
      <c r="G1062">
        <v>13</v>
      </c>
      <c r="H1062">
        <v>12</v>
      </c>
      <c r="I1062">
        <v>65</v>
      </c>
      <c r="J1062">
        <v>180</v>
      </c>
      <c r="K1062">
        <f t="shared" si="16"/>
        <v>-115</v>
      </c>
    </row>
    <row r="1063" spans="1:11" x14ac:dyDescent="0.3">
      <c r="A1063">
        <v>1062</v>
      </c>
      <c r="B1063" s="1">
        <v>43589</v>
      </c>
      <c r="C1063">
        <v>65</v>
      </c>
      <c r="D1063">
        <v>37</v>
      </c>
      <c r="E1063">
        <v>17</v>
      </c>
      <c r="F1063">
        <v>18</v>
      </c>
      <c r="G1063">
        <v>13</v>
      </c>
      <c r="H1063">
        <v>12</v>
      </c>
      <c r="I1063">
        <v>65</v>
      </c>
      <c r="J1063">
        <v>65</v>
      </c>
      <c r="K1063">
        <f t="shared" si="16"/>
        <v>0</v>
      </c>
    </row>
    <row r="1064" spans="1:11" x14ac:dyDescent="0.3">
      <c r="A1064">
        <v>1063</v>
      </c>
      <c r="B1064" s="1">
        <v>43590</v>
      </c>
      <c r="C1064">
        <v>65</v>
      </c>
      <c r="D1064">
        <v>37</v>
      </c>
      <c r="E1064">
        <v>71</v>
      </c>
      <c r="F1064">
        <v>18</v>
      </c>
      <c r="G1064">
        <v>13</v>
      </c>
      <c r="H1064">
        <v>12</v>
      </c>
      <c r="I1064">
        <v>71</v>
      </c>
      <c r="J1064">
        <v>65</v>
      </c>
      <c r="K1064">
        <f t="shared" si="16"/>
        <v>6</v>
      </c>
    </row>
    <row r="1065" spans="1:11" x14ac:dyDescent="0.3">
      <c r="A1065">
        <v>1064</v>
      </c>
      <c r="B1065" s="1">
        <v>43591</v>
      </c>
      <c r="C1065">
        <v>65</v>
      </c>
      <c r="D1065">
        <v>37</v>
      </c>
      <c r="E1065">
        <v>24</v>
      </c>
      <c r="F1065">
        <v>18</v>
      </c>
      <c r="G1065">
        <v>13</v>
      </c>
      <c r="H1065">
        <v>12</v>
      </c>
      <c r="I1065">
        <v>65</v>
      </c>
      <c r="J1065">
        <v>71</v>
      </c>
      <c r="K1065">
        <f t="shared" si="16"/>
        <v>-6</v>
      </c>
    </row>
    <row r="1066" spans="1:11" x14ac:dyDescent="0.3">
      <c r="A1066">
        <v>1065</v>
      </c>
      <c r="B1066" s="1">
        <v>43592</v>
      </c>
      <c r="C1066">
        <v>65</v>
      </c>
      <c r="D1066">
        <v>37</v>
      </c>
      <c r="E1066">
        <v>56</v>
      </c>
      <c r="F1066">
        <v>18</v>
      </c>
      <c r="G1066">
        <v>13</v>
      </c>
      <c r="H1066">
        <v>12</v>
      </c>
      <c r="I1066">
        <v>65</v>
      </c>
      <c r="J1066">
        <v>65</v>
      </c>
      <c r="K1066">
        <f t="shared" si="16"/>
        <v>0</v>
      </c>
    </row>
    <row r="1067" spans="1:11" x14ac:dyDescent="0.3">
      <c r="A1067">
        <v>1066</v>
      </c>
      <c r="B1067" s="1">
        <v>43593</v>
      </c>
      <c r="C1067">
        <v>65</v>
      </c>
      <c r="D1067">
        <v>37</v>
      </c>
      <c r="E1067">
        <v>25</v>
      </c>
      <c r="F1067">
        <v>18</v>
      </c>
      <c r="G1067">
        <v>13</v>
      </c>
      <c r="H1067">
        <v>12</v>
      </c>
      <c r="I1067">
        <v>65</v>
      </c>
      <c r="J1067">
        <v>65</v>
      </c>
      <c r="K1067">
        <f t="shared" si="16"/>
        <v>0</v>
      </c>
    </row>
    <row r="1068" spans="1:11" x14ac:dyDescent="0.3">
      <c r="A1068">
        <v>1067</v>
      </c>
      <c r="B1068" s="1">
        <v>43594</v>
      </c>
      <c r="C1068">
        <v>65</v>
      </c>
      <c r="D1068">
        <v>37</v>
      </c>
      <c r="E1068">
        <v>5</v>
      </c>
      <c r="F1068">
        <v>18</v>
      </c>
      <c r="G1068">
        <v>13</v>
      </c>
      <c r="H1068">
        <v>12</v>
      </c>
      <c r="I1068">
        <v>65</v>
      </c>
      <c r="J1068">
        <v>65</v>
      </c>
      <c r="K1068">
        <f t="shared" si="16"/>
        <v>0</v>
      </c>
    </row>
    <row r="1069" spans="1:11" x14ac:dyDescent="0.3">
      <c r="A1069">
        <v>1068</v>
      </c>
      <c r="B1069" s="1">
        <v>43595</v>
      </c>
      <c r="C1069">
        <v>65</v>
      </c>
      <c r="D1069">
        <v>37</v>
      </c>
      <c r="E1069">
        <v>4</v>
      </c>
      <c r="F1069">
        <v>18</v>
      </c>
      <c r="G1069">
        <v>13</v>
      </c>
      <c r="H1069">
        <v>12</v>
      </c>
      <c r="I1069">
        <v>65</v>
      </c>
      <c r="J1069">
        <v>65</v>
      </c>
      <c r="K1069">
        <f t="shared" si="16"/>
        <v>0</v>
      </c>
    </row>
    <row r="1070" spans="1:11" x14ac:dyDescent="0.3">
      <c r="A1070">
        <v>1069</v>
      </c>
      <c r="B1070" s="1">
        <v>43596</v>
      </c>
      <c r="C1070">
        <v>65</v>
      </c>
      <c r="D1070">
        <v>37</v>
      </c>
      <c r="E1070">
        <v>27</v>
      </c>
      <c r="F1070">
        <v>18</v>
      </c>
      <c r="G1070">
        <v>13</v>
      </c>
      <c r="H1070">
        <v>12</v>
      </c>
      <c r="I1070">
        <v>65</v>
      </c>
      <c r="J1070">
        <v>65</v>
      </c>
      <c r="K1070">
        <f t="shared" si="16"/>
        <v>0</v>
      </c>
    </row>
    <row r="1071" spans="1:11" x14ac:dyDescent="0.3">
      <c r="A1071">
        <v>1070</v>
      </c>
      <c r="B1071" s="1">
        <v>43597</v>
      </c>
      <c r="C1071">
        <v>65</v>
      </c>
      <c r="D1071">
        <v>37</v>
      </c>
      <c r="E1071">
        <v>27</v>
      </c>
      <c r="F1071">
        <v>18</v>
      </c>
      <c r="G1071">
        <v>13</v>
      </c>
      <c r="H1071">
        <v>12</v>
      </c>
      <c r="I1071">
        <v>65</v>
      </c>
      <c r="J1071">
        <v>65</v>
      </c>
      <c r="K1071">
        <f t="shared" si="16"/>
        <v>0</v>
      </c>
    </row>
    <row r="1072" spans="1:11" x14ac:dyDescent="0.3">
      <c r="A1072">
        <v>1071</v>
      </c>
      <c r="B1072" s="1">
        <v>43598</v>
      </c>
      <c r="C1072">
        <v>65</v>
      </c>
      <c r="D1072">
        <v>37</v>
      </c>
      <c r="E1072">
        <v>27</v>
      </c>
      <c r="F1072">
        <v>18</v>
      </c>
      <c r="G1072">
        <v>13</v>
      </c>
      <c r="H1072">
        <v>12</v>
      </c>
      <c r="I1072">
        <v>65</v>
      </c>
      <c r="J1072">
        <v>65</v>
      </c>
      <c r="K1072">
        <f t="shared" si="16"/>
        <v>0</v>
      </c>
    </row>
    <row r="1073" spans="1:11" x14ac:dyDescent="0.3">
      <c r="A1073">
        <v>1072</v>
      </c>
      <c r="B1073" s="1">
        <v>43599</v>
      </c>
      <c r="C1073">
        <v>65</v>
      </c>
      <c r="D1073">
        <v>37</v>
      </c>
      <c r="E1073">
        <v>27</v>
      </c>
      <c r="F1073">
        <v>18</v>
      </c>
      <c r="G1073">
        <v>13</v>
      </c>
      <c r="H1073">
        <v>12</v>
      </c>
      <c r="I1073">
        <v>65</v>
      </c>
      <c r="J1073">
        <v>65</v>
      </c>
      <c r="K1073">
        <f t="shared" si="16"/>
        <v>0</v>
      </c>
    </row>
    <row r="1074" spans="1:11" x14ac:dyDescent="0.3">
      <c r="A1074">
        <v>1073</v>
      </c>
      <c r="B1074" s="1">
        <v>43600</v>
      </c>
      <c r="C1074">
        <v>65</v>
      </c>
      <c r="D1074">
        <v>37</v>
      </c>
      <c r="E1074">
        <v>27</v>
      </c>
      <c r="F1074">
        <v>18</v>
      </c>
      <c r="G1074">
        <v>13</v>
      </c>
      <c r="H1074">
        <v>12</v>
      </c>
      <c r="I1074">
        <v>65</v>
      </c>
      <c r="J1074">
        <v>65</v>
      </c>
      <c r="K1074">
        <f t="shared" si="16"/>
        <v>0</v>
      </c>
    </row>
    <row r="1075" spans="1:11" x14ac:dyDescent="0.3">
      <c r="A1075">
        <v>1074</v>
      </c>
      <c r="B1075" s="1">
        <v>43601</v>
      </c>
      <c r="C1075">
        <v>65</v>
      </c>
      <c r="D1075">
        <v>37</v>
      </c>
      <c r="E1075">
        <v>27</v>
      </c>
      <c r="F1075">
        <v>24</v>
      </c>
      <c r="G1075">
        <v>13</v>
      </c>
      <c r="H1075">
        <v>12</v>
      </c>
      <c r="I1075">
        <v>65</v>
      </c>
      <c r="J1075">
        <v>65</v>
      </c>
      <c r="K1075">
        <f t="shared" si="16"/>
        <v>0</v>
      </c>
    </row>
    <row r="1076" spans="1:11" x14ac:dyDescent="0.3">
      <c r="A1076">
        <v>1075</v>
      </c>
      <c r="B1076" s="1">
        <v>43602</v>
      </c>
      <c r="C1076">
        <v>65</v>
      </c>
      <c r="D1076">
        <v>37</v>
      </c>
      <c r="E1076">
        <v>27</v>
      </c>
      <c r="F1076">
        <v>25</v>
      </c>
      <c r="G1076">
        <v>13</v>
      </c>
      <c r="H1076">
        <v>12</v>
      </c>
      <c r="I1076">
        <v>65</v>
      </c>
      <c r="J1076">
        <v>65</v>
      </c>
      <c r="K1076">
        <f t="shared" si="16"/>
        <v>0</v>
      </c>
    </row>
    <row r="1077" spans="1:11" x14ac:dyDescent="0.3">
      <c r="A1077">
        <v>1076</v>
      </c>
      <c r="B1077" s="1">
        <v>43603</v>
      </c>
      <c r="C1077">
        <v>65</v>
      </c>
      <c r="D1077">
        <v>37</v>
      </c>
      <c r="E1077">
        <v>27</v>
      </c>
      <c r="F1077">
        <v>26</v>
      </c>
      <c r="G1077">
        <v>13</v>
      </c>
      <c r="H1077">
        <v>12</v>
      </c>
      <c r="I1077">
        <v>65</v>
      </c>
      <c r="J1077">
        <v>65</v>
      </c>
      <c r="K1077">
        <f t="shared" si="16"/>
        <v>0</v>
      </c>
    </row>
    <row r="1078" spans="1:11" x14ac:dyDescent="0.3">
      <c r="A1078">
        <v>1077</v>
      </c>
      <c r="B1078" s="1">
        <v>43604</v>
      </c>
      <c r="C1078">
        <v>65</v>
      </c>
      <c r="D1078">
        <v>37</v>
      </c>
      <c r="E1078">
        <v>27</v>
      </c>
      <c r="F1078">
        <v>20</v>
      </c>
      <c r="G1078">
        <v>13</v>
      </c>
      <c r="H1078">
        <v>12</v>
      </c>
      <c r="I1078">
        <v>65</v>
      </c>
      <c r="J1078">
        <v>65</v>
      </c>
      <c r="K1078">
        <f t="shared" si="16"/>
        <v>0</v>
      </c>
    </row>
    <row r="1079" spans="1:11" x14ac:dyDescent="0.3">
      <c r="A1079">
        <v>1078</v>
      </c>
      <c r="B1079" s="1">
        <v>43605</v>
      </c>
      <c r="C1079">
        <v>65</v>
      </c>
      <c r="D1079">
        <v>37</v>
      </c>
      <c r="E1079">
        <v>27</v>
      </c>
      <c r="F1079">
        <v>19</v>
      </c>
      <c r="G1079">
        <v>13</v>
      </c>
      <c r="H1079">
        <v>12</v>
      </c>
      <c r="I1079">
        <v>65</v>
      </c>
      <c r="J1079">
        <v>65</v>
      </c>
      <c r="K1079">
        <f t="shared" si="16"/>
        <v>0</v>
      </c>
    </row>
    <row r="1080" spans="1:11" x14ac:dyDescent="0.3">
      <c r="A1080">
        <v>1079</v>
      </c>
      <c r="B1080" s="1">
        <v>43606</v>
      </c>
      <c r="C1080">
        <v>65</v>
      </c>
      <c r="D1080">
        <v>37</v>
      </c>
      <c r="E1080">
        <v>27</v>
      </c>
      <c r="F1080">
        <v>13</v>
      </c>
      <c r="G1080">
        <v>13</v>
      </c>
      <c r="H1080">
        <v>12</v>
      </c>
      <c r="I1080">
        <v>65</v>
      </c>
      <c r="J1080">
        <v>65</v>
      </c>
      <c r="K1080">
        <f t="shared" si="16"/>
        <v>0</v>
      </c>
    </row>
    <row r="1081" spans="1:11" x14ac:dyDescent="0.3">
      <c r="A1081">
        <v>1080</v>
      </c>
      <c r="B1081" s="1">
        <v>43607</v>
      </c>
      <c r="C1081">
        <v>65</v>
      </c>
      <c r="D1081">
        <v>37</v>
      </c>
      <c r="E1081">
        <v>27</v>
      </c>
      <c r="F1081">
        <v>18</v>
      </c>
      <c r="G1081">
        <v>13</v>
      </c>
      <c r="H1081">
        <v>12</v>
      </c>
      <c r="I1081">
        <v>65</v>
      </c>
      <c r="J1081">
        <v>65</v>
      </c>
      <c r="K1081">
        <f t="shared" si="16"/>
        <v>0</v>
      </c>
    </row>
    <row r="1082" spans="1:11" x14ac:dyDescent="0.3">
      <c r="A1082">
        <v>1081</v>
      </c>
      <c r="B1082" s="1">
        <v>43608</v>
      </c>
      <c r="C1082">
        <v>65</v>
      </c>
      <c r="D1082">
        <v>37</v>
      </c>
      <c r="E1082">
        <v>27</v>
      </c>
      <c r="F1082">
        <v>18</v>
      </c>
      <c r="G1082">
        <v>13</v>
      </c>
      <c r="H1082">
        <v>12</v>
      </c>
      <c r="I1082">
        <v>65</v>
      </c>
      <c r="J1082">
        <v>65</v>
      </c>
      <c r="K1082">
        <f t="shared" si="16"/>
        <v>0</v>
      </c>
    </row>
    <row r="1083" spans="1:11" x14ac:dyDescent="0.3">
      <c r="A1083">
        <v>1082</v>
      </c>
      <c r="B1083" s="1">
        <v>43609</v>
      </c>
      <c r="C1083">
        <v>65</v>
      </c>
      <c r="D1083">
        <v>37</v>
      </c>
      <c r="E1083">
        <v>27</v>
      </c>
      <c r="F1083">
        <v>18</v>
      </c>
      <c r="G1083">
        <v>13</v>
      </c>
      <c r="H1083">
        <v>12</v>
      </c>
      <c r="I1083">
        <v>65</v>
      </c>
      <c r="J1083">
        <v>65</v>
      </c>
      <c r="K1083">
        <f t="shared" si="16"/>
        <v>0</v>
      </c>
    </row>
    <row r="1084" spans="1:11" x14ac:dyDescent="0.3">
      <c r="A1084">
        <v>1083</v>
      </c>
      <c r="B1084" s="1">
        <v>43610</v>
      </c>
      <c r="C1084">
        <v>65</v>
      </c>
      <c r="D1084">
        <v>37</v>
      </c>
      <c r="E1084">
        <v>27</v>
      </c>
      <c r="F1084">
        <v>18</v>
      </c>
      <c r="G1084">
        <v>13</v>
      </c>
      <c r="H1084">
        <v>12</v>
      </c>
      <c r="I1084">
        <v>65</v>
      </c>
      <c r="J1084">
        <v>65</v>
      </c>
      <c r="K1084">
        <f t="shared" si="16"/>
        <v>0</v>
      </c>
    </row>
    <row r="1085" spans="1:11" x14ac:dyDescent="0.3">
      <c r="A1085">
        <v>1084</v>
      </c>
      <c r="B1085" s="1">
        <v>43611</v>
      </c>
      <c r="C1085">
        <v>65</v>
      </c>
      <c r="D1085">
        <v>37</v>
      </c>
      <c r="E1085">
        <v>27</v>
      </c>
      <c r="F1085">
        <v>18</v>
      </c>
      <c r="G1085">
        <v>13</v>
      </c>
      <c r="H1085">
        <v>12</v>
      </c>
      <c r="I1085">
        <v>65</v>
      </c>
      <c r="J1085">
        <v>65</v>
      </c>
      <c r="K1085">
        <f t="shared" si="16"/>
        <v>0</v>
      </c>
    </row>
    <row r="1086" spans="1:11" x14ac:dyDescent="0.3">
      <c r="A1086">
        <v>1085</v>
      </c>
      <c r="B1086" s="1">
        <v>43612</v>
      </c>
      <c r="C1086">
        <v>65</v>
      </c>
      <c r="D1086">
        <v>37</v>
      </c>
      <c r="E1086">
        <v>27</v>
      </c>
      <c r="F1086">
        <v>18</v>
      </c>
      <c r="G1086">
        <v>13</v>
      </c>
      <c r="H1086">
        <v>12</v>
      </c>
      <c r="I1086">
        <v>65</v>
      </c>
      <c r="J1086">
        <v>65</v>
      </c>
      <c r="K1086">
        <f t="shared" si="16"/>
        <v>0</v>
      </c>
    </row>
    <row r="1087" spans="1:11" x14ac:dyDescent="0.3">
      <c r="A1087">
        <v>1086</v>
      </c>
      <c r="B1087" s="1">
        <v>43613</v>
      </c>
      <c r="C1087">
        <v>65</v>
      </c>
      <c r="D1087">
        <v>37</v>
      </c>
      <c r="E1087">
        <v>27</v>
      </c>
      <c r="F1087">
        <v>18</v>
      </c>
      <c r="G1087">
        <v>13</v>
      </c>
      <c r="H1087">
        <v>12</v>
      </c>
      <c r="I1087">
        <v>65</v>
      </c>
      <c r="J1087">
        <v>65</v>
      </c>
      <c r="K1087">
        <f t="shared" si="16"/>
        <v>0</v>
      </c>
    </row>
    <row r="1088" spans="1:11" x14ac:dyDescent="0.3">
      <c r="A1088">
        <v>1087</v>
      </c>
      <c r="B1088" s="1">
        <v>43614</v>
      </c>
      <c r="C1088">
        <v>65</v>
      </c>
      <c r="D1088">
        <v>37</v>
      </c>
      <c r="E1088">
        <v>27</v>
      </c>
      <c r="F1088">
        <v>18</v>
      </c>
      <c r="G1088">
        <v>13</v>
      </c>
      <c r="H1088">
        <v>12</v>
      </c>
      <c r="I1088">
        <v>65</v>
      </c>
      <c r="J1088">
        <v>65</v>
      </c>
      <c r="K1088">
        <f t="shared" si="16"/>
        <v>0</v>
      </c>
    </row>
    <row r="1089" spans="1:11" x14ac:dyDescent="0.3">
      <c r="A1089">
        <v>1088</v>
      </c>
      <c r="B1089" s="1">
        <v>43615</v>
      </c>
      <c r="C1089">
        <v>65</v>
      </c>
      <c r="D1089">
        <v>37</v>
      </c>
      <c r="E1089">
        <v>27</v>
      </c>
      <c r="F1089">
        <v>18</v>
      </c>
      <c r="G1089">
        <v>13</v>
      </c>
      <c r="H1089">
        <v>12</v>
      </c>
      <c r="I1089">
        <v>65</v>
      </c>
      <c r="J1089">
        <v>65</v>
      </c>
      <c r="K1089">
        <f t="shared" si="16"/>
        <v>0</v>
      </c>
    </row>
    <row r="1090" spans="1:11" x14ac:dyDescent="0.3">
      <c r="A1090">
        <v>1089</v>
      </c>
      <c r="B1090" s="1">
        <v>43616</v>
      </c>
      <c r="C1090">
        <v>65</v>
      </c>
      <c r="D1090">
        <v>37</v>
      </c>
      <c r="E1090">
        <v>27</v>
      </c>
      <c r="F1090">
        <v>18</v>
      </c>
      <c r="G1090">
        <v>13</v>
      </c>
      <c r="H1090">
        <v>12</v>
      </c>
      <c r="I1090">
        <v>65</v>
      </c>
      <c r="J1090">
        <v>65</v>
      </c>
      <c r="K1090">
        <f t="shared" si="16"/>
        <v>0</v>
      </c>
    </row>
    <row r="1091" spans="1:11" x14ac:dyDescent="0.3">
      <c r="A1091">
        <v>1090</v>
      </c>
      <c r="B1091" s="1">
        <v>43617</v>
      </c>
      <c r="C1091">
        <v>65</v>
      </c>
      <c r="D1091">
        <v>37</v>
      </c>
      <c r="E1091">
        <v>27</v>
      </c>
      <c r="F1091">
        <v>18</v>
      </c>
      <c r="G1091">
        <v>13</v>
      </c>
      <c r="H1091">
        <v>12</v>
      </c>
      <c r="I1091">
        <v>65</v>
      </c>
      <c r="J1091">
        <v>65</v>
      </c>
      <c r="K1091">
        <f t="shared" si="16"/>
        <v>0</v>
      </c>
    </row>
    <row r="1092" spans="1:11" x14ac:dyDescent="0.3">
      <c r="A1092">
        <v>1091</v>
      </c>
      <c r="B1092" s="1">
        <v>43618</v>
      </c>
      <c r="C1092">
        <v>65</v>
      </c>
      <c r="D1092">
        <v>37</v>
      </c>
      <c r="E1092">
        <v>27</v>
      </c>
      <c r="F1092">
        <v>18</v>
      </c>
      <c r="G1092">
        <v>13</v>
      </c>
      <c r="H1092">
        <v>12</v>
      </c>
      <c r="I1092">
        <v>65</v>
      </c>
      <c r="J1092">
        <v>65</v>
      </c>
      <c r="K1092">
        <f t="shared" ref="K1092:K1155" si="17">I1092-I1091</f>
        <v>0</v>
      </c>
    </row>
    <row r="1093" spans="1:11" x14ac:dyDescent="0.3">
      <c r="A1093">
        <v>1092</v>
      </c>
      <c r="B1093" s="1">
        <v>43619</v>
      </c>
      <c r="C1093">
        <v>65</v>
      </c>
      <c r="D1093">
        <v>37</v>
      </c>
      <c r="E1093">
        <v>27</v>
      </c>
      <c r="F1093">
        <v>18</v>
      </c>
      <c r="G1093">
        <v>13</v>
      </c>
      <c r="H1093">
        <v>12</v>
      </c>
      <c r="I1093">
        <v>65</v>
      </c>
      <c r="J1093">
        <v>65</v>
      </c>
      <c r="K1093">
        <f t="shared" si="17"/>
        <v>0</v>
      </c>
    </row>
    <row r="1094" spans="1:11" x14ac:dyDescent="0.3">
      <c r="A1094">
        <v>1093</v>
      </c>
      <c r="B1094" s="1">
        <v>43620</v>
      </c>
      <c r="C1094">
        <v>65</v>
      </c>
      <c r="D1094">
        <v>37</v>
      </c>
      <c r="E1094">
        <v>27</v>
      </c>
      <c r="F1094">
        <v>18</v>
      </c>
      <c r="G1094">
        <v>13</v>
      </c>
      <c r="H1094">
        <v>12</v>
      </c>
      <c r="I1094">
        <v>65</v>
      </c>
      <c r="J1094">
        <v>65</v>
      </c>
      <c r="K1094">
        <f t="shared" si="17"/>
        <v>0</v>
      </c>
    </row>
    <row r="1095" spans="1:11" x14ac:dyDescent="0.3">
      <c r="A1095">
        <v>1094</v>
      </c>
      <c r="B1095" s="1">
        <v>43621</v>
      </c>
      <c r="C1095">
        <v>65</v>
      </c>
      <c r="D1095">
        <v>37</v>
      </c>
      <c r="E1095">
        <v>27</v>
      </c>
      <c r="F1095">
        <v>18</v>
      </c>
      <c r="G1095">
        <v>13</v>
      </c>
      <c r="H1095">
        <v>12</v>
      </c>
      <c r="I1095">
        <v>65</v>
      </c>
      <c r="J1095">
        <v>65</v>
      </c>
      <c r="K1095">
        <f t="shared" si="17"/>
        <v>0</v>
      </c>
    </row>
    <row r="1096" spans="1:11" x14ac:dyDescent="0.3">
      <c r="A1096">
        <v>1095</v>
      </c>
      <c r="B1096" s="1">
        <v>43622</v>
      </c>
      <c r="C1096">
        <v>65</v>
      </c>
      <c r="D1096">
        <v>37</v>
      </c>
      <c r="E1096">
        <v>27</v>
      </c>
      <c r="F1096">
        <v>18</v>
      </c>
      <c r="G1096">
        <v>13</v>
      </c>
      <c r="H1096">
        <v>12</v>
      </c>
      <c r="I1096">
        <v>65</v>
      </c>
      <c r="J1096">
        <v>65</v>
      </c>
      <c r="K1096">
        <f t="shared" si="17"/>
        <v>0</v>
      </c>
    </row>
    <row r="1097" spans="1:11" x14ac:dyDescent="0.3">
      <c r="A1097">
        <v>1096</v>
      </c>
      <c r="B1097" s="1">
        <v>43623</v>
      </c>
      <c r="C1097">
        <v>65</v>
      </c>
      <c r="D1097">
        <v>37</v>
      </c>
      <c r="E1097">
        <v>27</v>
      </c>
      <c r="F1097">
        <v>18</v>
      </c>
      <c r="G1097">
        <v>13</v>
      </c>
      <c r="H1097">
        <v>12</v>
      </c>
      <c r="I1097">
        <v>65</v>
      </c>
      <c r="J1097">
        <v>65</v>
      </c>
      <c r="K1097">
        <f t="shared" si="17"/>
        <v>0</v>
      </c>
    </row>
    <row r="1098" spans="1:11" x14ac:dyDescent="0.3">
      <c r="A1098">
        <v>1097</v>
      </c>
      <c r="B1098" s="1">
        <v>43624</v>
      </c>
      <c r="C1098">
        <v>65</v>
      </c>
      <c r="D1098">
        <v>37</v>
      </c>
      <c r="E1098">
        <v>27</v>
      </c>
      <c r="F1098">
        <v>18</v>
      </c>
      <c r="G1098">
        <v>13</v>
      </c>
      <c r="H1098">
        <v>12</v>
      </c>
      <c r="I1098">
        <v>65</v>
      </c>
      <c r="J1098">
        <v>65</v>
      </c>
      <c r="K1098">
        <f t="shared" si="17"/>
        <v>0</v>
      </c>
    </row>
    <row r="1099" spans="1:11" x14ac:dyDescent="0.3">
      <c r="A1099">
        <v>1098</v>
      </c>
      <c r="B1099" s="1">
        <v>43625</v>
      </c>
      <c r="C1099">
        <v>65</v>
      </c>
      <c r="D1099">
        <v>37</v>
      </c>
      <c r="E1099">
        <v>27</v>
      </c>
      <c r="F1099">
        <v>18</v>
      </c>
      <c r="G1099">
        <v>13</v>
      </c>
      <c r="H1099">
        <v>12</v>
      </c>
      <c r="I1099">
        <v>65</v>
      </c>
      <c r="J1099">
        <v>65</v>
      </c>
      <c r="K1099">
        <f t="shared" si="17"/>
        <v>0</v>
      </c>
    </row>
    <row r="1100" spans="1:11" x14ac:dyDescent="0.3">
      <c r="A1100">
        <v>1099</v>
      </c>
      <c r="B1100" s="1">
        <v>43626</v>
      </c>
      <c r="C1100">
        <v>65</v>
      </c>
      <c r="D1100">
        <v>37</v>
      </c>
      <c r="E1100">
        <v>27</v>
      </c>
      <c r="F1100">
        <v>18</v>
      </c>
      <c r="G1100">
        <v>13</v>
      </c>
      <c r="H1100">
        <v>12</v>
      </c>
      <c r="I1100">
        <v>65</v>
      </c>
      <c r="J1100">
        <v>65</v>
      </c>
      <c r="K1100">
        <f t="shared" si="17"/>
        <v>0</v>
      </c>
    </row>
    <row r="1101" spans="1:11" x14ac:dyDescent="0.3">
      <c r="A1101">
        <v>1100</v>
      </c>
      <c r="B1101" s="1">
        <v>43627</v>
      </c>
      <c r="C1101">
        <v>65</v>
      </c>
      <c r="D1101">
        <v>37</v>
      </c>
      <c r="E1101">
        <v>27</v>
      </c>
      <c r="F1101">
        <v>18</v>
      </c>
      <c r="G1101">
        <v>13</v>
      </c>
      <c r="H1101">
        <v>12</v>
      </c>
      <c r="I1101">
        <v>65</v>
      </c>
      <c r="J1101">
        <v>65</v>
      </c>
      <c r="K1101">
        <f t="shared" si="17"/>
        <v>0</v>
      </c>
    </row>
    <row r="1102" spans="1:11" x14ac:dyDescent="0.3">
      <c r="A1102">
        <v>1101</v>
      </c>
      <c r="B1102" s="1">
        <v>43628</v>
      </c>
      <c r="C1102">
        <v>65</v>
      </c>
      <c r="D1102">
        <v>37</v>
      </c>
      <c r="E1102">
        <v>27</v>
      </c>
      <c r="F1102">
        <v>18</v>
      </c>
      <c r="G1102">
        <v>13</v>
      </c>
      <c r="H1102">
        <v>12</v>
      </c>
      <c r="I1102">
        <v>65</v>
      </c>
      <c r="J1102">
        <v>65</v>
      </c>
      <c r="K1102">
        <f t="shared" si="17"/>
        <v>0</v>
      </c>
    </row>
    <row r="1103" spans="1:11" x14ac:dyDescent="0.3">
      <c r="A1103">
        <v>1102</v>
      </c>
      <c r="B1103" s="1">
        <v>43629</v>
      </c>
      <c r="C1103">
        <v>65</v>
      </c>
      <c r="D1103">
        <v>37</v>
      </c>
      <c r="E1103">
        <v>27</v>
      </c>
      <c r="F1103">
        <v>18</v>
      </c>
      <c r="G1103">
        <v>13</v>
      </c>
      <c r="H1103">
        <v>12</v>
      </c>
      <c r="I1103">
        <v>65</v>
      </c>
      <c r="J1103">
        <v>65</v>
      </c>
      <c r="K1103">
        <f t="shared" si="17"/>
        <v>0</v>
      </c>
    </row>
    <row r="1104" spans="1:11" x14ac:dyDescent="0.3">
      <c r="A1104">
        <v>1103</v>
      </c>
      <c r="B1104" s="1">
        <v>43630</v>
      </c>
      <c r="C1104">
        <v>65</v>
      </c>
      <c r="D1104">
        <v>37</v>
      </c>
      <c r="E1104">
        <v>27</v>
      </c>
      <c r="F1104">
        <v>18</v>
      </c>
      <c r="G1104">
        <v>13</v>
      </c>
      <c r="H1104">
        <v>12</v>
      </c>
      <c r="I1104">
        <v>65</v>
      </c>
      <c r="J1104">
        <v>65</v>
      </c>
      <c r="K1104">
        <f t="shared" si="17"/>
        <v>0</v>
      </c>
    </row>
    <row r="1105" spans="1:11" x14ac:dyDescent="0.3">
      <c r="A1105">
        <v>1104</v>
      </c>
      <c r="B1105" s="1">
        <v>43631</v>
      </c>
      <c r="C1105">
        <v>65</v>
      </c>
      <c r="D1105">
        <v>37</v>
      </c>
      <c r="E1105">
        <v>27</v>
      </c>
      <c r="F1105">
        <v>18</v>
      </c>
      <c r="G1105">
        <v>13</v>
      </c>
      <c r="H1105">
        <v>12</v>
      </c>
      <c r="I1105">
        <v>65</v>
      </c>
      <c r="J1105">
        <v>65</v>
      </c>
      <c r="K1105">
        <f t="shared" si="17"/>
        <v>0</v>
      </c>
    </row>
    <row r="1106" spans="1:11" x14ac:dyDescent="0.3">
      <c r="A1106">
        <v>1105</v>
      </c>
      <c r="B1106" s="1">
        <v>43632</v>
      </c>
      <c r="C1106">
        <v>65</v>
      </c>
      <c r="D1106">
        <v>37</v>
      </c>
      <c r="E1106">
        <v>27</v>
      </c>
      <c r="F1106">
        <v>18</v>
      </c>
      <c r="G1106">
        <v>13</v>
      </c>
      <c r="H1106">
        <v>12</v>
      </c>
      <c r="I1106">
        <v>65</v>
      </c>
      <c r="J1106">
        <v>65</v>
      </c>
      <c r="K1106">
        <f t="shared" si="17"/>
        <v>0</v>
      </c>
    </row>
    <row r="1107" spans="1:11" x14ac:dyDescent="0.3">
      <c r="A1107">
        <v>1106</v>
      </c>
      <c r="B1107" s="1">
        <v>43633</v>
      </c>
      <c r="C1107">
        <v>65</v>
      </c>
      <c r="D1107">
        <v>37</v>
      </c>
      <c r="E1107">
        <v>27</v>
      </c>
      <c r="F1107">
        <v>18</v>
      </c>
      <c r="G1107">
        <v>13</v>
      </c>
      <c r="H1107">
        <v>12</v>
      </c>
      <c r="I1107">
        <v>65</v>
      </c>
      <c r="J1107">
        <v>65</v>
      </c>
      <c r="K1107">
        <f t="shared" si="17"/>
        <v>0</v>
      </c>
    </row>
    <row r="1108" spans="1:11" x14ac:dyDescent="0.3">
      <c r="A1108">
        <v>1107</v>
      </c>
      <c r="B1108" s="1">
        <v>43634</v>
      </c>
      <c r="C1108">
        <v>65</v>
      </c>
      <c r="D1108">
        <v>37</v>
      </c>
      <c r="E1108">
        <v>27</v>
      </c>
      <c r="F1108">
        <v>18</v>
      </c>
      <c r="G1108">
        <v>13</v>
      </c>
      <c r="H1108">
        <v>12</v>
      </c>
      <c r="I1108">
        <v>65</v>
      </c>
      <c r="J1108">
        <v>65</v>
      </c>
      <c r="K1108">
        <f t="shared" si="17"/>
        <v>0</v>
      </c>
    </row>
    <row r="1109" spans="1:11" x14ac:dyDescent="0.3">
      <c r="A1109">
        <v>1108</v>
      </c>
      <c r="B1109" s="1">
        <v>43635</v>
      </c>
      <c r="C1109">
        <v>65</v>
      </c>
      <c r="D1109">
        <v>37</v>
      </c>
      <c r="E1109">
        <v>27</v>
      </c>
      <c r="F1109">
        <v>18</v>
      </c>
      <c r="G1109">
        <v>13</v>
      </c>
      <c r="H1109">
        <v>12</v>
      </c>
      <c r="I1109">
        <v>65</v>
      </c>
      <c r="J1109">
        <v>65</v>
      </c>
      <c r="K1109">
        <f t="shared" si="17"/>
        <v>0</v>
      </c>
    </row>
    <row r="1110" spans="1:11" x14ac:dyDescent="0.3">
      <c r="A1110">
        <v>1109</v>
      </c>
      <c r="B1110" s="1">
        <v>43636</v>
      </c>
      <c r="C1110">
        <v>65</v>
      </c>
      <c r="D1110">
        <v>37</v>
      </c>
      <c r="E1110">
        <v>27</v>
      </c>
      <c r="F1110">
        <v>18</v>
      </c>
      <c r="G1110">
        <v>13</v>
      </c>
      <c r="H1110">
        <v>12</v>
      </c>
      <c r="I1110">
        <v>65</v>
      </c>
      <c r="J1110">
        <v>65</v>
      </c>
      <c r="K1110">
        <f t="shared" si="17"/>
        <v>0</v>
      </c>
    </row>
    <row r="1111" spans="1:11" x14ac:dyDescent="0.3">
      <c r="A1111">
        <v>1110</v>
      </c>
      <c r="B1111" s="1">
        <v>43637</v>
      </c>
      <c r="C1111">
        <v>65</v>
      </c>
      <c r="D1111">
        <v>37</v>
      </c>
      <c r="E1111">
        <v>27</v>
      </c>
      <c r="F1111">
        <v>18</v>
      </c>
      <c r="G1111">
        <v>13</v>
      </c>
      <c r="H1111">
        <v>12</v>
      </c>
      <c r="I1111">
        <v>65</v>
      </c>
      <c r="J1111">
        <v>65</v>
      </c>
      <c r="K1111">
        <f t="shared" si="17"/>
        <v>0</v>
      </c>
    </row>
    <row r="1112" spans="1:11" x14ac:dyDescent="0.3">
      <c r="A1112">
        <v>1111</v>
      </c>
      <c r="B1112" s="1">
        <v>43638</v>
      </c>
      <c r="C1112">
        <v>65</v>
      </c>
      <c r="D1112">
        <v>37</v>
      </c>
      <c r="E1112">
        <v>27</v>
      </c>
      <c r="F1112">
        <v>18</v>
      </c>
      <c r="G1112">
        <v>13</v>
      </c>
      <c r="H1112">
        <v>12</v>
      </c>
      <c r="I1112">
        <v>65</v>
      </c>
      <c r="J1112">
        <v>65</v>
      </c>
      <c r="K1112">
        <f t="shared" si="17"/>
        <v>0</v>
      </c>
    </row>
    <row r="1113" spans="1:11" x14ac:dyDescent="0.3">
      <c r="A1113">
        <v>1112</v>
      </c>
      <c r="B1113" s="1">
        <v>43639</v>
      </c>
      <c r="C1113">
        <v>65</v>
      </c>
      <c r="D1113">
        <v>37</v>
      </c>
      <c r="E1113">
        <v>27</v>
      </c>
      <c r="F1113">
        <v>18</v>
      </c>
      <c r="G1113">
        <v>13</v>
      </c>
      <c r="H1113">
        <v>12</v>
      </c>
      <c r="I1113">
        <v>65</v>
      </c>
      <c r="J1113">
        <v>65</v>
      </c>
      <c r="K1113">
        <f t="shared" si="17"/>
        <v>0</v>
      </c>
    </row>
    <row r="1114" spans="1:11" x14ac:dyDescent="0.3">
      <c r="A1114">
        <v>1113</v>
      </c>
      <c r="B1114" s="1">
        <v>43640</v>
      </c>
      <c r="C1114">
        <v>65</v>
      </c>
      <c r="D1114">
        <v>37</v>
      </c>
      <c r="E1114">
        <v>27</v>
      </c>
      <c r="F1114">
        <v>18</v>
      </c>
      <c r="G1114">
        <v>13</v>
      </c>
      <c r="H1114">
        <v>12</v>
      </c>
      <c r="I1114">
        <v>65</v>
      </c>
      <c r="J1114">
        <v>65</v>
      </c>
      <c r="K1114">
        <f t="shared" si="17"/>
        <v>0</v>
      </c>
    </row>
    <row r="1115" spans="1:11" x14ac:dyDescent="0.3">
      <c r="A1115">
        <v>1114</v>
      </c>
      <c r="B1115" s="1">
        <v>43641</v>
      </c>
      <c r="C1115">
        <v>65</v>
      </c>
      <c r="D1115">
        <v>37</v>
      </c>
      <c r="E1115">
        <v>27</v>
      </c>
      <c r="F1115">
        <v>18</v>
      </c>
      <c r="G1115">
        <v>13</v>
      </c>
      <c r="H1115">
        <v>12</v>
      </c>
      <c r="I1115">
        <v>65</v>
      </c>
      <c r="J1115">
        <v>65</v>
      </c>
      <c r="K1115">
        <f t="shared" si="17"/>
        <v>0</v>
      </c>
    </row>
    <row r="1116" spans="1:11" x14ac:dyDescent="0.3">
      <c r="A1116">
        <v>1115</v>
      </c>
      <c r="B1116" s="1">
        <v>43642</v>
      </c>
      <c r="C1116">
        <v>65</v>
      </c>
      <c r="D1116">
        <v>37</v>
      </c>
      <c r="E1116">
        <v>27</v>
      </c>
      <c r="F1116">
        <v>18</v>
      </c>
      <c r="G1116">
        <v>13</v>
      </c>
      <c r="H1116">
        <v>12</v>
      </c>
      <c r="I1116">
        <v>65</v>
      </c>
      <c r="J1116">
        <v>65</v>
      </c>
      <c r="K1116">
        <f t="shared" si="17"/>
        <v>0</v>
      </c>
    </row>
    <row r="1117" spans="1:11" x14ac:dyDescent="0.3">
      <c r="A1117">
        <v>1116</v>
      </c>
      <c r="B1117" s="1">
        <v>43643</v>
      </c>
      <c r="C1117">
        <v>65</v>
      </c>
      <c r="D1117">
        <v>3</v>
      </c>
      <c r="E1117">
        <v>26</v>
      </c>
      <c r="F1117">
        <v>19</v>
      </c>
      <c r="G1117">
        <v>13</v>
      </c>
      <c r="H1117">
        <v>17</v>
      </c>
      <c r="I1117">
        <v>65</v>
      </c>
      <c r="J1117">
        <v>65</v>
      </c>
      <c r="K1117">
        <f t="shared" si="17"/>
        <v>0</v>
      </c>
    </row>
    <row r="1118" spans="1:11" x14ac:dyDescent="0.3">
      <c r="A1118">
        <v>1117</v>
      </c>
      <c r="B1118" s="1">
        <v>43644</v>
      </c>
      <c r="C1118">
        <v>4</v>
      </c>
      <c r="D1118">
        <v>7</v>
      </c>
      <c r="E1118">
        <v>50</v>
      </c>
      <c r="F1118">
        <v>28</v>
      </c>
      <c r="G1118">
        <v>13</v>
      </c>
      <c r="H1118">
        <v>18</v>
      </c>
      <c r="I1118">
        <v>50</v>
      </c>
      <c r="J1118">
        <v>65</v>
      </c>
      <c r="K1118">
        <f t="shared" si="17"/>
        <v>-15</v>
      </c>
    </row>
    <row r="1119" spans="1:11" x14ac:dyDescent="0.3">
      <c r="A1119">
        <v>1118</v>
      </c>
      <c r="B1119" s="1">
        <v>43645</v>
      </c>
      <c r="C1119">
        <v>14</v>
      </c>
      <c r="D1119">
        <v>5</v>
      </c>
      <c r="E1119">
        <v>33</v>
      </c>
      <c r="F1119">
        <v>18</v>
      </c>
      <c r="G1119">
        <v>13</v>
      </c>
      <c r="H1119">
        <v>14</v>
      </c>
      <c r="I1119">
        <v>33</v>
      </c>
      <c r="J1119">
        <v>50</v>
      </c>
      <c r="K1119">
        <f t="shared" si="17"/>
        <v>-17</v>
      </c>
    </row>
    <row r="1120" spans="1:11" x14ac:dyDescent="0.3">
      <c r="A1120">
        <v>1119</v>
      </c>
      <c r="B1120" s="1">
        <v>43646</v>
      </c>
      <c r="C1120">
        <v>11</v>
      </c>
      <c r="D1120">
        <v>6</v>
      </c>
      <c r="E1120">
        <v>22</v>
      </c>
      <c r="F1120">
        <v>21</v>
      </c>
      <c r="G1120">
        <v>13</v>
      </c>
      <c r="H1120">
        <v>15</v>
      </c>
      <c r="I1120">
        <v>22</v>
      </c>
      <c r="J1120">
        <v>33</v>
      </c>
      <c r="K1120">
        <f t="shared" si="17"/>
        <v>-11</v>
      </c>
    </row>
    <row r="1121" spans="1:11" x14ac:dyDescent="0.3">
      <c r="A1121">
        <v>1120</v>
      </c>
      <c r="B1121" s="1">
        <v>43647</v>
      </c>
      <c r="C1121">
        <v>14</v>
      </c>
      <c r="D1121">
        <v>6</v>
      </c>
      <c r="E1121">
        <v>28</v>
      </c>
      <c r="F1121">
        <v>18</v>
      </c>
      <c r="G1121">
        <v>12</v>
      </c>
      <c r="H1121">
        <v>14</v>
      </c>
      <c r="I1121">
        <v>28</v>
      </c>
      <c r="J1121">
        <v>22</v>
      </c>
      <c r="K1121">
        <f t="shared" si="17"/>
        <v>6</v>
      </c>
    </row>
    <row r="1122" spans="1:11" x14ac:dyDescent="0.3">
      <c r="A1122">
        <v>1121</v>
      </c>
      <c r="B1122" s="1">
        <v>43648</v>
      </c>
      <c r="C1122">
        <v>17</v>
      </c>
      <c r="D1122">
        <v>6</v>
      </c>
      <c r="E1122">
        <v>26</v>
      </c>
      <c r="F1122">
        <v>14</v>
      </c>
      <c r="G1122">
        <v>12</v>
      </c>
      <c r="H1122">
        <v>10</v>
      </c>
      <c r="I1122">
        <v>26</v>
      </c>
      <c r="J1122">
        <v>28</v>
      </c>
      <c r="K1122">
        <f t="shared" si="17"/>
        <v>-2</v>
      </c>
    </row>
    <row r="1123" spans="1:11" x14ac:dyDescent="0.3">
      <c r="A1123">
        <v>1122</v>
      </c>
      <c r="B1123" s="1">
        <v>43649</v>
      </c>
      <c r="C1123">
        <v>16</v>
      </c>
      <c r="D1123">
        <v>3</v>
      </c>
      <c r="E1123">
        <v>16</v>
      </c>
      <c r="F1123">
        <v>15</v>
      </c>
      <c r="G1123">
        <v>12</v>
      </c>
      <c r="H1123">
        <v>10</v>
      </c>
      <c r="I1123">
        <v>16</v>
      </c>
      <c r="J1123">
        <v>26</v>
      </c>
      <c r="K1123">
        <f t="shared" si="17"/>
        <v>-10</v>
      </c>
    </row>
    <row r="1124" spans="1:11" x14ac:dyDescent="0.3">
      <c r="A1124">
        <v>1123</v>
      </c>
      <c r="B1124" s="1">
        <v>43650</v>
      </c>
      <c r="C1124">
        <v>10</v>
      </c>
      <c r="D1124">
        <v>5</v>
      </c>
      <c r="E1124">
        <v>14</v>
      </c>
      <c r="F1124">
        <v>23</v>
      </c>
      <c r="G1124">
        <v>12</v>
      </c>
      <c r="H1124">
        <v>7</v>
      </c>
      <c r="I1124">
        <v>23</v>
      </c>
      <c r="J1124">
        <v>16</v>
      </c>
      <c r="K1124">
        <f t="shared" si="17"/>
        <v>7</v>
      </c>
    </row>
    <row r="1125" spans="1:11" x14ac:dyDescent="0.3">
      <c r="A1125">
        <v>1124</v>
      </c>
      <c r="B1125" s="1">
        <v>43651</v>
      </c>
      <c r="C1125">
        <v>10</v>
      </c>
      <c r="D1125">
        <v>5</v>
      </c>
      <c r="E1125">
        <v>18</v>
      </c>
      <c r="F1125">
        <v>21</v>
      </c>
      <c r="G1125">
        <v>12</v>
      </c>
      <c r="H1125">
        <v>6</v>
      </c>
      <c r="I1125">
        <v>21</v>
      </c>
      <c r="J1125">
        <v>23</v>
      </c>
      <c r="K1125">
        <f t="shared" si="17"/>
        <v>-2</v>
      </c>
    </row>
    <row r="1126" spans="1:11" x14ac:dyDescent="0.3">
      <c r="A1126">
        <v>1125</v>
      </c>
      <c r="B1126" s="1">
        <v>43652</v>
      </c>
      <c r="C1126">
        <v>9</v>
      </c>
      <c r="D1126">
        <v>6</v>
      </c>
      <c r="E1126">
        <v>26</v>
      </c>
      <c r="F1126">
        <v>23</v>
      </c>
      <c r="G1126">
        <v>12</v>
      </c>
      <c r="H1126">
        <v>6</v>
      </c>
      <c r="I1126">
        <v>26</v>
      </c>
      <c r="J1126">
        <v>21</v>
      </c>
      <c r="K1126">
        <f t="shared" si="17"/>
        <v>5</v>
      </c>
    </row>
    <row r="1127" spans="1:11" x14ac:dyDescent="0.3">
      <c r="A1127">
        <v>1126</v>
      </c>
      <c r="B1127" s="1">
        <v>43653</v>
      </c>
      <c r="C1127">
        <v>12</v>
      </c>
      <c r="D1127">
        <v>7</v>
      </c>
      <c r="E1127">
        <v>20</v>
      </c>
      <c r="F1127">
        <v>25</v>
      </c>
      <c r="G1127">
        <v>12</v>
      </c>
      <c r="H1127">
        <v>7</v>
      </c>
      <c r="I1127">
        <v>25</v>
      </c>
      <c r="J1127">
        <v>26</v>
      </c>
      <c r="K1127">
        <f t="shared" si="17"/>
        <v>-1</v>
      </c>
    </row>
    <row r="1128" spans="1:11" x14ac:dyDescent="0.3">
      <c r="A1128">
        <v>1127</v>
      </c>
      <c r="B1128" s="1">
        <v>43654</v>
      </c>
      <c r="C1128">
        <v>12</v>
      </c>
      <c r="D1128">
        <v>7</v>
      </c>
      <c r="E1128">
        <v>42</v>
      </c>
      <c r="F1128">
        <v>21</v>
      </c>
      <c r="G1128">
        <v>12</v>
      </c>
      <c r="H1128">
        <v>6</v>
      </c>
      <c r="I1128">
        <v>42</v>
      </c>
      <c r="J1128">
        <v>25</v>
      </c>
      <c r="K1128">
        <f t="shared" si="17"/>
        <v>17</v>
      </c>
    </row>
    <row r="1129" spans="1:11" x14ac:dyDescent="0.3">
      <c r="A1129">
        <v>1128</v>
      </c>
      <c r="B1129" s="1">
        <v>43655</v>
      </c>
      <c r="C1129">
        <v>13</v>
      </c>
      <c r="D1129">
        <v>5</v>
      </c>
      <c r="E1129">
        <v>21</v>
      </c>
      <c r="F1129">
        <v>21</v>
      </c>
      <c r="G1129">
        <v>12</v>
      </c>
      <c r="H1129">
        <v>6</v>
      </c>
      <c r="I1129">
        <v>21</v>
      </c>
      <c r="J1129">
        <v>42</v>
      </c>
      <c r="K1129">
        <f t="shared" si="17"/>
        <v>-21</v>
      </c>
    </row>
    <row r="1130" spans="1:11" x14ac:dyDescent="0.3">
      <c r="A1130">
        <v>1129</v>
      </c>
      <c r="B1130" s="1">
        <v>43656</v>
      </c>
      <c r="C1130">
        <v>13</v>
      </c>
      <c r="D1130">
        <v>7</v>
      </c>
      <c r="E1130">
        <v>11</v>
      </c>
      <c r="F1130">
        <v>26</v>
      </c>
      <c r="G1130">
        <v>12</v>
      </c>
      <c r="H1130">
        <v>9</v>
      </c>
      <c r="I1130">
        <v>26</v>
      </c>
      <c r="J1130">
        <v>21</v>
      </c>
      <c r="K1130">
        <f t="shared" si="17"/>
        <v>5</v>
      </c>
    </row>
    <row r="1131" spans="1:11" x14ac:dyDescent="0.3">
      <c r="A1131">
        <v>1130</v>
      </c>
      <c r="B1131" s="1">
        <v>43657</v>
      </c>
      <c r="C1131">
        <v>13</v>
      </c>
      <c r="D1131">
        <v>7</v>
      </c>
      <c r="E1131">
        <v>15</v>
      </c>
      <c r="F1131">
        <v>23</v>
      </c>
      <c r="G1131">
        <v>12</v>
      </c>
      <c r="H1131">
        <v>7</v>
      </c>
      <c r="I1131">
        <v>23</v>
      </c>
      <c r="J1131">
        <v>26</v>
      </c>
      <c r="K1131">
        <f t="shared" si="17"/>
        <v>-3</v>
      </c>
    </row>
    <row r="1132" spans="1:11" x14ac:dyDescent="0.3">
      <c r="A1132">
        <v>1131</v>
      </c>
      <c r="B1132" s="1">
        <v>43658</v>
      </c>
      <c r="C1132">
        <v>14</v>
      </c>
      <c r="D1132">
        <v>8</v>
      </c>
      <c r="E1132">
        <v>13</v>
      </c>
      <c r="F1132">
        <v>24</v>
      </c>
      <c r="G1132">
        <v>12</v>
      </c>
      <c r="H1132">
        <v>7</v>
      </c>
      <c r="I1132">
        <v>24</v>
      </c>
      <c r="J1132">
        <v>23</v>
      </c>
      <c r="K1132">
        <f t="shared" si="17"/>
        <v>1</v>
      </c>
    </row>
    <row r="1133" spans="1:11" x14ac:dyDescent="0.3">
      <c r="A1133">
        <v>1132</v>
      </c>
      <c r="B1133" s="1">
        <v>43659</v>
      </c>
      <c r="C1133">
        <v>13</v>
      </c>
      <c r="D1133">
        <v>9</v>
      </c>
      <c r="E1133">
        <v>11</v>
      </c>
      <c r="F1133">
        <v>17</v>
      </c>
      <c r="G1133">
        <v>12</v>
      </c>
      <c r="H1133">
        <v>7</v>
      </c>
      <c r="I1133">
        <v>17</v>
      </c>
      <c r="J1133">
        <v>24</v>
      </c>
      <c r="K1133">
        <f t="shared" si="17"/>
        <v>-7</v>
      </c>
    </row>
    <row r="1134" spans="1:11" x14ac:dyDescent="0.3">
      <c r="A1134">
        <v>1133</v>
      </c>
      <c r="B1134" s="1">
        <v>43660</v>
      </c>
      <c r="C1134">
        <v>20</v>
      </c>
      <c r="D1134">
        <v>9</v>
      </c>
      <c r="E1134">
        <v>14</v>
      </c>
      <c r="F1134">
        <v>24</v>
      </c>
      <c r="G1134">
        <v>12</v>
      </c>
      <c r="H1134">
        <v>11</v>
      </c>
      <c r="I1134">
        <v>24</v>
      </c>
      <c r="J1134">
        <v>17</v>
      </c>
      <c r="K1134">
        <f t="shared" si="17"/>
        <v>7</v>
      </c>
    </row>
    <row r="1135" spans="1:11" x14ac:dyDescent="0.3">
      <c r="A1135">
        <v>1134</v>
      </c>
      <c r="B1135" s="1">
        <v>43661</v>
      </c>
      <c r="C1135">
        <v>21</v>
      </c>
      <c r="D1135">
        <v>9</v>
      </c>
      <c r="E1135">
        <v>441</v>
      </c>
      <c r="F1135">
        <v>28</v>
      </c>
      <c r="G1135">
        <v>12</v>
      </c>
      <c r="H1135">
        <v>10</v>
      </c>
      <c r="I1135">
        <v>441</v>
      </c>
      <c r="J1135">
        <v>24</v>
      </c>
      <c r="K1135">
        <f t="shared" si="17"/>
        <v>417</v>
      </c>
    </row>
    <row r="1136" spans="1:11" x14ac:dyDescent="0.3">
      <c r="A1136">
        <v>1135</v>
      </c>
      <c r="B1136" s="1">
        <v>43662</v>
      </c>
      <c r="C1136">
        <v>21</v>
      </c>
      <c r="D1136">
        <v>7</v>
      </c>
      <c r="E1136">
        <v>151</v>
      </c>
      <c r="F1136">
        <v>24</v>
      </c>
      <c r="G1136">
        <v>12</v>
      </c>
      <c r="H1136">
        <v>8</v>
      </c>
      <c r="I1136">
        <v>151</v>
      </c>
      <c r="J1136">
        <v>441</v>
      </c>
      <c r="K1136">
        <f t="shared" si="17"/>
        <v>-290</v>
      </c>
    </row>
    <row r="1137" spans="1:11" x14ac:dyDescent="0.3">
      <c r="A1137">
        <v>1136</v>
      </c>
      <c r="B1137" s="1">
        <v>43663</v>
      </c>
      <c r="C1137">
        <v>14</v>
      </c>
      <c r="D1137">
        <v>8</v>
      </c>
      <c r="E1137">
        <v>16</v>
      </c>
      <c r="F1137">
        <v>24</v>
      </c>
      <c r="G1137">
        <v>12</v>
      </c>
      <c r="H1137">
        <v>8</v>
      </c>
      <c r="I1137">
        <v>24</v>
      </c>
      <c r="J1137">
        <v>151</v>
      </c>
      <c r="K1137">
        <f t="shared" si="17"/>
        <v>-127</v>
      </c>
    </row>
    <row r="1138" spans="1:11" x14ac:dyDescent="0.3">
      <c r="A1138">
        <v>1137</v>
      </c>
      <c r="B1138" s="1">
        <v>43664</v>
      </c>
      <c r="C1138">
        <v>17</v>
      </c>
      <c r="D1138">
        <v>9</v>
      </c>
      <c r="E1138">
        <v>18</v>
      </c>
      <c r="F1138">
        <v>27</v>
      </c>
      <c r="G1138">
        <v>12</v>
      </c>
      <c r="H1138">
        <v>8</v>
      </c>
      <c r="I1138">
        <v>27</v>
      </c>
      <c r="J1138">
        <v>24</v>
      </c>
      <c r="K1138">
        <f t="shared" si="17"/>
        <v>3</v>
      </c>
    </row>
    <row r="1139" spans="1:11" x14ac:dyDescent="0.3">
      <c r="A1139">
        <v>1138</v>
      </c>
      <c r="B1139" s="1">
        <v>43665</v>
      </c>
      <c r="C1139">
        <v>21</v>
      </c>
      <c r="D1139">
        <v>6</v>
      </c>
      <c r="E1139">
        <v>14</v>
      </c>
      <c r="F1139">
        <v>24</v>
      </c>
      <c r="G1139">
        <v>12</v>
      </c>
      <c r="H1139">
        <v>4</v>
      </c>
      <c r="I1139">
        <v>24</v>
      </c>
      <c r="J1139">
        <v>27</v>
      </c>
      <c r="K1139">
        <f t="shared" si="17"/>
        <v>-3</v>
      </c>
    </row>
    <row r="1140" spans="1:11" x14ac:dyDescent="0.3">
      <c r="A1140">
        <v>1139</v>
      </c>
      <c r="B1140" s="1">
        <v>43666</v>
      </c>
      <c r="C1140">
        <v>14</v>
      </c>
      <c r="D1140">
        <v>7</v>
      </c>
      <c r="E1140">
        <v>13</v>
      </c>
      <c r="F1140">
        <v>26</v>
      </c>
      <c r="G1140">
        <v>12</v>
      </c>
      <c r="H1140">
        <v>7</v>
      </c>
      <c r="I1140">
        <v>26</v>
      </c>
      <c r="J1140">
        <v>24</v>
      </c>
      <c r="K1140">
        <f t="shared" si="17"/>
        <v>2</v>
      </c>
    </row>
    <row r="1141" spans="1:11" x14ac:dyDescent="0.3">
      <c r="A1141">
        <v>1140</v>
      </c>
      <c r="B1141" s="1">
        <v>43667</v>
      </c>
      <c r="C1141">
        <v>14</v>
      </c>
      <c r="D1141">
        <v>7</v>
      </c>
      <c r="E1141">
        <v>46</v>
      </c>
      <c r="F1141">
        <v>28</v>
      </c>
      <c r="G1141">
        <v>12</v>
      </c>
      <c r="H1141">
        <v>9</v>
      </c>
      <c r="I1141">
        <v>46</v>
      </c>
      <c r="J1141">
        <v>26</v>
      </c>
      <c r="K1141">
        <f t="shared" si="17"/>
        <v>20</v>
      </c>
    </row>
    <row r="1142" spans="1:11" x14ac:dyDescent="0.3">
      <c r="A1142">
        <v>1141</v>
      </c>
      <c r="B1142" s="1">
        <v>43668</v>
      </c>
      <c r="C1142">
        <v>14</v>
      </c>
      <c r="D1142">
        <v>7</v>
      </c>
      <c r="E1142">
        <v>19</v>
      </c>
      <c r="F1142">
        <v>28</v>
      </c>
      <c r="G1142">
        <v>12</v>
      </c>
      <c r="H1142">
        <v>10</v>
      </c>
      <c r="I1142">
        <v>28</v>
      </c>
      <c r="J1142">
        <v>46</v>
      </c>
      <c r="K1142">
        <f t="shared" si="17"/>
        <v>-18</v>
      </c>
    </row>
    <row r="1143" spans="1:11" x14ac:dyDescent="0.3">
      <c r="A1143">
        <v>1142</v>
      </c>
      <c r="B1143" s="1">
        <v>43669</v>
      </c>
      <c r="C1143">
        <v>14</v>
      </c>
      <c r="D1143">
        <v>3</v>
      </c>
      <c r="E1143">
        <v>28</v>
      </c>
      <c r="F1143">
        <v>24</v>
      </c>
      <c r="G1143">
        <v>12</v>
      </c>
      <c r="H1143">
        <v>6</v>
      </c>
      <c r="I1143">
        <v>28</v>
      </c>
      <c r="J1143">
        <v>28</v>
      </c>
      <c r="K1143">
        <f t="shared" si="17"/>
        <v>0</v>
      </c>
    </row>
    <row r="1144" spans="1:11" x14ac:dyDescent="0.3">
      <c r="A1144">
        <v>1143</v>
      </c>
      <c r="B1144" s="1">
        <v>43670</v>
      </c>
      <c r="C1144">
        <v>7</v>
      </c>
      <c r="D1144">
        <v>29</v>
      </c>
      <c r="E1144">
        <v>18</v>
      </c>
      <c r="F1144">
        <v>21</v>
      </c>
      <c r="G1144">
        <v>12</v>
      </c>
      <c r="H1144">
        <v>7</v>
      </c>
      <c r="I1144">
        <v>29</v>
      </c>
      <c r="J1144">
        <v>28</v>
      </c>
      <c r="K1144">
        <f t="shared" si="17"/>
        <v>1</v>
      </c>
    </row>
    <row r="1145" spans="1:11" x14ac:dyDescent="0.3">
      <c r="A1145">
        <v>1144</v>
      </c>
      <c r="B1145" s="1">
        <v>43673</v>
      </c>
      <c r="C1145">
        <v>50</v>
      </c>
      <c r="D1145">
        <v>29</v>
      </c>
      <c r="E1145">
        <v>15</v>
      </c>
      <c r="F1145">
        <v>22</v>
      </c>
      <c r="G1145">
        <v>12</v>
      </c>
      <c r="H1145">
        <v>10</v>
      </c>
      <c r="I1145">
        <v>50</v>
      </c>
      <c r="J1145">
        <v>29</v>
      </c>
      <c r="K1145">
        <f t="shared" si="17"/>
        <v>21</v>
      </c>
    </row>
    <row r="1146" spans="1:11" x14ac:dyDescent="0.3">
      <c r="A1146">
        <v>1145</v>
      </c>
      <c r="B1146" s="1">
        <v>43674</v>
      </c>
      <c r="C1146">
        <v>50</v>
      </c>
      <c r="D1146">
        <v>29</v>
      </c>
      <c r="E1146">
        <v>17</v>
      </c>
      <c r="F1146">
        <v>24</v>
      </c>
      <c r="G1146">
        <v>12</v>
      </c>
      <c r="H1146">
        <v>9</v>
      </c>
      <c r="I1146">
        <v>50</v>
      </c>
      <c r="J1146">
        <v>50</v>
      </c>
      <c r="K1146">
        <f t="shared" si="17"/>
        <v>0</v>
      </c>
    </row>
    <row r="1147" spans="1:11" x14ac:dyDescent="0.3">
      <c r="A1147">
        <v>1146</v>
      </c>
      <c r="B1147" s="1">
        <v>43675</v>
      </c>
      <c r="C1147">
        <v>50</v>
      </c>
      <c r="D1147">
        <v>6</v>
      </c>
      <c r="E1147">
        <v>32</v>
      </c>
      <c r="F1147">
        <v>24</v>
      </c>
      <c r="G1147">
        <v>12</v>
      </c>
      <c r="H1147">
        <v>8</v>
      </c>
      <c r="I1147">
        <v>50</v>
      </c>
      <c r="J1147">
        <v>50</v>
      </c>
      <c r="K1147">
        <f t="shared" si="17"/>
        <v>0</v>
      </c>
    </row>
    <row r="1148" spans="1:11" x14ac:dyDescent="0.3">
      <c r="A1148">
        <v>1147</v>
      </c>
      <c r="B1148" s="1">
        <v>43676</v>
      </c>
      <c r="C1148">
        <v>16</v>
      </c>
      <c r="D1148">
        <v>7</v>
      </c>
      <c r="E1148">
        <v>34</v>
      </c>
      <c r="F1148">
        <v>16</v>
      </c>
      <c r="G1148">
        <v>12</v>
      </c>
      <c r="H1148">
        <v>4</v>
      </c>
      <c r="I1148">
        <v>34</v>
      </c>
      <c r="J1148">
        <v>50</v>
      </c>
      <c r="K1148">
        <f t="shared" si="17"/>
        <v>-16</v>
      </c>
    </row>
    <row r="1149" spans="1:11" x14ac:dyDescent="0.3">
      <c r="A1149">
        <v>1148</v>
      </c>
      <c r="B1149" s="1">
        <v>43677</v>
      </c>
      <c r="C1149">
        <v>21</v>
      </c>
      <c r="D1149">
        <v>6</v>
      </c>
      <c r="E1149">
        <v>14</v>
      </c>
      <c r="F1149">
        <v>19</v>
      </c>
      <c r="G1149">
        <v>12</v>
      </c>
      <c r="H1149">
        <v>6</v>
      </c>
      <c r="I1149">
        <v>21</v>
      </c>
      <c r="J1149">
        <v>34</v>
      </c>
      <c r="K1149">
        <f t="shared" si="17"/>
        <v>-13</v>
      </c>
    </row>
    <row r="1150" spans="1:11" x14ac:dyDescent="0.3">
      <c r="A1150">
        <v>1149</v>
      </c>
      <c r="B1150" s="1">
        <v>43678</v>
      </c>
      <c r="C1150">
        <v>17</v>
      </c>
      <c r="D1150">
        <v>4</v>
      </c>
      <c r="E1150">
        <v>17</v>
      </c>
      <c r="F1150">
        <v>14</v>
      </c>
      <c r="G1150">
        <v>12</v>
      </c>
      <c r="H1150">
        <v>6</v>
      </c>
      <c r="I1150">
        <v>17</v>
      </c>
      <c r="J1150">
        <v>21</v>
      </c>
      <c r="K1150">
        <f t="shared" si="17"/>
        <v>-4</v>
      </c>
    </row>
    <row r="1151" spans="1:11" x14ac:dyDescent="0.3">
      <c r="A1151">
        <v>1150</v>
      </c>
      <c r="B1151" s="1">
        <v>43679</v>
      </c>
      <c r="C1151">
        <v>13</v>
      </c>
      <c r="D1151">
        <v>4</v>
      </c>
      <c r="E1151">
        <v>17</v>
      </c>
      <c r="F1151">
        <v>8</v>
      </c>
      <c r="G1151">
        <v>12</v>
      </c>
      <c r="H1151">
        <v>2</v>
      </c>
      <c r="I1151">
        <v>17</v>
      </c>
      <c r="J1151">
        <v>17</v>
      </c>
      <c r="K1151">
        <f t="shared" si="17"/>
        <v>0</v>
      </c>
    </row>
    <row r="1152" spans="1:11" x14ac:dyDescent="0.3">
      <c r="A1152">
        <v>1151</v>
      </c>
      <c r="B1152" s="1">
        <v>43680</v>
      </c>
      <c r="C1152">
        <v>13</v>
      </c>
      <c r="D1152">
        <v>6</v>
      </c>
      <c r="E1152">
        <v>18</v>
      </c>
      <c r="F1152">
        <v>16</v>
      </c>
      <c r="G1152">
        <v>12</v>
      </c>
      <c r="H1152">
        <v>8</v>
      </c>
      <c r="I1152">
        <v>18</v>
      </c>
      <c r="J1152">
        <v>17</v>
      </c>
      <c r="K1152">
        <f t="shared" si="17"/>
        <v>1</v>
      </c>
    </row>
    <row r="1153" spans="1:11" x14ac:dyDescent="0.3">
      <c r="A1153">
        <v>1152</v>
      </c>
      <c r="B1153" s="1">
        <v>43681</v>
      </c>
      <c r="C1153">
        <v>18</v>
      </c>
      <c r="D1153">
        <v>29</v>
      </c>
      <c r="E1153">
        <v>18</v>
      </c>
      <c r="F1153">
        <v>21</v>
      </c>
      <c r="G1153">
        <v>12</v>
      </c>
      <c r="H1153">
        <v>9</v>
      </c>
      <c r="I1153">
        <v>29</v>
      </c>
      <c r="J1153">
        <v>18</v>
      </c>
      <c r="K1153">
        <f t="shared" si="17"/>
        <v>11</v>
      </c>
    </row>
    <row r="1154" spans="1:11" x14ac:dyDescent="0.3">
      <c r="A1154">
        <v>1153</v>
      </c>
      <c r="B1154" s="1">
        <v>43682</v>
      </c>
      <c r="C1154">
        <v>50</v>
      </c>
      <c r="D1154">
        <v>29</v>
      </c>
      <c r="E1154">
        <v>18</v>
      </c>
      <c r="F1154">
        <v>20</v>
      </c>
      <c r="G1154">
        <v>12</v>
      </c>
      <c r="H1154">
        <v>7</v>
      </c>
      <c r="I1154">
        <v>50</v>
      </c>
      <c r="J1154">
        <v>29</v>
      </c>
      <c r="K1154">
        <f t="shared" si="17"/>
        <v>21</v>
      </c>
    </row>
    <row r="1155" spans="1:11" x14ac:dyDescent="0.3">
      <c r="A1155">
        <v>1154</v>
      </c>
      <c r="B1155" s="1">
        <v>43683</v>
      </c>
      <c r="C1155">
        <v>50</v>
      </c>
      <c r="D1155">
        <v>29</v>
      </c>
      <c r="E1155">
        <v>18</v>
      </c>
      <c r="F1155">
        <v>27</v>
      </c>
      <c r="G1155">
        <v>12</v>
      </c>
      <c r="H1155">
        <v>7</v>
      </c>
      <c r="I1155">
        <v>50</v>
      </c>
      <c r="J1155">
        <v>50</v>
      </c>
      <c r="K1155">
        <f t="shared" si="17"/>
        <v>0</v>
      </c>
    </row>
    <row r="1156" spans="1:11" x14ac:dyDescent="0.3">
      <c r="A1156">
        <v>1155</v>
      </c>
      <c r="B1156" s="1">
        <v>43684</v>
      </c>
      <c r="C1156">
        <v>50</v>
      </c>
      <c r="D1156">
        <v>29</v>
      </c>
      <c r="E1156">
        <v>18</v>
      </c>
      <c r="F1156">
        <v>21</v>
      </c>
      <c r="G1156">
        <v>12</v>
      </c>
      <c r="H1156">
        <v>7</v>
      </c>
      <c r="I1156">
        <v>50</v>
      </c>
      <c r="J1156">
        <v>50</v>
      </c>
      <c r="K1156">
        <f t="shared" ref="K1156:K1219" si="18">I1156-I1155</f>
        <v>0</v>
      </c>
    </row>
    <row r="1157" spans="1:11" x14ac:dyDescent="0.3">
      <c r="A1157">
        <v>1156</v>
      </c>
      <c r="B1157" s="1">
        <v>43685</v>
      </c>
      <c r="C1157">
        <v>50</v>
      </c>
      <c r="D1157">
        <v>29</v>
      </c>
      <c r="E1157">
        <v>18</v>
      </c>
      <c r="F1157">
        <v>18</v>
      </c>
      <c r="G1157">
        <v>12</v>
      </c>
      <c r="H1157">
        <v>6</v>
      </c>
      <c r="I1157">
        <v>50</v>
      </c>
      <c r="J1157">
        <v>50</v>
      </c>
      <c r="K1157">
        <f t="shared" si="18"/>
        <v>0</v>
      </c>
    </row>
    <row r="1158" spans="1:11" x14ac:dyDescent="0.3">
      <c r="A1158">
        <v>1157</v>
      </c>
      <c r="B1158" s="1">
        <v>43686</v>
      </c>
      <c r="C1158">
        <v>50</v>
      </c>
      <c r="D1158">
        <v>29</v>
      </c>
      <c r="E1158">
        <v>13</v>
      </c>
      <c r="F1158">
        <v>17</v>
      </c>
      <c r="G1158">
        <v>12</v>
      </c>
      <c r="H1158">
        <v>7</v>
      </c>
      <c r="I1158">
        <v>50</v>
      </c>
      <c r="J1158">
        <v>50</v>
      </c>
      <c r="K1158">
        <f t="shared" si="18"/>
        <v>0</v>
      </c>
    </row>
    <row r="1159" spans="1:11" x14ac:dyDescent="0.3">
      <c r="A1159">
        <v>1158</v>
      </c>
      <c r="B1159" s="1">
        <v>43687</v>
      </c>
      <c r="C1159">
        <v>50</v>
      </c>
      <c r="D1159">
        <v>29</v>
      </c>
      <c r="E1159">
        <v>18</v>
      </c>
      <c r="F1159">
        <v>16</v>
      </c>
      <c r="G1159">
        <v>12</v>
      </c>
      <c r="H1159">
        <v>6</v>
      </c>
      <c r="I1159">
        <v>50</v>
      </c>
      <c r="J1159">
        <v>50</v>
      </c>
      <c r="K1159">
        <f t="shared" si="18"/>
        <v>0</v>
      </c>
    </row>
    <row r="1160" spans="1:11" x14ac:dyDescent="0.3">
      <c r="A1160">
        <v>1159</v>
      </c>
      <c r="B1160" s="1">
        <v>43688</v>
      </c>
      <c r="C1160">
        <v>50</v>
      </c>
      <c r="D1160">
        <v>29</v>
      </c>
      <c r="E1160">
        <v>18</v>
      </c>
      <c r="F1160">
        <v>8</v>
      </c>
      <c r="G1160">
        <v>12</v>
      </c>
      <c r="H1160">
        <v>7</v>
      </c>
      <c r="I1160">
        <v>50</v>
      </c>
      <c r="J1160">
        <v>50</v>
      </c>
      <c r="K1160">
        <f t="shared" si="18"/>
        <v>0</v>
      </c>
    </row>
    <row r="1161" spans="1:11" x14ac:dyDescent="0.3">
      <c r="A1161">
        <v>1160</v>
      </c>
      <c r="B1161" s="1">
        <v>43689</v>
      </c>
      <c r="C1161">
        <v>50</v>
      </c>
      <c r="D1161">
        <v>29</v>
      </c>
      <c r="E1161">
        <v>18</v>
      </c>
      <c r="F1161">
        <v>9</v>
      </c>
      <c r="G1161">
        <v>12</v>
      </c>
      <c r="H1161">
        <v>7</v>
      </c>
      <c r="I1161">
        <v>50</v>
      </c>
      <c r="J1161">
        <v>50</v>
      </c>
      <c r="K1161">
        <f t="shared" si="18"/>
        <v>0</v>
      </c>
    </row>
    <row r="1162" spans="1:11" x14ac:dyDescent="0.3">
      <c r="A1162">
        <v>1161</v>
      </c>
      <c r="B1162" s="1">
        <v>43690</v>
      </c>
      <c r="C1162">
        <v>50</v>
      </c>
      <c r="D1162">
        <v>29</v>
      </c>
      <c r="E1162">
        <v>18</v>
      </c>
      <c r="F1162">
        <v>10</v>
      </c>
      <c r="G1162">
        <v>12</v>
      </c>
      <c r="H1162">
        <v>5</v>
      </c>
      <c r="I1162">
        <v>50</v>
      </c>
      <c r="J1162">
        <v>50</v>
      </c>
      <c r="K1162">
        <f t="shared" si="18"/>
        <v>0</v>
      </c>
    </row>
    <row r="1163" spans="1:11" x14ac:dyDescent="0.3">
      <c r="A1163">
        <v>1162</v>
      </c>
      <c r="B1163" s="1">
        <v>43691</v>
      </c>
      <c r="C1163">
        <v>50</v>
      </c>
      <c r="D1163">
        <v>29</v>
      </c>
      <c r="E1163">
        <v>18</v>
      </c>
      <c r="F1163">
        <v>9</v>
      </c>
      <c r="G1163">
        <v>12</v>
      </c>
      <c r="H1163">
        <v>5</v>
      </c>
      <c r="I1163">
        <v>50</v>
      </c>
      <c r="J1163">
        <v>50</v>
      </c>
      <c r="K1163">
        <f t="shared" si="18"/>
        <v>0</v>
      </c>
    </row>
    <row r="1164" spans="1:11" x14ac:dyDescent="0.3">
      <c r="A1164">
        <v>1163</v>
      </c>
      <c r="B1164" s="1">
        <v>43692</v>
      </c>
      <c r="C1164">
        <v>50</v>
      </c>
      <c r="D1164">
        <v>29</v>
      </c>
      <c r="E1164">
        <v>18</v>
      </c>
      <c r="F1164">
        <v>10</v>
      </c>
      <c r="G1164">
        <v>12</v>
      </c>
      <c r="H1164">
        <v>7</v>
      </c>
      <c r="I1164">
        <v>50</v>
      </c>
      <c r="J1164">
        <v>50</v>
      </c>
      <c r="K1164">
        <f t="shared" si="18"/>
        <v>0</v>
      </c>
    </row>
    <row r="1165" spans="1:11" x14ac:dyDescent="0.3">
      <c r="A1165">
        <v>1164</v>
      </c>
      <c r="B1165" s="1">
        <v>43693</v>
      </c>
      <c r="C1165">
        <v>50</v>
      </c>
      <c r="D1165">
        <v>29</v>
      </c>
      <c r="E1165">
        <v>18</v>
      </c>
      <c r="F1165">
        <v>8</v>
      </c>
      <c r="G1165">
        <v>12</v>
      </c>
      <c r="H1165">
        <v>7</v>
      </c>
      <c r="I1165">
        <v>50</v>
      </c>
      <c r="J1165">
        <v>50</v>
      </c>
      <c r="K1165">
        <f t="shared" si="18"/>
        <v>0</v>
      </c>
    </row>
    <row r="1166" spans="1:11" x14ac:dyDescent="0.3">
      <c r="A1166">
        <v>1165</v>
      </c>
      <c r="B1166" s="1">
        <v>43694</v>
      </c>
      <c r="C1166">
        <v>50</v>
      </c>
      <c r="D1166">
        <v>29</v>
      </c>
      <c r="E1166">
        <v>18</v>
      </c>
      <c r="F1166">
        <v>7</v>
      </c>
      <c r="G1166">
        <v>12</v>
      </c>
      <c r="H1166">
        <v>5</v>
      </c>
      <c r="I1166">
        <v>50</v>
      </c>
      <c r="J1166">
        <v>50</v>
      </c>
      <c r="K1166">
        <f t="shared" si="18"/>
        <v>0</v>
      </c>
    </row>
    <row r="1167" spans="1:11" x14ac:dyDescent="0.3">
      <c r="A1167">
        <v>1166</v>
      </c>
      <c r="B1167" s="1">
        <v>43695</v>
      </c>
      <c r="C1167">
        <v>50</v>
      </c>
      <c r="D1167">
        <v>29</v>
      </c>
      <c r="E1167">
        <v>18</v>
      </c>
      <c r="F1167">
        <v>10</v>
      </c>
      <c r="G1167">
        <v>12</v>
      </c>
      <c r="H1167">
        <v>7</v>
      </c>
      <c r="I1167">
        <v>50</v>
      </c>
      <c r="J1167">
        <v>50</v>
      </c>
      <c r="K1167">
        <f t="shared" si="18"/>
        <v>0</v>
      </c>
    </row>
    <row r="1168" spans="1:11" x14ac:dyDescent="0.3">
      <c r="A1168">
        <v>1167</v>
      </c>
      <c r="B1168" s="1">
        <v>43696</v>
      </c>
      <c r="C1168">
        <v>50</v>
      </c>
      <c r="D1168">
        <v>4</v>
      </c>
      <c r="E1168">
        <v>22</v>
      </c>
      <c r="F1168">
        <v>11</v>
      </c>
      <c r="G1168">
        <v>12</v>
      </c>
      <c r="H1168">
        <v>7</v>
      </c>
      <c r="I1168">
        <v>50</v>
      </c>
      <c r="J1168">
        <v>50</v>
      </c>
      <c r="K1168">
        <f t="shared" si="18"/>
        <v>0</v>
      </c>
    </row>
    <row r="1169" spans="1:11" x14ac:dyDescent="0.3">
      <c r="A1169">
        <v>1168</v>
      </c>
      <c r="B1169" s="1">
        <v>43697</v>
      </c>
      <c r="C1169">
        <v>8</v>
      </c>
      <c r="D1169">
        <v>29</v>
      </c>
      <c r="E1169">
        <v>18</v>
      </c>
      <c r="F1169">
        <v>9</v>
      </c>
      <c r="G1169">
        <v>12</v>
      </c>
      <c r="H1169">
        <v>10</v>
      </c>
      <c r="I1169">
        <v>29</v>
      </c>
      <c r="J1169">
        <v>50</v>
      </c>
      <c r="K1169">
        <f t="shared" si="18"/>
        <v>-21</v>
      </c>
    </row>
    <row r="1170" spans="1:11" x14ac:dyDescent="0.3">
      <c r="A1170">
        <v>1169</v>
      </c>
      <c r="B1170" s="1">
        <v>43698</v>
      </c>
      <c r="C1170">
        <v>50</v>
      </c>
      <c r="D1170">
        <v>29</v>
      </c>
      <c r="E1170">
        <v>18</v>
      </c>
      <c r="F1170">
        <v>10</v>
      </c>
      <c r="G1170">
        <v>12</v>
      </c>
      <c r="H1170">
        <v>10</v>
      </c>
      <c r="I1170">
        <v>50</v>
      </c>
      <c r="J1170">
        <v>29</v>
      </c>
      <c r="K1170">
        <f t="shared" si="18"/>
        <v>21</v>
      </c>
    </row>
    <row r="1171" spans="1:11" x14ac:dyDescent="0.3">
      <c r="A1171">
        <v>1170</v>
      </c>
      <c r="B1171" s="1">
        <v>43699</v>
      </c>
      <c r="C1171">
        <v>50</v>
      </c>
      <c r="D1171">
        <v>29</v>
      </c>
      <c r="E1171">
        <v>18</v>
      </c>
      <c r="F1171">
        <v>6</v>
      </c>
      <c r="G1171">
        <v>12</v>
      </c>
      <c r="H1171">
        <v>5</v>
      </c>
      <c r="I1171">
        <v>50</v>
      </c>
      <c r="J1171">
        <v>50</v>
      </c>
      <c r="K1171">
        <f t="shared" si="18"/>
        <v>0</v>
      </c>
    </row>
    <row r="1172" spans="1:11" x14ac:dyDescent="0.3">
      <c r="A1172">
        <v>1171</v>
      </c>
      <c r="B1172" s="1">
        <v>43700</v>
      </c>
      <c r="C1172">
        <v>50</v>
      </c>
      <c r="D1172">
        <v>29</v>
      </c>
      <c r="E1172">
        <v>18</v>
      </c>
      <c r="F1172">
        <v>6</v>
      </c>
      <c r="G1172">
        <v>12</v>
      </c>
      <c r="H1172">
        <v>5</v>
      </c>
      <c r="I1172">
        <v>50</v>
      </c>
      <c r="J1172">
        <v>50</v>
      </c>
      <c r="K1172">
        <f t="shared" si="18"/>
        <v>0</v>
      </c>
    </row>
    <row r="1173" spans="1:11" x14ac:dyDescent="0.3">
      <c r="A1173">
        <v>1172</v>
      </c>
      <c r="B1173" s="1">
        <v>43701</v>
      </c>
      <c r="C1173">
        <v>50</v>
      </c>
      <c r="D1173">
        <v>29</v>
      </c>
      <c r="E1173">
        <v>18</v>
      </c>
      <c r="F1173">
        <v>8</v>
      </c>
      <c r="G1173">
        <v>12</v>
      </c>
      <c r="H1173">
        <v>6</v>
      </c>
      <c r="I1173">
        <v>50</v>
      </c>
      <c r="J1173">
        <v>50</v>
      </c>
      <c r="K1173">
        <f t="shared" si="18"/>
        <v>0</v>
      </c>
    </row>
    <row r="1174" spans="1:11" x14ac:dyDescent="0.3">
      <c r="A1174">
        <v>1173</v>
      </c>
      <c r="B1174" s="1">
        <v>43702</v>
      </c>
      <c r="C1174">
        <v>50</v>
      </c>
      <c r="D1174">
        <v>29</v>
      </c>
      <c r="E1174">
        <v>18</v>
      </c>
      <c r="F1174">
        <v>8</v>
      </c>
      <c r="G1174">
        <v>12</v>
      </c>
      <c r="H1174">
        <v>10</v>
      </c>
      <c r="I1174">
        <v>50</v>
      </c>
      <c r="J1174">
        <v>50</v>
      </c>
      <c r="K1174">
        <f t="shared" si="18"/>
        <v>0</v>
      </c>
    </row>
    <row r="1175" spans="1:11" x14ac:dyDescent="0.3">
      <c r="A1175">
        <v>1174</v>
      </c>
      <c r="B1175" s="1">
        <v>43721</v>
      </c>
      <c r="C1175">
        <v>50</v>
      </c>
      <c r="D1175">
        <v>8</v>
      </c>
      <c r="E1175">
        <v>34</v>
      </c>
      <c r="F1175">
        <v>11</v>
      </c>
      <c r="G1175">
        <v>12</v>
      </c>
      <c r="H1175">
        <v>7</v>
      </c>
      <c r="I1175">
        <v>50</v>
      </c>
      <c r="J1175">
        <v>50</v>
      </c>
      <c r="K1175">
        <f t="shared" si="18"/>
        <v>0</v>
      </c>
    </row>
    <row r="1176" spans="1:11" x14ac:dyDescent="0.3">
      <c r="A1176">
        <v>1175</v>
      </c>
      <c r="B1176" s="1">
        <v>43722</v>
      </c>
      <c r="C1176">
        <v>18</v>
      </c>
      <c r="D1176">
        <v>13</v>
      </c>
      <c r="E1176">
        <v>43</v>
      </c>
      <c r="F1176">
        <v>9</v>
      </c>
      <c r="G1176">
        <v>12</v>
      </c>
      <c r="H1176">
        <v>7</v>
      </c>
      <c r="I1176">
        <v>43</v>
      </c>
      <c r="J1176">
        <v>50</v>
      </c>
      <c r="K1176">
        <f t="shared" si="18"/>
        <v>-7</v>
      </c>
    </row>
    <row r="1177" spans="1:11" x14ac:dyDescent="0.3">
      <c r="A1177">
        <v>1176</v>
      </c>
      <c r="B1177" s="1">
        <v>43723</v>
      </c>
      <c r="C1177">
        <v>31</v>
      </c>
      <c r="D1177">
        <v>12</v>
      </c>
      <c r="E1177">
        <v>36</v>
      </c>
      <c r="F1177">
        <v>11</v>
      </c>
      <c r="G1177">
        <v>12</v>
      </c>
      <c r="H1177">
        <v>9</v>
      </c>
      <c r="I1177">
        <v>36</v>
      </c>
      <c r="J1177">
        <v>43</v>
      </c>
      <c r="K1177">
        <f t="shared" si="18"/>
        <v>-7</v>
      </c>
    </row>
    <row r="1178" spans="1:11" x14ac:dyDescent="0.3">
      <c r="A1178">
        <v>1177</v>
      </c>
      <c r="B1178" s="1">
        <v>43724</v>
      </c>
      <c r="C1178">
        <v>30</v>
      </c>
      <c r="D1178">
        <v>29</v>
      </c>
      <c r="E1178">
        <v>36</v>
      </c>
      <c r="F1178">
        <v>9</v>
      </c>
      <c r="G1178">
        <v>12</v>
      </c>
      <c r="H1178">
        <v>6</v>
      </c>
      <c r="I1178">
        <v>36</v>
      </c>
      <c r="J1178">
        <v>36</v>
      </c>
      <c r="K1178">
        <f t="shared" si="18"/>
        <v>0</v>
      </c>
    </row>
    <row r="1179" spans="1:11" x14ac:dyDescent="0.3">
      <c r="A1179">
        <v>1178</v>
      </c>
      <c r="B1179" s="1">
        <v>43725</v>
      </c>
      <c r="C1179">
        <v>54</v>
      </c>
      <c r="D1179">
        <v>37</v>
      </c>
      <c r="E1179">
        <v>32</v>
      </c>
      <c r="F1179">
        <v>6</v>
      </c>
      <c r="G1179">
        <v>12</v>
      </c>
      <c r="H1179">
        <v>5</v>
      </c>
      <c r="I1179">
        <v>54</v>
      </c>
      <c r="J1179">
        <v>36</v>
      </c>
      <c r="K1179">
        <f t="shared" si="18"/>
        <v>18</v>
      </c>
    </row>
    <row r="1180" spans="1:11" x14ac:dyDescent="0.3">
      <c r="A1180">
        <v>1179</v>
      </c>
      <c r="B1180" s="1">
        <v>43726</v>
      </c>
      <c r="C1180">
        <v>74</v>
      </c>
      <c r="D1180">
        <v>28</v>
      </c>
      <c r="E1180">
        <v>22</v>
      </c>
      <c r="F1180">
        <v>7</v>
      </c>
      <c r="G1180">
        <v>12</v>
      </c>
      <c r="H1180">
        <v>7</v>
      </c>
      <c r="I1180">
        <v>74</v>
      </c>
      <c r="J1180">
        <v>54</v>
      </c>
      <c r="K1180">
        <f t="shared" si="18"/>
        <v>20</v>
      </c>
    </row>
    <row r="1181" spans="1:11" x14ac:dyDescent="0.3">
      <c r="A1181">
        <v>1180</v>
      </c>
      <c r="B1181" s="1">
        <v>43727</v>
      </c>
      <c r="C1181">
        <v>60</v>
      </c>
      <c r="D1181">
        <v>38</v>
      </c>
      <c r="E1181">
        <v>39</v>
      </c>
      <c r="F1181">
        <v>7</v>
      </c>
      <c r="G1181">
        <v>12</v>
      </c>
      <c r="H1181">
        <v>8</v>
      </c>
      <c r="I1181">
        <v>60</v>
      </c>
      <c r="J1181">
        <v>74</v>
      </c>
      <c r="K1181">
        <f t="shared" si="18"/>
        <v>-14</v>
      </c>
    </row>
    <row r="1182" spans="1:11" x14ac:dyDescent="0.3">
      <c r="A1182">
        <v>1181</v>
      </c>
      <c r="B1182" s="1">
        <v>43728</v>
      </c>
      <c r="C1182">
        <v>75</v>
      </c>
      <c r="D1182">
        <v>36</v>
      </c>
      <c r="E1182">
        <v>30</v>
      </c>
      <c r="F1182">
        <v>6</v>
      </c>
      <c r="G1182">
        <v>12</v>
      </c>
      <c r="H1182">
        <v>4</v>
      </c>
      <c r="I1182">
        <v>75</v>
      </c>
      <c r="J1182">
        <v>60</v>
      </c>
      <c r="K1182">
        <f t="shared" si="18"/>
        <v>15</v>
      </c>
    </row>
    <row r="1183" spans="1:11" x14ac:dyDescent="0.3">
      <c r="A1183">
        <v>1182</v>
      </c>
      <c r="B1183" s="1">
        <v>43729</v>
      </c>
      <c r="C1183">
        <v>61</v>
      </c>
      <c r="D1183">
        <v>38</v>
      </c>
      <c r="E1183">
        <v>45</v>
      </c>
      <c r="F1183">
        <v>10</v>
      </c>
      <c r="G1183">
        <v>12</v>
      </c>
      <c r="H1183">
        <v>5</v>
      </c>
      <c r="I1183">
        <v>61</v>
      </c>
      <c r="J1183">
        <v>75</v>
      </c>
      <c r="K1183">
        <f t="shared" si="18"/>
        <v>-14</v>
      </c>
    </row>
    <row r="1184" spans="1:11" x14ac:dyDescent="0.3">
      <c r="A1184">
        <v>1183</v>
      </c>
      <c r="B1184" s="1">
        <v>43730</v>
      </c>
      <c r="C1184">
        <v>53</v>
      </c>
      <c r="D1184">
        <v>63</v>
      </c>
      <c r="E1184">
        <v>57</v>
      </c>
      <c r="F1184">
        <v>15</v>
      </c>
      <c r="G1184">
        <v>12</v>
      </c>
      <c r="H1184">
        <v>6</v>
      </c>
      <c r="I1184">
        <v>63</v>
      </c>
      <c r="J1184">
        <v>61</v>
      </c>
      <c r="K1184">
        <f t="shared" si="18"/>
        <v>2</v>
      </c>
    </row>
    <row r="1185" spans="1:11" x14ac:dyDescent="0.3">
      <c r="A1185">
        <v>1184</v>
      </c>
      <c r="B1185" s="1">
        <v>43731</v>
      </c>
      <c r="C1185">
        <v>102</v>
      </c>
      <c r="D1185">
        <v>72</v>
      </c>
      <c r="E1185">
        <v>46</v>
      </c>
      <c r="F1185">
        <v>18</v>
      </c>
      <c r="G1185">
        <v>12</v>
      </c>
      <c r="H1185">
        <v>8</v>
      </c>
      <c r="I1185">
        <v>102</v>
      </c>
      <c r="J1185">
        <v>63</v>
      </c>
      <c r="K1185">
        <f t="shared" si="18"/>
        <v>39</v>
      </c>
    </row>
    <row r="1186" spans="1:11" x14ac:dyDescent="0.3">
      <c r="A1186">
        <v>1185</v>
      </c>
      <c r="B1186" s="1">
        <v>43732</v>
      </c>
      <c r="C1186">
        <v>113</v>
      </c>
      <c r="D1186">
        <v>76</v>
      </c>
      <c r="E1186">
        <v>63</v>
      </c>
      <c r="F1186">
        <v>17</v>
      </c>
      <c r="G1186">
        <v>12</v>
      </c>
      <c r="H1186">
        <v>7</v>
      </c>
      <c r="I1186">
        <v>113</v>
      </c>
      <c r="J1186">
        <v>102</v>
      </c>
      <c r="K1186">
        <f t="shared" si="18"/>
        <v>11</v>
      </c>
    </row>
    <row r="1187" spans="1:11" x14ac:dyDescent="0.3">
      <c r="A1187">
        <v>1186</v>
      </c>
      <c r="B1187" s="1">
        <v>43733</v>
      </c>
      <c r="C1187">
        <v>122</v>
      </c>
      <c r="D1187">
        <v>75</v>
      </c>
      <c r="E1187">
        <v>51</v>
      </c>
      <c r="F1187">
        <v>15</v>
      </c>
      <c r="G1187">
        <v>12</v>
      </c>
      <c r="H1187">
        <v>6</v>
      </c>
      <c r="I1187">
        <v>122</v>
      </c>
      <c r="J1187">
        <v>113</v>
      </c>
      <c r="K1187">
        <f t="shared" si="18"/>
        <v>9</v>
      </c>
    </row>
    <row r="1188" spans="1:11" x14ac:dyDescent="0.3">
      <c r="A1188">
        <v>1187</v>
      </c>
      <c r="B1188" s="1">
        <v>43734</v>
      </c>
      <c r="C1188">
        <v>132</v>
      </c>
      <c r="D1188">
        <v>71</v>
      </c>
      <c r="E1188">
        <v>59</v>
      </c>
      <c r="F1188">
        <v>18</v>
      </c>
      <c r="G1188">
        <v>12</v>
      </c>
      <c r="H1188">
        <v>8</v>
      </c>
      <c r="I1188">
        <v>132</v>
      </c>
      <c r="J1188">
        <v>122</v>
      </c>
      <c r="K1188">
        <f t="shared" si="18"/>
        <v>10</v>
      </c>
    </row>
    <row r="1189" spans="1:11" x14ac:dyDescent="0.3">
      <c r="A1189">
        <v>1188</v>
      </c>
      <c r="B1189" s="1">
        <v>43735</v>
      </c>
      <c r="C1189">
        <v>122</v>
      </c>
      <c r="D1189">
        <v>84</v>
      </c>
      <c r="E1189">
        <v>58</v>
      </c>
      <c r="F1189">
        <v>21</v>
      </c>
      <c r="G1189">
        <v>12</v>
      </c>
      <c r="H1189">
        <v>10</v>
      </c>
      <c r="I1189">
        <v>122</v>
      </c>
      <c r="J1189">
        <v>132</v>
      </c>
      <c r="K1189">
        <f t="shared" si="18"/>
        <v>-10</v>
      </c>
    </row>
    <row r="1190" spans="1:11" x14ac:dyDescent="0.3">
      <c r="A1190">
        <v>1189</v>
      </c>
      <c r="B1190" s="1">
        <v>43736</v>
      </c>
      <c r="C1190">
        <v>146</v>
      </c>
      <c r="D1190">
        <v>88</v>
      </c>
      <c r="E1190">
        <v>54</v>
      </c>
      <c r="F1190">
        <v>19</v>
      </c>
      <c r="G1190">
        <v>12</v>
      </c>
      <c r="H1190">
        <v>7</v>
      </c>
      <c r="I1190">
        <v>146</v>
      </c>
      <c r="J1190">
        <v>122</v>
      </c>
      <c r="K1190">
        <f t="shared" si="18"/>
        <v>24</v>
      </c>
    </row>
    <row r="1191" spans="1:11" x14ac:dyDescent="0.3">
      <c r="A1191">
        <v>1190</v>
      </c>
      <c r="B1191" s="1">
        <v>43737</v>
      </c>
      <c r="C1191">
        <v>154</v>
      </c>
      <c r="D1191">
        <v>99</v>
      </c>
      <c r="E1191">
        <v>63</v>
      </c>
      <c r="F1191">
        <v>16</v>
      </c>
      <c r="G1191">
        <v>12</v>
      </c>
      <c r="H1191">
        <v>8</v>
      </c>
      <c r="I1191">
        <v>154</v>
      </c>
      <c r="J1191">
        <v>146</v>
      </c>
      <c r="K1191">
        <f t="shared" si="18"/>
        <v>8</v>
      </c>
    </row>
    <row r="1192" spans="1:11" x14ac:dyDescent="0.3">
      <c r="A1192">
        <v>1191</v>
      </c>
      <c r="B1192" s="1">
        <v>43738</v>
      </c>
      <c r="C1192">
        <v>175</v>
      </c>
      <c r="D1192">
        <v>84</v>
      </c>
      <c r="E1192">
        <v>50</v>
      </c>
      <c r="F1192">
        <v>17</v>
      </c>
      <c r="G1192">
        <v>12</v>
      </c>
      <c r="H1192">
        <v>9</v>
      </c>
      <c r="I1192">
        <v>175</v>
      </c>
      <c r="J1192">
        <v>154</v>
      </c>
      <c r="K1192">
        <f t="shared" si="18"/>
        <v>21</v>
      </c>
    </row>
    <row r="1193" spans="1:11" x14ac:dyDescent="0.3">
      <c r="A1193">
        <v>1192</v>
      </c>
      <c r="B1193" s="1">
        <v>43739</v>
      </c>
      <c r="C1193">
        <v>150</v>
      </c>
      <c r="D1193">
        <v>64</v>
      </c>
      <c r="E1193">
        <v>20</v>
      </c>
      <c r="F1193">
        <v>14</v>
      </c>
      <c r="G1193">
        <v>16</v>
      </c>
      <c r="H1193">
        <v>9</v>
      </c>
      <c r="I1193">
        <v>150</v>
      </c>
      <c r="J1193">
        <v>175</v>
      </c>
      <c r="K1193">
        <f t="shared" si="18"/>
        <v>-25</v>
      </c>
    </row>
    <row r="1194" spans="1:11" x14ac:dyDescent="0.3">
      <c r="A1194">
        <v>1193</v>
      </c>
      <c r="B1194" s="1">
        <v>43740</v>
      </c>
      <c r="C1194">
        <v>116</v>
      </c>
      <c r="D1194">
        <v>41</v>
      </c>
      <c r="E1194">
        <v>18</v>
      </c>
      <c r="F1194">
        <v>11</v>
      </c>
      <c r="G1194">
        <v>16</v>
      </c>
      <c r="H1194">
        <v>8</v>
      </c>
      <c r="I1194">
        <v>116</v>
      </c>
      <c r="J1194">
        <v>150</v>
      </c>
      <c r="K1194">
        <f t="shared" si="18"/>
        <v>-34</v>
      </c>
    </row>
    <row r="1195" spans="1:11" x14ac:dyDescent="0.3">
      <c r="A1195">
        <v>1194</v>
      </c>
      <c r="B1195" s="1">
        <v>43741</v>
      </c>
      <c r="C1195">
        <v>86</v>
      </c>
      <c r="D1195">
        <v>57</v>
      </c>
      <c r="E1195">
        <v>14</v>
      </c>
      <c r="F1195">
        <v>13</v>
      </c>
      <c r="G1195">
        <v>16</v>
      </c>
      <c r="H1195">
        <v>11</v>
      </c>
      <c r="I1195">
        <v>86</v>
      </c>
      <c r="J1195">
        <v>116</v>
      </c>
      <c r="K1195">
        <f t="shared" si="18"/>
        <v>-30</v>
      </c>
    </row>
    <row r="1196" spans="1:11" x14ac:dyDescent="0.3">
      <c r="A1196">
        <v>1195</v>
      </c>
      <c r="B1196" s="1">
        <v>43742</v>
      </c>
      <c r="C1196">
        <v>120</v>
      </c>
      <c r="D1196">
        <v>51</v>
      </c>
      <c r="E1196">
        <v>22</v>
      </c>
      <c r="F1196">
        <v>10</v>
      </c>
      <c r="G1196">
        <v>16</v>
      </c>
      <c r="H1196">
        <v>8</v>
      </c>
      <c r="I1196">
        <v>120</v>
      </c>
      <c r="J1196">
        <v>86</v>
      </c>
      <c r="K1196">
        <f t="shared" si="18"/>
        <v>34</v>
      </c>
    </row>
    <row r="1197" spans="1:11" x14ac:dyDescent="0.3">
      <c r="A1197">
        <v>1196</v>
      </c>
      <c r="B1197" s="1">
        <v>43743</v>
      </c>
      <c r="C1197">
        <v>94</v>
      </c>
      <c r="D1197">
        <v>52</v>
      </c>
      <c r="E1197">
        <v>26</v>
      </c>
      <c r="F1197">
        <v>8</v>
      </c>
      <c r="G1197">
        <v>16</v>
      </c>
      <c r="H1197">
        <v>5</v>
      </c>
      <c r="I1197">
        <v>94</v>
      </c>
      <c r="J1197">
        <v>120</v>
      </c>
      <c r="K1197">
        <f t="shared" si="18"/>
        <v>-26</v>
      </c>
    </row>
    <row r="1198" spans="1:11" x14ac:dyDescent="0.3">
      <c r="A1198">
        <v>1197</v>
      </c>
      <c r="B1198" s="1">
        <v>43744</v>
      </c>
      <c r="C1198">
        <v>94</v>
      </c>
      <c r="D1198">
        <v>61</v>
      </c>
      <c r="E1198">
        <v>29</v>
      </c>
      <c r="F1198">
        <v>10</v>
      </c>
      <c r="G1198">
        <v>16</v>
      </c>
      <c r="H1198">
        <v>5</v>
      </c>
      <c r="I1198">
        <v>94</v>
      </c>
      <c r="J1198">
        <v>94</v>
      </c>
      <c r="K1198">
        <f t="shared" si="18"/>
        <v>0</v>
      </c>
    </row>
    <row r="1199" spans="1:11" x14ac:dyDescent="0.3">
      <c r="A1199">
        <v>1198</v>
      </c>
      <c r="B1199" s="1">
        <v>43745</v>
      </c>
      <c r="C1199">
        <v>105</v>
      </c>
      <c r="D1199">
        <v>26</v>
      </c>
      <c r="E1199">
        <v>16</v>
      </c>
      <c r="F1199">
        <v>5</v>
      </c>
      <c r="G1199">
        <v>16</v>
      </c>
      <c r="H1199">
        <v>4</v>
      </c>
      <c r="I1199">
        <v>105</v>
      </c>
      <c r="J1199">
        <v>94</v>
      </c>
      <c r="K1199">
        <f t="shared" si="18"/>
        <v>11</v>
      </c>
    </row>
    <row r="1200" spans="1:11" x14ac:dyDescent="0.3">
      <c r="A1200">
        <v>1199</v>
      </c>
      <c r="B1200" s="1">
        <v>43746</v>
      </c>
      <c r="C1200">
        <v>58</v>
      </c>
      <c r="D1200">
        <v>20</v>
      </c>
      <c r="E1200">
        <v>14</v>
      </c>
      <c r="F1200">
        <v>6</v>
      </c>
      <c r="G1200">
        <v>16</v>
      </c>
      <c r="H1200">
        <v>5</v>
      </c>
      <c r="I1200">
        <v>58</v>
      </c>
      <c r="J1200">
        <v>105</v>
      </c>
      <c r="K1200">
        <f t="shared" si="18"/>
        <v>-47</v>
      </c>
    </row>
    <row r="1201" spans="1:11" x14ac:dyDescent="0.3">
      <c r="A1201">
        <v>1200</v>
      </c>
      <c r="B1201" s="1">
        <v>43747</v>
      </c>
      <c r="C1201">
        <v>42</v>
      </c>
      <c r="D1201">
        <v>54</v>
      </c>
      <c r="E1201">
        <v>15</v>
      </c>
      <c r="F1201">
        <v>9</v>
      </c>
      <c r="G1201">
        <v>16</v>
      </c>
      <c r="H1201">
        <v>6</v>
      </c>
      <c r="I1201">
        <v>54</v>
      </c>
      <c r="J1201">
        <v>58</v>
      </c>
      <c r="K1201">
        <f t="shared" si="18"/>
        <v>-4</v>
      </c>
    </row>
    <row r="1202" spans="1:11" x14ac:dyDescent="0.3">
      <c r="A1202">
        <v>1201</v>
      </c>
      <c r="B1202" s="1">
        <v>43748</v>
      </c>
      <c r="C1202">
        <v>109</v>
      </c>
      <c r="D1202">
        <v>35</v>
      </c>
      <c r="E1202">
        <v>15</v>
      </c>
      <c r="F1202">
        <v>10</v>
      </c>
      <c r="G1202">
        <v>16</v>
      </c>
      <c r="H1202">
        <v>6</v>
      </c>
      <c r="I1202">
        <v>109</v>
      </c>
      <c r="J1202">
        <v>54</v>
      </c>
      <c r="K1202">
        <f t="shared" si="18"/>
        <v>55</v>
      </c>
    </row>
    <row r="1203" spans="1:11" x14ac:dyDescent="0.3">
      <c r="A1203">
        <v>1202</v>
      </c>
      <c r="B1203" s="1">
        <v>43749</v>
      </c>
      <c r="C1203">
        <v>56</v>
      </c>
      <c r="D1203">
        <v>36</v>
      </c>
      <c r="E1203">
        <v>15</v>
      </c>
      <c r="F1203">
        <v>10</v>
      </c>
      <c r="G1203">
        <v>16</v>
      </c>
      <c r="H1203">
        <v>5</v>
      </c>
      <c r="I1203">
        <v>56</v>
      </c>
      <c r="J1203">
        <v>109</v>
      </c>
      <c r="K1203">
        <f t="shared" si="18"/>
        <v>-53</v>
      </c>
    </row>
    <row r="1204" spans="1:11" x14ac:dyDescent="0.3">
      <c r="A1204">
        <v>1203</v>
      </c>
      <c r="B1204" s="1">
        <v>43750</v>
      </c>
      <c r="C1204">
        <v>61</v>
      </c>
      <c r="D1204">
        <v>36</v>
      </c>
      <c r="E1204">
        <v>15</v>
      </c>
      <c r="F1204">
        <v>8</v>
      </c>
      <c r="G1204">
        <v>16</v>
      </c>
      <c r="H1204">
        <v>4</v>
      </c>
      <c r="I1204">
        <v>61</v>
      </c>
      <c r="J1204">
        <v>56</v>
      </c>
      <c r="K1204">
        <f t="shared" si="18"/>
        <v>5</v>
      </c>
    </row>
    <row r="1205" spans="1:11" x14ac:dyDescent="0.3">
      <c r="A1205">
        <v>1204</v>
      </c>
      <c r="B1205" s="1">
        <v>43751</v>
      </c>
      <c r="C1205">
        <v>67</v>
      </c>
      <c r="D1205">
        <v>29</v>
      </c>
      <c r="E1205">
        <v>18</v>
      </c>
      <c r="F1205">
        <v>5</v>
      </c>
      <c r="G1205">
        <v>16</v>
      </c>
      <c r="H1205">
        <v>2</v>
      </c>
      <c r="I1205">
        <v>67</v>
      </c>
      <c r="J1205">
        <v>61</v>
      </c>
      <c r="K1205">
        <f t="shared" si="18"/>
        <v>6</v>
      </c>
    </row>
    <row r="1206" spans="1:11" x14ac:dyDescent="0.3">
      <c r="A1206">
        <v>1205</v>
      </c>
      <c r="B1206" s="1">
        <v>43752</v>
      </c>
      <c r="C1206">
        <v>58</v>
      </c>
      <c r="D1206">
        <v>30</v>
      </c>
      <c r="E1206">
        <v>20</v>
      </c>
      <c r="F1206">
        <v>6</v>
      </c>
      <c r="G1206">
        <v>16</v>
      </c>
      <c r="H1206">
        <v>2</v>
      </c>
      <c r="I1206">
        <v>58</v>
      </c>
      <c r="J1206">
        <v>67</v>
      </c>
      <c r="K1206">
        <f t="shared" si="18"/>
        <v>-9</v>
      </c>
    </row>
    <row r="1207" spans="1:11" x14ac:dyDescent="0.3">
      <c r="A1207">
        <v>1206</v>
      </c>
      <c r="B1207" s="1">
        <v>43753</v>
      </c>
      <c r="C1207">
        <v>60</v>
      </c>
      <c r="D1207">
        <v>39</v>
      </c>
      <c r="E1207">
        <v>40</v>
      </c>
      <c r="F1207">
        <v>6</v>
      </c>
      <c r="G1207">
        <v>16</v>
      </c>
      <c r="H1207">
        <v>5</v>
      </c>
      <c r="I1207">
        <v>60</v>
      </c>
      <c r="J1207">
        <v>58</v>
      </c>
      <c r="K1207">
        <f t="shared" si="18"/>
        <v>2</v>
      </c>
    </row>
    <row r="1208" spans="1:11" x14ac:dyDescent="0.3">
      <c r="A1208">
        <v>1207</v>
      </c>
      <c r="B1208" s="1">
        <v>43754</v>
      </c>
      <c r="C1208">
        <v>76</v>
      </c>
      <c r="D1208">
        <v>45</v>
      </c>
      <c r="E1208">
        <v>35</v>
      </c>
      <c r="F1208">
        <v>24</v>
      </c>
      <c r="G1208">
        <v>16</v>
      </c>
      <c r="H1208">
        <v>7</v>
      </c>
      <c r="I1208">
        <v>76</v>
      </c>
      <c r="J1208">
        <v>60</v>
      </c>
      <c r="K1208">
        <f t="shared" si="18"/>
        <v>16</v>
      </c>
    </row>
    <row r="1209" spans="1:11" x14ac:dyDescent="0.3">
      <c r="A1209">
        <v>1208</v>
      </c>
      <c r="B1209" s="1">
        <v>43755</v>
      </c>
      <c r="C1209">
        <v>97</v>
      </c>
      <c r="D1209">
        <v>24</v>
      </c>
      <c r="E1209">
        <v>21</v>
      </c>
      <c r="F1209">
        <v>23</v>
      </c>
      <c r="G1209">
        <v>16</v>
      </c>
      <c r="H1209">
        <v>4</v>
      </c>
      <c r="I1209">
        <v>97</v>
      </c>
      <c r="J1209">
        <v>76</v>
      </c>
      <c r="K1209">
        <f t="shared" si="18"/>
        <v>21</v>
      </c>
    </row>
    <row r="1210" spans="1:11" x14ac:dyDescent="0.3">
      <c r="A1210">
        <v>1209</v>
      </c>
      <c r="B1210" s="1">
        <v>43756</v>
      </c>
      <c r="C1210">
        <v>48</v>
      </c>
      <c r="D1210">
        <v>29</v>
      </c>
      <c r="E1210">
        <v>34</v>
      </c>
      <c r="F1210">
        <v>24</v>
      </c>
      <c r="G1210">
        <v>16</v>
      </c>
      <c r="H1210">
        <v>5</v>
      </c>
      <c r="I1210">
        <v>48</v>
      </c>
      <c r="J1210">
        <v>97</v>
      </c>
      <c r="K1210">
        <f t="shared" si="18"/>
        <v>-49</v>
      </c>
    </row>
    <row r="1211" spans="1:11" x14ac:dyDescent="0.3">
      <c r="A1211">
        <v>1210</v>
      </c>
      <c r="B1211" s="1">
        <v>43757</v>
      </c>
      <c r="C1211">
        <v>49</v>
      </c>
      <c r="D1211">
        <v>46</v>
      </c>
      <c r="E1211">
        <v>41</v>
      </c>
      <c r="F1211">
        <v>24</v>
      </c>
      <c r="G1211">
        <v>16</v>
      </c>
      <c r="H1211">
        <v>5</v>
      </c>
      <c r="I1211">
        <v>49</v>
      </c>
      <c r="J1211">
        <v>48</v>
      </c>
      <c r="K1211">
        <f t="shared" si="18"/>
        <v>1</v>
      </c>
    </row>
    <row r="1212" spans="1:11" x14ac:dyDescent="0.3">
      <c r="A1212">
        <v>1211</v>
      </c>
      <c r="B1212" s="1">
        <v>43758</v>
      </c>
      <c r="C1212">
        <v>94</v>
      </c>
      <c r="D1212">
        <v>56</v>
      </c>
      <c r="E1212">
        <v>27</v>
      </c>
      <c r="F1212">
        <v>24</v>
      </c>
      <c r="G1212">
        <v>16</v>
      </c>
      <c r="H1212">
        <v>7</v>
      </c>
      <c r="I1212">
        <v>94</v>
      </c>
      <c r="J1212">
        <v>49</v>
      </c>
      <c r="K1212">
        <f t="shared" si="18"/>
        <v>45</v>
      </c>
    </row>
    <row r="1213" spans="1:11" x14ac:dyDescent="0.3">
      <c r="A1213">
        <v>1212</v>
      </c>
      <c r="B1213" s="1">
        <v>43759</v>
      </c>
      <c r="C1213">
        <v>118</v>
      </c>
      <c r="D1213">
        <v>36</v>
      </c>
      <c r="E1213">
        <v>22</v>
      </c>
      <c r="F1213">
        <v>24</v>
      </c>
      <c r="G1213">
        <v>16</v>
      </c>
      <c r="H1213">
        <v>3</v>
      </c>
      <c r="I1213">
        <v>118</v>
      </c>
      <c r="J1213">
        <v>94</v>
      </c>
      <c r="K1213">
        <f t="shared" si="18"/>
        <v>24</v>
      </c>
    </row>
    <row r="1214" spans="1:11" x14ac:dyDescent="0.3">
      <c r="A1214">
        <v>1213</v>
      </c>
      <c r="B1214" s="1">
        <v>43760</v>
      </c>
      <c r="C1214">
        <v>68</v>
      </c>
      <c r="D1214">
        <v>28</v>
      </c>
      <c r="E1214">
        <v>22</v>
      </c>
      <c r="F1214">
        <v>24</v>
      </c>
      <c r="G1214">
        <v>16</v>
      </c>
      <c r="H1214">
        <v>4</v>
      </c>
      <c r="I1214">
        <v>68</v>
      </c>
      <c r="J1214">
        <v>118</v>
      </c>
      <c r="K1214">
        <f t="shared" si="18"/>
        <v>-50</v>
      </c>
    </row>
    <row r="1215" spans="1:11" x14ac:dyDescent="0.3">
      <c r="A1215">
        <v>1214</v>
      </c>
      <c r="B1215" s="1">
        <v>43761</v>
      </c>
      <c r="C1215">
        <v>55</v>
      </c>
      <c r="D1215">
        <v>16</v>
      </c>
      <c r="E1215">
        <v>17</v>
      </c>
      <c r="F1215">
        <v>24</v>
      </c>
      <c r="G1215">
        <v>16</v>
      </c>
      <c r="H1215">
        <v>2</v>
      </c>
      <c r="I1215">
        <v>55</v>
      </c>
      <c r="J1215">
        <v>68</v>
      </c>
      <c r="K1215">
        <f t="shared" si="18"/>
        <v>-13</v>
      </c>
    </row>
    <row r="1216" spans="1:11" x14ac:dyDescent="0.3">
      <c r="A1216">
        <v>1215</v>
      </c>
      <c r="B1216" s="1">
        <v>43762</v>
      </c>
      <c r="C1216">
        <v>35</v>
      </c>
      <c r="D1216">
        <v>32</v>
      </c>
      <c r="E1216">
        <v>16</v>
      </c>
      <c r="F1216">
        <v>24</v>
      </c>
      <c r="G1216">
        <v>16</v>
      </c>
      <c r="H1216">
        <v>2</v>
      </c>
      <c r="I1216">
        <v>35</v>
      </c>
      <c r="J1216">
        <v>55</v>
      </c>
      <c r="K1216">
        <f t="shared" si="18"/>
        <v>-20</v>
      </c>
    </row>
    <row r="1217" spans="1:11" x14ac:dyDescent="0.3">
      <c r="A1217">
        <v>1216</v>
      </c>
      <c r="B1217" s="1">
        <v>43763</v>
      </c>
      <c r="C1217">
        <v>67</v>
      </c>
      <c r="D1217">
        <v>52</v>
      </c>
      <c r="E1217">
        <v>23</v>
      </c>
      <c r="F1217">
        <v>24</v>
      </c>
      <c r="G1217">
        <v>16</v>
      </c>
      <c r="H1217">
        <v>1</v>
      </c>
      <c r="I1217">
        <v>67</v>
      </c>
      <c r="J1217">
        <v>35</v>
      </c>
      <c r="K1217">
        <f t="shared" si="18"/>
        <v>32</v>
      </c>
    </row>
    <row r="1218" spans="1:11" x14ac:dyDescent="0.3">
      <c r="A1218">
        <v>1217</v>
      </c>
      <c r="B1218" s="1">
        <v>43764</v>
      </c>
      <c r="C1218">
        <v>112</v>
      </c>
      <c r="D1218">
        <v>44</v>
      </c>
      <c r="E1218">
        <v>15</v>
      </c>
      <c r="F1218">
        <v>24</v>
      </c>
      <c r="G1218">
        <v>16</v>
      </c>
      <c r="H1218">
        <v>1</v>
      </c>
      <c r="I1218">
        <v>112</v>
      </c>
      <c r="J1218">
        <v>67</v>
      </c>
      <c r="K1218">
        <f t="shared" si="18"/>
        <v>45</v>
      </c>
    </row>
    <row r="1219" spans="1:11" x14ac:dyDescent="0.3">
      <c r="A1219">
        <v>1218</v>
      </c>
      <c r="B1219" s="1">
        <v>43765</v>
      </c>
      <c r="C1219">
        <v>95</v>
      </c>
      <c r="D1219">
        <v>29</v>
      </c>
      <c r="E1219">
        <v>13</v>
      </c>
      <c r="F1219">
        <v>24</v>
      </c>
      <c r="G1219">
        <v>16</v>
      </c>
      <c r="H1219">
        <v>1</v>
      </c>
      <c r="I1219">
        <v>95</v>
      </c>
      <c r="J1219">
        <v>112</v>
      </c>
      <c r="K1219">
        <f t="shared" si="18"/>
        <v>-17</v>
      </c>
    </row>
    <row r="1220" spans="1:11" x14ac:dyDescent="0.3">
      <c r="A1220">
        <v>1219</v>
      </c>
      <c r="B1220" s="1">
        <v>43766</v>
      </c>
      <c r="C1220">
        <v>64</v>
      </c>
      <c r="D1220">
        <v>23</v>
      </c>
      <c r="E1220">
        <v>27</v>
      </c>
      <c r="F1220">
        <v>24</v>
      </c>
      <c r="G1220">
        <v>16</v>
      </c>
      <c r="H1220">
        <v>1</v>
      </c>
      <c r="I1220">
        <v>64</v>
      </c>
      <c r="J1220">
        <v>95</v>
      </c>
      <c r="K1220">
        <f t="shared" ref="K1220:K1283" si="19">I1220-I1219</f>
        <v>-31</v>
      </c>
    </row>
    <row r="1221" spans="1:11" x14ac:dyDescent="0.3">
      <c r="A1221">
        <v>1220</v>
      </c>
      <c r="B1221" s="1">
        <v>43767</v>
      </c>
      <c r="C1221">
        <v>40</v>
      </c>
      <c r="D1221">
        <v>47</v>
      </c>
      <c r="E1221">
        <v>34</v>
      </c>
      <c r="F1221">
        <v>24</v>
      </c>
      <c r="G1221">
        <v>16</v>
      </c>
      <c r="H1221">
        <v>2</v>
      </c>
      <c r="I1221">
        <v>47</v>
      </c>
      <c r="J1221">
        <v>64</v>
      </c>
      <c r="K1221">
        <f t="shared" si="19"/>
        <v>-17</v>
      </c>
    </row>
    <row r="1222" spans="1:11" x14ac:dyDescent="0.3">
      <c r="A1222">
        <v>1221</v>
      </c>
      <c r="B1222" s="1">
        <v>43768</v>
      </c>
      <c r="C1222">
        <v>90</v>
      </c>
      <c r="D1222">
        <v>53</v>
      </c>
      <c r="E1222">
        <v>20</v>
      </c>
      <c r="F1222">
        <v>24</v>
      </c>
      <c r="G1222">
        <v>16</v>
      </c>
      <c r="H1222">
        <v>1</v>
      </c>
      <c r="I1222">
        <v>90</v>
      </c>
      <c r="J1222">
        <v>47</v>
      </c>
      <c r="K1222">
        <f t="shared" si="19"/>
        <v>43</v>
      </c>
    </row>
    <row r="1223" spans="1:11" x14ac:dyDescent="0.3">
      <c r="A1223">
        <v>1222</v>
      </c>
      <c r="B1223" s="1">
        <v>43769</v>
      </c>
      <c r="C1223">
        <v>103</v>
      </c>
      <c r="D1223">
        <v>23</v>
      </c>
      <c r="E1223">
        <v>19</v>
      </c>
      <c r="F1223">
        <v>24</v>
      </c>
      <c r="G1223">
        <v>16</v>
      </c>
      <c r="H1223">
        <v>14</v>
      </c>
      <c r="I1223">
        <v>103</v>
      </c>
      <c r="J1223">
        <v>90</v>
      </c>
      <c r="K1223">
        <f t="shared" si="19"/>
        <v>13</v>
      </c>
    </row>
    <row r="1224" spans="1:11" x14ac:dyDescent="0.3">
      <c r="A1224">
        <v>1223</v>
      </c>
      <c r="B1224" s="1">
        <v>43770</v>
      </c>
      <c r="C1224">
        <v>61</v>
      </c>
      <c r="D1224">
        <v>26</v>
      </c>
      <c r="E1224">
        <v>13</v>
      </c>
      <c r="F1224">
        <v>24</v>
      </c>
      <c r="G1224">
        <v>16</v>
      </c>
      <c r="H1224">
        <v>14</v>
      </c>
      <c r="I1224">
        <v>61</v>
      </c>
      <c r="J1224">
        <v>103</v>
      </c>
      <c r="K1224">
        <f t="shared" si="19"/>
        <v>-42</v>
      </c>
    </row>
    <row r="1225" spans="1:11" x14ac:dyDescent="0.3">
      <c r="A1225">
        <v>1224</v>
      </c>
      <c r="B1225" s="1">
        <v>43771</v>
      </c>
      <c r="C1225">
        <v>62</v>
      </c>
      <c r="D1225">
        <v>32</v>
      </c>
      <c r="E1225">
        <v>20</v>
      </c>
      <c r="F1225">
        <v>24</v>
      </c>
      <c r="G1225">
        <v>16</v>
      </c>
      <c r="H1225">
        <v>14</v>
      </c>
      <c r="I1225">
        <v>62</v>
      </c>
      <c r="J1225">
        <v>61</v>
      </c>
      <c r="K1225">
        <f t="shared" si="19"/>
        <v>1</v>
      </c>
    </row>
    <row r="1226" spans="1:11" x14ac:dyDescent="0.3">
      <c r="A1226">
        <v>1225</v>
      </c>
      <c r="B1226" s="1">
        <v>43772</v>
      </c>
      <c r="C1226">
        <v>71</v>
      </c>
      <c r="D1226">
        <v>38</v>
      </c>
      <c r="E1226">
        <v>33</v>
      </c>
      <c r="F1226">
        <v>24</v>
      </c>
      <c r="G1226">
        <v>16</v>
      </c>
      <c r="H1226">
        <v>1</v>
      </c>
      <c r="I1226">
        <v>71</v>
      </c>
      <c r="J1226">
        <v>62</v>
      </c>
      <c r="K1226">
        <f t="shared" si="19"/>
        <v>9</v>
      </c>
    </row>
    <row r="1227" spans="1:11" x14ac:dyDescent="0.3">
      <c r="A1227">
        <v>1226</v>
      </c>
      <c r="B1227" s="1">
        <v>43773</v>
      </c>
      <c r="C1227">
        <v>70</v>
      </c>
      <c r="D1227">
        <v>62</v>
      </c>
      <c r="E1227">
        <v>46</v>
      </c>
      <c r="F1227">
        <v>24</v>
      </c>
      <c r="G1227">
        <v>16</v>
      </c>
      <c r="H1227">
        <v>2</v>
      </c>
      <c r="I1227">
        <v>70</v>
      </c>
      <c r="J1227">
        <v>71</v>
      </c>
      <c r="K1227">
        <f t="shared" si="19"/>
        <v>-1</v>
      </c>
    </row>
    <row r="1228" spans="1:11" x14ac:dyDescent="0.3">
      <c r="A1228">
        <v>1227</v>
      </c>
      <c r="B1228" s="1">
        <v>43774</v>
      </c>
      <c r="C1228">
        <v>120</v>
      </c>
      <c r="D1228">
        <v>78</v>
      </c>
      <c r="E1228">
        <v>35</v>
      </c>
      <c r="F1228">
        <v>24</v>
      </c>
      <c r="G1228">
        <v>16</v>
      </c>
      <c r="H1228">
        <v>1</v>
      </c>
      <c r="I1228">
        <v>120</v>
      </c>
      <c r="J1228">
        <v>70</v>
      </c>
      <c r="K1228">
        <f t="shared" si="19"/>
        <v>50</v>
      </c>
    </row>
    <row r="1229" spans="1:11" x14ac:dyDescent="0.3">
      <c r="A1229">
        <v>1228</v>
      </c>
      <c r="B1229" s="1">
        <v>43775</v>
      </c>
      <c r="C1229">
        <v>157</v>
      </c>
      <c r="D1229">
        <v>69</v>
      </c>
      <c r="E1229">
        <v>39</v>
      </c>
      <c r="F1229">
        <v>24</v>
      </c>
      <c r="G1229">
        <v>16</v>
      </c>
      <c r="H1229">
        <v>10</v>
      </c>
      <c r="I1229">
        <v>157</v>
      </c>
      <c r="J1229">
        <v>120</v>
      </c>
      <c r="K1229">
        <f t="shared" si="19"/>
        <v>37</v>
      </c>
    </row>
    <row r="1230" spans="1:11" x14ac:dyDescent="0.3">
      <c r="A1230">
        <v>1229</v>
      </c>
      <c r="B1230" s="1">
        <v>43776</v>
      </c>
      <c r="C1230">
        <v>149</v>
      </c>
      <c r="D1230">
        <v>56</v>
      </c>
      <c r="E1230">
        <v>41</v>
      </c>
      <c r="F1230">
        <v>24</v>
      </c>
      <c r="G1230">
        <v>16</v>
      </c>
      <c r="H1230">
        <v>7</v>
      </c>
      <c r="I1230">
        <v>149</v>
      </c>
      <c r="J1230">
        <v>157</v>
      </c>
      <c r="K1230">
        <f t="shared" si="19"/>
        <v>-8</v>
      </c>
    </row>
    <row r="1231" spans="1:11" x14ac:dyDescent="0.3">
      <c r="A1231">
        <v>1230</v>
      </c>
      <c r="B1231" s="1">
        <v>43777</v>
      </c>
      <c r="C1231">
        <v>118</v>
      </c>
      <c r="D1231">
        <v>64</v>
      </c>
      <c r="E1231">
        <v>49</v>
      </c>
      <c r="F1231">
        <v>24</v>
      </c>
      <c r="G1231">
        <v>16</v>
      </c>
      <c r="H1231">
        <v>8</v>
      </c>
      <c r="I1231">
        <v>118</v>
      </c>
      <c r="J1231">
        <v>149</v>
      </c>
      <c r="K1231">
        <f t="shared" si="19"/>
        <v>-31</v>
      </c>
    </row>
    <row r="1232" spans="1:11" x14ac:dyDescent="0.3">
      <c r="A1232">
        <v>1231</v>
      </c>
      <c r="B1232" s="1">
        <v>43778</v>
      </c>
      <c r="C1232">
        <v>131</v>
      </c>
      <c r="D1232">
        <v>74</v>
      </c>
      <c r="E1232">
        <v>54</v>
      </c>
      <c r="F1232">
        <v>24</v>
      </c>
      <c r="G1232">
        <v>16</v>
      </c>
      <c r="H1232">
        <v>6</v>
      </c>
      <c r="I1232">
        <v>131</v>
      </c>
      <c r="J1232">
        <v>118</v>
      </c>
      <c r="K1232">
        <f t="shared" si="19"/>
        <v>13</v>
      </c>
    </row>
    <row r="1233" spans="1:11" x14ac:dyDescent="0.3">
      <c r="A1233">
        <v>1232</v>
      </c>
      <c r="B1233" s="1">
        <v>43779</v>
      </c>
      <c r="C1233">
        <v>164</v>
      </c>
      <c r="D1233">
        <v>76</v>
      </c>
      <c r="E1233">
        <v>45</v>
      </c>
      <c r="F1233">
        <v>24</v>
      </c>
      <c r="G1233">
        <v>16</v>
      </c>
      <c r="H1233">
        <v>8</v>
      </c>
      <c r="I1233">
        <v>164</v>
      </c>
      <c r="J1233">
        <v>131</v>
      </c>
      <c r="K1233">
        <f t="shared" si="19"/>
        <v>33</v>
      </c>
    </row>
    <row r="1234" spans="1:11" x14ac:dyDescent="0.3">
      <c r="A1234">
        <v>1233</v>
      </c>
      <c r="B1234" s="1">
        <v>43780</v>
      </c>
      <c r="C1234">
        <v>165</v>
      </c>
      <c r="D1234">
        <v>96</v>
      </c>
      <c r="E1234">
        <v>44</v>
      </c>
      <c r="F1234">
        <v>24</v>
      </c>
      <c r="G1234">
        <v>16</v>
      </c>
      <c r="H1234">
        <v>9</v>
      </c>
      <c r="I1234">
        <v>165</v>
      </c>
      <c r="J1234">
        <v>164</v>
      </c>
      <c r="K1234">
        <f t="shared" si="19"/>
        <v>1</v>
      </c>
    </row>
    <row r="1235" spans="1:11" x14ac:dyDescent="0.3">
      <c r="A1235">
        <v>1234</v>
      </c>
      <c r="B1235" s="1">
        <v>43781</v>
      </c>
      <c r="C1235">
        <v>217</v>
      </c>
      <c r="D1235">
        <v>53</v>
      </c>
      <c r="E1235">
        <v>15</v>
      </c>
      <c r="F1235">
        <v>24</v>
      </c>
      <c r="G1235">
        <v>16</v>
      </c>
      <c r="H1235">
        <v>7</v>
      </c>
      <c r="I1235">
        <v>217</v>
      </c>
      <c r="J1235">
        <v>165</v>
      </c>
      <c r="K1235">
        <f t="shared" si="19"/>
        <v>52</v>
      </c>
    </row>
    <row r="1236" spans="1:11" x14ac:dyDescent="0.3">
      <c r="A1236">
        <v>1235</v>
      </c>
      <c r="B1236" s="1">
        <v>43782</v>
      </c>
      <c r="C1236">
        <v>117</v>
      </c>
      <c r="D1236">
        <v>29</v>
      </c>
      <c r="E1236">
        <v>14</v>
      </c>
      <c r="F1236">
        <v>24</v>
      </c>
      <c r="G1236">
        <v>16</v>
      </c>
      <c r="H1236">
        <v>8</v>
      </c>
      <c r="I1236">
        <v>117</v>
      </c>
      <c r="J1236">
        <v>217</v>
      </c>
      <c r="K1236">
        <f t="shared" si="19"/>
        <v>-100</v>
      </c>
    </row>
    <row r="1237" spans="1:11" x14ac:dyDescent="0.3">
      <c r="A1237">
        <v>1236</v>
      </c>
      <c r="B1237" s="1">
        <v>43783</v>
      </c>
      <c r="C1237">
        <v>56</v>
      </c>
      <c r="D1237">
        <v>53</v>
      </c>
      <c r="E1237">
        <v>21</v>
      </c>
      <c r="F1237">
        <v>24</v>
      </c>
      <c r="G1237">
        <v>16</v>
      </c>
      <c r="H1237">
        <v>9</v>
      </c>
      <c r="I1237">
        <v>56</v>
      </c>
      <c r="J1237">
        <v>117</v>
      </c>
      <c r="K1237">
        <f t="shared" si="19"/>
        <v>-61</v>
      </c>
    </row>
    <row r="1238" spans="1:11" x14ac:dyDescent="0.3">
      <c r="A1238">
        <v>1237</v>
      </c>
      <c r="B1238" s="1">
        <v>43784</v>
      </c>
      <c r="C1238">
        <v>101</v>
      </c>
      <c r="D1238">
        <v>48</v>
      </c>
      <c r="E1238">
        <v>27</v>
      </c>
      <c r="F1238">
        <v>24</v>
      </c>
      <c r="G1238">
        <v>16</v>
      </c>
      <c r="H1238">
        <v>6</v>
      </c>
      <c r="I1238">
        <v>101</v>
      </c>
      <c r="J1238">
        <v>56</v>
      </c>
      <c r="K1238">
        <f t="shared" si="19"/>
        <v>45</v>
      </c>
    </row>
    <row r="1239" spans="1:11" x14ac:dyDescent="0.3">
      <c r="A1239">
        <v>1238</v>
      </c>
      <c r="B1239" s="1">
        <v>43785</v>
      </c>
      <c r="C1239">
        <v>91</v>
      </c>
      <c r="D1239">
        <v>31</v>
      </c>
      <c r="E1239">
        <v>17</v>
      </c>
      <c r="F1239">
        <v>24</v>
      </c>
      <c r="G1239">
        <v>16</v>
      </c>
      <c r="H1239">
        <v>4</v>
      </c>
      <c r="I1239">
        <v>91</v>
      </c>
      <c r="J1239">
        <v>101</v>
      </c>
      <c r="K1239">
        <f t="shared" si="19"/>
        <v>-10</v>
      </c>
    </row>
    <row r="1240" spans="1:11" x14ac:dyDescent="0.3">
      <c r="A1240">
        <v>1239</v>
      </c>
      <c r="B1240" s="1">
        <v>43786</v>
      </c>
      <c r="C1240">
        <v>61</v>
      </c>
      <c r="D1240">
        <v>27</v>
      </c>
      <c r="E1240">
        <v>16</v>
      </c>
      <c r="F1240">
        <v>24</v>
      </c>
      <c r="G1240">
        <v>16</v>
      </c>
      <c r="H1240">
        <v>7</v>
      </c>
      <c r="I1240">
        <v>61</v>
      </c>
      <c r="J1240">
        <v>91</v>
      </c>
      <c r="K1240">
        <f t="shared" si="19"/>
        <v>-30</v>
      </c>
    </row>
    <row r="1241" spans="1:11" x14ac:dyDescent="0.3">
      <c r="A1241">
        <v>1240</v>
      </c>
      <c r="B1241" s="1">
        <v>43787</v>
      </c>
      <c r="C1241">
        <v>53</v>
      </c>
      <c r="D1241">
        <v>32</v>
      </c>
      <c r="E1241">
        <v>18</v>
      </c>
      <c r="F1241">
        <v>24</v>
      </c>
      <c r="G1241">
        <v>16</v>
      </c>
      <c r="H1241">
        <v>5</v>
      </c>
      <c r="I1241">
        <v>53</v>
      </c>
      <c r="J1241">
        <v>61</v>
      </c>
      <c r="K1241">
        <f t="shared" si="19"/>
        <v>-8</v>
      </c>
    </row>
    <row r="1242" spans="1:11" x14ac:dyDescent="0.3">
      <c r="A1242">
        <v>1241</v>
      </c>
      <c r="B1242" s="1">
        <v>43788</v>
      </c>
      <c r="C1242">
        <v>59</v>
      </c>
      <c r="D1242">
        <v>61</v>
      </c>
      <c r="E1242">
        <v>19</v>
      </c>
      <c r="F1242">
        <v>24</v>
      </c>
      <c r="G1242">
        <v>16</v>
      </c>
      <c r="H1242">
        <v>9</v>
      </c>
      <c r="I1242">
        <v>61</v>
      </c>
      <c r="J1242">
        <v>53</v>
      </c>
      <c r="K1242">
        <f t="shared" si="19"/>
        <v>8</v>
      </c>
    </row>
    <row r="1243" spans="1:11" x14ac:dyDescent="0.3">
      <c r="A1243">
        <v>1242</v>
      </c>
      <c r="B1243" s="1">
        <v>43789</v>
      </c>
      <c r="C1243">
        <v>105</v>
      </c>
      <c r="D1243">
        <v>71</v>
      </c>
      <c r="E1243">
        <v>15</v>
      </c>
      <c r="F1243">
        <v>24</v>
      </c>
      <c r="G1243">
        <v>16</v>
      </c>
      <c r="H1243">
        <v>9</v>
      </c>
      <c r="I1243">
        <v>105</v>
      </c>
      <c r="J1243">
        <v>61</v>
      </c>
      <c r="K1243">
        <f t="shared" si="19"/>
        <v>44</v>
      </c>
    </row>
    <row r="1244" spans="1:11" x14ac:dyDescent="0.3">
      <c r="A1244">
        <v>1243</v>
      </c>
      <c r="B1244" s="1">
        <v>43790</v>
      </c>
      <c r="C1244">
        <v>131</v>
      </c>
      <c r="D1244">
        <v>73</v>
      </c>
      <c r="E1244">
        <v>14</v>
      </c>
      <c r="F1244">
        <v>24</v>
      </c>
      <c r="G1244">
        <v>16</v>
      </c>
      <c r="H1244">
        <v>12</v>
      </c>
      <c r="I1244">
        <v>131</v>
      </c>
      <c r="J1244">
        <v>105</v>
      </c>
      <c r="K1244">
        <f t="shared" si="19"/>
        <v>26</v>
      </c>
    </row>
    <row r="1245" spans="1:11" x14ac:dyDescent="0.3">
      <c r="A1245">
        <v>1244</v>
      </c>
      <c r="B1245" s="1">
        <v>43791</v>
      </c>
      <c r="C1245">
        <v>128</v>
      </c>
      <c r="D1245">
        <v>70</v>
      </c>
      <c r="E1245">
        <v>14</v>
      </c>
      <c r="F1245">
        <v>24</v>
      </c>
      <c r="G1245">
        <v>16</v>
      </c>
      <c r="H1245">
        <v>12</v>
      </c>
      <c r="I1245">
        <v>128</v>
      </c>
      <c r="J1245">
        <v>131</v>
      </c>
      <c r="K1245">
        <f t="shared" si="19"/>
        <v>-3</v>
      </c>
    </row>
    <row r="1246" spans="1:11" x14ac:dyDescent="0.3">
      <c r="A1246">
        <v>1245</v>
      </c>
      <c r="B1246" s="1">
        <v>43792</v>
      </c>
      <c r="C1246">
        <v>120</v>
      </c>
      <c r="D1246">
        <v>57</v>
      </c>
      <c r="E1246">
        <v>8</v>
      </c>
      <c r="F1246">
        <v>24</v>
      </c>
      <c r="G1246">
        <v>16</v>
      </c>
      <c r="H1246">
        <v>11</v>
      </c>
      <c r="I1246">
        <v>120</v>
      </c>
      <c r="J1246">
        <v>128</v>
      </c>
      <c r="K1246">
        <f t="shared" si="19"/>
        <v>-8</v>
      </c>
    </row>
    <row r="1247" spans="1:11" x14ac:dyDescent="0.3">
      <c r="A1247">
        <v>1246</v>
      </c>
      <c r="B1247" s="1">
        <v>43793</v>
      </c>
      <c r="C1247">
        <v>89</v>
      </c>
      <c r="D1247">
        <v>64</v>
      </c>
      <c r="E1247">
        <v>13</v>
      </c>
      <c r="F1247">
        <v>24</v>
      </c>
      <c r="G1247">
        <v>16</v>
      </c>
      <c r="H1247">
        <v>13</v>
      </c>
      <c r="I1247">
        <v>89</v>
      </c>
      <c r="J1247">
        <v>120</v>
      </c>
      <c r="K1247">
        <f t="shared" si="19"/>
        <v>-31</v>
      </c>
    </row>
    <row r="1248" spans="1:11" x14ac:dyDescent="0.3">
      <c r="A1248">
        <v>1247</v>
      </c>
      <c r="B1248" s="1">
        <v>43794</v>
      </c>
      <c r="C1248">
        <v>101</v>
      </c>
      <c r="D1248">
        <v>65</v>
      </c>
      <c r="E1248">
        <v>12</v>
      </c>
      <c r="F1248">
        <v>24</v>
      </c>
      <c r="G1248">
        <v>16</v>
      </c>
      <c r="H1248">
        <v>11</v>
      </c>
      <c r="I1248">
        <v>101</v>
      </c>
      <c r="J1248">
        <v>89</v>
      </c>
      <c r="K1248">
        <f t="shared" si="19"/>
        <v>12</v>
      </c>
    </row>
    <row r="1249" spans="1:11" x14ac:dyDescent="0.3">
      <c r="A1249">
        <v>1248</v>
      </c>
      <c r="B1249" s="1">
        <v>43795</v>
      </c>
      <c r="C1249">
        <v>113</v>
      </c>
      <c r="D1249">
        <v>71</v>
      </c>
      <c r="E1249">
        <v>14</v>
      </c>
      <c r="F1249">
        <v>24</v>
      </c>
      <c r="G1249">
        <v>16</v>
      </c>
      <c r="H1249">
        <v>10</v>
      </c>
      <c r="I1249">
        <v>113</v>
      </c>
      <c r="J1249">
        <v>101</v>
      </c>
      <c r="K1249">
        <f t="shared" si="19"/>
        <v>12</v>
      </c>
    </row>
    <row r="1250" spans="1:11" x14ac:dyDescent="0.3">
      <c r="A1250">
        <v>1249</v>
      </c>
      <c r="B1250" s="1">
        <v>43796</v>
      </c>
      <c r="C1250">
        <v>124</v>
      </c>
      <c r="D1250">
        <v>47</v>
      </c>
      <c r="E1250">
        <v>10</v>
      </c>
      <c r="F1250">
        <v>24</v>
      </c>
      <c r="G1250">
        <v>16</v>
      </c>
      <c r="H1250">
        <v>6</v>
      </c>
      <c r="I1250">
        <v>124</v>
      </c>
      <c r="J1250">
        <v>113</v>
      </c>
      <c r="K1250">
        <f t="shared" si="19"/>
        <v>11</v>
      </c>
    </row>
    <row r="1251" spans="1:11" x14ac:dyDescent="0.3">
      <c r="A1251">
        <v>1250</v>
      </c>
      <c r="B1251" s="1">
        <v>43797</v>
      </c>
      <c r="C1251">
        <v>69</v>
      </c>
      <c r="D1251">
        <v>54</v>
      </c>
      <c r="E1251">
        <v>10</v>
      </c>
      <c r="F1251">
        <v>24</v>
      </c>
      <c r="G1251">
        <v>16</v>
      </c>
      <c r="H1251">
        <v>9</v>
      </c>
      <c r="I1251">
        <v>69</v>
      </c>
      <c r="J1251">
        <v>124</v>
      </c>
      <c r="K1251">
        <f t="shared" si="19"/>
        <v>-55</v>
      </c>
    </row>
    <row r="1252" spans="1:11" x14ac:dyDescent="0.3">
      <c r="A1252">
        <v>1251</v>
      </c>
      <c r="B1252" s="1">
        <v>43798</v>
      </c>
      <c r="C1252">
        <v>84</v>
      </c>
      <c r="D1252">
        <v>68</v>
      </c>
      <c r="E1252">
        <v>7</v>
      </c>
      <c r="F1252">
        <v>24</v>
      </c>
      <c r="G1252">
        <v>16</v>
      </c>
      <c r="H1252">
        <v>12</v>
      </c>
      <c r="I1252">
        <v>84</v>
      </c>
      <c r="J1252">
        <v>69</v>
      </c>
      <c r="K1252">
        <f t="shared" si="19"/>
        <v>15</v>
      </c>
    </row>
    <row r="1253" spans="1:11" x14ac:dyDescent="0.3">
      <c r="A1253">
        <v>1252</v>
      </c>
      <c r="B1253" s="1">
        <v>43799</v>
      </c>
      <c r="C1253">
        <v>126</v>
      </c>
      <c r="D1253">
        <v>54</v>
      </c>
      <c r="E1253">
        <v>11</v>
      </c>
      <c r="F1253">
        <v>24</v>
      </c>
      <c r="G1253">
        <v>16</v>
      </c>
      <c r="H1253">
        <v>7</v>
      </c>
      <c r="I1253">
        <v>126</v>
      </c>
      <c r="J1253">
        <v>84</v>
      </c>
      <c r="K1253">
        <f t="shared" si="19"/>
        <v>42</v>
      </c>
    </row>
    <row r="1254" spans="1:11" x14ac:dyDescent="0.3">
      <c r="A1254">
        <v>1253</v>
      </c>
      <c r="B1254" s="1">
        <v>43800</v>
      </c>
      <c r="C1254">
        <v>96</v>
      </c>
      <c r="D1254">
        <v>30</v>
      </c>
      <c r="E1254">
        <v>16</v>
      </c>
      <c r="F1254">
        <v>24</v>
      </c>
      <c r="G1254">
        <v>16</v>
      </c>
      <c r="H1254">
        <v>6</v>
      </c>
      <c r="I1254">
        <v>96</v>
      </c>
      <c r="J1254">
        <v>126</v>
      </c>
      <c r="K1254">
        <f t="shared" si="19"/>
        <v>-30</v>
      </c>
    </row>
    <row r="1255" spans="1:11" x14ac:dyDescent="0.3">
      <c r="A1255">
        <v>1254</v>
      </c>
      <c r="B1255" s="1">
        <v>43801</v>
      </c>
      <c r="C1255">
        <v>44</v>
      </c>
      <c r="D1255">
        <v>48</v>
      </c>
      <c r="E1255">
        <v>16</v>
      </c>
      <c r="F1255">
        <v>37</v>
      </c>
      <c r="G1255">
        <v>6</v>
      </c>
      <c r="H1255">
        <v>9</v>
      </c>
      <c r="I1255">
        <v>48</v>
      </c>
      <c r="J1255">
        <v>96</v>
      </c>
      <c r="K1255">
        <f t="shared" si="19"/>
        <v>-48</v>
      </c>
    </row>
    <row r="1256" spans="1:11" x14ac:dyDescent="0.3">
      <c r="A1256">
        <v>1255</v>
      </c>
      <c r="B1256" s="1">
        <v>43802</v>
      </c>
      <c r="C1256">
        <v>82</v>
      </c>
      <c r="D1256">
        <v>59</v>
      </c>
      <c r="E1256">
        <v>19</v>
      </c>
      <c r="F1256">
        <v>20</v>
      </c>
      <c r="G1256">
        <v>7</v>
      </c>
      <c r="H1256">
        <v>8</v>
      </c>
      <c r="I1256">
        <v>82</v>
      </c>
      <c r="J1256">
        <v>48</v>
      </c>
      <c r="K1256">
        <f t="shared" si="19"/>
        <v>34</v>
      </c>
    </row>
    <row r="1257" spans="1:11" x14ac:dyDescent="0.3">
      <c r="A1257">
        <v>1256</v>
      </c>
      <c r="B1257" s="1">
        <v>43803</v>
      </c>
      <c r="C1257">
        <v>107</v>
      </c>
      <c r="D1257">
        <v>51</v>
      </c>
      <c r="E1257">
        <v>20</v>
      </c>
      <c r="F1257">
        <v>15</v>
      </c>
      <c r="G1257">
        <v>6</v>
      </c>
      <c r="H1257">
        <v>5</v>
      </c>
      <c r="I1257">
        <v>107</v>
      </c>
      <c r="J1257">
        <v>82</v>
      </c>
      <c r="K1257">
        <f t="shared" si="19"/>
        <v>25</v>
      </c>
    </row>
    <row r="1258" spans="1:11" x14ac:dyDescent="0.3">
      <c r="A1258">
        <v>1257</v>
      </c>
      <c r="B1258" s="1">
        <v>43804</v>
      </c>
      <c r="C1258">
        <v>84</v>
      </c>
      <c r="D1258">
        <v>42</v>
      </c>
      <c r="E1258">
        <v>20</v>
      </c>
      <c r="F1258">
        <v>15</v>
      </c>
      <c r="G1258">
        <v>4</v>
      </c>
      <c r="H1258">
        <v>6</v>
      </c>
      <c r="I1258">
        <v>84</v>
      </c>
      <c r="J1258">
        <v>107</v>
      </c>
      <c r="K1258">
        <f t="shared" si="19"/>
        <v>-23</v>
      </c>
    </row>
    <row r="1259" spans="1:11" x14ac:dyDescent="0.3">
      <c r="A1259">
        <v>1258</v>
      </c>
      <c r="B1259" s="1">
        <v>43805</v>
      </c>
      <c r="C1259">
        <v>65</v>
      </c>
      <c r="D1259">
        <v>64</v>
      </c>
      <c r="E1259">
        <v>21</v>
      </c>
      <c r="F1259">
        <v>22</v>
      </c>
      <c r="G1259">
        <v>6</v>
      </c>
      <c r="H1259">
        <v>9</v>
      </c>
      <c r="I1259">
        <v>65</v>
      </c>
      <c r="J1259">
        <v>84</v>
      </c>
      <c r="K1259">
        <f t="shared" si="19"/>
        <v>-19</v>
      </c>
    </row>
    <row r="1260" spans="1:11" x14ac:dyDescent="0.3">
      <c r="A1260">
        <v>1259</v>
      </c>
      <c r="B1260" s="1">
        <v>43806</v>
      </c>
      <c r="C1260">
        <v>116</v>
      </c>
      <c r="D1260">
        <v>74</v>
      </c>
      <c r="E1260">
        <v>23</v>
      </c>
      <c r="F1260">
        <v>27</v>
      </c>
      <c r="G1260">
        <v>9</v>
      </c>
      <c r="H1260">
        <v>11</v>
      </c>
      <c r="I1260">
        <v>116</v>
      </c>
      <c r="J1260">
        <v>65</v>
      </c>
      <c r="K1260">
        <f t="shared" si="19"/>
        <v>51</v>
      </c>
    </row>
    <row r="1261" spans="1:11" x14ac:dyDescent="0.3">
      <c r="A1261">
        <v>1260</v>
      </c>
      <c r="B1261" s="1">
        <v>43807</v>
      </c>
      <c r="C1261">
        <v>139</v>
      </c>
      <c r="D1261">
        <v>85</v>
      </c>
      <c r="E1261">
        <v>26</v>
      </c>
      <c r="F1261">
        <v>31</v>
      </c>
      <c r="G1261">
        <v>11</v>
      </c>
      <c r="H1261">
        <v>15</v>
      </c>
      <c r="I1261">
        <v>139</v>
      </c>
      <c r="J1261">
        <v>116</v>
      </c>
      <c r="K1261">
        <f t="shared" si="19"/>
        <v>23</v>
      </c>
    </row>
    <row r="1262" spans="1:11" x14ac:dyDescent="0.3">
      <c r="A1262">
        <v>1261</v>
      </c>
      <c r="B1262" s="1">
        <v>43808</v>
      </c>
      <c r="C1262">
        <v>153</v>
      </c>
      <c r="D1262">
        <v>91</v>
      </c>
      <c r="E1262">
        <v>26</v>
      </c>
      <c r="F1262">
        <v>33</v>
      </c>
      <c r="G1262">
        <v>9</v>
      </c>
      <c r="H1262">
        <v>15</v>
      </c>
      <c r="I1262">
        <v>153</v>
      </c>
      <c r="J1262">
        <v>139</v>
      </c>
      <c r="K1262">
        <f t="shared" si="19"/>
        <v>14</v>
      </c>
    </row>
    <row r="1263" spans="1:11" x14ac:dyDescent="0.3">
      <c r="A1263">
        <v>1262</v>
      </c>
      <c r="B1263" s="1">
        <v>43809</v>
      </c>
      <c r="C1263">
        <v>167</v>
      </c>
      <c r="D1263">
        <v>95</v>
      </c>
      <c r="E1263">
        <v>28</v>
      </c>
      <c r="F1263">
        <v>35</v>
      </c>
      <c r="G1263">
        <v>10</v>
      </c>
      <c r="H1263">
        <v>18</v>
      </c>
      <c r="I1263">
        <v>167</v>
      </c>
      <c r="J1263">
        <v>153</v>
      </c>
      <c r="K1263">
        <f t="shared" si="19"/>
        <v>14</v>
      </c>
    </row>
    <row r="1264" spans="1:11" x14ac:dyDescent="0.3">
      <c r="A1264">
        <v>1263</v>
      </c>
      <c r="B1264" s="1">
        <v>43810</v>
      </c>
      <c r="C1264">
        <v>177</v>
      </c>
      <c r="D1264">
        <v>119</v>
      </c>
      <c r="E1264">
        <v>3</v>
      </c>
      <c r="F1264">
        <v>29</v>
      </c>
      <c r="G1264">
        <v>8</v>
      </c>
      <c r="H1264">
        <v>15</v>
      </c>
      <c r="I1264">
        <v>177</v>
      </c>
      <c r="J1264">
        <v>167</v>
      </c>
      <c r="K1264">
        <f t="shared" si="19"/>
        <v>10</v>
      </c>
    </row>
    <row r="1265" spans="1:11" x14ac:dyDescent="0.3">
      <c r="A1265">
        <v>1264</v>
      </c>
      <c r="B1265" s="1">
        <v>43811</v>
      </c>
      <c r="C1265">
        <v>213</v>
      </c>
      <c r="D1265">
        <v>78</v>
      </c>
      <c r="E1265">
        <v>22</v>
      </c>
      <c r="F1265">
        <v>33</v>
      </c>
      <c r="G1265">
        <v>8</v>
      </c>
      <c r="H1265">
        <v>14</v>
      </c>
      <c r="I1265">
        <v>213</v>
      </c>
      <c r="J1265">
        <v>177</v>
      </c>
      <c r="K1265">
        <f t="shared" si="19"/>
        <v>36</v>
      </c>
    </row>
    <row r="1266" spans="1:11" x14ac:dyDescent="0.3">
      <c r="A1266">
        <v>1265</v>
      </c>
      <c r="B1266" s="1">
        <v>43812</v>
      </c>
      <c r="C1266">
        <v>156</v>
      </c>
      <c r="D1266">
        <v>83</v>
      </c>
      <c r="E1266">
        <v>9</v>
      </c>
      <c r="F1266">
        <v>25</v>
      </c>
      <c r="G1266">
        <v>6</v>
      </c>
      <c r="H1266">
        <v>12</v>
      </c>
      <c r="I1266">
        <v>156</v>
      </c>
      <c r="J1266">
        <v>213</v>
      </c>
      <c r="K1266">
        <f t="shared" si="19"/>
        <v>-57</v>
      </c>
    </row>
    <row r="1267" spans="1:11" x14ac:dyDescent="0.3">
      <c r="A1267">
        <v>1266</v>
      </c>
      <c r="B1267" s="1">
        <v>43813</v>
      </c>
      <c r="C1267">
        <v>166</v>
      </c>
      <c r="D1267">
        <v>50</v>
      </c>
      <c r="E1267">
        <v>6</v>
      </c>
      <c r="F1267">
        <v>20</v>
      </c>
      <c r="G1267">
        <v>5</v>
      </c>
      <c r="H1267">
        <v>10</v>
      </c>
      <c r="I1267">
        <v>166</v>
      </c>
      <c r="J1267">
        <v>156</v>
      </c>
      <c r="K1267">
        <f t="shared" si="19"/>
        <v>10</v>
      </c>
    </row>
    <row r="1268" spans="1:11" x14ac:dyDescent="0.3">
      <c r="A1268">
        <v>1267</v>
      </c>
      <c r="B1268" s="1">
        <v>43814</v>
      </c>
      <c r="C1268">
        <v>95</v>
      </c>
      <c r="D1268">
        <v>34</v>
      </c>
      <c r="E1268">
        <v>4</v>
      </c>
      <c r="F1268">
        <v>12</v>
      </c>
      <c r="G1268">
        <v>3</v>
      </c>
      <c r="H1268">
        <v>10</v>
      </c>
      <c r="I1268">
        <v>95</v>
      </c>
      <c r="J1268">
        <v>166</v>
      </c>
      <c r="K1268">
        <f t="shared" si="19"/>
        <v>-71</v>
      </c>
    </row>
    <row r="1269" spans="1:11" x14ac:dyDescent="0.3">
      <c r="A1269">
        <v>1268</v>
      </c>
      <c r="B1269" s="1">
        <v>43815</v>
      </c>
      <c r="C1269">
        <v>64</v>
      </c>
      <c r="D1269">
        <v>28</v>
      </c>
      <c r="E1269">
        <v>8</v>
      </c>
      <c r="F1269">
        <v>18</v>
      </c>
      <c r="G1269">
        <v>4</v>
      </c>
      <c r="H1269">
        <v>13</v>
      </c>
      <c r="I1269">
        <v>64</v>
      </c>
      <c r="J1269">
        <v>95</v>
      </c>
      <c r="K1269">
        <f t="shared" si="19"/>
        <v>-31</v>
      </c>
    </row>
    <row r="1270" spans="1:11" x14ac:dyDescent="0.3">
      <c r="A1270">
        <v>1269</v>
      </c>
      <c r="B1270" s="1">
        <v>43816</v>
      </c>
      <c r="C1270">
        <v>50</v>
      </c>
      <c r="D1270">
        <v>26</v>
      </c>
      <c r="E1270">
        <v>6</v>
      </c>
      <c r="F1270">
        <v>11</v>
      </c>
      <c r="G1270">
        <v>3</v>
      </c>
      <c r="H1270">
        <v>11</v>
      </c>
      <c r="I1270">
        <v>50</v>
      </c>
      <c r="J1270">
        <v>64</v>
      </c>
      <c r="K1270">
        <f t="shared" si="19"/>
        <v>-14</v>
      </c>
    </row>
    <row r="1271" spans="1:11" x14ac:dyDescent="0.3">
      <c r="A1271">
        <v>1270</v>
      </c>
      <c r="B1271" s="1">
        <v>43817</v>
      </c>
      <c r="C1271">
        <v>46</v>
      </c>
      <c r="D1271">
        <v>35</v>
      </c>
      <c r="E1271">
        <v>6</v>
      </c>
      <c r="F1271">
        <v>13</v>
      </c>
      <c r="G1271">
        <v>4</v>
      </c>
      <c r="H1271">
        <v>11</v>
      </c>
      <c r="I1271">
        <v>46</v>
      </c>
      <c r="J1271">
        <v>50</v>
      </c>
      <c r="K1271">
        <f t="shared" si="19"/>
        <v>-4</v>
      </c>
    </row>
    <row r="1272" spans="1:11" x14ac:dyDescent="0.3">
      <c r="A1272">
        <v>1271</v>
      </c>
      <c r="B1272" s="1">
        <v>43818</v>
      </c>
      <c r="C1272">
        <v>63</v>
      </c>
      <c r="D1272">
        <v>43</v>
      </c>
      <c r="E1272">
        <v>6</v>
      </c>
      <c r="F1272">
        <v>13</v>
      </c>
      <c r="G1272">
        <v>4</v>
      </c>
      <c r="H1272">
        <v>8</v>
      </c>
      <c r="I1272">
        <v>63</v>
      </c>
      <c r="J1272">
        <v>46</v>
      </c>
      <c r="K1272">
        <f t="shared" si="19"/>
        <v>17</v>
      </c>
    </row>
    <row r="1273" spans="1:11" x14ac:dyDescent="0.3">
      <c r="A1273">
        <v>1272</v>
      </c>
      <c r="B1273" s="1">
        <v>43819</v>
      </c>
      <c r="C1273">
        <v>84</v>
      </c>
      <c r="D1273">
        <v>52</v>
      </c>
      <c r="E1273">
        <v>6</v>
      </c>
      <c r="F1273">
        <v>11</v>
      </c>
      <c r="G1273">
        <v>3</v>
      </c>
      <c r="H1273">
        <v>9</v>
      </c>
      <c r="I1273">
        <v>84</v>
      </c>
      <c r="J1273">
        <v>63</v>
      </c>
      <c r="K1273">
        <f t="shared" si="19"/>
        <v>21</v>
      </c>
    </row>
    <row r="1274" spans="1:11" x14ac:dyDescent="0.3">
      <c r="A1274">
        <v>1273</v>
      </c>
      <c r="B1274" s="1">
        <v>43820</v>
      </c>
      <c r="C1274">
        <v>102</v>
      </c>
      <c r="D1274">
        <v>49</v>
      </c>
      <c r="E1274">
        <v>5</v>
      </c>
      <c r="F1274">
        <v>11</v>
      </c>
      <c r="G1274">
        <v>3</v>
      </c>
      <c r="H1274">
        <v>9</v>
      </c>
      <c r="I1274">
        <v>102</v>
      </c>
      <c r="J1274">
        <v>84</v>
      </c>
      <c r="K1274">
        <f t="shared" si="19"/>
        <v>18</v>
      </c>
    </row>
    <row r="1275" spans="1:11" x14ac:dyDescent="0.3">
      <c r="A1275">
        <v>1274</v>
      </c>
      <c r="B1275" s="1">
        <v>43821</v>
      </c>
      <c r="C1275">
        <v>90</v>
      </c>
      <c r="D1275">
        <v>76</v>
      </c>
      <c r="E1275">
        <v>5</v>
      </c>
      <c r="F1275">
        <v>12</v>
      </c>
      <c r="G1275">
        <v>4</v>
      </c>
      <c r="H1275">
        <v>15</v>
      </c>
      <c r="I1275">
        <v>90</v>
      </c>
      <c r="J1275">
        <v>102</v>
      </c>
      <c r="K1275">
        <f t="shared" si="19"/>
        <v>-12</v>
      </c>
    </row>
    <row r="1276" spans="1:11" x14ac:dyDescent="0.3">
      <c r="A1276">
        <v>1275</v>
      </c>
      <c r="B1276" s="1">
        <v>43822</v>
      </c>
      <c r="C1276">
        <v>154</v>
      </c>
      <c r="D1276">
        <v>94</v>
      </c>
      <c r="E1276">
        <v>4</v>
      </c>
      <c r="F1276">
        <v>20</v>
      </c>
      <c r="G1276">
        <v>4</v>
      </c>
      <c r="H1276">
        <v>20</v>
      </c>
      <c r="I1276">
        <v>154</v>
      </c>
      <c r="J1276">
        <v>90</v>
      </c>
      <c r="K1276">
        <f t="shared" si="19"/>
        <v>64</v>
      </c>
    </row>
    <row r="1277" spans="1:11" x14ac:dyDescent="0.3">
      <c r="A1277">
        <v>1276</v>
      </c>
      <c r="B1277" s="1">
        <v>43823</v>
      </c>
      <c r="C1277">
        <v>168</v>
      </c>
      <c r="D1277">
        <v>41</v>
      </c>
      <c r="E1277">
        <v>6</v>
      </c>
      <c r="F1277">
        <v>15</v>
      </c>
      <c r="G1277">
        <v>2</v>
      </c>
      <c r="H1277">
        <v>9</v>
      </c>
      <c r="I1277">
        <v>168</v>
      </c>
      <c r="J1277">
        <v>154</v>
      </c>
      <c r="K1277">
        <f t="shared" si="19"/>
        <v>14</v>
      </c>
    </row>
    <row r="1278" spans="1:11" x14ac:dyDescent="0.3">
      <c r="A1278">
        <v>1277</v>
      </c>
      <c r="B1278" s="1">
        <v>43824</v>
      </c>
      <c r="C1278">
        <v>49</v>
      </c>
      <c r="D1278">
        <v>51</v>
      </c>
      <c r="E1278">
        <v>6</v>
      </c>
      <c r="F1278">
        <v>17</v>
      </c>
      <c r="G1278">
        <v>5</v>
      </c>
      <c r="H1278">
        <v>10</v>
      </c>
      <c r="I1278">
        <v>51</v>
      </c>
      <c r="J1278">
        <v>168</v>
      </c>
      <c r="K1278">
        <f t="shared" si="19"/>
        <v>-117</v>
      </c>
    </row>
    <row r="1279" spans="1:11" x14ac:dyDescent="0.3">
      <c r="A1279">
        <v>1278</v>
      </c>
      <c r="B1279" s="1">
        <v>43825</v>
      </c>
      <c r="C1279">
        <v>75</v>
      </c>
      <c r="D1279">
        <v>44</v>
      </c>
      <c r="E1279">
        <v>6</v>
      </c>
      <c r="F1279">
        <v>11</v>
      </c>
      <c r="G1279">
        <v>3</v>
      </c>
      <c r="H1279">
        <v>7</v>
      </c>
      <c r="I1279">
        <v>75</v>
      </c>
      <c r="J1279">
        <v>51</v>
      </c>
      <c r="K1279">
        <f t="shared" si="19"/>
        <v>24</v>
      </c>
    </row>
    <row r="1280" spans="1:11" x14ac:dyDescent="0.3">
      <c r="A1280">
        <v>1279</v>
      </c>
      <c r="B1280" s="1">
        <v>43826</v>
      </c>
      <c r="C1280">
        <v>68</v>
      </c>
      <c r="D1280">
        <v>65</v>
      </c>
      <c r="E1280">
        <v>6</v>
      </c>
      <c r="F1280">
        <v>19</v>
      </c>
      <c r="G1280">
        <v>7</v>
      </c>
      <c r="H1280">
        <v>8</v>
      </c>
      <c r="I1280">
        <v>68</v>
      </c>
      <c r="J1280">
        <v>75</v>
      </c>
      <c r="K1280">
        <f t="shared" si="19"/>
        <v>-7</v>
      </c>
    </row>
    <row r="1281" spans="1:11" x14ac:dyDescent="0.3">
      <c r="A1281">
        <v>1280</v>
      </c>
      <c r="B1281" s="1">
        <v>43827</v>
      </c>
      <c r="C1281">
        <v>117</v>
      </c>
      <c r="D1281">
        <v>74</v>
      </c>
      <c r="E1281">
        <v>8</v>
      </c>
      <c r="F1281">
        <v>22</v>
      </c>
      <c r="G1281">
        <v>5</v>
      </c>
      <c r="H1281">
        <v>11</v>
      </c>
      <c r="I1281">
        <v>117</v>
      </c>
      <c r="J1281">
        <v>68</v>
      </c>
      <c r="K1281">
        <f t="shared" si="19"/>
        <v>49</v>
      </c>
    </row>
    <row r="1282" spans="1:11" x14ac:dyDescent="0.3">
      <c r="A1282">
        <v>1281</v>
      </c>
      <c r="B1282" s="1">
        <v>43828</v>
      </c>
      <c r="C1282">
        <v>144</v>
      </c>
      <c r="D1282">
        <v>40</v>
      </c>
      <c r="E1282">
        <v>19</v>
      </c>
      <c r="F1282">
        <v>24</v>
      </c>
      <c r="G1282">
        <v>16</v>
      </c>
      <c r="H1282">
        <v>14</v>
      </c>
      <c r="I1282">
        <v>144</v>
      </c>
      <c r="J1282">
        <v>117</v>
      </c>
      <c r="K1282">
        <f t="shared" si="19"/>
        <v>27</v>
      </c>
    </row>
    <row r="1283" spans="1:11" x14ac:dyDescent="0.3">
      <c r="A1283">
        <v>1282</v>
      </c>
      <c r="B1283" s="1">
        <v>43830</v>
      </c>
      <c r="C1283">
        <v>78</v>
      </c>
      <c r="D1283">
        <v>80</v>
      </c>
      <c r="E1283">
        <v>4</v>
      </c>
      <c r="F1283">
        <v>28</v>
      </c>
      <c r="G1283">
        <v>4</v>
      </c>
      <c r="H1283">
        <v>15</v>
      </c>
      <c r="I1283">
        <v>80</v>
      </c>
      <c r="J1283">
        <v>144</v>
      </c>
      <c r="K1283">
        <f t="shared" si="19"/>
        <v>-64</v>
      </c>
    </row>
    <row r="1284" spans="1:11" x14ac:dyDescent="0.3">
      <c r="A1284">
        <v>1283</v>
      </c>
      <c r="B1284" s="1">
        <v>43831</v>
      </c>
      <c r="C1284">
        <v>153</v>
      </c>
      <c r="D1284">
        <v>65</v>
      </c>
      <c r="E1284">
        <v>5</v>
      </c>
      <c r="F1284">
        <v>25</v>
      </c>
      <c r="G1284">
        <v>4</v>
      </c>
      <c r="H1284">
        <v>15</v>
      </c>
      <c r="I1284">
        <v>153</v>
      </c>
      <c r="J1284">
        <v>80</v>
      </c>
      <c r="K1284">
        <f t="shared" ref="K1284:K1347" si="20">I1284-I1283</f>
        <v>73</v>
      </c>
    </row>
    <row r="1285" spans="1:11" x14ac:dyDescent="0.3">
      <c r="A1285">
        <v>1284</v>
      </c>
      <c r="B1285" s="1">
        <v>43832</v>
      </c>
      <c r="C1285">
        <v>118</v>
      </c>
      <c r="D1285">
        <v>44</v>
      </c>
      <c r="E1285">
        <v>6</v>
      </c>
      <c r="F1285">
        <v>21</v>
      </c>
      <c r="G1285">
        <v>3</v>
      </c>
      <c r="H1285">
        <v>10</v>
      </c>
      <c r="I1285">
        <v>118</v>
      </c>
      <c r="J1285">
        <v>153</v>
      </c>
      <c r="K1285">
        <f t="shared" si="20"/>
        <v>-35</v>
      </c>
    </row>
    <row r="1286" spans="1:11" x14ac:dyDescent="0.3">
      <c r="A1286">
        <v>1285</v>
      </c>
      <c r="B1286" s="1">
        <v>43833</v>
      </c>
      <c r="C1286">
        <v>59</v>
      </c>
      <c r="D1286">
        <v>44</v>
      </c>
      <c r="E1286">
        <v>6</v>
      </c>
      <c r="F1286">
        <v>21</v>
      </c>
      <c r="G1286">
        <v>3</v>
      </c>
      <c r="H1286">
        <v>12</v>
      </c>
      <c r="I1286">
        <v>59</v>
      </c>
      <c r="J1286">
        <v>118</v>
      </c>
      <c r="K1286">
        <f t="shared" si="20"/>
        <v>-59</v>
      </c>
    </row>
    <row r="1287" spans="1:11" x14ac:dyDescent="0.3">
      <c r="A1287">
        <v>1286</v>
      </c>
      <c r="B1287" s="1">
        <v>43834</v>
      </c>
      <c r="C1287">
        <v>70</v>
      </c>
      <c r="D1287">
        <v>46</v>
      </c>
      <c r="E1287">
        <v>6</v>
      </c>
      <c r="F1287">
        <v>18</v>
      </c>
      <c r="G1287">
        <v>2</v>
      </c>
      <c r="H1287">
        <v>9</v>
      </c>
      <c r="I1287">
        <v>70</v>
      </c>
      <c r="J1287">
        <v>59</v>
      </c>
      <c r="K1287">
        <f t="shared" si="20"/>
        <v>11</v>
      </c>
    </row>
    <row r="1288" spans="1:11" x14ac:dyDescent="0.3">
      <c r="A1288">
        <v>1287</v>
      </c>
      <c r="B1288" s="1">
        <v>43835</v>
      </c>
      <c r="C1288">
        <v>66</v>
      </c>
      <c r="D1288">
        <v>47</v>
      </c>
      <c r="E1288">
        <v>7</v>
      </c>
      <c r="F1288">
        <v>17</v>
      </c>
      <c r="G1288">
        <v>2</v>
      </c>
      <c r="H1288">
        <v>9</v>
      </c>
      <c r="I1288">
        <v>66</v>
      </c>
      <c r="J1288">
        <v>70</v>
      </c>
      <c r="K1288">
        <f t="shared" si="20"/>
        <v>-4</v>
      </c>
    </row>
    <row r="1289" spans="1:11" x14ac:dyDescent="0.3">
      <c r="A1289">
        <v>1288</v>
      </c>
      <c r="B1289" s="1">
        <v>43836</v>
      </c>
      <c r="C1289">
        <v>63</v>
      </c>
      <c r="D1289">
        <v>51</v>
      </c>
      <c r="E1289">
        <v>6</v>
      </c>
      <c r="F1289">
        <v>22</v>
      </c>
      <c r="G1289">
        <v>2</v>
      </c>
      <c r="H1289">
        <v>13</v>
      </c>
      <c r="I1289">
        <v>63</v>
      </c>
      <c r="J1289">
        <v>66</v>
      </c>
      <c r="K1289">
        <f t="shared" si="20"/>
        <v>-3</v>
      </c>
    </row>
    <row r="1290" spans="1:11" x14ac:dyDescent="0.3">
      <c r="A1290">
        <v>1289</v>
      </c>
      <c r="B1290" s="1">
        <v>43837</v>
      </c>
      <c r="C1290">
        <v>84</v>
      </c>
      <c r="D1290">
        <v>48</v>
      </c>
      <c r="E1290">
        <v>6</v>
      </c>
      <c r="F1290">
        <v>18</v>
      </c>
      <c r="G1290">
        <v>3</v>
      </c>
      <c r="H1290">
        <v>12</v>
      </c>
      <c r="I1290">
        <v>84</v>
      </c>
      <c r="J1290">
        <v>63</v>
      </c>
      <c r="K1290">
        <f t="shared" si="20"/>
        <v>21</v>
      </c>
    </row>
    <row r="1291" spans="1:11" x14ac:dyDescent="0.3">
      <c r="A1291">
        <v>1290</v>
      </c>
      <c r="B1291" s="1">
        <v>43838</v>
      </c>
      <c r="C1291">
        <v>62</v>
      </c>
      <c r="D1291">
        <v>49</v>
      </c>
      <c r="E1291">
        <v>6</v>
      </c>
      <c r="F1291">
        <v>22</v>
      </c>
      <c r="G1291">
        <v>4</v>
      </c>
      <c r="H1291">
        <v>11</v>
      </c>
      <c r="I1291">
        <v>62</v>
      </c>
      <c r="J1291">
        <v>84</v>
      </c>
      <c r="K1291">
        <f t="shared" si="20"/>
        <v>-22</v>
      </c>
    </row>
    <row r="1292" spans="1:11" x14ac:dyDescent="0.3">
      <c r="A1292">
        <v>1291</v>
      </c>
      <c r="B1292" s="1">
        <v>43839</v>
      </c>
      <c r="C1292">
        <v>70</v>
      </c>
      <c r="D1292">
        <v>41</v>
      </c>
      <c r="E1292">
        <v>6</v>
      </c>
      <c r="F1292">
        <v>15</v>
      </c>
      <c r="G1292">
        <v>3</v>
      </c>
      <c r="H1292">
        <v>8</v>
      </c>
      <c r="I1292">
        <v>70</v>
      </c>
      <c r="J1292">
        <v>62</v>
      </c>
      <c r="K1292">
        <f t="shared" si="20"/>
        <v>8</v>
      </c>
    </row>
    <row r="1293" spans="1:11" x14ac:dyDescent="0.3">
      <c r="A1293">
        <v>1292</v>
      </c>
      <c r="B1293" s="1">
        <v>43840</v>
      </c>
      <c r="C1293">
        <v>52</v>
      </c>
      <c r="D1293">
        <v>42</v>
      </c>
      <c r="E1293">
        <v>6</v>
      </c>
      <c r="F1293">
        <v>12</v>
      </c>
      <c r="G1293">
        <v>3</v>
      </c>
      <c r="H1293">
        <v>9</v>
      </c>
      <c r="I1293">
        <v>52</v>
      </c>
      <c r="J1293">
        <v>70</v>
      </c>
      <c r="K1293">
        <f t="shared" si="20"/>
        <v>-18</v>
      </c>
    </row>
    <row r="1294" spans="1:11" x14ac:dyDescent="0.3">
      <c r="A1294">
        <v>1293</v>
      </c>
      <c r="B1294" s="1">
        <v>43841</v>
      </c>
      <c r="C1294">
        <v>57</v>
      </c>
      <c r="D1294">
        <v>38</v>
      </c>
      <c r="E1294">
        <v>7</v>
      </c>
      <c r="F1294">
        <v>13</v>
      </c>
      <c r="G1294">
        <v>4</v>
      </c>
      <c r="H1294">
        <v>8</v>
      </c>
      <c r="I1294">
        <v>57</v>
      </c>
      <c r="J1294">
        <v>52</v>
      </c>
      <c r="K1294">
        <f t="shared" si="20"/>
        <v>5</v>
      </c>
    </row>
    <row r="1295" spans="1:11" x14ac:dyDescent="0.3">
      <c r="A1295">
        <v>1294</v>
      </c>
      <c r="B1295" s="1">
        <v>43842</v>
      </c>
      <c r="C1295">
        <v>61</v>
      </c>
      <c r="D1295">
        <v>77</v>
      </c>
      <c r="E1295">
        <v>4</v>
      </c>
      <c r="F1295">
        <v>19</v>
      </c>
      <c r="G1295">
        <v>8</v>
      </c>
      <c r="H1295">
        <v>14</v>
      </c>
      <c r="I1295">
        <v>77</v>
      </c>
      <c r="J1295">
        <v>57</v>
      </c>
      <c r="K1295">
        <f t="shared" si="20"/>
        <v>20</v>
      </c>
    </row>
    <row r="1296" spans="1:11" x14ac:dyDescent="0.3">
      <c r="A1296">
        <v>1295</v>
      </c>
      <c r="B1296" s="1">
        <v>43843</v>
      </c>
      <c r="C1296">
        <v>149</v>
      </c>
      <c r="D1296">
        <v>90</v>
      </c>
      <c r="E1296">
        <v>5</v>
      </c>
      <c r="F1296">
        <v>28</v>
      </c>
      <c r="G1296">
        <v>8</v>
      </c>
      <c r="H1296">
        <v>18</v>
      </c>
      <c r="I1296">
        <v>149</v>
      </c>
      <c r="J1296">
        <v>77</v>
      </c>
      <c r="K1296">
        <f t="shared" si="20"/>
        <v>72</v>
      </c>
    </row>
    <row r="1297" spans="1:11" x14ac:dyDescent="0.3">
      <c r="A1297">
        <v>1296</v>
      </c>
      <c r="B1297" s="1">
        <v>43844</v>
      </c>
      <c r="C1297">
        <v>171</v>
      </c>
      <c r="D1297">
        <v>37</v>
      </c>
      <c r="E1297">
        <v>6</v>
      </c>
      <c r="F1297">
        <v>13</v>
      </c>
      <c r="G1297">
        <v>3</v>
      </c>
      <c r="H1297">
        <v>7</v>
      </c>
      <c r="I1297">
        <v>171</v>
      </c>
      <c r="J1297">
        <v>149</v>
      </c>
      <c r="K1297">
        <f t="shared" si="20"/>
        <v>22</v>
      </c>
    </row>
    <row r="1298" spans="1:11" x14ac:dyDescent="0.3">
      <c r="A1298">
        <v>1297</v>
      </c>
      <c r="B1298" s="1">
        <v>43845</v>
      </c>
      <c r="C1298">
        <v>54</v>
      </c>
      <c r="D1298">
        <v>41</v>
      </c>
      <c r="E1298">
        <v>6</v>
      </c>
      <c r="F1298">
        <v>15</v>
      </c>
      <c r="G1298">
        <v>6</v>
      </c>
      <c r="H1298">
        <v>12</v>
      </c>
      <c r="I1298">
        <v>54</v>
      </c>
      <c r="J1298">
        <v>171</v>
      </c>
      <c r="K1298">
        <f t="shared" si="20"/>
        <v>-117</v>
      </c>
    </row>
    <row r="1299" spans="1:11" x14ac:dyDescent="0.3">
      <c r="A1299">
        <v>1298</v>
      </c>
      <c r="B1299" s="1">
        <v>43846</v>
      </c>
      <c r="C1299">
        <v>60</v>
      </c>
      <c r="D1299">
        <v>36</v>
      </c>
      <c r="E1299">
        <v>8</v>
      </c>
      <c r="F1299">
        <v>13</v>
      </c>
      <c r="G1299">
        <v>5</v>
      </c>
      <c r="H1299">
        <v>8</v>
      </c>
      <c r="I1299">
        <v>60</v>
      </c>
      <c r="J1299">
        <v>54</v>
      </c>
      <c r="K1299">
        <f t="shared" si="20"/>
        <v>6</v>
      </c>
    </row>
    <row r="1300" spans="1:11" x14ac:dyDescent="0.3">
      <c r="A1300">
        <v>1299</v>
      </c>
      <c r="B1300" s="1">
        <v>43847</v>
      </c>
      <c r="C1300">
        <v>62</v>
      </c>
      <c r="D1300">
        <v>49</v>
      </c>
      <c r="E1300">
        <v>8</v>
      </c>
      <c r="F1300">
        <v>12</v>
      </c>
      <c r="G1300">
        <v>3</v>
      </c>
      <c r="H1300">
        <v>10</v>
      </c>
      <c r="I1300">
        <v>62</v>
      </c>
      <c r="J1300">
        <v>60</v>
      </c>
      <c r="K1300">
        <f t="shared" si="20"/>
        <v>2</v>
      </c>
    </row>
    <row r="1301" spans="1:11" x14ac:dyDescent="0.3">
      <c r="A1301">
        <v>1300</v>
      </c>
      <c r="B1301" s="1">
        <v>43848</v>
      </c>
      <c r="C1301">
        <v>97</v>
      </c>
      <c r="D1301">
        <v>36</v>
      </c>
      <c r="E1301">
        <v>10</v>
      </c>
      <c r="F1301">
        <v>10</v>
      </c>
      <c r="G1301">
        <v>3</v>
      </c>
      <c r="H1301">
        <v>7</v>
      </c>
      <c r="I1301">
        <v>97</v>
      </c>
      <c r="J1301">
        <v>62</v>
      </c>
      <c r="K1301">
        <f t="shared" si="20"/>
        <v>35</v>
      </c>
    </row>
    <row r="1302" spans="1:11" x14ac:dyDescent="0.3">
      <c r="A1302">
        <v>1301</v>
      </c>
      <c r="B1302" s="1">
        <v>43849</v>
      </c>
      <c r="C1302">
        <v>66</v>
      </c>
      <c r="D1302">
        <v>46</v>
      </c>
      <c r="E1302">
        <v>12</v>
      </c>
      <c r="F1302">
        <v>13</v>
      </c>
      <c r="G1302">
        <v>3</v>
      </c>
      <c r="H1302">
        <v>11</v>
      </c>
      <c r="I1302">
        <v>66</v>
      </c>
      <c r="J1302">
        <v>97</v>
      </c>
      <c r="K1302">
        <f t="shared" si="20"/>
        <v>-31</v>
      </c>
    </row>
    <row r="1303" spans="1:11" x14ac:dyDescent="0.3">
      <c r="A1303">
        <v>1302</v>
      </c>
      <c r="B1303" s="1">
        <v>43850</v>
      </c>
      <c r="C1303">
        <v>92</v>
      </c>
      <c r="D1303">
        <v>67</v>
      </c>
      <c r="E1303">
        <v>7</v>
      </c>
      <c r="F1303">
        <v>20</v>
      </c>
      <c r="G1303">
        <v>4</v>
      </c>
      <c r="H1303">
        <v>15</v>
      </c>
      <c r="I1303">
        <v>92</v>
      </c>
      <c r="J1303">
        <v>66</v>
      </c>
      <c r="K1303">
        <f t="shared" si="20"/>
        <v>26</v>
      </c>
    </row>
    <row r="1304" spans="1:11" x14ac:dyDescent="0.3">
      <c r="A1304">
        <v>1303</v>
      </c>
      <c r="B1304" s="1">
        <v>43851</v>
      </c>
      <c r="C1304">
        <v>140</v>
      </c>
      <c r="D1304">
        <v>56</v>
      </c>
      <c r="E1304">
        <v>9</v>
      </c>
      <c r="F1304">
        <v>15</v>
      </c>
      <c r="G1304">
        <v>3</v>
      </c>
      <c r="H1304">
        <v>14</v>
      </c>
      <c r="I1304">
        <v>140</v>
      </c>
      <c r="J1304">
        <v>92</v>
      </c>
      <c r="K1304">
        <f t="shared" si="20"/>
        <v>48</v>
      </c>
    </row>
    <row r="1305" spans="1:11" x14ac:dyDescent="0.3">
      <c r="A1305">
        <v>1304</v>
      </c>
      <c r="B1305" s="1">
        <v>43852</v>
      </c>
      <c r="C1305">
        <v>111</v>
      </c>
      <c r="D1305">
        <v>31</v>
      </c>
      <c r="E1305">
        <v>12</v>
      </c>
      <c r="F1305">
        <v>9</v>
      </c>
      <c r="G1305">
        <v>2</v>
      </c>
      <c r="H1305">
        <v>7</v>
      </c>
      <c r="I1305">
        <v>111</v>
      </c>
      <c r="J1305">
        <v>140</v>
      </c>
      <c r="K1305">
        <f t="shared" si="20"/>
        <v>-29</v>
      </c>
    </row>
    <row r="1306" spans="1:11" x14ac:dyDescent="0.3">
      <c r="A1306">
        <v>1305</v>
      </c>
      <c r="B1306" s="1">
        <v>43853</v>
      </c>
      <c r="C1306">
        <v>53</v>
      </c>
      <c r="D1306">
        <v>23</v>
      </c>
      <c r="E1306">
        <v>11</v>
      </c>
      <c r="F1306">
        <v>6</v>
      </c>
      <c r="G1306">
        <v>2</v>
      </c>
      <c r="H1306">
        <v>5</v>
      </c>
      <c r="I1306">
        <v>53</v>
      </c>
      <c r="J1306">
        <v>111</v>
      </c>
      <c r="K1306">
        <f t="shared" si="20"/>
        <v>-58</v>
      </c>
    </row>
    <row r="1307" spans="1:11" x14ac:dyDescent="0.3">
      <c r="A1307">
        <v>1306</v>
      </c>
      <c r="B1307" s="1">
        <v>43854</v>
      </c>
      <c r="C1307">
        <v>43</v>
      </c>
      <c r="D1307">
        <v>19</v>
      </c>
      <c r="E1307">
        <v>17</v>
      </c>
      <c r="F1307">
        <v>5</v>
      </c>
      <c r="G1307">
        <v>2</v>
      </c>
      <c r="H1307">
        <v>4</v>
      </c>
      <c r="I1307">
        <v>43</v>
      </c>
      <c r="J1307">
        <v>53</v>
      </c>
      <c r="K1307">
        <f t="shared" si="20"/>
        <v>-10</v>
      </c>
    </row>
    <row r="1308" spans="1:11" x14ac:dyDescent="0.3">
      <c r="A1308">
        <v>1307</v>
      </c>
      <c r="B1308" s="1">
        <v>43855</v>
      </c>
      <c r="C1308">
        <v>35</v>
      </c>
      <c r="D1308">
        <v>15</v>
      </c>
      <c r="E1308">
        <v>18</v>
      </c>
      <c r="F1308">
        <v>9</v>
      </c>
      <c r="G1308">
        <v>2</v>
      </c>
      <c r="H1308">
        <v>5</v>
      </c>
      <c r="I1308">
        <v>35</v>
      </c>
      <c r="J1308">
        <v>43</v>
      </c>
      <c r="K1308">
        <f t="shared" si="20"/>
        <v>-8</v>
      </c>
    </row>
    <row r="1309" spans="1:11" x14ac:dyDescent="0.3">
      <c r="A1309">
        <v>1308</v>
      </c>
      <c r="B1309" s="1">
        <v>43856</v>
      </c>
      <c r="C1309">
        <v>23</v>
      </c>
      <c r="D1309">
        <v>24</v>
      </c>
      <c r="E1309">
        <v>15</v>
      </c>
      <c r="F1309">
        <v>9</v>
      </c>
      <c r="G1309">
        <v>3</v>
      </c>
      <c r="H1309">
        <v>5</v>
      </c>
      <c r="I1309">
        <v>24</v>
      </c>
      <c r="J1309">
        <v>35</v>
      </c>
      <c r="K1309">
        <f t="shared" si="20"/>
        <v>-11</v>
      </c>
    </row>
    <row r="1310" spans="1:11" x14ac:dyDescent="0.3">
      <c r="A1310">
        <v>1309</v>
      </c>
      <c r="B1310" s="1">
        <v>43857</v>
      </c>
      <c r="C1310">
        <v>36</v>
      </c>
      <c r="D1310">
        <v>36</v>
      </c>
      <c r="E1310">
        <v>14</v>
      </c>
      <c r="F1310">
        <v>9</v>
      </c>
      <c r="G1310">
        <v>3</v>
      </c>
      <c r="H1310">
        <v>5</v>
      </c>
      <c r="I1310">
        <v>36</v>
      </c>
      <c r="J1310">
        <v>24</v>
      </c>
      <c r="K1310">
        <f t="shared" si="20"/>
        <v>12</v>
      </c>
    </row>
    <row r="1311" spans="1:11" x14ac:dyDescent="0.3">
      <c r="A1311">
        <v>1310</v>
      </c>
      <c r="B1311" s="1">
        <v>43858</v>
      </c>
      <c r="C1311">
        <v>62</v>
      </c>
      <c r="D1311">
        <v>46</v>
      </c>
      <c r="E1311">
        <v>14</v>
      </c>
      <c r="F1311">
        <v>7</v>
      </c>
      <c r="G1311">
        <v>3</v>
      </c>
      <c r="H1311">
        <v>5</v>
      </c>
      <c r="I1311">
        <v>62</v>
      </c>
      <c r="J1311">
        <v>36</v>
      </c>
      <c r="K1311">
        <f t="shared" si="20"/>
        <v>26</v>
      </c>
    </row>
    <row r="1312" spans="1:11" x14ac:dyDescent="0.3">
      <c r="A1312">
        <v>1311</v>
      </c>
      <c r="B1312" s="1">
        <v>43859</v>
      </c>
      <c r="C1312">
        <v>86</v>
      </c>
      <c r="D1312">
        <v>56</v>
      </c>
      <c r="E1312">
        <v>13</v>
      </c>
      <c r="F1312">
        <v>16</v>
      </c>
      <c r="G1312">
        <v>3</v>
      </c>
      <c r="H1312">
        <v>8</v>
      </c>
      <c r="I1312">
        <v>86</v>
      </c>
      <c r="J1312">
        <v>62</v>
      </c>
      <c r="K1312">
        <f t="shared" si="20"/>
        <v>24</v>
      </c>
    </row>
    <row r="1313" spans="1:11" x14ac:dyDescent="0.3">
      <c r="A1313">
        <v>1312</v>
      </c>
      <c r="B1313" s="1">
        <v>43860</v>
      </c>
      <c r="C1313">
        <v>115</v>
      </c>
      <c r="D1313">
        <v>57</v>
      </c>
      <c r="E1313">
        <v>9</v>
      </c>
      <c r="F1313">
        <v>26</v>
      </c>
      <c r="G1313">
        <v>5</v>
      </c>
      <c r="H1313">
        <v>10</v>
      </c>
      <c r="I1313">
        <v>115</v>
      </c>
      <c r="J1313">
        <v>86</v>
      </c>
      <c r="K1313">
        <f t="shared" si="20"/>
        <v>29</v>
      </c>
    </row>
    <row r="1314" spans="1:11" x14ac:dyDescent="0.3">
      <c r="A1314">
        <v>1313</v>
      </c>
      <c r="B1314" s="1">
        <v>43861</v>
      </c>
      <c r="C1314">
        <v>109</v>
      </c>
      <c r="D1314">
        <v>70</v>
      </c>
      <c r="E1314">
        <v>10</v>
      </c>
      <c r="F1314">
        <v>20</v>
      </c>
      <c r="G1314">
        <v>4</v>
      </c>
      <c r="H1314">
        <v>9</v>
      </c>
      <c r="I1314">
        <v>109</v>
      </c>
      <c r="J1314">
        <v>115</v>
      </c>
      <c r="K1314">
        <f t="shared" si="20"/>
        <v>-6</v>
      </c>
    </row>
    <row r="1315" spans="1:11" x14ac:dyDescent="0.3">
      <c r="A1315">
        <v>1314</v>
      </c>
      <c r="B1315" s="1">
        <v>43862</v>
      </c>
      <c r="C1315">
        <v>142</v>
      </c>
      <c r="D1315">
        <v>83</v>
      </c>
      <c r="E1315">
        <v>12</v>
      </c>
      <c r="F1315">
        <v>15</v>
      </c>
      <c r="G1315">
        <v>4</v>
      </c>
      <c r="H1315">
        <v>10</v>
      </c>
      <c r="I1315">
        <v>142</v>
      </c>
      <c r="J1315">
        <v>109</v>
      </c>
      <c r="K1315">
        <f t="shared" si="20"/>
        <v>33</v>
      </c>
    </row>
    <row r="1316" spans="1:11" x14ac:dyDescent="0.3">
      <c r="A1316">
        <v>1315</v>
      </c>
      <c r="B1316" s="1">
        <v>43863</v>
      </c>
      <c r="C1316">
        <v>171</v>
      </c>
      <c r="D1316">
        <v>60</v>
      </c>
      <c r="E1316">
        <v>14</v>
      </c>
      <c r="F1316">
        <v>10</v>
      </c>
      <c r="G1316">
        <v>3</v>
      </c>
      <c r="H1316">
        <v>13</v>
      </c>
      <c r="I1316">
        <v>171</v>
      </c>
      <c r="J1316">
        <v>142</v>
      </c>
      <c r="K1316">
        <f t="shared" si="20"/>
        <v>29</v>
      </c>
    </row>
    <row r="1317" spans="1:11" x14ac:dyDescent="0.3">
      <c r="A1317">
        <v>1316</v>
      </c>
      <c r="B1317" s="1">
        <v>43864</v>
      </c>
      <c r="C1317">
        <v>124</v>
      </c>
      <c r="D1317">
        <v>15</v>
      </c>
      <c r="E1317">
        <v>18</v>
      </c>
      <c r="F1317">
        <v>1</v>
      </c>
      <c r="G1317">
        <v>3</v>
      </c>
      <c r="H1317">
        <v>5</v>
      </c>
      <c r="I1317">
        <v>124</v>
      </c>
      <c r="J1317">
        <v>171</v>
      </c>
      <c r="K1317">
        <f t="shared" si="20"/>
        <v>-47</v>
      </c>
    </row>
    <row r="1318" spans="1:11" x14ac:dyDescent="0.3">
      <c r="A1318">
        <v>1317</v>
      </c>
      <c r="B1318" s="1">
        <v>43865</v>
      </c>
      <c r="C1318">
        <v>29</v>
      </c>
      <c r="D1318">
        <v>24</v>
      </c>
      <c r="E1318">
        <v>19</v>
      </c>
      <c r="F1318">
        <v>1</v>
      </c>
      <c r="G1318">
        <v>4</v>
      </c>
      <c r="H1318">
        <v>9</v>
      </c>
      <c r="I1318">
        <v>29</v>
      </c>
      <c r="J1318">
        <v>124</v>
      </c>
      <c r="K1318">
        <f t="shared" si="20"/>
        <v>-95</v>
      </c>
    </row>
    <row r="1319" spans="1:11" x14ac:dyDescent="0.3">
      <c r="A1319">
        <v>1318</v>
      </c>
      <c r="B1319" s="1">
        <v>43866</v>
      </c>
      <c r="C1319">
        <v>46</v>
      </c>
      <c r="D1319">
        <v>58</v>
      </c>
      <c r="E1319">
        <v>6</v>
      </c>
      <c r="F1319">
        <v>6</v>
      </c>
      <c r="G1319">
        <v>4</v>
      </c>
      <c r="H1319">
        <v>15</v>
      </c>
      <c r="I1319">
        <v>58</v>
      </c>
      <c r="J1319">
        <v>29</v>
      </c>
      <c r="K1319">
        <f t="shared" si="20"/>
        <v>29</v>
      </c>
    </row>
    <row r="1320" spans="1:11" x14ac:dyDescent="0.3">
      <c r="A1320">
        <v>1319</v>
      </c>
      <c r="B1320" s="1">
        <v>43867</v>
      </c>
      <c r="C1320">
        <v>107</v>
      </c>
      <c r="D1320">
        <v>57</v>
      </c>
      <c r="E1320">
        <v>2</v>
      </c>
      <c r="F1320">
        <v>6</v>
      </c>
      <c r="G1320">
        <v>3</v>
      </c>
      <c r="H1320">
        <v>15</v>
      </c>
      <c r="I1320">
        <v>107</v>
      </c>
      <c r="J1320">
        <v>58</v>
      </c>
      <c r="K1320">
        <f t="shared" si="20"/>
        <v>49</v>
      </c>
    </row>
    <row r="1321" spans="1:11" x14ac:dyDescent="0.3">
      <c r="A1321">
        <v>1320</v>
      </c>
      <c r="B1321" s="1">
        <v>43868</v>
      </c>
      <c r="C1321">
        <v>108</v>
      </c>
      <c r="D1321">
        <v>33</v>
      </c>
      <c r="E1321">
        <v>2</v>
      </c>
      <c r="F1321">
        <v>19</v>
      </c>
      <c r="G1321">
        <v>4</v>
      </c>
      <c r="H1321">
        <v>8</v>
      </c>
      <c r="I1321">
        <v>108</v>
      </c>
      <c r="J1321">
        <v>107</v>
      </c>
      <c r="K1321">
        <f t="shared" si="20"/>
        <v>1</v>
      </c>
    </row>
    <row r="1322" spans="1:11" x14ac:dyDescent="0.3">
      <c r="A1322">
        <v>1321</v>
      </c>
      <c r="B1322" s="1">
        <v>43869</v>
      </c>
      <c r="C1322">
        <v>58</v>
      </c>
      <c r="D1322">
        <v>15</v>
      </c>
      <c r="E1322">
        <v>5</v>
      </c>
      <c r="F1322">
        <v>19</v>
      </c>
      <c r="G1322">
        <v>3</v>
      </c>
      <c r="H1322">
        <v>5</v>
      </c>
      <c r="I1322">
        <v>58</v>
      </c>
      <c r="J1322">
        <v>108</v>
      </c>
      <c r="K1322">
        <f t="shared" si="20"/>
        <v>-50</v>
      </c>
    </row>
    <row r="1323" spans="1:11" x14ac:dyDescent="0.3">
      <c r="A1323">
        <v>1322</v>
      </c>
      <c r="B1323" s="1">
        <v>43870</v>
      </c>
      <c r="C1323">
        <v>27</v>
      </c>
      <c r="D1323">
        <v>43</v>
      </c>
      <c r="E1323">
        <v>3</v>
      </c>
      <c r="F1323">
        <v>19</v>
      </c>
      <c r="G1323">
        <v>7</v>
      </c>
      <c r="H1323">
        <v>11</v>
      </c>
      <c r="I1323">
        <v>43</v>
      </c>
      <c r="J1323">
        <v>58</v>
      </c>
      <c r="K1323">
        <f t="shared" si="20"/>
        <v>-15</v>
      </c>
    </row>
    <row r="1324" spans="1:11" x14ac:dyDescent="0.3">
      <c r="A1324">
        <v>1323</v>
      </c>
      <c r="B1324" s="1">
        <v>43871</v>
      </c>
      <c r="C1324">
        <v>77</v>
      </c>
      <c r="D1324">
        <v>52</v>
      </c>
      <c r="E1324">
        <v>8</v>
      </c>
      <c r="F1324">
        <v>19</v>
      </c>
      <c r="G1324">
        <v>5</v>
      </c>
      <c r="H1324">
        <v>11</v>
      </c>
      <c r="I1324">
        <v>77</v>
      </c>
      <c r="J1324">
        <v>43</v>
      </c>
      <c r="K1324">
        <f t="shared" si="20"/>
        <v>34</v>
      </c>
    </row>
    <row r="1325" spans="1:11" x14ac:dyDescent="0.3">
      <c r="A1325">
        <v>1324</v>
      </c>
      <c r="B1325" s="1">
        <v>43872</v>
      </c>
      <c r="C1325">
        <v>99</v>
      </c>
      <c r="D1325">
        <v>57</v>
      </c>
      <c r="E1325">
        <v>4</v>
      </c>
      <c r="F1325">
        <v>26</v>
      </c>
      <c r="G1325">
        <v>4</v>
      </c>
      <c r="H1325">
        <v>14</v>
      </c>
      <c r="I1325">
        <v>99</v>
      </c>
      <c r="J1325">
        <v>77</v>
      </c>
      <c r="K1325">
        <f t="shared" si="20"/>
        <v>22</v>
      </c>
    </row>
    <row r="1326" spans="1:11" x14ac:dyDescent="0.3">
      <c r="A1326">
        <v>1325</v>
      </c>
      <c r="B1326" s="1">
        <v>43873</v>
      </c>
      <c r="C1326">
        <v>108</v>
      </c>
      <c r="D1326">
        <v>42</v>
      </c>
      <c r="E1326">
        <v>8</v>
      </c>
      <c r="F1326">
        <v>21</v>
      </c>
      <c r="G1326">
        <v>3</v>
      </c>
      <c r="H1326">
        <v>15</v>
      </c>
      <c r="I1326">
        <v>108</v>
      </c>
      <c r="J1326">
        <v>99</v>
      </c>
      <c r="K1326">
        <f t="shared" si="20"/>
        <v>9</v>
      </c>
    </row>
    <row r="1327" spans="1:11" x14ac:dyDescent="0.3">
      <c r="A1327">
        <v>1326</v>
      </c>
      <c r="B1327" s="1">
        <v>43874</v>
      </c>
      <c r="C1327">
        <v>81</v>
      </c>
      <c r="D1327">
        <v>30</v>
      </c>
      <c r="E1327">
        <v>14</v>
      </c>
      <c r="F1327">
        <v>16</v>
      </c>
      <c r="G1327">
        <v>3</v>
      </c>
      <c r="H1327">
        <v>12</v>
      </c>
      <c r="I1327">
        <v>81</v>
      </c>
      <c r="J1327">
        <v>108</v>
      </c>
      <c r="K1327">
        <f t="shared" si="20"/>
        <v>-27</v>
      </c>
    </row>
    <row r="1328" spans="1:11" x14ac:dyDescent="0.3">
      <c r="A1328">
        <v>1327</v>
      </c>
      <c r="B1328" s="1">
        <v>43875</v>
      </c>
      <c r="C1328">
        <v>51</v>
      </c>
      <c r="D1328">
        <v>40</v>
      </c>
      <c r="E1328">
        <v>15</v>
      </c>
      <c r="F1328">
        <v>18</v>
      </c>
      <c r="G1328">
        <v>3</v>
      </c>
      <c r="H1328">
        <v>12</v>
      </c>
      <c r="I1328">
        <v>51</v>
      </c>
      <c r="J1328">
        <v>81</v>
      </c>
      <c r="K1328">
        <f t="shared" si="20"/>
        <v>-30</v>
      </c>
    </row>
    <row r="1329" spans="1:11" x14ac:dyDescent="0.3">
      <c r="A1329">
        <v>1328</v>
      </c>
      <c r="B1329" s="1">
        <v>43876</v>
      </c>
      <c r="C1329">
        <v>62</v>
      </c>
      <c r="D1329">
        <v>27</v>
      </c>
      <c r="E1329">
        <v>15</v>
      </c>
      <c r="F1329">
        <v>12</v>
      </c>
      <c r="G1329">
        <v>4</v>
      </c>
      <c r="H1329">
        <v>4</v>
      </c>
      <c r="I1329">
        <v>62</v>
      </c>
      <c r="J1329">
        <v>51</v>
      </c>
      <c r="K1329">
        <f t="shared" si="20"/>
        <v>11</v>
      </c>
    </row>
    <row r="1330" spans="1:11" x14ac:dyDescent="0.3">
      <c r="A1330">
        <v>1329</v>
      </c>
      <c r="B1330" s="1">
        <v>43877</v>
      </c>
      <c r="C1330">
        <v>36</v>
      </c>
      <c r="D1330">
        <v>40</v>
      </c>
      <c r="E1330">
        <v>13</v>
      </c>
      <c r="F1330">
        <v>17</v>
      </c>
      <c r="G1330">
        <v>6</v>
      </c>
      <c r="H1330">
        <v>6</v>
      </c>
      <c r="I1330">
        <v>40</v>
      </c>
      <c r="J1330">
        <v>62</v>
      </c>
      <c r="K1330">
        <f t="shared" si="20"/>
        <v>-22</v>
      </c>
    </row>
    <row r="1331" spans="1:11" x14ac:dyDescent="0.3">
      <c r="A1331">
        <v>1330</v>
      </c>
      <c r="B1331" s="1">
        <v>43878</v>
      </c>
      <c r="C1331">
        <v>64</v>
      </c>
      <c r="D1331">
        <v>52</v>
      </c>
      <c r="E1331">
        <v>14</v>
      </c>
      <c r="F1331">
        <v>28</v>
      </c>
      <c r="G1331">
        <v>15</v>
      </c>
      <c r="H1331">
        <v>8</v>
      </c>
      <c r="I1331">
        <v>64</v>
      </c>
      <c r="J1331">
        <v>40</v>
      </c>
      <c r="K1331">
        <f t="shared" si="20"/>
        <v>24</v>
      </c>
    </row>
    <row r="1332" spans="1:11" x14ac:dyDescent="0.3">
      <c r="A1332">
        <v>1331</v>
      </c>
      <c r="B1332" s="1">
        <v>43879</v>
      </c>
      <c r="C1332">
        <v>84</v>
      </c>
      <c r="D1332">
        <v>63</v>
      </c>
      <c r="E1332">
        <v>7</v>
      </c>
      <c r="F1332">
        <v>33</v>
      </c>
      <c r="G1332">
        <v>18</v>
      </c>
      <c r="H1332">
        <v>10</v>
      </c>
      <c r="I1332">
        <v>84</v>
      </c>
      <c r="J1332">
        <v>64</v>
      </c>
      <c r="K1332">
        <f t="shared" si="20"/>
        <v>20</v>
      </c>
    </row>
    <row r="1333" spans="1:11" x14ac:dyDescent="0.3">
      <c r="A1333">
        <v>1332</v>
      </c>
      <c r="B1333" s="1">
        <v>43880</v>
      </c>
      <c r="C1333">
        <v>116</v>
      </c>
      <c r="D1333">
        <v>86</v>
      </c>
      <c r="E1333">
        <v>6</v>
      </c>
      <c r="F1333">
        <v>25</v>
      </c>
      <c r="G1333">
        <v>8</v>
      </c>
      <c r="H1333">
        <v>11</v>
      </c>
      <c r="I1333">
        <v>116</v>
      </c>
      <c r="J1333">
        <v>84</v>
      </c>
      <c r="K1333">
        <f t="shared" si="20"/>
        <v>32</v>
      </c>
    </row>
    <row r="1334" spans="1:11" x14ac:dyDescent="0.3">
      <c r="A1334">
        <v>1333</v>
      </c>
      <c r="B1334" s="1">
        <v>43881</v>
      </c>
      <c r="C1334">
        <v>160</v>
      </c>
      <c r="D1334">
        <v>98</v>
      </c>
      <c r="E1334">
        <v>6</v>
      </c>
      <c r="F1334">
        <v>26</v>
      </c>
      <c r="G1334">
        <v>5</v>
      </c>
      <c r="H1334">
        <v>12</v>
      </c>
      <c r="I1334">
        <v>160</v>
      </c>
      <c r="J1334">
        <v>116</v>
      </c>
      <c r="K1334">
        <f t="shared" si="20"/>
        <v>44</v>
      </c>
    </row>
    <row r="1335" spans="1:11" x14ac:dyDescent="0.3">
      <c r="A1335">
        <v>1334</v>
      </c>
      <c r="B1335" s="1">
        <v>43882</v>
      </c>
      <c r="C1335">
        <v>189</v>
      </c>
      <c r="D1335">
        <v>82</v>
      </c>
      <c r="E1335">
        <v>16</v>
      </c>
      <c r="F1335">
        <v>30</v>
      </c>
      <c r="G1335">
        <v>5</v>
      </c>
      <c r="H1335">
        <v>16</v>
      </c>
      <c r="I1335">
        <v>189</v>
      </c>
      <c r="J1335">
        <v>160</v>
      </c>
      <c r="K1335">
        <f t="shared" si="20"/>
        <v>29</v>
      </c>
    </row>
    <row r="1336" spans="1:11" x14ac:dyDescent="0.3">
      <c r="A1336">
        <v>1335</v>
      </c>
      <c r="B1336" s="1">
        <v>43883</v>
      </c>
      <c r="C1336">
        <v>168</v>
      </c>
      <c r="D1336">
        <v>71</v>
      </c>
      <c r="E1336">
        <v>13</v>
      </c>
      <c r="F1336">
        <v>32</v>
      </c>
      <c r="G1336">
        <v>5</v>
      </c>
      <c r="H1336">
        <v>14</v>
      </c>
      <c r="I1336">
        <v>168</v>
      </c>
      <c r="J1336">
        <v>189</v>
      </c>
      <c r="K1336">
        <f t="shared" si="20"/>
        <v>-21</v>
      </c>
    </row>
    <row r="1337" spans="1:11" x14ac:dyDescent="0.3">
      <c r="A1337">
        <v>1336</v>
      </c>
      <c r="B1337" s="1">
        <v>43884</v>
      </c>
      <c r="C1337">
        <v>137</v>
      </c>
      <c r="D1337">
        <v>51</v>
      </c>
      <c r="E1337">
        <v>12</v>
      </c>
      <c r="F1337">
        <v>25</v>
      </c>
      <c r="G1337">
        <v>4</v>
      </c>
      <c r="H1337">
        <v>9</v>
      </c>
      <c r="I1337">
        <v>137</v>
      </c>
      <c r="J1337">
        <v>168</v>
      </c>
      <c r="K1337">
        <f t="shared" si="20"/>
        <v>-31</v>
      </c>
    </row>
    <row r="1338" spans="1:11" x14ac:dyDescent="0.3">
      <c r="A1338">
        <v>1337</v>
      </c>
      <c r="B1338" s="1">
        <v>43885</v>
      </c>
      <c r="C1338">
        <v>90</v>
      </c>
      <c r="D1338">
        <v>47</v>
      </c>
      <c r="E1338">
        <v>7</v>
      </c>
      <c r="F1338">
        <v>20</v>
      </c>
      <c r="G1338">
        <v>4</v>
      </c>
      <c r="H1338">
        <v>9</v>
      </c>
      <c r="I1338">
        <v>90</v>
      </c>
      <c r="J1338">
        <v>137</v>
      </c>
      <c r="K1338">
        <f t="shared" si="20"/>
        <v>-47</v>
      </c>
    </row>
    <row r="1339" spans="1:11" x14ac:dyDescent="0.3">
      <c r="A1339">
        <v>1338</v>
      </c>
      <c r="B1339" s="1">
        <v>43886</v>
      </c>
      <c r="C1339">
        <v>81</v>
      </c>
      <c r="D1339">
        <v>42</v>
      </c>
      <c r="E1339">
        <v>5</v>
      </c>
      <c r="F1339">
        <v>29</v>
      </c>
      <c r="G1339">
        <v>4</v>
      </c>
      <c r="H1339">
        <v>13</v>
      </c>
      <c r="I1339">
        <v>81</v>
      </c>
      <c r="J1339">
        <v>90</v>
      </c>
      <c r="K1339">
        <f t="shared" si="20"/>
        <v>-9</v>
      </c>
    </row>
    <row r="1340" spans="1:11" x14ac:dyDescent="0.3">
      <c r="A1340">
        <v>1339</v>
      </c>
      <c r="B1340" s="1">
        <v>43887</v>
      </c>
      <c r="C1340">
        <v>65</v>
      </c>
      <c r="D1340">
        <v>41</v>
      </c>
      <c r="E1340">
        <v>7</v>
      </c>
      <c r="F1340">
        <v>24</v>
      </c>
      <c r="G1340">
        <v>4</v>
      </c>
      <c r="H1340">
        <v>10</v>
      </c>
      <c r="I1340">
        <v>65</v>
      </c>
      <c r="J1340">
        <v>81</v>
      </c>
      <c r="K1340">
        <f t="shared" si="20"/>
        <v>-16</v>
      </c>
    </row>
    <row r="1341" spans="1:11" x14ac:dyDescent="0.3">
      <c r="A1341">
        <v>1340</v>
      </c>
      <c r="B1341" s="1">
        <v>43888</v>
      </c>
      <c r="C1341">
        <v>66</v>
      </c>
      <c r="D1341">
        <v>33</v>
      </c>
      <c r="E1341">
        <v>7</v>
      </c>
      <c r="F1341">
        <v>18</v>
      </c>
      <c r="G1341">
        <v>3</v>
      </c>
      <c r="H1341">
        <v>9</v>
      </c>
      <c r="I1341">
        <v>66</v>
      </c>
      <c r="J1341">
        <v>65</v>
      </c>
      <c r="K1341">
        <f t="shared" si="20"/>
        <v>1</v>
      </c>
    </row>
    <row r="1342" spans="1:11" x14ac:dyDescent="0.3">
      <c r="A1342">
        <v>1341</v>
      </c>
      <c r="B1342" s="1">
        <v>43889</v>
      </c>
      <c r="C1342">
        <v>48</v>
      </c>
      <c r="D1342">
        <v>34</v>
      </c>
      <c r="E1342">
        <v>11</v>
      </c>
      <c r="F1342">
        <v>16</v>
      </c>
      <c r="G1342">
        <v>3</v>
      </c>
      <c r="H1342">
        <v>7</v>
      </c>
      <c r="I1342">
        <v>48</v>
      </c>
      <c r="J1342">
        <v>66</v>
      </c>
      <c r="K1342">
        <f t="shared" si="20"/>
        <v>-18</v>
      </c>
    </row>
    <row r="1343" spans="1:11" x14ac:dyDescent="0.3">
      <c r="A1343">
        <v>1342</v>
      </c>
      <c r="B1343" s="1">
        <v>43890</v>
      </c>
      <c r="C1343">
        <v>47</v>
      </c>
      <c r="D1343">
        <v>32</v>
      </c>
      <c r="E1343">
        <v>12</v>
      </c>
      <c r="F1343">
        <v>15</v>
      </c>
      <c r="G1343">
        <v>3</v>
      </c>
      <c r="H1343">
        <v>8</v>
      </c>
      <c r="I1343">
        <v>47</v>
      </c>
      <c r="J1343">
        <v>48</v>
      </c>
      <c r="K1343">
        <f t="shared" si="20"/>
        <v>-1</v>
      </c>
    </row>
    <row r="1344" spans="1:11" x14ac:dyDescent="0.3">
      <c r="A1344">
        <v>1343</v>
      </c>
      <c r="B1344" s="1">
        <v>43891</v>
      </c>
      <c r="C1344">
        <v>51</v>
      </c>
      <c r="D1344">
        <v>28</v>
      </c>
      <c r="E1344">
        <v>11</v>
      </c>
      <c r="F1344">
        <v>14</v>
      </c>
      <c r="G1344">
        <v>3</v>
      </c>
      <c r="H1344">
        <v>9</v>
      </c>
      <c r="I1344">
        <v>51</v>
      </c>
      <c r="J1344">
        <v>47</v>
      </c>
      <c r="K1344">
        <f t="shared" si="20"/>
        <v>4</v>
      </c>
    </row>
    <row r="1345" spans="1:11" x14ac:dyDescent="0.3">
      <c r="A1345">
        <v>1344</v>
      </c>
      <c r="B1345" s="1">
        <v>43892</v>
      </c>
      <c r="C1345">
        <v>43</v>
      </c>
      <c r="D1345">
        <v>22</v>
      </c>
      <c r="E1345">
        <v>11</v>
      </c>
      <c r="F1345">
        <v>15</v>
      </c>
      <c r="G1345">
        <v>3</v>
      </c>
      <c r="H1345">
        <v>6</v>
      </c>
      <c r="I1345">
        <v>43</v>
      </c>
      <c r="J1345">
        <v>51</v>
      </c>
      <c r="K1345">
        <f t="shared" si="20"/>
        <v>-8</v>
      </c>
    </row>
    <row r="1346" spans="1:11" x14ac:dyDescent="0.3">
      <c r="A1346">
        <v>1345</v>
      </c>
      <c r="B1346" s="1">
        <v>43893</v>
      </c>
      <c r="C1346">
        <v>34</v>
      </c>
      <c r="D1346">
        <v>23</v>
      </c>
      <c r="E1346">
        <v>28</v>
      </c>
      <c r="F1346">
        <v>17</v>
      </c>
      <c r="G1346">
        <v>4</v>
      </c>
      <c r="H1346">
        <v>6</v>
      </c>
      <c r="I1346">
        <v>34</v>
      </c>
      <c r="J1346">
        <v>43</v>
      </c>
      <c r="K1346">
        <f t="shared" si="20"/>
        <v>-9</v>
      </c>
    </row>
    <row r="1347" spans="1:11" x14ac:dyDescent="0.3">
      <c r="A1347">
        <v>1346</v>
      </c>
      <c r="B1347" s="1">
        <v>43894</v>
      </c>
      <c r="C1347">
        <v>38</v>
      </c>
      <c r="D1347">
        <v>31</v>
      </c>
      <c r="E1347">
        <v>8</v>
      </c>
      <c r="F1347">
        <v>13</v>
      </c>
      <c r="G1347">
        <v>4</v>
      </c>
      <c r="H1347">
        <v>9</v>
      </c>
      <c r="I1347">
        <v>38</v>
      </c>
      <c r="J1347">
        <v>34</v>
      </c>
      <c r="K1347">
        <f t="shared" si="20"/>
        <v>4</v>
      </c>
    </row>
    <row r="1348" spans="1:11" x14ac:dyDescent="0.3">
      <c r="A1348">
        <v>1347</v>
      </c>
      <c r="B1348" s="1">
        <v>43895</v>
      </c>
      <c r="C1348">
        <v>51</v>
      </c>
      <c r="D1348">
        <v>61</v>
      </c>
      <c r="E1348">
        <v>10</v>
      </c>
      <c r="F1348">
        <v>22</v>
      </c>
      <c r="G1348">
        <v>6</v>
      </c>
      <c r="H1348">
        <v>12</v>
      </c>
      <c r="I1348">
        <v>61</v>
      </c>
      <c r="J1348">
        <v>38</v>
      </c>
      <c r="K1348">
        <f t="shared" ref="K1348:K1411" si="21">I1348-I1347</f>
        <v>23</v>
      </c>
    </row>
    <row r="1349" spans="1:11" x14ac:dyDescent="0.3">
      <c r="A1349">
        <v>1348</v>
      </c>
      <c r="B1349" s="1">
        <v>43896</v>
      </c>
      <c r="C1349">
        <v>112</v>
      </c>
      <c r="D1349">
        <v>45</v>
      </c>
      <c r="E1349">
        <v>9</v>
      </c>
      <c r="F1349">
        <v>21</v>
      </c>
      <c r="G1349">
        <v>4</v>
      </c>
      <c r="H1349">
        <v>12</v>
      </c>
      <c r="I1349">
        <v>112</v>
      </c>
      <c r="J1349">
        <v>61</v>
      </c>
      <c r="K1349">
        <f t="shared" si="21"/>
        <v>51</v>
      </c>
    </row>
    <row r="1350" spans="1:11" x14ac:dyDescent="0.3">
      <c r="A1350">
        <v>1349</v>
      </c>
      <c r="B1350" s="1">
        <v>43897</v>
      </c>
      <c r="C1350">
        <v>72</v>
      </c>
      <c r="D1350">
        <v>45</v>
      </c>
      <c r="E1350">
        <v>17</v>
      </c>
      <c r="F1350">
        <v>18</v>
      </c>
      <c r="G1350">
        <v>3</v>
      </c>
      <c r="H1350">
        <v>9</v>
      </c>
      <c r="I1350">
        <v>72</v>
      </c>
      <c r="J1350">
        <v>112</v>
      </c>
      <c r="K1350">
        <f t="shared" si="21"/>
        <v>-40</v>
      </c>
    </row>
    <row r="1351" spans="1:11" x14ac:dyDescent="0.3">
      <c r="A1351">
        <v>1350</v>
      </c>
      <c r="B1351" s="1">
        <v>43898</v>
      </c>
      <c r="C1351">
        <v>76</v>
      </c>
      <c r="D1351">
        <v>54</v>
      </c>
      <c r="E1351">
        <v>33</v>
      </c>
      <c r="F1351">
        <v>18</v>
      </c>
      <c r="G1351">
        <v>3</v>
      </c>
      <c r="H1351">
        <v>9</v>
      </c>
      <c r="I1351">
        <v>76</v>
      </c>
      <c r="J1351">
        <v>72</v>
      </c>
      <c r="K1351">
        <f t="shared" si="21"/>
        <v>4</v>
      </c>
    </row>
    <row r="1352" spans="1:11" x14ac:dyDescent="0.3">
      <c r="A1352">
        <v>1351</v>
      </c>
      <c r="B1352" s="1">
        <v>43899</v>
      </c>
      <c r="C1352">
        <v>100</v>
      </c>
      <c r="D1352">
        <v>45</v>
      </c>
      <c r="E1352">
        <v>17</v>
      </c>
      <c r="F1352">
        <v>17</v>
      </c>
      <c r="G1352">
        <v>4</v>
      </c>
      <c r="H1352">
        <v>7</v>
      </c>
      <c r="I1352">
        <v>100</v>
      </c>
      <c r="J1352">
        <v>76</v>
      </c>
      <c r="K1352">
        <f t="shared" si="21"/>
        <v>24</v>
      </c>
    </row>
    <row r="1353" spans="1:11" x14ac:dyDescent="0.3">
      <c r="A1353">
        <v>1352</v>
      </c>
      <c r="B1353" s="1">
        <v>43900</v>
      </c>
      <c r="C1353">
        <v>70</v>
      </c>
      <c r="D1353">
        <v>52</v>
      </c>
      <c r="E1353">
        <v>15</v>
      </c>
      <c r="F1353">
        <v>28</v>
      </c>
      <c r="G1353">
        <v>6</v>
      </c>
      <c r="H1353">
        <v>12</v>
      </c>
      <c r="I1353">
        <v>70</v>
      </c>
      <c r="J1353">
        <v>100</v>
      </c>
      <c r="K1353">
        <f t="shared" si="21"/>
        <v>-30</v>
      </c>
    </row>
    <row r="1354" spans="1:11" x14ac:dyDescent="0.3">
      <c r="A1354">
        <v>1353</v>
      </c>
      <c r="B1354" s="1">
        <v>43901</v>
      </c>
      <c r="C1354">
        <v>83</v>
      </c>
      <c r="D1354">
        <v>40</v>
      </c>
      <c r="E1354">
        <v>13</v>
      </c>
      <c r="F1354">
        <v>21</v>
      </c>
      <c r="G1354">
        <v>4</v>
      </c>
      <c r="H1354">
        <v>13</v>
      </c>
      <c r="I1354">
        <v>83</v>
      </c>
      <c r="J1354">
        <v>70</v>
      </c>
      <c r="K1354">
        <f t="shared" si="21"/>
        <v>13</v>
      </c>
    </row>
    <row r="1355" spans="1:11" x14ac:dyDescent="0.3">
      <c r="A1355">
        <v>1354</v>
      </c>
      <c r="B1355" s="1">
        <v>43902</v>
      </c>
      <c r="C1355">
        <v>71</v>
      </c>
      <c r="D1355">
        <v>40</v>
      </c>
      <c r="E1355">
        <v>14</v>
      </c>
      <c r="F1355">
        <v>14</v>
      </c>
      <c r="G1355">
        <v>4</v>
      </c>
      <c r="H1355">
        <v>11</v>
      </c>
      <c r="I1355">
        <v>71</v>
      </c>
      <c r="J1355">
        <v>83</v>
      </c>
      <c r="K1355">
        <f t="shared" si="21"/>
        <v>-12</v>
      </c>
    </row>
    <row r="1356" spans="1:11" x14ac:dyDescent="0.3">
      <c r="A1356">
        <v>1355</v>
      </c>
      <c r="B1356" s="1">
        <v>43903</v>
      </c>
      <c r="C1356">
        <v>74</v>
      </c>
      <c r="D1356">
        <v>37</v>
      </c>
      <c r="E1356">
        <v>13</v>
      </c>
      <c r="F1356">
        <v>16</v>
      </c>
      <c r="G1356">
        <v>5</v>
      </c>
      <c r="H1356">
        <v>8</v>
      </c>
      <c r="I1356">
        <v>74</v>
      </c>
      <c r="J1356">
        <v>71</v>
      </c>
      <c r="K1356">
        <f t="shared" si="21"/>
        <v>3</v>
      </c>
    </row>
    <row r="1357" spans="1:11" x14ac:dyDescent="0.3">
      <c r="A1357">
        <v>1356</v>
      </c>
      <c r="B1357" s="1">
        <v>43904</v>
      </c>
      <c r="C1357">
        <v>60</v>
      </c>
      <c r="D1357">
        <v>51</v>
      </c>
      <c r="E1357">
        <v>10</v>
      </c>
      <c r="F1357">
        <v>18</v>
      </c>
      <c r="G1357">
        <v>6</v>
      </c>
      <c r="H1357">
        <v>9</v>
      </c>
      <c r="I1357">
        <v>60</v>
      </c>
      <c r="J1357">
        <v>74</v>
      </c>
      <c r="K1357">
        <f t="shared" si="21"/>
        <v>-14</v>
      </c>
    </row>
    <row r="1358" spans="1:11" x14ac:dyDescent="0.3">
      <c r="A1358">
        <v>1357</v>
      </c>
      <c r="B1358" s="1">
        <v>43905</v>
      </c>
      <c r="C1358">
        <v>95</v>
      </c>
      <c r="D1358">
        <v>59</v>
      </c>
      <c r="E1358">
        <v>5</v>
      </c>
      <c r="F1358">
        <v>22</v>
      </c>
      <c r="G1358">
        <v>7</v>
      </c>
      <c r="H1358">
        <v>17</v>
      </c>
      <c r="I1358">
        <v>95</v>
      </c>
      <c r="J1358">
        <v>60</v>
      </c>
      <c r="K1358">
        <f t="shared" si="21"/>
        <v>35</v>
      </c>
    </row>
    <row r="1359" spans="1:11" x14ac:dyDescent="0.3">
      <c r="A1359">
        <v>1358</v>
      </c>
      <c r="B1359" s="1">
        <v>43906</v>
      </c>
      <c r="C1359">
        <v>121</v>
      </c>
      <c r="D1359">
        <v>31</v>
      </c>
      <c r="E1359">
        <v>11</v>
      </c>
      <c r="F1359">
        <v>21</v>
      </c>
      <c r="G1359">
        <v>4</v>
      </c>
      <c r="H1359">
        <v>16</v>
      </c>
      <c r="I1359">
        <v>121</v>
      </c>
      <c r="J1359">
        <v>95</v>
      </c>
      <c r="K1359">
        <f t="shared" si="21"/>
        <v>26</v>
      </c>
    </row>
    <row r="1360" spans="1:11" x14ac:dyDescent="0.3">
      <c r="A1360">
        <v>1359</v>
      </c>
      <c r="B1360" s="1">
        <v>43907</v>
      </c>
      <c r="C1360">
        <v>59</v>
      </c>
      <c r="D1360">
        <v>16</v>
      </c>
      <c r="E1360">
        <v>7</v>
      </c>
      <c r="F1360">
        <v>9</v>
      </c>
      <c r="G1360">
        <v>4</v>
      </c>
      <c r="H1360">
        <v>8</v>
      </c>
      <c r="I1360">
        <v>59</v>
      </c>
      <c r="J1360">
        <v>121</v>
      </c>
      <c r="K1360">
        <f t="shared" si="21"/>
        <v>-62</v>
      </c>
    </row>
    <row r="1361" spans="1:11" x14ac:dyDescent="0.3">
      <c r="A1361">
        <v>1360</v>
      </c>
      <c r="B1361" s="1">
        <v>43908</v>
      </c>
      <c r="C1361">
        <v>32</v>
      </c>
      <c r="D1361">
        <v>17</v>
      </c>
      <c r="E1361">
        <v>7</v>
      </c>
      <c r="F1361">
        <v>8</v>
      </c>
      <c r="G1361">
        <v>4</v>
      </c>
      <c r="H1361">
        <v>6</v>
      </c>
      <c r="I1361">
        <v>32</v>
      </c>
      <c r="J1361">
        <v>59</v>
      </c>
      <c r="K1361">
        <f t="shared" si="21"/>
        <v>-27</v>
      </c>
    </row>
    <row r="1362" spans="1:11" x14ac:dyDescent="0.3">
      <c r="A1362">
        <v>1361</v>
      </c>
      <c r="B1362" s="1">
        <v>43909</v>
      </c>
      <c r="C1362">
        <v>31</v>
      </c>
      <c r="D1362">
        <v>47</v>
      </c>
      <c r="E1362">
        <v>8</v>
      </c>
      <c r="F1362">
        <v>22</v>
      </c>
      <c r="G1362">
        <v>5</v>
      </c>
      <c r="H1362">
        <v>12</v>
      </c>
      <c r="I1362">
        <v>47</v>
      </c>
      <c r="J1362">
        <v>32</v>
      </c>
      <c r="K1362">
        <f t="shared" si="21"/>
        <v>15</v>
      </c>
    </row>
    <row r="1363" spans="1:11" x14ac:dyDescent="0.3">
      <c r="A1363">
        <v>1362</v>
      </c>
      <c r="B1363" s="1">
        <v>43910</v>
      </c>
      <c r="C1363">
        <v>80</v>
      </c>
      <c r="D1363">
        <v>31</v>
      </c>
      <c r="E1363">
        <v>16</v>
      </c>
      <c r="F1363">
        <v>13</v>
      </c>
      <c r="G1363">
        <v>4</v>
      </c>
      <c r="H1363">
        <v>9</v>
      </c>
      <c r="I1363">
        <v>80</v>
      </c>
      <c r="J1363">
        <v>47</v>
      </c>
      <c r="K1363">
        <f t="shared" si="21"/>
        <v>33</v>
      </c>
    </row>
    <row r="1364" spans="1:11" x14ac:dyDescent="0.3">
      <c r="A1364">
        <v>1363</v>
      </c>
      <c r="B1364" s="1">
        <v>43911</v>
      </c>
      <c r="C1364">
        <v>57</v>
      </c>
      <c r="D1364">
        <v>22</v>
      </c>
      <c r="E1364">
        <v>15</v>
      </c>
      <c r="F1364">
        <v>8</v>
      </c>
      <c r="G1364">
        <v>4</v>
      </c>
      <c r="H1364">
        <v>7</v>
      </c>
      <c r="I1364">
        <v>57</v>
      </c>
      <c r="J1364">
        <v>80</v>
      </c>
      <c r="K1364">
        <f t="shared" si="21"/>
        <v>-23</v>
      </c>
    </row>
    <row r="1365" spans="1:11" x14ac:dyDescent="0.3">
      <c r="A1365">
        <v>1364</v>
      </c>
      <c r="B1365" s="1">
        <v>43912</v>
      </c>
      <c r="C1365">
        <v>40</v>
      </c>
      <c r="D1365">
        <v>27</v>
      </c>
      <c r="E1365">
        <v>14</v>
      </c>
      <c r="F1365">
        <v>11</v>
      </c>
      <c r="G1365">
        <v>4</v>
      </c>
      <c r="H1365">
        <v>10</v>
      </c>
      <c r="I1365">
        <v>40</v>
      </c>
      <c r="J1365">
        <v>57</v>
      </c>
      <c r="K1365">
        <f t="shared" si="21"/>
        <v>-17</v>
      </c>
    </row>
    <row r="1366" spans="1:11" x14ac:dyDescent="0.3">
      <c r="A1366">
        <v>1365</v>
      </c>
      <c r="B1366" s="1">
        <v>43913</v>
      </c>
      <c r="C1366">
        <v>48</v>
      </c>
      <c r="D1366">
        <v>19</v>
      </c>
      <c r="E1366">
        <v>14</v>
      </c>
      <c r="F1366">
        <v>7</v>
      </c>
      <c r="G1366">
        <v>4</v>
      </c>
      <c r="H1366">
        <v>6</v>
      </c>
      <c r="I1366">
        <v>48</v>
      </c>
      <c r="J1366">
        <v>40</v>
      </c>
      <c r="K1366">
        <f t="shared" si="21"/>
        <v>8</v>
      </c>
    </row>
    <row r="1367" spans="1:11" x14ac:dyDescent="0.3">
      <c r="A1367">
        <v>1366</v>
      </c>
      <c r="B1367" s="1">
        <v>43914</v>
      </c>
      <c r="C1367">
        <v>31</v>
      </c>
      <c r="D1367">
        <v>17</v>
      </c>
      <c r="E1367">
        <v>14</v>
      </c>
      <c r="F1367">
        <v>7</v>
      </c>
      <c r="G1367">
        <v>12</v>
      </c>
      <c r="H1367">
        <v>5</v>
      </c>
      <c r="I1367">
        <v>31</v>
      </c>
      <c r="J1367">
        <v>48</v>
      </c>
      <c r="K1367">
        <f t="shared" si="21"/>
        <v>-17</v>
      </c>
    </row>
    <row r="1368" spans="1:11" x14ac:dyDescent="0.3">
      <c r="A1368">
        <v>1367</v>
      </c>
      <c r="B1368" s="1">
        <v>43915</v>
      </c>
      <c r="C1368">
        <v>27</v>
      </c>
      <c r="D1368">
        <v>13</v>
      </c>
      <c r="E1368">
        <v>14</v>
      </c>
      <c r="F1368">
        <v>4</v>
      </c>
      <c r="G1368">
        <v>12</v>
      </c>
      <c r="H1368">
        <v>4</v>
      </c>
      <c r="I1368">
        <v>27</v>
      </c>
      <c r="J1368">
        <v>31</v>
      </c>
      <c r="K1368">
        <f t="shared" si="21"/>
        <v>-4</v>
      </c>
    </row>
    <row r="1369" spans="1:11" x14ac:dyDescent="0.3">
      <c r="A1369">
        <v>1368</v>
      </c>
      <c r="B1369" s="1">
        <v>43916</v>
      </c>
      <c r="C1369">
        <v>23</v>
      </c>
      <c r="D1369">
        <v>19</v>
      </c>
      <c r="E1369">
        <v>17</v>
      </c>
      <c r="F1369">
        <v>5</v>
      </c>
      <c r="G1369">
        <v>12</v>
      </c>
      <c r="H1369">
        <v>7</v>
      </c>
      <c r="I1369">
        <v>23</v>
      </c>
      <c r="J1369">
        <v>27</v>
      </c>
      <c r="K1369">
        <f t="shared" si="21"/>
        <v>-4</v>
      </c>
    </row>
    <row r="1370" spans="1:11" x14ac:dyDescent="0.3">
      <c r="A1370">
        <v>1369</v>
      </c>
      <c r="B1370" s="1">
        <v>43917</v>
      </c>
      <c r="C1370">
        <v>32</v>
      </c>
      <c r="D1370">
        <v>21</v>
      </c>
      <c r="E1370">
        <v>14</v>
      </c>
      <c r="F1370">
        <v>4</v>
      </c>
      <c r="G1370">
        <v>12</v>
      </c>
      <c r="H1370">
        <v>6</v>
      </c>
      <c r="I1370">
        <v>32</v>
      </c>
      <c r="J1370">
        <v>23</v>
      </c>
      <c r="K1370">
        <f t="shared" si="21"/>
        <v>9</v>
      </c>
    </row>
    <row r="1371" spans="1:11" x14ac:dyDescent="0.3">
      <c r="A1371">
        <v>1370</v>
      </c>
      <c r="B1371" s="1">
        <v>43918</v>
      </c>
      <c r="C1371">
        <v>34</v>
      </c>
      <c r="D1371">
        <v>14</v>
      </c>
      <c r="E1371">
        <v>46</v>
      </c>
      <c r="F1371">
        <v>2</v>
      </c>
      <c r="G1371">
        <v>4</v>
      </c>
      <c r="H1371">
        <v>4</v>
      </c>
      <c r="I1371">
        <v>46</v>
      </c>
      <c r="J1371">
        <v>32</v>
      </c>
      <c r="K1371">
        <f t="shared" si="21"/>
        <v>14</v>
      </c>
    </row>
    <row r="1372" spans="1:11" x14ac:dyDescent="0.3">
      <c r="A1372">
        <v>1371</v>
      </c>
      <c r="B1372" s="1">
        <v>43919</v>
      </c>
      <c r="C1372">
        <v>25</v>
      </c>
      <c r="D1372">
        <v>48</v>
      </c>
      <c r="E1372">
        <v>13</v>
      </c>
      <c r="F1372">
        <v>19</v>
      </c>
      <c r="G1372">
        <v>12</v>
      </c>
      <c r="H1372">
        <v>14</v>
      </c>
      <c r="I1372">
        <v>48</v>
      </c>
      <c r="J1372">
        <v>46</v>
      </c>
      <c r="K1372">
        <f t="shared" si="21"/>
        <v>2</v>
      </c>
    </row>
    <row r="1373" spans="1:11" x14ac:dyDescent="0.3">
      <c r="A1373">
        <v>1372</v>
      </c>
      <c r="B1373" s="1">
        <v>43921</v>
      </c>
      <c r="C1373">
        <v>95</v>
      </c>
      <c r="D1373">
        <v>36</v>
      </c>
      <c r="E1373">
        <v>7</v>
      </c>
      <c r="F1373">
        <v>6</v>
      </c>
      <c r="G1373">
        <v>5</v>
      </c>
      <c r="H1373">
        <v>5</v>
      </c>
      <c r="I1373">
        <v>95</v>
      </c>
      <c r="J1373">
        <v>48</v>
      </c>
      <c r="K1373">
        <f t="shared" si="21"/>
        <v>47</v>
      </c>
    </row>
    <row r="1374" spans="1:11" x14ac:dyDescent="0.3">
      <c r="A1374">
        <v>1373</v>
      </c>
      <c r="B1374" s="1">
        <v>43922</v>
      </c>
      <c r="C1374">
        <v>65</v>
      </c>
      <c r="D1374">
        <v>28</v>
      </c>
      <c r="E1374">
        <v>5</v>
      </c>
      <c r="F1374">
        <v>3</v>
      </c>
      <c r="G1374">
        <v>5</v>
      </c>
      <c r="H1374">
        <v>6</v>
      </c>
      <c r="I1374">
        <v>65</v>
      </c>
      <c r="J1374">
        <v>95</v>
      </c>
      <c r="K1374">
        <f t="shared" si="21"/>
        <v>-30</v>
      </c>
    </row>
    <row r="1375" spans="1:11" x14ac:dyDescent="0.3">
      <c r="A1375">
        <v>1374</v>
      </c>
      <c r="B1375" s="1">
        <v>43923</v>
      </c>
      <c r="C1375">
        <v>54</v>
      </c>
      <c r="D1375">
        <v>25</v>
      </c>
      <c r="E1375">
        <v>7</v>
      </c>
      <c r="F1375">
        <v>6</v>
      </c>
      <c r="G1375">
        <v>5</v>
      </c>
      <c r="H1375">
        <v>8</v>
      </c>
      <c r="I1375">
        <v>54</v>
      </c>
      <c r="J1375">
        <v>65</v>
      </c>
      <c r="K1375">
        <f t="shared" si="21"/>
        <v>-11</v>
      </c>
    </row>
    <row r="1376" spans="1:11" x14ac:dyDescent="0.3">
      <c r="A1376">
        <v>1375</v>
      </c>
      <c r="B1376" s="1">
        <v>43924</v>
      </c>
      <c r="C1376">
        <v>48</v>
      </c>
      <c r="D1376">
        <v>15</v>
      </c>
      <c r="E1376">
        <v>6</v>
      </c>
      <c r="F1376">
        <v>2</v>
      </c>
      <c r="G1376">
        <v>5</v>
      </c>
      <c r="H1376">
        <v>4</v>
      </c>
      <c r="I1376">
        <v>48</v>
      </c>
      <c r="J1376">
        <v>54</v>
      </c>
      <c r="K1376">
        <f t="shared" si="21"/>
        <v>-6</v>
      </c>
    </row>
    <row r="1377" spans="1:11" x14ac:dyDescent="0.3">
      <c r="A1377">
        <v>1376</v>
      </c>
      <c r="B1377" s="1">
        <v>43925</v>
      </c>
      <c r="C1377">
        <v>28</v>
      </c>
      <c r="D1377">
        <v>8</v>
      </c>
      <c r="E1377">
        <v>13</v>
      </c>
      <c r="F1377">
        <v>1</v>
      </c>
      <c r="G1377">
        <v>5</v>
      </c>
      <c r="H1377">
        <v>4</v>
      </c>
      <c r="I1377">
        <v>28</v>
      </c>
      <c r="J1377">
        <v>48</v>
      </c>
      <c r="K1377">
        <f t="shared" si="21"/>
        <v>-20</v>
      </c>
    </row>
    <row r="1378" spans="1:11" x14ac:dyDescent="0.3">
      <c r="A1378">
        <v>1377</v>
      </c>
      <c r="B1378" s="1">
        <v>43926</v>
      </c>
      <c r="C1378">
        <v>14</v>
      </c>
      <c r="D1378">
        <v>18</v>
      </c>
      <c r="E1378">
        <v>11</v>
      </c>
      <c r="F1378">
        <v>6</v>
      </c>
      <c r="G1378">
        <v>5</v>
      </c>
      <c r="H1378">
        <v>6</v>
      </c>
      <c r="I1378">
        <v>18</v>
      </c>
      <c r="J1378">
        <v>28</v>
      </c>
      <c r="K1378">
        <f t="shared" si="21"/>
        <v>-10</v>
      </c>
    </row>
    <row r="1379" spans="1:11" x14ac:dyDescent="0.3">
      <c r="A1379">
        <v>1378</v>
      </c>
      <c r="B1379" s="1">
        <v>43927</v>
      </c>
      <c r="C1379">
        <v>34</v>
      </c>
      <c r="D1379">
        <v>36</v>
      </c>
      <c r="E1379">
        <v>21</v>
      </c>
      <c r="F1379">
        <v>7</v>
      </c>
      <c r="G1379">
        <v>5</v>
      </c>
      <c r="H1379">
        <v>6</v>
      </c>
      <c r="I1379">
        <v>36</v>
      </c>
      <c r="J1379">
        <v>18</v>
      </c>
      <c r="K1379">
        <f t="shared" si="21"/>
        <v>18</v>
      </c>
    </row>
    <row r="1380" spans="1:11" x14ac:dyDescent="0.3">
      <c r="A1380">
        <v>1379</v>
      </c>
      <c r="B1380" s="1">
        <v>43928</v>
      </c>
      <c r="C1380">
        <v>69</v>
      </c>
      <c r="D1380">
        <v>46</v>
      </c>
      <c r="E1380">
        <v>17</v>
      </c>
      <c r="F1380">
        <v>12</v>
      </c>
      <c r="G1380">
        <v>5</v>
      </c>
      <c r="H1380">
        <v>9</v>
      </c>
      <c r="I1380">
        <v>69</v>
      </c>
      <c r="J1380">
        <v>36</v>
      </c>
      <c r="K1380">
        <f t="shared" si="21"/>
        <v>33</v>
      </c>
    </row>
    <row r="1381" spans="1:11" x14ac:dyDescent="0.3">
      <c r="A1381">
        <v>1380</v>
      </c>
      <c r="B1381" s="1">
        <v>43929</v>
      </c>
      <c r="C1381">
        <v>89</v>
      </c>
      <c r="D1381">
        <v>41</v>
      </c>
      <c r="E1381">
        <v>25</v>
      </c>
      <c r="F1381">
        <v>11</v>
      </c>
      <c r="G1381">
        <v>6</v>
      </c>
      <c r="H1381">
        <v>8</v>
      </c>
      <c r="I1381">
        <v>89</v>
      </c>
      <c r="J1381">
        <v>69</v>
      </c>
      <c r="K1381">
        <f t="shared" si="21"/>
        <v>20</v>
      </c>
    </row>
    <row r="1382" spans="1:11" x14ac:dyDescent="0.3">
      <c r="A1382">
        <v>1381</v>
      </c>
      <c r="B1382" s="1">
        <v>43930</v>
      </c>
      <c r="C1382">
        <v>76</v>
      </c>
      <c r="D1382">
        <v>33</v>
      </c>
      <c r="E1382">
        <v>23</v>
      </c>
      <c r="F1382">
        <v>11</v>
      </c>
      <c r="G1382">
        <v>6</v>
      </c>
      <c r="H1382">
        <v>8</v>
      </c>
      <c r="I1382">
        <v>76</v>
      </c>
      <c r="J1382">
        <v>89</v>
      </c>
      <c r="K1382">
        <f t="shared" si="21"/>
        <v>-13</v>
      </c>
    </row>
    <row r="1383" spans="1:11" x14ac:dyDescent="0.3">
      <c r="A1383">
        <v>1382</v>
      </c>
      <c r="B1383" s="1">
        <v>43931</v>
      </c>
      <c r="C1383">
        <v>60</v>
      </c>
      <c r="D1383">
        <v>22</v>
      </c>
      <c r="E1383">
        <v>18</v>
      </c>
      <c r="F1383">
        <v>6</v>
      </c>
      <c r="G1383">
        <v>5</v>
      </c>
      <c r="H1383">
        <v>6</v>
      </c>
      <c r="I1383">
        <v>60</v>
      </c>
      <c r="J1383">
        <v>76</v>
      </c>
      <c r="K1383">
        <f t="shared" si="21"/>
        <v>-16</v>
      </c>
    </row>
    <row r="1384" spans="1:11" x14ac:dyDescent="0.3">
      <c r="A1384">
        <v>1383</v>
      </c>
      <c r="B1384" s="1">
        <v>43932</v>
      </c>
      <c r="C1384">
        <v>42</v>
      </c>
      <c r="D1384">
        <v>17</v>
      </c>
      <c r="E1384">
        <v>22</v>
      </c>
      <c r="F1384">
        <v>5</v>
      </c>
      <c r="G1384">
        <v>5</v>
      </c>
      <c r="H1384">
        <v>4</v>
      </c>
      <c r="I1384">
        <v>42</v>
      </c>
      <c r="J1384">
        <v>60</v>
      </c>
      <c r="K1384">
        <f t="shared" si="21"/>
        <v>-18</v>
      </c>
    </row>
    <row r="1385" spans="1:11" x14ac:dyDescent="0.3">
      <c r="A1385">
        <v>1384</v>
      </c>
      <c r="B1385" s="1">
        <v>43933</v>
      </c>
      <c r="C1385">
        <v>31</v>
      </c>
      <c r="D1385">
        <v>22</v>
      </c>
      <c r="E1385">
        <v>20</v>
      </c>
      <c r="F1385">
        <v>5</v>
      </c>
      <c r="G1385">
        <v>5</v>
      </c>
      <c r="H1385">
        <v>4</v>
      </c>
      <c r="I1385">
        <v>31</v>
      </c>
      <c r="J1385">
        <v>42</v>
      </c>
      <c r="K1385">
        <f t="shared" si="21"/>
        <v>-11</v>
      </c>
    </row>
    <row r="1386" spans="1:11" x14ac:dyDescent="0.3">
      <c r="A1386">
        <v>1385</v>
      </c>
      <c r="B1386" s="1">
        <v>43934</v>
      </c>
      <c r="C1386">
        <v>42</v>
      </c>
      <c r="D1386">
        <v>26</v>
      </c>
      <c r="E1386">
        <v>38</v>
      </c>
      <c r="F1386">
        <v>6</v>
      </c>
      <c r="G1386">
        <v>6</v>
      </c>
      <c r="H1386">
        <v>5</v>
      </c>
      <c r="I1386">
        <v>42</v>
      </c>
      <c r="J1386">
        <v>31</v>
      </c>
      <c r="K1386">
        <f t="shared" si="21"/>
        <v>11</v>
      </c>
    </row>
    <row r="1387" spans="1:11" x14ac:dyDescent="0.3">
      <c r="A1387">
        <v>1386</v>
      </c>
      <c r="B1387" s="1">
        <v>43935</v>
      </c>
      <c r="C1387">
        <v>48</v>
      </c>
      <c r="D1387">
        <v>31</v>
      </c>
      <c r="E1387">
        <v>32</v>
      </c>
      <c r="F1387">
        <v>8</v>
      </c>
      <c r="G1387">
        <v>7</v>
      </c>
      <c r="H1387">
        <v>6</v>
      </c>
      <c r="I1387">
        <v>48</v>
      </c>
      <c r="J1387">
        <v>42</v>
      </c>
      <c r="K1387">
        <f t="shared" si="21"/>
        <v>6</v>
      </c>
    </row>
    <row r="1388" spans="1:11" x14ac:dyDescent="0.3">
      <c r="A1388">
        <v>1387</v>
      </c>
      <c r="B1388" s="1">
        <v>43936</v>
      </c>
      <c r="C1388">
        <v>57</v>
      </c>
      <c r="D1388">
        <v>26</v>
      </c>
      <c r="E1388">
        <v>17</v>
      </c>
      <c r="F1388">
        <v>6</v>
      </c>
      <c r="G1388">
        <v>4</v>
      </c>
      <c r="H1388">
        <v>8</v>
      </c>
      <c r="I1388">
        <v>57</v>
      </c>
      <c r="J1388">
        <v>48</v>
      </c>
      <c r="K1388">
        <f t="shared" si="21"/>
        <v>9</v>
      </c>
    </row>
    <row r="1389" spans="1:11" x14ac:dyDescent="0.3">
      <c r="A1389">
        <v>1388</v>
      </c>
      <c r="B1389" s="1">
        <v>43937</v>
      </c>
      <c r="C1389">
        <v>49</v>
      </c>
      <c r="D1389">
        <v>15</v>
      </c>
      <c r="E1389">
        <v>14</v>
      </c>
      <c r="F1389">
        <v>2</v>
      </c>
      <c r="G1389">
        <v>4</v>
      </c>
      <c r="H1389">
        <v>5</v>
      </c>
      <c r="I1389">
        <v>49</v>
      </c>
      <c r="J1389">
        <v>57</v>
      </c>
      <c r="K1389">
        <f t="shared" si="21"/>
        <v>-8</v>
      </c>
    </row>
    <row r="1390" spans="1:11" x14ac:dyDescent="0.3">
      <c r="A1390">
        <v>1389</v>
      </c>
      <c r="B1390" s="1">
        <v>43938</v>
      </c>
      <c r="C1390">
        <v>28</v>
      </c>
      <c r="D1390">
        <v>14</v>
      </c>
      <c r="E1390">
        <v>17</v>
      </c>
      <c r="F1390">
        <v>3</v>
      </c>
      <c r="G1390">
        <v>4</v>
      </c>
      <c r="H1390">
        <v>5</v>
      </c>
      <c r="I1390">
        <v>28</v>
      </c>
      <c r="J1390">
        <v>49</v>
      </c>
      <c r="K1390">
        <f t="shared" si="21"/>
        <v>-21</v>
      </c>
    </row>
    <row r="1391" spans="1:11" x14ac:dyDescent="0.3">
      <c r="A1391">
        <v>1390</v>
      </c>
      <c r="B1391" s="1">
        <v>43939</v>
      </c>
      <c r="C1391">
        <v>27</v>
      </c>
      <c r="D1391">
        <v>17</v>
      </c>
      <c r="E1391">
        <v>13</v>
      </c>
      <c r="F1391">
        <v>1</v>
      </c>
      <c r="G1391">
        <v>4</v>
      </c>
      <c r="H1391">
        <v>6</v>
      </c>
      <c r="I1391">
        <v>27</v>
      </c>
      <c r="J1391">
        <v>28</v>
      </c>
      <c r="K1391">
        <f t="shared" si="21"/>
        <v>-1</v>
      </c>
    </row>
    <row r="1392" spans="1:11" x14ac:dyDescent="0.3">
      <c r="A1392">
        <v>1391</v>
      </c>
      <c r="B1392" s="1">
        <v>43940</v>
      </c>
      <c r="C1392">
        <v>33</v>
      </c>
      <c r="D1392">
        <v>13</v>
      </c>
      <c r="E1392">
        <v>14</v>
      </c>
      <c r="F1392">
        <v>3</v>
      </c>
      <c r="G1392">
        <v>34</v>
      </c>
      <c r="H1392">
        <v>5</v>
      </c>
      <c r="I1392">
        <v>34</v>
      </c>
      <c r="J1392">
        <v>27</v>
      </c>
      <c r="K1392">
        <f t="shared" si="21"/>
        <v>7</v>
      </c>
    </row>
    <row r="1393" spans="1:11" x14ac:dyDescent="0.3">
      <c r="A1393">
        <v>1392</v>
      </c>
      <c r="B1393" s="1">
        <v>43941</v>
      </c>
      <c r="C1393">
        <v>25</v>
      </c>
      <c r="D1393">
        <v>15</v>
      </c>
      <c r="E1393">
        <v>14</v>
      </c>
      <c r="F1393">
        <v>4</v>
      </c>
      <c r="G1393">
        <v>24</v>
      </c>
      <c r="H1393">
        <v>7</v>
      </c>
      <c r="I1393">
        <v>25</v>
      </c>
      <c r="J1393">
        <v>34</v>
      </c>
      <c r="K1393">
        <f t="shared" si="21"/>
        <v>-9</v>
      </c>
    </row>
    <row r="1394" spans="1:11" x14ac:dyDescent="0.3">
      <c r="A1394">
        <v>1393</v>
      </c>
      <c r="B1394" s="1">
        <v>43942</v>
      </c>
      <c r="C1394">
        <v>24</v>
      </c>
      <c r="D1394">
        <v>10</v>
      </c>
      <c r="E1394">
        <v>13</v>
      </c>
      <c r="F1394">
        <v>5</v>
      </c>
      <c r="G1394">
        <v>15</v>
      </c>
      <c r="H1394">
        <v>8</v>
      </c>
      <c r="I1394">
        <v>24</v>
      </c>
      <c r="J1394">
        <v>25</v>
      </c>
      <c r="K1394">
        <f t="shared" si="21"/>
        <v>-1</v>
      </c>
    </row>
    <row r="1395" spans="1:11" x14ac:dyDescent="0.3">
      <c r="A1395">
        <v>1394</v>
      </c>
      <c r="B1395" s="1">
        <v>43943</v>
      </c>
      <c r="C1395">
        <v>12</v>
      </c>
      <c r="D1395">
        <v>6</v>
      </c>
      <c r="E1395">
        <v>17</v>
      </c>
      <c r="F1395">
        <v>2</v>
      </c>
      <c r="G1395">
        <v>6</v>
      </c>
      <c r="H1395">
        <v>5</v>
      </c>
      <c r="I1395">
        <v>17</v>
      </c>
      <c r="J1395">
        <v>24</v>
      </c>
      <c r="K1395">
        <f t="shared" si="21"/>
        <v>-7</v>
      </c>
    </row>
    <row r="1396" spans="1:11" x14ac:dyDescent="0.3">
      <c r="A1396">
        <v>1395</v>
      </c>
      <c r="B1396" s="1">
        <v>43944</v>
      </c>
      <c r="C1396">
        <v>7</v>
      </c>
      <c r="D1396">
        <v>6</v>
      </c>
      <c r="E1396">
        <v>16</v>
      </c>
      <c r="F1396">
        <v>2</v>
      </c>
      <c r="G1396">
        <v>10</v>
      </c>
      <c r="H1396">
        <v>4</v>
      </c>
      <c r="I1396">
        <v>16</v>
      </c>
      <c r="J1396">
        <v>17</v>
      </c>
      <c r="K1396">
        <f t="shared" si="21"/>
        <v>-1</v>
      </c>
    </row>
    <row r="1397" spans="1:11" x14ac:dyDescent="0.3">
      <c r="A1397">
        <v>1396</v>
      </c>
      <c r="B1397" s="1">
        <v>43945</v>
      </c>
      <c r="C1397">
        <v>11</v>
      </c>
      <c r="D1397">
        <v>11</v>
      </c>
      <c r="E1397">
        <v>22</v>
      </c>
      <c r="F1397">
        <v>3</v>
      </c>
      <c r="G1397">
        <v>6</v>
      </c>
      <c r="H1397">
        <v>5</v>
      </c>
      <c r="I1397">
        <v>22</v>
      </c>
      <c r="J1397">
        <v>16</v>
      </c>
      <c r="K1397">
        <f t="shared" si="21"/>
        <v>6</v>
      </c>
    </row>
    <row r="1398" spans="1:11" x14ac:dyDescent="0.3">
      <c r="A1398">
        <v>1397</v>
      </c>
      <c r="B1398" s="1">
        <v>43946</v>
      </c>
      <c r="C1398">
        <v>15</v>
      </c>
      <c r="D1398">
        <v>10</v>
      </c>
      <c r="E1398">
        <v>18</v>
      </c>
      <c r="F1398">
        <v>3</v>
      </c>
      <c r="G1398">
        <v>6</v>
      </c>
      <c r="H1398">
        <v>5</v>
      </c>
      <c r="I1398">
        <v>18</v>
      </c>
      <c r="J1398">
        <v>22</v>
      </c>
      <c r="K1398">
        <f t="shared" si="21"/>
        <v>-4</v>
      </c>
    </row>
    <row r="1399" spans="1:11" x14ac:dyDescent="0.3">
      <c r="A1399">
        <v>1398</v>
      </c>
      <c r="B1399" s="1">
        <v>43947</v>
      </c>
      <c r="C1399">
        <v>14</v>
      </c>
      <c r="D1399">
        <v>11</v>
      </c>
      <c r="E1399">
        <v>27</v>
      </c>
      <c r="F1399">
        <v>8</v>
      </c>
      <c r="G1399">
        <v>7</v>
      </c>
      <c r="H1399">
        <v>8</v>
      </c>
      <c r="I1399">
        <v>27</v>
      </c>
      <c r="J1399">
        <v>18</v>
      </c>
      <c r="K1399">
        <f t="shared" si="21"/>
        <v>9</v>
      </c>
    </row>
    <row r="1400" spans="1:11" x14ac:dyDescent="0.3">
      <c r="A1400">
        <v>1399</v>
      </c>
      <c r="B1400" s="1">
        <v>43948</v>
      </c>
      <c r="C1400">
        <v>17</v>
      </c>
      <c r="D1400">
        <v>44</v>
      </c>
      <c r="E1400">
        <v>37</v>
      </c>
      <c r="F1400">
        <v>11</v>
      </c>
      <c r="G1400">
        <v>16</v>
      </c>
      <c r="H1400">
        <v>8</v>
      </c>
      <c r="I1400">
        <v>44</v>
      </c>
      <c r="J1400">
        <v>27</v>
      </c>
      <c r="K1400">
        <f t="shared" si="21"/>
        <v>17</v>
      </c>
    </row>
    <row r="1401" spans="1:11" x14ac:dyDescent="0.3">
      <c r="A1401">
        <v>1400</v>
      </c>
      <c r="B1401" s="1">
        <v>43949</v>
      </c>
      <c r="C1401">
        <v>55</v>
      </c>
      <c r="D1401">
        <v>67</v>
      </c>
      <c r="E1401">
        <v>42</v>
      </c>
      <c r="F1401">
        <v>10</v>
      </c>
      <c r="G1401">
        <v>11</v>
      </c>
      <c r="H1401">
        <v>10</v>
      </c>
      <c r="I1401">
        <v>67</v>
      </c>
      <c r="J1401">
        <v>44</v>
      </c>
      <c r="K1401">
        <f t="shared" si="21"/>
        <v>23</v>
      </c>
    </row>
    <row r="1402" spans="1:11" x14ac:dyDescent="0.3">
      <c r="A1402">
        <v>1401</v>
      </c>
      <c r="B1402" s="1">
        <v>43950</v>
      </c>
      <c r="C1402">
        <v>99</v>
      </c>
      <c r="D1402">
        <v>48</v>
      </c>
      <c r="E1402">
        <v>24</v>
      </c>
      <c r="F1402">
        <v>5</v>
      </c>
      <c r="G1402">
        <v>6</v>
      </c>
      <c r="H1402">
        <v>8</v>
      </c>
      <c r="I1402">
        <v>99</v>
      </c>
      <c r="J1402">
        <v>67</v>
      </c>
      <c r="K1402">
        <f t="shared" si="21"/>
        <v>32</v>
      </c>
    </row>
    <row r="1403" spans="1:11" x14ac:dyDescent="0.3">
      <c r="A1403">
        <v>1402</v>
      </c>
      <c r="B1403" s="1">
        <v>43951</v>
      </c>
      <c r="C1403">
        <v>61</v>
      </c>
      <c r="D1403">
        <v>35</v>
      </c>
      <c r="E1403">
        <v>12</v>
      </c>
      <c r="F1403">
        <v>6</v>
      </c>
      <c r="G1403">
        <v>5</v>
      </c>
      <c r="H1403">
        <v>8</v>
      </c>
      <c r="I1403">
        <v>61</v>
      </c>
      <c r="J1403">
        <v>99</v>
      </c>
      <c r="K1403">
        <f t="shared" si="21"/>
        <v>-38</v>
      </c>
    </row>
    <row r="1404" spans="1:11" x14ac:dyDescent="0.3">
      <c r="A1404">
        <v>1403</v>
      </c>
      <c r="B1404" s="1">
        <v>43952</v>
      </c>
      <c r="C1404">
        <v>49</v>
      </c>
      <c r="D1404">
        <v>40</v>
      </c>
      <c r="E1404">
        <v>23</v>
      </c>
      <c r="F1404">
        <v>3</v>
      </c>
      <c r="G1404">
        <v>5</v>
      </c>
      <c r="H1404">
        <v>6</v>
      </c>
      <c r="I1404">
        <v>49</v>
      </c>
      <c r="J1404">
        <v>61</v>
      </c>
      <c r="K1404">
        <f t="shared" si="21"/>
        <v>-12</v>
      </c>
    </row>
    <row r="1405" spans="1:11" x14ac:dyDescent="0.3">
      <c r="A1405">
        <v>1404</v>
      </c>
      <c r="B1405" s="1">
        <v>43953</v>
      </c>
      <c r="C1405">
        <v>47</v>
      </c>
      <c r="D1405">
        <v>33</v>
      </c>
      <c r="E1405">
        <v>16</v>
      </c>
      <c r="F1405">
        <v>4</v>
      </c>
      <c r="G1405">
        <v>5</v>
      </c>
      <c r="H1405">
        <v>8</v>
      </c>
      <c r="I1405">
        <v>47</v>
      </c>
      <c r="J1405">
        <v>49</v>
      </c>
      <c r="K1405">
        <f t="shared" si="21"/>
        <v>-2</v>
      </c>
    </row>
    <row r="1406" spans="1:11" x14ac:dyDescent="0.3">
      <c r="A1406">
        <v>1405</v>
      </c>
      <c r="B1406" s="1">
        <v>43954</v>
      </c>
      <c r="C1406">
        <v>41</v>
      </c>
      <c r="D1406">
        <v>36</v>
      </c>
      <c r="E1406">
        <v>21</v>
      </c>
      <c r="F1406">
        <v>7</v>
      </c>
      <c r="G1406">
        <v>5</v>
      </c>
      <c r="H1406">
        <v>8</v>
      </c>
      <c r="I1406">
        <v>41</v>
      </c>
      <c r="J1406">
        <v>47</v>
      </c>
      <c r="K1406">
        <f t="shared" si="21"/>
        <v>-6</v>
      </c>
    </row>
    <row r="1407" spans="1:11" x14ac:dyDescent="0.3">
      <c r="A1407">
        <v>1406</v>
      </c>
      <c r="B1407" s="1">
        <v>43955</v>
      </c>
      <c r="C1407">
        <v>40</v>
      </c>
      <c r="D1407">
        <v>39</v>
      </c>
      <c r="E1407">
        <v>17</v>
      </c>
      <c r="F1407">
        <v>6</v>
      </c>
      <c r="G1407">
        <v>5</v>
      </c>
      <c r="H1407">
        <v>10</v>
      </c>
      <c r="I1407">
        <v>40</v>
      </c>
      <c r="J1407">
        <v>41</v>
      </c>
      <c r="K1407">
        <f t="shared" si="21"/>
        <v>-1</v>
      </c>
    </row>
    <row r="1408" spans="1:11" x14ac:dyDescent="0.3">
      <c r="A1408">
        <v>1407</v>
      </c>
      <c r="B1408" s="1">
        <v>43956</v>
      </c>
      <c r="C1408">
        <v>47</v>
      </c>
      <c r="D1408">
        <v>37</v>
      </c>
      <c r="E1408">
        <v>13</v>
      </c>
      <c r="F1408">
        <v>4</v>
      </c>
      <c r="G1408">
        <v>5</v>
      </c>
      <c r="H1408">
        <v>10</v>
      </c>
      <c r="I1408">
        <v>47</v>
      </c>
      <c r="J1408">
        <v>40</v>
      </c>
      <c r="K1408">
        <f t="shared" si="21"/>
        <v>7</v>
      </c>
    </row>
    <row r="1409" spans="1:11" x14ac:dyDescent="0.3">
      <c r="A1409">
        <v>1408</v>
      </c>
      <c r="B1409" s="1">
        <v>43957</v>
      </c>
      <c r="C1409">
        <v>42</v>
      </c>
      <c r="D1409">
        <v>41</v>
      </c>
      <c r="E1409">
        <v>13</v>
      </c>
      <c r="F1409">
        <v>5</v>
      </c>
      <c r="G1409">
        <v>5</v>
      </c>
      <c r="H1409">
        <v>10</v>
      </c>
      <c r="I1409">
        <v>42</v>
      </c>
      <c r="J1409">
        <v>47</v>
      </c>
      <c r="K1409">
        <f t="shared" si="21"/>
        <v>-5</v>
      </c>
    </row>
    <row r="1410" spans="1:11" x14ac:dyDescent="0.3">
      <c r="A1410">
        <v>1409</v>
      </c>
      <c r="B1410" s="1">
        <v>43958</v>
      </c>
      <c r="C1410">
        <v>51</v>
      </c>
      <c r="D1410">
        <v>40</v>
      </c>
      <c r="E1410">
        <v>17</v>
      </c>
      <c r="F1410">
        <v>5</v>
      </c>
      <c r="G1410">
        <v>5</v>
      </c>
      <c r="H1410">
        <v>9</v>
      </c>
      <c r="I1410">
        <v>51</v>
      </c>
      <c r="J1410">
        <v>42</v>
      </c>
      <c r="K1410">
        <f t="shared" si="21"/>
        <v>9</v>
      </c>
    </row>
    <row r="1411" spans="1:11" x14ac:dyDescent="0.3">
      <c r="A1411">
        <v>1410</v>
      </c>
      <c r="B1411" s="1">
        <v>43959</v>
      </c>
      <c r="C1411">
        <v>46</v>
      </c>
      <c r="D1411">
        <v>40</v>
      </c>
      <c r="E1411">
        <v>18</v>
      </c>
      <c r="F1411">
        <v>5</v>
      </c>
      <c r="G1411">
        <v>5</v>
      </c>
      <c r="H1411">
        <v>10</v>
      </c>
      <c r="I1411">
        <v>46</v>
      </c>
      <c r="J1411">
        <v>51</v>
      </c>
      <c r="K1411">
        <f t="shared" si="21"/>
        <v>-5</v>
      </c>
    </row>
    <row r="1412" spans="1:11" x14ac:dyDescent="0.3">
      <c r="A1412">
        <v>1411</v>
      </c>
      <c r="B1412" s="1">
        <v>43960</v>
      </c>
      <c r="C1412">
        <v>52</v>
      </c>
      <c r="D1412">
        <v>39</v>
      </c>
      <c r="E1412">
        <v>25</v>
      </c>
      <c r="F1412">
        <v>4</v>
      </c>
      <c r="G1412">
        <v>5</v>
      </c>
      <c r="H1412">
        <v>7</v>
      </c>
      <c r="I1412">
        <v>52</v>
      </c>
      <c r="J1412">
        <v>46</v>
      </c>
      <c r="K1412">
        <f t="shared" ref="K1412:K1475" si="22">I1412-I1411</f>
        <v>6</v>
      </c>
    </row>
    <row r="1413" spans="1:11" x14ac:dyDescent="0.3">
      <c r="A1413">
        <v>1412</v>
      </c>
      <c r="B1413" s="1">
        <v>43961</v>
      </c>
      <c r="C1413">
        <v>44</v>
      </c>
      <c r="D1413">
        <v>32</v>
      </c>
      <c r="E1413">
        <v>14</v>
      </c>
      <c r="F1413">
        <v>5</v>
      </c>
      <c r="G1413">
        <v>5</v>
      </c>
      <c r="H1413">
        <v>10</v>
      </c>
      <c r="I1413">
        <v>44</v>
      </c>
      <c r="J1413">
        <v>52</v>
      </c>
      <c r="K1413">
        <f t="shared" si="22"/>
        <v>-8</v>
      </c>
    </row>
    <row r="1414" spans="1:11" x14ac:dyDescent="0.3">
      <c r="A1414">
        <v>1413</v>
      </c>
      <c r="B1414" s="1">
        <v>43962</v>
      </c>
      <c r="C1414">
        <v>37</v>
      </c>
      <c r="D1414">
        <v>25</v>
      </c>
      <c r="E1414">
        <v>14</v>
      </c>
      <c r="F1414">
        <v>5</v>
      </c>
      <c r="G1414">
        <v>5</v>
      </c>
      <c r="H1414">
        <v>9</v>
      </c>
      <c r="I1414">
        <v>37</v>
      </c>
      <c r="J1414">
        <v>44</v>
      </c>
      <c r="K1414">
        <f t="shared" si="22"/>
        <v>-7</v>
      </c>
    </row>
    <row r="1415" spans="1:11" x14ac:dyDescent="0.3">
      <c r="A1415">
        <v>1414</v>
      </c>
      <c r="B1415" s="1">
        <v>43963</v>
      </c>
      <c r="C1415">
        <v>30</v>
      </c>
      <c r="D1415">
        <v>28</v>
      </c>
      <c r="E1415">
        <v>15</v>
      </c>
      <c r="F1415">
        <v>4</v>
      </c>
      <c r="G1415">
        <v>6</v>
      </c>
      <c r="H1415">
        <v>9</v>
      </c>
      <c r="I1415">
        <v>30</v>
      </c>
      <c r="J1415">
        <v>37</v>
      </c>
      <c r="K1415">
        <f t="shared" si="22"/>
        <v>-7</v>
      </c>
    </row>
    <row r="1416" spans="1:11" x14ac:dyDescent="0.3">
      <c r="A1416">
        <v>1415</v>
      </c>
      <c r="B1416" s="1">
        <v>43964</v>
      </c>
      <c r="C1416">
        <v>32</v>
      </c>
      <c r="D1416">
        <v>23</v>
      </c>
      <c r="E1416">
        <v>19</v>
      </c>
      <c r="F1416">
        <v>4</v>
      </c>
      <c r="G1416">
        <v>6</v>
      </c>
      <c r="H1416">
        <v>8</v>
      </c>
      <c r="I1416">
        <v>32</v>
      </c>
      <c r="J1416">
        <v>30</v>
      </c>
      <c r="K1416">
        <f t="shared" si="22"/>
        <v>2</v>
      </c>
    </row>
    <row r="1417" spans="1:11" x14ac:dyDescent="0.3">
      <c r="A1417">
        <v>1416</v>
      </c>
      <c r="B1417" s="1">
        <v>43965</v>
      </c>
      <c r="C1417">
        <v>22</v>
      </c>
      <c r="D1417">
        <v>27</v>
      </c>
      <c r="E1417">
        <v>15</v>
      </c>
      <c r="F1417">
        <v>3</v>
      </c>
      <c r="G1417">
        <v>5</v>
      </c>
      <c r="H1417">
        <v>6</v>
      </c>
      <c r="I1417">
        <v>27</v>
      </c>
      <c r="J1417">
        <v>32</v>
      </c>
      <c r="K1417">
        <f t="shared" si="22"/>
        <v>-5</v>
      </c>
    </row>
    <row r="1418" spans="1:11" x14ac:dyDescent="0.3">
      <c r="A1418">
        <v>1417</v>
      </c>
      <c r="B1418" s="1">
        <v>43966</v>
      </c>
      <c r="C1418">
        <v>32</v>
      </c>
      <c r="D1418">
        <v>29</v>
      </c>
      <c r="E1418">
        <v>18</v>
      </c>
      <c r="F1418">
        <v>2</v>
      </c>
      <c r="G1418">
        <v>6</v>
      </c>
      <c r="H1418">
        <v>7</v>
      </c>
      <c r="I1418">
        <v>32</v>
      </c>
      <c r="J1418">
        <v>27</v>
      </c>
      <c r="K1418">
        <f t="shared" si="22"/>
        <v>5</v>
      </c>
    </row>
    <row r="1419" spans="1:11" x14ac:dyDescent="0.3">
      <c r="A1419">
        <v>1418</v>
      </c>
      <c r="B1419" s="1">
        <v>43967</v>
      </c>
      <c r="C1419">
        <v>35</v>
      </c>
      <c r="D1419">
        <v>24</v>
      </c>
      <c r="E1419">
        <v>15</v>
      </c>
      <c r="F1419">
        <v>18</v>
      </c>
      <c r="G1419">
        <v>6</v>
      </c>
      <c r="H1419">
        <v>7</v>
      </c>
      <c r="I1419">
        <v>35</v>
      </c>
      <c r="J1419">
        <v>32</v>
      </c>
      <c r="K1419">
        <f t="shared" si="22"/>
        <v>3</v>
      </c>
    </row>
    <row r="1420" spans="1:11" x14ac:dyDescent="0.3">
      <c r="A1420">
        <v>1419</v>
      </c>
      <c r="B1420" s="1">
        <v>43968</v>
      </c>
      <c r="C1420">
        <v>26</v>
      </c>
      <c r="D1420">
        <v>28</v>
      </c>
      <c r="E1420">
        <v>30</v>
      </c>
      <c r="F1420">
        <v>18</v>
      </c>
      <c r="G1420">
        <v>6</v>
      </c>
      <c r="H1420">
        <v>9</v>
      </c>
      <c r="I1420">
        <v>30</v>
      </c>
      <c r="J1420">
        <v>35</v>
      </c>
      <c r="K1420">
        <f t="shared" si="22"/>
        <v>-5</v>
      </c>
    </row>
    <row r="1421" spans="1:11" x14ac:dyDescent="0.3">
      <c r="A1421">
        <v>1420</v>
      </c>
      <c r="B1421" s="1">
        <v>43969</v>
      </c>
      <c r="C1421">
        <v>32</v>
      </c>
      <c r="D1421">
        <v>39</v>
      </c>
      <c r="E1421">
        <v>18</v>
      </c>
      <c r="F1421">
        <v>18</v>
      </c>
      <c r="G1421">
        <v>6</v>
      </c>
      <c r="H1421">
        <v>10</v>
      </c>
      <c r="I1421">
        <v>39</v>
      </c>
      <c r="J1421">
        <v>30</v>
      </c>
      <c r="K1421">
        <f t="shared" si="22"/>
        <v>9</v>
      </c>
    </row>
    <row r="1422" spans="1:11" x14ac:dyDescent="0.3">
      <c r="A1422">
        <v>1421</v>
      </c>
      <c r="B1422" s="1">
        <v>43970</v>
      </c>
      <c r="C1422">
        <v>49</v>
      </c>
      <c r="D1422">
        <v>32</v>
      </c>
      <c r="E1422">
        <v>17</v>
      </c>
      <c r="F1422">
        <v>18</v>
      </c>
      <c r="G1422">
        <v>6</v>
      </c>
      <c r="H1422">
        <v>10</v>
      </c>
      <c r="I1422">
        <v>49</v>
      </c>
      <c r="J1422">
        <v>39</v>
      </c>
      <c r="K1422">
        <f t="shared" si="22"/>
        <v>10</v>
      </c>
    </row>
    <row r="1423" spans="1:11" x14ac:dyDescent="0.3">
      <c r="A1423">
        <v>1422</v>
      </c>
      <c r="B1423" s="1">
        <v>43971</v>
      </c>
      <c r="C1423">
        <v>33</v>
      </c>
      <c r="D1423">
        <v>45</v>
      </c>
      <c r="E1423">
        <v>24</v>
      </c>
      <c r="F1423">
        <v>12</v>
      </c>
      <c r="G1423">
        <v>6</v>
      </c>
      <c r="H1423">
        <v>11</v>
      </c>
      <c r="I1423">
        <v>45</v>
      </c>
      <c r="J1423">
        <v>49</v>
      </c>
      <c r="K1423">
        <f t="shared" si="22"/>
        <v>-4</v>
      </c>
    </row>
    <row r="1424" spans="1:11" x14ac:dyDescent="0.3">
      <c r="A1424">
        <v>1423</v>
      </c>
      <c r="B1424" s="1">
        <v>43972</v>
      </c>
      <c r="C1424">
        <v>44</v>
      </c>
      <c r="D1424">
        <v>41</v>
      </c>
      <c r="E1424">
        <v>15</v>
      </c>
      <c r="F1424">
        <v>10</v>
      </c>
      <c r="G1424">
        <v>6</v>
      </c>
      <c r="H1424">
        <v>9</v>
      </c>
      <c r="I1424">
        <v>44</v>
      </c>
      <c r="J1424">
        <v>45</v>
      </c>
      <c r="K1424">
        <f t="shared" si="22"/>
        <v>-1</v>
      </c>
    </row>
    <row r="1425" spans="1:11" x14ac:dyDescent="0.3">
      <c r="A1425">
        <v>1424</v>
      </c>
      <c r="B1425" s="1">
        <v>43973</v>
      </c>
      <c r="C1425">
        <v>38</v>
      </c>
      <c r="D1425">
        <v>28</v>
      </c>
      <c r="E1425">
        <v>19</v>
      </c>
      <c r="F1425">
        <v>7</v>
      </c>
      <c r="G1425">
        <v>6</v>
      </c>
      <c r="H1425">
        <v>8</v>
      </c>
      <c r="I1425">
        <v>38</v>
      </c>
      <c r="J1425">
        <v>44</v>
      </c>
      <c r="K1425">
        <f t="shared" si="22"/>
        <v>-6</v>
      </c>
    </row>
    <row r="1426" spans="1:11" x14ac:dyDescent="0.3">
      <c r="A1426">
        <v>1425</v>
      </c>
      <c r="B1426" s="1">
        <v>43974</v>
      </c>
      <c r="C1426">
        <v>37</v>
      </c>
      <c r="D1426">
        <v>37</v>
      </c>
      <c r="E1426">
        <v>17</v>
      </c>
      <c r="F1426">
        <v>8</v>
      </c>
      <c r="G1426">
        <v>6</v>
      </c>
      <c r="H1426">
        <v>9</v>
      </c>
      <c r="I1426">
        <v>37</v>
      </c>
      <c r="J1426">
        <v>38</v>
      </c>
      <c r="K1426">
        <f t="shared" si="22"/>
        <v>-1</v>
      </c>
    </row>
    <row r="1427" spans="1:11" x14ac:dyDescent="0.3">
      <c r="A1427">
        <v>1426</v>
      </c>
      <c r="B1427" s="1">
        <v>43975</v>
      </c>
      <c r="C1427">
        <v>48</v>
      </c>
      <c r="D1427">
        <v>30</v>
      </c>
      <c r="E1427">
        <v>26</v>
      </c>
      <c r="F1427">
        <v>7</v>
      </c>
      <c r="G1427">
        <v>6</v>
      </c>
      <c r="H1427">
        <v>9</v>
      </c>
      <c r="I1427">
        <v>48</v>
      </c>
      <c r="J1427">
        <v>37</v>
      </c>
      <c r="K1427">
        <f t="shared" si="22"/>
        <v>11</v>
      </c>
    </row>
    <row r="1428" spans="1:11" x14ac:dyDescent="0.3">
      <c r="A1428">
        <v>1427</v>
      </c>
      <c r="B1428" s="1">
        <v>43976</v>
      </c>
      <c r="C1428">
        <v>34</v>
      </c>
      <c r="D1428">
        <v>21</v>
      </c>
      <c r="E1428">
        <v>20</v>
      </c>
      <c r="F1428">
        <v>4</v>
      </c>
      <c r="G1428">
        <v>7</v>
      </c>
      <c r="H1428">
        <v>5</v>
      </c>
      <c r="I1428">
        <v>34</v>
      </c>
      <c r="J1428">
        <v>48</v>
      </c>
      <c r="K1428">
        <f t="shared" si="22"/>
        <v>-14</v>
      </c>
    </row>
    <row r="1429" spans="1:11" x14ac:dyDescent="0.3">
      <c r="A1429">
        <v>1428</v>
      </c>
      <c r="B1429" s="1">
        <v>43977</v>
      </c>
      <c r="C1429">
        <v>27</v>
      </c>
      <c r="D1429">
        <v>27</v>
      </c>
      <c r="E1429">
        <v>21</v>
      </c>
      <c r="F1429">
        <v>7</v>
      </c>
      <c r="G1429">
        <v>7</v>
      </c>
      <c r="H1429">
        <v>7</v>
      </c>
      <c r="I1429">
        <v>27</v>
      </c>
      <c r="J1429">
        <v>34</v>
      </c>
      <c r="K1429">
        <f t="shared" si="22"/>
        <v>-7</v>
      </c>
    </row>
    <row r="1430" spans="1:11" x14ac:dyDescent="0.3">
      <c r="A1430">
        <v>1429</v>
      </c>
      <c r="B1430" s="1">
        <v>43978</v>
      </c>
      <c r="C1430">
        <v>35</v>
      </c>
      <c r="D1430">
        <v>47</v>
      </c>
      <c r="E1430">
        <v>24</v>
      </c>
      <c r="F1430">
        <v>9</v>
      </c>
      <c r="G1430">
        <v>8</v>
      </c>
      <c r="H1430">
        <v>10</v>
      </c>
      <c r="I1430">
        <v>47</v>
      </c>
      <c r="J1430">
        <v>27</v>
      </c>
      <c r="K1430">
        <f t="shared" si="22"/>
        <v>20</v>
      </c>
    </row>
    <row r="1431" spans="1:11" x14ac:dyDescent="0.3">
      <c r="A1431">
        <v>1430</v>
      </c>
      <c r="B1431" s="1">
        <v>43979</v>
      </c>
      <c r="C1431">
        <v>56</v>
      </c>
      <c r="D1431">
        <v>35</v>
      </c>
      <c r="E1431">
        <v>18</v>
      </c>
      <c r="F1431">
        <v>9</v>
      </c>
      <c r="G1431">
        <v>6</v>
      </c>
      <c r="H1431">
        <v>9</v>
      </c>
      <c r="I1431">
        <v>56</v>
      </c>
      <c r="J1431">
        <v>47</v>
      </c>
      <c r="K1431">
        <f t="shared" si="22"/>
        <v>9</v>
      </c>
    </row>
    <row r="1432" spans="1:11" x14ac:dyDescent="0.3">
      <c r="A1432">
        <v>1431</v>
      </c>
      <c r="B1432" s="1">
        <v>43980</v>
      </c>
      <c r="C1432">
        <v>41</v>
      </c>
      <c r="D1432">
        <v>31</v>
      </c>
      <c r="E1432">
        <v>19</v>
      </c>
      <c r="F1432">
        <v>9</v>
      </c>
      <c r="G1432">
        <v>6</v>
      </c>
      <c r="H1432">
        <v>9</v>
      </c>
      <c r="I1432">
        <v>41</v>
      </c>
      <c r="J1432">
        <v>56</v>
      </c>
      <c r="K1432">
        <f t="shared" si="22"/>
        <v>-15</v>
      </c>
    </row>
    <row r="1433" spans="1:11" x14ac:dyDescent="0.3">
      <c r="A1433">
        <v>1432</v>
      </c>
      <c r="B1433" s="1">
        <v>43981</v>
      </c>
      <c r="C1433">
        <v>34</v>
      </c>
      <c r="D1433">
        <v>32</v>
      </c>
      <c r="E1433">
        <v>17</v>
      </c>
      <c r="F1433">
        <v>6</v>
      </c>
      <c r="G1433">
        <v>6</v>
      </c>
      <c r="H1433">
        <v>7</v>
      </c>
      <c r="I1433">
        <v>34</v>
      </c>
      <c r="J1433">
        <v>41</v>
      </c>
      <c r="K1433">
        <f t="shared" si="22"/>
        <v>-7</v>
      </c>
    </row>
    <row r="1434" spans="1:11" x14ac:dyDescent="0.3">
      <c r="A1434">
        <v>1433</v>
      </c>
      <c r="B1434" s="1">
        <v>43982</v>
      </c>
      <c r="C1434">
        <v>28</v>
      </c>
      <c r="D1434">
        <v>29</v>
      </c>
      <c r="E1434">
        <v>16</v>
      </c>
      <c r="F1434">
        <v>11</v>
      </c>
      <c r="G1434">
        <v>7</v>
      </c>
      <c r="H1434">
        <v>11</v>
      </c>
      <c r="I1434">
        <v>29</v>
      </c>
      <c r="J1434">
        <v>34</v>
      </c>
      <c r="K1434">
        <f t="shared" si="22"/>
        <v>-5</v>
      </c>
    </row>
    <row r="1435" spans="1:11" x14ac:dyDescent="0.3">
      <c r="A1435">
        <v>1434</v>
      </c>
      <c r="B1435" s="1">
        <v>43983</v>
      </c>
      <c r="C1435">
        <v>24</v>
      </c>
      <c r="D1435">
        <v>39</v>
      </c>
      <c r="E1435">
        <v>15</v>
      </c>
      <c r="F1435">
        <v>11</v>
      </c>
      <c r="G1435">
        <v>7</v>
      </c>
      <c r="H1435">
        <v>11</v>
      </c>
      <c r="I1435">
        <v>39</v>
      </c>
      <c r="J1435">
        <v>29</v>
      </c>
      <c r="K1435">
        <f t="shared" si="22"/>
        <v>10</v>
      </c>
    </row>
    <row r="1436" spans="1:11" x14ac:dyDescent="0.3">
      <c r="A1436">
        <v>1435</v>
      </c>
      <c r="B1436" s="1">
        <v>43984</v>
      </c>
      <c r="C1436">
        <v>41</v>
      </c>
      <c r="D1436">
        <v>32</v>
      </c>
      <c r="E1436">
        <v>31</v>
      </c>
      <c r="F1436">
        <v>7</v>
      </c>
      <c r="G1436">
        <v>6</v>
      </c>
      <c r="H1436">
        <v>9</v>
      </c>
      <c r="I1436">
        <v>41</v>
      </c>
      <c r="J1436">
        <v>39</v>
      </c>
      <c r="K1436">
        <f t="shared" si="22"/>
        <v>2</v>
      </c>
    </row>
    <row r="1437" spans="1:11" x14ac:dyDescent="0.3">
      <c r="A1437">
        <v>1436</v>
      </c>
      <c r="B1437" s="1">
        <v>43985</v>
      </c>
      <c r="C1437">
        <v>35</v>
      </c>
      <c r="D1437">
        <v>32</v>
      </c>
      <c r="E1437">
        <v>24</v>
      </c>
      <c r="F1437">
        <v>7</v>
      </c>
      <c r="G1437">
        <v>6</v>
      </c>
      <c r="H1437">
        <v>8</v>
      </c>
      <c r="I1437">
        <v>35</v>
      </c>
      <c r="J1437">
        <v>41</v>
      </c>
      <c r="K1437">
        <f t="shared" si="22"/>
        <v>-6</v>
      </c>
    </row>
    <row r="1438" spans="1:11" x14ac:dyDescent="0.3">
      <c r="A1438">
        <v>1437</v>
      </c>
      <c r="B1438" s="1">
        <v>43986</v>
      </c>
      <c r="C1438">
        <v>36</v>
      </c>
      <c r="D1438">
        <v>36</v>
      </c>
      <c r="E1438">
        <v>24</v>
      </c>
      <c r="F1438">
        <v>11</v>
      </c>
      <c r="G1438">
        <v>6</v>
      </c>
      <c r="H1438">
        <v>10</v>
      </c>
      <c r="I1438">
        <v>36</v>
      </c>
      <c r="J1438">
        <v>35</v>
      </c>
      <c r="K1438">
        <f t="shared" si="22"/>
        <v>1</v>
      </c>
    </row>
    <row r="1439" spans="1:11" x14ac:dyDescent="0.3">
      <c r="A1439">
        <v>1438</v>
      </c>
      <c r="B1439" s="1">
        <v>43987</v>
      </c>
      <c r="C1439">
        <v>47</v>
      </c>
      <c r="D1439">
        <v>40</v>
      </c>
      <c r="E1439">
        <v>17</v>
      </c>
      <c r="F1439">
        <v>13</v>
      </c>
      <c r="G1439">
        <v>7</v>
      </c>
      <c r="H1439">
        <v>10</v>
      </c>
      <c r="I1439">
        <v>47</v>
      </c>
      <c r="J1439">
        <v>36</v>
      </c>
      <c r="K1439">
        <f t="shared" si="22"/>
        <v>11</v>
      </c>
    </row>
    <row r="1440" spans="1:11" x14ac:dyDescent="0.3">
      <c r="A1440">
        <v>1439</v>
      </c>
      <c r="B1440" s="1">
        <v>43988</v>
      </c>
      <c r="C1440">
        <v>51</v>
      </c>
      <c r="D1440">
        <v>42</v>
      </c>
      <c r="E1440">
        <v>18</v>
      </c>
      <c r="F1440">
        <v>13</v>
      </c>
      <c r="G1440">
        <v>8</v>
      </c>
      <c r="H1440">
        <v>8</v>
      </c>
      <c r="I1440">
        <v>51</v>
      </c>
      <c r="J1440">
        <v>47</v>
      </c>
      <c r="K1440">
        <f t="shared" si="22"/>
        <v>4</v>
      </c>
    </row>
    <row r="1441" spans="1:11" x14ac:dyDescent="0.3">
      <c r="A1441">
        <v>1440</v>
      </c>
      <c r="B1441" s="1">
        <v>43989</v>
      </c>
      <c r="C1441">
        <v>42</v>
      </c>
      <c r="D1441">
        <v>39</v>
      </c>
      <c r="E1441">
        <v>15</v>
      </c>
      <c r="F1441">
        <v>11</v>
      </c>
      <c r="G1441">
        <v>9</v>
      </c>
      <c r="H1441">
        <v>7</v>
      </c>
      <c r="I1441">
        <v>42</v>
      </c>
      <c r="J1441">
        <v>51</v>
      </c>
      <c r="K1441">
        <f t="shared" si="22"/>
        <v>-9</v>
      </c>
    </row>
    <row r="1442" spans="1:11" x14ac:dyDescent="0.3">
      <c r="A1442">
        <v>1441</v>
      </c>
      <c r="B1442" s="1">
        <v>43990</v>
      </c>
      <c r="C1442">
        <v>36</v>
      </c>
      <c r="D1442">
        <v>50</v>
      </c>
      <c r="E1442">
        <v>26</v>
      </c>
      <c r="F1442">
        <v>16</v>
      </c>
      <c r="G1442">
        <v>10</v>
      </c>
      <c r="H1442">
        <v>9</v>
      </c>
      <c r="I1442">
        <v>50</v>
      </c>
      <c r="J1442">
        <v>42</v>
      </c>
      <c r="K1442">
        <f t="shared" si="22"/>
        <v>8</v>
      </c>
    </row>
    <row r="1443" spans="1:11" x14ac:dyDescent="0.3">
      <c r="A1443">
        <v>1442</v>
      </c>
      <c r="B1443" s="1">
        <v>43991</v>
      </c>
      <c r="C1443">
        <v>37</v>
      </c>
      <c r="D1443">
        <v>36</v>
      </c>
      <c r="E1443">
        <v>20</v>
      </c>
      <c r="F1443">
        <v>14</v>
      </c>
      <c r="G1443">
        <v>7</v>
      </c>
      <c r="H1443">
        <v>8</v>
      </c>
      <c r="I1443">
        <v>37</v>
      </c>
      <c r="J1443">
        <v>50</v>
      </c>
      <c r="K1443">
        <f t="shared" si="22"/>
        <v>-13</v>
      </c>
    </row>
    <row r="1444" spans="1:11" x14ac:dyDescent="0.3">
      <c r="A1444">
        <v>1443</v>
      </c>
      <c r="B1444" s="1">
        <v>43992</v>
      </c>
      <c r="C1444">
        <v>33</v>
      </c>
      <c r="D1444">
        <v>31</v>
      </c>
      <c r="E1444">
        <v>17</v>
      </c>
      <c r="F1444">
        <v>13</v>
      </c>
      <c r="G1444">
        <v>7</v>
      </c>
      <c r="H1444">
        <v>9</v>
      </c>
      <c r="I1444">
        <v>33</v>
      </c>
      <c r="J1444">
        <v>37</v>
      </c>
      <c r="K1444">
        <f t="shared" si="22"/>
        <v>-4</v>
      </c>
    </row>
    <row r="1445" spans="1:11" x14ac:dyDescent="0.3">
      <c r="A1445">
        <v>1444</v>
      </c>
      <c r="B1445" s="1">
        <v>43993</v>
      </c>
      <c r="C1445">
        <v>34</v>
      </c>
      <c r="D1445">
        <v>30</v>
      </c>
      <c r="E1445">
        <v>19</v>
      </c>
      <c r="F1445">
        <v>13</v>
      </c>
      <c r="G1445">
        <v>7</v>
      </c>
      <c r="H1445">
        <v>7</v>
      </c>
      <c r="I1445">
        <v>34</v>
      </c>
      <c r="J1445">
        <v>33</v>
      </c>
      <c r="K1445">
        <f t="shared" si="22"/>
        <v>1</v>
      </c>
    </row>
    <row r="1446" spans="1:11" x14ac:dyDescent="0.3">
      <c r="A1446">
        <v>1445</v>
      </c>
      <c r="B1446" s="1">
        <v>43994</v>
      </c>
      <c r="C1446">
        <v>29</v>
      </c>
      <c r="D1446">
        <v>28</v>
      </c>
      <c r="E1446">
        <v>17</v>
      </c>
      <c r="F1446">
        <v>12</v>
      </c>
      <c r="G1446">
        <v>7</v>
      </c>
      <c r="H1446">
        <v>7</v>
      </c>
      <c r="I1446">
        <v>29</v>
      </c>
      <c r="J1446">
        <v>34</v>
      </c>
      <c r="K1446">
        <f t="shared" si="22"/>
        <v>-5</v>
      </c>
    </row>
    <row r="1447" spans="1:11" x14ac:dyDescent="0.3">
      <c r="A1447">
        <v>1446</v>
      </c>
      <c r="B1447" s="1">
        <v>43995</v>
      </c>
      <c r="C1447">
        <v>28</v>
      </c>
      <c r="D1447">
        <v>28</v>
      </c>
      <c r="E1447">
        <v>12</v>
      </c>
      <c r="F1447">
        <v>12</v>
      </c>
      <c r="G1447">
        <v>7</v>
      </c>
      <c r="H1447">
        <v>9</v>
      </c>
      <c r="I1447">
        <v>28</v>
      </c>
      <c r="J1447">
        <v>29</v>
      </c>
      <c r="K1447">
        <f t="shared" si="22"/>
        <v>-1</v>
      </c>
    </row>
    <row r="1448" spans="1:11" x14ac:dyDescent="0.3">
      <c r="A1448">
        <v>1447</v>
      </c>
      <c r="B1448" s="1">
        <v>43996</v>
      </c>
      <c r="C1448">
        <v>35</v>
      </c>
      <c r="D1448">
        <v>25</v>
      </c>
      <c r="E1448">
        <v>12</v>
      </c>
      <c r="F1448">
        <v>16</v>
      </c>
      <c r="G1448">
        <v>6</v>
      </c>
      <c r="H1448">
        <v>11</v>
      </c>
      <c r="I1448">
        <v>35</v>
      </c>
      <c r="J1448">
        <v>28</v>
      </c>
      <c r="K1448">
        <f t="shared" si="22"/>
        <v>7</v>
      </c>
    </row>
    <row r="1449" spans="1:11" x14ac:dyDescent="0.3">
      <c r="A1449">
        <v>1448</v>
      </c>
      <c r="B1449" s="1">
        <v>43997</v>
      </c>
      <c r="C1449">
        <v>35</v>
      </c>
      <c r="D1449">
        <v>26</v>
      </c>
      <c r="E1449">
        <v>16</v>
      </c>
      <c r="F1449">
        <v>11</v>
      </c>
      <c r="G1449">
        <v>1</v>
      </c>
      <c r="H1449">
        <v>6</v>
      </c>
      <c r="I1449">
        <v>35</v>
      </c>
      <c r="J1449">
        <v>35</v>
      </c>
      <c r="K1449">
        <f t="shared" si="22"/>
        <v>0</v>
      </c>
    </row>
    <row r="1450" spans="1:11" x14ac:dyDescent="0.3">
      <c r="A1450">
        <v>1449</v>
      </c>
      <c r="B1450" s="1">
        <v>43998</v>
      </c>
      <c r="C1450">
        <v>21</v>
      </c>
      <c r="D1450">
        <v>30</v>
      </c>
      <c r="E1450">
        <v>13</v>
      </c>
      <c r="F1450">
        <v>11</v>
      </c>
      <c r="G1450">
        <v>2</v>
      </c>
      <c r="H1450">
        <v>6</v>
      </c>
      <c r="I1450">
        <v>30</v>
      </c>
      <c r="J1450">
        <v>35</v>
      </c>
      <c r="K1450">
        <f t="shared" si="22"/>
        <v>-5</v>
      </c>
    </row>
    <row r="1451" spans="1:11" x14ac:dyDescent="0.3">
      <c r="A1451">
        <v>1450</v>
      </c>
      <c r="B1451" s="1">
        <v>43999</v>
      </c>
      <c r="C1451">
        <v>22</v>
      </c>
      <c r="D1451">
        <v>25</v>
      </c>
      <c r="E1451">
        <v>11</v>
      </c>
      <c r="F1451">
        <v>11</v>
      </c>
      <c r="G1451">
        <v>1</v>
      </c>
      <c r="H1451">
        <v>7</v>
      </c>
      <c r="I1451">
        <v>25</v>
      </c>
      <c r="J1451">
        <v>30</v>
      </c>
      <c r="K1451">
        <f t="shared" si="22"/>
        <v>-5</v>
      </c>
    </row>
    <row r="1452" spans="1:11" x14ac:dyDescent="0.3">
      <c r="A1452">
        <v>1451</v>
      </c>
      <c r="B1452" s="1">
        <v>44000</v>
      </c>
      <c r="C1452">
        <v>18</v>
      </c>
      <c r="D1452">
        <v>24</v>
      </c>
      <c r="E1452">
        <v>12</v>
      </c>
      <c r="F1452">
        <v>13</v>
      </c>
      <c r="G1452">
        <v>1</v>
      </c>
      <c r="H1452">
        <v>8</v>
      </c>
      <c r="I1452">
        <v>24</v>
      </c>
      <c r="J1452">
        <v>25</v>
      </c>
      <c r="K1452">
        <f t="shared" si="22"/>
        <v>-1</v>
      </c>
    </row>
    <row r="1453" spans="1:11" x14ac:dyDescent="0.3">
      <c r="A1453">
        <v>1452</v>
      </c>
      <c r="B1453" s="1">
        <v>44001</v>
      </c>
      <c r="C1453">
        <v>20</v>
      </c>
      <c r="D1453">
        <v>23</v>
      </c>
      <c r="E1453">
        <v>20</v>
      </c>
      <c r="F1453">
        <v>10</v>
      </c>
      <c r="G1453">
        <v>1</v>
      </c>
      <c r="H1453">
        <v>5</v>
      </c>
      <c r="I1453">
        <v>23</v>
      </c>
      <c r="J1453">
        <v>24</v>
      </c>
      <c r="K1453">
        <f t="shared" si="22"/>
        <v>-1</v>
      </c>
    </row>
    <row r="1454" spans="1:11" x14ac:dyDescent="0.3">
      <c r="A1454">
        <v>1453</v>
      </c>
      <c r="B1454" s="1">
        <v>44002</v>
      </c>
      <c r="C1454">
        <v>21</v>
      </c>
      <c r="D1454">
        <v>27</v>
      </c>
      <c r="E1454">
        <v>23</v>
      </c>
      <c r="F1454">
        <v>10</v>
      </c>
      <c r="G1454">
        <v>1</v>
      </c>
      <c r="H1454">
        <v>4</v>
      </c>
      <c r="I1454">
        <v>27</v>
      </c>
      <c r="J1454">
        <v>23</v>
      </c>
      <c r="K1454">
        <f t="shared" si="22"/>
        <v>4</v>
      </c>
    </row>
    <row r="1455" spans="1:11" x14ac:dyDescent="0.3">
      <c r="A1455">
        <v>1454</v>
      </c>
      <c r="B1455" s="1">
        <v>44003</v>
      </c>
      <c r="C1455">
        <v>24</v>
      </c>
      <c r="D1455">
        <v>28</v>
      </c>
      <c r="E1455">
        <v>18</v>
      </c>
      <c r="F1455">
        <v>13</v>
      </c>
      <c r="G1455">
        <v>1</v>
      </c>
      <c r="H1455">
        <v>7</v>
      </c>
      <c r="I1455">
        <v>28</v>
      </c>
      <c r="J1455">
        <v>27</v>
      </c>
      <c r="K1455">
        <f t="shared" si="22"/>
        <v>1</v>
      </c>
    </row>
    <row r="1456" spans="1:11" x14ac:dyDescent="0.3">
      <c r="A1456">
        <v>1455</v>
      </c>
      <c r="B1456" s="1">
        <v>44004</v>
      </c>
      <c r="C1456">
        <v>21</v>
      </c>
      <c r="D1456">
        <v>33</v>
      </c>
      <c r="E1456">
        <v>22</v>
      </c>
      <c r="F1456">
        <v>17</v>
      </c>
      <c r="G1456">
        <v>2</v>
      </c>
      <c r="H1456">
        <v>7</v>
      </c>
      <c r="I1456">
        <v>33</v>
      </c>
      <c r="J1456">
        <v>28</v>
      </c>
      <c r="K1456">
        <f t="shared" si="22"/>
        <v>5</v>
      </c>
    </row>
    <row r="1457" spans="1:11" x14ac:dyDescent="0.3">
      <c r="A1457">
        <v>1456</v>
      </c>
      <c r="B1457" s="1">
        <v>44005</v>
      </c>
      <c r="C1457">
        <v>22</v>
      </c>
      <c r="D1457">
        <v>36</v>
      </c>
      <c r="E1457">
        <v>16</v>
      </c>
      <c r="F1457">
        <v>18</v>
      </c>
      <c r="G1457">
        <v>1</v>
      </c>
      <c r="H1457">
        <v>8</v>
      </c>
      <c r="I1457">
        <v>36</v>
      </c>
      <c r="J1457">
        <v>33</v>
      </c>
      <c r="K1457">
        <f t="shared" si="22"/>
        <v>3</v>
      </c>
    </row>
    <row r="1458" spans="1:11" x14ac:dyDescent="0.3">
      <c r="A1458">
        <v>1457</v>
      </c>
      <c r="B1458" s="1">
        <v>44006</v>
      </c>
      <c r="C1458">
        <v>23</v>
      </c>
      <c r="D1458">
        <v>43</v>
      </c>
      <c r="E1458">
        <v>20</v>
      </c>
      <c r="F1458">
        <v>19</v>
      </c>
      <c r="G1458">
        <v>2</v>
      </c>
      <c r="H1458">
        <v>10</v>
      </c>
      <c r="I1458">
        <v>43</v>
      </c>
      <c r="J1458">
        <v>36</v>
      </c>
      <c r="K1458">
        <f t="shared" si="22"/>
        <v>7</v>
      </c>
    </row>
    <row r="1459" spans="1:11" x14ac:dyDescent="0.3">
      <c r="A1459">
        <v>1458</v>
      </c>
      <c r="B1459" s="1">
        <v>44007</v>
      </c>
      <c r="C1459">
        <v>50</v>
      </c>
      <c r="D1459">
        <v>30</v>
      </c>
      <c r="E1459">
        <v>18</v>
      </c>
      <c r="F1459">
        <v>11</v>
      </c>
      <c r="G1459">
        <v>1</v>
      </c>
      <c r="H1459">
        <v>6</v>
      </c>
      <c r="I1459">
        <v>50</v>
      </c>
      <c r="J1459">
        <v>43</v>
      </c>
      <c r="K1459">
        <f t="shared" si="22"/>
        <v>7</v>
      </c>
    </row>
    <row r="1460" spans="1:11" x14ac:dyDescent="0.3">
      <c r="A1460">
        <v>1459</v>
      </c>
      <c r="B1460" s="1">
        <v>44008</v>
      </c>
      <c r="C1460">
        <v>23</v>
      </c>
      <c r="D1460">
        <v>27</v>
      </c>
      <c r="E1460">
        <v>27</v>
      </c>
      <c r="F1460">
        <v>12</v>
      </c>
      <c r="G1460">
        <v>1</v>
      </c>
      <c r="H1460">
        <v>4</v>
      </c>
      <c r="I1460">
        <v>27</v>
      </c>
      <c r="J1460">
        <v>50</v>
      </c>
      <c r="K1460">
        <f t="shared" si="22"/>
        <v>-23</v>
      </c>
    </row>
    <row r="1461" spans="1:11" x14ac:dyDescent="0.3">
      <c r="A1461">
        <v>1460</v>
      </c>
      <c r="B1461" s="1">
        <v>44009</v>
      </c>
      <c r="C1461">
        <v>20</v>
      </c>
      <c r="D1461">
        <v>27</v>
      </c>
      <c r="E1461">
        <v>23</v>
      </c>
      <c r="F1461">
        <v>11</v>
      </c>
      <c r="G1461">
        <v>1</v>
      </c>
      <c r="H1461">
        <v>4</v>
      </c>
      <c r="I1461">
        <v>27</v>
      </c>
      <c r="J1461">
        <v>27</v>
      </c>
      <c r="K1461">
        <f t="shared" si="22"/>
        <v>0</v>
      </c>
    </row>
    <row r="1462" spans="1:11" x14ac:dyDescent="0.3">
      <c r="A1462">
        <v>1461</v>
      </c>
      <c r="B1462" s="1">
        <v>44010</v>
      </c>
      <c r="C1462">
        <v>23</v>
      </c>
      <c r="D1462">
        <v>31</v>
      </c>
      <c r="E1462">
        <v>18</v>
      </c>
      <c r="F1462">
        <v>15</v>
      </c>
      <c r="G1462">
        <v>3</v>
      </c>
      <c r="H1462">
        <v>9</v>
      </c>
      <c r="I1462">
        <v>31</v>
      </c>
      <c r="J1462">
        <v>27</v>
      </c>
      <c r="K1462">
        <f t="shared" si="22"/>
        <v>4</v>
      </c>
    </row>
    <row r="1463" spans="1:11" x14ac:dyDescent="0.3">
      <c r="A1463">
        <v>1462</v>
      </c>
      <c r="B1463" s="1">
        <v>44011</v>
      </c>
      <c r="C1463">
        <v>28</v>
      </c>
      <c r="D1463">
        <v>31</v>
      </c>
      <c r="E1463">
        <v>26</v>
      </c>
      <c r="F1463">
        <v>17</v>
      </c>
      <c r="G1463">
        <v>1</v>
      </c>
      <c r="H1463">
        <v>8</v>
      </c>
      <c r="I1463">
        <v>31</v>
      </c>
      <c r="J1463">
        <v>31</v>
      </c>
      <c r="K1463">
        <f t="shared" si="22"/>
        <v>0</v>
      </c>
    </row>
    <row r="1464" spans="1:11" x14ac:dyDescent="0.3">
      <c r="A1464">
        <v>1463</v>
      </c>
      <c r="B1464" s="1">
        <v>44012</v>
      </c>
      <c r="C1464">
        <v>30</v>
      </c>
      <c r="D1464">
        <v>32</v>
      </c>
      <c r="E1464">
        <v>17</v>
      </c>
      <c r="F1464">
        <v>17</v>
      </c>
      <c r="G1464">
        <v>2</v>
      </c>
      <c r="H1464">
        <v>11</v>
      </c>
      <c r="I1464">
        <v>32</v>
      </c>
      <c r="J1464">
        <v>31</v>
      </c>
      <c r="K1464">
        <f t="shared" si="22"/>
        <v>1</v>
      </c>
    </row>
    <row r="1465" spans="1:11" x14ac:dyDescent="0.3">
      <c r="A1465">
        <v>1464</v>
      </c>
      <c r="B1465" s="1">
        <v>44013</v>
      </c>
      <c r="C1465">
        <v>33</v>
      </c>
      <c r="D1465">
        <v>30</v>
      </c>
      <c r="E1465">
        <v>17</v>
      </c>
      <c r="F1465">
        <v>17</v>
      </c>
      <c r="G1465">
        <v>2</v>
      </c>
      <c r="H1465">
        <v>11</v>
      </c>
      <c r="I1465">
        <v>33</v>
      </c>
      <c r="J1465">
        <v>32</v>
      </c>
      <c r="K1465">
        <f t="shared" si="22"/>
        <v>1</v>
      </c>
    </row>
    <row r="1466" spans="1:11" x14ac:dyDescent="0.3">
      <c r="A1466">
        <v>1465</v>
      </c>
      <c r="B1466" s="1">
        <v>44014</v>
      </c>
      <c r="C1466">
        <v>32</v>
      </c>
      <c r="D1466">
        <v>24</v>
      </c>
      <c r="E1466">
        <v>18</v>
      </c>
      <c r="F1466">
        <v>14</v>
      </c>
      <c r="G1466">
        <v>2</v>
      </c>
      <c r="H1466">
        <v>10</v>
      </c>
      <c r="I1466">
        <v>32</v>
      </c>
      <c r="J1466">
        <v>33</v>
      </c>
      <c r="K1466">
        <f t="shared" si="22"/>
        <v>-1</v>
      </c>
    </row>
    <row r="1467" spans="1:11" x14ac:dyDescent="0.3">
      <c r="A1467">
        <v>1466</v>
      </c>
      <c r="B1467" s="1">
        <v>44015</v>
      </c>
      <c r="C1467">
        <v>24</v>
      </c>
      <c r="D1467">
        <v>19</v>
      </c>
      <c r="E1467">
        <v>17</v>
      </c>
      <c r="F1467">
        <v>15</v>
      </c>
      <c r="G1467">
        <v>2</v>
      </c>
      <c r="H1467">
        <v>10</v>
      </c>
      <c r="I1467">
        <v>24</v>
      </c>
      <c r="J1467">
        <v>32</v>
      </c>
      <c r="K1467">
        <f t="shared" si="22"/>
        <v>-8</v>
      </c>
    </row>
    <row r="1468" spans="1:11" x14ac:dyDescent="0.3">
      <c r="A1468">
        <v>1467</v>
      </c>
      <c r="B1468" s="1">
        <v>44016</v>
      </c>
      <c r="C1468">
        <v>24</v>
      </c>
      <c r="D1468">
        <v>21</v>
      </c>
      <c r="E1468">
        <v>16</v>
      </c>
      <c r="F1468">
        <v>11</v>
      </c>
      <c r="G1468">
        <v>2</v>
      </c>
      <c r="H1468">
        <v>8</v>
      </c>
      <c r="I1468">
        <v>24</v>
      </c>
      <c r="J1468">
        <v>24</v>
      </c>
      <c r="K1468">
        <f t="shared" si="22"/>
        <v>0</v>
      </c>
    </row>
    <row r="1469" spans="1:11" x14ac:dyDescent="0.3">
      <c r="A1469">
        <v>1468</v>
      </c>
      <c r="B1469" s="1">
        <v>44017</v>
      </c>
      <c r="C1469">
        <v>23</v>
      </c>
      <c r="D1469">
        <v>20</v>
      </c>
      <c r="E1469">
        <v>19</v>
      </c>
      <c r="F1469">
        <v>9</v>
      </c>
      <c r="G1469">
        <v>2</v>
      </c>
      <c r="H1469">
        <v>6</v>
      </c>
      <c r="I1469">
        <v>23</v>
      </c>
      <c r="J1469">
        <v>24</v>
      </c>
      <c r="K1469">
        <f t="shared" si="22"/>
        <v>-1</v>
      </c>
    </row>
    <row r="1470" spans="1:11" x14ac:dyDescent="0.3">
      <c r="A1470">
        <v>1469</v>
      </c>
      <c r="B1470" s="1">
        <v>44018</v>
      </c>
      <c r="C1470">
        <v>20</v>
      </c>
      <c r="D1470">
        <v>26</v>
      </c>
      <c r="E1470">
        <v>23</v>
      </c>
      <c r="F1470">
        <v>10</v>
      </c>
      <c r="G1470">
        <v>2</v>
      </c>
      <c r="H1470">
        <v>6</v>
      </c>
      <c r="I1470">
        <v>26</v>
      </c>
      <c r="J1470">
        <v>23</v>
      </c>
      <c r="K1470">
        <f t="shared" si="22"/>
        <v>3</v>
      </c>
    </row>
    <row r="1471" spans="1:11" x14ac:dyDescent="0.3">
      <c r="A1471">
        <v>1470</v>
      </c>
      <c r="B1471" s="1">
        <v>44019</v>
      </c>
      <c r="C1471">
        <v>27</v>
      </c>
      <c r="D1471">
        <v>27</v>
      </c>
      <c r="E1471">
        <v>18</v>
      </c>
      <c r="F1471">
        <v>11</v>
      </c>
      <c r="G1471">
        <v>2</v>
      </c>
      <c r="H1471">
        <v>7</v>
      </c>
      <c r="I1471">
        <v>27</v>
      </c>
      <c r="J1471">
        <v>26</v>
      </c>
      <c r="K1471">
        <f t="shared" si="22"/>
        <v>1</v>
      </c>
    </row>
    <row r="1472" spans="1:11" x14ac:dyDescent="0.3">
      <c r="A1472">
        <v>1471</v>
      </c>
      <c r="B1472" s="1">
        <v>44020</v>
      </c>
      <c r="C1472">
        <v>24</v>
      </c>
      <c r="D1472">
        <v>32</v>
      </c>
      <c r="E1472">
        <v>18</v>
      </c>
      <c r="F1472">
        <v>10</v>
      </c>
      <c r="G1472">
        <v>2</v>
      </c>
      <c r="H1472">
        <v>7</v>
      </c>
      <c r="I1472">
        <v>32</v>
      </c>
      <c r="J1472">
        <v>27</v>
      </c>
      <c r="K1472">
        <f t="shared" si="22"/>
        <v>5</v>
      </c>
    </row>
    <row r="1473" spans="1:11" x14ac:dyDescent="0.3">
      <c r="A1473">
        <v>1472</v>
      </c>
      <c r="B1473" s="1">
        <v>44021</v>
      </c>
      <c r="C1473">
        <v>23</v>
      </c>
      <c r="D1473">
        <v>35</v>
      </c>
      <c r="E1473">
        <v>18</v>
      </c>
      <c r="F1473">
        <v>11</v>
      </c>
      <c r="G1473">
        <v>2</v>
      </c>
      <c r="H1473">
        <v>8</v>
      </c>
      <c r="I1473">
        <v>35</v>
      </c>
      <c r="J1473">
        <v>32</v>
      </c>
      <c r="K1473">
        <f t="shared" si="22"/>
        <v>3</v>
      </c>
    </row>
    <row r="1474" spans="1:11" x14ac:dyDescent="0.3">
      <c r="A1474">
        <v>1473</v>
      </c>
      <c r="B1474" s="1">
        <v>44022</v>
      </c>
      <c r="C1474">
        <v>22</v>
      </c>
      <c r="D1474">
        <v>43</v>
      </c>
      <c r="E1474">
        <v>18</v>
      </c>
      <c r="F1474">
        <v>13</v>
      </c>
      <c r="G1474">
        <v>4</v>
      </c>
      <c r="H1474">
        <v>10</v>
      </c>
      <c r="I1474">
        <v>43</v>
      </c>
      <c r="J1474">
        <v>35</v>
      </c>
      <c r="K1474">
        <f t="shared" si="22"/>
        <v>8</v>
      </c>
    </row>
    <row r="1475" spans="1:11" x14ac:dyDescent="0.3">
      <c r="A1475">
        <v>1474</v>
      </c>
      <c r="B1475" s="1">
        <v>44023</v>
      </c>
      <c r="C1475">
        <v>29</v>
      </c>
      <c r="D1475">
        <v>37</v>
      </c>
      <c r="E1475">
        <v>20</v>
      </c>
      <c r="F1475">
        <v>13</v>
      </c>
      <c r="G1475">
        <v>2</v>
      </c>
      <c r="H1475">
        <v>10</v>
      </c>
      <c r="I1475">
        <v>37</v>
      </c>
      <c r="J1475">
        <v>43</v>
      </c>
      <c r="K1475">
        <f t="shared" si="22"/>
        <v>-6</v>
      </c>
    </row>
    <row r="1476" spans="1:11" x14ac:dyDescent="0.3">
      <c r="A1476">
        <v>1475</v>
      </c>
      <c r="B1476" s="1">
        <v>44024</v>
      </c>
      <c r="C1476">
        <v>34</v>
      </c>
      <c r="D1476">
        <v>34</v>
      </c>
      <c r="E1476">
        <v>24</v>
      </c>
      <c r="F1476">
        <v>14</v>
      </c>
      <c r="G1476">
        <v>2</v>
      </c>
      <c r="H1476">
        <v>8</v>
      </c>
      <c r="I1476">
        <v>34</v>
      </c>
      <c r="J1476">
        <v>37</v>
      </c>
      <c r="K1476">
        <f t="shared" ref="K1476:K1539" si="23">I1476-I1475</f>
        <v>-3</v>
      </c>
    </row>
    <row r="1477" spans="1:11" x14ac:dyDescent="0.3">
      <c r="A1477">
        <v>1476</v>
      </c>
      <c r="B1477" s="1">
        <v>44025</v>
      </c>
      <c r="C1477">
        <v>32</v>
      </c>
      <c r="D1477">
        <v>29</v>
      </c>
      <c r="E1477">
        <v>31</v>
      </c>
      <c r="F1477">
        <v>17</v>
      </c>
      <c r="G1477">
        <v>2</v>
      </c>
      <c r="H1477">
        <v>8</v>
      </c>
      <c r="I1477">
        <v>32</v>
      </c>
      <c r="J1477">
        <v>34</v>
      </c>
      <c r="K1477">
        <f t="shared" si="23"/>
        <v>-2</v>
      </c>
    </row>
    <row r="1478" spans="1:11" x14ac:dyDescent="0.3">
      <c r="A1478">
        <v>1477</v>
      </c>
      <c r="B1478" s="1">
        <v>44026</v>
      </c>
      <c r="C1478">
        <v>31</v>
      </c>
      <c r="D1478">
        <v>27</v>
      </c>
      <c r="E1478">
        <v>24</v>
      </c>
      <c r="F1478">
        <v>11</v>
      </c>
      <c r="G1478">
        <v>2</v>
      </c>
      <c r="H1478">
        <v>6</v>
      </c>
      <c r="I1478">
        <v>31</v>
      </c>
      <c r="J1478">
        <v>32</v>
      </c>
      <c r="K1478">
        <f t="shared" si="23"/>
        <v>-1</v>
      </c>
    </row>
    <row r="1479" spans="1:11" x14ac:dyDescent="0.3">
      <c r="A1479">
        <v>1478</v>
      </c>
      <c r="B1479" s="1">
        <v>44027</v>
      </c>
      <c r="C1479">
        <v>27</v>
      </c>
      <c r="D1479">
        <v>25</v>
      </c>
      <c r="E1479">
        <v>22</v>
      </c>
      <c r="F1479">
        <v>7</v>
      </c>
      <c r="G1479">
        <v>2</v>
      </c>
      <c r="H1479">
        <v>6</v>
      </c>
      <c r="I1479">
        <v>27</v>
      </c>
      <c r="J1479">
        <v>31</v>
      </c>
      <c r="K1479">
        <f t="shared" si="23"/>
        <v>-4</v>
      </c>
    </row>
    <row r="1480" spans="1:11" x14ac:dyDescent="0.3">
      <c r="A1480">
        <v>1479</v>
      </c>
      <c r="B1480" s="1">
        <v>44028</v>
      </c>
      <c r="C1480">
        <v>24</v>
      </c>
      <c r="D1480">
        <v>26</v>
      </c>
      <c r="E1480">
        <v>22</v>
      </c>
      <c r="F1480">
        <v>8</v>
      </c>
      <c r="G1480">
        <v>2</v>
      </c>
      <c r="H1480">
        <v>6</v>
      </c>
      <c r="I1480">
        <v>26</v>
      </c>
      <c r="J1480">
        <v>27</v>
      </c>
      <c r="K1480">
        <f t="shared" si="23"/>
        <v>-1</v>
      </c>
    </row>
    <row r="1481" spans="1:11" x14ac:dyDescent="0.3">
      <c r="A1481">
        <v>1480</v>
      </c>
      <c r="B1481" s="1">
        <v>44029</v>
      </c>
      <c r="C1481">
        <v>22</v>
      </c>
      <c r="D1481">
        <v>27</v>
      </c>
      <c r="E1481">
        <v>23</v>
      </c>
      <c r="F1481">
        <v>8</v>
      </c>
      <c r="G1481">
        <v>2</v>
      </c>
      <c r="H1481">
        <v>5</v>
      </c>
      <c r="I1481">
        <v>27</v>
      </c>
      <c r="J1481">
        <v>26</v>
      </c>
      <c r="K1481">
        <f t="shared" si="23"/>
        <v>1</v>
      </c>
    </row>
    <row r="1482" spans="1:11" x14ac:dyDescent="0.3">
      <c r="A1482">
        <v>1481</v>
      </c>
      <c r="B1482" s="1">
        <v>44030</v>
      </c>
      <c r="C1482">
        <v>24</v>
      </c>
      <c r="D1482">
        <v>28</v>
      </c>
      <c r="E1482">
        <v>22</v>
      </c>
      <c r="F1482">
        <v>8</v>
      </c>
      <c r="G1482">
        <v>2</v>
      </c>
      <c r="H1482">
        <v>5</v>
      </c>
      <c r="I1482">
        <v>28</v>
      </c>
      <c r="J1482">
        <v>27</v>
      </c>
      <c r="K1482">
        <f t="shared" si="23"/>
        <v>1</v>
      </c>
    </row>
    <row r="1483" spans="1:11" x14ac:dyDescent="0.3">
      <c r="A1483">
        <v>1482</v>
      </c>
      <c r="B1483" s="1">
        <v>44031</v>
      </c>
      <c r="C1483">
        <v>26</v>
      </c>
      <c r="D1483">
        <v>24</v>
      </c>
      <c r="E1483">
        <v>20</v>
      </c>
      <c r="F1483">
        <v>9</v>
      </c>
      <c r="G1483">
        <v>2</v>
      </c>
      <c r="H1483">
        <v>10</v>
      </c>
      <c r="I1483">
        <v>26</v>
      </c>
      <c r="J1483">
        <v>28</v>
      </c>
      <c r="K1483">
        <f t="shared" si="23"/>
        <v>-2</v>
      </c>
    </row>
    <row r="1484" spans="1:11" x14ac:dyDescent="0.3">
      <c r="A1484">
        <v>1483</v>
      </c>
      <c r="B1484" s="1">
        <v>44032</v>
      </c>
      <c r="C1484">
        <v>29</v>
      </c>
      <c r="D1484">
        <v>24</v>
      </c>
      <c r="E1484">
        <v>14</v>
      </c>
      <c r="F1484">
        <v>6</v>
      </c>
      <c r="G1484">
        <v>4</v>
      </c>
      <c r="H1484">
        <v>7</v>
      </c>
      <c r="I1484">
        <v>29</v>
      </c>
      <c r="J1484">
        <v>26</v>
      </c>
      <c r="K1484">
        <f t="shared" si="23"/>
        <v>3</v>
      </c>
    </row>
    <row r="1485" spans="1:11" x14ac:dyDescent="0.3">
      <c r="A1485">
        <v>1484</v>
      </c>
      <c r="B1485" s="1">
        <v>44033</v>
      </c>
      <c r="C1485">
        <v>27</v>
      </c>
      <c r="D1485">
        <v>21</v>
      </c>
      <c r="E1485">
        <v>14</v>
      </c>
      <c r="F1485">
        <v>5</v>
      </c>
      <c r="G1485">
        <v>3</v>
      </c>
      <c r="H1485">
        <v>6</v>
      </c>
      <c r="I1485">
        <v>27</v>
      </c>
      <c r="J1485">
        <v>29</v>
      </c>
      <c r="K1485">
        <f t="shared" si="23"/>
        <v>-2</v>
      </c>
    </row>
    <row r="1486" spans="1:11" x14ac:dyDescent="0.3">
      <c r="A1486">
        <v>1485</v>
      </c>
      <c r="B1486" s="1">
        <v>44034</v>
      </c>
      <c r="C1486">
        <v>20</v>
      </c>
      <c r="D1486">
        <v>21</v>
      </c>
      <c r="E1486">
        <v>14</v>
      </c>
      <c r="F1486">
        <v>19</v>
      </c>
      <c r="G1486">
        <v>3</v>
      </c>
      <c r="H1486">
        <v>6</v>
      </c>
      <c r="I1486">
        <v>21</v>
      </c>
      <c r="J1486">
        <v>27</v>
      </c>
      <c r="K1486">
        <f t="shared" si="23"/>
        <v>-6</v>
      </c>
    </row>
    <row r="1487" spans="1:11" x14ac:dyDescent="0.3">
      <c r="A1487">
        <v>1486</v>
      </c>
      <c r="B1487" s="1">
        <v>44035</v>
      </c>
      <c r="C1487">
        <v>19</v>
      </c>
      <c r="D1487">
        <v>24</v>
      </c>
      <c r="E1487">
        <v>14</v>
      </c>
      <c r="F1487">
        <v>19</v>
      </c>
      <c r="G1487">
        <v>3</v>
      </c>
      <c r="H1487">
        <v>8</v>
      </c>
      <c r="I1487">
        <v>24</v>
      </c>
      <c r="J1487">
        <v>21</v>
      </c>
      <c r="K1487">
        <f t="shared" si="23"/>
        <v>3</v>
      </c>
    </row>
    <row r="1488" spans="1:11" x14ac:dyDescent="0.3">
      <c r="A1488">
        <v>1487</v>
      </c>
      <c r="B1488" s="1">
        <v>44036</v>
      </c>
      <c r="C1488">
        <v>25</v>
      </c>
      <c r="D1488">
        <v>25</v>
      </c>
      <c r="E1488">
        <v>16</v>
      </c>
      <c r="F1488">
        <v>19</v>
      </c>
      <c r="G1488">
        <v>3</v>
      </c>
      <c r="H1488">
        <v>6</v>
      </c>
      <c r="I1488">
        <v>25</v>
      </c>
      <c r="J1488">
        <v>24</v>
      </c>
      <c r="K1488">
        <f t="shared" si="23"/>
        <v>1</v>
      </c>
    </row>
    <row r="1489" spans="1:11" x14ac:dyDescent="0.3">
      <c r="A1489">
        <v>1488</v>
      </c>
      <c r="B1489" s="1">
        <v>44037</v>
      </c>
      <c r="C1489">
        <v>21</v>
      </c>
      <c r="D1489">
        <v>21</v>
      </c>
      <c r="E1489">
        <v>15</v>
      </c>
      <c r="F1489">
        <v>19</v>
      </c>
      <c r="G1489">
        <v>3</v>
      </c>
      <c r="H1489">
        <v>6</v>
      </c>
      <c r="I1489">
        <v>21</v>
      </c>
      <c r="J1489">
        <v>25</v>
      </c>
      <c r="K1489">
        <f t="shared" si="23"/>
        <v>-4</v>
      </c>
    </row>
    <row r="1490" spans="1:11" x14ac:dyDescent="0.3">
      <c r="A1490">
        <v>1489</v>
      </c>
      <c r="B1490" s="1">
        <v>44038</v>
      </c>
      <c r="C1490">
        <v>23</v>
      </c>
      <c r="D1490">
        <v>42</v>
      </c>
      <c r="E1490">
        <v>15</v>
      </c>
      <c r="F1490">
        <v>19</v>
      </c>
      <c r="G1490">
        <v>4</v>
      </c>
      <c r="H1490">
        <v>10</v>
      </c>
      <c r="I1490">
        <v>42</v>
      </c>
      <c r="J1490">
        <v>21</v>
      </c>
      <c r="K1490">
        <f t="shared" si="23"/>
        <v>21</v>
      </c>
    </row>
    <row r="1491" spans="1:11" x14ac:dyDescent="0.3">
      <c r="A1491">
        <v>1490</v>
      </c>
      <c r="B1491" s="1">
        <v>44039</v>
      </c>
      <c r="C1491">
        <v>51</v>
      </c>
      <c r="D1491">
        <v>53</v>
      </c>
      <c r="E1491">
        <v>28</v>
      </c>
      <c r="F1491">
        <v>19</v>
      </c>
      <c r="G1491">
        <v>4</v>
      </c>
      <c r="H1491">
        <v>12</v>
      </c>
      <c r="I1491">
        <v>53</v>
      </c>
      <c r="J1491">
        <v>42</v>
      </c>
      <c r="K1491">
        <f t="shared" si="23"/>
        <v>11</v>
      </c>
    </row>
    <row r="1492" spans="1:11" x14ac:dyDescent="0.3">
      <c r="A1492">
        <v>1491</v>
      </c>
      <c r="B1492" s="1">
        <v>44040</v>
      </c>
      <c r="C1492">
        <v>76</v>
      </c>
      <c r="D1492">
        <v>44</v>
      </c>
      <c r="E1492">
        <v>16</v>
      </c>
      <c r="F1492">
        <v>19</v>
      </c>
      <c r="G1492">
        <v>3</v>
      </c>
      <c r="H1492">
        <v>13</v>
      </c>
      <c r="I1492">
        <v>76</v>
      </c>
      <c r="J1492">
        <v>53</v>
      </c>
      <c r="K1492">
        <f t="shared" si="23"/>
        <v>23</v>
      </c>
    </row>
    <row r="1493" spans="1:11" x14ac:dyDescent="0.3">
      <c r="A1493">
        <v>1492</v>
      </c>
      <c r="B1493" s="1">
        <v>44041</v>
      </c>
      <c r="C1493">
        <v>54</v>
      </c>
      <c r="D1493">
        <v>37</v>
      </c>
      <c r="E1493">
        <v>15</v>
      </c>
      <c r="F1493">
        <v>12</v>
      </c>
      <c r="G1493">
        <v>3</v>
      </c>
      <c r="H1493">
        <v>11</v>
      </c>
      <c r="I1493">
        <v>54</v>
      </c>
      <c r="J1493">
        <v>76</v>
      </c>
      <c r="K1493">
        <f t="shared" si="23"/>
        <v>-22</v>
      </c>
    </row>
    <row r="1494" spans="1:11" x14ac:dyDescent="0.3">
      <c r="A1494">
        <v>1493</v>
      </c>
      <c r="B1494" s="1">
        <v>44042</v>
      </c>
      <c r="C1494">
        <v>44</v>
      </c>
      <c r="D1494">
        <v>33</v>
      </c>
      <c r="E1494">
        <v>16</v>
      </c>
      <c r="F1494">
        <v>16</v>
      </c>
      <c r="G1494">
        <v>3</v>
      </c>
      <c r="H1494">
        <v>9</v>
      </c>
      <c r="I1494">
        <v>44</v>
      </c>
      <c r="J1494">
        <v>54</v>
      </c>
      <c r="K1494">
        <f t="shared" si="23"/>
        <v>-10</v>
      </c>
    </row>
    <row r="1495" spans="1:11" x14ac:dyDescent="0.3">
      <c r="A1495">
        <v>1494</v>
      </c>
      <c r="B1495" s="1">
        <v>44043</v>
      </c>
      <c r="C1495">
        <v>43</v>
      </c>
      <c r="D1495">
        <v>24</v>
      </c>
      <c r="E1495">
        <v>14</v>
      </c>
      <c r="F1495">
        <v>9</v>
      </c>
      <c r="G1495">
        <v>3</v>
      </c>
      <c r="H1495">
        <v>4</v>
      </c>
      <c r="I1495">
        <v>43</v>
      </c>
      <c r="J1495">
        <v>44</v>
      </c>
      <c r="K1495">
        <f t="shared" si="23"/>
        <v>-1</v>
      </c>
    </row>
    <row r="1496" spans="1:11" x14ac:dyDescent="0.3">
      <c r="A1496">
        <v>1495</v>
      </c>
      <c r="B1496" s="1">
        <v>44044</v>
      </c>
      <c r="C1496">
        <v>31</v>
      </c>
      <c r="D1496">
        <v>10</v>
      </c>
      <c r="E1496">
        <v>13</v>
      </c>
      <c r="F1496">
        <v>6</v>
      </c>
      <c r="G1496">
        <v>3</v>
      </c>
      <c r="H1496">
        <v>4</v>
      </c>
      <c r="I1496">
        <v>31</v>
      </c>
      <c r="J1496">
        <v>43</v>
      </c>
      <c r="K1496">
        <f t="shared" si="23"/>
        <v>-12</v>
      </c>
    </row>
    <row r="1497" spans="1:11" x14ac:dyDescent="0.3">
      <c r="A1497">
        <v>1496</v>
      </c>
      <c r="B1497" s="1">
        <v>44045</v>
      </c>
      <c r="C1497">
        <v>15</v>
      </c>
      <c r="D1497">
        <v>20</v>
      </c>
      <c r="E1497">
        <v>13</v>
      </c>
      <c r="F1497">
        <v>10</v>
      </c>
      <c r="G1497">
        <v>4</v>
      </c>
      <c r="H1497">
        <v>12</v>
      </c>
      <c r="I1497">
        <v>20</v>
      </c>
      <c r="J1497">
        <v>31</v>
      </c>
      <c r="K1497">
        <f t="shared" si="23"/>
        <v>-11</v>
      </c>
    </row>
    <row r="1498" spans="1:11" x14ac:dyDescent="0.3">
      <c r="A1498">
        <v>1497</v>
      </c>
      <c r="B1498" s="1">
        <v>44046</v>
      </c>
      <c r="C1498">
        <v>32</v>
      </c>
      <c r="D1498">
        <v>19</v>
      </c>
      <c r="E1498">
        <v>12</v>
      </c>
      <c r="F1498">
        <v>9</v>
      </c>
      <c r="G1498">
        <v>4</v>
      </c>
      <c r="H1498">
        <v>13</v>
      </c>
      <c r="I1498">
        <v>32</v>
      </c>
      <c r="J1498">
        <v>20</v>
      </c>
      <c r="K1498">
        <f t="shared" si="23"/>
        <v>12</v>
      </c>
    </row>
    <row r="1499" spans="1:11" x14ac:dyDescent="0.3">
      <c r="A1499">
        <v>1498</v>
      </c>
      <c r="B1499" s="1">
        <v>44047</v>
      </c>
      <c r="C1499">
        <v>27</v>
      </c>
      <c r="D1499">
        <v>20</v>
      </c>
      <c r="E1499">
        <v>13</v>
      </c>
      <c r="F1499">
        <v>10</v>
      </c>
      <c r="G1499">
        <v>3</v>
      </c>
      <c r="H1499">
        <v>15</v>
      </c>
      <c r="I1499">
        <v>27</v>
      </c>
      <c r="J1499">
        <v>32</v>
      </c>
      <c r="K1499">
        <f t="shared" si="23"/>
        <v>-5</v>
      </c>
    </row>
    <row r="1500" spans="1:11" x14ac:dyDescent="0.3">
      <c r="A1500">
        <v>1499</v>
      </c>
      <c r="B1500" s="1">
        <v>44048</v>
      </c>
      <c r="C1500">
        <v>29</v>
      </c>
      <c r="D1500">
        <v>13</v>
      </c>
      <c r="E1500">
        <v>12</v>
      </c>
      <c r="F1500">
        <v>8</v>
      </c>
      <c r="G1500">
        <v>3</v>
      </c>
      <c r="H1500">
        <v>13</v>
      </c>
      <c r="I1500">
        <v>29</v>
      </c>
      <c r="J1500">
        <v>27</v>
      </c>
      <c r="K1500">
        <f t="shared" si="23"/>
        <v>2</v>
      </c>
    </row>
    <row r="1501" spans="1:11" x14ac:dyDescent="0.3">
      <c r="A1501">
        <v>1500</v>
      </c>
      <c r="B1501" s="1">
        <v>44049</v>
      </c>
      <c r="C1501">
        <v>20</v>
      </c>
      <c r="D1501">
        <v>15</v>
      </c>
      <c r="E1501">
        <v>12</v>
      </c>
      <c r="F1501">
        <v>6</v>
      </c>
      <c r="G1501">
        <v>3</v>
      </c>
      <c r="H1501">
        <v>14</v>
      </c>
      <c r="I1501">
        <v>20</v>
      </c>
      <c r="J1501">
        <v>29</v>
      </c>
      <c r="K1501">
        <f t="shared" si="23"/>
        <v>-9</v>
      </c>
    </row>
    <row r="1502" spans="1:11" x14ac:dyDescent="0.3">
      <c r="A1502">
        <v>1501</v>
      </c>
      <c r="B1502" s="1">
        <v>44050</v>
      </c>
      <c r="C1502">
        <v>21</v>
      </c>
      <c r="D1502">
        <v>20</v>
      </c>
      <c r="E1502">
        <v>13</v>
      </c>
      <c r="F1502">
        <v>6</v>
      </c>
      <c r="G1502">
        <v>3</v>
      </c>
      <c r="H1502">
        <v>21</v>
      </c>
      <c r="I1502">
        <v>21</v>
      </c>
      <c r="J1502">
        <v>20</v>
      </c>
      <c r="K1502">
        <f t="shared" si="23"/>
        <v>1</v>
      </c>
    </row>
    <row r="1503" spans="1:11" x14ac:dyDescent="0.3">
      <c r="A1503">
        <v>1502</v>
      </c>
      <c r="B1503" s="1">
        <v>44051</v>
      </c>
      <c r="C1503">
        <v>24</v>
      </c>
      <c r="D1503">
        <v>19</v>
      </c>
      <c r="E1503">
        <v>13</v>
      </c>
      <c r="F1503">
        <v>8</v>
      </c>
      <c r="G1503">
        <v>3</v>
      </c>
      <c r="H1503">
        <v>21</v>
      </c>
      <c r="I1503">
        <v>24</v>
      </c>
      <c r="J1503">
        <v>21</v>
      </c>
      <c r="K1503">
        <f t="shared" si="23"/>
        <v>3</v>
      </c>
    </row>
    <row r="1504" spans="1:11" x14ac:dyDescent="0.3">
      <c r="A1504">
        <v>1503</v>
      </c>
      <c r="B1504" s="1">
        <v>44052</v>
      </c>
      <c r="C1504">
        <v>23</v>
      </c>
      <c r="D1504">
        <v>24</v>
      </c>
      <c r="E1504">
        <v>17</v>
      </c>
      <c r="F1504">
        <v>14</v>
      </c>
      <c r="G1504">
        <v>3</v>
      </c>
      <c r="H1504">
        <v>21</v>
      </c>
      <c r="I1504">
        <v>24</v>
      </c>
      <c r="J1504">
        <v>24</v>
      </c>
      <c r="K1504">
        <f t="shared" si="23"/>
        <v>0</v>
      </c>
    </row>
    <row r="1505" spans="1:11" x14ac:dyDescent="0.3">
      <c r="A1505">
        <v>1504</v>
      </c>
      <c r="B1505" s="1">
        <v>44053</v>
      </c>
      <c r="C1505">
        <v>26</v>
      </c>
      <c r="D1505">
        <v>19</v>
      </c>
      <c r="E1505">
        <v>8</v>
      </c>
      <c r="F1505">
        <v>19</v>
      </c>
      <c r="G1505">
        <v>4</v>
      </c>
      <c r="H1505">
        <v>11</v>
      </c>
      <c r="I1505">
        <v>26</v>
      </c>
      <c r="J1505">
        <v>24</v>
      </c>
      <c r="K1505">
        <f t="shared" si="23"/>
        <v>2</v>
      </c>
    </row>
    <row r="1506" spans="1:11" x14ac:dyDescent="0.3">
      <c r="A1506">
        <v>1505</v>
      </c>
      <c r="B1506" s="1">
        <v>44054</v>
      </c>
      <c r="C1506">
        <v>14</v>
      </c>
      <c r="D1506">
        <v>21</v>
      </c>
      <c r="E1506">
        <v>12</v>
      </c>
      <c r="F1506">
        <v>12</v>
      </c>
      <c r="G1506">
        <v>4</v>
      </c>
      <c r="H1506">
        <v>10</v>
      </c>
      <c r="I1506">
        <v>21</v>
      </c>
      <c r="J1506">
        <v>26</v>
      </c>
      <c r="K1506">
        <f t="shared" si="23"/>
        <v>-5</v>
      </c>
    </row>
    <row r="1507" spans="1:11" x14ac:dyDescent="0.3">
      <c r="A1507">
        <v>1506</v>
      </c>
      <c r="B1507" s="1">
        <v>44055</v>
      </c>
      <c r="C1507">
        <v>23</v>
      </c>
      <c r="D1507">
        <v>13</v>
      </c>
      <c r="E1507">
        <v>12</v>
      </c>
      <c r="F1507">
        <v>11</v>
      </c>
      <c r="G1507">
        <v>3</v>
      </c>
      <c r="H1507">
        <v>9</v>
      </c>
      <c r="I1507">
        <v>23</v>
      </c>
      <c r="J1507">
        <v>21</v>
      </c>
      <c r="K1507">
        <f t="shared" si="23"/>
        <v>2</v>
      </c>
    </row>
    <row r="1508" spans="1:11" x14ac:dyDescent="0.3">
      <c r="A1508">
        <v>1507</v>
      </c>
      <c r="B1508" s="1">
        <v>44056</v>
      </c>
      <c r="C1508">
        <v>17</v>
      </c>
      <c r="D1508">
        <v>13</v>
      </c>
      <c r="E1508">
        <v>11</v>
      </c>
      <c r="F1508">
        <v>7</v>
      </c>
      <c r="G1508">
        <v>4</v>
      </c>
      <c r="H1508">
        <v>10</v>
      </c>
      <c r="I1508">
        <v>17</v>
      </c>
      <c r="J1508">
        <v>23</v>
      </c>
      <c r="K1508">
        <f t="shared" si="23"/>
        <v>-6</v>
      </c>
    </row>
    <row r="1509" spans="1:11" x14ac:dyDescent="0.3">
      <c r="A1509">
        <v>1508</v>
      </c>
      <c r="B1509" s="1">
        <v>44057</v>
      </c>
      <c r="C1509">
        <v>19</v>
      </c>
      <c r="D1509">
        <v>16</v>
      </c>
      <c r="E1509">
        <v>6</v>
      </c>
      <c r="F1509">
        <v>8</v>
      </c>
      <c r="G1509">
        <v>4</v>
      </c>
      <c r="H1509">
        <v>10</v>
      </c>
      <c r="I1509">
        <v>19</v>
      </c>
      <c r="J1509">
        <v>17</v>
      </c>
      <c r="K1509">
        <f t="shared" si="23"/>
        <v>2</v>
      </c>
    </row>
    <row r="1510" spans="1:11" x14ac:dyDescent="0.3">
      <c r="A1510">
        <v>1509</v>
      </c>
      <c r="B1510" s="1">
        <v>44058</v>
      </c>
      <c r="C1510">
        <v>22</v>
      </c>
      <c r="D1510">
        <v>32</v>
      </c>
      <c r="E1510">
        <v>6</v>
      </c>
      <c r="F1510">
        <v>9</v>
      </c>
      <c r="G1510">
        <v>4</v>
      </c>
      <c r="H1510">
        <v>9</v>
      </c>
      <c r="I1510">
        <v>32</v>
      </c>
      <c r="J1510">
        <v>19</v>
      </c>
      <c r="K1510">
        <f t="shared" si="23"/>
        <v>13</v>
      </c>
    </row>
    <row r="1511" spans="1:11" x14ac:dyDescent="0.3">
      <c r="A1511">
        <v>1510</v>
      </c>
      <c r="B1511" s="1">
        <v>44059</v>
      </c>
      <c r="C1511">
        <v>43</v>
      </c>
      <c r="D1511">
        <v>13</v>
      </c>
      <c r="E1511">
        <v>6</v>
      </c>
      <c r="F1511">
        <v>9</v>
      </c>
      <c r="G1511">
        <v>4</v>
      </c>
      <c r="H1511">
        <v>10</v>
      </c>
      <c r="I1511">
        <v>43</v>
      </c>
      <c r="J1511">
        <v>32</v>
      </c>
      <c r="K1511">
        <f t="shared" si="23"/>
        <v>11</v>
      </c>
    </row>
    <row r="1512" spans="1:11" x14ac:dyDescent="0.3">
      <c r="A1512">
        <v>1511</v>
      </c>
      <c r="B1512" s="1">
        <v>44060</v>
      </c>
      <c r="C1512">
        <v>19</v>
      </c>
      <c r="D1512">
        <v>8</v>
      </c>
      <c r="E1512">
        <v>18</v>
      </c>
      <c r="F1512">
        <v>8</v>
      </c>
      <c r="G1512">
        <v>4</v>
      </c>
      <c r="H1512">
        <v>11</v>
      </c>
      <c r="I1512">
        <v>19</v>
      </c>
      <c r="J1512">
        <v>43</v>
      </c>
      <c r="K1512">
        <f t="shared" si="23"/>
        <v>-24</v>
      </c>
    </row>
    <row r="1513" spans="1:11" x14ac:dyDescent="0.3">
      <c r="A1513">
        <v>1512</v>
      </c>
      <c r="B1513" s="1">
        <v>44061</v>
      </c>
      <c r="C1513">
        <v>13</v>
      </c>
      <c r="D1513">
        <v>21</v>
      </c>
      <c r="E1513">
        <v>18</v>
      </c>
      <c r="F1513">
        <v>12</v>
      </c>
      <c r="G1513">
        <v>4</v>
      </c>
      <c r="H1513">
        <v>14</v>
      </c>
      <c r="I1513">
        <v>21</v>
      </c>
      <c r="J1513">
        <v>19</v>
      </c>
      <c r="K1513">
        <f t="shared" si="23"/>
        <v>2</v>
      </c>
    </row>
    <row r="1514" spans="1:11" x14ac:dyDescent="0.3">
      <c r="A1514">
        <v>1513</v>
      </c>
      <c r="B1514" s="1">
        <v>44062</v>
      </c>
      <c r="C1514">
        <v>28</v>
      </c>
      <c r="D1514">
        <v>30</v>
      </c>
      <c r="E1514">
        <v>18</v>
      </c>
      <c r="F1514">
        <v>12</v>
      </c>
      <c r="G1514">
        <v>4</v>
      </c>
      <c r="H1514">
        <v>8</v>
      </c>
      <c r="I1514">
        <v>30</v>
      </c>
      <c r="J1514">
        <v>21</v>
      </c>
      <c r="K1514">
        <f t="shared" si="23"/>
        <v>9</v>
      </c>
    </row>
    <row r="1515" spans="1:11" x14ac:dyDescent="0.3">
      <c r="A1515">
        <v>1514</v>
      </c>
      <c r="B1515" s="1">
        <v>44063</v>
      </c>
      <c r="C1515">
        <v>41</v>
      </c>
      <c r="D1515">
        <v>19</v>
      </c>
      <c r="E1515">
        <v>18</v>
      </c>
      <c r="F1515">
        <v>17</v>
      </c>
      <c r="G1515">
        <v>4</v>
      </c>
      <c r="H1515">
        <v>14</v>
      </c>
      <c r="I1515">
        <v>41</v>
      </c>
      <c r="J1515">
        <v>30</v>
      </c>
      <c r="K1515">
        <f t="shared" si="23"/>
        <v>11</v>
      </c>
    </row>
    <row r="1516" spans="1:11" x14ac:dyDescent="0.3">
      <c r="A1516">
        <v>1515</v>
      </c>
      <c r="B1516" s="1">
        <v>44064</v>
      </c>
      <c r="C1516">
        <v>23</v>
      </c>
      <c r="D1516">
        <v>19</v>
      </c>
      <c r="E1516">
        <v>18</v>
      </c>
      <c r="F1516">
        <v>11</v>
      </c>
      <c r="G1516">
        <v>4</v>
      </c>
      <c r="H1516">
        <v>7</v>
      </c>
      <c r="I1516">
        <v>23</v>
      </c>
      <c r="J1516">
        <v>41</v>
      </c>
      <c r="K1516">
        <f t="shared" si="23"/>
        <v>-18</v>
      </c>
    </row>
    <row r="1517" spans="1:11" x14ac:dyDescent="0.3">
      <c r="A1517">
        <v>1516</v>
      </c>
      <c r="B1517" s="1">
        <v>44065</v>
      </c>
      <c r="C1517">
        <v>26</v>
      </c>
      <c r="D1517">
        <v>24</v>
      </c>
      <c r="E1517">
        <v>18</v>
      </c>
      <c r="F1517">
        <v>10</v>
      </c>
      <c r="G1517">
        <v>4</v>
      </c>
      <c r="H1517">
        <v>8</v>
      </c>
      <c r="I1517">
        <v>26</v>
      </c>
      <c r="J1517">
        <v>23</v>
      </c>
      <c r="K1517">
        <f t="shared" si="23"/>
        <v>3</v>
      </c>
    </row>
    <row r="1518" spans="1:11" x14ac:dyDescent="0.3">
      <c r="A1518">
        <v>1517</v>
      </c>
      <c r="B1518" s="1">
        <v>44066</v>
      </c>
      <c r="C1518">
        <v>32</v>
      </c>
      <c r="D1518">
        <v>22</v>
      </c>
      <c r="E1518">
        <v>18</v>
      </c>
      <c r="F1518">
        <v>12</v>
      </c>
      <c r="G1518">
        <v>4</v>
      </c>
      <c r="H1518">
        <v>9</v>
      </c>
      <c r="I1518">
        <v>32</v>
      </c>
      <c r="J1518">
        <v>26</v>
      </c>
      <c r="K1518">
        <f t="shared" si="23"/>
        <v>6</v>
      </c>
    </row>
    <row r="1519" spans="1:11" x14ac:dyDescent="0.3">
      <c r="A1519">
        <v>1518</v>
      </c>
      <c r="B1519" s="1">
        <v>44067</v>
      </c>
      <c r="C1519">
        <v>26</v>
      </c>
      <c r="D1519">
        <v>19</v>
      </c>
      <c r="E1519">
        <v>18</v>
      </c>
      <c r="F1519">
        <v>9</v>
      </c>
      <c r="G1519">
        <v>4</v>
      </c>
      <c r="H1519">
        <v>7</v>
      </c>
      <c r="I1519">
        <v>26</v>
      </c>
      <c r="J1519">
        <v>32</v>
      </c>
      <c r="K1519">
        <f t="shared" si="23"/>
        <v>-6</v>
      </c>
    </row>
    <row r="1520" spans="1:11" x14ac:dyDescent="0.3">
      <c r="A1520">
        <v>1519</v>
      </c>
      <c r="B1520" s="1">
        <v>44068</v>
      </c>
      <c r="C1520">
        <v>21</v>
      </c>
      <c r="D1520">
        <v>26</v>
      </c>
      <c r="E1520">
        <v>18</v>
      </c>
      <c r="F1520">
        <v>13</v>
      </c>
      <c r="G1520">
        <v>4</v>
      </c>
      <c r="H1520">
        <v>7</v>
      </c>
      <c r="I1520">
        <v>26</v>
      </c>
      <c r="J1520">
        <v>26</v>
      </c>
      <c r="K1520">
        <f t="shared" si="23"/>
        <v>0</v>
      </c>
    </row>
    <row r="1521" spans="1:11" x14ac:dyDescent="0.3">
      <c r="A1521">
        <v>1520</v>
      </c>
      <c r="B1521" s="1">
        <v>44069</v>
      </c>
      <c r="C1521">
        <v>30</v>
      </c>
      <c r="D1521">
        <v>39</v>
      </c>
      <c r="E1521">
        <v>18</v>
      </c>
      <c r="F1521">
        <v>16</v>
      </c>
      <c r="G1521">
        <v>4</v>
      </c>
      <c r="H1521">
        <v>7</v>
      </c>
      <c r="I1521">
        <v>39</v>
      </c>
      <c r="J1521">
        <v>26</v>
      </c>
      <c r="K1521">
        <f t="shared" si="23"/>
        <v>13</v>
      </c>
    </row>
    <row r="1522" spans="1:11" x14ac:dyDescent="0.3">
      <c r="A1522">
        <v>1521</v>
      </c>
      <c r="B1522" s="1">
        <v>44070</v>
      </c>
      <c r="C1522">
        <v>50</v>
      </c>
      <c r="D1522">
        <v>30</v>
      </c>
      <c r="E1522">
        <v>18</v>
      </c>
      <c r="F1522">
        <v>15</v>
      </c>
      <c r="G1522">
        <v>4</v>
      </c>
      <c r="H1522">
        <v>11</v>
      </c>
      <c r="I1522">
        <v>50</v>
      </c>
      <c r="J1522">
        <v>39</v>
      </c>
      <c r="K1522">
        <f t="shared" si="23"/>
        <v>11</v>
      </c>
    </row>
    <row r="1523" spans="1:11" x14ac:dyDescent="0.3">
      <c r="A1523">
        <v>1522</v>
      </c>
      <c r="B1523" s="1">
        <v>44071</v>
      </c>
      <c r="C1523">
        <v>38</v>
      </c>
      <c r="D1523">
        <v>26</v>
      </c>
      <c r="E1523">
        <v>18</v>
      </c>
      <c r="F1523">
        <v>15</v>
      </c>
      <c r="G1523">
        <v>4</v>
      </c>
      <c r="H1523">
        <v>9</v>
      </c>
      <c r="I1523">
        <v>38</v>
      </c>
      <c r="J1523">
        <v>50</v>
      </c>
      <c r="K1523">
        <f t="shared" si="23"/>
        <v>-12</v>
      </c>
    </row>
    <row r="1524" spans="1:11" x14ac:dyDescent="0.3">
      <c r="A1524">
        <v>1523</v>
      </c>
      <c r="B1524" s="1">
        <v>44072</v>
      </c>
      <c r="C1524">
        <v>32</v>
      </c>
      <c r="D1524">
        <v>30</v>
      </c>
      <c r="E1524">
        <v>18</v>
      </c>
      <c r="F1524">
        <v>17</v>
      </c>
      <c r="G1524">
        <v>5</v>
      </c>
      <c r="H1524">
        <v>8</v>
      </c>
      <c r="I1524">
        <v>32</v>
      </c>
      <c r="J1524">
        <v>38</v>
      </c>
      <c r="K1524">
        <f t="shared" si="23"/>
        <v>-6</v>
      </c>
    </row>
    <row r="1525" spans="1:11" x14ac:dyDescent="0.3">
      <c r="A1525">
        <v>1524</v>
      </c>
      <c r="B1525" s="1">
        <v>44073</v>
      </c>
      <c r="C1525">
        <v>37</v>
      </c>
      <c r="D1525">
        <v>32</v>
      </c>
      <c r="E1525">
        <v>18</v>
      </c>
      <c r="F1525">
        <v>14</v>
      </c>
      <c r="G1525">
        <v>5</v>
      </c>
      <c r="H1525">
        <v>9</v>
      </c>
      <c r="I1525">
        <v>37</v>
      </c>
      <c r="J1525">
        <v>32</v>
      </c>
      <c r="K1525">
        <f t="shared" si="23"/>
        <v>5</v>
      </c>
    </row>
    <row r="1526" spans="1:11" x14ac:dyDescent="0.3">
      <c r="A1526">
        <v>1525</v>
      </c>
      <c r="B1526" s="1">
        <v>44074</v>
      </c>
      <c r="C1526">
        <v>40</v>
      </c>
      <c r="D1526">
        <v>32</v>
      </c>
      <c r="E1526">
        <v>18</v>
      </c>
      <c r="F1526">
        <v>18</v>
      </c>
      <c r="G1526">
        <v>5</v>
      </c>
      <c r="H1526">
        <v>9</v>
      </c>
      <c r="I1526">
        <v>40</v>
      </c>
      <c r="J1526">
        <v>37</v>
      </c>
      <c r="K1526">
        <f t="shared" si="23"/>
        <v>3</v>
      </c>
    </row>
    <row r="1527" spans="1:11" x14ac:dyDescent="0.3">
      <c r="A1527">
        <v>1526</v>
      </c>
      <c r="B1527" s="1">
        <v>44075</v>
      </c>
      <c r="C1527">
        <v>40</v>
      </c>
      <c r="D1527">
        <v>51</v>
      </c>
      <c r="E1527">
        <v>18</v>
      </c>
      <c r="F1527">
        <v>15</v>
      </c>
      <c r="G1527">
        <v>4</v>
      </c>
      <c r="H1527">
        <v>7</v>
      </c>
      <c r="I1527">
        <v>51</v>
      </c>
      <c r="J1527">
        <v>40</v>
      </c>
      <c r="K1527">
        <f t="shared" si="23"/>
        <v>11</v>
      </c>
    </row>
    <row r="1528" spans="1:11" x14ac:dyDescent="0.3">
      <c r="A1528">
        <v>1527</v>
      </c>
      <c r="B1528" s="1">
        <v>44076</v>
      </c>
      <c r="C1528">
        <v>76</v>
      </c>
      <c r="D1528">
        <v>48</v>
      </c>
      <c r="E1528">
        <v>18</v>
      </c>
      <c r="F1528">
        <v>21</v>
      </c>
      <c r="G1528">
        <v>4</v>
      </c>
      <c r="H1528">
        <v>11</v>
      </c>
      <c r="I1528">
        <v>76</v>
      </c>
      <c r="J1528">
        <v>51</v>
      </c>
      <c r="K1528">
        <f t="shared" si="23"/>
        <v>25</v>
      </c>
    </row>
    <row r="1529" spans="1:11" x14ac:dyDescent="0.3">
      <c r="A1529">
        <v>1528</v>
      </c>
      <c r="B1529" s="1">
        <v>44077</v>
      </c>
      <c r="C1529">
        <v>71</v>
      </c>
      <c r="D1529">
        <v>38</v>
      </c>
      <c r="E1529">
        <v>18</v>
      </c>
      <c r="F1529">
        <v>18</v>
      </c>
      <c r="G1529">
        <v>4</v>
      </c>
      <c r="H1529">
        <v>12</v>
      </c>
      <c r="I1529">
        <v>71</v>
      </c>
      <c r="J1529">
        <v>76</v>
      </c>
      <c r="K1529">
        <f t="shared" si="23"/>
        <v>-5</v>
      </c>
    </row>
    <row r="1530" spans="1:11" x14ac:dyDescent="0.3">
      <c r="A1530">
        <v>1529</v>
      </c>
      <c r="B1530" s="1">
        <v>44078</v>
      </c>
      <c r="C1530">
        <v>55</v>
      </c>
      <c r="D1530">
        <v>28</v>
      </c>
      <c r="E1530">
        <v>18</v>
      </c>
      <c r="F1530">
        <v>12</v>
      </c>
      <c r="G1530">
        <v>4</v>
      </c>
      <c r="H1530">
        <v>7</v>
      </c>
      <c r="I1530">
        <v>55</v>
      </c>
      <c r="J1530">
        <v>71</v>
      </c>
      <c r="K1530">
        <f t="shared" si="23"/>
        <v>-16</v>
      </c>
    </row>
    <row r="1531" spans="1:11" x14ac:dyDescent="0.3">
      <c r="A1531">
        <v>1530</v>
      </c>
      <c r="B1531" s="1">
        <v>44079</v>
      </c>
      <c r="C1531">
        <v>35</v>
      </c>
      <c r="D1531">
        <v>23</v>
      </c>
      <c r="E1531">
        <v>18</v>
      </c>
      <c r="F1531">
        <v>13</v>
      </c>
      <c r="G1531">
        <v>4</v>
      </c>
      <c r="H1531">
        <v>7</v>
      </c>
      <c r="I1531">
        <v>35</v>
      </c>
      <c r="J1531">
        <v>55</v>
      </c>
      <c r="K1531">
        <f t="shared" si="23"/>
        <v>-20</v>
      </c>
    </row>
    <row r="1532" spans="1:11" x14ac:dyDescent="0.3">
      <c r="A1532">
        <v>1531</v>
      </c>
      <c r="B1532" s="1">
        <v>44080</v>
      </c>
      <c r="C1532">
        <v>28</v>
      </c>
      <c r="D1532">
        <v>12</v>
      </c>
      <c r="E1532">
        <v>18</v>
      </c>
      <c r="F1532">
        <v>12</v>
      </c>
      <c r="G1532">
        <v>4</v>
      </c>
      <c r="H1532">
        <v>7</v>
      </c>
      <c r="I1532">
        <v>28</v>
      </c>
      <c r="J1532">
        <v>35</v>
      </c>
      <c r="K1532">
        <f t="shared" si="23"/>
        <v>-7</v>
      </c>
    </row>
    <row r="1533" spans="1:11" x14ac:dyDescent="0.3">
      <c r="A1533">
        <v>1532</v>
      </c>
      <c r="B1533" s="1">
        <v>44081</v>
      </c>
      <c r="C1533">
        <v>17</v>
      </c>
      <c r="D1533">
        <v>36</v>
      </c>
      <c r="E1533">
        <v>18</v>
      </c>
      <c r="F1533">
        <v>19</v>
      </c>
      <c r="G1533">
        <v>5</v>
      </c>
      <c r="H1533">
        <v>12</v>
      </c>
      <c r="I1533">
        <v>36</v>
      </c>
      <c r="J1533">
        <v>28</v>
      </c>
      <c r="K1533">
        <f t="shared" si="23"/>
        <v>8</v>
      </c>
    </row>
    <row r="1534" spans="1:11" x14ac:dyDescent="0.3">
      <c r="A1534">
        <v>1533</v>
      </c>
      <c r="B1534" s="1">
        <v>44082</v>
      </c>
      <c r="C1534">
        <v>47</v>
      </c>
      <c r="D1534">
        <v>23</v>
      </c>
      <c r="E1534">
        <v>18</v>
      </c>
      <c r="F1534">
        <v>14</v>
      </c>
      <c r="G1534">
        <v>6</v>
      </c>
      <c r="H1534">
        <v>11</v>
      </c>
      <c r="I1534">
        <v>47</v>
      </c>
      <c r="J1534">
        <v>36</v>
      </c>
      <c r="K1534">
        <f t="shared" si="23"/>
        <v>11</v>
      </c>
    </row>
    <row r="1535" spans="1:11" x14ac:dyDescent="0.3">
      <c r="A1535">
        <v>1534</v>
      </c>
      <c r="B1535" s="1">
        <v>44083</v>
      </c>
      <c r="C1535">
        <v>30</v>
      </c>
      <c r="D1535">
        <v>24</v>
      </c>
      <c r="E1535">
        <v>18</v>
      </c>
      <c r="F1535">
        <v>10</v>
      </c>
      <c r="G1535">
        <v>5</v>
      </c>
      <c r="H1535">
        <v>11</v>
      </c>
      <c r="I1535">
        <v>30</v>
      </c>
      <c r="J1535">
        <v>47</v>
      </c>
      <c r="K1535">
        <f t="shared" si="23"/>
        <v>-17</v>
      </c>
    </row>
    <row r="1536" spans="1:11" x14ac:dyDescent="0.3">
      <c r="A1536">
        <v>1535</v>
      </c>
      <c r="B1536" s="1">
        <v>44084</v>
      </c>
      <c r="C1536">
        <v>31</v>
      </c>
      <c r="D1536">
        <v>23</v>
      </c>
      <c r="E1536">
        <v>18</v>
      </c>
      <c r="F1536">
        <v>15</v>
      </c>
      <c r="G1536">
        <v>5</v>
      </c>
      <c r="H1536">
        <v>12</v>
      </c>
      <c r="I1536">
        <v>31</v>
      </c>
      <c r="J1536">
        <v>30</v>
      </c>
      <c r="K1536">
        <f t="shared" si="23"/>
        <v>1</v>
      </c>
    </row>
    <row r="1537" spans="1:11" x14ac:dyDescent="0.3">
      <c r="A1537">
        <v>1536</v>
      </c>
      <c r="B1537" s="1">
        <v>44085</v>
      </c>
      <c r="C1537">
        <v>28</v>
      </c>
      <c r="D1537">
        <v>22</v>
      </c>
      <c r="E1537">
        <v>18</v>
      </c>
      <c r="F1537">
        <v>11</v>
      </c>
      <c r="G1537">
        <v>4</v>
      </c>
      <c r="H1537">
        <v>11</v>
      </c>
      <c r="I1537">
        <v>28</v>
      </c>
      <c r="J1537">
        <v>31</v>
      </c>
      <c r="K1537">
        <f t="shared" si="23"/>
        <v>-3</v>
      </c>
    </row>
    <row r="1538" spans="1:11" x14ac:dyDescent="0.3">
      <c r="A1538">
        <v>1537</v>
      </c>
      <c r="B1538" s="1">
        <v>44086</v>
      </c>
      <c r="C1538">
        <v>28</v>
      </c>
      <c r="D1538">
        <v>17</v>
      </c>
      <c r="E1538">
        <v>18</v>
      </c>
      <c r="F1538">
        <v>9</v>
      </c>
      <c r="G1538">
        <v>4</v>
      </c>
      <c r="H1538">
        <v>9</v>
      </c>
      <c r="I1538">
        <v>28</v>
      </c>
      <c r="J1538">
        <v>28</v>
      </c>
      <c r="K1538">
        <f t="shared" si="23"/>
        <v>0</v>
      </c>
    </row>
    <row r="1539" spans="1:11" x14ac:dyDescent="0.3">
      <c r="A1539">
        <v>1538</v>
      </c>
      <c r="B1539" s="1">
        <v>44087</v>
      </c>
      <c r="C1539">
        <v>25</v>
      </c>
      <c r="D1539">
        <v>18</v>
      </c>
      <c r="E1539">
        <v>18</v>
      </c>
      <c r="F1539">
        <v>10</v>
      </c>
      <c r="G1539">
        <v>5</v>
      </c>
      <c r="H1539">
        <v>13</v>
      </c>
      <c r="I1539">
        <v>25</v>
      </c>
      <c r="J1539">
        <v>28</v>
      </c>
      <c r="K1539">
        <f t="shared" si="23"/>
        <v>-3</v>
      </c>
    </row>
    <row r="1540" spans="1:11" x14ac:dyDescent="0.3">
      <c r="A1540">
        <v>1539</v>
      </c>
      <c r="B1540" s="1">
        <v>44088</v>
      </c>
      <c r="C1540">
        <v>23</v>
      </c>
      <c r="D1540">
        <v>18</v>
      </c>
      <c r="E1540">
        <v>18</v>
      </c>
      <c r="F1540">
        <v>9</v>
      </c>
      <c r="G1540">
        <v>5</v>
      </c>
      <c r="H1540">
        <v>10</v>
      </c>
      <c r="I1540">
        <v>23</v>
      </c>
      <c r="J1540">
        <v>25</v>
      </c>
      <c r="K1540">
        <f t="shared" ref="K1540:K1603" si="24">I1540-I1539</f>
        <v>-2</v>
      </c>
    </row>
    <row r="1541" spans="1:11" x14ac:dyDescent="0.3">
      <c r="A1541">
        <v>1540</v>
      </c>
      <c r="B1541" s="1">
        <v>44089</v>
      </c>
      <c r="C1541">
        <v>22</v>
      </c>
      <c r="D1541">
        <v>21</v>
      </c>
      <c r="E1541">
        <v>18</v>
      </c>
      <c r="F1541">
        <v>10</v>
      </c>
      <c r="G1541">
        <v>5</v>
      </c>
      <c r="H1541">
        <v>11</v>
      </c>
      <c r="I1541">
        <v>22</v>
      </c>
      <c r="J1541">
        <v>23</v>
      </c>
      <c r="K1541">
        <f t="shared" si="24"/>
        <v>-1</v>
      </c>
    </row>
    <row r="1542" spans="1:11" x14ac:dyDescent="0.3">
      <c r="A1542">
        <v>1541</v>
      </c>
      <c r="B1542" s="1">
        <v>44090</v>
      </c>
      <c r="C1542">
        <v>25</v>
      </c>
      <c r="D1542">
        <v>28</v>
      </c>
      <c r="E1542">
        <v>18</v>
      </c>
      <c r="F1542">
        <v>14</v>
      </c>
      <c r="G1542">
        <v>5</v>
      </c>
      <c r="H1542">
        <v>12</v>
      </c>
      <c r="I1542">
        <v>28</v>
      </c>
      <c r="J1542">
        <v>22</v>
      </c>
      <c r="K1542">
        <f t="shared" si="24"/>
        <v>6</v>
      </c>
    </row>
    <row r="1543" spans="1:11" x14ac:dyDescent="0.3">
      <c r="A1543">
        <v>1542</v>
      </c>
      <c r="B1543" s="1">
        <v>44091</v>
      </c>
      <c r="C1543">
        <v>33</v>
      </c>
      <c r="D1543">
        <v>12</v>
      </c>
      <c r="E1543">
        <v>18</v>
      </c>
      <c r="F1543">
        <v>6</v>
      </c>
      <c r="G1543">
        <v>5</v>
      </c>
      <c r="H1543">
        <v>3</v>
      </c>
      <c r="I1543">
        <v>33</v>
      </c>
      <c r="J1543">
        <v>28</v>
      </c>
      <c r="K1543">
        <f t="shared" si="24"/>
        <v>5</v>
      </c>
    </row>
    <row r="1544" spans="1:11" x14ac:dyDescent="0.3">
      <c r="A1544">
        <v>1543</v>
      </c>
      <c r="B1544" s="1">
        <v>44092</v>
      </c>
      <c r="C1544">
        <v>15</v>
      </c>
      <c r="D1544">
        <v>12</v>
      </c>
      <c r="E1544">
        <v>18</v>
      </c>
      <c r="F1544">
        <v>7</v>
      </c>
      <c r="G1544">
        <v>5</v>
      </c>
      <c r="H1544">
        <v>5</v>
      </c>
      <c r="I1544">
        <v>18</v>
      </c>
      <c r="J1544">
        <v>33</v>
      </c>
      <c r="K1544">
        <f t="shared" si="24"/>
        <v>-15</v>
      </c>
    </row>
    <row r="1545" spans="1:11" x14ac:dyDescent="0.3">
      <c r="A1545">
        <v>1544</v>
      </c>
      <c r="B1545" s="1">
        <v>44093</v>
      </c>
      <c r="C1545">
        <v>18</v>
      </c>
      <c r="D1545">
        <v>24</v>
      </c>
      <c r="E1545">
        <v>18</v>
      </c>
      <c r="F1545">
        <v>9</v>
      </c>
      <c r="G1545">
        <v>5</v>
      </c>
      <c r="H1545">
        <v>10</v>
      </c>
      <c r="I1545">
        <v>24</v>
      </c>
      <c r="J1545">
        <v>18</v>
      </c>
      <c r="K1545">
        <f t="shared" si="24"/>
        <v>6</v>
      </c>
    </row>
    <row r="1546" spans="1:11" x14ac:dyDescent="0.3">
      <c r="A1546">
        <v>1545</v>
      </c>
      <c r="B1546" s="1">
        <v>44094</v>
      </c>
      <c r="C1546">
        <v>36</v>
      </c>
      <c r="D1546">
        <v>28</v>
      </c>
      <c r="E1546">
        <v>18</v>
      </c>
      <c r="F1546">
        <v>10</v>
      </c>
      <c r="G1546">
        <v>6</v>
      </c>
      <c r="H1546">
        <v>12</v>
      </c>
      <c r="I1546">
        <v>36</v>
      </c>
      <c r="J1546">
        <v>24</v>
      </c>
      <c r="K1546">
        <f t="shared" si="24"/>
        <v>12</v>
      </c>
    </row>
    <row r="1547" spans="1:11" x14ac:dyDescent="0.3">
      <c r="A1547">
        <v>1546</v>
      </c>
      <c r="B1547" s="1">
        <v>44095</v>
      </c>
      <c r="C1547">
        <v>40</v>
      </c>
      <c r="D1547">
        <v>14</v>
      </c>
      <c r="E1547">
        <v>18</v>
      </c>
      <c r="F1547">
        <v>8</v>
      </c>
      <c r="G1547">
        <v>5</v>
      </c>
      <c r="H1547">
        <v>11</v>
      </c>
      <c r="I1547">
        <v>40</v>
      </c>
      <c r="J1547">
        <v>36</v>
      </c>
      <c r="K1547">
        <f t="shared" si="24"/>
        <v>4</v>
      </c>
    </row>
    <row r="1548" spans="1:11" x14ac:dyDescent="0.3">
      <c r="A1548">
        <v>1547</v>
      </c>
      <c r="B1548" s="1">
        <v>44096</v>
      </c>
      <c r="C1548">
        <v>19</v>
      </c>
      <c r="D1548">
        <v>20</v>
      </c>
      <c r="E1548">
        <v>18</v>
      </c>
      <c r="F1548">
        <v>9</v>
      </c>
      <c r="G1548">
        <v>6</v>
      </c>
      <c r="H1548">
        <v>12</v>
      </c>
      <c r="I1548">
        <v>20</v>
      </c>
      <c r="J1548">
        <v>40</v>
      </c>
      <c r="K1548">
        <f t="shared" si="24"/>
        <v>-20</v>
      </c>
    </row>
    <row r="1549" spans="1:11" x14ac:dyDescent="0.3">
      <c r="A1549">
        <v>1548</v>
      </c>
      <c r="B1549" s="1">
        <v>44097</v>
      </c>
      <c r="C1549">
        <v>27</v>
      </c>
      <c r="D1549">
        <v>14</v>
      </c>
      <c r="E1549">
        <v>18</v>
      </c>
      <c r="F1549">
        <v>10</v>
      </c>
      <c r="G1549">
        <v>5</v>
      </c>
      <c r="H1549">
        <v>7</v>
      </c>
      <c r="I1549">
        <v>27</v>
      </c>
      <c r="J1549">
        <v>20</v>
      </c>
      <c r="K1549">
        <f t="shared" si="24"/>
        <v>7</v>
      </c>
    </row>
    <row r="1550" spans="1:11" x14ac:dyDescent="0.3">
      <c r="A1550">
        <v>1549</v>
      </c>
      <c r="B1550" s="1">
        <v>44098</v>
      </c>
      <c r="C1550">
        <v>19</v>
      </c>
      <c r="D1550">
        <v>27</v>
      </c>
      <c r="E1550">
        <v>18</v>
      </c>
      <c r="F1550">
        <v>13</v>
      </c>
      <c r="G1550">
        <v>6</v>
      </c>
      <c r="H1550">
        <v>10</v>
      </c>
      <c r="I1550">
        <v>27</v>
      </c>
      <c r="J1550">
        <v>27</v>
      </c>
      <c r="K1550">
        <f t="shared" si="24"/>
        <v>0</v>
      </c>
    </row>
    <row r="1551" spans="1:11" x14ac:dyDescent="0.3">
      <c r="A1551">
        <v>1550</v>
      </c>
      <c r="B1551" s="1">
        <v>44099</v>
      </c>
      <c r="C1551">
        <v>37</v>
      </c>
      <c r="D1551">
        <v>16</v>
      </c>
      <c r="E1551">
        <v>18</v>
      </c>
      <c r="F1551">
        <v>10</v>
      </c>
      <c r="G1551">
        <v>5</v>
      </c>
      <c r="H1551">
        <v>9</v>
      </c>
      <c r="I1551">
        <v>37</v>
      </c>
      <c r="J1551">
        <v>27</v>
      </c>
      <c r="K1551">
        <f t="shared" si="24"/>
        <v>10</v>
      </c>
    </row>
    <row r="1552" spans="1:11" x14ac:dyDescent="0.3">
      <c r="A1552">
        <v>1551</v>
      </c>
      <c r="B1552" s="1">
        <v>44100</v>
      </c>
      <c r="C1552">
        <v>22</v>
      </c>
      <c r="D1552">
        <v>13</v>
      </c>
      <c r="E1552">
        <v>18</v>
      </c>
      <c r="F1552">
        <v>6</v>
      </c>
      <c r="G1552">
        <v>5</v>
      </c>
      <c r="H1552">
        <v>6</v>
      </c>
      <c r="I1552">
        <v>22</v>
      </c>
      <c r="J1552">
        <v>37</v>
      </c>
      <c r="K1552">
        <f t="shared" si="24"/>
        <v>-15</v>
      </c>
    </row>
    <row r="1553" spans="1:11" x14ac:dyDescent="0.3">
      <c r="A1553">
        <v>1552</v>
      </c>
      <c r="B1553" s="1">
        <v>44101</v>
      </c>
      <c r="C1553">
        <v>20</v>
      </c>
      <c r="D1553">
        <v>22</v>
      </c>
      <c r="E1553">
        <v>18</v>
      </c>
      <c r="F1553">
        <v>15</v>
      </c>
      <c r="G1553">
        <v>5</v>
      </c>
      <c r="H1553">
        <v>10</v>
      </c>
      <c r="I1553">
        <v>22</v>
      </c>
      <c r="J1553">
        <v>22</v>
      </c>
      <c r="K1553">
        <f t="shared" si="24"/>
        <v>0</v>
      </c>
    </row>
    <row r="1554" spans="1:11" x14ac:dyDescent="0.3">
      <c r="A1554">
        <v>1553</v>
      </c>
      <c r="B1554" s="1">
        <v>44102</v>
      </c>
      <c r="C1554">
        <v>32</v>
      </c>
      <c r="D1554">
        <v>31</v>
      </c>
      <c r="E1554">
        <v>18</v>
      </c>
      <c r="F1554">
        <v>16</v>
      </c>
      <c r="G1554">
        <v>5</v>
      </c>
      <c r="H1554">
        <v>11</v>
      </c>
      <c r="I1554">
        <v>32</v>
      </c>
      <c r="J1554">
        <v>22</v>
      </c>
      <c r="K1554">
        <f t="shared" si="24"/>
        <v>10</v>
      </c>
    </row>
    <row r="1555" spans="1:11" x14ac:dyDescent="0.3">
      <c r="A1555">
        <v>1554</v>
      </c>
      <c r="B1555" s="1">
        <v>44103</v>
      </c>
      <c r="C1555">
        <v>44</v>
      </c>
      <c r="D1555">
        <v>22</v>
      </c>
      <c r="E1555">
        <v>18</v>
      </c>
      <c r="F1555">
        <v>13</v>
      </c>
      <c r="G1555">
        <v>5</v>
      </c>
      <c r="H1555">
        <v>12</v>
      </c>
      <c r="I1555">
        <v>44</v>
      </c>
      <c r="J1555">
        <v>32</v>
      </c>
      <c r="K1555">
        <f t="shared" si="24"/>
        <v>12</v>
      </c>
    </row>
    <row r="1556" spans="1:11" x14ac:dyDescent="0.3">
      <c r="A1556">
        <v>1555</v>
      </c>
      <c r="B1556" s="1">
        <v>44104</v>
      </c>
      <c r="C1556">
        <v>28</v>
      </c>
      <c r="D1556">
        <v>16</v>
      </c>
      <c r="E1556">
        <v>18</v>
      </c>
      <c r="F1556">
        <v>13</v>
      </c>
      <c r="G1556">
        <v>5</v>
      </c>
      <c r="H1556">
        <v>14</v>
      </c>
      <c r="I1556">
        <v>28</v>
      </c>
      <c r="J1556">
        <v>44</v>
      </c>
      <c r="K1556">
        <f t="shared" si="24"/>
        <v>-16</v>
      </c>
    </row>
    <row r="1557" spans="1:11" x14ac:dyDescent="0.3">
      <c r="A1557">
        <v>1556</v>
      </c>
      <c r="B1557" s="1">
        <v>44105</v>
      </c>
      <c r="C1557">
        <v>22</v>
      </c>
      <c r="D1557">
        <v>26</v>
      </c>
      <c r="E1557">
        <v>19</v>
      </c>
      <c r="F1557">
        <v>17</v>
      </c>
      <c r="G1557">
        <v>6</v>
      </c>
      <c r="H1557">
        <v>13</v>
      </c>
      <c r="I1557">
        <v>26</v>
      </c>
      <c r="J1557">
        <v>28</v>
      </c>
      <c r="K1557">
        <f t="shared" si="24"/>
        <v>-2</v>
      </c>
    </row>
    <row r="1558" spans="1:11" x14ac:dyDescent="0.3">
      <c r="A1558">
        <v>1557</v>
      </c>
      <c r="B1558" s="1">
        <v>44106</v>
      </c>
      <c r="C1558">
        <v>37</v>
      </c>
      <c r="D1558">
        <v>28</v>
      </c>
      <c r="E1558">
        <v>19</v>
      </c>
      <c r="F1558">
        <v>13</v>
      </c>
      <c r="G1558">
        <v>6</v>
      </c>
      <c r="H1558">
        <v>15</v>
      </c>
      <c r="I1558">
        <v>37</v>
      </c>
      <c r="J1558">
        <v>26</v>
      </c>
      <c r="K1558">
        <f t="shared" si="24"/>
        <v>11</v>
      </c>
    </row>
    <row r="1559" spans="1:11" x14ac:dyDescent="0.3">
      <c r="A1559">
        <v>1558</v>
      </c>
      <c r="B1559" s="1">
        <v>44107</v>
      </c>
      <c r="C1559">
        <v>40</v>
      </c>
      <c r="D1559">
        <v>21</v>
      </c>
      <c r="E1559">
        <v>19</v>
      </c>
      <c r="F1559">
        <v>9</v>
      </c>
      <c r="G1559">
        <v>6</v>
      </c>
      <c r="H1559">
        <v>10</v>
      </c>
      <c r="I1559">
        <v>40</v>
      </c>
      <c r="J1559">
        <v>37</v>
      </c>
      <c r="K1559">
        <f t="shared" si="24"/>
        <v>3</v>
      </c>
    </row>
    <row r="1560" spans="1:11" x14ac:dyDescent="0.3">
      <c r="A1560">
        <v>1559</v>
      </c>
      <c r="B1560" s="1">
        <v>44108</v>
      </c>
      <c r="C1560">
        <v>33</v>
      </c>
      <c r="D1560">
        <v>20</v>
      </c>
      <c r="E1560">
        <v>19</v>
      </c>
      <c r="F1560">
        <v>8</v>
      </c>
      <c r="G1560">
        <v>6</v>
      </c>
      <c r="H1560">
        <v>15</v>
      </c>
      <c r="I1560">
        <v>33</v>
      </c>
      <c r="J1560">
        <v>40</v>
      </c>
      <c r="K1560">
        <f t="shared" si="24"/>
        <v>-7</v>
      </c>
    </row>
    <row r="1561" spans="1:11" x14ac:dyDescent="0.3">
      <c r="A1561">
        <v>1560</v>
      </c>
      <c r="B1561" s="1">
        <v>44109</v>
      </c>
      <c r="C1561">
        <v>28</v>
      </c>
      <c r="D1561">
        <v>22</v>
      </c>
      <c r="E1561">
        <v>19</v>
      </c>
      <c r="F1561">
        <v>1</v>
      </c>
      <c r="G1561">
        <v>6</v>
      </c>
      <c r="H1561">
        <v>5</v>
      </c>
      <c r="I1561">
        <v>28</v>
      </c>
      <c r="J1561">
        <v>33</v>
      </c>
      <c r="K1561">
        <f t="shared" si="24"/>
        <v>-5</v>
      </c>
    </row>
    <row r="1562" spans="1:11" x14ac:dyDescent="0.3">
      <c r="A1562">
        <v>1561</v>
      </c>
      <c r="B1562" s="1">
        <v>44110</v>
      </c>
      <c r="C1562">
        <v>33</v>
      </c>
      <c r="D1562">
        <v>15</v>
      </c>
      <c r="E1562">
        <v>19</v>
      </c>
      <c r="F1562">
        <v>24</v>
      </c>
      <c r="G1562">
        <v>6</v>
      </c>
      <c r="H1562">
        <v>5</v>
      </c>
      <c r="I1562">
        <v>33</v>
      </c>
      <c r="J1562">
        <v>28</v>
      </c>
      <c r="K1562">
        <f t="shared" si="24"/>
        <v>5</v>
      </c>
    </row>
    <row r="1563" spans="1:11" x14ac:dyDescent="0.3">
      <c r="A1563">
        <v>1562</v>
      </c>
      <c r="B1563" s="1">
        <v>44111</v>
      </c>
      <c r="C1563">
        <v>20</v>
      </c>
      <c r="D1563">
        <v>19</v>
      </c>
      <c r="E1563">
        <v>19</v>
      </c>
      <c r="F1563">
        <v>8</v>
      </c>
      <c r="G1563">
        <v>6</v>
      </c>
      <c r="H1563">
        <v>4</v>
      </c>
      <c r="I1563">
        <v>20</v>
      </c>
      <c r="J1563">
        <v>33</v>
      </c>
      <c r="K1563">
        <f t="shared" si="24"/>
        <v>-13</v>
      </c>
    </row>
    <row r="1564" spans="1:11" x14ac:dyDescent="0.3">
      <c r="A1564">
        <v>1563</v>
      </c>
      <c r="B1564" s="1">
        <v>44112</v>
      </c>
      <c r="C1564">
        <v>27</v>
      </c>
      <c r="D1564">
        <v>16</v>
      </c>
      <c r="E1564">
        <v>19</v>
      </c>
      <c r="F1564">
        <v>8</v>
      </c>
      <c r="G1564">
        <v>6</v>
      </c>
      <c r="H1564">
        <v>5</v>
      </c>
      <c r="I1564">
        <v>27</v>
      </c>
      <c r="J1564">
        <v>20</v>
      </c>
      <c r="K1564">
        <f t="shared" si="24"/>
        <v>7</v>
      </c>
    </row>
    <row r="1565" spans="1:11" x14ac:dyDescent="0.3">
      <c r="A1565">
        <v>1564</v>
      </c>
      <c r="B1565" s="1">
        <v>44113</v>
      </c>
      <c r="C1565">
        <v>21</v>
      </c>
      <c r="D1565">
        <v>22</v>
      </c>
      <c r="E1565">
        <v>19</v>
      </c>
      <c r="F1565">
        <v>9</v>
      </c>
      <c r="G1565">
        <v>7</v>
      </c>
      <c r="H1565">
        <v>4</v>
      </c>
      <c r="I1565">
        <v>22</v>
      </c>
      <c r="J1565">
        <v>27</v>
      </c>
      <c r="K1565">
        <f t="shared" si="24"/>
        <v>-5</v>
      </c>
    </row>
    <row r="1566" spans="1:11" x14ac:dyDescent="0.3">
      <c r="A1566">
        <v>1565</v>
      </c>
      <c r="B1566" s="1">
        <v>44114</v>
      </c>
      <c r="C1566">
        <v>32</v>
      </c>
      <c r="D1566">
        <v>24</v>
      </c>
      <c r="E1566">
        <v>19</v>
      </c>
      <c r="F1566">
        <v>10</v>
      </c>
      <c r="G1566">
        <v>7</v>
      </c>
      <c r="H1566">
        <v>4</v>
      </c>
      <c r="I1566">
        <v>32</v>
      </c>
      <c r="J1566">
        <v>22</v>
      </c>
      <c r="K1566">
        <f t="shared" si="24"/>
        <v>10</v>
      </c>
    </row>
    <row r="1567" spans="1:11" x14ac:dyDescent="0.3">
      <c r="A1567">
        <v>1566</v>
      </c>
      <c r="B1567" s="1">
        <v>44115</v>
      </c>
      <c r="C1567">
        <v>39</v>
      </c>
      <c r="D1567">
        <v>39</v>
      </c>
      <c r="E1567">
        <v>19</v>
      </c>
      <c r="F1567">
        <v>17</v>
      </c>
      <c r="G1567">
        <v>8</v>
      </c>
      <c r="H1567">
        <v>8</v>
      </c>
      <c r="I1567">
        <v>39</v>
      </c>
      <c r="J1567">
        <v>32</v>
      </c>
      <c r="K1567">
        <f t="shared" si="24"/>
        <v>7</v>
      </c>
    </row>
    <row r="1568" spans="1:11" x14ac:dyDescent="0.3">
      <c r="A1568">
        <v>1567</v>
      </c>
      <c r="B1568" s="1">
        <v>44116</v>
      </c>
      <c r="C1568">
        <v>60</v>
      </c>
      <c r="D1568">
        <v>38</v>
      </c>
      <c r="E1568">
        <v>19</v>
      </c>
      <c r="F1568">
        <v>17</v>
      </c>
      <c r="G1568">
        <v>8</v>
      </c>
      <c r="H1568">
        <v>6</v>
      </c>
      <c r="I1568">
        <v>60</v>
      </c>
      <c r="J1568">
        <v>39</v>
      </c>
      <c r="K1568">
        <f t="shared" si="24"/>
        <v>21</v>
      </c>
    </row>
    <row r="1569" spans="1:11" x14ac:dyDescent="0.3">
      <c r="A1569">
        <v>1568</v>
      </c>
      <c r="B1569" s="1">
        <v>44117</v>
      </c>
      <c r="C1569">
        <v>56</v>
      </c>
      <c r="D1569">
        <v>14</v>
      </c>
      <c r="E1569">
        <v>19</v>
      </c>
      <c r="F1569">
        <v>8</v>
      </c>
      <c r="G1569">
        <v>6</v>
      </c>
      <c r="H1569">
        <v>4</v>
      </c>
      <c r="I1569">
        <v>56</v>
      </c>
      <c r="J1569">
        <v>60</v>
      </c>
      <c r="K1569">
        <f t="shared" si="24"/>
        <v>-4</v>
      </c>
    </row>
    <row r="1570" spans="1:11" x14ac:dyDescent="0.3">
      <c r="A1570">
        <v>1569</v>
      </c>
      <c r="B1570" s="1">
        <v>44118</v>
      </c>
      <c r="C1570">
        <v>26</v>
      </c>
      <c r="D1570">
        <v>9</v>
      </c>
      <c r="E1570">
        <v>19</v>
      </c>
      <c r="F1570">
        <v>8</v>
      </c>
      <c r="G1570">
        <v>6</v>
      </c>
      <c r="H1570">
        <v>5</v>
      </c>
      <c r="I1570">
        <v>26</v>
      </c>
      <c r="J1570">
        <v>56</v>
      </c>
      <c r="K1570">
        <f t="shared" si="24"/>
        <v>-30</v>
      </c>
    </row>
    <row r="1571" spans="1:11" x14ac:dyDescent="0.3">
      <c r="A1571">
        <v>1570</v>
      </c>
      <c r="B1571" s="1">
        <v>44119</v>
      </c>
      <c r="C1571">
        <v>16</v>
      </c>
      <c r="D1571">
        <v>12</v>
      </c>
      <c r="E1571">
        <v>19</v>
      </c>
      <c r="F1571">
        <v>8</v>
      </c>
      <c r="G1571">
        <v>6</v>
      </c>
      <c r="H1571">
        <v>5</v>
      </c>
      <c r="I1571">
        <v>19</v>
      </c>
      <c r="J1571">
        <v>26</v>
      </c>
      <c r="K1571">
        <f t="shared" si="24"/>
        <v>-7</v>
      </c>
    </row>
    <row r="1572" spans="1:11" x14ac:dyDescent="0.3">
      <c r="A1572">
        <v>1571</v>
      </c>
      <c r="B1572" s="1">
        <v>44120</v>
      </c>
      <c r="C1572">
        <v>18</v>
      </c>
      <c r="D1572">
        <v>13</v>
      </c>
      <c r="E1572">
        <v>19</v>
      </c>
      <c r="F1572">
        <v>10</v>
      </c>
      <c r="G1572">
        <v>7</v>
      </c>
      <c r="H1572">
        <v>4</v>
      </c>
      <c r="I1572">
        <v>19</v>
      </c>
      <c r="J1572">
        <v>19</v>
      </c>
      <c r="K1572">
        <f t="shared" si="24"/>
        <v>0</v>
      </c>
    </row>
    <row r="1573" spans="1:11" x14ac:dyDescent="0.3">
      <c r="A1573">
        <v>1572</v>
      </c>
      <c r="B1573" s="1">
        <v>44121</v>
      </c>
      <c r="C1573">
        <v>15</v>
      </c>
      <c r="D1573">
        <v>16</v>
      </c>
      <c r="E1573">
        <v>19</v>
      </c>
      <c r="F1573">
        <v>10</v>
      </c>
      <c r="G1573">
        <v>7</v>
      </c>
      <c r="H1573">
        <v>5</v>
      </c>
      <c r="I1573">
        <v>19</v>
      </c>
      <c r="J1573">
        <v>19</v>
      </c>
      <c r="K1573">
        <f t="shared" si="24"/>
        <v>0</v>
      </c>
    </row>
    <row r="1574" spans="1:11" x14ac:dyDescent="0.3">
      <c r="A1574">
        <v>1573</v>
      </c>
      <c r="B1574" s="1">
        <v>44122</v>
      </c>
      <c r="C1574">
        <v>26</v>
      </c>
      <c r="D1574">
        <v>20</v>
      </c>
      <c r="E1574">
        <v>19</v>
      </c>
      <c r="F1574">
        <v>12</v>
      </c>
      <c r="G1574">
        <v>7</v>
      </c>
      <c r="H1574">
        <v>6</v>
      </c>
      <c r="I1574">
        <v>26</v>
      </c>
      <c r="J1574">
        <v>19</v>
      </c>
      <c r="K1574">
        <f t="shared" si="24"/>
        <v>7</v>
      </c>
    </row>
    <row r="1575" spans="1:11" x14ac:dyDescent="0.3">
      <c r="A1575">
        <v>1574</v>
      </c>
      <c r="B1575" s="1">
        <v>44123</v>
      </c>
      <c r="C1575">
        <v>28</v>
      </c>
      <c r="D1575">
        <v>20</v>
      </c>
      <c r="E1575">
        <v>19</v>
      </c>
      <c r="F1575">
        <v>14</v>
      </c>
      <c r="G1575">
        <v>9</v>
      </c>
      <c r="H1575">
        <v>5</v>
      </c>
      <c r="I1575">
        <v>28</v>
      </c>
      <c r="J1575">
        <v>26</v>
      </c>
      <c r="K1575">
        <f t="shared" si="24"/>
        <v>2</v>
      </c>
    </row>
    <row r="1576" spans="1:11" x14ac:dyDescent="0.3">
      <c r="A1576">
        <v>1575</v>
      </c>
      <c r="B1576" s="1">
        <v>44124</v>
      </c>
      <c r="C1576">
        <v>25</v>
      </c>
      <c r="D1576">
        <v>21</v>
      </c>
      <c r="E1576">
        <v>19</v>
      </c>
      <c r="F1576">
        <v>15</v>
      </c>
      <c r="G1576">
        <v>8</v>
      </c>
      <c r="H1576">
        <v>6</v>
      </c>
      <c r="I1576">
        <v>25</v>
      </c>
      <c r="J1576">
        <v>28</v>
      </c>
      <c r="K1576">
        <f t="shared" si="24"/>
        <v>-3</v>
      </c>
    </row>
    <row r="1577" spans="1:11" x14ac:dyDescent="0.3">
      <c r="A1577">
        <v>1576</v>
      </c>
      <c r="B1577" s="1">
        <v>44125</v>
      </c>
      <c r="C1577">
        <v>25</v>
      </c>
      <c r="D1577">
        <v>36</v>
      </c>
      <c r="E1577">
        <v>19</v>
      </c>
      <c r="F1577">
        <v>20</v>
      </c>
      <c r="G1577">
        <v>10</v>
      </c>
      <c r="H1577">
        <v>7</v>
      </c>
      <c r="I1577">
        <v>36</v>
      </c>
      <c r="J1577">
        <v>25</v>
      </c>
      <c r="K1577">
        <f t="shared" si="24"/>
        <v>11</v>
      </c>
    </row>
    <row r="1578" spans="1:11" x14ac:dyDescent="0.3">
      <c r="A1578">
        <v>1577</v>
      </c>
      <c r="B1578" s="1">
        <v>44126</v>
      </c>
      <c r="C1578">
        <v>46</v>
      </c>
      <c r="D1578">
        <v>51</v>
      </c>
      <c r="E1578">
        <v>19</v>
      </c>
      <c r="F1578">
        <v>27</v>
      </c>
      <c r="G1578">
        <v>10</v>
      </c>
      <c r="H1578">
        <v>12</v>
      </c>
      <c r="I1578">
        <v>51</v>
      </c>
      <c r="J1578">
        <v>36</v>
      </c>
      <c r="K1578">
        <f t="shared" si="24"/>
        <v>15</v>
      </c>
    </row>
    <row r="1579" spans="1:11" x14ac:dyDescent="0.3">
      <c r="A1579">
        <v>1578</v>
      </c>
      <c r="B1579" s="1">
        <v>44127</v>
      </c>
      <c r="C1579">
        <v>75</v>
      </c>
      <c r="D1579">
        <v>53</v>
      </c>
      <c r="E1579">
        <v>19</v>
      </c>
      <c r="F1579">
        <v>29</v>
      </c>
      <c r="G1579">
        <v>11</v>
      </c>
      <c r="H1579">
        <v>11</v>
      </c>
      <c r="I1579">
        <v>75</v>
      </c>
      <c r="J1579">
        <v>51</v>
      </c>
      <c r="K1579">
        <f t="shared" si="24"/>
        <v>24</v>
      </c>
    </row>
    <row r="1580" spans="1:11" x14ac:dyDescent="0.3">
      <c r="A1580">
        <v>1579</v>
      </c>
      <c r="B1580" s="1">
        <v>44128</v>
      </c>
      <c r="C1580">
        <v>80</v>
      </c>
      <c r="D1580">
        <v>48</v>
      </c>
      <c r="E1580">
        <v>19</v>
      </c>
      <c r="F1580">
        <v>19</v>
      </c>
      <c r="G1580">
        <v>9</v>
      </c>
      <c r="H1580">
        <v>7</v>
      </c>
      <c r="I1580">
        <v>80</v>
      </c>
      <c r="J1580">
        <v>75</v>
      </c>
      <c r="K1580">
        <f t="shared" si="24"/>
        <v>5</v>
      </c>
    </row>
    <row r="1581" spans="1:11" x14ac:dyDescent="0.3">
      <c r="A1581">
        <v>1580</v>
      </c>
      <c r="B1581" s="1">
        <v>44129</v>
      </c>
      <c r="C1581">
        <v>76</v>
      </c>
      <c r="D1581">
        <v>33</v>
      </c>
      <c r="E1581">
        <v>19</v>
      </c>
      <c r="F1581">
        <v>17</v>
      </c>
      <c r="G1581">
        <v>7</v>
      </c>
      <c r="H1581">
        <v>6</v>
      </c>
      <c r="I1581">
        <v>76</v>
      </c>
      <c r="J1581">
        <v>80</v>
      </c>
      <c r="K1581">
        <f t="shared" si="24"/>
        <v>-4</v>
      </c>
    </row>
    <row r="1582" spans="1:11" x14ac:dyDescent="0.3">
      <c r="A1582">
        <v>1581</v>
      </c>
      <c r="B1582" s="1">
        <v>44130</v>
      </c>
      <c r="C1582">
        <v>55</v>
      </c>
      <c r="D1582">
        <v>37</v>
      </c>
      <c r="E1582">
        <v>19</v>
      </c>
      <c r="F1582">
        <v>23</v>
      </c>
      <c r="G1582">
        <v>7</v>
      </c>
      <c r="H1582">
        <v>12</v>
      </c>
      <c r="I1582">
        <v>55</v>
      </c>
      <c r="J1582">
        <v>76</v>
      </c>
      <c r="K1582">
        <f t="shared" si="24"/>
        <v>-21</v>
      </c>
    </row>
    <row r="1583" spans="1:11" x14ac:dyDescent="0.3">
      <c r="A1583">
        <v>1582</v>
      </c>
      <c r="B1583" s="1">
        <v>44131</v>
      </c>
      <c r="C1583">
        <v>57</v>
      </c>
      <c r="D1583">
        <v>38</v>
      </c>
      <c r="E1583">
        <v>19</v>
      </c>
      <c r="F1583">
        <v>15</v>
      </c>
      <c r="G1583">
        <v>7</v>
      </c>
      <c r="H1583">
        <v>8</v>
      </c>
      <c r="I1583">
        <v>57</v>
      </c>
      <c r="J1583">
        <v>55</v>
      </c>
      <c r="K1583">
        <f t="shared" si="24"/>
        <v>2</v>
      </c>
    </row>
    <row r="1584" spans="1:11" x14ac:dyDescent="0.3">
      <c r="A1584">
        <v>1583</v>
      </c>
      <c r="B1584" s="1">
        <v>44132</v>
      </c>
      <c r="C1584">
        <v>60</v>
      </c>
      <c r="D1584">
        <v>25</v>
      </c>
      <c r="E1584">
        <v>19</v>
      </c>
      <c r="F1584">
        <v>12</v>
      </c>
      <c r="G1584">
        <v>7</v>
      </c>
      <c r="H1584">
        <v>5</v>
      </c>
      <c r="I1584">
        <v>60</v>
      </c>
      <c r="J1584">
        <v>57</v>
      </c>
      <c r="K1584">
        <f t="shared" si="24"/>
        <v>3</v>
      </c>
    </row>
    <row r="1585" spans="1:11" x14ac:dyDescent="0.3">
      <c r="A1585">
        <v>1584</v>
      </c>
      <c r="B1585" s="1">
        <v>44133</v>
      </c>
      <c r="C1585">
        <v>44</v>
      </c>
      <c r="D1585">
        <v>13</v>
      </c>
      <c r="E1585">
        <v>19</v>
      </c>
      <c r="F1585">
        <v>13</v>
      </c>
      <c r="G1585">
        <v>7</v>
      </c>
      <c r="H1585">
        <v>7</v>
      </c>
      <c r="I1585">
        <v>44</v>
      </c>
      <c r="J1585">
        <v>60</v>
      </c>
      <c r="K1585">
        <f t="shared" si="24"/>
        <v>-16</v>
      </c>
    </row>
    <row r="1586" spans="1:11" x14ac:dyDescent="0.3">
      <c r="A1586">
        <v>1585</v>
      </c>
      <c r="B1586" s="1">
        <v>44134</v>
      </c>
      <c r="C1586">
        <v>24</v>
      </c>
      <c r="D1586">
        <v>23</v>
      </c>
      <c r="E1586">
        <v>19</v>
      </c>
      <c r="F1586">
        <v>15</v>
      </c>
      <c r="G1586">
        <v>7</v>
      </c>
      <c r="H1586">
        <v>10</v>
      </c>
      <c r="I1586">
        <v>24</v>
      </c>
      <c r="J1586">
        <v>44</v>
      </c>
      <c r="K1586">
        <f t="shared" si="24"/>
        <v>-20</v>
      </c>
    </row>
    <row r="1587" spans="1:11" x14ac:dyDescent="0.3">
      <c r="A1587">
        <v>1586</v>
      </c>
      <c r="B1587" s="1">
        <v>44135</v>
      </c>
      <c r="C1587">
        <v>35</v>
      </c>
      <c r="D1587">
        <v>47</v>
      </c>
      <c r="E1587">
        <v>19</v>
      </c>
      <c r="F1587">
        <v>22</v>
      </c>
      <c r="G1587">
        <v>8</v>
      </c>
      <c r="H1587">
        <v>11</v>
      </c>
      <c r="I1587">
        <v>47</v>
      </c>
      <c r="J1587">
        <v>24</v>
      </c>
      <c r="K1587">
        <f t="shared" si="24"/>
        <v>23</v>
      </c>
    </row>
    <row r="1588" spans="1:11" x14ac:dyDescent="0.3">
      <c r="A1588">
        <v>1587</v>
      </c>
      <c r="B1588" s="1">
        <v>44136</v>
      </c>
      <c r="C1588">
        <v>74</v>
      </c>
      <c r="D1588">
        <v>37</v>
      </c>
      <c r="E1588">
        <v>19</v>
      </c>
      <c r="F1588">
        <v>18</v>
      </c>
      <c r="G1588">
        <v>8</v>
      </c>
      <c r="H1588">
        <v>10</v>
      </c>
      <c r="I1588">
        <v>74</v>
      </c>
      <c r="J1588">
        <v>47</v>
      </c>
      <c r="K1588">
        <f t="shared" si="24"/>
        <v>27</v>
      </c>
    </row>
    <row r="1589" spans="1:11" x14ac:dyDescent="0.3">
      <c r="A1589">
        <v>1588</v>
      </c>
      <c r="B1589" s="1">
        <v>44137</v>
      </c>
      <c r="C1589">
        <v>62</v>
      </c>
      <c r="D1589">
        <v>19</v>
      </c>
      <c r="E1589">
        <v>19</v>
      </c>
      <c r="F1589">
        <v>14</v>
      </c>
      <c r="G1589">
        <v>9</v>
      </c>
      <c r="H1589">
        <v>6</v>
      </c>
      <c r="I1589">
        <v>62</v>
      </c>
      <c r="J1589">
        <v>74</v>
      </c>
      <c r="K1589">
        <f t="shared" si="24"/>
        <v>-12</v>
      </c>
    </row>
    <row r="1590" spans="1:11" x14ac:dyDescent="0.3">
      <c r="A1590">
        <v>1589</v>
      </c>
      <c r="B1590" s="1">
        <v>44138</v>
      </c>
      <c r="C1590">
        <v>26</v>
      </c>
      <c r="D1590">
        <v>36</v>
      </c>
      <c r="E1590">
        <v>14</v>
      </c>
      <c r="F1590">
        <v>22</v>
      </c>
      <c r="G1590">
        <v>6</v>
      </c>
      <c r="H1590">
        <v>11</v>
      </c>
      <c r="I1590">
        <v>36</v>
      </c>
      <c r="J1590">
        <v>62</v>
      </c>
      <c r="K1590">
        <f t="shared" si="24"/>
        <v>-26</v>
      </c>
    </row>
    <row r="1591" spans="1:11" x14ac:dyDescent="0.3">
      <c r="A1591">
        <v>1590</v>
      </c>
      <c r="B1591" s="1">
        <v>44139</v>
      </c>
      <c r="C1591">
        <v>56</v>
      </c>
      <c r="D1591">
        <v>54</v>
      </c>
      <c r="E1591">
        <v>15</v>
      </c>
      <c r="F1591">
        <v>34</v>
      </c>
      <c r="G1591">
        <v>3</v>
      </c>
      <c r="H1591">
        <v>14</v>
      </c>
      <c r="I1591">
        <v>56</v>
      </c>
      <c r="J1591">
        <v>36</v>
      </c>
      <c r="K1591">
        <f t="shared" si="24"/>
        <v>20</v>
      </c>
    </row>
    <row r="1592" spans="1:11" x14ac:dyDescent="0.3">
      <c r="A1592">
        <v>1591</v>
      </c>
      <c r="B1592" s="1">
        <v>44140</v>
      </c>
      <c r="C1592">
        <v>91</v>
      </c>
      <c r="D1592">
        <v>59</v>
      </c>
      <c r="E1592">
        <v>13</v>
      </c>
      <c r="F1592">
        <v>31</v>
      </c>
      <c r="G1592">
        <v>2</v>
      </c>
      <c r="H1592">
        <v>14</v>
      </c>
      <c r="I1592">
        <v>91</v>
      </c>
      <c r="J1592">
        <v>56</v>
      </c>
      <c r="K1592">
        <f t="shared" si="24"/>
        <v>35</v>
      </c>
    </row>
    <row r="1593" spans="1:11" x14ac:dyDescent="0.3">
      <c r="A1593">
        <v>1592</v>
      </c>
      <c r="B1593" s="1">
        <v>44141</v>
      </c>
      <c r="C1593">
        <v>112</v>
      </c>
      <c r="D1593">
        <v>31</v>
      </c>
      <c r="E1593">
        <v>18</v>
      </c>
      <c r="F1593">
        <v>17</v>
      </c>
      <c r="G1593">
        <v>2</v>
      </c>
      <c r="H1593">
        <v>9</v>
      </c>
      <c r="I1593">
        <v>112</v>
      </c>
      <c r="J1593">
        <v>91</v>
      </c>
      <c r="K1593">
        <f t="shared" si="24"/>
        <v>21</v>
      </c>
    </row>
    <row r="1594" spans="1:11" x14ac:dyDescent="0.3">
      <c r="A1594">
        <v>1593</v>
      </c>
      <c r="B1594" s="1">
        <v>44142</v>
      </c>
      <c r="C1594">
        <v>53</v>
      </c>
      <c r="D1594">
        <v>26</v>
      </c>
      <c r="E1594">
        <v>25</v>
      </c>
      <c r="F1594">
        <v>18</v>
      </c>
      <c r="G1594">
        <v>3</v>
      </c>
      <c r="H1594">
        <v>7</v>
      </c>
      <c r="I1594">
        <v>53</v>
      </c>
      <c r="J1594">
        <v>112</v>
      </c>
      <c r="K1594">
        <f t="shared" si="24"/>
        <v>-59</v>
      </c>
    </row>
    <row r="1595" spans="1:11" x14ac:dyDescent="0.3">
      <c r="A1595">
        <v>1594</v>
      </c>
      <c r="B1595" s="1">
        <v>44143</v>
      </c>
      <c r="C1595">
        <v>47</v>
      </c>
      <c r="D1595">
        <v>32</v>
      </c>
      <c r="E1595">
        <v>29</v>
      </c>
      <c r="F1595">
        <v>24</v>
      </c>
      <c r="G1595">
        <v>5</v>
      </c>
      <c r="H1595">
        <v>8</v>
      </c>
      <c r="I1595">
        <v>47</v>
      </c>
      <c r="J1595">
        <v>53</v>
      </c>
      <c r="K1595">
        <f t="shared" si="24"/>
        <v>-6</v>
      </c>
    </row>
    <row r="1596" spans="1:11" x14ac:dyDescent="0.3">
      <c r="A1596">
        <v>1595</v>
      </c>
      <c r="B1596" s="1">
        <v>44144</v>
      </c>
      <c r="C1596">
        <v>54</v>
      </c>
      <c r="D1596">
        <v>38</v>
      </c>
      <c r="E1596">
        <v>30</v>
      </c>
      <c r="F1596">
        <v>25</v>
      </c>
      <c r="G1596">
        <v>7</v>
      </c>
      <c r="H1596">
        <v>8</v>
      </c>
      <c r="I1596">
        <v>54</v>
      </c>
      <c r="J1596">
        <v>47</v>
      </c>
      <c r="K1596">
        <f t="shared" si="24"/>
        <v>7</v>
      </c>
    </row>
    <row r="1597" spans="1:11" x14ac:dyDescent="0.3">
      <c r="A1597">
        <v>1596</v>
      </c>
      <c r="B1597" s="1">
        <v>44145</v>
      </c>
      <c r="C1597">
        <v>65</v>
      </c>
      <c r="D1597">
        <v>40</v>
      </c>
      <c r="E1597">
        <v>26</v>
      </c>
      <c r="F1597">
        <v>30</v>
      </c>
      <c r="G1597">
        <v>7</v>
      </c>
      <c r="H1597">
        <v>11</v>
      </c>
      <c r="I1597">
        <v>65</v>
      </c>
      <c r="J1597">
        <v>54</v>
      </c>
      <c r="K1597">
        <f t="shared" si="24"/>
        <v>11</v>
      </c>
    </row>
    <row r="1598" spans="1:11" x14ac:dyDescent="0.3">
      <c r="A1598">
        <v>1597</v>
      </c>
      <c r="B1598" s="1">
        <v>44146</v>
      </c>
      <c r="C1598">
        <v>60</v>
      </c>
      <c r="D1598">
        <v>45</v>
      </c>
      <c r="E1598">
        <v>39</v>
      </c>
      <c r="F1598">
        <v>31</v>
      </c>
      <c r="G1598">
        <v>5</v>
      </c>
      <c r="H1598">
        <v>11</v>
      </c>
      <c r="I1598">
        <v>60</v>
      </c>
      <c r="J1598">
        <v>65</v>
      </c>
      <c r="K1598">
        <f t="shared" si="24"/>
        <v>-5</v>
      </c>
    </row>
    <row r="1599" spans="1:11" x14ac:dyDescent="0.3">
      <c r="A1599">
        <v>1598</v>
      </c>
      <c r="B1599" s="1">
        <v>44147</v>
      </c>
      <c r="C1599">
        <v>73</v>
      </c>
      <c r="D1599">
        <v>41</v>
      </c>
      <c r="E1599">
        <v>34</v>
      </c>
      <c r="F1599">
        <v>30</v>
      </c>
      <c r="G1599">
        <v>5</v>
      </c>
      <c r="H1599">
        <v>10</v>
      </c>
      <c r="I1599">
        <v>73</v>
      </c>
      <c r="J1599">
        <v>60</v>
      </c>
      <c r="K1599">
        <f t="shared" si="24"/>
        <v>13</v>
      </c>
    </row>
    <row r="1600" spans="1:11" x14ac:dyDescent="0.3">
      <c r="A1600">
        <v>1599</v>
      </c>
      <c r="B1600" s="1">
        <v>44148</v>
      </c>
      <c r="C1600">
        <v>66</v>
      </c>
      <c r="D1600">
        <v>39</v>
      </c>
      <c r="E1600">
        <v>31</v>
      </c>
      <c r="F1600">
        <v>24</v>
      </c>
      <c r="G1600">
        <v>5</v>
      </c>
      <c r="H1600">
        <v>8</v>
      </c>
      <c r="I1600">
        <v>66</v>
      </c>
      <c r="J1600">
        <v>73</v>
      </c>
      <c r="K1600">
        <f t="shared" si="24"/>
        <v>-7</v>
      </c>
    </row>
    <row r="1601" spans="1:11" x14ac:dyDescent="0.3">
      <c r="A1601">
        <v>1600</v>
      </c>
      <c r="B1601" s="1">
        <v>44149</v>
      </c>
      <c r="C1601">
        <v>67</v>
      </c>
      <c r="D1601">
        <v>26</v>
      </c>
      <c r="E1601">
        <v>21</v>
      </c>
      <c r="F1601">
        <v>14</v>
      </c>
      <c r="G1601">
        <v>1</v>
      </c>
      <c r="H1601">
        <v>6</v>
      </c>
      <c r="I1601">
        <v>67</v>
      </c>
      <c r="J1601">
        <v>66</v>
      </c>
      <c r="K1601">
        <f t="shared" si="24"/>
        <v>1</v>
      </c>
    </row>
    <row r="1602" spans="1:11" x14ac:dyDescent="0.3">
      <c r="A1602">
        <v>1601</v>
      </c>
      <c r="B1602" s="1">
        <v>44150</v>
      </c>
      <c r="C1602">
        <v>49</v>
      </c>
      <c r="D1602">
        <v>23</v>
      </c>
      <c r="E1602">
        <v>3</v>
      </c>
      <c r="F1602">
        <v>12</v>
      </c>
      <c r="G1602">
        <v>1</v>
      </c>
      <c r="H1602">
        <v>10</v>
      </c>
      <c r="I1602">
        <v>49</v>
      </c>
      <c r="J1602">
        <v>67</v>
      </c>
      <c r="K1602">
        <f t="shared" si="24"/>
        <v>-18</v>
      </c>
    </row>
    <row r="1603" spans="1:11" x14ac:dyDescent="0.3">
      <c r="A1603">
        <v>1602</v>
      </c>
      <c r="B1603" s="1">
        <v>44151</v>
      </c>
      <c r="C1603">
        <v>45</v>
      </c>
      <c r="D1603">
        <v>23</v>
      </c>
      <c r="E1603">
        <v>6</v>
      </c>
      <c r="F1603">
        <v>15</v>
      </c>
      <c r="G1603">
        <v>1</v>
      </c>
      <c r="H1603">
        <v>13</v>
      </c>
      <c r="I1603">
        <v>45</v>
      </c>
      <c r="J1603">
        <v>49</v>
      </c>
      <c r="K1603">
        <f t="shared" si="24"/>
        <v>-4</v>
      </c>
    </row>
    <row r="1604" spans="1:11" x14ac:dyDescent="0.3">
      <c r="A1604">
        <v>1603</v>
      </c>
      <c r="B1604" s="1">
        <v>44152</v>
      </c>
      <c r="C1604">
        <v>37</v>
      </c>
      <c r="D1604">
        <v>22</v>
      </c>
      <c r="E1604">
        <v>5</v>
      </c>
      <c r="F1604">
        <v>13</v>
      </c>
      <c r="G1604">
        <v>1</v>
      </c>
      <c r="H1604">
        <v>10</v>
      </c>
      <c r="I1604">
        <v>37</v>
      </c>
      <c r="J1604">
        <v>45</v>
      </c>
      <c r="K1604">
        <f t="shared" ref="K1604:K1667" si="25">I1604-I1603</f>
        <v>-8</v>
      </c>
    </row>
    <row r="1605" spans="1:11" x14ac:dyDescent="0.3">
      <c r="A1605">
        <v>1604</v>
      </c>
      <c r="B1605" s="1">
        <v>44153</v>
      </c>
      <c r="C1605">
        <v>30</v>
      </c>
      <c r="D1605">
        <v>26</v>
      </c>
      <c r="E1605">
        <v>4</v>
      </c>
      <c r="F1605">
        <v>13</v>
      </c>
      <c r="G1605">
        <v>1</v>
      </c>
      <c r="H1605">
        <v>12</v>
      </c>
      <c r="I1605">
        <v>30</v>
      </c>
      <c r="J1605">
        <v>37</v>
      </c>
      <c r="K1605">
        <f t="shared" si="25"/>
        <v>-7</v>
      </c>
    </row>
    <row r="1606" spans="1:11" x14ac:dyDescent="0.3">
      <c r="A1606">
        <v>1605</v>
      </c>
      <c r="B1606" s="1">
        <v>44154</v>
      </c>
      <c r="C1606">
        <v>36</v>
      </c>
      <c r="D1606">
        <v>25</v>
      </c>
      <c r="E1606">
        <v>4</v>
      </c>
      <c r="F1606">
        <v>13</v>
      </c>
      <c r="G1606">
        <v>1</v>
      </c>
      <c r="H1606">
        <v>11</v>
      </c>
      <c r="I1606">
        <v>36</v>
      </c>
      <c r="J1606">
        <v>30</v>
      </c>
      <c r="K1606">
        <f t="shared" si="25"/>
        <v>6</v>
      </c>
    </row>
    <row r="1607" spans="1:11" x14ac:dyDescent="0.3">
      <c r="A1607">
        <v>1606</v>
      </c>
      <c r="B1607" s="1">
        <v>44155</v>
      </c>
      <c r="C1607">
        <v>35</v>
      </c>
      <c r="D1607">
        <v>19</v>
      </c>
      <c r="E1607">
        <v>5</v>
      </c>
      <c r="F1607">
        <v>12</v>
      </c>
      <c r="G1607">
        <v>1</v>
      </c>
      <c r="H1607">
        <v>6</v>
      </c>
      <c r="I1607">
        <v>35</v>
      </c>
      <c r="J1607">
        <v>36</v>
      </c>
      <c r="K1607">
        <f t="shared" si="25"/>
        <v>-1</v>
      </c>
    </row>
    <row r="1608" spans="1:11" x14ac:dyDescent="0.3">
      <c r="A1608">
        <v>1607</v>
      </c>
      <c r="B1608" s="1">
        <v>44156</v>
      </c>
      <c r="C1608">
        <v>26</v>
      </c>
      <c r="D1608">
        <v>23</v>
      </c>
      <c r="E1608">
        <v>6</v>
      </c>
      <c r="F1608">
        <v>14</v>
      </c>
      <c r="G1608">
        <v>1</v>
      </c>
      <c r="H1608">
        <v>6</v>
      </c>
      <c r="I1608">
        <v>26</v>
      </c>
      <c r="J1608">
        <v>35</v>
      </c>
      <c r="K1608">
        <f t="shared" si="25"/>
        <v>-9</v>
      </c>
    </row>
    <row r="1609" spans="1:11" x14ac:dyDescent="0.3">
      <c r="A1609">
        <v>1608</v>
      </c>
      <c r="B1609" s="1">
        <v>44157</v>
      </c>
      <c r="C1609">
        <v>34</v>
      </c>
      <c r="D1609">
        <v>31</v>
      </c>
      <c r="E1609">
        <v>5</v>
      </c>
      <c r="F1609">
        <v>19</v>
      </c>
      <c r="G1609">
        <v>1</v>
      </c>
      <c r="H1609">
        <v>10</v>
      </c>
      <c r="I1609">
        <v>34</v>
      </c>
      <c r="J1609">
        <v>26</v>
      </c>
      <c r="K1609">
        <f t="shared" si="25"/>
        <v>8</v>
      </c>
    </row>
    <row r="1610" spans="1:11" x14ac:dyDescent="0.3">
      <c r="A1610">
        <v>1609</v>
      </c>
      <c r="B1610" s="1">
        <v>44158</v>
      </c>
      <c r="C1610">
        <v>38</v>
      </c>
      <c r="D1610">
        <v>32</v>
      </c>
      <c r="E1610">
        <v>4</v>
      </c>
      <c r="F1610">
        <v>24</v>
      </c>
      <c r="G1610">
        <v>2</v>
      </c>
      <c r="H1610">
        <v>9</v>
      </c>
      <c r="I1610">
        <v>38</v>
      </c>
      <c r="J1610">
        <v>34</v>
      </c>
      <c r="K1610">
        <f t="shared" si="25"/>
        <v>4</v>
      </c>
    </row>
    <row r="1611" spans="1:11" x14ac:dyDescent="0.3">
      <c r="A1611">
        <v>1610</v>
      </c>
      <c r="B1611" s="1">
        <v>44159</v>
      </c>
      <c r="C1611">
        <v>47</v>
      </c>
      <c r="D1611">
        <v>37</v>
      </c>
      <c r="E1611">
        <v>8</v>
      </c>
      <c r="F1611">
        <v>28</v>
      </c>
      <c r="G1611">
        <v>2</v>
      </c>
      <c r="H1611">
        <v>8</v>
      </c>
      <c r="I1611">
        <v>47</v>
      </c>
      <c r="J1611">
        <v>38</v>
      </c>
      <c r="K1611">
        <f t="shared" si="25"/>
        <v>9</v>
      </c>
    </row>
    <row r="1612" spans="1:11" x14ac:dyDescent="0.3">
      <c r="A1612">
        <v>1611</v>
      </c>
      <c r="B1612" s="1">
        <v>44160</v>
      </c>
      <c r="C1612">
        <v>60</v>
      </c>
      <c r="D1612">
        <v>34</v>
      </c>
      <c r="E1612">
        <v>5</v>
      </c>
      <c r="F1612">
        <v>29</v>
      </c>
      <c r="G1612">
        <v>1</v>
      </c>
      <c r="H1612">
        <v>8</v>
      </c>
      <c r="I1612">
        <v>60</v>
      </c>
      <c r="J1612">
        <v>47</v>
      </c>
      <c r="K1612">
        <f t="shared" si="25"/>
        <v>13</v>
      </c>
    </row>
    <row r="1613" spans="1:11" x14ac:dyDescent="0.3">
      <c r="A1613">
        <v>1612</v>
      </c>
      <c r="B1613" s="1">
        <v>44161</v>
      </c>
      <c r="C1613">
        <v>50</v>
      </c>
      <c r="D1613">
        <v>35</v>
      </c>
      <c r="E1613">
        <v>18</v>
      </c>
      <c r="F1613">
        <v>24</v>
      </c>
      <c r="G1613">
        <v>2</v>
      </c>
      <c r="H1613">
        <v>7</v>
      </c>
      <c r="I1613">
        <v>50</v>
      </c>
      <c r="J1613">
        <v>60</v>
      </c>
      <c r="K1613">
        <f t="shared" si="25"/>
        <v>-10</v>
      </c>
    </row>
    <row r="1614" spans="1:11" x14ac:dyDescent="0.3">
      <c r="A1614">
        <v>1613</v>
      </c>
      <c r="B1614" s="1">
        <v>44162</v>
      </c>
      <c r="C1614">
        <v>59</v>
      </c>
      <c r="D1614">
        <v>25</v>
      </c>
      <c r="E1614">
        <v>12</v>
      </c>
      <c r="F1614">
        <v>14</v>
      </c>
      <c r="G1614">
        <v>2</v>
      </c>
      <c r="H1614">
        <v>5</v>
      </c>
      <c r="I1614">
        <v>59</v>
      </c>
      <c r="J1614">
        <v>50</v>
      </c>
      <c r="K1614">
        <f t="shared" si="25"/>
        <v>9</v>
      </c>
    </row>
    <row r="1615" spans="1:11" x14ac:dyDescent="0.3">
      <c r="A1615">
        <v>1614</v>
      </c>
      <c r="B1615" s="1">
        <v>44163</v>
      </c>
      <c r="C1615">
        <v>44</v>
      </c>
      <c r="D1615">
        <v>20</v>
      </c>
      <c r="E1615">
        <v>18</v>
      </c>
      <c r="F1615">
        <v>14</v>
      </c>
      <c r="G1615">
        <v>2</v>
      </c>
      <c r="H1615">
        <v>4</v>
      </c>
      <c r="I1615">
        <v>44</v>
      </c>
      <c r="J1615">
        <v>59</v>
      </c>
      <c r="K1615">
        <f t="shared" si="25"/>
        <v>-15</v>
      </c>
    </row>
    <row r="1616" spans="1:11" x14ac:dyDescent="0.3">
      <c r="A1616">
        <v>1615</v>
      </c>
      <c r="B1616" s="1">
        <v>44164</v>
      </c>
      <c r="C1616">
        <v>34</v>
      </c>
      <c r="D1616">
        <v>27</v>
      </c>
      <c r="E1616">
        <v>21</v>
      </c>
      <c r="F1616">
        <v>20</v>
      </c>
      <c r="G1616">
        <v>3</v>
      </c>
      <c r="H1616">
        <v>5</v>
      </c>
      <c r="I1616">
        <v>34</v>
      </c>
      <c r="J1616">
        <v>44</v>
      </c>
      <c r="K1616">
        <f t="shared" si="25"/>
        <v>-10</v>
      </c>
    </row>
    <row r="1617" spans="1:11" x14ac:dyDescent="0.3">
      <c r="A1617">
        <v>1616</v>
      </c>
      <c r="B1617" s="1">
        <v>44165</v>
      </c>
      <c r="C1617">
        <v>46</v>
      </c>
      <c r="D1617">
        <v>40</v>
      </c>
      <c r="E1617">
        <v>15</v>
      </c>
      <c r="F1617">
        <v>27</v>
      </c>
      <c r="G1617">
        <v>6</v>
      </c>
      <c r="H1617">
        <v>7</v>
      </c>
      <c r="I1617">
        <v>46</v>
      </c>
      <c r="J1617">
        <v>34</v>
      </c>
      <c r="K1617">
        <f t="shared" si="25"/>
        <v>12</v>
      </c>
    </row>
    <row r="1618" spans="1:11" x14ac:dyDescent="0.3">
      <c r="A1618">
        <v>1617</v>
      </c>
      <c r="B1618" s="1">
        <v>44166</v>
      </c>
      <c r="C1618">
        <v>70</v>
      </c>
      <c r="D1618">
        <v>46</v>
      </c>
      <c r="E1618">
        <v>12</v>
      </c>
      <c r="F1618">
        <v>27</v>
      </c>
      <c r="G1618">
        <v>4</v>
      </c>
      <c r="H1618">
        <v>8</v>
      </c>
      <c r="I1618">
        <v>70</v>
      </c>
      <c r="J1618">
        <v>46</v>
      </c>
      <c r="K1618">
        <f t="shared" si="25"/>
        <v>24</v>
      </c>
    </row>
    <row r="1619" spans="1:11" x14ac:dyDescent="0.3">
      <c r="A1619">
        <v>1618</v>
      </c>
      <c r="B1619" s="1">
        <v>44167</v>
      </c>
      <c r="C1619">
        <v>84</v>
      </c>
      <c r="D1619">
        <v>37</v>
      </c>
      <c r="E1619">
        <v>13</v>
      </c>
      <c r="F1619">
        <v>20</v>
      </c>
      <c r="G1619">
        <v>3</v>
      </c>
      <c r="H1619">
        <v>7</v>
      </c>
      <c r="I1619">
        <v>84</v>
      </c>
      <c r="J1619">
        <v>70</v>
      </c>
      <c r="K1619">
        <f t="shared" si="25"/>
        <v>14</v>
      </c>
    </row>
    <row r="1620" spans="1:11" x14ac:dyDescent="0.3">
      <c r="A1620">
        <v>1619</v>
      </c>
      <c r="B1620" s="1">
        <v>44168</v>
      </c>
      <c r="C1620">
        <v>70</v>
      </c>
      <c r="D1620">
        <v>23</v>
      </c>
      <c r="E1620">
        <v>15</v>
      </c>
      <c r="F1620">
        <v>18</v>
      </c>
      <c r="G1620">
        <v>3</v>
      </c>
      <c r="H1620">
        <v>6</v>
      </c>
      <c r="I1620">
        <v>70</v>
      </c>
      <c r="J1620">
        <v>84</v>
      </c>
      <c r="K1620">
        <f t="shared" si="25"/>
        <v>-14</v>
      </c>
    </row>
    <row r="1621" spans="1:11" x14ac:dyDescent="0.3">
      <c r="A1621">
        <v>1620</v>
      </c>
      <c r="B1621" s="1">
        <v>44169</v>
      </c>
      <c r="C1621">
        <v>42</v>
      </c>
      <c r="D1621">
        <v>27</v>
      </c>
      <c r="E1621">
        <v>16</v>
      </c>
      <c r="F1621">
        <v>19</v>
      </c>
      <c r="G1621">
        <v>3</v>
      </c>
      <c r="H1621">
        <v>6</v>
      </c>
      <c r="I1621">
        <v>42</v>
      </c>
      <c r="J1621">
        <v>70</v>
      </c>
      <c r="K1621">
        <f t="shared" si="25"/>
        <v>-28</v>
      </c>
    </row>
    <row r="1622" spans="1:11" x14ac:dyDescent="0.3">
      <c r="A1622">
        <v>1621</v>
      </c>
      <c r="B1622" s="1">
        <v>44170</v>
      </c>
      <c r="C1622">
        <v>50</v>
      </c>
      <c r="D1622">
        <v>43</v>
      </c>
      <c r="E1622">
        <v>19</v>
      </c>
      <c r="F1622">
        <v>26</v>
      </c>
      <c r="G1622">
        <v>4</v>
      </c>
      <c r="H1622">
        <v>7</v>
      </c>
      <c r="I1622">
        <v>50</v>
      </c>
      <c r="J1622">
        <v>42</v>
      </c>
      <c r="K1622">
        <f t="shared" si="25"/>
        <v>8</v>
      </c>
    </row>
    <row r="1623" spans="1:11" x14ac:dyDescent="0.3">
      <c r="A1623">
        <v>1622</v>
      </c>
      <c r="B1623" s="1">
        <v>44171</v>
      </c>
      <c r="C1623">
        <v>82</v>
      </c>
      <c r="D1623">
        <v>50</v>
      </c>
      <c r="E1623">
        <v>26</v>
      </c>
      <c r="F1623">
        <v>25</v>
      </c>
      <c r="G1623">
        <v>4</v>
      </c>
      <c r="H1623">
        <v>7</v>
      </c>
      <c r="I1623">
        <v>82</v>
      </c>
      <c r="J1623">
        <v>50</v>
      </c>
      <c r="K1623">
        <f t="shared" si="25"/>
        <v>32</v>
      </c>
    </row>
    <row r="1624" spans="1:11" x14ac:dyDescent="0.3">
      <c r="A1624">
        <v>1623</v>
      </c>
      <c r="B1624" s="1">
        <v>44172</v>
      </c>
      <c r="C1624">
        <v>100</v>
      </c>
      <c r="D1624">
        <v>40</v>
      </c>
      <c r="E1624">
        <v>17</v>
      </c>
      <c r="F1624">
        <v>26</v>
      </c>
      <c r="G1624">
        <v>4</v>
      </c>
      <c r="H1624">
        <v>8</v>
      </c>
      <c r="I1624">
        <v>100</v>
      </c>
      <c r="J1624">
        <v>82</v>
      </c>
      <c r="K1624">
        <f t="shared" si="25"/>
        <v>18</v>
      </c>
    </row>
    <row r="1625" spans="1:11" x14ac:dyDescent="0.3">
      <c r="A1625">
        <v>1624</v>
      </c>
      <c r="B1625" s="1">
        <v>44173</v>
      </c>
      <c r="C1625">
        <v>78</v>
      </c>
      <c r="D1625">
        <v>50</v>
      </c>
      <c r="E1625">
        <v>14</v>
      </c>
      <c r="F1625">
        <v>34</v>
      </c>
      <c r="G1625">
        <v>4</v>
      </c>
      <c r="H1625">
        <v>11</v>
      </c>
      <c r="I1625">
        <v>78</v>
      </c>
      <c r="J1625">
        <v>100</v>
      </c>
      <c r="K1625">
        <f t="shared" si="25"/>
        <v>-22</v>
      </c>
    </row>
    <row r="1626" spans="1:11" x14ac:dyDescent="0.3">
      <c r="A1626">
        <v>1625</v>
      </c>
      <c r="B1626" s="1">
        <v>44174</v>
      </c>
      <c r="C1626">
        <v>103</v>
      </c>
      <c r="D1626">
        <v>55</v>
      </c>
      <c r="E1626">
        <v>24</v>
      </c>
      <c r="F1626">
        <v>38</v>
      </c>
      <c r="G1626">
        <v>6</v>
      </c>
      <c r="H1626">
        <v>11</v>
      </c>
      <c r="I1626">
        <v>103</v>
      </c>
      <c r="J1626">
        <v>78</v>
      </c>
      <c r="K1626">
        <f t="shared" si="25"/>
        <v>25</v>
      </c>
    </row>
    <row r="1627" spans="1:11" x14ac:dyDescent="0.3">
      <c r="A1627">
        <v>1626</v>
      </c>
      <c r="B1627" s="1">
        <v>44175</v>
      </c>
      <c r="C1627">
        <v>113</v>
      </c>
      <c r="D1627">
        <v>49</v>
      </c>
      <c r="E1627">
        <v>16</v>
      </c>
      <c r="F1627">
        <v>32</v>
      </c>
      <c r="G1627">
        <v>4</v>
      </c>
      <c r="H1627">
        <v>12</v>
      </c>
      <c r="I1627">
        <v>113</v>
      </c>
      <c r="J1627">
        <v>103</v>
      </c>
      <c r="K1627">
        <f t="shared" si="25"/>
        <v>10</v>
      </c>
    </row>
    <row r="1628" spans="1:11" x14ac:dyDescent="0.3">
      <c r="A1628">
        <v>1627</v>
      </c>
      <c r="B1628" s="1">
        <v>44176</v>
      </c>
      <c r="C1628">
        <v>103</v>
      </c>
      <c r="D1628">
        <v>37</v>
      </c>
      <c r="E1628">
        <v>13</v>
      </c>
      <c r="F1628">
        <v>28</v>
      </c>
      <c r="G1628">
        <v>4</v>
      </c>
      <c r="H1628">
        <v>9</v>
      </c>
      <c r="I1628">
        <v>103</v>
      </c>
      <c r="J1628">
        <v>113</v>
      </c>
      <c r="K1628">
        <f t="shared" si="25"/>
        <v>-10</v>
      </c>
    </row>
    <row r="1629" spans="1:11" x14ac:dyDescent="0.3">
      <c r="A1629">
        <v>1628</v>
      </c>
      <c r="B1629" s="1">
        <v>44177</v>
      </c>
      <c r="C1629">
        <v>73</v>
      </c>
      <c r="D1629">
        <v>32</v>
      </c>
      <c r="E1629">
        <v>8</v>
      </c>
      <c r="F1629">
        <v>21</v>
      </c>
      <c r="G1629">
        <v>2</v>
      </c>
      <c r="H1629">
        <v>8</v>
      </c>
      <c r="I1629">
        <v>73</v>
      </c>
      <c r="J1629">
        <v>103</v>
      </c>
      <c r="K1629">
        <f t="shared" si="25"/>
        <v>-30</v>
      </c>
    </row>
    <row r="1630" spans="1:11" x14ac:dyDescent="0.3">
      <c r="A1630">
        <v>1629</v>
      </c>
      <c r="B1630" s="1">
        <v>44178</v>
      </c>
      <c r="C1630">
        <v>63</v>
      </c>
      <c r="D1630">
        <v>26</v>
      </c>
      <c r="E1630">
        <v>5</v>
      </c>
      <c r="F1630">
        <v>16</v>
      </c>
      <c r="G1630">
        <v>2</v>
      </c>
      <c r="H1630">
        <v>8</v>
      </c>
      <c r="I1630">
        <v>63</v>
      </c>
      <c r="J1630">
        <v>73</v>
      </c>
      <c r="K1630">
        <f t="shared" si="25"/>
        <v>-10</v>
      </c>
    </row>
    <row r="1631" spans="1:11" x14ac:dyDescent="0.3">
      <c r="A1631">
        <v>1630</v>
      </c>
      <c r="B1631" s="1">
        <v>44179</v>
      </c>
      <c r="C1631">
        <v>49</v>
      </c>
      <c r="D1631">
        <v>13</v>
      </c>
      <c r="E1631">
        <v>5</v>
      </c>
      <c r="F1631">
        <v>11</v>
      </c>
      <c r="G1631">
        <v>1</v>
      </c>
      <c r="H1631">
        <v>7</v>
      </c>
      <c r="I1631">
        <v>49</v>
      </c>
      <c r="J1631">
        <v>63</v>
      </c>
      <c r="K1631">
        <f t="shared" si="25"/>
        <v>-14</v>
      </c>
    </row>
    <row r="1632" spans="1:11" x14ac:dyDescent="0.3">
      <c r="A1632">
        <v>1631</v>
      </c>
      <c r="B1632" s="1">
        <v>44180</v>
      </c>
      <c r="C1632">
        <v>25</v>
      </c>
      <c r="D1632">
        <v>13</v>
      </c>
      <c r="E1632">
        <v>6</v>
      </c>
      <c r="F1632">
        <v>9</v>
      </c>
      <c r="G1632">
        <v>2</v>
      </c>
      <c r="H1632">
        <v>6</v>
      </c>
      <c r="I1632">
        <v>25</v>
      </c>
      <c r="J1632">
        <v>49</v>
      </c>
      <c r="K1632">
        <f t="shared" si="25"/>
        <v>-24</v>
      </c>
    </row>
    <row r="1633" spans="1:11" x14ac:dyDescent="0.3">
      <c r="A1633">
        <v>1632</v>
      </c>
      <c r="B1633" s="1">
        <v>44181</v>
      </c>
      <c r="C1633">
        <v>26</v>
      </c>
      <c r="D1633">
        <v>17</v>
      </c>
      <c r="E1633">
        <v>7</v>
      </c>
      <c r="F1633">
        <v>8</v>
      </c>
      <c r="G1633">
        <v>1</v>
      </c>
      <c r="H1633">
        <v>5</v>
      </c>
      <c r="I1633">
        <v>26</v>
      </c>
      <c r="J1633">
        <v>25</v>
      </c>
      <c r="K1633">
        <f t="shared" si="25"/>
        <v>1</v>
      </c>
    </row>
    <row r="1634" spans="1:11" x14ac:dyDescent="0.3">
      <c r="A1634">
        <v>1633</v>
      </c>
      <c r="B1634" s="1">
        <v>44182</v>
      </c>
      <c r="C1634">
        <v>34</v>
      </c>
      <c r="D1634">
        <v>20</v>
      </c>
      <c r="E1634">
        <v>8</v>
      </c>
      <c r="F1634">
        <v>8</v>
      </c>
      <c r="G1634">
        <v>1</v>
      </c>
      <c r="H1634">
        <v>5</v>
      </c>
      <c r="I1634">
        <v>34</v>
      </c>
      <c r="J1634">
        <v>26</v>
      </c>
      <c r="K1634">
        <f t="shared" si="25"/>
        <v>8</v>
      </c>
    </row>
    <row r="1635" spans="1:11" x14ac:dyDescent="0.3">
      <c r="A1635">
        <v>1634</v>
      </c>
      <c r="B1635" s="1">
        <v>44183</v>
      </c>
      <c r="C1635">
        <v>38</v>
      </c>
      <c r="D1635">
        <v>24</v>
      </c>
      <c r="E1635">
        <v>15</v>
      </c>
      <c r="F1635">
        <v>11</v>
      </c>
      <c r="G1635">
        <v>2</v>
      </c>
      <c r="H1635">
        <v>5</v>
      </c>
      <c r="I1635">
        <v>38</v>
      </c>
      <c r="J1635">
        <v>34</v>
      </c>
      <c r="K1635">
        <f t="shared" si="25"/>
        <v>4</v>
      </c>
    </row>
    <row r="1636" spans="1:11" x14ac:dyDescent="0.3">
      <c r="A1636">
        <v>1635</v>
      </c>
      <c r="B1636" s="1">
        <v>44184</v>
      </c>
      <c r="C1636">
        <v>47</v>
      </c>
      <c r="D1636">
        <v>26</v>
      </c>
      <c r="E1636">
        <v>20</v>
      </c>
      <c r="F1636">
        <v>12</v>
      </c>
      <c r="G1636">
        <v>3</v>
      </c>
      <c r="H1636">
        <v>4</v>
      </c>
      <c r="I1636">
        <v>47</v>
      </c>
      <c r="J1636">
        <v>38</v>
      </c>
      <c r="K1636">
        <f t="shared" si="25"/>
        <v>9</v>
      </c>
    </row>
    <row r="1637" spans="1:11" x14ac:dyDescent="0.3">
      <c r="A1637">
        <v>1636</v>
      </c>
      <c r="B1637" s="1">
        <v>44185</v>
      </c>
      <c r="C1637">
        <v>50</v>
      </c>
      <c r="D1637">
        <v>34</v>
      </c>
      <c r="E1637">
        <v>25</v>
      </c>
      <c r="F1637">
        <v>18</v>
      </c>
      <c r="G1637">
        <v>4</v>
      </c>
      <c r="H1637">
        <v>7</v>
      </c>
      <c r="I1637">
        <v>50</v>
      </c>
      <c r="J1637">
        <v>47</v>
      </c>
      <c r="K1637">
        <f t="shared" si="25"/>
        <v>3</v>
      </c>
    </row>
    <row r="1638" spans="1:11" x14ac:dyDescent="0.3">
      <c r="A1638">
        <v>1637</v>
      </c>
      <c r="B1638" s="1">
        <v>44186</v>
      </c>
      <c r="C1638">
        <v>66</v>
      </c>
      <c r="D1638">
        <v>48</v>
      </c>
      <c r="E1638">
        <v>25</v>
      </c>
      <c r="F1638">
        <v>28</v>
      </c>
      <c r="G1638">
        <v>4</v>
      </c>
      <c r="H1638">
        <v>9</v>
      </c>
      <c r="I1638">
        <v>66</v>
      </c>
      <c r="J1638">
        <v>50</v>
      </c>
      <c r="K1638">
        <f t="shared" si="25"/>
        <v>16</v>
      </c>
    </row>
    <row r="1639" spans="1:11" x14ac:dyDescent="0.3">
      <c r="A1639">
        <v>1638</v>
      </c>
      <c r="B1639" s="1">
        <v>44187</v>
      </c>
      <c r="C1639">
        <v>96</v>
      </c>
      <c r="D1639">
        <v>48</v>
      </c>
      <c r="E1639">
        <v>12</v>
      </c>
      <c r="F1639">
        <v>30</v>
      </c>
      <c r="G1639">
        <v>8</v>
      </c>
      <c r="H1639">
        <v>11</v>
      </c>
      <c r="I1639">
        <v>96</v>
      </c>
      <c r="J1639">
        <v>66</v>
      </c>
      <c r="K1639">
        <f t="shared" si="25"/>
        <v>30</v>
      </c>
    </row>
    <row r="1640" spans="1:11" x14ac:dyDescent="0.3">
      <c r="A1640">
        <v>1639</v>
      </c>
      <c r="B1640" s="1">
        <v>44188</v>
      </c>
      <c r="C1640">
        <v>98</v>
      </c>
      <c r="D1640">
        <v>37</v>
      </c>
      <c r="E1640">
        <v>16</v>
      </c>
      <c r="F1640">
        <v>23</v>
      </c>
      <c r="G1640">
        <v>4</v>
      </c>
      <c r="H1640">
        <v>9</v>
      </c>
      <c r="I1640">
        <v>98</v>
      </c>
      <c r="J1640">
        <v>96</v>
      </c>
      <c r="K1640">
        <f t="shared" si="25"/>
        <v>2</v>
      </c>
    </row>
    <row r="1641" spans="1:11" x14ac:dyDescent="0.3">
      <c r="A1641">
        <v>1640</v>
      </c>
      <c r="B1641" s="1">
        <v>44189</v>
      </c>
      <c r="C1641">
        <v>74</v>
      </c>
      <c r="D1641">
        <v>51</v>
      </c>
      <c r="E1641">
        <v>13</v>
      </c>
      <c r="F1641">
        <v>32</v>
      </c>
      <c r="G1641">
        <v>8</v>
      </c>
      <c r="H1641">
        <v>13</v>
      </c>
      <c r="I1641">
        <v>74</v>
      </c>
      <c r="J1641">
        <v>98</v>
      </c>
      <c r="K1641">
        <f t="shared" si="25"/>
        <v>-24</v>
      </c>
    </row>
    <row r="1642" spans="1:11" x14ac:dyDescent="0.3">
      <c r="A1642">
        <v>1641</v>
      </c>
      <c r="B1642" s="1">
        <v>44190</v>
      </c>
      <c r="C1642">
        <v>107</v>
      </c>
      <c r="D1642">
        <v>48</v>
      </c>
      <c r="E1642">
        <v>5</v>
      </c>
      <c r="F1642">
        <v>28</v>
      </c>
      <c r="G1642">
        <v>6</v>
      </c>
      <c r="H1642">
        <v>13</v>
      </c>
      <c r="I1642">
        <v>107</v>
      </c>
      <c r="J1642">
        <v>74</v>
      </c>
      <c r="K1642">
        <f t="shared" si="25"/>
        <v>33</v>
      </c>
    </row>
    <row r="1643" spans="1:11" x14ac:dyDescent="0.3">
      <c r="A1643">
        <v>1642</v>
      </c>
      <c r="B1643" s="1">
        <v>44191</v>
      </c>
      <c r="C1643">
        <v>95</v>
      </c>
      <c r="D1643">
        <v>50</v>
      </c>
      <c r="E1643">
        <v>3</v>
      </c>
      <c r="F1643">
        <v>17</v>
      </c>
      <c r="G1643">
        <v>3</v>
      </c>
      <c r="H1643">
        <v>12</v>
      </c>
      <c r="I1643">
        <v>95</v>
      </c>
      <c r="J1643">
        <v>107</v>
      </c>
      <c r="K1643">
        <f t="shared" si="25"/>
        <v>-12</v>
      </c>
    </row>
    <row r="1644" spans="1:11" x14ac:dyDescent="0.3">
      <c r="A1644">
        <v>1643</v>
      </c>
      <c r="B1644" s="1">
        <v>44192</v>
      </c>
      <c r="C1644">
        <v>102</v>
      </c>
      <c r="D1644">
        <v>27</v>
      </c>
      <c r="E1644">
        <v>6</v>
      </c>
      <c r="F1644">
        <v>16</v>
      </c>
      <c r="G1644">
        <v>2</v>
      </c>
      <c r="H1644">
        <v>12</v>
      </c>
      <c r="I1644">
        <v>102</v>
      </c>
      <c r="J1644">
        <v>95</v>
      </c>
      <c r="K1644">
        <f t="shared" si="25"/>
        <v>7</v>
      </c>
    </row>
    <row r="1645" spans="1:11" x14ac:dyDescent="0.3">
      <c r="A1645">
        <v>1644</v>
      </c>
      <c r="B1645" s="1">
        <v>44193</v>
      </c>
      <c r="C1645">
        <v>54</v>
      </c>
      <c r="D1645">
        <v>17</v>
      </c>
      <c r="E1645">
        <v>6</v>
      </c>
      <c r="F1645">
        <v>17</v>
      </c>
      <c r="G1645">
        <v>2</v>
      </c>
      <c r="H1645">
        <v>10</v>
      </c>
      <c r="I1645">
        <v>54</v>
      </c>
      <c r="J1645">
        <v>102</v>
      </c>
      <c r="K1645">
        <f t="shared" si="25"/>
        <v>-48</v>
      </c>
    </row>
    <row r="1646" spans="1:11" x14ac:dyDescent="0.3">
      <c r="A1646">
        <v>1645</v>
      </c>
      <c r="B1646" s="1">
        <v>44194</v>
      </c>
      <c r="C1646">
        <v>33</v>
      </c>
      <c r="D1646">
        <v>24</v>
      </c>
      <c r="E1646">
        <v>14</v>
      </c>
      <c r="F1646">
        <v>16</v>
      </c>
      <c r="G1646">
        <v>3</v>
      </c>
      <c r="H1646">
        <v>9</v>
      </c>
      <c r="I1646">
        <v>33</v>
      </c>
      <c r="J1646">
        <v>54</v>
      </c>
      <c r="K1646">
        <f t="shared" si="25"/>
        <v>-21</v>
      </c>
    </row>
    <row r="1647" spans="1:11" x14ac:dyDescent="0.3">
      <c r="A1647">
        <v>1646</v>
      </c>
      <c r="B1647" s="1">
        <v>44195</v>
      </c>
      <c r="C1647">
        <v>43</v>
      </c>
      <c r="D1647">
        <v>31</v>
      </c>
      <c r="E1647">
        <v>17</v>
      </c>
      <c r="F1647">
        <v>24</v>
      </c>
      <c r="G1647">
        <v>6</v>
      </c>
      <c r="H1647">
        <v>9</v>
      </c>
      <c r="I1647">
        <v>43</v>
      </c>
      <c r="J1647">
        <v>33</v>
      </c>
      <c r="K1647">
        <f t="shared" si="25"/>
        <v>10</v>
      </c>
    </row>
    <row r="1648" spans="1:11" x14ac:dyDescent="0.3">
      <c r="A1648">
        <v>1647</v>
      </c>
      <c r="B1648" s="1">
        <v>44196</v>
      </c>
      <c r="C1648">
        <v>58</v>
      </c>
      <c r="D1648">
        <v>43</v>
      </c>
      <c r="E1648">
        <v>29</v>
      </c>
      <c r="F1648">
        <v>23</v>
      </c>
      <c r="G1648">
        <v>6</v>
      </c>
      <c r="H1648">
        <v>10</v>
      </c>
      <c r="I1648">
        <v>58</v>
      </c>
      <c r="J1648">
        <v>43</v>
      </c>
      <c r="K1648">
        <f t="shared" si="25"/>
        <v>15</v>
      </c>
    </row>
    <row r="1649" spans="1:11" x14ac:dyDescent="0.3">
      <c r="A1649">
        <v>1648</v>
      </c>
      <c r="B1649" s="1">
        <v>44197</v>
      </c>
      <c r="C1649">
        <v>86</v>
      </c>
      <c r="D1649">
        <v>66</v>
      </c>
      <c r="E1649">
        <v>30</v>
      </c>
      <c r="F1649">
        <v>26</v>
      </c>
      <c r="G1649">
        <v>7</v>
      </c>
      <c r="H1649">
        <v>11</v>
      </c>
      <c r="I1649">
        <v>86</v>
      </c>
      <c r="J1649">
        <v>58</v>
      </c>
      <c r="K1649">
        <f t="shared" si="25"/>
        <v>28</v>
      </c>
    </row>
    <row r="1650" spans="1:11" x14ac:dyDescent="0.3">
      <c r="A1650">
        <v>1649</v>
      </c>
      <c r="B1650" s="1">
        <v>44198</v>
      </c>
      <c r="C1650">
        <v>143</v>
      </c>
      <c r="D1650">
        <v>63</v>
      </c>
      <c r="E1650">
        <v>18</v>
      </c>
      <c r="F1650">
        <v>23</v>
      </c>
      <c r="G1650">
        <v>7</v>
      </c>
      <c r="H1650">
        <v>9</v>
      </c>
      <c r="I1650">
        <v>143</v>
      </c>
      <c r="J1650">
        <v>86</v>
      </c>
      <c r="K1650">
        <f t="shared" si="25"/>
        <v>57</v>
      </c>
    </row>
    <row r="1651" spans="1:11" x14ac:dyDescent="0.3">
      <c r="A1651">
        <v>1650</v>
      </c>
      <c r="B1651" s="1">
        <v>44199</v>
      </c>
      <c r="C1651">
        <v>136</v>
      </c>
      <c r="D1651">
        <v>62</v>
      </c>
      <c r="E1651">
        <v>22</v>
      </c>
      <c r="F1651">
        <v>26</v>
      </c>
      <c r="G1651">
        <v>8</v>
      </c>
      <c r="H1651">
        <v>10</v>
      </c>
      <c r="I1651">
        <v>136</v>
      </c>
      <c r="J1651">
        <v>143</v>
      </c>
      <c r="K1651">
        <f t="shared" si="25"/>
        <v>-7</v>
      </c>
    </row>
    <row r="1652" spans="1:11" x14ac:dyDescent="0.3">
      <c r="A1652">
        <v>1651</v>
      </c>
      <c r="B1652" s="1">
        <v>44200</v>
      </c>
      <c r="C1652">
        <v>138</v>
      </c>
      <c r="D1652">
        <v>72</v>
      </c>
      <c r="E1652">
        <v>12</v>
      </c>
      <c r="F1652">
        <v>27</v>
      </c>
      <c r="G1652">
        <v>7</v>
      </c>
      <c r="H1652">
        <v>14</v>
      </c>
      <c r="I1652">
        <v>138</v>
      </c>
      <c r="J1652">
        <v>136</v>
      </c>
      <c r="K1652">
        <f t="shared" si="25"/>
        <v>2</v>
      </c>
    </row>
    <row r="1653" spans="1:11" x14ac:dyDescent="0.3">
      <c r="A1653">
        <v>1652</v>
      </c>
      <c r="B1653" s="1">
        <v>44201</v>
      </c>
      <c r="C1653">
        <v>154</v>
      </c>
      <c r="D1653">
        <v>57</v>
      </c>
      <c r="E1653">
        <v>15</v>
      </c>
      <c r="F1653">
        <v>16</v>
      </c>
      <c r="G1653">
        <v>4</v>
      </c>
      <c r="H1653">
        <v>10</v>
      </c>
      <c r="I1653">
        <v>154</v>
      </c>
      <c r="J1653">
        <v>138</v>
      </c>
      <c r="K1653">
        <f t="shared" si="25"/>
        <v>16</v>
      </c>
    </row>
    <row r="1654" spans="1:11" x14ac:dyDescent="0.3">
      <c r="A1654">
        <v>1653</v>
      </c>
      <c r="B1654" s="1">
        <v>44202</v>
      </c>
      <c r="C1654">
        <v>125</v>
      </c>
      <c r="D1654">
        <v>49</v>
      </c>
      <c r="E1654">
        <v>7</v>
      </c>
      <c r="F1654">
        <v>15</v>
      </c>
      <c r="G1654">
        <v>4</v>
      </c>
      <c r="H1654">
        <v>10</v>
      </c>
      <c r="I1654">
        <v>125</v>
      </c>
      <c r="J1654">
        <v>154</v>
      </c>
      <c r="K1654">
        <f t="shared" si="25"/>
        <v>-29</v>
      </c>
    </row>
    <row r="1655" spans="1:11" x14ac:dyDescent="0.3">
      <c r="A1655">
        <v>1654</v>
      </c>
      <c r="B1655" s="1">
        <v>44203</v>
      </c>
      <c r="C1655">
        <v>106</v>
      </c>
      <c r="D1655">
        <v>14</v>
      </c>
      <c r="E1655">
        <v>11</v>
      </c>
      <c r="F1655">
        <v>8</v>
      </c>
      <c r="G1655">
        <v>2</v>
      </c>
      <c r="H1655">
        <v>8</v>
      </c>
      <c r="I1655">
        <v>106</v>
      </c>
      <c r="J1655">
        <v>125</v>
      </c>
      <c r="K1655">
        <f t="shared" si="25"/>
        <v>-19</v>
      </c>
    </row>
    <row r="1656" spans="1:11" x14ac:dyDescent="0.3">
      <c r="A1656">
        <v>1655</v>
      </c>
      <c r="B1656" s="1">
        <v>44204</v>
      </c>
      <c r="C1656">
        <v>29</v>
      </c>
      <c r="D1656">
        <v>22</v>
      </c>
      <c r="E1656">
        <v>12</v>
      </c>
      <c r="F1656">
        <v>11</v>
      </c>
      <c r="G1656">
        <v>4</v>
      </c>
      <c r="H1656">
        <v>6</v>
      </c>
      <c r="I1656">
        <v>29</v>
      </c>
      <c r="J1656">
        <v>106</v>
      </c>
      <c r="K1656">
        <f t="shared" si="25"/>
        <v>-77</v>
      </c>
    </row>
    <row r="1657" spans="1:11" x14ac:dyDescent="0.3">
      <c r="A1657">
        <v>1656</v>
      </c>
      <c r="B1657" s="1">
        <v>44205</v>
      </c>
      <c r="C1657">
        <v>43</v>
      </c>
      <c r="D1657">
        <v>26</v>
      </c>
      <c r="E1657">
        <v>13</v>
      </c>
      <c r="F1657">
        <v>13</v>
      </c>
      <c r="G1657">
        <v>4</v>
      </c>
      <c r="H1657">
        <v>6</v>
      </c>
      <c r="I1657">
        <v>43</v>
      </c>
      <c r="J1657">
        <v>29</v>
      </c>
      <c r="K1657">
        <f t="shared" si="25"/>
        <v>14</v>
      </c>
    </row>
    <row r="1658" spans="1:11" x14ac:dyDescent="0.3">
      <c r="A1658">
        <v>1657</v>
      </c>
      <c r="B1658" s="1">
        <v>44206</v>
      </c>
      <c r="C1658">
        <v>52</v>
      </c>
      <c r="D1658">
        <v>32</v>
      </c>
      <c r="E1658">
        <v>17</v>
      </c>
      <c r="F1658">
        <v>14</v>
      </c>
      <c r="G1658">
        <v>4</v>
      </c>
      <c r="H1658">
        <v>7</v>
      </c>
      <c r="I1658">
        <v>52</v>
      </c>
      <c r="J1658">
        <v>43</v>
      </c>
      <c r="K1658">
        <f t="shared" si="25"/>
        <v>9</v>
      </c>
    </row>
    <row r="1659" spans="1:11" x14ac:dyDescent="0.3">
      <c r="A1659">
        <v>1658</v>
      </c>
      <c r="B1659" s="1">
        <v>44207</v>
      </c>
      <c r="C1659">
        <v>62</v>
      </c>
      <c r="D1659">
        <v>31</v>
      </c>
      <c r="E1659">
        <v>22</v>
      </c>
      <c r="F1659">
        <v>22</v>
      </c>
      <c r="G1659">
        <v>5</v>
      </c>
      <c r="H1659">
        <v>12</v>
      </c>
      <c r="I1659">
        <v>62</v>
      </c>
      <c r="J1659">
        <v>52</v>
      </c>
      <c r="K1659">
        <f t="shared" si="25"/>
        <v>10</v>
      </c>
    </row>
    <row r="1660" spans="1:11" x14ac:dyDescent="0.3">
      <c r="A1660">
        <v>1659</v>
      </c>
      <c r="B1660" s="1">
        <v>44208</v>
      </c>
      <c r="C1660">
        <v>60</v>
      </c>
      <c r="D1660">
        <v>50</v>
      </c>
      <c r="E1660">
        <v>17</v>
      </c>
      <c r="F1660">
        <v>28</v>
      </c>
      <c r="G1660">
        <v>10</v>
      </c>
      <c r="H1660">
        <v>14</v>
      </c>
      <c r="I1660">
        <v>60</v>
      </c>
      <c r="J1660">
        <v>62</v>
      </c>
      <c r="K1660">
        <f t="shared" si="25"/>
        <v>-2</v>
      </c>
    </row>
    <row r="1661" spans="1:11" x14ac:dyDescent="0.3">
      <c r="A1661">
        <v>1660</v>
      </c>
      <c r="B1661" s="1">
        <v>44209</v>
      </c>
      <c r="C1661">
        <v>103</v>
      </c>
      <c r="D1661">
        <v>57</v>
      </c>
      <c r="E1661">
        <v>23</v>
      </c>
      <c r="F1661">
        <v>31</v>
      </c>
      <c r="G1661">
        <v>13</v>
      </c>
      <c r="H1661">
        <v>12</v>
      </c>
      <c r="I1661">
        <v>103</v>
      </c>
      <c r="J1661">
        <v>60</v>
      </c>
      <c r="K1661">
        <f t="shared" si="25"/>
        <v>43</v>
      </c>
    </row>
    <row r="1662" spans="1:11" x14ac:dyDescent="0.3">
      <c r="A1662">
        <v>1661</v>
      </c>
      <c r="B1662" s="1">
        <v>44210</v>
      </c>
      <c r="C1662">
        <v>122</v>
      </c>
      <c r="D1662">
        <v>62</v>
      </c>
      <c r="E1662">
        <v>4</v>
      </c>
      <c r="F1662">
        <v>30</v>
      </c>
      <c r="G1662">
        <v>6</v>
      </c>
      <c r="H1662">
        <v>17</v>
      </c>
      <c r="I1662">
        <v>122</v>
      </c>
      <c r="J1662">
        <v>103</v>
      </c>
      <c r="K1662">
        <f t="shared" si="25"/>
        <v>19</v>
      </c>
    </row>
    <row r="1663" spans="1:11" x14ac:dyDescent="0.3">
      <c r="A1663">
        <v>1662</v>
      </c>
      <c r="B1663" s="1">
        <v>44211</v>
      </c>
      <c r="C1663">
        <v>138</v>
      </c>
      <c r="D1663">
        <v>60</v>
      </c>
      <c r="E1663">
        <v>4</v>
      </c>
      <c r="F1663">
        <v>25</v>
      </c>
      <c r="G1663">
        <v>10</v>
      </c>
      <c r="H1663">
        <v>15</v>
      </c>
      <c r="I1663">
        <v>138</v>
      </c>
      <c r="J1663">
        <v>122</v>
      </c>
      <c r="K1663">
        <f t="shared" si="25"/>
        <v>16</v>
      </c>
    </row>
    <row r="1664" spans="1:11" x14ac:dyDescent="0.3">
      <c r="A1664">
        <v>1663</v>
      </c>
      <c r="B1664" s="1">
        <v>44212</v>
      </c>
      <c r="C1664">
        <v>135</v>
      </c>
      <c r="D1664">
        <v>47</v>
      </c>
      <c r="E1664">
        <v>12</v>
      </c>
      <c r="F1664">
        <v>13</v>
      </c>
      <c r="G1664">
        <v>4</v>
      </c>
      <c r="H1664">
        <v>8</v>
      </c>
      <c r="I1664">
        <v>135</v>
      </c>
      <c r="J1664">
        <v>138</v>
      </c>
      <c r="K1664">
        <f t="shared" si="25"/>
        <v>-3</v>
      </c>
    </row>
    <row r="1665" spans="1:11" x14ac:dyDescent="0.3">
      <c r="A1665">
        <v>1664</v>
      </c>
      <c r="B1665" s="1">
        <v>44213</v>
      </c>
      <c r="C1665">
        <v>100</v>
      </c>
      <c r="D1665">
        <v>36</v>
      </c>
      <c r="E1665">
        <v>23</v>
      </c>
      <c r="F1665">
        <v>18</v>
      </c>
      <c r="G1665">
        <v>4</v>
      </c>
      <c r="H1665">
        <v>10</v>
      </c>
      <c r="I1665">
        <v>100</v>
      </c>
      <c r="J1665">
        <v>135</v>
      </c>
      <c r="K1665">
        <f t="shared" si="25"/>
        <v>-35</v>
      </c>
    </row>
    <row r="1666" spans="1:11" x14ac:dyDescent="0.3">
      <c r="A1666">
        <v>1665</v>
      </c>
      <c r="B1666" s="1">
        <v>44214</v>
      </c>
      <c r="C1666">
        <v>73</v>
      </c>
      <c r="D1666">
        <v>42</v>
      </c>
      <c r="E1666">
        <v>16</v>
      </c>
      <c r="F1666">
        <v>27</v>
      </c>
      <c r="G1666">
        <v>7</v>
      </c>
      <c r="H1666">
        <v>13</v>
      </c>
      <c r="I1666">
        <v>73</v>
      </c>
      <c r="J1666">
        <v>100</v>
      </c>
      <c r="K1666">
        <f t="shared" si="25"/>
        <v>-27</v>
      </c>
    </row>
    <row r="1667" spans="1:11" x14ac:dyDescent="0.3">
      <c r="A1667">
        <v>1666</v>
      </c>
      <c r="B1667" s="1">
        <v>44215</v>
      </c>
      <c r="C1667">
        <v>87</v>
      </c>
      <c r="D1667">
        <v>48</v>
      </c>
      <c r="E1667">
        <v>8</v>
      </c>
      <c r="F1667">
        <v>27</v>
      </c>
      <c r="G1667">
        <v>8</v>
      </c>
      <c r="H1667">
        <v>15</v>
      </c>
      <c r="I1667">
        <v>87</v>
      </c>
      <c r="J1667">
        <v>73</v>
      </c>
      <c r="K1667">
        <f t="shared" si="25"/>
        <v>14</v>
      </c>
    </row>
    <row r="1668" spans="1:11" x14ac:dyDescent="0.3">
      <c r="A1668">
        <v>1667</v>
      </c>
      <c r="B1668" s="1">
        <v>44216</v>
      </c>
      <c r="C1668">
        <v>100</v>
      </c>
      <c r="D1668">
        <v>68</v>
      </c>
      <c r="E1668">
        <v>4</v>
      </c>
      <c r="F1668">
        <v>15</v>
      </c>
      <c r="G1668">
        <v>4</v>
      </c>
      <c r="H1668">
        <v>18</v>
      </c>
      <c r="I1668">
        <v>100</v>
      </c>
      <c r="J1668">
        <v>87</v>
      </c>
      <c r="K1668">
        <f t="shared" ref="K1668:K1731" si="26">I1668-I1667</f>
        <v>13</v>
      </c>
    </row>
    <row r="1669" spans="1:11" x14ac:dyDescent="0.3">
      <c r="A1669">
        <v>1668</v>
      </c>
      <c r="B1669" s="1">
        <v>44217</v>
      </c>
      <c r="C1669">
        <v>141</v>
      </c>
      <c r="D1669">
        <v>63</v>
      </c>
      <c r="E1669">
        <v>9</v>
      </c>
      <c r="F1669">
        <v>19</v>
      </c>
      <c r="G1669">
        <v>4</v>
      </c>
      <c r="H1669">
        <v>17</v>
      </c>
      <c r="I1669">
        <v>141</v>
      </c>
      <c r="J1669">
        <v>100</v>
      </c>
      <c r="K1669">
        <f t="shared" si="26"/>
        <v>41</v>
      </c>
    </row>
    <row r="1670" spans="1:11" x14ac:dyDescent="0.3">
      <c r="A1670">
        <v>1669</v>
      </c>
      <c r="B1670" s="1">
        <v>44218</v>
      </c>
      <c r="C1670">
        <v>133</v>
      </c>
      <c r="D1670">
        <v>63</v>
      </c>
      <c r="E1670">
        <v>6</v>
      </c>
      <c r="F1670">
        <v>19</v>
      </c>
      <c r="G1670">
        <v>4</v>
      </c>
      <c r="H1670">
        <v>14</v>
      </c>
      <c r="I1670">
        <v>133</v>
      </c>
      <c r="J1670">
        <v>141</v>
      </c>
      <c r="K1670">
        <f t="shared" si="26"/>
        <v>-8</v>
      </c>
    </row>
    <row r="1671" spans="1:11" x14ac:dyDescent="0.3">
      <c r="A1671">
        <v>1670</v>
      </c>
      <c r="B1671" s="1">
        <v>44219</v>
      </c>
      <c r="C1671">
        <v>133</v>
      </c>
      <c r="D1671">
        <v>49</v>
      </c>
      <c r="E1671">
        <v>14</v>
      </c>
      <c r="F1671">
        <v>19</v>
      </c>
      <c r="G1671">
        <v>4</v>
      </c>
      <c r="H1671">
        <v>11</v>
      </c>
      <c r="I1671">
        <v>133</v>
      </c>
      <c r="J1671">
        <v>133</v>
      </c>
      <c r="K1671">
        <f t="shared" si="26"/>
        <v>0</v>
      </c>
    </row>
    <row r="1672" spans="1:11" x14ac:dyDescent="0.3">
      <c r="A1672">
        <v>1671</v>
      </c>
      <c r="B1672" s="1">
        <v>44220</v>
      </c>
      <c r="C1672">
        <v>102</v>
      </c>
      <c r="D1672">
        <v>35</v>
      </c>
      <c r="E1672">
        <v>7</v>
      </c>
      <c r="F1672">
        <v>25</v>
      </c>
      <c r="G1672">
        <v>3</v>
      </c>
      <c r="H1672">
        <v>14</v>
      </c>
      <c r="I1672">
        <v>102</v>
      </c>
      <c r="J1672">
        <v>133</v>
      </c>
      <c r="K1672">
        <f t="shared" si="26"/>
        <v>-31</v>
      </c>
    </row>
    <row r="1673" spans="1:11" x14ac:dyDescent="0.3">
      <c r="A1673">
        <v>1672</v>
      </c>
      <c r="B1673" s="1">
        <v>44221</v>
      </c>
      <c r="C1673">
        <v>60</v>
      </c>
      <c r="D1673">
        <v>28</v>
      </c>
      <c r="E1673">
        <v>8</v>
      </c>
      <c r="F1673">
        <v>20</v>
      </c>
      <c r="G1673">
        <v>2</v>
      </c>
      <c r="H1673">
        <v>12</v>
      </c>
      <c r="I1673">
        <v>60</v>
      </c>
      <c r="J1673">
        <v>102</v>
      </c>
      <c r="K1673">
        <f t="shared" si="26"/>
        <v>-42</v>
      </c>
    </row>
    <row r="1674" spans="1:11" x14ac:dyDescent="0.3">
      <c r="A1674">
        <v>1673</v>
      </c>
      <c r="B1674" s="1">
        <v>44222</v>
      </c>
      <c r="C1674">
        <v>39</v>
      </c>
      <c r="D1674">
        <v>24</v>
      </c>
      <c r="E1674">
        <v>10</v>
      </c>
      <c r="F1674">
        <v>23</v>
      </c>
      <c r="G1674">
        <v>3</v>
      </c>
      <c r="H1674">
        <v>12</v>
      </c>
      <c r="I1674">
        <v>39</v>
      </c>
      <c r="J1674">
        <v>60</v>
      </c>
      <c r="K1674">
        <f t="shared" si="26"/>
        <v>-21</v>
      </c>
    </row>
    <row r="1675" spans="1:11" x14ac:dyDescent="0.3">
      <c r="A1675">
        <v>1674</v>
      </c>
      <c r="B1675" s="1">
        <v>44223</v>
      </c>
      <c r="C1675">
        <v>32</v>
      </c>
      <c r="D1675">
        <v>25</v>
      </c>
      <c r="E1675">
        <v>5</v>
      </c>
      <c r="F1675">
        <v>18</v>
      </c>
      <c r="G1675">
        <v>3</v>
      </c>
      <c r="H1675">
        <v>11</v>
      </c>
      <c r="I1675">
        <v>32</v>
      </c>
      <c r="J1675">
        <v>39</v>
      </c>
      <c r="K1675">
        <f t="shared" si="26"/>
        <v>-7</v>
      </c>
    </row>
    <row r="1676" spans="1:11" x14ac:dyDescent="0.3">
      <c r="A1676">
        <v>1675</v>
      </c>
      <c r="B1676" s="1">
        <v>44224</v>
      </c>
      <c r="C1676">
        <v>37</v>
      </c>
      <c r="D1676">
        <v>36</v>
      </c>
      <c r="E1676">
        <v>2</v>
      </c>
      <c r="F1676">
        <v>18</v>
      </c>
      <c r="G1676">
        <v>5</v>
      </c>
      <c r="H1676">
        <v>10</v>
      </c>
      <c r="I1676">
        <v>37</v>
      </c>
      <c r="J1676">
        <v>32</v>
      </c>
      <c r="K1676">
        <f t="shared" si="26"/>
        <v>5</v>
      </c>
    </row>
    <row r="1677" spans="1:11" x14ac:dyDescent="0.3">
      <c r="A1677">
        <v>1676</v>
      </c>
      <c r="B1677" s="1">
        <v>44225</v>
      </c>
      <c r="C1677">
        <v>61</v>
      </c>
      <c r="D1677">
        <v>55</v>
      </c>
      <c r="E1677">
        <v>2</v>
      </c>
      <c r="F1677">
        <v>37</v>
      </c>
      <c r="G1677">
        <v>6</v>
      </c>
      <c r="H1677">
        <v>21</v>
      </c>
      <c r="I1677">
        <v>61</v>
      </c>
      <c r="J1677">
        <v>37</v>
      </c>
      <c r="K1677">
        <f t="shared" si="26"/>
        <v>24</v>
      </c>
    </row>
    <row r="1678" spans="1:11" x14ac:dyDescent="0.3">
      <c r="A1678">
        <v>1677</v>
      </c>
      <c r="B1678" s="1">
        <v>44226</v>
      </c>
      <c r="C1678">
        <v>101</v>
      </c>
      <c r="D1678">
        <v>51</v>
      </c>
      <c r="E1678">
        <v>3</v>
      </c>
      <c r="F1678">
        <v>23</v>
      </c>
      <c r="G1678">
        <v>8</v>
      </c>
      <c r="H1678">
        <v>15</v>
      </c>
      <c r="I1678">
        <v>101</v>
      </c>
      <c r="J1678">
        <v>61</v>
      </c>
      <c r="K1678">
        <f t="shared" si="26"/>
        <v>40</v>
      </c>
    </row>
    <row r="1679" spans="1:11" x14ac:dyDescent="0.3">
      <c r="A1679">
        <v>1678</v>
      </c>
      <c r="B1679" s="1">
        <v>44227</v>
      </c>
      <c r="C1679">
        <v>95</v>
      </c>
      <c r="D1679">
        <v>40</v>
      </c>
      <c r="E1679">
        <v>3</v>
      </c>
      <c r="F1679">
        <v>22</v>
      </c>
      <c r="G1679">
        <v>7</v>
      </c>
      <c r="H1679">
        <v>12</v>
      </c>
      <c r="I1679">
        <v>95</v>
      </c>
      <c r="J1679">
        <v>101</v>
      </c>
      <c r="K1679">
        <f t="shared" si="26"/>
        <v>-6</v>
      </c>
    </row>
    <row r="1680" spans="1:11" x14ac:dyDescent="0.3">
      <c r="A1680">
        <v>1679</v>
      </c>
      <c r="B1680" s="1">
        <v>44228</v>
      </c>
      <c r="C1680">
        <v>57</v>
      </c>
      <c r="D1680">
        <v>36</v>
      </c>
      <c r="E1680">
        <v>7</v>
      </c>
      <c r="F1680">
        <v>26</v>
      </c>
      <c r="G1680">
        <v>9</v>
      </c>
      <c r="H1680">
        <v>12</v>
      </c>
      <c r="I1680">
        <v>57</v>
      </c>
      <c r="J1680">
        <v>95</v>
      </c>
      <c r="K1680">
        <f t="shared" si="26"/>
        <v>-38</v>
      </c>
    </row>
    <row r="1681" spans="1:11" x14ac:dyDescent="0.3">
      <c r="A1681">
        <v>1680</v>
      </c>
      <c r="B1681" s="1">
        <v>44229</v>
      </c>
      <c r="C1681">
        <v>53</v>
      </c>
      <c r="D1681">
        <v>38</v>
      </c>
      <c r="E1681">
        <v>17</v>
      </c>
      <c r="F1681">
        <v>32</v>
      </c>
      <c r="G1681">
        <v>9</v>
      </c>
      <c r="H1681">
        <v>10</v>
      </c>
      <c r="I1681">
        <v>53</v>
      </c>
      <c r="J1681">
        <v>57</v>
      </c>
      <c r="K1681">
        <f t="shared" si="26"/>
        <v>-4</v>
      </c>
    </row>
    <row r="1682" spans="1:11" x14ac:dyDescent="0.3">
      <c r="A1682">
        <v>1681</v>
      </c>
      <c r="B1682" s="1">
        <v>44230</v>
      </c>
      <c r="C1682">
        <v>55</v>
      </c>
      <c r="D1682">
        <v>41</v>
      </c>
      <c r="E1682">
        <v>15</v>
      </c>
      <c r="F1682">
        <v>37</v>
      </c>
      <c r="G1682">
        <v>9</v>
      </c>
      <c r="H1682">
        <v>13</v>
      </c>
      <c r="I1682">
        <v>55</v>
      </c>
      <c r="J1682">
        <v>53</v>
      </c>
      <c r="K1682">
        <f t="shared" si="26"/>
        <v>2</v>
      </c>
    </row>
    <row r="1683" spans="1:11" x14ac:dyDescent="0.3">
      <c r="A1683">
        <v>1682</v>
      </c>
      <c r="B1683" s="1">
        <v>44231</v>
      </c>
      <c r="C1683">
        <v>65</v>
      </c>
      <c r="D1683">
        <v>40</v>
      </c>
      <c r="E1683">
        <v>12</v>
      </c>
      <c r="F1683">
        <v>38</v>
      </c>
      <c r="G1683">
        <v>9</v>
      </c>
      <c r="H1683">
        <v>12</v>
      </c>
      <c r="I1683">
        <v>65</v>
      </c>
      <c r="J1683">
        <v>55</v>
      </c>
      <c r="K1683">
        <f t="shared" si="26"/>
        <v>10</v>
      </c>
    </row>
    <row r="1684" spans="1:11" x14ac:dyDescent="0.3">
      <c r="A1684">
        <v>1683</v>
      </c>
      <c r="B1684" s="1">
        <v>44232</v>
      </c>
      <c r="C1684">
        <v>62</v>
      </c>
      <c r="D1684">
        <v>39</v>
      </c>
      <c r="E1684">
        <v>18</v>
      </c>
      <c r="F1684">
        <v>35</v>
      </c>
      <c r="G1684">
        <v>9</v>
      </c>
      <c r="H1684">
        <v>10</v>
      </c>
      <c r="I1684">
        <v>62</v>
      </c>
      <c r="J1684">
        <v>65</v>
      </c>
      <c r="K1684">
        <f t="shared" si="26"/>
        <v>-3</v>
      </c>
    </row>
    <row r="1685" spans="1:11" x14ac:dyDescent="0.3">
      <c r="A1685">
        <v>1684</v>
      </c>
      <c r="B1685" s="1">
        <v>44233</v>
      </c>
      <c r="C1685">
        <v>62</v>
      </c>
      <c r="D1685">
        <v>38</v>
      </c>
      <c r="E1685">
        <v>15</v>
      </c>
      <c r="F1685">
        <v>34</v>
      </c>
      <c r="G1685">
        <v>10</v>
      </c>
      <c r="H1685">
        <v>10</v>
      </c>
      <c r="I1685">
        <v>62</v>
      </c>
      <c r="J1685">
        <v>62</v>
      </c>
      <c r="K1685">
        <f t="shared" si="26"/>
        <v>0</v>
      </c>
    </row>
    <row r="1686" spans="1:11" x14ac:dyDescent="0.3">
      <c r="A1686">
        <v>1685</v>
      </c>
      <c r="B1686" s="1">
        <v>44234</v>
      </c>
      <c r="C1686">
        <v>62</v>
      </c>
      <c r="D1686">
        <v>37</v>
      </c>
      <c r="E1686">
        <v>19</v>
      </c>
      <c r="F1686">
        <v>25</v>
      </c>
      <c r="G1686">
        <v>9</v>
      </c>
      <c r="H1686">
        <v>8</v>
      </c>
      <c r="I1686">
        <v>62</v>
      </c>
      <c r="J1686">
        <v>62</v>
      </c>
      <c r="K1686">
        <f t="shared" si="26"/>
        <v>0</v>
      </c>
    </row>
    <row r="1687" spans="1:11" x14ac:dyDescent="0.3">
      <c r="A1687">
        <v>1686</v>
      </c>
      <c r="B1687" s="1">
        <v>44235</v>
      </c>
      <c r="C1687">
        <v>65</v>
      </c>
      <c r="D1687">
        <v>13</v>
      </c>
      <c r="E1687">
        <v>23</v>
      </c>
      <c r="F1687">
        <v>18</v>
      </c>
      <c r="G1687">
        <v>6</v>
      </c>
      <c r="H1687">
        <v>6</v>
      </c>
      <c r="I1687">
        <v>65</v>
      </c>
      <c r="J1687">
        <v>62</v>
      </c>
      <c r="K1687">
        <f t="shared" si="26"/>
        <v>3</v>
      </c>
    </row>
    <row r="1688" spans="1:11" x14ac:dyDescent="0.3">
      <c r="A1688">
        <v>1687</v>
      </c>
      <c r="B1688" s="1">
        <v>44236</v>
      </c>
      <c r="C1688">
        <v>26</v>
      </c>
      <c r="D1688">
        <v>33</v>
      </c>
      <c r="E1688">
        <v>25</v>
      </c>
      <c r="F1688">
        <v>24</v>
      </c>
      <c r="G1688">
        <v>9</v>
      </c>
      <c r="H1688">
        <v>10</v>
      </c>
      <c r="I1688">
        <v>33</v>
      </c>
      <c r="J1688">
        <v>65</v>
      </c>
      <c r="K1688">
        <f t="shared" si="26"/>
        <v>-32</v>
      </c>
    </row>
    <row r="1689" spans="1:11" x14ac:dyDescent="0.3">
      <c r="A1689">
        <v>1688</v>
      </c>
      <c r="B1689" s="1">
        <v>44237</v>
      </c>
      <c r="C1689">
        <v>61</v>
      </c>
      <c r="D1689">
        <v>25</v>
      </c>
      <c r="E1689">
        <v>35</v>
      </c>
      <c r="F1689">
        <v>22</v>
      </c>
      <c r="G1689">
        <v>8</v>
      </c>
      <c r="H1689">
        <v>7</v>
      </c>
      <c r="I1689">
        <v>61</v>
      </c>
      <c r="J1689">
        <v>33</v>
      </c>
      <c r="K1689">
        <f t="shared" si="26"/>
        <v>28</v>
      </c>
    </row>
    <row r="1690" spans="1:11" x14ac:dyDescent="0.3">
      <c r="A1690">
        <v>1689</v>
      </c>
      <c r="B1690" s="1">
        <v>44238</v>
      </c>
      <c r="C1690">
        <v>46</v>
      </c>
      <c r="D1690">
        <v>25</v>
      </c>
      <c r="E1690">
        <v>30</v>
      </c>
      <c r="F1690">
        <v>21</v>
      </c>
      <c r="G1690">
        <v>8</v>
      </c>
      <c r="H1690">
        <v>6</v>
      </c>
      <c r="I1690">
        <v>46</v>
      </c>
      <c r="J1690">
        <v>61</v>
      </c>
      <c r="K1690">
        <f t="shared" si="26"/>
        <v>-15</v>
      </c>
    </row>
    <row r="1691" spans="1:11" x14ac:dyDescent="0.3">
      <c r="A1691">
        <v>1690</v>
      </c>
      <c r="B1691" s="1">
        <v>44239</v>
      </c>
      <c r="C1691">
        <v>47</v>
      </c>
      <c r="D1691">
        <v>23</v>
      </c>
      <c r="E1691">
        <v>35</v>
      </c>
      <c r="F1691">
        <v>22</v>
      </c>
      <c r="G1691">
        <v>8</v>
      </c>
      <c r="H1691">
        <v>6</v>
      </c>
      <c r="I1691">
        <v>47</v>
      </c>
      <c r="J1691">
        <v>46</v>
      </c>
      <c r="K1691">
        <f t="shared" si="26"/>
        <v>1</v>
      </c>
    </row>
    <row r="1692" spans="1:11" x14ac:dyDescent="0.3">
      <c r="A1692">
        <v>1691</v>
      </c>
      <c r="B1692" s="1">
        <v>44240</v>
      </c>
      <c r="C1692">
        <v>43</v>
      </c>
      <c r="D1692">
        <v>21</v>
      </c>
      <c r="E1692">
        <v>28</v>
      </c>
      <c r="F1692">
        <v>25</v>
      </c>
      <c r="G1692">
        <v>8</v>
      </c>
      <c r="H1692">
        <v>6</v>
      </c>
      <c r="I1692">
        <v>43</v>
      </c>
      <c r="J1692">
        <v>47</v>
      </c>
      <c r="K1692">
        <f t="shared" si="26"/>
        <v>-4</v>
      </c>
    </row>
    <row r="1693" spans="1:11" x14ac:dyDescent="0.3">
      <c r="A1693">
        <v>1692</v>
      </c>
      <c r="B1693" s="1">
        <v>44241</v>
      </c>
      <c r="C1693">
        <v>38</v>
      </c>
      <c r="D1693">
        <v>25</v>
      </c>
      <c r="E1693">
        <v>19</v>
      </c>
      <c r="F1693">
        <v>24</v>
      </c>
      <c r="G1693">
        <v>8</v>
      </c>
      <c r="H1693">
        <v>7</v>
      </c>
      <c r="I1693">
        <v>38</v>
      </c>
      <c r="J1693">
        <v>43</v>
      </c>
      <c r="K1693">
        <f t="shared" si="26"/>
        <v>-5</v>
      </c>
    </row>
    <row r="1694" spans="1:11" x14ac:dyDescent="0.3">
      <c r="A1694">
        <v>1693</v>
      </c>
      <c r="B1694" s="1">
        <v>44242</v>
      </c>
      <c r="C1694">
        <v>48</v>
      </c>
      <c r="D1694">
        <v>28</v>
      </c>
      <c r="E1694">
        <v>16</v>
      </c>
      <c r="F1694">
        <v>24</v>
      </c>
      <c r="G1694">
        <v>8</v>
      </c>
      <c r="H1694">
        <v>7</v>
      </c>
      <c r="I1694">
        <v>48</v>
      </c>
      <c r="J1694">
        <v>38</v>
      </c>
      <c r="K1694">
        <f t="shared" si="26"/>
        <v>10</v>
      </c>
    </row>
    <row r="1695" spans="1:11" x14ac:dyDescent="0.3">
      <c r="A1695">
        <v>1694</v>
      </c>
      <c r="B1695" s="1">
        <v>44243</v>
      </c>
      <c r="C1695">
        <v>53</v>
      </c>
      <c r="D1695">
        <v>25</v>
      </c>
      <c r="E1695">
        <v>17</v>
      </c>
      <c r="F1695">
        <v>20</v>
      </c>
      <c r="G1695">
        <v>8</v>
      </c>
      <c r="H1695">
        <v>7</v>
      </c>
      <c r="I1695">
        <v>53</v>
      </c>
      <c r="J1695">
        <v>48</v>
      </c>
      <c r="K1695">
        <f t="shared" si="26"/>
        <v>5</v>
      </c>
    </row>
    <row r="1696" spans="1:11" x14ac:dyDescent="0.3">
      <c r="A1696">
        <v>1695</v>
      </c>
      <c r="B1696" s="1">
        <v>44244</v>
      </c>
      <c r="C1696">
        <v>46</v>
      </c>
      <c r="D1696">
        <v>33</v>
      </c>
      <c r="E1696">
        <v>16</v>
      </c>
      <c r="F1696">
        <v>13</v>
      </c>
      <c r="G1696">
        <v>10</v>
      </c>
      <c r="H1696">
        <v>9</v>
      </c>
      <c r="I1696">
        <v>46</v>
      </c>
      <c r="J1696">
        <v>53</v>
      </c>
      <c r="K1696">
        <f t="shared" si="26"/>
        <v>-7</v>
      </c>
    </row>
    <row r="1697" spans="1:11" x14ac:dyDescent="0.3">
      <c r="A1697">
        <v>1696</v>
      </c>
      <c r="B1697" s="1">
        <v>44245</v>
      </c>
      <c r="C1697">
        <v>60</v>
      </c>
      <c r="D1697">
        <v>42</v>
      </c>
      <c r="E1697">
        <v>24</v>
      </c>
      <c r="F1697">
        <v>13</v>
      </c>
      <c r="G1697">
        <v>11</v>
      </c>
      <c r="H1697">
        <v>13</v>
      </c>
      <c r="I1697">
        <v>60</v>
      </c>
      <c r="J1697">
        <v>46</v>
      </c>
      <c r="K1697">
        <f t="shared" si="26"/>
        <v>14</v>
      </c>
    </row>
    <row r="1698" spans="1:11" x14ac:dyDescent="0.3">
      <c r="A1698">
        <v>1697</v>
      </c>
      <c r="B1698" s="1">
        <v>44246</v>
      </c>
      <c r="C1698">
        <v>77</v>
      </c>
      <c r="D1698">
        <v>37</v>
      </c>
      <c r="E1698">
        <v>34</v>
      </c>
      <c r="F1698">
        <v>11</v>
      </c>
      <c r="G1698">
        <v>11</v>
      </c>
      <c r="H1698">
        <v>8</v>
      </c>
      <c r="I1698">
        <v>77</v>
      </c>
      <c r="J1698">
        <v>60</v>
      </c>
      <c r="K1698">
        <f t="shared" si="26"/>
        <v>17</v>
      </c>
    </row>
    <row r="1699" spans="1:11" x14ac:dyDescent="0.3">
      <c r="A1699">
        <v>1698</v>
      </c>
      <c r="B1699" s="1">
        <v>44247</v>
      </c>
      <c r="C1699">
        <v>70</v>
      </c>
      <c r="D1699">
        <v>29</v>
      </c>
      <c r="E1699">
        <v>35</v>
      </c>
      <c r="F1699">
        <v>10</v>
      </c>
      <c r="G1699">
        <v>10</v>
      </c>
      <c r="H1699">
        <v>6</v>
      </c>
      <c r="I1699">
        <v>70</v>
      </c>
      <c r="J1699">
        <v>77</v>
      </c>
      <c r="K1699">
        <f t="shared" si="26"/>
        <v>-7</v>
      </c>
    </row>
    <row r="1700" spans="1:11" x14ac:dyDescent="0.3">
      <c r="A1700">
        <v>1699</v>
      </c>
      <c r="B1700" s="1">
        <v>44248</v>
      </c>
      <c r="C1700">
        <v>52</v>
      </c>
      <c r="D1700">
        <v>23</v>
      </c>
      <c r="E1700">
        <v>17</v>
      </c>
      <c r="F1700">
        <v>10</v>
      </c>
      <c r="G1700">
        <v>8</v>
      </c>
      <c r="H1700">
        <v>8</v>
      </c>
      <c r="I1700">
        <v>52</v>
      </c>
      <c r="J1700">
        <v>70</v>
      </c>
      <c r="K1700">
        <f t="shared" si="26"/>
        <v>-18</v>
      </c>
    </row>
    <row r="1701" spans="1:11" x14ac:dyDescent="0.3">
      <c r="A1701">
        <v>1700</v>
      </c>
      <c r="B1701" s="1">
        <v>44249</v>
      </c>
      <c r="C1701">
        <v>42</v>
      </c>
      <c r="D1701">
        <v>23</v>
      </c>
      <c r="E1701">
        <v>16</v>
      </c>
      <c r="F1701">
        <v>8</v>
      </c>
      <c r="G1701">
        <v>7</v>
      </c>
      <c r="H1701">
        <v>10</v>
      </c>
      <c r="I1701">
        <v>42</v>
      </c>
      <c r="J1701">
        <v>52</v>
      </c>
      <c r="K1701">
        <f t="shared" si="26"/>
        <v>-10</v>
      </c>
    </row>
    <row r="1702" spans="1:11" x14ac:dyDescent="0.3">
      <c r="A1702">
        <v>1701</v>
      </c>
      <c r="B1702" s="1">
        <v>44250</v>
      </c>
      <c r="C1702">
        <v>43</v>
      </c>
      <c r="D1702">
        <v>19</v>
      </c>
      <c r="E1702">
        <v>21</v>
      </c>
      <c r="F1702">
        <v>1</v>
      </c>
      <c r="G1702">
        <v>6</v>
      </c>
      <c r="H1702">
        <v>5</v>
      </c>
      <c r="I1702">
        <v>43</v>
      </c>
      <c r="J1702">
        <v>42</v>
      </c>
      <c r="K1702">
        <f t="shared" si="26"/>
        <v>1</v>
      </c>
    </row>
    <row r="1703" spans="1:11" x14ac:dyDescent="0.3">
      <c r="A1703">
        <v>1702</v>
      </c>
      <c r="B1703" s="1">
        <v>44251</v>
      </c>
      <c r="C1703">
        <v>32</v>
      </c>
      <c r="D1703">
        <v>21</v>
      </c>
      <c r="E1703">
        <v>12</v>
      </c>
      <c r="F1703">
        <v>1</v>
      </c>
      <c r="G1703">
        <v>6</v>
      </c>
      <c r="H1703">
        <v>6</v>
      </c>
      <c r="I1703">
        <v>32</v>
      </c>
      <c r="J1703">
        <v>43</v>
      </c>
      <c r="K1703">
        <f t="shared" si="26"/>
        <v>-11</v>
      </c>
    </row>
    <row r="1704" spans="1:11" x14ac:dyDescent="0.3">
      <c r="A1704">
        <v>1703</v>
      </c>
      <c r="B1704" s="1">
        <v>44252</v>
      </c>
      <c r="C1704">
        <v>34</v>
      </c>
      <c r="D1704">
        <v>20</v>
      </c>
      <c r="E1704">
        <v>8</v>
      </c>
      <c r="F1704">
        <v>2</v>
      </c>
      <c r="G1704">
        <v>6</v>
      </c>
      <c r="H1704">
        <v>10</v>
      </c>
      <c r="I1704">
        <v>34</v>
      </c>
      <c r="J1704">
        <v>32</v>
      </c>
      <c r="K1704">
        <f t="shared" si="26"/>
        <v>2</v>
      </c>
    </row>
    <row r="1705" spans="1:11" x14ac:dyDescent="0.3">
      <c r="A1705">
        <v>1704</v>
      </c>
      <c r="B1705" s="1">
        <v>44253</v>
      </c>
      <c r="C1705">
        <v>33</v>
      </c>
      <c r="D1705">
        <v>26</v>
      </c>
      <c r="E1705">
        <v>7</v>
      </c>
      <c r="F1705">
        <v>1</v>
      </c>
      <c r="G1705">
        <v>6</v>
      </c>
      <c r="H1705">
        <v>7</v>
      </c>
      <c r="I1705">
        <v>33</v>
      </c>
      <c r="J1705">
        <v>34</v>
      </c>
      <c r="K1705">
        <f t="shared" si="26"/>
        <v>-1</v>
      </c>
    </row>
    <row r="1706" spans="1:11" x14ac:dyDescent="0.3">
      <c r="A1706">
        <v>1705</v>
      </c>
      <c r="B1706" s="1">
        <v>44254</v>
      </c>
      <c r="C1706">
        <v>47</v>
      </c>
      <c r="D1706">
        <v>26</v>
      </c>
      <c r="E1706">
        <v>5</v>
      </c>
      <c r="F1706">
        <v>2</v>
      </c>
      <c r="G1706">
        <v>7</v>
      </c>
      <c r="H1706">
        <v>10</v>
      </c>
      <c r="I1706">
        <v>47</v>
      </c>
      <c r="J1706">
        <v>33</v>
      </c>
      <c r="K1706">
        <f t="shared" si="26"/>
        <v>14</v>
      </c>
    </row>
    <row r="1707" spans="1:11" x14ac:dyDescent="0.3">
      <c r="A1707">
        <v>1706</v>
      </c>
      <c r="B1707" s="1">
        <v>44255</v>
      </c>
      <c r="C1707">
        <v>51</v>
      </c>
      <c r="D1707">
        <v>23</v>
      </c>
      <c r="E1707">
        <v>6</v>
      </c>
      <c r="F1707">
        <v>6</v>
      </c>
      <c r="G1707">
        <v>7</v>
      </c>
      <c r="H1707">
        <v>15</v>
      </c>
      <c r="I1707">
        <v>51</v>
      </c>
      <c r="J1707">
        <v>47</v>
      </c>
      <c r="K1707">
        <f t="shared" si="26"/>
        <v>4</v>
      </c>
    </row>
    <row r="1708" spans="1:11" x14ac:dyDescent="0.3">
      <c r="A1708">
        <v>1707</v>
      </c>
      <c r="B1708" s="1">
        <v>44256</v>
      </c>
      <c r="C1708">
        <v>44</v>
      </c>
      <c r="D1708">
        <v>22</v>
      </c>
      <c r="E1708">
        <v>7</v>
      </c>
      <c r="F1708">
        <v>16</v>
      </c>
      <c r="G1708">
        <v>7</v>
      </c>
      <c r="H1708">
        <v>10</v>
      </c>
      <c r="I1708">
        <v>44</v>
      </c>
      <c r="J1708">
        <v>51</v>
      </c>
      <c r="K1708">
        <f t="shared" si="26"/>
        <v>-7</v>
      </c>
    </row>
    <row r="1709" spans="1:11" x14ac:dyDescent="0.3">
      <c r="A1709">
        <v>1708</v>
      </c>
      <c r="B1709" s="1">
        <v>44257</v>
      </c>
      <c r="C1709">
        <v>35</v>
      </c>
      <c r="D1709">
        <v>36</v>
      </c>
      <c r="E1709">
        <v>7</v>
      </c>
      <c r="F1709">
        <v>16</v>
      </c>
      <c r="G1709">
        <v>7</v>
      </c>
      <c r="H1709">
        <v>12</v>
      </c>
      <c r="I1709">
        <v>36</v>
      </c>
      <c r="J1709">
        <v>44</v>
      </c>
      <c r="K1709">
        <f t="shared" si="26"/>
        <v>-8</v>
      </c>
    </row>
    <row r="1710" spans="1:11" x14ac:dyDescent="0.3">
      <c r="A1710">
        <v>1709</v>
      </c>
      <c r="B1710" s="1">
        <v>44258</v>
      </c>
      <c r="C1710">
        <v>65</v>
      </c>
      <c r="D1710">
        <v>30</v>
      </c>
      <c r="E1710">
        <v>7</v>
      </c>
      <c r="F1710">
        <v>15</v>
      </c>
      <c r="G1710">
        <v>7</v>
      </c>
      <c r="H1710">
        <v>13</v>
      </c>
      <c r="I1710">
        <v>65</v>
      </c>
      <c r="J1710">
        <v>36</v>
      </c>
      <c r="K1710">
        <f t="shared" si="26"/>
        <v>29</v>
      </c>
    </row>
    <row r="1711" spans="1:11" x14ac:dyDescent="0.3">
      <c r="A1711">
        <v>1710</v>
      </c>
      <c r="B1711" s="1">
        <v>44259</v>
      </c>
      <c r="C1711">
        <v>59</v>
      </c>
      <c r="D1711">
        <v>19</v>
      </c>
      <c r="E1711">
        <v>6</v>
      </c>
      <c r="F1711">
        <v>16</v>
      </c>
      <c r="G1711">
        <v>7</v>
      </c>
      <c r="H1711">
        <v>16</v>
      </c>
      <c r="I1711">
        <v>59</v>
      </c>
      <c r="J1711">
        <v>65</v>
      </c>
      <c r="K1711">
        <f t="shared" si="26"/>
        <v>-6</v>
      </c>
    </row>
    <row r="1712" spans="1:11" x14ac:dyDescent="0.3">
      <c r="A1712">
        <v>1711</v>
      </c>
      <c r="B1712" s="1">
        <v>44260</v>
      </c>
      <c r="C1712">
        <v>37</v>
      </c>
      <c r="D1712">
        <v>20</v>
      </c>
      <c r="E1712">
        <v>12</v>
      </c>
      <c r="F1712">
        <v>16</v>
      </c>
      <c r="G1712">
        <v>7</v>
      </c>
      <c r="H1712">
        <v>11</v>
      </c>
      <c r="I1712">
        <v>37</v>
      </c>
      <c r="J1712">
        <v>59</v>
      </c>
      <c r="K1712">
        <f t="shared" si="26"/>
        <v>-22</v>
      </c>
    </row>
    <row r="1713" spans="1:11" x14ac:dyDescent="0.3">
      <c r="A1713">
        <v>1712</v>
      </c>
      <c r="B1713" s="1">
        <v>44261</v>
      </c>
      <c r="C1713">
        <v>38</v>
      </c>
      <c r="D1713">
        <v>20</v>
      </c>
      <c r="E1713">
        <v>14</v>
      </c>
      <c r="F1713">
        <v>16</v>
      </c>
      <c r="G1713">
        <v>7</v>
      </c>
      <c r="H1713">
        <v>9</v>
      </c>
      <c r="I1713">
        <v>38</v>
      </c>
      <c r="J1713">
        <v>37</v>
      </c>
      <c r="K1713">
        <f t="shared" si="26"/>
        <v>1</v>
      </c>
    </row>
    <row r="1714" spans="1:11" x14ac:dyDescent="0.3">
      <c r="A1714">
        <v>1713</v>
      </c>
      <c r="B1714" s="1">
        <v>44262</v>
      </c>
      <c r="C1714">
        <v>37</v>
      </c>
      <c r="D1714">
        <v>20</v>
      </c>
      <c r="E1714">
        <v>13</v>
      </c>
      <c r="F1714">
        <v>16</v>
      </c>
      <c r="G1714">
        <v>7</v>
      </c>
      <c r="H1714">
        <v>13</v>
      </c>
      <c r="I1714">
        <v>37</v>
      </c>
      <c r="J1714">
        <v>38</v>
      </c>
      <c r="K1714">
        <f t="shared" si="26"/>
        <v>-1</v>
      </c>
    </row>
    <row r="1715" spans="1:11" x14ac:dyDescent="0.3">
      <c r="A1715">
        <v>1714</v>
      </c>
      <c r="B1715" s="1">
        <v>44263</v>
      </c>
      <c r="C1715">
        <v>39</v>
      </c>
      <c r="D1715">
        <v>10</v>
      </c>
      <c r="E1715">
        <v>8</v>
      </c>
      <c r="F1715">
        <v>15</v>
      </c>
      <c r="G1715">
        <v>7</v>
      </c>
      <c r="H1715">
        <v>7</v>
      </c>
      <c r="I1715">
        <v>39</v>
      </c>
      <c r="J1715">
        <v>37</v>
      </c>
      <c r="K1715">
        <f t="shared" si="26"/>
        <v>2</v>
      </c>
    </row>
    <row r="1716" spans="1:11" x14ac:dyDescent="0.3">
      <c r="A1716">
        <v>1715</v>
      </c>
      <c r="B1716" s="1">
        <v>44264</v>
      </c>
      <c r="C1716">
        <v>21</v>
      </c>
      <c r="D1716">
        <v>10</v>
      </c>
      <c r="E1716">
        <v>12</v>
      </c>
      <c r="F1716">
        <v>15</v>
      </c>
      <c r="G1716">
        <v>7</v>
      </c>
      <c r="H1716">
        <v>6</v>
      </c>
      <c r="I1716">
        <v>21</v>
      </c>
      <c r="J1716">
        <v>39</v>
      </c>
      <c r="K1716">
        <f t="shared" si="26"/>
        <v>-18</v>
      </c>
    </row>
    <row r="1717" spans="1:11" x14ac:dyDescent="0.3">
      <c r="A1717">
        <v>1716</v>
      </c>
      <c r="B1717" s="1">
        <v>44265</v>
      </c>
      <c r="C1717">
        <v>20</v>
      </c>
      <c r="D1717">
        <v>11</v>
      </c>
      <c r="E1717">
        <v>10</v>
      </c>
      <c r="F1717">
        <v>15</v>
      </c>
      <c r="G1717">
        <v>7</v>
      </c>
      <c r="H1717">
        <v>8</v>
      </c>
      <c r="I1717">
        <v>20</v>
      </c>
      <c r="J1717">
        <v>21</v>
      </c>
      <c r="K1717">
        <f t="shared" si="26"/>
        <v>-1</v>
      </c>
    </row>
    <row r="1718" spans="1:11" x14ac:dyDescent="0.3">
      <c r="A1718">
        <v>1717</v>
      </c>
      <c r="B1718" s="1">
        <v>44266</v>
      </c>
      <c r="C1718">
        <v>22</v>
      </c>
      <c r="D1718">
        <v>11</v>
      </c>
      <c r="E1718">
        <v>12</v>
      </c>
      <c r="F1718">
        <v>16</v>
      </c>
      <c r="G1718">
        <v>7</v>
      </c>
      <c r="H1718">
        <v>8</v>
      </c>
      <c r="I1718">
        <v>22</v>
      </c>
      <c r="J1718">
        <v>20</v>
      </c>
      <c r="K1718">
        <f t="shared" si="26"/>
        <v>2</v>
      </c>
    </row>
    <row r="1719" spans="1:11" x14ac:dyDescent="0.3">
      <c r="A1719">
        <v>1718</v>
      </c>
      <c r="B1719" s="1">
        <v>44267</v>
      </c>
      <c r="C1719">
        <v>20</v>
      </c>
      <c r="D1719">
        <v>12</v>
      </c>
      <c r="E1719">
        <v>10</v>
      </c>
      <c r="F1719">
        <v>16</v>
      </c>
      <c r="G1719">
        <v>7</v>
      </c>
      <c r="H1719">
        <v>11</v>
      </c>
      <c r="I1719">
        <v>20</v>
      </c>
      <c r="J1719">
        <v>22</v>
      </c>
      <c r="K1719">
        <f t="shared" si="26"/>
        <v>-2</v>
      </c>
    </row>
    <row r="1720" spans="1:11" x14ac:dyDescent="0.3">
      <c r="A1720">
        <v>1719</v>
      </c>
      <c r="B1720" s="1">
        <v>44268</v>
      </c>
      <c r="C1720">
        <v>24</v>
      </c>
      <c r="D1720">
        <v>12</v>
      </c>
      <c r="E1720">
        <v>16</v>
      </c>
      <c r="F1720">
        <v>16</v>
      </c>
      <c r="G1720">
        <v>7</v>
      </c>
      <c r="H1720">
        <v>8</v>
      </c>
      <c r="I1720">
        <v>24</v>
      </c>
      <c r="J1720">
        <v>20</v>
      </c>
      <c r="K1720">
        <f t="shared" si="26"/>
        <v>4</v>
      </c>
    </row>
    <row r="1721" spans="1:11" x14ac:dyDescent="0.3">
      <c r="A1721">
        <v>1720</v>
      </c>
      <c r="B1721" s="1">
        <v>44269</v>
      </c>
      <c r="C1721">
        <v>24</v>
      </c>
      <c r="D1721">
        <v>8</v>
      </c>
      <c r="E1721">
        <v>15</v>
      </c>
      <c r="F1721">
        <v>15</v>
      </c>
      <c r="G1721">
        <v>7</v>
      </c>
      <c r="H1721">
        <v>6</v>
      </c>
      <c r="I1721">
        <v>24</v>
      </c>
      <c r="J1721">
        <v>24</v>
      </c>
      <c r="K1721">
        <f t="shared" si="26"/>
        <v>0</v>
      </c>
    </row>
    <row r="1722" spans="1:11" x14ac:dyDescent="0.3">
      <c r="A1722">
        <v>1721</v>
      </c>
      <c r="B1722" s="1">
        <v>44270</v>
      </c>
      <c r="C1722">
        <v>16</v>
      </c>
      <c r="D1722">
        <v>9</v>
      </c>
      <c r="E1722">
        <v>12</v>
      </c>
      <c r="F1722">
        <v>15</v>
      </c>
      <c r="G1722">
        <v>7</v>
      </c>
      <c r="H1722">
        <v>10</v>
      </c>
      <c r="I1722">
        <v>16</v>
      </c>
      <c r="J1722">
        <v>24</v>
      </c>
      <c r="K1722">
        <f t="shared" si="26"/>
        <v>-8</v>
      </c>
    </row>
    <row r="1723" spans="1:11" x14ac:dyDescent="0.3">
      <c r="A1723">
        <v>1722</v>
      </c>
      <c r="B1723" s="1">
        <v>44271</v>
      </c>
      <c r="C1723">
        <v>17</v>
      </c>
      <c r="D1723">
        <v>8</v>
      </c>
      <c r="E1723">
        <v>11</v>
      </c>
      <c r="F1723">
        <v>15</v>
      </c>
      <c r="G1723">
        <v>7</v>
      </c>
      <c r="H1723">
        <v>8</v>
      </c>
      <c r="I1723">
        <v>17</v>
      </c>
      <c r="J1723">
        <v>16</v>
      </c>
      <c r="K1723">
        <f t="shared" si="26"/>
        <v>1</v>
      </c>
    </row>
    <row r="1724" spans="1:11" x14ac:dyDescent="0.3">
      <c r="A1724">
        <v>1723</v>
      </c>
      <c r="B1724" s="1">
        <v>44272</v>
      </c>
      <c r="C1724">
        <v>16</v>
      </c>
      <c r="D1724">
        <v>7</v>
      </c>
      <c r="E1724">
        <v>10</v>
      </c>
      <c r="F1724">
        <v>15</v>
      </c>
      <c r="G1724">
        <v>7</v>
      </c>
      <c r="H1724">
        <v>11</v>
      </c>
      <c r="I1724">
        <v>16</v>
      </c>
      <c r="J1724">
        <v>17</v>
      </c>
      <c r="K1724">
        <f t="shared" si="26"/>
        <v>-1</v>
      </c>
    </row>
    <row r="1725" spans="1:11" x14ac:dyDescent="0.3">
      <c r="A1725">
        <v>1724</v>
      </c>
      <c r="B1725" s="1">
        <v>44273</v>
      </c>
      <c r="C1725">
        <v>15</v>
      </c>
      <c r="D1725">
        <v>5</v>
      </c>
      <c r="E1725">
        <v>10</v>
      </c>
      <c r="F1725">
        <v>14</v>
      </c>
      <c r="G1725">
        <v>7</v>
      </c>
      <c r="H1725">
        <v>8</v>
      </c>
      <c r="I1725">
        <v>15</v>
      </c>
      <c r="J1725">
        <v>16</v>
      </c>
      <c r="K1725">
        <f t="shared" si="26"/>
        <v>-1</v>
      </c>
    </row>
    <row r="1726" spans="1:11" x14ac:dyDescent="0.3">
      <c r="A1726">
        <v>1725</v>
      </c>
      <c r="B1726" s="1">
        <v>44274</v>
      </c>
      <c r="C1726">
        <v>10</v>
      </c>
      <c r="D1726">
        <v>3</v>
      </c>
      <c r="E1726">
        <v>11</v>
      </c>
      <c r="F1726">
        <v>14</v>
      </c>
      <c r="G1726">
        <v>7</v>
      </c>
      <c r="H1726">
        <v>9</v>
      </c>
      <c r="I1726">
        <v>14</v>
      </c>
      <c r="J1726">
        <v>15</v>
      </c>
      <c r="K1726">
        <f t="shared" si="26"/>
        <v>-1</v>
      </c>
    </row>
    <row r="1727" spans="1:11" x14ac:dyDescent="0.3">
      <c r="A1727">
        <v>1726</v>
      </c>
      <c r="B1727" s="1">
        <v>44275</v>
      </c>
      <c r="C1727">
        <v>7</v>
      </c>
      <c r="D1727">
        <v>3</v>
      </c>
      <c r="E1727">
        <v>16</v>
      </c>
      <c r="F1727">
        <v>14</v>
      </c>
      <c r="G1727">
        <v>7</v>
      </c>
      <c r="H1727">
        <v>5</v>
      </c>
      <c r="I1727">
        <v>16</v>
      </c>
      <c r="J1727">
        <v>14</v>
      </c>
      <c r="K1727">
        <f t="shared" si="26"/>
        <v>2</v>
      </c>
    </row>
    <row r="1728" spans="1:11" x14ac:dyDescent="0.3">
      <c r="A1728">
        <v>1727</v>
      </c>
      <c r="B1728" s="1">
        <v>44276</v>
      </c>
      <c r="C1728">
        <v>5</v>
      </c>
      <c r="D1728">
        <v>33</v>
      </c>
      <c r="E1728">
        <v>19</v>
      </c>
      <c r="F1728">
        <v>15</v>
      </c>
      <c r="G1728">
        <v>7</v>
      </c>
      <c r="H1728">
        <v>6</v>
      </c>
      <c r="I1728">
        <v>33</v>
      </c>
      <c r="J1728">
        <v>16</v>
      </c>
      <c r="K1728">
        <f t="shared" si="26"/>
        <v>17</v>
      </c>
    </row>
    <row r="1729" spans="1:11" x14ac:dyDescent="0.3">
      <c r="A1729">
        <v>1728</v>
      </c>
      <c r="B1729" s="1">
        <v>44277</v>
      </c>
      <c r="C1729">
        <v>51</v>
      </c>
      <c r="D1729">
        <v>61</v>
      </c>
      <c r="E1729">
        <v>24</v>
      </c>
      <c r="F1729">
        <v>17</v>
      </c>
      <c r="G1729">
        <v>9</v>
      </c>
      <c r="H1729">
        <v>8</v>
      </c>
      <c r="I1729">
        <v>61</v>
      </c>
      <c r="J1729">
        <v>33</v>
      </c>
      <c r="K1729">
        <f t="shared" si="26"/>
        <v>28</v>
      </c>
    </row>
    <row r="1730" spans="1:11" x14ac:dyDescent="0.3">
      <c r="A1730">
        <v>1729</v>
      </c>
      <c r="B1730" s="1">
        <v>44278</v>
      </c>
      <c r="C1730">
        <v>81</v>
      </c>
      <c r="D1730">
        <v>63</v>
      </c>
      <c r="E1730">
        <v>9</v>
      </c>
      <c r="F1730">
        <v>18</v>
      </c>
      <c r="G1730">
        <v>11</v>
      </c>
      <c r="H1730">
        <v>12</v>
      </c>
      <c r="I1730">
        <v>81</v>
      </c>
      <c r="J1730">
        <v>61</v>
      </c>
      <c r="K1730">
        <f t="shared" si="26"/>
        <v>20</v>
      </c>
    </row>
    <row r="1731" spans="1:11" x14ac:dyDescent="0.3">
      <c r="A1731">
        <v>1730</v>
      </c>
      <c r="B1731" s="1">
        <v>44279</v>
      </c>
      <c r="C1731">
        <v>101</v>
      </c>
      <c r="D1731">
        <v>58</v>
      </c>
      <c r="E1731">
        <v>11</v>
      </c>
      <c r="F1731">
        <v>18</v>
      </c>
      <c r="G1731">
        <v>8</v>
      </c>
      <c r="H1731">
        <v>17</v>
      </c>
      <c r="I1731">
        <v>101</v>
      </c>
      <c r="J1731">
        <v>81</v>
      </c>
      <c r="K1731">
        <f t="shared" si="26"/>
        <v>20</v>
      </c>
    </row>
    <row r="1732" spans="1:11" x14ac:dyDescent="0.3">
      <c r="A1732">
        <v>1731</v>
      </c>
      <c r="B1732" s="1">
        <v>44280</v>
      </c>
      <c r="C1732">
        <v>113</v>
      </c>
      <c r="D1732">
        <v>34</v>
      </c>
      <c r="E1732">
        <v>9</v>
      </c>
      <c r="F1732">
        <v>16</v>
      </c>
      <c r="G1732">
        <v>7</v>
      </c>
      <c r="H1732">
        <v>10</v>
      </c>
      <c r="I1732">
        <v>113</v>
      </c>
      <c r="J1732">
        <v>101</v>
      </c>
      <c r="K1732">
        <f t="shared" ref="K1732:K1795" si="27">I1732-I1731</f>
        <v>12</v>
      </c>
    </row>
    <row r="1733" spans="1:11" x14ac:dyDescent="0.3">
      <c r="A1733">
        <v>1732</v>
      </c>
      <c r="B1733" s="1">
        <v>44281</v>
      </c>
      <c r="C1733">
        <v>59</v>
      </c>
      <c r="D1733">
        <v>22</v>
      </c>
      <c r="E1733">
        <v>9</v>
      </c>
      <c r="F1733">
        <v>15</v>
      </c>
      <c r="G1733">
        <v>7</v>
      </c>
      <c r="H1733">
        <v>8</v>
      </c>
      <c r="I1733">
        <v>59</v>
      </c>
      <c r="J1733">
        <v>113</v>
      </c>
      <c r="K1733">
        <f t="shared" si="27"/>
        <v>-54</v>
      </c>
    </row>
    <row r="1734" spans="1:11" x14ac:dyDescent="0.3">
      <c r="A1734">
        <v>1733</v>
      </c>
      <c r="B1734" s="1">
        <v>44282</v>
      </c>
      <c r="C1734">
        <v>38</v>
      </c>
      <c r="D1734">
        <v>25</v>
      </c>
      <c r="E1734">
        <v>7</v>
      </c>
      <c r="F1734">
        <v>15</v>
      </c>
      <c r="G1734">
        <v>7</v>
      </c>
      <c r="H1734">
        <v>10</v>
      </c>
      <c r="I1734">
        <v>38</v>
      </c>
      <c r="J1734">
        <v>59</v>
      </c>
      <c r="K1734">
        <f t="shared" si="27"/>
        <v>-21</v>
      </c>
    </row>
    <row r="1735" spans="1:11" x14ac:dyDescent="0.3">
      <c r="A1735">
        <v>1734</v>
      </c>
      <c r="B1735" s="1">
        <v>44283</v>
      </c>
      <c r="C1735">
        <v>42</v>
      </c>
      <c r="D1735">
        <v>39</v>
      </c>
      <c r="E1735">
        <v>11</v>
      </c>
      <c r="F1735">
        <v>15</v>
      </c>
      <c r="G1735">
        <v>7</v>
      </c>
      <c r="H1735">
        <v>11</v>
      </c>
      <c r="I1735">
        <v>42</v>
      </c>
      <c r="J1735">
        <v>38</v>
      </c>
      <c r="K1735">
        <f t="shared" si="27"/>
        <v>4</v>
      </c>
    </row>
    <row r="1736" spans="1:11" x14ac:dyDescent="0.3">
      <c r="A1736">
        <v>1735</v>
      </c>
      <c r="B1736" s="1">
        <v>44284</v>
      </c>
      <c r="C1736">
        <v>63</v>
      </c>
      <c r="D1736">
        <v>43</v>
      </c>
      <c r="E1736">
        <v>14</v>
      </c>
      <c r="F1736">
        <v>16</v>
      </c>
      <c r="G1736">
        <v>7</v>
      </c>
      <c r="H1736">
        <v>14</v>
      </c>
      <c r="I1736">
        <v>63</v>
      </c>
      <c r="J1736">
        <v>42</v>
      </c>
      <c r="K1736">
        <f t="shared" si="27"/>
        <v>21</v>
      </c>
    </row>
    <row r="1737" spans="1:11" x14ac:dyDescent="0.3">
      <c r="A1737">
        <v>1736</v>
      </c>
      <c r="B1737" s="1">
        <v>44285</v>
      </c>
      <c r="C1737">
        <v>67</v>
      </c>
      <c r="D1737">
        <v>49</v>
      </c>
      <c r="E1737">
        <v>13</v>
      </c>
      <c r="F1737">
        <v>16</v>
      </c>
      <c r="G1737">
        <v>7</v>
      </c>
      <c r="H1737">
        <v>13</v>
      </c>
      <c r="I1737">
        <v>67</v>
      </c>
      <c r="J1737">
        <v>63</v>
      </c>
      <c r="K1737">
        <f t="shared" si="27"/>
        <v>4</v>
      </c>
    </row>
    <row r="1738" spans="1:11" x14ac:dyDescent="0.3">
      <c r="A1738">
        <v>1737</v>
      </c>
      <c r="B1738" s="1">
        <v>44286</v>
      </c>
      <c r="C1738">
        <v>74</v>
      </c>
      <c r="D1738">
        <v>37</v>
      </c>
      <c r="E1738">
        <v>15</v>
      </c>
      <c r="F1738">
        <v>15</v>
      </c>
      <c r="G1738">
        <v>7</v>
      </c>
      <c r="H1738">
        <v>12</v>
      </c>
      <c r="I1738">
        <v>74</v>
      </c>
      <c r="J1738">
        <v>67</v>
      </c>
      <c r="K1738">
        <f t="shared" si="27"/>
        <v>7</v>
      </c>
    </row>
    <row r="1739" spans="1:11" x14ac:dyDescent="0.3">
      <c r="A1739">
        <v>1738</v>
      </c>
      <c r="B1739" s="1">
        <v>44287</v>
      </c>
      <c r="C1739">
        <v>54</v>
      </c>
      <c r="D1739">
        <v>28</v>
      </c>
      <c r="E1739">
        <v>16</v>
      </c>
      <c r="F1739">
        <v>15</v>
      </c>
      <c r="G1739">
        <v>7</v>
      </c>
      <c r="H1739">
        <v>12</v>
      </c>
      <c r="I1739">
        <v>54</v>
      </c>
      <c r="J1739">
        <v>74</v>
      </c>
      <c r="K1739">
        <f t="shared" si="27"/>
        <v>-20</v>
      </c>
    </row>
    <row r="1740" spans="1:11" x14ac:dyDescent="0.3">
      <c r="A1740">
        <v>1739</v>
      </c>
      <c r="B1740" s="1">
        <v>44288</v>
      </c>
      <c r="C1740">
        <v>44</v>
      </c>
      <c r="D1740">
        <v>34</v>
      </c>
      <c r="E1740">
        <v>16</v>
      </c>
      <c r="F1740">
        <v>15</v>
      </c>
      <c r="G1740">
        <v>8</v>
      </c>
      <c r="H1740">
        <v>11</v>
      </c>
      <c r="I1740">
        <v>44</v>
      </c>
      <c r="J1740">
        <v>54</v>
      </c>
      <c r="K1740">
        <f t="shared" si="27"/>
        <v>-10</v>
      </c>
    </row>
    <row r="1741" spans="1:11" x14ac:dyDescent="0.3">
      <c r="A1741">
        <v>1740</v>
      </c>
      <c r="B1741" s="1">
        <v>44289</v>
      </c>
      <c r="C1741">
        <v>53</v>
      </c>
      <c r="D1741">
        <v>43</v>
      </c>
      <c r="E1741">
        <v>16</v>
      </c>
      <c r="F1741">
        <v>16</v>
      </c>
      <c r="G1741">
        <v>8</v>
      </c>
      <c r="H1741">
        <v>11</v>
      </c>
      <c r="I1741">
        <v>53</v>
      </c>
      <c r="J1741">
        <v>44</v>
      </c>
      <c r="K1741">
        <f t="shared" si="27"/>
        <v>9</v>
      </c>
    </row>
    <row r="1742" spans="1:11" x14ac:dyDescent="0.3">
      <c r="A1742">
        <v>1741</v>
      </c>
      <c r="B1742" s="1">
        <v>44290</v>
      </c>
      <c r="C1742">
        <v>66</v>
      </c>
      <c r="D1742">
        <v>41</v>
      </c>
      <c r="E1742">
        <v>9</v>
      </c>
      <c r="F1742">
        <v>16</v>
      </c>
      <c r="G1742">
        <v>8</v>
      </c>
      <c r="H1742">
        <v>14</v>
      </c>
      <c r="I1742">
        <v>66</v>
      </c>
      <c r="J1742">
        <v>53</v>
      </c>
      <c r="K1742">
        <f t="shared" si="27"/>
        <v>13</v>
      </c>
    </row>
    <row r="1743" spans="1:11" x14ac:dyDescent="0.3">
      <c r="A1743">
        <v>1742</v>
      </c>
      <c r="B1743" s="1">
        <v>44291</v>
      </c>
      <c r="C1743">
        <v>63</v>
      </c>
      <c r="D1743">
        <v>44</v>
      </c>
      <c r="E1743">
        <v>22</v>
      </c>
      <c r="F1743">
        <v>16</v>
      </c>
      <c r="G1743">
        <v>8</v>
      </c>
      <c r="H1743">
        <v>10</v>
      </c>
      <c r="I1743">
        <v>63</v>
      </c>
      <c r="J1743">
        <v>66</v>
      </c>
      <c r="K1743">
        <f t="shared" si="27"/>
        <v>-3</v>
      </c>
    </row>
    <row r="1744" spans="1:11" x14ac:dyDescent="0.3">
      <c r="A1744">
        <v>1743</v>
      </c>
      <c r="B1744" s="1">
        <v>44292</v>
      </c>
      <c r="C1744">
        <v>70</v>
      </c>
      <c r="D1744">
        <v>31</v>
      </c>
      <c r="E1744">
        <v>20</v>
      </c>
      <c r="F1744">
        <v>16</v>
      </c>
      <c r="G1744">
        <v>7</v>
      </c>
      <c r="H1744">
        <v>9</v>
      </c>
      <c r="I1744">
        <v>70</v>
      </c>
      <c r="J1744">
        <v>63</v>
      </c>
      <c r="K1744">
        <f t="shared" si="27"/>
        <v>7</v>
      </c>
    </row>
    <row r="1745" spans="1:11" x14ac:dyDescent="0.3">
      <c r="A1745">
        <v>1744</v>
      </c>
      <c r="B1745" s="1">
        <v>44293</v>
      </c>
      <c r="C1745">
        <v>44</v>
      </c>
      <c r="D1745">
        <v>32</v>
      </c>
      <c r="E1745">
        <v>18</v>
      </c>
      <c r="F1745">
        <v>15</v>
      </c>
      <c r="G1745">
        <v>8</v>
      </c>
      <c r="H1745">
        <v>10</v>
      </c>
      <c r="I1745">
        <v>44</v>
      </c>
      <c r="J1745">
        <v>70</v>
      </c>
      <c r="K1745">
        <f t="shared" si="27"/>
        <v>-26</v>
      </c>
    </row>
    <row r="1746" spans="1:11" x14ac:dyDescent="0.3">
      <c r="A1746">
        <v>1745</v>
      </c>
      <c r="B1746" s="1">
        <v>44294</v>
      </c>
      <c r="C1746">
        <v>44</v>
      </c>
      <c r="D1746">
        <v>30</v>
      </c>
      <c r="E1746">
        <v>10</v>
      </c>
      <c r="F1746">
        <v>15</v>
      </c>
      <c r="G1746">
        <v>8</v>
      </c>
      <c r="H1746">
        <v>7</v>
      </c>
      <c r="I1746">
        <v>44</v>
      </c>
      <c r="J1746">
        <v>44</v>
      </c>
      <c r="K1746">
        <f t="shared" si="27"/>
        <v>0</v>
      </c>
    </row>
    <row r="1747" spans="1:11" x14ac:dyDescent="0.3">
      <c r="A1747">
        <v>1746</v>
      </c>
      <c r="B1747" s="1">
        <v>44295</v>
      </c>
      <c r="C1747">
        <v>46</v>
      </c>
      <c r="D1747">
        <v>43</v>
      </c>
      <c r="E1747">
        <v>9</v>
      </c>
      <c r="F1747">
        <v>14</v>
      </c>
      <c r="G1747">
        <v>8</v>
      </c>
      <c r="H1747">
        <v>9</v>
      </c>
      <c r="I1747">
        <v>46</v>
      </c>
      <c r="J1747">
        <v>44</v>
      </c>
      <c r="K1747">
        <f t="shared" si="27"/>
        <v>2</v>
      </c>
    </row>
    <row r="1748" spans="1:11" x14ac:dyDescent="0.3">
      <c r="A1748">
        <v>1747</v>
      </c>
      <c r="B1748" s="1">
        <v>44296</v>
      </c>
      <c r="C1748">
        <v>77</v>
      </c>
      <c r="D1748">
        <v>44</v>
      </c>
      <c r="E1748">
        <v>13</v>
      </c>
      <c r="F1748">
        <v>15</v>
      </c>
      <c r="G1748">
        <v>8</v>
      </c>
      <c r="H1748">
        <v>10</v>
      </c>
      <c r="I1748">
        <v>77</v>
      </c>
      <c r="J1748">
        <v>46</v>
      </c>
      <c r="K1748">
        <f t="shared" si="27"/>
        <v>31</v>
      </c>
    </row>
    <row r="1749" spans="1:11" x14ac:dyDescent="0.3">
      <c r="A1749">
        <v>1748</v>
      </c>
      <c r="B1749" s="1">
        <v>44297</v>
      </c>
      <c r="C1749">
        <v>78</v>
      </c>
      <c r="D1749">
        <v>28</v>
      </c>
      <c r="E1749">
        <v>16</v>
      </c>
      <c r="F1749">
        <v>14</v>
      </c>
      <c r="G1749">
        <v>8</v>
      </c>
      <c r="H1749">
        <v>5</v>
      </c>
      <c r="I1749">
        <v>78</v>
      </c>
      <c r="J1749">
        <v>77</v>
      </c>
      <c r="K1749">
        <f t="shared" si="27"/>
        <v>1</v>
      </c>
    </row>
    <row r="1750" spans="1:11" x14ac:dyDescent="0.3">
      <c r="A1750">
        <v>1749</v>
      </c>
      <c r="B1750" s="1">
        <v>44298</v>
      </c>
      <c r="C1750">
        <v>37</v>
      </c>
      <c r="D1750">
        <v>23</v>
      </c>
      <c r="E1750">
        <v>18</v>
      </c>
      <c r="F1750">
        <v>15</v>
      </c>
      <c r="G1750">
        <v>8</v>
      </c>
      <c r="H1750">
        <v>7</v>
      </c>
      <c r="I1750">
        <v>37</v>
      </c>
      <c r="J1750">
        <v>78</v>
      </c>
      <c r="K1750">
        <f t="shared" si="27"/>
        <v>-41</v>
      </c>
    </row>
    <row r="1751" spans="1:11" x14ac:dyDescent="0.3">
      <c r="A1751">
        <v>1750</v>
      </c>
      <c r="B1751" s="1">
        <v>44299</v>
      </c>
      <c r="C1751">
        <v>33</v>
      </c>
      <c r="D1751">
        <v>24</v>
      </c>
      <c r="E1751">
        <v>18</v>
      </c>
      <c r="F1751">
        <v>14</v>
      </c>
      <c r="G1751">
        <v>8</v>
      </c>
      <c r="H1751">
        <v>7</v>
      </c>
      <c r="I1751">
        <v>33</v>
      </c>
      <c r="J1751">
        <v>37</v>
      </c>
      <c r="K1751">
        <f t="shared" si="27"/>
        <v>-4</v>
      </c>
    </row>
    <row r="1752" spans="1:11" x14ac:dyDescent="0.3">
      <c r="A1752">
        <v>1751</v>
      </c>
      <c r="B1752" s="1">
        <v>44300</v>
      </c>
      <c r="C1752">
        <v>33</v>
      </c>
      <c r="D1752">
        <v>24</v>
      </c>
      <c r="E1752">
        <v>21</v>
      </c>
      <c r="F1752">
        <v>14</v>
      </c>
      <c r="G1752">
        <v>8</v>
      </c>
      <c r="H1752">
        <v>8</v>
      </c>
      <c r="I1752">
        <v>33</v>
      </c>
      <c r="J1752">
        <v>33</v>
      </c>
      <c r="K1752">
        <f t="shared" si="27"/>
        <v>0</v>
      </c>
    </row>
    <row r="1753" spans="1:11" x14ac:dyDescent="0.3">
      <c r="A1753">
        <v>1752</v>
      </c>
      <c r="B1753" s="1">
        <v>44301</v>
      </c>
      <c r="C1753">
        <v>35</v>
      </c>
      <c r="D1753">
        <v>26</v>
      </c>
      <c r="E1753">
        <v>21</v>
      </c>
      <c r="F1753">
        <v>14</v>
      </c>
      <c r="G1753">
        <v>8</v>
      </c>
      <c r="H1753">
        <v>8</v>
      </c>
      <c r="I1753">
        <v>35</v>
      </c>
      <c r="J1753">
        <v>33</v>
      </c>
      <c r="K1753">
        <f t="shared" si="27"/>
        <v>2</v>
      </c>
    </row>
    <row r="1754" spans="1:11" x14ac:dyDescent="0.3">
      <c r="A1754">
        <v>1753</v>
      </c>
      <c r="B1754" s="1">
        <v>44302</v>
      </c>
      <c r="C1754">
        <v>36</v>
      </c>
      <c r="D1754">
        <v>20</v>
      </c>
      <c r="E1754">
        <v>18</v>
      </c>
      <c r="F1754">
        <v>14</v>
      </c>
      <c r="G1754">
        <v>7</v>
      </c>
      <c r="H1754">
        <v>6</v>
      </c>
      <c r="I1754">
        <v>36</v>
      </c>
      <c r="J1754">
        <v>35</v>
      </c>
      <c r="K1754">
        <f t="shared" si="27"/>
        <v>1</v>
      </c>
    </row>
    <row r="1755" spans="1:11" x14ac:dyDescent="0.3">
      <c r="A1755">
        <v>1754</v>
      </c>
      <c r="B1755" s="1">
        <v>44303</v>
      </c>
      <c r="C1755">
        <v>33</v>
      </c>
      <c r="D1755">
        <v>35</v>
      </c>
      <c r="E1755">
        <v>9</v>
      </c>
      <c r="F1755">
        <v>15</v>
      </c>
      <c r="G1755">
        <v>9</v>
      </c>
      <c r="H1755">
        <v>9</v>
      </c>
      <c r="I1755">
        <v>35</v>
      </c>
      <c r="J1755">
        <v>36</v>
      </c>
      <c r="K1755">
        <f t="shared" si="27"/>
        <v>-1</v>
      </c>
    </row>
    <row r="1756" spans="1:11" x14ac:dyDescent="0.3">
      <c r="A1756">
        <v>1755</v>
      </c>
      <c r="B1756" s="1">
        <v>44304</v>
      </c>
      <c r="C1756">
        <v>57</v>
      </c>
      <c r="D1756">
        <v>27</v>
      </c>
      <c r="E1756">
        <v>16</v>
      </c>
      <c r="F1756">
        <v>15</v>
      </c>
      <c r="G1756">
        <v>8</v>
      </c>
      <c r="H1756">
        <v>8</v>
      </c>
      <c r="I1756">
        <v>57</v>
      </c>
      <c r="J1756">
        <v>35</v>
      </c>
      <c r="K1756">
        <f t="shared" si="27"/>
        <v>22</v>
      </c>
    </row>
    <row r="1757" spans="1:11" x14ac:dyDescent="0.3">
      <c r="A1757">
        <v>1756</v>
      </c>
      <c r="B1757" s="1">
        <v>44305</v>
      </c>
      <c r="C1757">
        <v>41</v>
      </c>
      <c r="D1757">
        <v>21</v>
      </c>
      <c r="E1757">
        <v>22</v>
      </c>
      <c r="F1757">
        <v>14</v>
      </c>
      <c r="G1757">
        <v>8</v>
      </c>
      <c r="H1757">
        <v>5</v>
      </c>
      <c r="I1757">
        <v>41</v>
      </c>
      <c r="J1757">
        <v>57</v>
      </c>
      <c r="K1757">
        <f t="shared" si="27"/>
        <v>-16</v>
      </c>
    </row>
    <row r="1758" spans="1:11" x14ac:dyDescent="0.3">
      <c r="A1758">
        <v>1757</v>
      </c>
      <c r="B1758" s="1">
        <v>44306</v>
      </c>
      <c r="C1758">
        <v>28</v>
      </c>
      <c r="D1758">
        <v>22</v>
      </c>
      <c r="E1758">
        <v>24</v>
      </c>
      <c r="F1758">
        <v>13</v>
      </c>
      <c r="G1758">
        <v>7</v>
      </c>
      <c r="H1758">
        <v>4</v>
      </c>
      <c r="I1758">
        <v>28</v>
      </c>
      <c r="J1758">
        <v>41</v>
      </c>
      <c r="K1758">
        <f t="shared" si="27"/>
        <v>-13</v>
      </c>
    </row>
    <row r="1759" spans="1:11" x14ac:dyDescent="0.3">
      <c r="A1759">
        <v>1758</v>
      </c>
      <c r="B1759" s="1">
        <v>44307</v>
      </c>
      <c r="C1759">
        <v>29</v>
      </c>
      <c r="D1759">
        <v>24</v>
      </c>
      <c r="E1759">
        <v>25</v>
      </c>
      <c r="F1759">
        <v>14</v>
      </c>
      <c r="G1759">
        <v>8</v>
      </c>
      <c r="H1759">
        <v>6</v>
      </c>
      <c r="I1759">
        <v>29</v>
      </c>
      <c r="J1759">
        <v>28</v>
      </c>
      <c r="K1759">
        <f t="shared" si="27"/>
        <v>1</v>
      </c>
    </row>
    <row r="1760" spans="1:11" x14ac:dyDescent="0.3">
      <c r="A1760">
        <v>1759</v>
      </c>
      <c r="B1760" s="1">
        <v>44308</v>
      </c>
      <c r="C1760">
        <v>31</v>
      </c>
      <c r="D1760">
        <v>23</v>
      </c>
      <c r="E1760">
        <v>24</v>
      </c>
      <c r="F1760">
        <v>14</v>
      </c>
      <c r="G1760">
        <v>8</v>
      </c>
      <c r="H1760">
        <v>6</v>
      </c>
      <c r="I1760">
        <v>31</v>
      </c>
      <c r="J1760">
        <v>29</v>
      </c>
      <c r="K1760">
        <f t="shared" si="27"/>
        <v>2</v>
      </c>
    </row>
    <row r="1761" spans="1:11" x14ac:dyDescent="0.3">
      <c r="A1761">
        <v>1760</v>
      </c>
      <c r="B1761" s="1">
        <v>44309</v>
      </c>
      <c r="C1761">
        <v>32</v>
      </c>
      <c r="D1761">
        <v>27</v>
      </c>
      <c r="E1761">
        <v>24</v>
      </c>
      <c r="F1761">
        <v>14</v>
      </c>
      <c r="G1761">
        <v>8</v>
      </c>
      <c r="H1761">
        <v>5</v>
      </c>
      <c r="I1761">
        <v>32</v>
      </c>
      <c r="J1761">
        <v>31</v>
      </c>
      <c r="K1761">
        <f t="shared" si="27"/>
        <v>1</v>
      </c>
    </row>
    <row r="1762" spans="1:11" x14ac:dyDescent="0.3">
      <c r="A1762">
        <v>1761</v>
      </c>
      <c r="B1762" s="1">
        <v>44310</v>
      </c>
      <c r="C1762">
        <v>39</v>
      </c>
      <c r="D1762">
        <v>32</v>
      </c>
      <c r="E1762">
        <v>26</v>
      </c>
      <c r="F1762">
        <v>15</v>
      </c>
      <c r="G1762">
        <v>8</v>
      </c>
      <c r="H1762">
        <v>9</v>
      </c>
      <c r="I1762">
        <v>39</v>
      </c>
      <c r="J1762">
        <v>32</v>
      </c>
      <c r="K1762">
        <f t="shared" si="27"/>
        <v>7</v>
      </c>
    </row>
    <row r="1763" spans="1:11" x14ac:dyDescent="0.3">
      <c r="A1763">
        <v>1762</v>
      </c>
      <c r="B1763" s="1">
        <v>44311</v>
      </c>
      <c r="C1763">
        <v>54</v>
      </c>
      <c r="D1763">
        <v>27</v>
      </c>
      <c r="E1763">
        <v>22</v>
      </c>
      <c r="F1763">
        <v>16</v>
      </c>
      <c r="G1763">
        <v>8</v>
      </c>
      <c r="H1763">
        <v>9</v>
      </c>
      <c r="I1763">
        <v>54</v>
      </c>
      <c r="J1763">
        <v>39</v>
      </c>
      <c r="K1763">
        <f t="shared" si="27"/>
        <v>15</v>
      </c>
    </row>
    <row r="1764" spans="1:11" x14ac:dyDescent="0.3">
      <c r="A1764">
        <v>1763</v>
      </c>
      <c r="B1764" s="1">
        <v>44312</v>
      </c>
      <c r="C1764">
        <v>48</v>
      </c>
      <c r="D1764">
        <v>22</v>
      </c>
      <c r="E1764">
        <v>10</v>
      </c>
      <c r="F1764">
        <v>16</v>
      </c>
      <c r="G1764">
        <v>10</v>
      </c>
      <c r="H1764">
        <v>9</v>
      </c>
      <c r="I1764">
        <v>48</v>
      </c>
      <c r="J1764">
        <v>54</v>
      </c>
      <c r="K1764">
        <f t="shared" si="27"/>
        <v>-6</v>
      </c>
    </row>
    <row r="1765" spans="1:11" x14ac:dyDescent="0.3">
      <c r="A1765">
        <v>1764</v>
      </c>
      <c r="B1765" s="1">
        <v>44313</v>
      </c>
      <c r="C1765">
        <v>32</v>
      </c>
      <c r="D1765">
        <v>22</v>
      </c>
      <c r="E1765">
        <v>16</v>
      </c>
      <c r="F1765">
        <v>15</v>
      </c>
      <c r="G1765">
        <v>9</v>
      </c>
      <c r="H1765">
        <v>6</v>
      </c>
      <c r="I1765">
        <v>32</v>
      </c>
      <c r="J1765">
        <v>48</v>
      </c>
      <c r="K1765">
        <f t="shared" si="27"/>
        <v>-16</v>
      </c>
    </row>
    <row r="1766" spans="1:11" x14ac:dyDescent="0.3">
      <c r="A1766">
        <v>1765</v>
      </c>
      <c r="B1766" s="1">
        <v>44314</v>
      </c>
      <c r="C1766">
        <v>36</v>
      </c>
      <c r="D1766">
        <v>15</v>
      </c>
      <c r="E1766">
        <v>38</v>
      </c>
      <c r="F1766">
        <v>16</v>
      </c>
      <c r="G1766">
        <v>9</v>
      </c>
      <c r="H1766">
        <v>5</v>
      </c>
      <c r="I1766">
        <v>38</v>
      </c>
      <c r="J1766">
        <v>32</v>
      </c>
      <c r="K1766">
        <f t="shared" si="27"/>
        <v>6</v>
      </c>
    </row>
    <row r="1767" spans="1:11" x14ac:dyDescent="0.3">
      <c r="A1767">
        <v>1766</v>
      </c>
      <c r="B1767" s="1">
        <v>44315</v>
      </c>
      <c r="C1767">
        <v>19</v>
      </c>
      <c r="D1767">
        <v>37</v>
      </c>
      <c r="E1767">
        <v>27</v>
      </c>
      <c r="F1767">
        <v>18</v>
      </c>
      <c r="G1767">
        <v>13</v>
      </c>
      <c r="H1767">
        <v>12</v>
      </c>
      <c r="I1767">
        <v>37</v>
      </c>
      <c r="J1767">
        <v>38</v>
      </c>
      <c r="K1767">
        <f t="shared" si="27"/>
        <v>-1</v>
      </c>
    </row>
    <row r="1768" spans="1:11" x14ac:dyDescent="0.3">
      <c r="A1768">
        <v>1767</v>
      </c>
      <c r="B1768" s="1">
        <v>44319</v>
      </c>
      <c r="C1768">
        <v>65</v>
      </c>
      <c r="D1768">
        <v>19</v>
      </c>
      <c r="E1768">
        <v>18</v>
      </c>
      <c r="F1768">
        <v>14</v>
      </c>
      <c r="G1768">
        <v>7</v>
      </c>
      <c r="H1768">
        <v>4</v>
      </c>
      <c r="I1768">
        <v>65</v>
      </c>
      <c r="J1768">
        <v>37</v>
      </c>
      <c r="K1768">
        <f t="shared" si="27"/>
        <v>28</v>
      </c>
    </row>
    <row r="1769" spans="1:11" x14ac:dyDescent="0.3">
      <c r="A1769">
        <v>1768</v>
      </c>
      <c r="B1769" s="1">
        <v>44320</v>
      </c>
      <c r="C1769">
        <v>24</v>
      </c>
      <c r="D1769">
        <v>18</v>
      </c>
      <c r="E1769">
        <v>25</v>
      </c>
      <c r="F1769">
        <v>16</v>
      </c>
      <c r="G1769">
        <v>8</v>
      </c>
      <c r="H1769">
        <v>7</v>
      </c>
      <c r="I1769">
        <v>25</v>
      </c>
      <c r="J1769">
        <v>65</v>
      </c>
      <c r="K1769">
        <f t="shared" si="27"/>
        <v>-40</v>
      </c>
    </row>
    <row r="1770" spans="1:11" x14ac:dyDescent="0.3">
      <c r="A1770">
        <v>1769</v>
      </c>
      <c r="B1770" s="1">
        <v>44321</v>
      </c>
      <c r="C1770">
        <v>29</v>
      </c>
      <c r="D1770">
        <v>30</v>
      </c>
      <c r="E1770">
        <v>24</v>
      </c>
      <c r="F1770">
        <v>16</v>
      </c>
      <c r="G1770">
        <v>8</v>
      </c>
      <c r="H1770">
        <v>7</v>
      </c>
      <c r="I1770">
        <v>30</v>
      </c>
      <c r="J1770">
        <v>25</v>
      </c>
      <c r="K1770">
        <f t="shared" si="27"/>
        <v>5</v>
      </c>
    </row>
    <row r="1771" spans="1:11" x14ac:dyDescent="0.3">
      <c r="A1771">
        <v>1770</v>
      </c>
      <c r="B1771" s="1">
        <v>44322</v>
      </c>
      <c r="C1771">
        <v>40</v>
      </c>
      <c r="D1771">
        <v>27</v>
      </c>
      <c r="E1771">
        <v>22</v>
      </c>
      <c r="F1771">
        <v>15</v>
      </c>
      <c r="G1771">
        <v>8</v>
      </c>
      <c r="H1771">
        <v>6</v>
      </c>
      <c r="I1771">
        <v>40</v>
      </c>
      <c r="J1771">
        <v>30</v>
      </c>
      <c r="K1771">
        <f t="shared" si="27"/>
        <v>10</v>
      </c>
    </row>
    <row r="1772" spans="1:11" x14ac:dyDescent="0.3">
      <c r="A1772">
        <v>1771</v>
      </c>
      <c r="B1772" s="1">
        <v>44323</v>
      </c>
      <c r="C1772">
        <v>39</v>
      </c>
      <c r="D1772">
        <v>25</v>
      </c>
      <c r="E1772">
        <v>21</v>
      </c>
      <c r="F1772">
        <v>14</v>
      </c>
      <c r="G1772">
        <v>8</v>
      </c>
      <c r="H1772">
        <v>5</v>
      </c>
      <c r="I1772">
        <v>39</v>
      </c>
      <c r="J1772">
        <v>40</v>
      </c>
      <c r="K1772">
        <f t="shared" si="27"/>
        <v>-1</v>
      </c>
    </row>
    <row r="1773" spans="1:11" x14ac:dyDescent="0.3">
      <c r="A1773">
        <v>1772</v>
      </c>
      <c r="B1773" s="1">
        <v>44324</v>
      </c>
      <c r="C1773">
        <v>33</v>
      </c>
      <c r="D1773">
        <v>20</v>
      </c>
      <c r="E1773">
        <v>23</v>
      </c>
      <c r="F1773">
        <v>14</v>
      </c>
      <c r="G1773">
        <v>8</v>
      </c>
      <c r="H1773">
        <v>4</v>
      </c>
      <c r="I1773">
        <v>33</v>
      </c>
      <c r="J1773">
        <v>39</v>
      </c>
      <c r="K1773">
        <f t="shared" si="27"/>
        <v>-6</v>
      </c>
    </row>
    <row r="1774" spans="1:11" x14ac:dyDescent="0.3">
      <c r="A1774">
        <v>1773</v>
      </c>
      <c r="B1774" s="1">
        <v>44325</v>
      </c>
      <c r="C1774">
        <v>28</v>
      </c>
      <c r="D1774">
        <v>23</v>
      </c>
      <c r="E1774">
        <v>25</v>
      </c>
      <c r="F1774">
        <v>14</v>
      </c>
      <c r="G1774">
        <v>8</v>
      </c>
      <c r="H1774">
        <v>4</v>
      </c>
      <c r="I1774">
        <v>28</v>
      </c>
      <c r="J1774">
        <v>33</v>
      </c>
      <c r="K1774">
        <f t="shared" si="27"/>
        <v>-5</v>
      </c>
    </row>
    <row r="1775" spans="1:11" x14ac:dyDescent="0.3">
      <c r="A1775">
        <v>1774</v>
      </c>
      <c r="B1775" s="1">
        <v>44326</v>
      </c>
      <c r="C1775">
        <v>34</v>
      </c>
      <c r="D1775">
        <v>25</v>
      </c>
      <c r="E1775">
        <v>32</v>
      </c>
      <c r="F1775">
        <v>15</v>
      </c>
      <c r="G1775">
        <v>8</v>
      </c>
      <c r="H1775">
        <v>7</v>
      </c>
      <c r="I1775">
        <v>34</v>
      </c>
      <c r="J1775">
        <v>28</v>
      </c>
      <c r="K1775">
        <f t="shared" si="27"/>
        <v>6</v>
      </c>
    </row>
    <row r="1776" spans="1:11" x14ac:dyDescent="0.3">
      <c r="A1776">
        <v>1775</v>
      </c>
      <c r="B1776" s="1">
        <v>44327</v>
      </c>
      <c r="C1776">
        <v>36</v>
      </c>
      <c r="D1776">
        <v>23</v>
      </c>
      <c r="E1776">
        <v>25</v>
      </c>
      <c r="F1776">
        <v>15</v>
      </c>
      <c r="G1776">
        <v>8</v>
      </c>
      <c r="H1776">
        <v>6</v>
      </c>
      <c r="I1776">
        <v>36</v>
      </c>
      <c r="J1776">
        <v>34</v>
      </c>
      <c r="K1776">
        <f t="shared" si="27"/>
        <v>2</v>
      </c>
    </row>
    <row r="1777" spans="1:11" x14ac:dyDescent="0.3">
      <c r="A1777">
        <v>1776</v>
      </c>
      <c r="B1777" s="1">
        <v>44328</v>
      </c>
      <c r="C1777">
        <v>32</v>
      </c>
      <c r="D1777">
        <v>23</v>
      </c>
      <c r="E1777">
        <v>26</v>
      </c>
      <c r="F1777">
        <v>15</v>
      </c>
      <c r="G1777">
        <v>8</v>
      </c>
      <c r="H1777">
        <v>5</v>
      </c>
      <c r="I1777">
        <v>32</v>
      </c>
      <c r="J1777">
        <v>36</v>
      </c>
      <c r="K1777">
        <f t="shared" si="27"/>
        <v>-4</v>
      </c>
    </row>
    <row r="1778" spans="1:11" x14ac:dyDescent="0.3">
      <c r="A1778">
        <v>1777</v>
      </c>
      <c r="B1778" s="1">
        <v>44329</v>
      </c>
      <c r="C1778">
        <v>36</v>
      </c>
      <c r="D1778">
        <v>16</v>
      </c>
      <c r="E1778">
        <v>24</v>
      </c>
      <c r="F1778">
        <v>15</v>
      </c>
      <c r="G1778">
        <v>8</v>
      </c>
      <c r="H1778">
        <v>4</v>
      </c>
      <c r="I1778">
        <v>36</v>
      </c>
      <c r="J1778">
        <v>32</v>
      </c>
      <c r="K1778">
        <f t="shared" si="27"/>
        <v>4</v>
      </c>
    </row>
    <row r="1779" spans="1:11" x14ac:dyDescent="0.3">
      <c r="A1779">
        <v>1778</v>
      </c>
      <c r="B1779" s="1">
        <v>44330</v>
      </c>
      <c r="C1779">
        <v>24</v>
      </c>
      <c r="D1779">
        <v>17</v>
      </c>
      <c r="E1779">
        <v>25</v>
      </c>
      <c r="F1779">
        <v>13</v>
      </c>
      <c r="G1779">
        <v>8</v>
      </c>
      <c r="H1779">
        <v>3</v>
      </c>
      <c r="I1779">
        <v>25</v>
      </c>
      <c r="J1779">
        <v>36</v>
      </c>
      <c r="K1779">
        <f t="shared" si="27"/>
        <v>-11</v>
      </c>
    </row>
    <row r="1780" spans="1:11" x14ac:dyDescent="0.3">
      <c r="A1780">
        <v>1779</v>
      </c>
      <c r="B1780" s="1">
        <v>44331</v>
      </c>
      <c r="C1780">
        <v>24</v>
      </c>
      <c r="D1780">
        <v>20</v>
      </c>
      <c r="E1780">
        <v>31</v>
      </c>
      <c r="F1780">
        <v>13</v>
      </c>
      <c r="G1780">
        <v>8</v>
      </c>
      <c r="H1780">
        <v>4</v>
      </c>
      <c r="I1780">
        <v>31</v>
      </c>
      <c r="J1780">
        <v>25</v>
      </c>
      <c r="K1780">
        <f t="shared" si="27"/>
        <v>6</v>
      </c>
    </row>
    <row r="1781" spans="1:11" x14ac:dyDescent="0.3">
      <c r="A1781">
        <v>1780</v>
      </c>
      <c r="B1781" s="1">
        <v>44332</v>
      </c>
      <c r="C1781">
        <v>29</v>
      </c>
      <c r="D1781">
        <v>16</v>
      </c>
      <c r="E1781">
        <v>31</v>
      </c>
      <c r="F1781">
        <v>13</v>
      </c>
      <c r="G1781">
        <v>8</v>
      </c>
      <c r="H1781">
        <v>4</v>
      </c>
      <c r="I1781">
        <v>31</v>
      </c>
      <c r="J1781">
        <v>31</v>
      </c>
      <c r="K1781">
        <f t="shared" si="27"/>
        <v>0</v>
      </c>
    </row>
    <row r="1782" spans="1:11" x14ac:dyDescent="0.3">
      <c r="A1782">
        <v>1781</v>
      </c>
      <c r="B1782" s="1">
        <v>44333</v>
      </c>
      <c r="C1782">
        <v>22</v>
      </c>
      <c r="D1782">
        <v>14</v>
      </c>
      <c r="E1782">
        <v>30</v>
      </c>
      <c r="F1782">
        <v>13</v>
      </c>
      <c r="G1782">
        <v>8</v>
      </c>
      <c r="H1782">
        <v>4</v>
      </c>
      <c r="I1782">
        <v>30</v>
      </c>
      <c r="J1782">
        <v>31</v>
      </c>
      <c r="K1782">
        <f t="shared" si="27"/>
        <v>-1</v>
      </c>
    </row>
    <row r="1783" spans="1:11" x14ac:dyDescent="0.3">
      <c r="A1783">
        <v>1782</v>
      </c>
      <c r="B1783" s="1">
        <v>44334</v>
      </c>
      <c r="C1783">
        <v>18</v>
      </c>
      <c r="D1783">
        <v>19</v>
      </c>
      <c r="E1783">
        <v>24</v>
      </c>
      <c r="F1783">
        <v>14</v>
      </c>
      <c r="G1783">
        <v>8</v>
      </c>
      <c r="H1783">
        <v>5</v>
      </c>
      <c r="I1783">
        <v>24</v>
      </c>
      <c r="J1783">
        <v>30</v>
      </c>
      <c r="K1783">
        <f t="shared" si="27"/>
        <v>-6</v>
      </c>
    </row>
    <row r="1784" spans="1:11" x14ac:dyDescent="0.3">
      <c r="A1784">
        <v>1783</v>
      </c>
      <c r="B1784" s="1">
        <v>44335</v>
      </c>
      <c r="C1784">
        <v>24</v>
      </c>
      <c r="D1784">
        <v>19</v>
      </c>
      <c r="E1784">
        <v>29</v>
      </c>
      <c r="F1784">
        <v>15</v>
      </c>
      <c r="G1784">
        <v>8</v>
      </c>
      <c r="H1784">
        <v>6</v>
      </c>
      <c r="I1784">
        <v>29</v>
      </c>
      <c r="J1784">
        <v>24</v>
      </c>
      <c r="K1784">
        <f t="shared" si="27"/>
        <v>5</v>
      </c>
    </row>
    <row r="1785" spans="1:11" x14ac:dyDescent="0.3">
      <c r="A1785">
        <v>1784</v>
      </c>
      <c r="B1785" s="1">
        <v>44336</v>
      </c>
      <c r="C1785">
        <v>24</v>
      </c>
      <c r="D1785">
        <v>19</v>
      </c>
      <c r="E1785">
        <v>27</v>
      </c>
      <c r="F1785">
        <v>14</v>
      </c>
      <c r="G1785">
        <v>8</v>
      </c>
      <c r="H1785">
        <v>5</v>
      </c>
      <c r="I1785">
        <v>27</v>
      </c>
      <c r="J1785">
        <v>29</v>
      </c>
      <c r="K1785">
        <f t="shared" si="27"/>
        <v>-2</v>
      </c>
    </row>
    <row r="1786" spans="1:11" x14ac:dyDescent="0.3">
      <c r="A1786">
        <v>1785</v>
      </c>
      <c r="B1786" s="1">
        <v>44337</v>
      </c>
      <c r="C1786">
        <v>26</v>
      </c>
      <c r="D1786">
        <v>17</v>
      </c>
      <c r="E1786">
        <v>33</v>
      </c>
      <c r="F1786">
        <v>13</v>
      </c>
      <c r="G1786">
        <v>9</v>
      </c>
      <c r="H1786">
        <v>4</v>
      </c>
      <c r="I1786">
        <v>33</v>
      </c>
      <c r="J1786">
        <v>27</v>
      </c>
      <c r="K1786">
        <f t="shared" si="27"/>
        <v>6</v>
      </c>
    </row>
    <row r="1787" spans="1:11" x14ac:dyDescent="0.3">
      <c r="A1787">
        <v>1786</v>
      </c>
      <c r="B1787" s="1">
        <v>44338</v>
      </c>
      <c r="C1787">
        <v>24</v>
      </c>
      <c r="D1787">
        <v>16</v>
      </c>
      <c r="E1787">
        <v>40</v>
      </c>
      <c r="F1787">
        <v>13</v>
      </c>
      <c r="G1787">
        <v>9</v>
      </c>
      <c r="H1787">
        <v>4</v>
      </c>
      <c r="I1787">
        <v>40</v>
      </c>
      <c r="J1787">
        <v>33</v>
      </c>
      <c r="K1787">
        <f t="shared" si="27"/>
        <v>7</v>
      </c>
    </row>
    <row r="1788" spans="1:11" x14ac:dyDescent="0.3">
      <c r="A1788">
        <v>1787</v>
      </c>
      <c r="B1788" s="1">
        <v>44339</v>
      </c>
      <c r="C1788">
        <v>22</v>
      </c>
      <c r="D1788">
        <v>9</v>
      </c>
      <c r="E1788">
        <v>35</v>
      </c>
      <c r="F1788">
        <v>16</v>
      </c>
      <c r="G1788">
        <v>9</v>
      </c>
      <c r="H1788">
        <v>4</v>
      </c>
      <c r="I1788">
        <v>35</v>
      </c>
      <c r="J1788">
        <v>40</v>
      </c>
      <c r="K1788">
        <f t="shared" si="27"/>
        <v>-5</v>
      </c>
    </row>
    <row r="1789" spans="1:11" x14ac:dyDescent="0.3">
      <c r="A1789">
        <v>1788</v>
      </c>
      <c r="B1789" s="1">
        <v>44340</v>
      </c>
      <c r="C1789">
        <v>14</v>
      </c>
      <c r="D1789">
        <v>8</v>
      </c>
      <c r="E1789">
        <v>15</v>
      </c>
      <c r="F1789">
        <v>14</v>
      </c>
      <c r="G1789">
        <v>9</v>
      </c>
      <c r="H1789">
        <v>5</v>
      </c>
      <c r="I1789">
        <v>15</v>
      </c>
      <c r="J1789">
        <v>35</v>
      </c>
      <c r="K1789">
        <f t="shared" si="27"/>
        <v>-20</v>
      </c>
    </row>
    <row r="1790" spans="1:11" x14ac:dyDescent="0.3">
      <c r="A1790">
        <v>1789</v>
      </c>
      <c r="B1790" s="1">
        <v>44341</v>
      </c>
      <c r="C1790">
        <v>7</v>
      </c>
      <c r="D1790">
        <v>8</v>
      </c>
      <c r="E1790">
        <v>24</v>
      </c>
      <c r="F1790">
        <v>14</v>
      </c>
      <c r="G1790">
        <v>9</v>
      </c>
      <c r="H1790">
        <v>6</v>
      </c>
      <c r="I1790">
        <v>24</v>
      </c>
      <c r="J1790">
        <v>15</v>
      </c>
      <c r="K1790">
        <f t="shared" si="27"/>
        <v>9</v>
      </c>
    </row>
    <row r="1791" spans="1:11" x14ac:dyDescent="0.3">
      <c r="A1791">
        <v>1790</v>
      </c>
      <c r="B1791" s="1">
        <v>44342</v>
      </c>
      <c r="C1791">
        <v>7</v>
      </c>
      <c r="D1791">
        <v>8</v>
      </c>
      <c r="E1791">
        <v>25</v>
      </c>
      <c r="F1791">
        <v>14</v>
      </c>
      <c r="G1791">
        <v>9</v>
      </c>
      <c r="H1791">
        <v>6</v>
      </c>
      <c r="I1791">
        <v>25</v>
      </c>
      <c r="J1791">
        <v>24</v>
      </c>
      <c r="K1791">
        <f t="shared" si="27"/>
        <v>1</v>
      </c>
    </row>
    <row r="1792" spans="1:11" x14ac:dyDescent="0.3">
      <c r="A1792">
        <v>1791</v>
      </c>
      <c r="B1792" s="1">
        <v>44343</v>
      </c>
      <c r="C1792">
        <v>7</v>
      </c>
      <c r="D1792">
        <v>7</v>
      </c>
      <c r="E1792">
        <v>24</v>
      </c>
      <c r="F1792">
        <v>15</v>
      </c>
      <c r="G1792">
        <v>9</v>
      </c>
      <c r="H1792">
        <v>6</v>
      </c>
      <c r="I1792">
        <v>24</v>
      </c>
      <c r="J1792">
        <v>25</v>
      </c>
      <c r="K1792">
        <f t="shared" si="27"/>
        <v>-1</v>
      </c>
    </row>
    <row r="1793" spans="1:11" x14ac:dyDescent="0.3">
      <c r="A1793">
        <v>1792</v>
      </c>
      <c r="B1793" s="1">
        <v>44344</v>
      </c>
      <c r="C1793">
        <v>65</v>
      </c>
      <c r="D1793">
        <v>9</v>
      </c>
      <c r="E1793">
        <v>24</v>
      </c>
      <c r="F1793">
        <v>14</v>
      </c>
      <c r="G1793">
        <v>9</v>
      </c>
      <c r="H1793">
        <v>4</v>
      </c>
      <c r="I1793">
        <v>65</v>
      </c>
      <c r="J1793">
        <v>24</v>
      </c>
      <c r="K1793">
        <f t="shared" si="27"/>
        <v>41</v>
      </c>
    </row>
    <row r="1794" spans="1:11" x14ac:dyDescent="0.3">
      <c r="A1794">
        <v>1793</v>
      </c>
      <c r="B1794" s="1">
        <v>44345</v>
      </c>
      <c r="C1794">
        <v>7</v>
      </c>
      <c r="D1794">
        <v>7</v>
      </c>
      <c r="E1794">
        <v>32</v>
      </c>
      <c r="F1794">
        <v>14</v>
      </c>
      <c r="G1794">
        <v>9</v>
      </c>
      <c r="H1794">
        <v>5</v>
      </c>
      <c r="I1794">
        <v>32</v>
      </c>
      <c r="J1794">
        <v>65</v>
      </c>
      <c r="K1794">
        <f t="shared" si="27"/>
        <v>-33</v>
      </c>
    </row>
    <row r="1795" spans="1:11" x14ac:dyDescent="0.3">
      <c r="A1795">
        <v>1794</v>
      </c>
      <c r="B1795" s="1">
        <v>44346</v>
      </c>
      <c r="C1795">
        <v>8</v>
      </c>
      <c r="D1795">
        <v>19</v>
      </c>
      <c r="E1795">
        <v>29</v>
      </c>
      <c r="F1795">
        <v>16</v>
      </c>
      <c r="G1795">
        <v>9</v>
      </c>
      <c r="H1795">
        <v>6</v>
      </c>
      <c r="I1795">
        <v>29</v>
      </c>
      <c r="J1795">
        <v>32</v>
      </c>
      <c r="K1795">
        <f t="shared" si="27"/>
        <v>-3</v>
      </c>
    </row>
    <row r="1796" spans="1:11" x14ac:dyDescent="0.3">
      <c r="A1796">
        <v>1795</v>
      </c>
      <c r="B1796" s="1">
        <v>44347</v>
      </c>
      <c r="C1796">
        <v>20</v>
      </c>
      <c r="D1796">
        <v>22</v>
      </c>
      <c r="E1796">
        <v>25</v>
      </c>
      <c r="F1796">
        <v>15</v>
      </c>
      <c r="G1796">
        <v>9</v>
      </c>
      <c r="H1796">
        <v>6</v>
      </c>
      <c r="I1796">
        <v>25</v>
      </c>
      <c r="J1796">
        <v>29</v>
      </c>
      <c r="K1796">
        <f t="shared" ref="K1796:K1859" si="28">I1796-I1795</f>
        <v>-4</v>
      </c>
    </row>
    <row r="1797" spans="1:11" x14ac:dyDescent="0.3">
      <c r="A1797">
        <v>1796</v>
      </c>
      <c r="B1797" s="1">
        <v>44348</v>
      </c>
      <c r="C1797">
        <v>24</v>
      </c>
      <c r="D1797">
        <v>25</v>
      </c>
      <c r="E1797">
        <v>32</v>
      </c>
      <c r="F1797">
        <v>15</v>
      </c>
      <c r="G1797">
        <v>9</v>
      </c>
      <c r="H1797">
        <v>6</v>
      </c>
      <c r="I1797">
        <v>32</v>
      </c>
      <c r="J1797">
        <v>25</v>
      </c>
      <c r="K1797">
        <f t="shared" si="28"/>
        <v>7</v>
      </c>
    </row>
    <row r="1798" spans="1:11" x14ac:dyDescent="0.3">
      <c r="A1798">
        <v>1797</v>
      </c>
      <c r="B1798" s="1">
        <v>44349</v>
      </c>
      <c r="C1798">
        <v>31</v>
      </c>
      <c r="D1798">
        <v>25</v>
      </c>
      <c r="E1798">
        <v>30</v>
      </c>
      <c r="F1798">
        <v>14</v>
      </c>
      <c r="G1798">
        <v>9</v>
      </c>
      <c r="H1798">
        <v>6</v>
      </c>
      <c r="I1798">
        <v>31</v>
      </c>
      <c r="J1798">
        <v>32</v>
      </c>
      <c r="K1798">
        <f t="shared" si="28"/>
        <v>-1</v>
      </c>
    </row>
    <row r="1799" spans="1:11" x14ac:dyDescent="0.3">
      <c r="A1799">
        <v>1798</v>
      </c>
      <c r="B1799" s="1">
        <v>44350</v>
      </c>
      <c r="C1799">
        <v>32</v>
      </c>
      <c r="D1799">
        <v>19</v>
      </c>
      <c r="E1799">
        <v>22</v>
      </c>
      <c r="F1799">
        <v>15</v>
      </c>
      <c r="G1799">
        <v>10</v>
      </c>
      <c r="H1799">
        <v>3</v>
      </c>
      <c r="I1799">
        <v>32</v>
      </c>
      <c r="J1799">
        <v>31</v>
      </c>
      <c r="K1799">
        <f t="shared" si="28"/>
        <v>1</v>
      </c>
    </row>
    <row r="1800" spans="1:11" x14ac:dyDescent="0.3">
      <c r="A1800">
        <v>1799</v>
      </c>
      <c r="B1800" s="1">
        <v>44351</v>
      </c>
      <c r="C1800">
        <v>23</v>
      </c>
      <c r="D1800">
        <v>31</v>
      </c>
      <c r="E1800">
        <v>35</v>
      </c>
      <c r="F1800">
        <v>16</v>
      </c>
      <c r="G1800">
        <v>12</v>
      </c>
      <c r="H1800">
        <v>6</v>
      </c>
      <c r="I1800">
        <v>35</v>
      </c>
      <c r="J1800">
        <v>32</v>
      </c>
      <c r="K1800">
        <f t="shared" si="28"/>
        <v>3</v>
      </c>
    </row>
    <row r="1801" spans="1:11" x14ac:dyDescent="0.3">
      <c r="A1801">
        <v>1800</v>
      </c>
      <c r="B1801" s="1">
        <v>44352</v>
      </c>
      <c r="C1801">
        <v>44</v>
      </c>
      <c r="D1801">
        <v>49</v>
      </c>
      <c r="E1801">
        <v>27</v>
      </c>
      <c r="F1801">
        <v>16</v>
      </c>
      <c r="G1801">
        <v>10</v>
      </c>
      <c r="H1801">
        <v>7</v>
      </c>
      <c r="I1801">
        <v>49</v>
      </c>
      <c r="J1801">
        <v>35</v>
      </c>
      <c r="K1801">
        <f t="shared" si="28"/>
        <v>14</v>
      </c>
    </row>
    <row r="1802" spans="1:11" x14ac:dyDescent="0.3">
      <c r="A1802">
        <v>1801</v>
      </c>
      <c r="B1802" s="1">
        <v>44353</v>
      </c>
      <c r="C1802">
        <v>84</v>
      </c>
      <c r="D1802">
        <v>24</v>
      </c>
      <c r="E1802">
        <v>24</v>
      </c>
      <c r="F1802">
        <v>17</v>
      </c>
      <c r="G1802">
        <v>10</v>
      </c>
      <c r="H1802">
        <v>7</v>
      </c>
      <c r="I1802">
        <v>84</v>
      </c>
      <c r="J1802">
        <v>49</v>
      </c>
      <c r="K1802">
        <f t="shared" si="28"/>
        <v>35</v>
      </c>
    </row>
    <row r="1803" spans="1:11" x14ac:dyDescent="0.3">
      <c r="A1803">
        <v>1802</v>
      </c>
      <c r="B1803" s="1">
        <v>44354</v>
      </c>
      <c r="C1803">
        <v>38</v>
      </c>
      <c r="D1803">
        <v>18</v>
      </c>
      <c r="E1803">
        <v>24</v>
      </c>
      <c r="F1803">
        <v>17</v>
      </c>
      <c r="G1803">
        <v>10</v>
      </c>
      <c r="H1803">
        <v>7</v>
      </c>
      <c r="I1803">
        <v>38</v>
      </c>
      <c r="J1803">
        <v>84</v>
      </c>
      <c r="K1803">
        <f t="shared" si="28"/>
        <v>-46</v>
      </c>
    </row>
    <row r="1804" spans="1:11" x14ac:dyDescent="0.3">
      <c r="A1804">
        <v>1803</v>
      </c>
      <c r="B1804" s="1">
        <v>44355</v>
      </c>
      <c r="C1804">
        <v>30</v>
      </c>
      <c r="D1804">
        <v>16</v>
      </c>
      <c r="E1804">
        <v>23</v>
      </c>
      <c r="F1804">
        <v>18</v>
      </c>
      <c r="G1804">
        <v>9</v>
      </c>
      <c r="H1804">
        <v>7</v>
      </c>
      <c r="I1804">
        <v>30</v>
      </c>
      <c r="J1804">
        <v>38</v>
      </c>
      <c r="K1804">
        <f t="shared" si="28"/>
        <v>-8</v>
      </c>
    </row>
    <row r="1805" spans="1:11" x14ac:dyDescent="0.3">
      <c r="A1805">
        <v>1804</v>
      </c>
      <c r="B1805" s="1">
        <v>44356</v>
      </c>
      <c r="C1805">
        <v>26</v>
      </c>
      <c r="D1805">
        <v>16</v>
      </c>
      <c r="E1805">
        <v>25</v>
      </c>
      <c r="F1805">
        <v>17</v>
      </c>
      <c r="G1805">
        <v>10</v>
      </c>
      <c r="H1805">
        <v>10</v>
      </c>
      <c r="I1805">
        <v>26</v>
      </c>
      <c r="J1805">
        <v>30</v>
      </c>
      <c r="K1805">
        <f t="shared" si="28"/>
        <v>-4</v>
      </c>
    </row>
    <row r="1806" spans="1:11" x14ac:dyDescent="0.3">
      <c r="A1806">
        <v>1805</v>
      </c>
      <c r="B1806" s="1">
        <v>44357</v>
      </c>
      <c r="C1806">
        <v>23</v>
      </c>
      <c r="D1806">
        <v>17</v>
      </c>
      <c r="E1806">
        <v>25</v>
      </c>
      <c r="F1806">
        <v>18</v>
      </c>
      <c r="G1806">
        <v>9</v>
      </c>
      <c r="H1806">
        <v>9</v>
      </c>
      <c r="I1806">
        <v>25</v>
      </c>
      <c r="J1806">
        <v>26</v>
      </c>
      <c r="K1806">
        <f t="shared" si="28"/>
        <v>-1</v>
      </c>
    </row>
    <row r="1807" spans="1:11" x14ac:dyDescent="0.3">
      <c r="A1807">
        <v>1806</v>
      </c>
      <c r="B1807" s="1">
        <v>44358</v>
      </c>
      <c r="C1807">
        <v>22</v>
      </c>
      <c r="D1807">
        <v>16</v>
      </c>
      <c r="E1807">
        <v>22</v>
      </c>
      <c r="F1807">
        <v>15</v>
      </c>
      <c r="G1807">
        <v>10</v>
      </c>
      <c r="H1807">
        <v>4</v>
      </c>
      <c r="I1807">
        <v>22</v>
      </c>
      <c r="J1807">
        <v>25</v>
      </c>
      <c r="K1807">
        <f t="shared" si="28"/>
        <v>-3</v>
      </c>
    </row>
    <row r="1808" spans="1:11" x14ac:dyDescent="0.3">
      <c r="A1808">
        <v>1807</v>
      </c>
      <c r="B1808" s="1">
        <v>44359</v>
      </c>
      <c r="C1808">
        <v>25</v>
      </c>
      <c r="D1808">
        <v>7</v>
      </c>
      <c r="E1808">
        <v>22</v>
      </c>
      <c r="F1808">
        <v>14</v>
      </c>
      <c r="G1808">
        <v>10</v>
      </c>
      <c r="H1808">
        <v>4</v>
      </c>
      <c r="I1808">
        <v>25</v>
      </c>
      <c r="J1808">
        <v>22</v>
      </c>
      <c r="K1808">
        <f t="shared" si="28"/>
        <v>3</v>
      </c>
    </row>
    <row r="1809" spans="1:11" x14ac:dyDescent="0.3">
      <c r="A1809">
        <v>1808</v>
      </c>
      <c r="B1809" s="1">
        <v>44360</v>
      </c>
      <c r="C1809">
        <v>10</v>
      </c>
      <c r="D1809">
        <v>11</v>
      </c>
      <c r="E1809">
        <v>23</v>
      </c>
      <c r="F1809">
        <v>15</v>
      </c>
      <c r="G1809">
        <v>10</v>
      </c>
      <c r="H1809">
        <v>5</v>
      </c>
      <c r="I1809">
        <v>23</v>
      </c>
      <c r="J1809">
        <v>25</v>
      </c>
      <c r="K1809">
        <f t="shared" si="28"/>
        <v>-2</v>
      </c>
    </row>
    <row r="1810" spans="1:11" x14ac:dyDescent="0.3">
      <c r="A1810">
        <v>1809</v>
      </c>
      <c r="B1810" s="1">
        <v>44361</v>
      </c>
      <c r="C1810">
        <v>13</v>
      </c>
      <c r="D1810">
        <v>16</v>
      </c>
      <c r="E1810">
        <v>23</v>
      </c>
      <c r="F1810">
        <v>16</v>
      </c>
      <c r="G1810">
        <v>10</v>
      </c>
      <c r="H1810">
        <v>7</v>
      </c>
      <c r="I1810">
        <v>23</v>
      </c>
      <c r="J1810">
        <v>23</v>
      </c>
      <c r="K1810">
        <f t="shared" si="28"/>
        <v>0</v>
      </c>
    </row>
    <row r="1811" spans="1:11" x14ac:dyDescent="0.3">
      <c r="A1811">
        <v>1810</v>
      </c>
      <c r="B1811" s="1">
        <v>44362</v>
      </c>
      <c r="C1811">
        <v>16</v>
      </c>
      <c r="D1811">
        <v>16</v>
      </c>
      <c r="E1811">
        <v>24</v>
      </c>
      <c r="F1811">
        <v>16</v>
      </c>
      <c r="G1811">
        <v>8</v>
      </c>
      <c r="H1811">
        <v>7</v>
      </c>
      <c r="I1811">
        <v>24</v>
      </c>
      <c r="J1811">
        <v>23</v>
      </c>
      <c r="K1811">
        <f t="shared" si="28"/>
        <v>1</v>
      </c>
    </row>
    <row r="1812" spans="1:11" x14ac:dyDescent="0.3">
      <c r="A1812">
        <v>1811</v>
      </c>
      <c r="B1812" s="1">
        <v>44363</v>
      </c>
      <c r="C1812">
        <v>19</v>
      </c>
      <c r="D1812">
        <v>9</v>
      </c>
      <c r="E1812">
        <v>29</v>
      </c>
      <c r="F1812">
        <v>16</v>
      </c>
      <c r="G1812">
        <v>5</v>
      </c>
      <c r="H1812">
        <v>7</v>
      </c>
      <c r="I1812">
        <v>29</v>
      </c>
      <c r="J1812">
        <v>24</v>
      </c>
      <c r="K1812">
        <f t="shared" si="28"/>
        <v>5</v>
      </c>
    </row>
    <row r="1813" spans="1:11" x14ac:dyDescent="0.3">
      <c r="A1813">
        <v>1812</v>
      </c>
      <c r="B1813" s="1">
        <v>44364</v>
      </c>
      <c r="C1813">
        <v>7</v>
      </c>
      <c r="D1813">
        <v>15</v>
      </c>
      <c r="E1813">
        <v>31</v>
      </c>
      <c r="F1813">
        <v>16</v>
      </c>
      <c r="G1813">
        <v>7</v>
      </c>
      <c r="H1813">
        <v>6</v>
      </c>
      <c r="I1813">
        <v>31</v>
      </c>
      <c r="J1813">
        <v>29</v>
      </c>
      <c r="K1813">
        <f t="shared" si="28"/>
        <v>2</v>
      </c>
    </row>
    <row r="1814" spans="1:11" x14ac:dyDescent="0.3">
      <c r="A1814">
        <v>1813</v>
      </c>
      <c r="B1814" s="1">
        <v>44365</v>
      </c>
      <c r="C1814">
        <v>13</v>
      </c>
      <c r="D1814">
        <v>14</v>
      </c>
      <c r="E1814">
        <v>26</v>
      </c>
      <c r="F1814">
        <v>15</v>
      </c>
      <c r="G1814">
        <v>7</v>
      </c>
      <c r="H1814">
        <v>5</v>
      </c>
      <c r="I1814">
        <v>26</v>
      </c>
      <c r="J1814">
        <v>31</v>
      </c>
      <c r="K1814">
        <f t="shared" si="28"/>
        <v>-5</v>
      </c>
    </row>
    <row r="1815" spans="1:11" x14ac:dyDescent="0.3">
      <c r="A1815">
        <v>1814</v>
      </c>
      <c r="B1815" s="1">
        <v>44366</v>
      </c>
      <c r="C1815">
        <v>13</v>
      </c>
      <c r="D1815">
        <v>19</v>
      </c>
      <c r="E1815">
        <v>22</v>
      </c>
      <c r="F1815">
        <v>14</v>
      </c>
      <c r="G1815">
        <v>7</v>
      </c>
      <c r="H1815">
        <v>5</v>
      </c>
      <c r="I1815">
        <v>22</v>
      </c>
      <c r="J1815">
        <v>26</v>
      </c>
      <c r="K1815">
        <f t="shared" si="28"/>
        <v>-4</v>
      </c>
    </row>
    <row r="1816" spans="1:11" x14ac:dyDescent="0.3">
      <c r="A1816">
        <v>1815</v>
      </c>
      <c r="B1816" s="1">
        <v>44367</v>
      </c>
      <c r="C1816">
        <v>16</v>
      </c>
      <c r="D1816">
        <v>23</v>
      </c>
      <c r="E1816">
        <v>27</v>
      </c>
      <c r="F1816">
        <v>14</v>
      </c>
      <c r="G1816">
        <v>7</v>
      </c>
      <c r="H1816">
        <v>6</v>
      </c>
      <c r="I1816">
        <v>27</v>
      </c>
      <c r="J1816">
        <v>22</v>
      </c>
      <c r="K1816">
        <f t="shared" si="28"/>
        <v>5</v>
      </c>
    </row>
    <row r="1817" spans="1:11" x14ac:dyDescent="0.3">
      <c r="A1817">
        <v>1816</v>
      </c>
      <c r="B1817" s="1">
        <v>44368</v>
      </c>
      <c r="C1817">
        <v>21</v>
      </c>
      <c r="D1817">
        <v>25</v>
      </c>
      <c r="E1817">
        <v>29</v>
      </c>
      <c r="F1817">
        <v>14</v>
      </c>
      <c r="G1817">
        <v>7</v>
      </c>
      <c r="H1817">
        <v>5</v>
      </c>
      <c r="I1817">
        <v>29</v>
      </c>
      <c r="J1817">
        <v>27</v>
      </c>
      <c r="K1817">
        <f t="shared" si="28"/>
        <v>2</v>
      </c>
    </row>
    <row r="1818" spans="1:11" x14ac:dyDescent="0.3">
      <c r="A1818">
        <v>1817</v>
      </c>
      <c r="B1818" s="1">
        <v>44369</v>
      </c>
      <c r="C1818">
        <v>32</v>
      </c>
      <c r="D1818">
        <v>14</v>
      </c>
      <c r="E1818">
        <v>24</v>
      </c>
      <c r="F1818">
        <v>13</v>
      </c>
      <c r="G1818">
        <v>7</v>
      </c>
      <c r="H1818">
        <v>6</v>
      </c>
      <c r="I1818">
        <v>32</v>
      </c>
      <c r="J1818">
        <v>29</v>
      </c>
      <c r="K1818">
        <f t="shared" si="28"/>
        <v>3</v>
      </c>
    </row>
    <row r="1819" spans="1:11" x14ac:dyDescent="0.3">
      <c r="A1819">
        <v>1818</v>
      </c>
      <c r="B1819" s="1">
        <v>44370</v>
      </c>
      <c r="C1819">
        <v>18</v>
      </c>
      <c r="D1819">
        <v>20</v>
      </c>
      <c r="E1819">
        <v>23</v>
      </c>
      <c r="F1819">
        <v>14</v>
      </c>
      <c r="G1819">
        <v>7</v>
      </c>
      <c r="H1819">
        <v>10</v>
      </c>
      <c r="I1819">
        <v>23</v>
      </c>
      <c r="J1819">
        <v>32</v>
      </c>
      <c r="K1819">
        <f t="shared" si="28"/>
        <v>-9</v>
      </c>
    </row>
    <row r="1820" spans="1:11" x14ac:dyDescent="0.3">
      <c r="A1820">
        <v>1819</v>
      </c>
      <c r="B1820" s="1">
        <v>44371</v>
      </c>
      <c r="C1820">
        <v>27</v>
      </c>
      <c r="D1820">
        <v>22</v>
      </c>
      <c r="E1820">
        <v>21</v>
      </c>
      <c r="F1820">
        <v>13</v>
      </c>
      <c r="G1820">
        <v>7</v>
      </c>
      <c r="H1820">
        <v>10</v>
      </c>
      <c r="I1820">
        <v>27</v>
      </c>
      <c r="J1820">
        <v>23</v>
      </c>
      <c r="K1820">
        <f t="shared" si="28"/>
        <v>4</v>
      </c>
    </row>
    <row r="1821" spans="1:11" x14ac:dyDescent="0.3">
      <c r="A1821">
        <v>1820</v>
      </c>
      <c r="B1821" s="1">
        <v>44372</v>
      </c>
      <c r="C1821">
        <v>27</v>
      </c>
      <c r="D1821">
        <v>16</v>
      </c>
      <c r="E1821">
        <v>23</v>
      </c>
      <c r="F1821">
        <v>11</v>
      </c>
      <c r="G1821">
        <v>8</v>
      </c>
      <c r="H1821">
        <v>7</v>
      </c>
      <c r="I1821">
        <v>27</v>
      </c>
      <c r="J1821">
        <v>27</v>
      </c>
      <c r="K1821">
        <f t="shared" si="28"/>
        <v>0</v>
      </c>
    </row>
    <row r="1822" spans="1:11" x14ac:dyDescent="0.3">
      <c r="A1822">
        <v>1821</v>
      </c>
      <c r="B1822" s="1">
        <v>44373</v>
      </c>
      <c r="C1822">
        <v>18</v>
      </c>
      <c r="D1822">
        <v>14</v>
      </c>
      <c r="E1822">
        <v>22</v>
      </c>
      <c r="F1822">
        <v>11</v>
      </c>
      <c r="G1822">
        <v>7</v>
      </c>
      <c r="H1822">
        <v>5</v>
      </c>
      <c r="I1822">
        <v>22</v>
      </c>
      <c r="J1822">
        <v>27</v>
      </c>
      <c r="K1822">
        <f t="shared" si="28"/>
        <v>-5</v>
      </c>
    </row>
    <row r="1823" spans="1:11" x14ac:dyDescent="0.3">
      <c r="A1823">
        <v>1822</v>
      </c>
      <c r="B1823" s="1">
        <v>44374</v>
      </c>
      <c r="C1823">
        <v>16</v>
      </c>
      <c r="D1823">
        <v>16</v>
      </c>
      <c r="E1823">
        <v>22</v>
      </c>
      <c r="F1823">
        <v>11</v>
      </c>
      <c r="G1823">
        <v>7</v>
      </c>
      <c r="H1823">
        <v>6</v>
      </c>
      <c r="I1823">
        <v>22</v>
      </c>
      <c r="J1823">
        <v>22</v>
      </c>
      <c r="K1823">
        <f t="shared" si="28"/>
        <v>0</v>
      </c>
    </row>
    <row r="1824" spans="1:11" x14ac:dyDescent="0.3">
      <c r="A1824">
        <v>1823</v>
      </c>
      <c r="B1824" s="1">
        <v>44375</v>
      </c>
      <c r="C1824">
        <v>12</v>
      </c>
      <c r="D1824">
        <v>17</v>
      </c>
      <c r="E1824">
        <v>20</v>
      </c>
      <c r="F1824">
        <v>11</v>
      </c>
      <c r="G1824">
        <v>8</v>
      </c>
      <c r="H1824">
        <v>7</v>
      </c>
      <c r="I1824">
        <v>20</v>
      </c>
      <c r="J1824">
        <v>22</v>
      </c>
      <c r="K1824">
        <f t="shared" si="28"/>
        <v>-2</v>
      </c>
    </row>
    <row r="1825" spans="1:11" x14ac:dyDescent="0.3">
      <c r="A1825">
        <v>1824</v>
      </c>
      <c r="B1825" s="1">
        <v>44376</v>
      </c>
      <c r="C1825">
        <v>14</v>
      </c>
      <c r="D1825">
        <v>16</v>
      </c>
      <c r="E1825">
        <v>21</v>
      </c>
      <c r="F1825">
        <v>11</v>
      </c>
      <c r="G1825">
        <v>8</v>
      </c>
      <c r="H1825">
        <v>6</v>
      </c>
      <c r="I1825">
        <v>21</v>
      </c>
      <c r="J1825">
        <v>20</v>
      </c>
      <c r="K1825">
        <f t="shared" si="28"/>
        <v>1</v>
      </c>
    </row>
    <row r="1826" spans="1:11" x14ac:dyDescent="0.3">
      <c r="A1826">
        <v>1825</v>
      </c>
      <c r="B1826" s="1">
        <v>44377</v>
      </c>
      <c r="C1826">
        <v>14</v>
      </c>
      <c r="D1826">
        <v>17</v>
      </c>
      <c r="E1826">
        <v>20</v>
      </c>
      <c r="F1826">
        <v>11</v>
      </c>
      <c r="G1826">
        <v>7</v>
      </c>
      <c r="H1826">
        <v>5</v>
      </c>
      <c r="I1826">
        <v>20</v>
      </c>
      <c r="J1826">
        <v>21</v>
      </c>
      <c r="K1826">
        <f t="shared" si="28"/>
        <v>-1</v>
      </c>
    </row>
    <row r="1827" spans="1:11" x14ac:dyDescent="0.3">
      <c r="A1827">
        <v>1826</v>
      </c>
      <c r="B1827" s="1">
        <v>44378</v>
      </c>
      <c r="C1827">
        <v>14</v>
      </c>
      <c r="D1827">
        <v>15</v>
      </c>
      <c r="E1827">
        <v>19</v>
      </c>
      <c r="F1827">
        <v>11</v>
      </c>
      <c r="G1827">
        <v>8</v>
      </c>
      <c r="H1827">
        <v>5</v>
      </c>
      <c r="I1827">
        <v>19</v>
      </c>
      <c r="J1827">
        <v>20</v>
      </c>
      <c r="K1827">
        <f t="shared" si="28"/>
        <v>-1</v>
      </c>
    </row>
    <row r="1828" spans="1:11" x14ac:dyDescent="0.3">
      <c r="A1828">
        <v>1827</v>
      </c>
      <c r="B1828" s="1">
        <v>44379</v>
      </c>
      <c r="C1828">
        <v>12</v>
      </c>
      <c r="D1828">
        <v>17</v>
      </c>
      <c r="E1828">
        <v>23</v>
      </c>
      <c r="F1828">
        <v>10</v>
      </c>
      <c r="G1828">
        <v>8</v>
      </c>
      <c r="H1828">
        <v>5</v>
      </c>
      <c r="I1828">
        <v>23</v>
      </c>
      <c r="J1828">
        <v>19</v>
      </c>
      <c r="K1828">
        <f t="shared" si="28"/>
        <v>4</v>
      </c>
    </row>
    <row r="1829" spans="1:11" x14ac:dyDescent="0.3">
      <c r="A1829">
        <v>1828</v>
      </c>
      <c r="B1829" s="1">
        <v>44380</v>
      </c>
      <c r="C1829">
        <v>18</v>
      </c>
      <c r="D1829">
        <v>15</v>
      </c>
      <c r="E1829">
        <v>22</v>
      </c>
      <c r="F1829">
        <v>10</v>
      </c>
      <c r="G1829">
        <v>8</v>
      </c>
      <c r="H1829">
        <v>6</v>
      </c>
      <c r="I1829">
        <v>22</v>
      </c>
      <c r="J1829">
        <v>23</v>
      </c>
      <c r="K1829">
        <f t="shared" si="28"/>
        <v>-1</v>
      </c>
    </row>
    <row r="1830" spans="1:11" x14ac:dyDescent="0.3">
      <c r="A1830">
        <v>1829</v>
      </c>
      <c r="B1830" s="1">
        <v>44381</v>
      </c>
      <c r="C1830">
        <v>18</v>
      </c>
      <c r="D1830">
        <v>11</v>
      </c>
      <c r="E1830">
        <v>21</v>
      </c>
      <c r="F1830">
        <v>11</v>
      </c>
      <c r="G1830">
        <v>8</v>
      </c>
      <c r="H1830">
        <v>7</v>
      </c>
      <c r="I1830">
        <v>21</v>
      </c>
      <c r="J1830">
        <v>22</v>
      </c>
      <c r="K1830">
        <f t="shared" si="28"/>
        <v>-1</v>
      </c>
    </row>
    <row r="1831" spans="1:11" x14ac:dyDescent="0.3">
      <c r="A1831">
        <v>1830</v>
      </c>
      <c r="B1831" s="1">
        <v>44382</v>
      </c>
      <c r="C1831">
        <v>13</v>
      </c>
      <c r="D1831">
        <v>16</v>
      </c>
      <c r="E1831">
        <v>25</v>
      </c>
      <c r="F1831">
        <v>11</v>
      </c>
      <c r="G1831">
        <v>8</v>
      </c>
      <c r="H1831">
        <v>9</v>
      </c>
      <c r="I1831">
        <v>25</v>
      </c>
      <c r="J1831">
        <v>21</v>
      </c>
      <c r="K1831">
        <f t="shared" si="28"/>
        <v>4</v>
      </c>
    </row>
    <row r="1832" spans="1:11" x14ac:dyDescent="0.3">
      <c r="A1832">
        <v>1831</v>
      </c>
      <c r="B1832" s="1">
        <v>44383</v>
      </c>
      <c r="C1832">
        <v>19</v>
      </c>
      <c r="D1832">
        <v>16</v>
      </c>
      <c r="E1832">
        <v>21</v>
      </c>
      <c r="F1832">
        <v>11</v>
      </c>
      <c r="G1832">
        <v>8</v>
      </c>
      <c r="H1832">
        <v>6</v>
      </c>
      <c r="I1832">
        <v>21</v>
      </c>
      <c r="J1832">
        <v>25</v>
      </c>
      <c r="K1832">
        <f t="shared" si="28"/>
        <v>-4</v>
      </c>
    </row>
    <row r="1833" spans="1:11" x14ac:dyDescent="0.3">
      <c r="A1833">
        <v>1832</v>
      </c>
      <c r="B1833" s="1">
        <v>44384</v>
      </c>
      <c r="C1833">
        <v>22</v>
      </c>
      <c r="D1833">
        <v>9</v>
      </c>
      <c r="E1833">
        <v>20</v>
      </c>
      <c r="F1833">
        <v>11</v>
      </c>
      <c r="G1833">
        <v>7</v>
      </c>
      <c r="H1833">
        <v>10</v>
      </c>
      <c r="I1833">
        <v>22</v>
      </c>
      <c r="J1833">
        <v>21</v>
      </c>
      <c r="K1833">
        <f t="shared" si="28"/>
        <v>1</v>
      </c>
    </row>
    <row r="1834" spans="1:11" x14ac:dyDescent="0.3">
      <c r="A1834">
        <v>1833</v>
      </c>
      <c r="B1834" s="1">
        <v>44385</v>
      </c>
      <c r="C1834">
        <v>14</v>
      </c>
      <c r="D1834">
        <v>11</v>
      </c>
      <c r="E1834">
        <v>17</v>
      </c>
      <c r="F1834">
        <v>11</v>
      </c>
      <c r="G1834">
        <v>8</v>
      </c>
      <c r="H1834">
        <v>7</v>
      </c>
      <c r="I1834">
        <v>17</v>
      </c>
      <c r="J1834">
        <v>22</v>
      </c>
      <c r="K1834">
        <f t="shared" si="28"/>
        <v>-5</v>
      </c>
    </row>
    <row r="1835" spans="1:11" x14ac:dyDescent="0.3">
      <c r="A1835">
        <v>1834</v>
      </c>
      <c r="B1835" s="1">
        <v>44386</v>
      </c>
      <c r="C1835">
        <v>15</v>
      </c>
      <c r="D1835">
        <v>14</v>
      </c>
      <c r="E1835">
        <v>17</v>
      </c>
      <c r="F1835">
        <v>11</v>
      </c>
      <c r="G1835">
        <v>8</v>
      </c>
      <c r="H1835">
        <v>7</v>
      </c>
      <c r="I1835">
        <v>17</v>
      </c>
      <c r="J1835">
        <v>17</v>
      </c>
      <c r="K1835">
        <f t="shared" si="28"/>
        <v>0</v>
      </c>
    </row>
    <row r="1836" spans="1:11" x14ac:dyDescent="0.3">
      <c r="A1836">
        <v>1835</v>
      </c>
      <c r="B1836" s="1">
        <v>44387</v>
      </c>
      <c r="C1836">
        <v>18</v>
      </c>
      <c r="D1836">
        <v>12</v>
      </c>
      <c r="E1836">
        <v>17</v>
      </c>
      <c r="F1836">
        <v>11</v>
      </c>
      <c r="G1836">
        <v>8</v>
      </c>
      <c r="H1836">
        <v>5</v>
      </c>
      <c r="I1836">
        <v>18</v>
      </c>
      <c r="J1836">
        <v>17</v>
      </c>
      <c r="K1836">
        <f t="shared" si="28"/>
        <v>1</v>
      </c>
    </row>
    <row r="1837" spans="1:11" x14ac:dyDescent="0.3">
      <c r="A1837">
        <v>1836</v>
      </c>
      <c r="B1837" s="1">
        <v>44388</v>
      </c>
      <c r="C1837">
        <v>16</v>
      </c>
      <c r="D1837">
        <v>13</v>
      </c>
      <c r="E1837">
        <v>18</v>
      </c>
      <c r="F1837">
        <v>17</v>
      </c>
      <c r="G1837">
        <v>9</v>
      </c>
      <c r="H1837">
        <v>5</v>
      </c>
      <c r="I1837">
        <v>18</v>
      </c>
      <c r="J1837">
        <v>18</v>
      </c>
      <c r="K1837">
        <f t="shared" si="28"/>
        <v>0</v>
      </c>
    </row>
    <row r="1838" spans="1:11" x14ac:dyDescent="0.3">
      <c r="A1838">
        <v>1837</v>
      </c>
      <c r="B1838" s="1">
        <v>44389</v>
      </c>
      <c r="C1838">
        <v>17</v>
      </c>
      <c r="D1838">
        <v>12</v>
      </c>
      <c r="E1838">
        <v>18</v>
      </c>
      <c r="F1838">
        <v>16</v>
      </c>
      <c r="G1838">
        <v>9</v>
      </c>
      <c r="H1838">
        <v>3</v>
      </c>
      <c r="I1838">
        <v>18</v>
      </c>
      <c r="J1838">
        <v>18</v>
      </c>
      <c r="K1838">
        <f t="shared" si="28"/>
        <v>0</v>
      </c>
    </row>
    <row r="1839" spans="1:11" x14ac:dyDescent="0.3">
      <c r="A1839">
        <v>1838</v>
      </c>
      <c r="B1839" s="1">
        <v>44390</v>
      </c>
      <c r="C1839">
        <v>16</v>
      </c>
      <c r="D1839">
        <v>12</v>
      </c>
      <c r="E1839">
        <v>18</v>
      </c>
      <c r="F1839">
        <v>16</v>
      </c>
      <c r="G1839">
        <v>9</v>
      </c>
      <c r="H1839">
        <v>4</v>
      </c>
      <c r="I1839">
        <v>18</v>
      </c>
      <c r="J1839">
        <v>18</v>
      </c>
      <c r="K1839">
        <f t="shared" si="28"/>
        <v>0</v>
      </c>
    </row>
    <row r="1840" spans="1:11" x14ac:dyDescent="0.3">
      <c r="A1840">
        <v>1839</v>
      </c>
      <c r="B1840" s="1">
        <v>44391</v>
      </c>
      <c r="C1840">
        <v>16</v>
      </c>
      <c r="D1840">
        <v>10</v>
      </c>
      <c r="E1840">
        <v>18</v>
      </c>
      <c r="F1840">
        <v>17</v>
      </c>
      <c r="G1840">
        <v>8</v>
      </c>
      <c r="H1840">
        <v>5</v>
      </c>
      <c r="I1840">
        <v>18</v>
      </c>
      <c r="J1840">
        <v>18</v>
      </c>
      <c r="K1840">
        <f t="shared" si="28"/>
        <v>0</v>
      </c>
    </row>
    <row r="1841" spans="1:11" x14ac:dyDescent="0.3">
      <c r="A1841">
        <v>1840</v>
      </c>
      <c r="B1841" s="1">
        <v>44392</v>
      </c>
      <c r="C1841">
        <v>13</v>
      </c>
      <c r="D1841">
        <v>15</v>
      </c>
      <c r="E1841">
        <v>18</v>
      </c>
      <c r="F1841">
        <v>21</v>
      </c>
      <c r="G1841">
        <v>9</v>
      </c>
      <c r="H1841">
        <v>7</v>
      </c>
      <c r="I1841">
        <v>21</v>
      </c>
      <c r="J1841">
        <v>18</v>
      </c>
      <c r="K1841">
        <f t="shared" si="28"/>
        <v>3</v>
      </c>
    </row>
    <row r="1842" spans="1:11" x14ac:dyDescent="0.3">
      <c r="A1842">
        <v>1841</v>
      </c>
      <c r="B1842" s="1">
        <v>44393</v>
      </c>
      <c r="C1842">
        <v>19</v>
      </c>
      <c r="D1842">
        <v>15</v>
      </c>
      <c r="E1842">
        <v>17</v>
      </c>
      <c r="F1842">
        <v>21</v>
      </c>
      <c r="G1842">
        <v>9</v>
      </c>
      <c r="H1842">
        <v>5</v>
      </c>
      <c r="I1842">
        <v>21</v>
      </c>
      <c r="J1842">
        <v>21</v>
      </c>
      <c r="K1842">
        <f t="shared" si="28"/>
        <v>0</v>
      </c>
    </row>
    <row r="1843" spans="1:11" x14ac:dyDescent="0.3">
      <c r="A1843">
        <v>1842</v>
      </c>
      <c r="B1843" s="1">
        <v>44394</v>
      </c>
      <c r="C1843">
        <v>19</v>
      </c>
      <c r="D1843">
        <v>12</v>
      </c>
      <c r="E1843">
        <v>19</v>
      </c>
      <c r="F1843">
        <v>21</v>
      </c>
      <c r="G1843">
        <v>8</v>
      </c>
      <c r="H1843">
        <v>6</v>
      </c>
      <c r="I1843">
        <v>21</v>
      </c>
      <c r="J1843">
        <v>21</v>
      </c>
      <c r="K1843">
        <f t="shared" si="28"/>
        <v>0</v>
      </c>
    </row>
    <row r="1844" spans="1:11" x14ac:dyDescent="0.3">
      <c r="A1844">
        <v>1843</v>
      </c>
      <c r="B1844" s="1">
        <v>44395</v>
      </c>
      <c r="C1844">
        <v>18</v>
      </c>
      <c r="D1844">
        <v>23</v>
      </c>
      <c r="E1844">
        <v>16</v>
      </c>
      <c r="F1844">
        <v>26</v>
      </c>
      <c r="G1844">
        <v>9</v>
      </c>
      <c r="H1844">
        <v>8</v>
      </c>
      <c r="I1844">
        <v>26</v>
      </c>
      <c r="J1844">
        <v>21</v>
      </c>
      <c r="K1844">
        <f t="shared" si="28"/>
        <v>5</v>
      </c>
    </row>
    <row r="1845" spans="1:11" x14ac:dyDescent="0.3">
      <c r="A1845">
        <v>1844</v>
      </c>
      <c r="B1845" s="1">
        <v>44396</v>
      </c>
      <c r="C1845">
        <v>35</v>
      </c>
      <c r="D1845">
        <v>20</v>
      </c>
      <c r="E1845">
        <v>26</v>
      </c>
      <c r="F1845">
        <v>22</v>
      </c>
      <c r="G1845">
        <v>8</v>
      </c>
      <c r="H1845">
        <v>5</v>
      </c>
      <c r="I1845">
        <v>35</v>
      </c>
      <c r="J1845">
        <v>26</v>
      </c>
      <c r="K1845">
        <f t="shared" si="28"/>
        <v>9</v>
      </c>
    </row>
    <row r="1846" spans="1:11" x14ac:dyDescent="0.3">
      <c r="A1846">
        <v>1845</v>
      </c>
      <c r="B1846" s="1">
        <v>44397</v>
      </c>
      <c r="C1846">
        <v>33</v>
      </c>
      <c r="D1846">
        <v>12</v>
      </c>
      <c r="E1846">
        <v>24</v>
      </c>
      <c r="F1846">
        <v>18</v>
      </c>
      <c r="G1846">
        <v>8</v>
      </c>
      <c r="H1846">
        <v>4</v>
      </c>
      <c r="I1846">
        <v>33</v>
      </c>
      <c r="J1846">
        <v>35</v>
      </c>
      <c r="K1846">
        <f t="shared" si="28"/>
        <v>-2</v>
      </c>
    </row>
    <row r="1847" spans="1:11" x14ac:dyDescent="0.3">
      <c r="A1847">
        <v>1846</v>
      </c>
      <c r="B1847" s="1">
        <v>44398</v>
      </c>
      <c r="C1847">
        <v>20</v>
      </c>
      <c r="D1847">
        <v>22</v>
      </c>
      <c r="E1847">
        <v>20</v>
      </c>
      <c r="F1847">
        <v>23</v>
      </c>
      <c r="G1847">
        <v>8</v>
      </c>
      <c r="H1847">
        <v>7</v>
      </c>
      <c r="I1847">
        <v>23</v>
      </c>
      <c r="J1847">
        <v>33</v>
      </c>
      <c r="K1847">
        <f t="shared" si="28"/>
        <v>-10</v>
      </c>
    </row>
    <row r="1848" spans="1:11" x14ac:dyDescent="0.3">
      <c r="A1848">
        <v>1847</v>
      </c>
      <c r="B1848" s="1">
        <v>44399</v>
      </c>
      <c r="C1848">
        <v>35</v>
      </c>
      <c r="D1848">
        <v>10</v>
      </c>
      <c r="E1848">
        <v>18</v>
      </c>
      <c r="F1848">
        <v>17</v>
      </c>
      <c r="G1848">
        <v>8</v>
      </c>
      <c r="H1848">
        <v>6</v>
      </c>
      <c r="I1848">
        <v>35</v>
      </c>
      <c r="J1848">
        <v>23</v>
      </c>
      <c r="K1848">
        <f t="shared" si="28"/>
        <v>12</v>
      </c>
    </row>
    <row r="1849" spans="1:11" x14ac:dyDescent="0.3">
      <c r="A1849">
        <v>1848</v>
      </c>
      <c r="B1849" s="1">
        <v>44400</v>
      </c>
      <c r="C1849">
        <v>18</v>
      </c>
      <c r="D1849">
        <v>13</v>
      </c>
      <c r="E1849">
        <v>19</v>
      </c>
      <c r="F1849">
        <v>13</v>
      </c>
      <c r="G1849">
        <v>8</v>
      </c>
      <c r="H1849">
        <v>4</v>
      </c>
      <c r="I1849">
        <v>19</v>
      </c>
      <c r="J1849">
        <v>35</v>
      </c>
      <c r="K1849">
        <f t="shared" si="28"/>
        <v>-16</v>
      </c>
    </row>
    <row r="1850" spans="1:11" x14ac:dyDescent="0.3">
      <c r="A1850">
        <v>1849</v>
      </c>
      <c r="B1850" s="1">
        <v>44401</v>
      </c>
      <c r="C1850">
        <v>21</v>
      </c>
      <c r="D1850">
        <v>15</v>
      </c>
      <c r="E1850">
        <v>28</v>
      </c>
      <c r="F1850">
        <v>14</v>
      </c>
      <c r="G1850">
        <v>8</v>
      </c>
      <c r="H1850">
        <v>3</v>
      </c>
      <c r="I1850">
        <v>28</v>
      </c>
      <c r="J1850">
        <v>19</v>
      </c>
      <c r="K1850">
        <f t="shared" si="28"/>
        <v>9</v>
      </c>
    </row>
    <row r="1851" spans="1:11" x14ac:dyDescent="0.3">
      <c r="A1851">
        <v>1850</v>
      </c>
      <c r="B1851" s="1">
        <v>44402</v>
      </c>
      <c r="C1851">
        <v>23</v>
      </c>
      <c r="D1851">
        <v>13</v>
      </c>
      <c r="E1851">
        <v>40</v>
      </c>
      <c r="F1851">
        <v>12</v>
      </c>
      <c r="G1851">
        <v>8</v>
      </c>
      <c r="H1851">
        <v>3</v>
      </c>
      <c r="I1851">
        <v>40</v>
      </c>
      <c r="J1851">
        <v>28</v>
      </c>
      <c r="K1851">
        <f t="shared" si="28"/>
        <v>12</v>
      </c>
    </row>
    <row r="1852" spans="1:11" x14ac:dyDescent="0.3">
      <c r="A1852">
        <v>1851</v>
      </c>
      <c r="B1852" s="1">
        <v>44403</v>
      </c>
      <c r="C1852">
        <v>21</v>
      </c>
      <c r="D1852">
        <v>9</v>
      </c>
      <c r="E1852">
        <v>29</v>
      </c>
      <c r="F1852">
        <v>12</v>
      </c>
      <c r="G1852">
        <v>8</v>
      </c>
      <c r="H1852">
        <v>3</v>
      </c>
      <c r="I1852">
        <v>29</v>
      </c>
      <c r="J1852">
        <v>40</v>
      </c>
      <c r="K1852">
        <f t="shared" si="28"/>
        <v>-11</v>
      </c>
    </row>
    <row r="1853" spans="1:11" x14ac:dyDescent="0.3">
      <c r="A1853">
        <v>1852</v>
      </c>
      <c r="B1853" s="1">
        <v>44404</v>
      </c>
      <c r="C1853">
        <v>14</v>
      </c>
      <c r="D1853">
        <v>13</v>
      </c>
      <c r="E1853">
        <v>28</v>
      </c>
      <c r="F1853">
        <v>13</v>
      </c>
      <c r="G1853">
        <v>8</v>
      </c>
      <c r="H1853">
        <v>3</v>
      </c>
      <c r="I1853">
        <v>28</v>
      </c>
      <c r="J1853">
        <v>29</v>
      </c>
      <c r="K1853">
        <f t="shared" si="28"/>
        <v>-1</v>
      </c>
    </row>
    <row r="1854" spans="1:11" x14ac:dyDescent="0.3">
      <c r="A1854">
        <v>1853</v>
      </c>
      <c r="B1854" s="1">
        <v>44405</v>
      </c>
      <c r="C1854">
        <v>22</v>
      </c>
      <c r="D1854">
        <v>18</v>
      </c>
      <c r="E1854">
        <v>28</v>
      </c>
      <c r="F1854">
        <v>14</v>
      </c>
      <c r="G1854">
        <v>8</v>
      </c>
      <c r="H1854">
        <v>4</v>
      </c>
      <c r="I1854">
        <v>28</v>
      </c>
      <c r="J1854">
        <v>28</v>
      </c>
      <c r="K1854">
        <f t="shared" si="28"/>
        <v>0</v>
      </c>
    </row>
    <row r="1855" spans="1:11" x14ac:dyDescent="0.3">
      <c r="A1855">
        <v>1854</v>
      </c>
      <c r="B1855" s="1">
        <v>44406</v>
      </c>
      <c r="C1855">
        <v>34</v>
      </c>
      <c r="D1855">
        <v>21</v>
      </c>
      <c r="E1855">
        <v>32</v>
      </c>
      <c r="F1855">
        <v>16</v>
      </c>
      <c r="G1855">
        <v>8</v>
      </c>
      <c r="H1855">
        <v>4</v>
      </c>
      <c r="I1855">
        <v>34</v>
      </c>
      <c r="J1855">
        <v>28</v>
      </c>
      <c r="K1855">
        <f t="shared" si="28"/>
        <v>6</v>
      </c>
    </row>
    <row r="1856" spans="1:11" x14ac:dyDescent="0.3">
      <c r="A1856">
        <v>1855</v>
      </c>
      <c r="B1856" s="1">
        <v>44407</v>
      </c>
      <c r="C1856">
        <v>38</v>
      </c>
      <c r="D1856">
        <v>14</v>
      </c>
      <c r="E1856">
        <v>31</v>
      </c>
      <c r="F1856">
        <v>17</v>
      </c>
      <c r="G1856">
        <v>9</v>
      </c>
      <c r="H1856">
        <v>3</v>
      </c>
      <c r="I1856">
        <v>38</v>
      </c>
      <c r="J1856">
        <v>34</v>
      </c>
      <c r="K1856">
        <f t="shared" si="28"/>
        <v>4</v>
      </c>
    </row>
    <row r="1857" spans="1:11" x14ac:dyDescent="0.3">
      <c r="A1857">
        <v>1856</v>
      </c>
      <c r="B1857" s="1">
        <v>44408</v>
      </c>
      <c r="C1857">
        <v>24</v>
      </c>
      <c r="D1857">
        <v>6</v>
      </c>
      <c r="E1857">
        <v>22</v>
      </c>
      <c r="F1857">
        <v>11</v>
      </c>
      <c r="G1857">
        <v>8</v>
      </c>
      <c r="H1857">
        <v>2</v>
      </c>
      <c r="I1857">
        <v>24</v>
      </c>
      <c r="J1857">
        <v>38</v>
      </c>
      <c r="K1857">
        <f t="shared" si="28"/>
        <v>-14</v>
      </c>
    </row>
    <row r="1858" spans="1:11" x14ac:dyDescent="0.3">
      <c r="A1858">
        <v>1857</v>
      </c>
      <c r="B1858" s="1">
        <v>44409</v>
      </c>
      <c r="C1858">
        <v>10</v>
      </c>
      <c r="D1858">
        <v>12</v>
      </c>
      <c r="E1858">
        <v>29</v>
      </c>
      <c r="F1858">
        <v>20</v>
      </c>
      <c r="G1858">
        <v>9</v>
      </c>
      <c r="H1858">
        <v>3</v>
      </c>
      <c r="I1858">
        <v>29</v>
      </c>
      <c r="J1858">
        <v>24</v>
      </c>
      <c r="K1858">
        <f t="shared" si="28"/>
        <v>5</v>
      </c>
    </row>
    <row r="1859" spans="1:11" x14ac:dyDescent="0.3">
      <c r="A1859">
        <v>1858</v>
      </c>
      <c r="B1859" s="1">
        <v>44410</v>
      </c>
      <c r="C1859">
        <v>20</v>
      </c>
      <c r="D1859">
        <v>15</v>
      </c>
      <c r="E1859">
        <v>39</v>
      </c>
      <c r="F1859">
        <v>21</v>
      </c>
      <c r="G1859">
        <v>9</v>
      </c>
      <c r="H1859">
        <v>3</v>
      </c>
      <c r="I1859">
        <v>39</v>
      </c>
      <c r="J1859">
        <v>29</v>
      </c>
      <c r="K1859">
        <f t="shared" si="28"/>
        <v>10</v>
      </c>
    </row>
    <row r="1860" spans="1:11" x14ac:dyDescent="0.3">
      <c r="A1860">
        <v>1859</v>
      </c>
      <c r="B1860" s="1">
        <v>44411</v>
      </c>
      <c r="C1860">
        <v>26</v>
      </c>
      <c r="D1860">
        <v>21</v>
      </c>
      <c r="E1860">
        <v>37</v>
      </c>
      <c r="F1860">
        <v>12</v>
      </c>
      <c r="G1860">
        <v>9</v>
      </c>
      <c r="H1860">
        <v>4</v>
      </c>
      <c r="I1860">
        <v>37</v>
      </c>
      <c r="J1860">
        <v>39</v>
      </c>
      <c r="K1860">
        <f t="shared" ref="K1860:K1923" si="29">I1860-I1859</f>
        <v>-2</v>
      </c>
    </row>
    <row r="1861" spans="1:11" x14ac:dyDescent="0.3">
      <c r="A1861">
        <v>1860</v>
      </c>
      <c r="B1861" s="1">
        <v>44412</v>
      </c>
      <c r="C1861">
        <v>39</v>
      </c>
      <c r="D1861">
        <v>21</v>
      </c>
      <c r="E1861">
        <v>34</v>
      </c>
      <c r="F1861">
        <v>15</v>
      </c>
      <c r="G1861">
        <v>9</v>
      </c>
      <c r="H1861">
        <v>4</v>
      </c>
      <c r="I1861">
        <v>39</v>
      </c>
      <c r="J1861">
        <v>37</v>
      </c>
      <c r="K1861">
        <f t="shared" si="29"/>
        <v>2</v>
      </c>
    </row>
    <row r="1862" spans="1:11" x14ac:dyDescent="0.3">
      <c r="A1862">
        <v>1861</v>
      </c>
      <c r="B1862" s="1">
        <v>44413</v>
      </c>
      <c r="C1862">
        <v>38</v>
      </c>
      <c r="D1862">
        <v>23</v>
      </c>
      <c r="E1862">
        <v>26</v>
      </c>
      <c r="F1862">
        <v>14</v>
      </c>
      <c r="G1862">
        <v>9</v>
      </c>
      <c r="H1862">
        <v>4</v>
      </c>
      <c r="I1862">
        <v>38</v>
      </c>
      <c r="J1862">
        <v>39</v>
      </c>
      <c r="K1862">
        <f t="shared" si="29"/>
        <v>-1</v>
      </c>
    </row>
    <row r="1863" spans="1:11" x14ac:dyDescent="0.3">
      <c r="A1863">
        <v>1862</v>
      </c>
      <c r="B1863" s="1">
        <v>44414</v>
      </c>
      <c r="C1863">
        <v>41</v>
      </c>
      <c r="D1863">
        <v>13</v>
      </c>
      <c r="E1863">
        <v>29</v>
      </c>
      <c r="F1863">
        <v>13</v>
      </c>
      <c r="G1863">
        <v>10</v>
      </c>
      <c r="H1863">
        <v>3</v>
      </c>
      <c r="I1863">
        <v>41</v>
      </c>
      <c r="J1863">
        <v>38</v>
      </c>
      <c r="K1863">
        <f t="shared" si="29"/>
        <v>3</v>
      </c>
    </row>
    <row r="1864" spans="1:11" x14ac:dyDescent="0.3">
      <c r="A1864">
        <v>1863</v>
      </c>
      <c r="B1864" s="1">
        <v>44415</v>
      </c>
      <c r="C1864">
        <v>22</v>
      </c>
      <c r="D1864">
        <v>24</v>
      </c>
      <c r="E1864">
        <v>25</v>
      </c>
      <c r="F1864">
        <v>14</v>
      </c>
      <c r="G1864">
        <v>9</v>
      </c>
      <c r="H1864">
        <v>4</v>
      </c>
      <c r="I1864">
        <v>25</v>
      </c>
      <c r="J1864">
        <v>41</v>
      </c>
      <c r="K1864">
        <f t="shared" si="29"/>
        <v>-16</v>
      </c>
    </row>
    <row r="1865" spans="1:11" x14ac:dyDescent="0.3">
      <c r="A1865">
        <v>1864</v>
      </c>
      <c r="B1865" s="1">
        <v>44416</v>
      </c>
      <c r="C1865">
        <v>44</v>
      </c>
      <c r="D1865">
        <v>41</v>
      </c>
      <c r="E1865">
        <v>24</v>
      </c>
      <c r="F1865">
        <v>16</v>
      </c>
      <c r="G1865">
        <v>9</v>
      </c>
      <c r="H1865">
        <v>5</v>
      </c>
      <c r="I1865">
        <v>44</v>
      </c>
      <c r="J1865">
        <v>25</v>
      </c>
      <c r="K1865">
        <f t="shared" si="29"/>
        <v>19</v>
      </c>
    </row>
    <row r="1866" spans="1:11" x14ac:dyDescent="0.3">
      <c r="A1866">
        <v>1865</v>
      </c>
      <c r="B1866" s="1">
        <v>44417</v>
      </c>
      <c r="C1866">
        <v>77</v>
      </c>
      <c r="D1866">
        <v>16</v>
      </c>
      <c r="E1866">
        <v>20</v>
      </c>
      <c r="F1866">
        <v>17</v>
      </c>
      <c r="G1866">
        <v>9</v>
      </c>
      <c r="H1866">
        <v>4</v>
      </c>
      <c r="I1866">
        <v>77</v>
      </c>
      <c r="J1866">
        <v>44</v>
      </c>
      <c r="K1866">
        <f t="shared" si="29"/>
        <v>33</v>
      </c>
    </row>
    <row r="1867" spans="1:11" x14ac:dyDescent="0.3">
      <c r="A1867">
        <v>1866</v>
      </c>
      <c r="B1867" s="1">
        <v>44418</v>
      </c>
      <c r="C1867">
        <v>32</v>
      </c>
      <c r="D1867">
        <v>19</v>
      </c>
      <c r="E1867">
        <v>20</v>
      </c>
      <c r="F1867">
        <v>13</v>
      </c>
      <c r="G1867">
        <v>9</v>
      </c>
      <c r="H1867">
        <v>4</v>
      </c>
      <c r="I1867">
        <v>32</v>
      </c>
      <c r="J1867">
        <v>77</v>
      </c>
      <c r="K1867">
        <f t="shared" si="29"/>
        <v>-45</v>
      </c>
    </row>
    <row r="1868" spans="1:11" x14ac:dyDescent="0.3">
      <c r="A1868">
        <v>1867</v>
      </c>
      <c r="B1868" s="1">
        <v>44419</v>
      </c>
      <c r="C1868">
        <v>36</v>
      </c>
      <c r="D1868">
        <v>21</v>
      </c>
      <c r="E1868">
        <v>21</v>
      </c>
      <c r="F1868">
        <v>15</v>
      </c>
      <c r="G1868">
        <v>9</v>
      </c>
      <c r="H1868">
        <v>4</v>
      </c>
      <c r="I1868">
        <v>36</v>
      </c>
      <c r="J1868">
        <v>32</v>
      </c>
      <c r="K1868">
        <f t="shared" si="29"/>
        <v>4</v>
      </c>
    </row>
    <row r="1869" spans="1:11" x14ac:dyDescent="0.3">
      <c r="A1869">
        <v>1868</v>
      </c>
      <c r="B1869" s="1">
        <v>44420</v>
      </c>
      <c r="C1869">
        <v>41</v>
      </c>
      <c r="D1869">
        <v>23</v>
      </c>
      <c r="E1869">
        <v>20</v>
      </c>
      <c r="F1869">
        <v>16</v>
      </c>
      <c r="G1869">
        <v>10</v>
      </c>
      <c r="H1869">
        <v>4</v>
      </c>
      <c r="I1869">
        <v>41</v>
      </c>
      <c r="J1869">
        <v>36</v>
      </c>
      <c r="K1869">
        <f t="shared" si="29"/>
        <v>5</v>
      </c>
    </row>
    <row r="1870" spans="1:11" x14ac:dyDescent="0.3">
      <c r="A1870">
        <v>1869</v>
      </c>
      <c r="B1870" s="1">
        <v>44421</v>
      </c>
      <c r="C1870">
        <v>42</v>
      </c>
      <c r="D1870">
        <v>26</v>
      </c>
      <c r="E1870">
        <v>23</v>
      </c>
      <c r="F1870">
        <v>13</v>
      </c>
      <c r="G1870">
        <v>9</v>
      </c>
      <c r="H1870">
        <v>3</v>
      </c>
      <c r="I1870">
        <v>42</v>
      </c>
      <c r="J1870">
        <v>41</v>
      </c>
      <c r="K1870">
        <f t="shared" si="29"/>
        <v>1</v>
      </c>
    </row>
    <row r="1871" spans="1:11" x14ac:dyDescent="0.3">
      <c r="A1871">
        <v>1870</v>
      </c>
      <c r="B1871" s="1">
        <v>44422</v>
      </c>
      <c r="C1871">
        <v>50</v>
      </c>
      <c r="D1871">
        <v>9</v>
      </c>
      <c r="E1871">
        <v>21</v>
      </c>
      <c r="F1871">
        <v>14</v>
      </c>
      <c r="G1871">
        <v>9</v>
      </c>
      <c r="H1871">
        <v>3</v>
      </c>
      <c r="I1871">
        <v>50</v>
      </c>
      <c r="J1871">
        <v>42</v>
      </c>
      <c r="K1871">
        <f t="shared" si="29"/>
        <v>8</v>
      </c>
    </row>
    <row r="1872" spans="1:11" x14ac:dyDescent="0.3">
      <c r="A1872">
        <v>1871</v>
      </c>
      <c r="B1872" s="1">
        <v>44423</v>
      </c>
      <c r="C1872">
        <v>22</v>
      </c>
      <c r="D1872">
        <v>14</v>
      </c>
      <c r="E1872">
        <v>22</v>
      </c>
      <c r="F1872">
        <v>15</v>
      </c>
      <c r="G1872">
        <v>9</v>
      </c>
      <c r="H1872">
        <v>4</v>
      </c>
      <c r="I1872">
        <v>22</v>
      </c>
      <c r="J1872">
        <v>50</v>
      </c>
      <c r="K1872">
        <f t="shared" si="29"/>
        <v>-28</v>
      </c>
    </row>
    <row r="1873" spans="1:11" x14ac:dyDescent="0.3">
      <c r="A1873">
        <v>1872</v>
      </c>
      <c r="B1873" s="1">
        <v>44424</v>
      </c>
      <c r="C1873">
        <v>17</v>
      </c>
      <c r="D1873">
        <v>1</v>
      </c>
      <c r="E1873">
        <v>24</v>
      </c>
      <c r="F1873">
        <v>11</v>
      </c>
      <c r="G1873">
        <v>9</v>
      </c>
      <c r="H1873">
        <v>3</v>
      </c>
      <c r="I1873">
        <v>24</v>
      </c>
      <c r="J1873">
        <v>22</v>
      </c>
      <c r="K1873">
        <f t="shared" si="29"/>
        <v>2</v>
      </c>
    </row>
    <row r="1874" spans="1:11" x14ac:dyDescent="0.3">
      <c r="A1874">
        <v>1873</v>
      </c>
      <c r="B1874" s="1">
        <v>44425</v>
      </c>
      <c r="C1874">
        <v>2</v>
      </c>
      <c r="D1874">
        <v>1</v>
      </c>
      <c r="E1874">
        <v>22</v>
      </c>
      <c r="F1874">
        <v>14</v>
      </c>
      <c r="G1874">
        <v>9</v>
      </c>
      <c r="H1874">
        <v>3</v>
      </c>
      <c r="I1874">
        <v>22</v>
      </c>
      <c r="J1874">
        <v>24</v>
      </c>
      <c r="K1874">
        <f t="shared" si="29"/>
        <v>-2</v>
      </c>
    </row>
    <row r="1875" spans="1:11" x14ac:dyDescent="0.3">
      <c r="A1875">
        <v>1874</v>
      </c>
      <c r="B1875" s="1">
        <v>44426</v>
      </c>
      <c r="C1875">
        <v>2</v>
      </c>
      <c r="D1875">
        <v>53</v>
      </c>
      <c r="E1875">
        <v>21</v>
      </c>
      <c r="F1875">
        <v>15</v>
      </c>
      <c r="G1875">
        <v>10</v>
      </c>
      <c r="H1875">
        <v>3</v>
      </c>
      <c r="I1875">
        <v>53</v>
      </c>
      <c r="J1875">
        <v>22</v>
      </c>
      <c r="K1875">
        <f t="shared" si="29"/>
        <v>31</v>
      </c>
    </row>
    <row r="1876" spans="1:11" x14ac:dyDescent="0.3">
      <c r="A1876">
        <v>1875</v>
      </c>
      <c r="B1876" s="1">
        <v>44427</v>
      </c>
      <c r="C1876">
        <v>84</v>
      </c>
      <c r="D1876">
        <v>22</v>
      </c>
      <c r="E1876">
        <v>24</v>
      </c>
      <c r="F1876">
        <v>13</v>
      </c>
      <c r="G1876">
        <v>9</v>
      </c>
      <c r="H1876">
        <v>3</v>
      </c>
      <c r="I1876">
        <v>84</v>
      </c>
      <c r="J1876">
        <v>53</v>
      </c>
      <c r="K1876">
        <f t="shared" si="29"/>
        <v>31</v>
      </c>
    </row>
    <row r="1877" spans="1:11" x14ac:dyDescent="0.3">
      <c r="A1877">
        <v>1876</v>
      </c>
      <c r="B1877" s="1">
        <v>44428</v>
      </c>
      <c r="C1877">
        <v>40</v>
      </c>
      <c r="D1877">
        <v>33</v>
      </c>
      <c r="E1877">
        <v>25</v>
      </c>
      <c r="F1877">
        <v>11</v>
      </c>
      <c r="G1877">
        <v>9</v>
      </c>
      <c r="H1877">
        <v>2</v>
      </c>
      <c r="I1877">
        <v>40</v>
      </c>
      <c r="J1877">
        <v>84</v>
      </c>
      <c r="K1877">
        <f t="shared" si="29"/>
        <v>-44</v>
      </c>
    </row>
    <row r="1878" spans="1:11" x14ac:dyDescent="0.3">
      <c r="A1878">
        <v>1877</v>
      </c>
      <c r="B1878" s="1">
        <v>44429</v>
      </c>
      <c r="C1878">
        <v>57</v>
      </c>
      <c r="D1878">
        <v>62</v>
      </c>
      <c r="E1878">
        <v>24</v>
      </c>
      <c r="F1878">
        <v>9</v>
      </c>
      <c r="G1878">
        <v>9</v>
      </c>
      <c r="H1878">
        <v>2</v>
      </c>
      <c r="I1878">
        <v>62</v>
      </c>
      <c r="J1878">
        <v>40</v>
      </c>
      <c r="K1878">
        <f t="shared" si="29"/>
        <v>22</v>
      </c>
    </row>
    <row r="1879" spans="1:11" x14ac:dyDescent="0.3">
      <c r="A1879">
        <v>1878</v>
      </c>
      <c r="B1879" s="1">
        <v>44430</v>
      </c>
      <c r="C1879">
        <v>116</v>
      </c>
      <c r="D1879">
        <v>20</v>
      </c>
      <c r="E1879">
        <v>24</v>
      </c>
      <c r="F1879">
        <v>14</v>
      </c>
      <c r="G1879">
        <v>10</v>
      </c>
      <c r="H1879">
        <v>3</v>
      </c>
      <c r="I1879">
        <v>116</v>
      </c>
      <c r="J1879">
        <v>62</v>
      </c>
      <c r="K1879">
        <f t="shared" si="29"/>
        <v>54</v>
      </c>
    </row>
    <row r="1880" spans="1:11" x14ac:dyDescent="0.3">
      <c r="A1880">
        <v>1879</v>
      </c>
      <c r="B1880" s="1">
        <v>44431</v>
      </c>
      <c r="C1880">
        <v>28</v>
      </c>
      <c r="D1880">
        <v>17</v>
      </c>
      <c r="E1880">
        <v>22</v>
      </c>
      <c r="F1880">
        <v>14</v>
      </c>
      <c r="G1880">
        <v>9</v>
      </c>
      <c r="H1880">
        <v>4</v>
      </c>
      <c r="I1880">
        <v>28</v>
      </c>
      <c r="J1880">
        <v>116</v>
      </c>
      <c r="K1880">
        <f t="shared" si="29"/>
        <v>-88</v>
      </c>
    </row>
    <row r="1881" spans="1:11" x14ac:dyDescent="0.3">
      <c r="A1881">
        <v>1880</v>
      </c>
      <c r="B1881" s="1">
        <v>44432</v>
      </c>
      <c r="C1881">
        <v>26</v>
      </c>
      <c r="D1881">
        <v>10</v>
      </c>
      <c r="E1881">
        <v>20</v>
      </c>
      <c r="F1881">
        <v>11</v>
      </c>
      <c r="G1881">
        <v>9</v>
      </c>
      <c r="H1881">
        <v>3</v>
      </c>
      <c r="I1881">
        <v>26</v>
      </c>
      <c r="J1881">
        <v>28</v>
      </c>
      <c r="K1881">
        <f t="shared" si="29"/>
        <v>-2</v>
      </c>
    </row>
    <row r="1882" spans="1:11" x14ac:dyDescent="0.3">
      <c r="A1882">
        <v>1881</v>
      </c>
      <c r="B1882" s="1">
        <v>44433</v>
      </c>
      <c r="C1882">
        <v>15</v>
      </c>
      <c r="D1882">
        <v>11</v>
      </c>
      <c r="E1882">
        <v>19</v>
      </c>
      <c r="F1882">
        <v>14</v>
      </c>
      <c r="G1882">
        <v>9</v>
      </c>
      <c r="H1882">
        <v>4</v>
      </c>
      <c r="I1882">
        <v>19</v>
      </c>
      <c r="J1882">
        <v>26</v>
      </c>
      <c r="K1882">
        <f t="shared" si="29"/>
        <v>-7</v>
      </c>
    </row>
    <row r="1883" spans="1:11" x14ac:dyDescent="0.3">
      <c r="A1883">
        <v>1882</v>
      </c>
      <c r="B1883" s="1">
        <v>44434</v>
      </c>
      <c r="C1883">
        <v>16</v>
      </c>
      <c r="D1883">
        <v>10</v>
      </c>
      <c r="E1883">
        <v>21</v>
      </c>
      <c r="F1883">
        <v>14</v>
      </c>
      <c r="G1883">
        <v>10</v>
      </c>
      <c r="H1883">
        <v>3</v>
      </c>
      <c r="I1883">
        <v>21</v>
      </c>
      <c r="J1883">
        <v>19</v>
      </c>
      <c r="K1883">
        <f t="shared" si="29"/>
        <v>2</v>
      </c>
    </row>
    <row r="1884" spans="1:11" x14ac:dyDescent="0.3">
      <c r="A1884">
        <v>1883</v>
      </c>
      <c r="B1884" s="1">
        <v>44435</v>
      </c>
      <c r="C1884">
        <v>16</v>
      </c>
      <c r="D1884">
        <v>8</v>
      </c>
      <c r="E1884">
        <v>25</v>
      </c>
      <c r="F1884">
        <v>13</v>
      </c>
      <c r="G1884">
        <v>9</v>
      </c>
      <c r="H1884">
        <v>2</v>
      </c>
      <c r="I1884">
        <v>25</v>
      </c>
      <c r="J1884">
        <v>21</v>
      </c>
      <c r="K1884">
        <f t="shared" si="29"/>
        <v>4</v>
      </c>
    </row>
    <row r="1885" spans="1:11" x14ac:dyDescent="0.3">
      <c r="A1885">
        <v>1884</v>
      </c>
      <c r="B1885" s="1">
        <v>44436</v>
      </c>
      <c r="C1885">
        <v>13</v>
      </c>
      <c r="D1885">
        <v>29</v>
      </c>
      <c r="E1885">
        <v>31</v>
      </c>
      <c r="F1885">
        <v>13</v>
      </c>
      <c r="G1885">
        <v>11</v>
      </c>
      <c r="H1885">
        <v>2</v>
      </c>
      <c r="I1885">
        <v>31</v>
      </c>
      <c r="J1885">
        <v>25</v>
      </c>
      <c r="K1885">
        <f t="shared" si="29"/>
        <v>6</v>
      </c>
    </row>
    <row r="1886" spans="1:11" x14ac:dyDescent="0.3">
      <c r="A1886">
        <v>1885</v>
      </c>
      <c r="B1886" s="1">
        <v>44437</v>
      </c>
      <c r="C1886">
        <v>50</v>
      </c>
      <c r="D1886">
        <v>7</v>
      </c>
      <c r="E1886">
        <v>23</v>
      </c>
      <c r="F1886">
        <v>11</v>
      </c>
      <c r="G1886">
        <v>10</v>
      </c>
      <c r="H1886">
        <v>3</v>
      </c>
      <c r="I1886">
        <v>50</v>
      </c>
      <c r="J1886">
        <v>31</v>
      </c>
      <c r="K1886">
        <f t="shared" si="29"/>
        <v>19</v>
      </c>
    </row>
    <row r="1887" spans="1:11" x14ac:dyDescent="0.3">
      <c r="A1887">
        <v>1886</v>
      </c>
      <c r="B1887" s="1">
        <v>44438</v>
      </c>
      <c r="C1887">
        <v>15</v>
      </c>
      <c r="D1887">
        <v>12</v>
      </c>
      <c r="E1887">
        <v>27</v>
      </c>
      <c r="F1887">
        <v>15</v>
      </c>
      <c r="G1887">
        <v>9</v>
      </c>
      <c r="H1887">
        <v>3</v>
      </c>
      <c r="I1887">
        <v>27</v>
      </c>
      <c r="J1887">
        <v>50</v>
      </c>
      <c r="K1887">
        <f t="shared" si="29"/>
        <v>-23</v>
      </c>
    </row>
    <row r="1888" spans="1:11" x14ac:dyDescent="0.3">
      <c r="A1888">
        <v>1887</v>
      </c>
      <c r="B1888" s="1">
        <v>44439</v>
      </c>
      <c r="C1888">
        <v>19</v>
      </c>
      <c r="D1888">
        <v>15</v>
      </c>
      <c r="E1888">
        <v>35</v>
      </c>
      <c r="F1888">
        <v>15</v>
      </c>
      <c r="G1888">
        <v>10</v>
      </c>
      <c r="H1888">
        <v>3</v>
      </c>
      <c r="I1888">
        <v>35</v>
      </c>
      <c r="J1888">
        <v>27</v>
      </c>
      <c r="K1888">
        <f t="shared" si="29"/>
        <v>8</v>
      </c>
    </row>
    <row r="1889" spans="1:11" x14ac:dyDescent="0.3">
      <c r="A1889">
        <v>1888</v>
      </c>
      <c r="B1889" s="1">
        <v>44440</v>
      </c>
      <c r="C1889">
        <v>23</v>
      </c>
      <c r="D1889">
        <v>13</v>
      </c>
      <c r="E1889">
        <v>28</v>
      </c>
      <c r="F1889">
        <v>10</v>
      </c>
      <c r="G1889">
        <v>9</v>
      </c>
      <c r="H1889">
        <v>2</v>
      </c>
      <c r="I1889">
        <v>28</v>
      </c>
      <c r="J1889">
        <v>35</v>
      </c>
      <c r="K1889">
        <f t="shared" si="29"/>
        <v>-7</v>
      </c>
    </row>
    <row r="1890" spans="1:11" x14ac:dyDescent="0.3">
      <c r="A1890">
        <v>1889</v>
      </c>
      <c r="B1890" s="1">
        <v>44441</v>
      </c>
      <c r="C1890">
        <v>22</v>
      </c>
      <c r="D1890">
        <v>17</v>
      </c>
      <c r="E1890">
        <v>27</v>
      </c>
      <c r="F1890">
        <v>12</v>
      </c>
      <c r="G1890">
        <v>10</v>
      </c>
      <c r="H1890">
        <v>3</v>
      </c>
      <c r="I1890">
        <v>27</v>
      </c>
      <c r="J1890">
        <v>28</v>
      </c>
      <c r="K1890">
        <f t="shared" si="29"/>
        <v>-1</v>
      </c>
    </row>
    <row r="1891" spans="1:11" x14ac:dyDescent="0.3">
      <c r="A1891">
        <v>1890</v>
      </c>
      <c r="B1891" s="1">
        <v>44442</v>
      </c>
      <c r="C1891">
        <v>27</v>
      </c>
      <c r="D1891">
        <v>12</v>
      </c>
      <c r="E1891">
        <v>28</v>
      </c>
      <c r="F1891">
        <v>11</v>
      </c>
      <c r="G1891">
        <v>9</v>
      </c>
      <c r="H1891">
        <v>3</v>
      </c>
      <c r="I1891">
        <v>28</v>
      </c>
      <c r="J1891">
        <v>27</v>
      </c>
      <c r="K1891">
        <f t="shared" si="29"/>
        <v>1</v>
      </c>
    </row>
    <row r="1892" spans="1:11" x14ac:dyDescent="0.3">
      <c r="A1892">
        <v>1891</v>
      </c>
      <c r="B1892" s="1">
        <v>44443</v>
      </c>
      <c r="C1892">
        <v>21</v>
      </c>
      <c r="D1892">
        <v>7</v>
      </c>
      <c r="E1892">
        <v>21</v>
      </c>
      <c r="F1892">
        <v>11</v>
      </c>
      <c r="G1892">
        <v>9</v>
      </c>
      <c r="H1892">
        <v>3</v>
      </c>
      <c r="I1892">
        <v>21</v>
      </c>
      <c r="J1892">
        <v>28</v>
      </c>
      <c r="K1892">
        <f t="shared" si="29"/>
        <v>-7</v>
      </c>
    </row>
    <row r="1893" spans="1:11" x14ac:dyDescent="0.3">
      <c r="A1893">
        <v>1892</v>
      </c>
      <c r="B1893" s="1">
        <v>44444</v>
      </c>
      <c r="C1893">
        <v>11</v>
      </c>
      <c r="D1893">
        <v>14</v>
      </c>
      <c r="E1893">
        <v>36</v>
      </c>
      <c r="F1893">
        <v>14</v>
      </c>
      <c r="G1893">
        <v>9</v>
      </c>
      <c r="H1893">
        <v>3</v>
      </c>
      <c r="I1893">
        <v>36</v>
      </c>
      <c r="J1893">
        <v>21</v>
      </c>
      <c r="K1893">
        <f t="shared" si="29"/>
        <v>15</v>
      </c>
    </row>
    <row r="1894" spans="1:11" x14ac:dyDescent="0.3">
      <c r="A1894">
        <v>1893</v>
      </c>
      <c r="B1894" s="1">
        <v>44445</v>
      </c>
      <c r="C1894">
        <v>22</v>
      </c>
      <c r="D1894">
        <v>19</v>
      </c>
      <c r="E1894">
        <v>20</v>
      </c>
      <c r="F1894">
        <v>15</v>
      </c>
      <c r="G1894">
        <v>9</v>
      </c>
      <c r="H1894">
        <v>4</v>
      </c>
      <c r="I1894">
        <v>22</v>
      </c>
      <c r="J1894">
        <v>36</v>
      </c>
      <c r="K1894">
        <f t="shared" si="29"/>
        <v>-14</v>
      </c>
    </row>
    <row r="1895" spans="1:11" x14ac:dyDescent="0.3">
      <c r="A1895">
        <v>1894</v>
      </c>
      <c r="B1895" s="1">
        <v>44446</v>
      </c>
      <c r="C1895">
        <v>32</v>
      </c>
      <c r="D1895">
        <v>12</v>
      </c>
      <c r="E1895">
        <v>20</v>
      </c>
      <c r="F1895">
        <v>13</v>
      </c>
      <c r="G1895">
        <v>9</v>
      </c>
      <c r="H1895">
        <v>4</v>
      </c>
      <c r="I1895">
        <v>32</v>
      </c>
      <c r="J1895">
        <v>22</v>
      </c>
      <c r="K1895">
        <f t="shared" si="29"/>
        <v>10</v>
      </c>
    </row>
    <row r="1896" spans="1:11" x14ac:dyDescent="0.3">
      <c r="A1896">
        <v>1895</v>
      </c>
      <c r="B1896" s="1">
        <v>44447</v>
      </c>
      <c r="C1896">
        <v>20</v>
      </c>
      <c r="D1896">
        <v>4</v>
      </c>
      <c r="E1896">
        <v>27</v>
      </c>
      <c r="F1896">
        <v>14</v>
      </c>
      <c r="G1896">
        <v>9</v>
      </c>
      <c r="H1896">
        <v>4</v>
      </c>
      <c r="I1896">
        <v>27</v>
      </c>
      <c r="J1896">
        <v>32</v>
      </c>
      <c r="K1896">
        <f t="shared" si="29"/>
        <v>-5</v>
      </c>
    </row>
    <row r="1897" spans="1:11" x14ac:dyDescent="0.3">
      <c r="A1897">
        <v>1896</v>
      </c>
      <c r="B1897" s="1">
        <v>44448</v>
      </c>
      <c r="C1897">
        <v>7</v>
      </c>
      <c r="D1897">
        <v>10</v>
      </c>
      <c r="E1897">
        <v>36</v>
      </c>
      <c r="F1897">
        <v>15</v>
      </c>
      <c r="G1897">
        <v>9</v>
      </c>
      <c r="H1897">
        <v>5</v>
      </c>
      <c r="I1897">
        <v>36</v>
      </c>
      <c r="J1897">
        <v>27</v>
      </c>
      <c r="K1897">
        <f t="shared" si="29"/>
        <v>9</v>
      </c>
    </row>
    <row r="1898" spans="1:11" x14ac:dyDescent="0.3">
      <c r="A1898">
        <v>1897</v>
      </c>
      <c r="B1898" s="1">
        <v>44449</v>
      </c>
      <c r="C1898">
        <v>16</v>
      </c>
      <c r="D1898">
        <v>16</v>
      </c>
      <c r="E1898">
        <v>59</v>
      </c>
      <c r="F1898">
        <v>14</v>
      </c>
      <c r="G1898">
        <v>9</v>
      </c>
      <c r="H1898">
        <v>4</v>
      </c>
      <c r="I1898">
        <v>59</v>
      </c>
      <c r="J1898">
        <v>36</v>
      </c>
      <c r="K1898">
        <f t="shared" si="29"/>
        <v>23</v>
      </c>
    </row>
    <row r="1899" spans="1:11" x14ac:dyDescent="0.3">
      <c r="A1899">
        <v>1898</v>
      </c>
      <c r="B1899" s="1">
        <v>44450</v>
      </c>
      <c r="C1899">
        <v>26</v>
      </c>
      <c r="D1899">
        <v>26</v>
      </c>
      <c r="E1899">
        <v>105</v>
      </c>
      <c r="F1899">
        <v>14</v>
      </c>
      <c r="G1899">
        <v>10</v>
      </c>
      <c r="H1899">
        <v>4</v>
      </c>
      <c r="I1899">
        <v>105</v>
      </c>
      <c r="J1899">
        <v>59</v>
      </c>
      <c r="K1899">
        <f t="shared" si="29"/>
        <v>46</v>
      </c>
    </row>
    <row r="1900" spans="1:11" x14ac:dyDescent="0.3">
      <c r="A1900">
        <v>1899</v>
      </c>
      <c r="B1900" s="1">
        <v>44451</v>
      </c>
      <c r="C1900">
        <v>42</v>
      </c>
      <c r="D1900">
        <v>27</v>
      </c>
      <c r="E1900">
        <v>36</v>
      </c>
      <c r="F1900">
        <v>15</v>
      </c>
      <c r="G1900">
        <v>9</v>
      </c>
      <c r="H1900">
        <v>5</v>
      </c>
      <c r="I1900">
        <v>42</v>
      </c>
      <c r="J1900">
        <v>105</v>
      </c>
      <c r="K1900">
        <f t="shared" si="29"/>
        <v>-63</v>
      </c>
    </row>
    <row r="1901" spans="1:11" x14ac:dyDescent="0.3">
      <c r="A1901">
        <v>1900</v>
      </c>
      <c r="B1901" s="1">
        <v>44452</v>
      </c>
      <c r="C1901">
        <v>44</v>
      </c>
      <c r="D1901">
        <v>15</v>
      </c>
      <c r="E1901">
        <v>22</v>
      </c>
      <c r="F1901">
        <v>14</v>
      </c>
      <c r="G1901">
        <v>9</v>
      </c>
      <c r="H1901">
        <v>4</v>
      </c>
      <c r="I1901">
        <v>44</v>
      </c>
      <c r="J1901">
        <v>42</v>
      </c>
      <c r="K1901">
        <f t="shared" si="29"/>
        <v>2</v>
      </c>
    </row>
    <row r="1902" spans="1:11" x14ac:dyDescent="0.3">
      <c r="A1902">
        <v>1901</v>
      </c>
      <c r="B1902" s="1">
        <v>44453</v>
      </c>
      <c r="C1902">
        <v>26</v>
      </c>
      <c r="D1902">
        <v>12</v>
      </c>
      <c r="E1902">
        <v>19</v>
      </c>
      <c r="F1902">
        <v>16</v>
      </c>
      <c r="G1902">
        <v>9</v>
      </c>
      <c r="H1902">
        <v>5</v>
      </c>
      <c r="I1902">
        <v>26</v>
      </c>
      <c r="J1902">
        <v>44</v>
      </c>
      <c r="K1902">
        <f t="shared" si="29"/>
        <v>-18</v>
      </c>
    </row>
    <row r="1903" spans="1:11" x14ac:dyDescent="0.3">
      <c r="A1903">
        <v>1902</v>
      </c>
      <c r="B1903" s="1">
        <v>44454</v>
      </c>
      <c r="C1903">
        <v>19</v>
      </c>
      <c r="D1903">
        <v>16</v>
      </c>
      <c r="E1903">
        <v>19</v>
      </c>
      <c r="F1903">
        <v>19</v>
      </c>
      <c r="G1903">
        <v>9</v>
      </c>
      <c r="H1903">
        <v>7</v>
      </c>
      <c r="I1903">
        <v>19</v>
      </c>
      <c r="J1903">
        <v>26</v>
      </c>
      <c r="K1903">
        <f t="shared" si="29"/>
        <v>-7</v>
      </c>
    </row>
    <row r="1904" spans="1:11" x14ac:dyDescent="0.3">
      <c r="A1904">
        <v>1903</v>
      </c>
      <c r="B1904" s="1">
        <v>44455</v>
      </c>
      <c r="C1904">
        <v>25</v>
      </c>
      <c r="D1904">
        <v>9</v>
      </c>
      <c r="E1904">
        <v>20</v>
      </c>
      <c r="F1904">
        <v>15</v>
      </c>
      <c r="G1904">
        <v>9</v>
      </c>
      <c r="H1904">
        <v>6</v>
      </c>
      <c r="I1904">
        <v>25</v>
      </c>
      <c r="J1904">
        <v>19</v>
      </c>
      <c r="K1904">
        <f t="shared" si="29"/>
        <v>6</v>
      </c>
    </row>
    <row r="1905" spans="1:11" x14ac:dyDescent="0.3">
      <c r="A1905">
        <v>1904</v>
      </c>
      <c r="B1905" s="1">
        <v>44456</v>
      </c>
      <c r="C1905">
        <v>14</v>
      </c>
      <c r="D1905">
        <v>12</v>
      </c>
      <c r="E1905">
        <v>19</v>
      </c>
      <c r="F1905">
        <v>14</v>
      </c>
      <c r="G1905">
        <v>10</v>
      </c>
      <c r="H1905">
        <v>4</v>
      </c>
      <c r="I1905">
        <v>19</v>
      </c>
      <c r="J1905">
        <v>25</v>
      </c>
      <c r="K1905">
        <f t="shared" si="29"/>
        <v>-6</v>
      </c>
    </row>
    <row r="1906" spans="1:11" x14ac:dyDescent="0.3">
      <c r="A1906">
        <v>1905</v>
      </c>
      <c r="B1906" s="1">
        <v>44457</v>
      </c>
      <c r="C1906">
        <v>19</v>
      </c>
      <c r="D1906">
        <v>12</v>
      </c>
      <c r="E1906">
        <v>20</v>
      </c>
      <c r="F1906">
        <v>11</v>
      </c>
      <c r="G1906">
        <v>9</v>
      </c>
      <c r="H1906">
        <v>3</v>
      </c>
      <c r="I1906">
        <v>20</v>
      </c>
      <c r="J1906">
        <v>19</v>
      </c>
      <c r="K1906">
        <f t="shared" si="29"/>
        <v>1</v>
      </c>
    </row>
    <row r="1907" spans="1:11" x14ac:dyDescent="0.3">
      <c r="A1907">
        <v>1906</v>
      </c>
      <c r="B1907" s="1">
        <v>44458</v>
      </c>
      <c r="C1907">
        <v>19</v>
      </c>
      <c r="D1907">
        <v>19</v>
      </c>
      <c r="E1907">
        <v>33</v>
      </c>
      <c r="F1907">
        <v>15</v>
      </c>
      <c r="G1907">
        <v>10</v>
      </c>
      <c r="H1907">
        <v>4</v>
      </c>
      <c r="I1907">
        <v>33</v>
      </c>
      <c r="J1907">
        <v>20</v>
      </c>
      <c r="K1907">
        <f t="shared" si="29"/>
        <v>13</v>
      </c>
    </row>
    <row r="1908" spans="1:11" x14ac:dyDescent="0.3">
      <c r="A1908">
        <v>1907</v>
      </c>
      <c r="B1908" s="1">
        <v>44459</v>
      </c>
      <c r="C1908">
        <v>31</v>
      </c>
      <c r="D1908">
        <v>24</v>
      </c>
      <c r="E1908">
        <v>29</v>
      </c>
      <c r="F1908">
        <v>20</v>
      </c>
      <c r="G1908">
        <v>11</v>
      </c>
      <c r="H1908">
        <v>7</v>
      </c>
      <c r="I1908">
        <v>31</v>
      </c>
      <c r="J1908">
        <v>33</v>
      </c>
      <c r="K1908">
        <f t="shared" si="29"/>
        <v>-2</v>
      </c>
    </row>
    <row r="1909" spans="1:11" x14ac:dyDescent="0.3">
      <c r="A1909">
        <v>1908</v>
      </c>
      <c r="B1909" s="1">
        <v>44460</v>
      </c>
      <c r="C1909">
        <v>38</v>
      </c>
      <c r="D1909">
        <v>19</v>
      </c>
      <c r="E1909">
        <v>19</v>
      </c>
      <c r="F1909">
        <v>21</v>
      </c>
      <c r="G1909">
        <v>12</v>
      </c>
      <c r="H1909">
        <v>6</v>
      </c>
      <c r="I1909">
        <v>38</v>
      </c>
      <c r="J1909">
        <v>31</v>
      </c>
      <c r="K1909">
        <f t="shared" si="29"/>
        <v>7</v>
      </c>
    </row>
    <row r="1910" spans="1:11" x14ac:dyDescent="0.3">
      <c r="A1910">
        <v>1909</v>
      </c>
      <c r="B1910" s="1">
        <v>44461</v>
      </c>
      <c r="C1910">
        <v>29</v>
      </c>
      <c r="D1910">
        <v>17</v>
      </c>
      <c r="E1910">
        <v>26</v>
      </c>
      <c r="F1910">
        <v>21</v>
      </c>
      <c r="G1910">
        <v>11</v>
      </c>
      <c r="H1910">
        <v>6</v>
      </c>
      <c r="I1910">
        <v>29</v>
      </c>
      <c r="J1910">
        <v>38</v>
      </c>
      <c r="K1910">
        <f t="shared" si="29"/>
        <v>-9</v>
      </c>
    </row>
    <row r="1911" spans="1:11" x14ac:dyDescent="0.3">
      <c r="A1911">
        <v>1910</v>
      </c>
      <c r="B1911" s="1">
        <v>44462</v>
      </c>
      <c r="C1911">
        <v>28</v>
      </c>
      <c r="D1911">
        <v>15</v>
      </c>
      <c r="E1911">
        <v>17</v>
      </c>
      <c r="F1911">
        <v>14</v>
      </c>
      <c r="G1911">
        <v>10</v>
      </c>
      <c r="H1911">
        <v>4</v>
      </c>
      <c r="I1911">
        <v>28</v>
      </c>
      <c r="J1911">
        <v>29</v>
      </c>
      <c r="K1911">
        <f t="shared" si="29"/>
        <v>-1</v>
      </c>
    </row>
    <row r="1912" spans="1:11" x14ac:dyDescent="0.3">
      <c r="A1912">
        <v>1911</v>
      </c>
      <c r="B1912" s="1">
        <v>44463</v>
      </c>
      <c r="C1912">
        <v>25</v>
      </c>
      <c r="D1912">
        <v>11</v>
      </c>
      <c r="E1912">
        <v>18</v>
      </c>
      <c r="F1912">
        <v>15</v>
      </c>
      <c r="G1912">
        <v>9</v>
      </c>
      <c r="H1912">
        <v>6</v>
      </c>
      <c r="I1912">
        <v>25</v>
      </c>
      <c r="J1912">
        <v>28</v>
      </c>
      <c r="K1912">
        <f t="shared" si="29"/>
        <v>-3</v>
      </c>
    </row>
    <row r="1913" spans="1:11" x14ac:dyDescent="0.3">
      <c r="A1913">
        <v>1912</v>
      </c>
      <c r="B1913" s="1">
        <v>44464</v>
      </c>
      <c r="C1913">
        <v>19</v>
      </c>
      <c r="D1913">
        <v>15</v>
      </c>
      <c r="E1913">
        <v>21</v>
      </c>
      <c r="F1913">
        <v>14</v>
      </c>
      <c r="G1913">
        <v>9</v>
      </c>
      <c r="H1913">
        <v>5</v>
      </c>
      <c r="I1913">
        <v>21</v>
      </c>
      <c r="J1913">
        <v>25</v>
      </c>
      <c r="K1913">
        <f t="shared" si="29"/>
        <v>-4</v>
      </c>
    </row>
    <row r="1914" spans="1:11" x14ac:dyDescent="0.3">
      <c r="A1914">
        <v>1913</v>
      </c>
      <c r="B1914" s="1">
        <v>44465</v>
      </c>
      <c r="C1914">
        <v>27</v>
      </c>
      <c r="D1914">
        <v>14</v>
      </c>
      <c r="E1914">
        <v>34</v>
      </c>
      <c r="F1914">
        <v>19</v>
      </c>
      <c r="G1914">
        <v>9</v>
      </c>
      <c r="H1914">
        <v>7</v>
      </c>
      <c r="I1914">
        <v>34</v>
      </c>
      <c r="J1914">
        <v>21</v>
      </c>
      <c r="K1914">
        <f t="shared" si="29"/>
        <v>13</v>
      </c>
    </row>
    <row r="1915" spans="1:11" x14ac:dyDescent="0.3">
      <c r="A1915">
        <v>1914</v>
      </c>
      <c r="B1915" s="1">
        <v>44466</v>
      </c>
      <c r="C1915">
        <v>22</v>
      </c>
      <c r="D1915">
        <v>23</v>
      </c>
      <c r="E1915">
        <v>37</v>
      </c>
      <c r="F1915">
        <v>19</v>
      </c>
      <c r="G1915">
        <v>10</v>
      </c>
      <c r="H1915">
        <v>6</v>
      </c>
      <c r="I1915">
        <v>37</v>
      </c>
      <c r="J1915">
        <v>34</v>
      </c>
      <c r="K1915">
        <f t="shared" si="29"/>
        <v>3</v>
      </c>
    </row>
    <row r="1916" spans="1:11" x14ac:dyDescent="0.3">
      <c r="A1916">
        <v>1915</v>
      </c>
      <c r="B1916" s="1">
        <v>44467</v>
      </c>
      <c r="C1916">
        <v>36</v>
      </c>
      <c r="D1916">
        <v>27</v>
      </c>
      <c r="E1916">
        <v>56</v>
      </c>
      <c r="F1916">
        <v>22</v>
      </c>
      <c r="G1916">
        <v>11</v>
      </c>
      <c r="H1916">
        <v>7</v>
      </c>
      <c r="I1916">
        <v>56</v>
      </c>
      <c r="J1916">
        <v>37</v>
      </c>
      <c r="K1916">
        <f t="shared" si="29"/>
        <v>19</v>
      </c>
    </row>
    <row r="1917" spans="1:11" x14ac:dyDescent="0.3">
      <c r="A1917">
        <v>1916</v>
      </c>
      <c r="B1917" s="1">
        <v>44468</v>
      </c>
      <c r="C1917">
        <v>44</v>
      </c>
      <c r="D1917">
        <v>23</v>
      </c>
      <c r="E1917">
        <v>48</v>
      </c>
      <c r="F1917">
        <v>21</v>
      </c>
      <c r="G1917">
        <v>11</v>
      </c>
      <c r="H1917">
        <v>7</v>
      </c>
      <c r="I1917">
        <v>48</v>
      </c>
      <c r="J1917">
        <v>56</v>
      </c>
      <c r="K1917">
        <f t="shared" si="29"/>
        <v>-8</v>
      </c>
    </row>
    <row r="1918" spans="1:11" x14ac:dyDescent="0.3">
      <c r="A1918">
        <v>1917</v>
      </c>
      <c r="B1918" s="1">
        <v>44469</v>
      </c>
      <c r="C1918">
        <v>37</v>
      </c>
      <c r="D1918">
        <v>20</v>
      </c>
      <c r="E1918">
        <v>20</v>
      </c>
      <c r="F1918">
        <v>21</v>
      </c>
      <c r="G1918">
        <v>11</v>
      </c>
      <c r="H1918">
        <v>8</v>
      </c>
      <c r="I1918">
        <v>37</v>
      </c>
      <c r="J1918">
        <v>48</v>
      </c>
      <c r="K1918">
        <f t="shared" si="29"/>
        <v>-11</v>
      </c>
    </row>
    <row r="1919" spans="1:11" x14ac:dyDescent="0.3">
      <c r="A1919">
        <v>1918</v>
      </c>
      <c r="B1919" s="1">
        <v>44470</v>
      </c>
      <c r="C1919">
        <v>33</v>
      </c>
      <c r="D1919">
        <v>18</v>
      </c>
      <c r="E1919">
        <v>19</v>
      </c>
      <c r="F1919">
        <v>16</v>
      </c>
      <c r="G1919">
        <v>10</v>
      </c>
      <c r="H1919">
        <v>6</v>
      </c>
      <c r="I1919">
        <v>33</v>
      </c>
      <c r="J1919">
        <v>37</v>
      </c>
      <c r="K1919">
        <f t="shared" si="29"/>
        <v>-4</v>
      </c>
    </row>
    <row r="1920" spans="1:11" x14ac:dyDescent="0.3">
      <c r="A1920">
        <v>1919</v>
      </c>
      <c r="B1920" s="1">
        <v>44471</v>
      </c>
      <c r="C1920">
        <v>29</v>
      </c>
      <c r="D1920">
        <v>23</v>
      </c>
      <c r="E1920">
        <v>32</v>
      </c>
      <c r="F1920">
        <v>19</v>
      </c>
      <c r="G1920">
        <v>10</v>
      </c>
      <c r="H1920">
        <v>7</v>
      </c>
      <c r="I1920">
        <v>32</v>
      </c>
      <c r="J1920">
        <v>33</v>
      </c>
      <c r="K1920">
        <f t="shared" si="29"/>
        <v>-1</v>
      </c>
    </row>
    <row r="1921" spans="1:11" x14ac:dyDescent="0.3">
      <c r="A1921">
        <v>1920</v>
      </c>
      <c r="B1921" s="1">
        <v>44472</v>
      </c>
      <c r="C1921">
        <v>36</v>
      </c>
      <c r="D1921">
        <v>16</v>
      </c>
      <c r="E1921">
        <v>31</v>
      </c>
      <c r="F1921">
        <v>21</v>
      </c>
      <c r="G1921">
        <v>10</v>
      </c>
      <c r="H1921">
        <v>8</v>
      </c>
      <c r="I1921">
        <v>36</v>
      </c>
      <c r="J1921">
        <v>32</v>
      </c>
      <c r="K1921">
        <f t="shared" si="29"/>
        <v>4</v>
      </c>
    </row>
    <row r="1922" spans="1:11" x14ac:dyDescent="0.3">
      <c r="A1922">
        <v>1921</v>
      </c>
      <c r="B1922" s="1">
        <v>44473</v>
      </c>
      <c r="C1922">
        <v>27</v>
      </c>
      <c r="D1922">
        <v>17</v>
      </c>
      <c r="E1922">
        <v>26</v>
      </c>
      <c r="F1922">
        <v>21</v>
      </c>
      <c r="G1922">
        <v>10</v>
      </c>
      <c r="H1922">
        <v>7</v>
      </c>
      <c r="I1922">
        <v>27</v>
      </c>
      <c r="J1922">
        <v>36</v>
      </c>
      <c r="K1922">
        <f t="shared" si="29"/>
        <v>-9</v>
      </c>
    </row>
    <row r="1923" spans="1:11" x14ac:dyDescent="0.3">
      <c r="A1923">
        <v>1922</v>
      </c>
      <c r="B1923" s="1">
        <v>44474</v>
      </c>
      <c r="C1923">
        <v>27</v>
      </c>
      <c r="D1923">
        <v>51</v>
      </c>
      <c r="E1923">
        <v>35</v>
      </c>
      <c r="F1923">
        <v>22</v>
      </c>
      <c r="G1923">
        <v>10</v>
      </c>
      <c r="H1923">
        <v>7</v>
      </c>
      <c r="I1923">
        <v>51</v>
      </c>
      <c r="J1923">
        <v>27</v>
      </c>
      <c r="K1923">
        <f t="shared" si="29"/>
        <v>24</v>
      </c>
    </row>
    <row r="1924" spans="1:11" x14ac:dyDescent="0.3">
      <c r="A1924">
        <v>1923</v>
      </c>
      <c r="B1924" s="1">
        <v>44475</v>
      </c>
      <c r="C1924">
        <v>89</v>
      </c>
      <c r="D1924">
        <v>53</v>
      </c>
      <c r="E1924">
        <v>44</v>
      </c>
      <c r="F1924">
        <v>21</v>
      </c>
      <c r="G1924">
        <v>10</v>
      </c>
      <c r="H1924">
        <v>8</v>
      </c>
      <c r="I1924">
        <v>89</v>
      </c>
      <c r="J1924">
        <v>51</v>
      </c>
      <c r="K1924">
        <f t="shared" ref="K1924:K1987" si="30">I1924-I1923</f>
        <v>38</v>
      </c>
    </row>
    <row r="1925" spans="1:11" x14ac:dyDescent="0.3">
      <c r="A1925">
        <v>1924</v>
      </c>
      <c r="B1925" s="1">
        <v>44476</v>
      </c>
      <c r="C1925">
        <v>99</v>
      </c>
      <c r="D1925">
        <v>38</v>
      </c>
      <c r="E1925">
        <v>42</v>
      </c>
      <c r="F1925">
        <v>16</v>
      </c>
      <c r="G1925">
        <v>10</v>
      </c>
      <c r="H1925">
        <v>4</v>
      </c>
      <c r="I1925">
        <v>99</v>
      </c>
      <c r="J1925">
        <v>89</v>
      </c>
      <c r="K1925">
        <f t="shared" si="30"/>
        <v>10</v>
      </c>
    </row>
    <row r="1926" spans="1:11" x14ac:dyDescent="0.3">
      <c r="A1926">
        <v>1925</v>
      </c>
      <c r="B1926" s="1">
        <v>44477</v>
      </c>
      <c r="C1926">
        <v>65</v>
      </c>
      <c r="D1926">
        <v>25</v>
      </c>
      <c r="E1926">
        <v>22</v>
      </c>
      <c r="F1926">
        <v>13</v>
      </c>
      <c r="G1926">
        <v>10</v>
      </c>
      <c r="H1926">
        <v>4</v>
      </c>
      <c r="I1926">
        <v>65</v>
      </c>
      <c r="J1926">
        <v>99</v>
      </c>
      <c r="K1926">
        <f t="shared" si="30"/>
        <v>-34</v>
      </c>
    </row>
    <row r="1927" spans="1:11" x14ac:dyDescent="0.3">
      <c r="A1927">
        <v>1926</v>
      </c>
      <c r="B1927" s="1">
        <v>44478</v>
      </c>
      <c r="C1927">
        <v>43</v>
      </c>
      <c r="D1927">
        <v>9</v>
      </c>
      <c r="E1927">
        <v>22</v>
      </c>
      <c r="F1927">
        <v>6</v>
      </c>
      <c r="G1927">
        <v>9</v>
      </c>
      <c r="H1927">
        <v>2</v>
      </c>
      <c r="I1927">
        <v>43</v>
      </c>
      <c r="J1927">
        <v>65</v>
      </c>
      <c r="K1927">
        <f t="shared" si="30"/>
        <v>-22</v>
      </c>
    </row>
    <row r="1928" spans="1:11" x14ac:dyDescent="0.3">
      <c r="A1928">
        <v>1927</v>
      </c>
      <c r="B1928" s="1">
        <v>44479</v>
      </c>
      <c r="C1928">
        <v>17</v>
      </c>
      <c r="D1928">
        <v>10</v>
      </c>
      <c r="E1928">
        <v>19</v>
      </c>
      <c r="F1928">
        <v>11</v>
      </c>
      <c r="G1928">
        <v>9</v>
      </c>
      <c r="H1928">
        <v>4</v>
      </c>
      <c r="I1928">
        <v>19</v>
      </c>
      <c r="J1928">
        <v>43</v>
      </c>
      <c r="K1928">
        <f t="shared" si="30"/>
        <v>-24</v>
      </c>
    </row>
    <row r="1929" spans="1:11" x14ac:dyDescent="0.3">
      <c r="A1929">
        <v>1928</v>
      </c>
      <c r="B1929" s="1">
        <v>44480</v>
      </c>
      <c r="C1929">
        <v>19</v>
      </c>
      <c r="D1929">
        <v>15</v>
      </c>
      <c r="E1929">
        <v>32</v>
      </c>
      <c r="F1929">
        <v>9</v>
      </c>
      <c r="G1929">
        <v>10</v>
      </c>
      <c r="H1929">
        <v>3</v>
      </c>
      <c r="I1929">
        <v>32</v>
      </c>
      <c r="J1929">
        <v>19</v>
      </c>
      <c r="K1929">
        <f t="shared" si="30"/>
        <v>13</v>
      </c>
    </row>
    <row r="1930" spans="1:11" x14ac:dyDescent="0.3">
      <c r="A1930">
        <v>1929</v>
      </c>
      <c r="B1930" s="1">
        <v>44481</v>
      </c>
      <c r="C1930">
        <v>23</v>
      </c>
      <c r="D1930">
        <v>16</v>
      </c>
      <c r="E1930">
        <v>13</v>
      </c>
      <c r="F1930">
        <v>13</v>
      </c>
      <c r="G1930">
        <v>10</v>
      </c>
      <c r="H1930">
        <v>3</v>
      </c>
      <c r="I1930">
        <v>23</v>
      </c>
      <c r="J1930">
        <v>32</v>
      </c>
      <c r="K1930">
        <f t="shared" si="30"/>
        <v>-9</v>
      </c>
    </row>
    <row r="1931" spans="1:11" x14ac:dyDescent="0.3">
      <c r="A1931">
        <v>1930</v>
      </c>
      <c r="B1931" s="1">
        <v>44482</v>
      </c>
      <c r="C1931">
        <v>24</v>
      </c>
      <c r="D1931">
        <v>9</v>
      </c>
      <c r="E1931">
        <v>15</v>
      </c>
      <c r="F1931">
        <v>9</v>
      </c>
      <c r="G1931">
        <v>9</v>
      </c>
      <c r="H1931">
        <v>2</v>
      </c>
      <c r="I1931">
        <v>24</v>
      </c>
      <c r="J1931">
        <v>23</v>
      </c>
      <c r="K1931">
        <f t="shared" si="30"/>
        <v>1</v>
      </c>
    </row>
    <row r="1932" spans="1:11" x14ac:dyDescent="0.3">
      <c r="A1932">
        <v>1931</v>
      </c>
      <c r="B1932" s="1">
        <v>44483</v>
      </c>
      <c r="C1932">
        <v>15</v>
      </c>
      <c r="D1932">
        <v>9</v>
      </c>
      <c r="E1932">
        <v>12</v>
      </c>
      <c r="F1932">
        <v>11</v>
      </c>
      <c r="G1932">
        <v>9</v>
      </c>
      <c r="H1932">
        <v>3</v>
      </c>
      <c r="I1932">
        <v>15</v>
      </c>
      <c r="J1932">
        <v>24</v>
      </c>
      <c r="K1932">
        <f t="shared" si="30"/>
        <v>-9</v>
      </c>
    </row>
    <row r="1933" spans="1:11" x14ac:dyDescent="0.3">
      <c r="A1933">
        <v>1932</v>
      </c>
      <c r="B1933" s="1">
        <v>44484</v>
      </c>
      <c r="C1933">
        <v>16</v>
      </c>
      <c r="D1933">
        <v>10</v>
      </c>
      <c r="E1933">
        <v>17</v>
      </c>
      <c r="F1933">
        <v>11</v>
      </c>
      <c r="G1933">
        <v>9</v>
      </c>
      <c r="H1933">
        <v>4</v>
      </c>
      <c r="I1933">
        <v>17</v>
      </c>
      <c r="J1933">
        <v>15</v>
      </c>
      <c r="K1933">
        <f t="shared" si="30"/>
        <v>2</v>
      </c>
    </row>
    <row r="1934" spans="1:11" x14ac:dyDescent="0.3">
      <c r="A1934">
        <v>1933</v>
      </c>
      <c r="B1934" s="1">
        <v>44485</v>
      </c>
      <c r="C1934">
        <v>18</v>
      </c>
      <c r="D1934">
        <v>9</v>
      </c>
      <c r="E1934">
        <v>16</v>
      </c>
      <c r="F1934">
        <v>10</v>
      </c>
      <c r="G1934">
        <v>10</v>
      </c>
      <c r="H1934">
        <v>3</v>
      </c>
      <c r="I1934">
        <v>18</v>
      </c>
      <c r="J1934">
        <v>17</v>
      </c>
      <c r="K1934">
        <f t="shared" si="30"/>
        <v>1</v>
      </c>
    </row>
    <row r="1935" spans="1:11" x14ac:dyDescent="0.3">
      <c r="A1935">
        <v>1934</v>
      </c>
      <c r="B1935" s="1">
        <v>44486</v>
      </c>
      <c r="C1935">
        <v>14</v>
      </c>
      <c r="D1935">
        <v>11</v>
      </c>
      <c r="E1935">
        <v>9</v>
      </c>
      <c r="F1935">
        <v>12</v>
      </c>
      <c r="G1935">
        <v>16</v>
      </c>
      <c r="H1935">
        <v>4</v>
      </c>
      <c r="I1935">
        <v>16</v>
      </c>
      <c r="J1935">
        <v>18</v>
      </c>
      <c r="K1935">
        <f t="shared" si="30"/>
        <v>-2</v>
      </c>
    </row>
    <row r="1936" spans="1:11" x14ac:dyDescent="0.3">
      <c r="A1936">
        <v>1935</v>
      </c>
      <c r="B1936" s="1">
        <v>44487</v>
      </c>
      <c r="C1936">
        <v>21</v>
      </c>
      <c r="D1936">
        <v>30</v>
      </c>
      <c r="E1936">
        <v>12</v>
      </c>
      <c r="F1936">
        <v>25</v>
      </c>
      <c r="G1936">
        <v>9</v>
      </c>
      <c r="H1936">
        <v>10</v>
      </c>
      <c r="I1936">
        <v>30</v>
      </c>
      <c r="J1936">
        <v>16</v>
      </c>
      <c r="K1936">
        <f t="shared" si="30"/>
        <v>14</v>
      </c>
    </row>
    <row r="1937" spans="1:11" x14ac:dyDescent="0.3">
      <c r="A1937">
        <v>1936</v>
      </c>
      <c r="B1937" s="1">
        <v>44488</v>
      </c>
      <c r="C1937">
        <v>51</v>
      </c>
      <c r="D1937">
        <v>43</v>
      </c>
      <c r="E1937">
        <v>21</v>
      </c>
      <c r="F1937">
        <v>28</v>
      </c>
      <c r="G1937">
        <v>10</v>
      </c>
      <c r="H1937">
        <v>9</v>
      </c>
      <c r="I1937">
        <v>51</v>
      </c>
      <c r="J1937">
        <v>30</v>
      </c>
      <c r="K1937">
        <f t="shared" si="30"/>
        <v>21</v>
      </c>
    </row>
    <row r="1938" spans="1:11" x14ac:dyDescent="0.3">
      <c r="A1938">
        <v>1937</v>
      </c>
      <c r="B1938" s="1">
        <v>44489</v>
      </c>
      <c r="C1938">
        <v>80</v>
      </c>
      <c r="D1938">
        <v>26</v>
      </c>
      <c r="E1938">
        <v>17</v>
      </c>
      <c r="F1938">
        <v>14</v>
      </c>
      <c r="G1938">
        <v>10</v>
      </c>
      <c r="H1938">
        <v>5</v>
      </c>
      <c r="I1938">
        <v>80</v>
      </c>
      <c r="J1938">
        <v>51</v>
      </c>
      <c r="K1938">
        <f t="shared" si="30"/>
        <v>29</v>
      </c>
    </row>
    <row r="1939" spans="1:11" x14ac:dyDescent="0.3">
      <c r="A1939">
        <v>1938</v>
      </c>
      <c r="B1939" s="1">
        <v>44490</v>
      </c>
      <c r="C1939">
        <v>43</v>
      </c>
      <c r="D1939">
        <v>17</v>
      </c>
      <c r="E1939">
        <v>23</v>
      </c>
      <c r="F1939">
        <v>13</v>
      </c>
      <c r="G1939">
        <v>10</v>
      </c>
      <c r="H1939">
        <v>4</v>
      </c>
      <c r="I1939">
        <v>43</v>
      </c>
      <c r="J1939">
        <v>80</v>
      </c>
      <c r="K1939">
        <f t="shared" si="30"/>
        <v>-37</v>
      </c>
    </row>
    <row r="1940" spans="1:11" x14ac:dyDescent="0.3">
      <c r="A1940">
        <v>1939</v>
      </c>
      <c r="B1940" s="1">
        <v>44491</v>
      </c>
      <c r="C1940">
        <v>26</v>
      </c>
      <c r="D1940">
        <v>36</v>
      </c>
      <c r="E1940">
        <v>36</v>
      </c>
      <c r="F1940">
        <v>22</v>
      </c>
      <c r="G1940">
        <v>10</v>
      </c>
      <c r="H1940">
        <v>5</v>
      </c>
      <c r="I1940">
        <v>36</v>
      </c>
      <c r="J1940">
        <v>43</v>
      </c>
      <c r="K1940">
        <f t="shared" si="30"/>
        <v>-7</v>
      </c>
    </row>
    <row r="1941" spans="1:11" x14ac:dyDescent="0.3">
      <c r="A1941">
        <v>1940</v>
      </c>
      <c r="B1941" s="1">
        <v>44492</v>
      </c>
      <c r="C1941">
        <v>61</v>
      </c>
      <c r="D1941">
        <v>42</v>
      </c>
      <c r="E1941">
        <v>43</v>
      </c>
      <c r="F1941">
        <v>20</v>
      </c>
      <c r="G1941">
        <v>10</v>
      </c>
      <c r="H1941">
        <v>5</v>
      </c>
      <c r="I1941">
        <v>61</v>
      </c>
      <c r="J1941">
        <v>36</v>
      </c>
      <c r="K1941">
        <f t="shared" si="30"/>
        <v>25</v>
      </c>
    </row>
    <row r="1942" spans="1:11" x14ac:dyDescent="0.3">
      <c r="A1942">
        <v>1941</v>
      </c>
      <c r="B1942" s="1">
        <v>44493</v>
      </c>
      <c r="C1942">
        <v>73</v>
      </c>
      <c r="D1942">
        <v>51</v>
      </c>
      <c r="E1942">
        <v>56</v>
      </c>
      <c r="F1942">
        <v>33</v>
      </c>
      <c r="G1942">
        <v>11</v>
      </c>
      <c r="H1942">
        <v>11</v>
      </c>
      <c r="I1942">
        <v>73</v>
      </c>
      <c r="J1942">
        <v>61</v>
      </c>
      <c r="K1942">
        <f t="shared" si="30"/>
        <v>12</v>
      </c>
    </row>
    <row r="1943" spans="1:11" x14ac:dyDescent="0.3">
      <c r="A1943">
        <v>1942</v>
      </c>
      <c r="B1943" s="1">
        <v>44494</v>
      </c>
      <c r="C1943">
        <v>93</v>
      </c>
      <c r="D1943">
        <v>67</v>
      </c>
      <c r="E1943">
        <v>66</v>
      </c>
      <c r="F1943">
        <v>39</v>
      </c>
      <c r="G1943">
        <v>14</v>
      </c>
      <c r="H1943">
        <v>11</v>
      </c>
      <c r="I1943">
        <v>93</v>
      </c>
      <c r="J1943">
        <v>73</v>
      </c>
      <c r="K1943">
        <f t="shared" si="30"/>
        <v>20</v>
      </c>
    </row>
    <row r="1944" spans="1:11" x14ac:dyDescent="0.3">
      <c r="A1944">
        <v>1943</v>
      </c>
      <c r="B1944" s="1">
        <v>44495</v>
      </c>
      <c r="C1944">
        <v>130</v>
      </c>
      <c r="D1944">
        <v>56</v>
      </c>
      <c r="E1944">
        <v>66</v>
      </c>
      <c r="F1944">
        <v>35</v>
      </c>
      <c r="G1944">
        <v>11</v>
      </c>
      <c r="H1944">
        <v>10</v>
      </c>
      <c r="I1944">
        <v>130</v>
      </c>
      <c r="J1944">
        <v>93</v>
      </c>
      <c r="K1944">
        <f t="shared" si="30"/>
        <v>37</v>
      </c>
    </row>
    <row r="1945" spans="1:11" x14ac:dyDescent="0.3">
      <c r="A1945">
        <v>1944</v>
      </c>
      <c r="B1945" s="1">
        <v>44496</v>
      </c>
      <c r="C1945">
        <v>107</v>
      </c>
      <c r="D1945">
        <v>55</v>
      </c>
      <c r="E1945">
        <v>21</v>
      </c>
      <c r="F1945">
        <v>27</v>
      </c>
      <c r="G1945">
        <v>11</v>
      </c>
      <c r="H1945">
        <v>7</v>
      </c>
      <c r="I1945">
        <v>107</v>
      </c>
      <c r="J1945">
        <v>130</v>
      </c>
      <c r="K1945">
        <f t="shared" si="30"/>
        <v>-23</v>
      </c>
    </row>
    <row r="1946" spans="1:11" x14ac:dyDescent="0.3">
      <c r="A1946">
        <v>1945</v>
      </c>
      <c r="B1946" s="1">
        <v>44497</v>
      </c>
      <c r="C1946">
        <v>109</v>
      </c>
      <c r="D1946">
        <v>18</v>
      </c>
      <c r="E1946">
        <v>21</v>
      </c>
      <c r="F1946">
        <v>17</v>
      </c>
      <c r="G1946">
        <v>10</v>
      </c>
      <c r="H1946">
        <v>5</v>
      </c>
      <c r="I1946">
        <v>109</v>
      </c>
      <c r="J1946">
        <v>107</v>
      </c>
      <c r="K1946">
        <f t="shared" si="30"/>
        <v>2</v>
      </c>
    </row>
    <row r="1947" spans="1:11" x14ac:dyDescent="0.3">
      <c r="A1947">
        <v>1946</v>
      </c>
      <c r="B1947" s="1">
        <v>44498</v>
      </c>
      <c r="C1947">
        <v>35</v>
      </c>
      <c r="D1947">
        <v>10</v>
      </c>
      <c r="E1947">
        <v>18</v>
      </c>
      <c r="F1947">
        <v>11</v>
      </c>
      <c r="G1947">
        <v>10</v>
      </c>
      <c r="H1947">
        <v>4</v>
      </c>
      <c r="I1947">
        <v>35</v>
      </c>
      <c r="J1947">
        <v>109</v>
      </c>
      <c r="K1947">
        <f t="shared" si="30"/>
        <v>-74</v>
      </c>
    </row>
    <row r="1948" spans="1:11" x14ac:dyDescent="0.3">
      <c r="A1948">
        <v>1947</v>
      </c>
      <c r="B1948" s="1">
        <v>44499</v>
      </c>
      <c r="C1948">
        <v>19</v>
      </c>
      <c r="D1948">
        <v>22</v>
      </c>
      <c r="E1948">
        <v>13</v>
      </c>
      <c r="F1948">
        <v>13</v>
      </c>
      <c r="G1948">
        <v>10</v>
      </c>
      <c r="H1948">
        <v>6</v>
      </c>
      <c r="I1948">
        <v>22</v>
      </c>
      <c r="J1948">
        <v>35</v>
      </c>
      <c r="K1948">
        <f t="shared" si="30"/>
        <v>-13</v>
      </c>
    </row>
    <row r="1949" spans="1:11" x14ac:dyDescent="0.3">
      <c r="A1949">
        <v>1948</v>
      </c>
      <c r="B1949" s="1">
        <v>44500</v>
      </c>
      <c r="C1949">
        <v>41</v>
      </c>
      <c r="D1949">
        <v>15</v>
      </c>
      <c r="E1949">
        <v>9</v>
      </c>
      <c r="F1949">
        <v>14</v>
      </c>
      <c r="G1949">
        <v>10</v>
      </c>
      <c r="H1949">
        <v>6</v>
      </c>
      <c r="I1949">
        <v>41</v>
      </c>
      <c r="J1949">
        <v>22</v>
      </c>
      <c r="K1949">
        <f t="shared" si="30"/>
        <v>19</v>
      </c>
    </row>
    <row r="1950" spans="1:11" x14ac:dyDescent="0.3">
      <c r="A1950">
        <v>1949</v>
      </c>
      <c r="B1950" s="1">
        <v>44501</v>
      </c>
      <c r="C1950">
        <v>29</v>
      </c>
      <c r="D1950">
        <v>21</v>
      </c>
      <c r="E1950">
        <v>8</v>
      </c>
      <c r="F1950">
        <v>15</v>
      </c>
      <c r="G1950">
        <v>10</v>
      </c>
      <c r="H1950">
        <v>7</v>
      </c>
      <c r="I1950">
        <v>29</v>
      </c>
      <c r="J1950">
        <v>41</v>
      </c>
      <c r="K1950">
        <f t="shared" si="30"/>
        <v>-12</v>
      </c>
    </row>
    <row r="1951" spans="1:11" x14ac:dyDescent="0.3">
      <c r="A1951">
        <v>1950</v>
      </c>
      <c r="B1951" s="1">
        <v>44502</v>
      </c>
      <c r="C1951">
        <v>39</v>
      </c>
      <c r="D1951">
        <v>36</v>
      </c>
      <c r="E1951">
        <v>11</v>
      </c>
      <c r="F1951">
        <v>27</v>
      </c>
      <c r="G1951">
        <v>11</v>
      </c>
      <c r="H1951">
        <v>12</v>
      </c>
      <c r="I1951">
        <v>39</v>
      </c>
      <c r="J1951">
        <v>29</v>
      </c>
      <c r="K1951">
        <f t="shared" si="30"/>
        <v>10</v>
      </c>
    </row>
    <row r="1952" spans="1:11" x14ac:dyDescent="0.3">
      <c r="A1952">
        <v>1951</v>
      </c>
      <c r="B1952" s="1">
        <v>44503</v>
      </c>
      <c r="C1952">
        <v>63</v>
      </c>
      <c r="D1952">
        <v>28</v>
      </c>
      <c r="E1952">
        <v>13</v>
      </c>
      <c r="F1952">
        <v>23</v>
      </c>
      <c r="G1952">
        <v>10</v>
      </c>
      <c r="H1952">
        <v>7</v>
      </c>
      <c r="I1952">
        <v>63</v>
      </c>
      <c r="J1952">
        <v>39</v>
      </c>
      <c r="K1952">
        <f t="shared" si="30"/>
        <v>24</v>
      </c>
    </row>
    <row r="1953" spans="1:11" x14ac:dyDescent="0.3">
      <c r="A1953">
        <v>1952</v>
      </c>
      <c r="B1953" s="1">
        <v>44504</v>
      </c>
      <c r="C1953">
        <v>45</v>
      </c>
      <c r="D1953">
        <v>27</v>
      </c>
      <c r="E1953">
        <v>13</v>
      </c>
      <c r="F1953">
        <v>19</v>
      </c>
      <c r="G1953">
        <v>10</v>
      </c>
      <c r="H1953">
        <v>5</v>
      </c>
      <c r="I1953">
        <v>45</v>
      </c>
      <c r="J1953">
        <v>63</v>
      </c>
      <c r="K1953">
        <f t="shared" si="30"/>
        <v>-18</v>
      </c>
    </row>
    <row r="1954" spans="1:11" x14ac:dyDescent="0.3">
      <c r="A1954">
        <v>1953</v>
      </c>
      <c r="B1954" s="1">
        <v>44505</v>
      </c>
      <c r="C1954">
        <v>43</v>
      </c>
      <c r="D1954">
        <v>27</v>
      </c>
      <c r="E1954">
        <v>8</v>
      </c>
      <c r="F1954">
        <v>19</v>
      </c>
      <c r="G1954">
        <v>10</v>
      </c>
      <c r="H1954">
        <v>5</v>
      </c>
      <c r="I1954">
        <v>43</v>
      </c>
      <c r="J1954">
        <v>45</v>
      </c>
      <c r="K1954">
        <f t="shared" si="30"/>
        <v>-2</v>
      </c>
    </row>
    <row r="1955" spans="1:11" x14ac:dyDescent="0.3">
      <c r="A1955">
        <v>1954</v>
      </c>
      <c r="B1955" s="1">
        <v>44506</v>
      </c>
      <c r="C1955">
        <v>41</v>
      </c>
      <c r="D1955">
        <v>30</v>
      </c>
      <c r="E1955">
        <v>9</v>
      </c>
      <c r="F1955">
        <v>20</v>
      </c>
      <c r="G1955">
        <v>10</v>
      </c>
      <c r="H1955">
        <v>7</v>
      </c>
      <c r="I1955">
        <v>41</v>
      </c>
      <c r="J1955">
        <v>43</v>
      </c>
      <c r="K1955">
        <f t="shared" si="30"/>
        <v>-2</v>
      </c>
    </row>
    <row r="1956" spans="1:11" x14ac:dyDescent="0.3">
      <c r="A1956">
        <v>1955</v>
      </c>
      <c r="B1956" s="1">
        <v>44507</v>
      </c>
      <c r="C1956">
        <v>46</v>
      </c>
      <c r="D1956">
        <v>20</v>
      </c>
      <c r="E1956">
        <v>14</v>
      </c>
      <c r="F1956">
        <v>11</v>
      </c>
      <c r="G1956">
        <v>10</v>
      </c>
      <c r="H1956">
        <v>3</v>
      </c>
      <c r="I1956">
        <v>46</v>
      </c>
      <c r="J1956">
        <v>41</v>
      </c>
      <c r="K1956">
        <f t="shared" si="30"/>
        <v>5</v>
      </c>
    </row>
    <row r="1957" spans="1:11" x14ac:dyDescent="0.3">
      <c r="A1957">
        <v>1956</v>
      </c>
      <c r="B1957" s="1">
        <v>44508</v>
      </c>
      <c r="C1957">
        <v>34</v>
      </c>
      <c r="D1957">
        <v>39</v>
      </c>
      <c r="E1957">
        <v>19</v>
      </c>
      <c r="F1957">
        <v>23</v>
      </c>
      <c r="G1957">
        <v>12</v>
      </c>
      <c r="H1957">
        <v>5</v>
      </c>
      <c r="I1957">
        <v>39</v>
      </c>
      <c r="J1957">
        <v>46</v>
      </c>
      <c r="K1957">
        <f t="shared" si="30"/>
        <v>-7</v>
      </c>
    </row>
    <row r="1958" spans="1:11" x14ac:dyDescent="0.3">
      <c r="A1958">
        <v>1957</v>
      </c>
      <c r="B1958" s="1">
        <v>44509</v>
      </c>
      <c r="C1958">
        <v>63</v>
      </c>
      <c r="D1958">
        <v>36</v>
      </c>
      <c r="E1958">
        <v>22</v>
      </c>
      <c r="F1958">
        <v>23</v>
      </c>
      <c r="G1958">
        <v>11</v>
      </c>
      <c r="H1958">
        <v>5</v>
      </c>
      <c r="I1958">
        <v>63</v>
      </c>
      <c r="J1958">
        <v>39</v>
      </c>
      <c r="K1958">
        <f t="shared" si="30"/>
        <v>24</v>
      </c>
    </row>
    <row r="1959" spans="1:11" x14ac:dyDescent="0.3">
      <c r="A1959">
        <v>1958</v>
      </c>
      <c r="B1959" s="1">
        <v>44510</v>
      </c>
      <c r="C1959">
        <v>62</v>
      </c>
      <c r="D1959">
        <v>52</v>
      </c>
      <c r="E1959">
        <v>23</v>
      </c>
      <c r="F1959">
        <v>30</v>
      </c>
      <c r="G1959">
        <v>12</v>
      </c>
      <c r="H1959">
        <v>7</v>
      </c>
      <c r="I1959">
        <v>62</v>
      </c>
      <c r="J1959">
        <v>63</v>
      </c>
      <c r="K1959">
        <f t="shared" si="30"/>
        <v>-1</v>
      </c>
    </row>
    <row r="1960" spans="1:11" x14ac:dyDescent="0.3">
      <c r="A1960">
        <v>1959</v>
      </c>
      <c r="B1960" s="1">
        <v>44511</v>
      </c>
      <c r="C1960">
        <v>96</v>
      </c>
      <c r="D1960">
        <v>53</v>
      </c>
      <c r="E1960">
        <v>24</v>
      </c>
      <c r="F1960">
        <v>24</v>
      </c>
      <c r="G1960">
        <v>13</v>
      </c>
      <c r="H1960">
        <v>5</v>
      </c>
      <c r="I1960">
        <v>96</v>
      </c>
      <c r="J1960">
        <v>62</v>
      </c>
      <c r="K1960">
        <f t="shared" si="30"/>
        <v>34</v>
      </c>
    </row>
    <row r="1961" spans="1:11" x14ac:dyDescent="0.3">
      <c r="A1961">
        <v>1960</v>
      </c>
      <c r="B1961" s="1">
        <v>44512</v>
      </c>
      <c r="C1961">
        <v>99</v>
      </c>
      <c r="D1961">
        <v>39</v>
      </c>
      <c r="E1961">
        <v>25</v>
      </c>
      <c r="F1961">
        <v>19</v>
      </c>
      <c r="G1961">
        <v>11</v>
      </c>
      <c r="H1961">
        <v>4</v>
      </c>
      <c r="I1961">
        <v>99</v>
      </c>
      <c r="J1961">
        <v>96</v>
      </c>
      <c r="K1961">
        <f t="shared" si="30"/>
        <v>3</v>
      </c>
    </row>
    <row r="1962" spans="1:11" x14ac:dyDescent="0.3">
      <c r="A1962">
        <v>1961</v>
      </c>
      <c r="B1962" s="1">
        <v>44513</v>
      </c>
      <c r="C1962">
        <v>69</v>
      </c>
      <c r="D1962">
        <v>57</v>
      </c>
      <c r="E1962">
        <v>27</v>
      </c>
      <c r="F1962">
        <v>25</v>
      </c>
      <c r="G1962">
        <v>12</v>
      </c>
      <c r="H1962">
        <v>7</v>
      </c>
      <c r="I1962">
        <v>69</v>
      </c>
      <c r="J1962">
        <v>99</v>
      </c>
      <c r="K1962">
        <f t="shared" si="30"/>
        <v>-30</v>
      </c>
    </row>
    <row r="1963" spans="1:11" x14ac:dyDescent="0.3">
      <c r="A1963">
        <v>1962</v>
      </c>
      <c r="B1963" s="1">
        <v>44514</v>
      </c>
      <c r="C1963">
        <v>116</v>
      </c>
      <c r="D1963">
        <v>66</v>
      </c>
      <c r="E1963">
        <v>16</v>
      </c>
      <c r="F1963">
        <v>40</v>
      </c>
      <c r="G1963">
        <v>16</v>
      </c>
      <c r="H1963">
        <v>9</v>
      </c>
      <c r="I1963">
        <v>116</v>
      </c>
      <c r="J1963">
        <v>69</v>
      </c>
      <c r="K1963">
        <f t="shared" si="30"/>
        <v>47</v>
      </c>
    </row>
    <row r="1964" spans="1:11" x14ac:dyDescent="0.3">
      <c r="A1964">
        <v>1963</v>
      </c>
      <c r="B1964" s="1">
        <v>44515</v>
      </c>
      <c r="C1964">
        <v>133</v>
      </c>
      <c r="D1964">
        <v>71</v>
      </c>
      <c r="E1964">
        <v>9</v>
      </c>
      <c r="F1964">
        <v>35</v>
      </c>
      <c r="G1964">
        <v>13</v>
      </c>
      <c r="H1964">
        <v>8</v>
      </c>
      <c r="I1964">
        <v>133</v>
      </c>
      <c r="J1964">
        <v>116</v>
      </c>
      <c r="K1964">
        <f t="shared" si="30"/>
        <v>17</v>
      </c>
    </row>
    <row r="1965" spans="1:11" x14ac:dyDescent="0.3">
      <c r="A1965">
        <v>1964</v>
      </c>
      <c r="B1965" s="1">
        <v>44516</v>
      </c>
      <c r="C1965">
        <v>152</v>
      </c>
      <c r="D1965">
        <v>52</v>
      </c>
      <c r="E1965">
        <v>8</v>
      </c>
      <c r="F1965">
        <v>18</v>
      </c>
      <c r="G1965">
        <v>11</v>
      </c>
      <c r="H1965">
        <v>6</v>
      </c>
      <c r="I1965">
        <v>152</v>
      </c>
      <c r="J1965">
        <v>133</v>
      </c>
      <c r="K1965">
        <f t="shared" si="30"/>
        <v>19</v>
      </c>
    </row>
    <row r="1966" spans="1:11" x14ac:dyDescent="0.3">
      <c r="A1966">
        <v>1965</v>
      </c>
      <c r="B1966" s="1">
        <v>44517</v>
      </c>
      <c r="C1966">
        <v>110</v>
      </c>
      <c r="D1966">
        <v>21</v>
      </c>
      <c r="E1966">
        <v>16</v>
      </c>
      <c r="F1966">
        <v>12</v>
      </c>
      <c r="G1966">
        <v>10</v>
      </c>
      <c r="H1966">
        <v>4</v>
      </c>
      <c r="I1966">
        <v>110</v>
      </c>
      <c r="J1966">
        <v>152</v>
      </c>
      <c r="K1966">
        <f t="shared" si="30"/>
        <v>-42</v>
      </c>
    </row>
    <row r="1967" spans="1:11" x14ac:dyDescent="0.3">
      <c r="A1967">
        <v>1966</v>
      </c>
      <c r="B1967" s="1">
        <v>44518</v>
      </c>
      <c r="C1967">
        <v>37</v>
      </c>
      <c r="D1967">
        <v>57</v>
      </c>
      <c r="E1967">
        <v>9</v>
      </c>
      <c r="F1967">
        <v>41</v>
      </c>
      <c r="G1967">
        <v>13</v>
      </c>
      <c r="H1967">
        <v>13</v>
      </c>
      <c r="I1967">
        <v>57</v>
      </c>
      <c r="J1967">
        <v>110</v>
      </c>
      <c r="K1967">
        <f t="shared" si="30"/>
        <v>-53</v>
      </c>
    </row>
    <row r="1968" spans="1:11" x14ac:dyDescent="0.3">
      <c r="A1968">
        <v>1967</v>
      </c>
      <c r="B1968" s="1">
        <v>44519</v>
      </c>
      <c r="C1968">
        <v>111</v>
      </c>
      <c r="D1968">
        <v>51</v>
      </c>
      <c r="E1968">
        <v>10</v>
      </c>
      <c r="F1968">
        <v>22</v>
      </c>
      <c r="G1968">
        <v>10</v>
      </c>
      <c r="H1968">
        <v>7</v>
      </c>
      <c r="I1968">
        <v>111</v>
      </c>
      <c r="J1968">
        <v>57</v>
      </c>
      <c r="K1968">
        <f t="shared" si="30"/>
        <v>54</v>
      </c>
    </row>
    <row r="1969" spans="1:11" x14ac:dyDescent="0.3">
      <c r="A1969">
        <v>1968</v>
      </c>
      <c r="B1969" s="1">
        <v>44520</v>
      </c>
      <c r="C1969">
        <v>102</v>
      </c>
      <c r="D1969">
        <v>34</v>
      </c>
      <c r="E1969">
        <v>10</v>
      </c>
      <c r="F1969">
        <v>17</v>
      </c>
      <c r="G1969">
        <v>10</v>
      </c>
      <c r="H1969">
        <v>5</v>
      </c>
      <c r="I1969">
        <v>102</v>
      </c>
      <c r="J1969">
        <v>111</v>
      </c>
      <c r="K1969">
        <f t="shared" si="30"/>
        <v>-9</v>
      </c>
    </row>
    <row r="1970" spans="1:11" x14ac:dyDescent="0.3">
      <c r="A1970">
        <v>1969</v>
      </c>
      <c r="B1970" s="1">
        <v>44521</v>
      </c>
      <c r="C1970">
        <v>57</v>
      </c>
      <c r="D1970">
        <v>24</v>
      </c>
      <c r="E1970">
        <v>13</v>
      </c>
      <c r="F1970">
        <v>14</v>
      </c>
      <c r="G1970">
        <v>11</v>
      </c>
      <c r="H1970">
        <v>4</v>
      </c>
      <c r="I1970">
        <v>57</v>
      </c>
      <c r="J1970">
        <v>102</v>
      </c>
      <c r="K1970">
        <f t="shared" si="30"/>
        <v>-45</v>
      </c>
    </row>
    <row r="1971" spans="1:11" x14ac:dyDescent="0.3">
      <c r="A1971">
        <v>1970</v>
      </c>
      <c r="B1971" s="1">
        <v>44522</v>
      </c>
      <c r="C1971">
        <v>36</v>
      </c>
      <c r="D1971">
        <v>30</v>
      </c>
      <c r="E1971">
        <v>13</v>
      </c>
      <c r="F1971">
        <v>13</v>
      </c>
      <c r="G1971">
        <v>10</v>
      </c>
      <c r="H1971">
        <v>3</v>
      </c>
      <c r="I1971">
        <v>36</v>
      </c>
      <c r="J1971">
        <v>57</v>
      </c>
      <c r="K1971">
        <f t="shared" si="30"/>
        <v>-21</v>
      </c>
    </row>
    <row r="1972" spans="1:11" x14ac:dyDescent="0.3">
      <c r="A1972">
        <v>1971</v>
      </c>
      <c r="B1972" s="1">
        <v>44523</v>
      </c>
      <c r="C1972">
        <v>51</v>
      </c>
      <c r="D1972">
        <v>38</v>
      </c>
      <c r="E1972">
        <v>15</v>
      </c>
      <c r="F1972">
        <v>16</v>
      </c>
      <c r="G1972">
        <v>11</v>
      </c>
      <c r="H1972">
        <v>6</v>
      </c>
      <c r="I1972">
        <v>51</v>
      </c>
      <c r="J1972">
        <v>36</v>
      </c>
      <c r="K1972">
        <f t="shared" si="30"/>
        <v>15</v>
      </c>
    </row>
    <row r="1973" spans="1:11" x14ac:dyDescent="0.3">
      <c r="A1973">
        <v>1972</v>
      </c>
      <c r="B1973" s="1">
        <v>44524</v>
      </c>
      <c r="C1973">
        <v>64</v>
      </c>
      <c r="D1973">
        <v>51</v>
      </c>
      <c r="E1973">
        <v>11</v>
      </c>
      <c r="F1973">
        <v>27</v>
      </c>
      <c r="G1973">
        <v>11</v>
      </c>
      <c r="H1973">
        <v>9</v>
      </c>
      <c r="I1973">
        <v>64</v>
      </c>
      <c r="J1973">
        <v>51</v>
      </c>
      <c r="K1973">
        <f t="shared" si="30"/>
        <v>13</v>
      </c>
    </row>
    <row r="1974" spans="1:11" x14ac:dyDescent="0.3">
      <c r="A1974">
        <v>1973</v>
      </c>
      <c r="B1974" s="1">
        <v>44525</v>
      </c>
      <c r="C1974">
        <v>96</v>
      </c>
      <c r="D1974">
        <v>57</v>
      </c>
      <c r="E1974">
        <v>16</v>
      </c>
      <c r="F1974">
        <v>27</v>
      </c>
      <c r="G1974">
        <v>11</v>
      </c>
      <c r="H1974">
        <v>8</v>
      </c>
      <c r="I1974">
        <v>96</v>
      </c>
      <c r="J1974">
        <v>64</v>
      </c>
      <c r="K1974">
        <f t="shared" si="30"/>
        <v>32</v>
      </c>
    </row>
    <row r="1975" spans="1:11" x14ac:dyDescent="0.3">
      <c r="A1975">
        <v>1974</v>
      </c>
      <c r="B1975" s="1">
        <v>44526</v>
      </c>
      <c r="C1975">
        <v>115</v>
      </c>
      <c r="D1975">
        <v>54</v>
      </c>
      <c r="E1975">
        <v>28</v>
      </c>
      <c r="F1975">
        <v>23</v>
      </c>
      <c r="G1975">
        <v>12</v>
      </c>
      <c r="H1975">
        <v>5</v>
      </c>
      <c r="I1975">
        <v>115</v>
      </c>
      <c r="J1975">
        <v>96</v>
      </c>
      <c r="K1975">
        <f t="shared" si="30"/>
        <v>19</v>
      </c>
    </row>
    <row r="1976" spans="1:11" x14ac:dyDescent="0.3">
      <c r="A1976">
        <v>1975</v>
      </c>
      <c r="B1976" s="1">
        <v>44527</v>
      </c>
      <c r="C1976">
        <v>104</v>
      </c>
      <c r="D1976">
        <v>74</v>
      </c>
      <c r="E1976">
        <v>8</v>
      </c>
      <c r="F1976">
        <v>24</v>
      </c>
      <c r="G1976">
        <v>14</v>
      </c>
      <c r="H1976">
        <v>7</v>
      </c>
      <c r="I1976">
        <v>104</v>
      </c>
      <c r="J1976">
        <v>115</v>
      </c>
      <c r="K1976">
        <f t="shared" si="30"/>
        <v>-11</v>
      </c>
    </row>
    <row r="1977" spans="1:11" x14ac:dyDescent="0.3">
      <c r="A1977">
        <v>1976</v>
      </c>
      <c r="B1977" s="1">
        <v>44528</v>
      </c>
      <c r="C1977">
        <v>157</v>
      </c>
      <c r="D1977">
        <v>55</v>
      </c>
      <c r="E1977">
        <v>27</v>
      </c>
      <c r="F1977">
        <v>53</v>
      </c>
      <c r="G1977">
        <v>12</v>
      </c>
      <c r="H1977">
        <v>17</v>
      </c>
      <c r="I1977">
        <v>157</v>
      </c>
      <c r="J1977">
        <v>104</v>
      </c>
      <c r="K1977">
        <f t="shared" si="30"/>
        <v>53</v>
      </c>
    </row>
    <row r="1978" spans="1:11" x14ac:dyDescent="0.3">
      <c r="A1978">
        <v>1977</v>
      </c>
      <c r="B1978" s="1">
        <v>44529</v>
      </c>
      <c r="C1978">
        <v>103</v>
      </c>
      <c r="D1978">
        <v>53</v>
      </c>
      <c r="E1978">
        <v>23</v>
      </c>
      <c r="F1978">
        <v>25</v>
      </c>
      <c r="G1978">
        <v>16</v>
      </c>
      <c r="H1978">
        <v>6</v>
      </c>
      <c r="I1978">
        <v>103</v>
      </c>
      <c r="J1978">
        <v>157</v>
      </c>
      <c r="K1978">
        <f t="shared" si="30"/>
        <v>-54</v>
      </c>
    </row>
    <row r="1979" spans="1:11" x14ac:dyDescent="0.3">
      <c r="A1979">
        <v>1978</v>
      </c>
      <c r="B1979" s="1">
        <v>44530</v>
      </c>
      <c r="C1979">
        <v>100</v>
      </c>
      <c r="D1979">
        <v>46</v>
      </c>
      <c r="E1979">
        <v>26</v>
      </c>
      <c r="F1979">
        <v>27</v>
      </c>
      <c r="G1979">
        <v>13</v>
      </c>
      <c r="H1979">
        <v>7</v>
      </c>
      <c r="I1979">
        <v>100</v>
      </c>
      <c r="J1979">
        <v>103</v>
      </c>
      <c r="K1979">
        <f t="shared" si="30"/>
        <v>-3</v>
      </c>
    </row>
    <row r="1980" spans="1:11" x14ac:dyDescent="0.3">
      <c r="A1980">
        <v>1979</v>
      </c>
      <c r="B1980" s="1">
        <v>44531</v>
      </c>
      <c r="C1980">
        <v>86</v>
      </c>
      <c r="D1980">
        <v>61</v>
      </c>
      <c r="E1980">
        <v>29</v>
      </c>
      <c r="F1980">
        <v>34</v>
      </c>
      <c r="G1980">
        <v>15</v>
      </c>
      <c r="H1980">
        <v>9</v>
      </c>
      <c r="I1980">
        <v>86</v>
      </c>
      <c r="J1980">
        <v>100</v>
      </c>
      <c r="K1980">
        <f t="shared" si="30"/>
        <v>-14</v>
      </c>
    </row>
    <row r="1981" spans="1:11" x14ac:dyDescent="0.3">
      <c r="A1981">
        <v>1980</v>
      </c>
      <c r="B1981" s="1">
        <v>44532</v>
      </c>
      <c r="C1981">
        <v>124</v>
      </c>
      <c r="D1981">
        <v>64</v>
      </c>
      <c r="E1981">
        <v>26</v>
      </c>
      <c r="F1981">
        <v>41</v>
      </c>
      <c r="G1981">
        <v>13</v>
      </c>
      <c r="H1981">
        <v>14</v>
      </c>
      <c r="I1981">
        <v>124</v>
      </c>
      <c r="J1981">
        <v>86</v>
      </c>
      <c r="K1981">
        <f t="shared" si="30"/>
        <v>38</v>
      </c>
    </row>
    <row r="1982" spans="1:11" x14ac:dyDescent="0.3">
      <c r="A1982">
        <v>1981</v>
      </c>
      <c r="B1982" s="1">
        <v>44533</v>
      </c>
      <c r="C1982">
        <v>129</v>
      </c>
      <c r="D1982">
        <v>53</v>
      </c>
      <c r="E1982">
        <v>26</v>
      </c>
      <c r="F1982">
        <v>50</v>
      </c>
      <c r="G1982">
        <v>14</v>
      </c>
      <c r="H1982">
        <v>16</v>
      </c>
      <c r="I1982">
        <v>129</v>
      </c>
      <c r="J1982">
        <v>124</v>
      </c>
      <c r="K1982">
        <f t="shared" si="30"/>
        <v>5</v>
      </c>
    </row>
    <row r="1983" spans="1:11" x14ac:dyDescent="0.3">
      <c r="A1983">
        <v>1982</v>
      </c>
      <c r="B1983" s="1">
        <v>44534</v>
      </c>
      <c r="C1983">
        <v>108</v>
      </c>
      <c r="D1983">
        <v>61</v>
      </c>
      <c r="E1983">
        <v>30</v>
      </c>
      <c r="F1983">
        <v>39</v>
      </c>
      <c r="G1983">
        <v>13</v>
      </c>
      <c r="H1983">
        <v>9</v>
      </c>
      <c r="I1983">
        <v>108</v>
      </c>
      <c r="J1983">
        <v>129</v>
      </c>
      <c r="K1983">
        <f t="shared" si="30"/>
        <v>-21</v>
      </c>
    </row>
    <row r="1984" spans="1:11" x14ac:dyDescent="0.3">
      <c r="A1984">
        <v>1983</v>
      </c>
      <c r="B1984" s="1">
        <v>44535</v>
      </c>
      <c r="C1984">
        <v>132</v>
      </c>
      <c r="D1984">
        <v>70</v>
      </c>
      <c r="E1984">
        <v>29</v>
      </c>
      <c r="F1984">
        <v>41</v>
      </c>
      <c r="G1984">
        <v>13</v>
      </c>
      <c r="H1984">
        <v>12</v>
      </c>
      <c r="I1984">
        <v>132</v>
      </c>
      <c r="J1984">
        <v>108</v>
      </c>
      <c r="K1984">
        <f t="shared" si="30"/>
        <v>24</v>
      </c>
    </row>
    <row r="1985" spans="1:11" x14ac:dyDescent="0.3">
      <c r="A1985">
        <v>1984</v>
      </c>
      <c r="B1985" s="1">
        <v>44536</v>
      </c>
      <c r="C1985">
        <v>144</v>
      </c>
      <c r="D1985">
        <v>71</v>
      </c>
      <c r="E1985">
        <v>24</v>
      </c>
      <c r="F1985">
        <v>42</v>
      </c>
      <c r="G1985">
        <v>17</v>
      </c>
      <c r="H1985">
        <v>10</v>
      </c>
      <c r="I1985">
        <v>144</v>
      </c>
      <c r="J1985">
        <v>132</v>
      </c>
      <c r="K1985">
        <f t="shared" si="30"/>
        <v>12</v>
      </c>
    </row>
    <row r="1986" spans="1:11" x14ac:dyDescent="0.3">
      <c r="A1986">
        <v>1985</v>
      </c>
      <c r="B1986" s="1">
        <v>44537</v>
      </c>
      <c r="C1986">
        <v>144</v>
      </c>
      <c r="D1986">
        <v>73</v>
      </c>
      <c r="E1986">
        <v>22</v>
      </c>
      <c r="F1986">
        <v>48</v>
      </c>
      <c r="G1986">
        <v>17</v>
      </c>
      <c r="H1986">
        <v>11</v>
      </c>
      <c r="I1986">
        <v>144</v>
      </c>
      <c r="J1986">
        <v>144</v>
      </c>
      <c r="K1986">
        <f t="shared" si="30"/>
        <v>0</v>
      </c>
    </row>
    <row r="1987" spans="1:11" x14ac:dyDescent="0.3">
      <c r="A1987">
        <v>1986</v>
      </c>
      <c r="B1987" s="1">
        <v>44538</v>
      </c>
      <c r="C1987">
        <v>149</v>
      </c>
      <c r="D1987">
        <v>73</v>
      </c>
      <c r="E1987">
        <v>17</v>
      </c>
      <c r="F1987">
        <v>31</v>
      </c>
      <c r="G1987">
        <v>12</v>
      </c>
      <c r="H1987">
        <v>7</v>
      </c>
      <c r="I1987">
        <v>149</v>
      </c>
      <c r="J1987">
        <v>144</v>
      </c>
      <c r="K1987">
        <f t="shared" si="30"/>
        <v>5</v>
      </c>
    </row>
    <row r="1988" spans="1:11" x14ac:dyDescent="0.3">
      <c r="A1988">
        <v>1987</v>
      </c>
      <c r="B1988" s="1">
        <v>44539</v>
      </c>
      <c r="C1988">
        <v>154</v>
      </c>
      <c r="D1988">
        <v>75</v>
      </c>
      <c r="E1988">
        <v>20</v>
      </c>
      <c r="F1988">
        <v>34</v>
      </c>
      <c r="G1988">
        <v>14</v>
      </c>
      <c r="H1988">
        <v>8</v>
      </c>
      <c r="I1988">
        <v>154</v>
      </c>
      <c r="J1988">
        <v>149</v>
      </c>
      <c r="K1988">
        <f t="shared" ref="K1988:K2051" si="31">I1988-I1987</f>
        <v>5</v>
      </c>
    </row>
    <row r="1989" spans="1:11" x14ac:dyDescent="0.3">
      <c r="A1989">
        <v>1988</v>
      </c>
      <c r="B1989" s="1">
        <v>44540</v>
      </c>
      <c r="C1989">
        <v>153</v>
      </c>
      <c r="D1989">
        <v>62</v>
      </c>
      <c r="E1989">
        <v>17</v>
      </c>
      <c r="F1989">
        <v>39</v>
      </c>
      <c r="G1989">
        <v>11</v>
      </c>
      <c r="H1989">
        <v>10</v>
      </c>
      <c r="I1989">
        <v>153</v>
      </c>
      <c r="J1989">
        <v>154</v>
      </c>
      <c r="K1989">
        <f t="shared" si="31"/>
        <v>-1</v>
      </c>
    </row>
    <row r="1990" spans="1:11" x14ac:dyDescent="0.3">
      <c r="A1990">
        <v>1989</v>
      </c>
      <c r="B1990" s="1">
        <v>44541</v>
      </c>
      <c r="C1990">
        <v>128</v>
      </c>
      <c r="D1990">
        <v>61</v>
      </c>
      <c r="E1990">
        <v>24</v>
      </c>
      <c r="F1990">
        <v>25</v>
      </c>
      <c r="G1990">
        <v>12</v>
      </c>
      <c r="H1990">
        <v>7</v>
      </c>
      <c r="I1990">
        <v>128</v>
      </c>
      <c r="J1990">
        <v>153</v>
      </c>
      <c r="K1990">
        <f t="shared" si="31"/>
        <v>-25</v>
      </c>
    </row>
    <row r="1991" spans="1:11" x14ac:dyDescent="0.3">
      <c r="A1991">
        <v>1990</v>
      </c>
      <c r="B1991" s="1">
        <v>44542</v>
      </c>
      <c r="C1991">
        <v>124</v>
      </c>
      <c r="D1991">
        <v>34</v>
      </c>
      <c r="E1991">
        <v>14</v>
      </c>
      <c r="F1991">
        <v>22</v>
      </c>
      <c r="G1991">
        <v>12</v>
      </c>
      <c r="H1991">
        <v>7</v>
      </c>
      <c r="I1991">
        <v>124</v>
      </c>
      <c r="J1991">
        <v>128</v>
      </c>
      <c r="K1991">
        <f t="shared" si="31"/>
        <v>-4</v>
      </c>
    </row>
    <row r="1992" spans="1:11" x14ac:dyDescent="0.3">
      <c r="A1992">
        <v>1991</v>
      </c>
      <c r="B1992" s="1">
        <v>44543</v>
      </c>
      <c r="C1992">
        <v>64</v>
      </c>
      <c r="D1992">
        <v>65</v>
      </c>
      <c r="E1992">
        <v>38</v>
      </c>
      <c r="F1992">
        <v>34</v>
      </c>
      <c r="G1992">
        <v>13</v>
      </c>
      <c r="H1992">
        <v>10</v>
      </c>
      <c r="I1992">
        <v>65</v>
      </c>
      <c r="J1992">
        <v>124</v>
      </c>
      <c r="K1992">
        <f t="shared" si="31"/>
        <v>-59</v>
      </c>
    </row>
    <row r="1993" spans="1:11" x14ac:dyDescent="0.3">
      <c r="A1993">
        <v>1992</v>
      </c>
      <c r="B1993" s="1">
        <v>44544</v>
      </c>
      <c r="C1993">
        <v>141</v>
      </c>
      <c r="D1993">
        <v>69</v>
      </c>
      <c r="E1993">
        <v>14</v>
      </c>
      <c r="F1993">
        <v>45</v>
      </c>
      <c r="G1993">
        <v>16</v>
      </c>
      <c r="H1993">
        <v>13</v>
      </c>
      <c r="I1993">
        <v>141</v>
      </c>
      <c r="J1993">
        <v>65</v>
      </c>
      <c r="K1993">
        <f t="shared" si="31"/>
        <v>76</v>
      </c>
    </row>
    <row r="1994" spans="1:11" x14ac:dyDescent="0.3">
      <c r="A1994">
        <v>1993</v>
      </c>
      <c r="B1994" s="1">
        <v>44545</v>
      </c>
      <c r="C1994">
        <v>150</v>
      </c>
      <c r="D1994">
        <v>62</v>
      </c>
      <c r="E1994">
        <v>17</v>
      </c>
      <c r="F1994">
        <v>43</v>
      </c>
      <c r="G1994">
        <v>12</v>
      </c>
      <c r="H1994">
        <v>15</v>
      </c>
      <c r="I1994">
        <v>150</v>
      </c>
      <c r="J1994">
        <v>141</v>
      </c>
      <c r="K1994">
        <f t="shared" si="31"/>
        <v>9</v>
      </c>
    </row>
    <row r="1995" spans="1:11" x14ac:dyDescent="0.3">
      <c r="A1995">
        <v>1994</v>
      </c>
      <c r="B1995" s="1">
        <v>44546</v>
      </c>
      <c r="C1995">
        <v>131</v>
      </c>
      <c r="D1995">
        <v>57</v>
      </c>
      <c r="E1995">
        <v>17</v>
      </c>
      <c r="F1995">
        <v>27</v>
      </c>
      <c r="G1995">
        <v>12</v>
      </c>
      <c r="H1995">
        <v>8</v>
      </c>
      <c r="I1995">
        <v>131</v>
      </c>
      <c r="J1995">
        <v>150</v>
      </c>
      <c r="K1995">
        <f t="shared" si="31"/>
        <v>-19</v>
      </c>
    </row>
    <row r="1996" spans="1:11" x14ac:dyDescent="0.3">
      <c r="A1996">
        <v>1995</v>
      </c>
      <c r="B1996" s="1">
        <v>44547</v>
      </c>
      <c r="C1996">
        <v>114</v>
      </c>
      <c r="D1996">
        <v>39</v>
      </c>
      <c r="E1996">
        <v>18</v>
      </c>
      <c r="F1996">
        <v>20</v>
      </c>
      <c r="G1996">
        <v>12</v>
      </c>
      <c r="H1996">
        <v>5</v>
      </c>
      <c r="I1996">
        <v>114</v>
      </c>
      <c r="J1996">
        <v>131</v>
      </c>
      <c r="K1996">
        <f t="shared" si="31"/>
        <v>-17</v>
      </c>
    </row>
    <row r="1997" spans="1:11" x14ac:dyDescent="0.3">
      <c r="A1997">
        <v>1996</v>
      </c>
      <c r="B1997" s="1">
        <v>44548</v>
      </c>
      <c r="C1997">
        <v>74</v>
      </c>
      <c r="D1997">
        <v>55</v>
      </c>
      <c r="E1997">
        <v>14</v>
      </c>
      <c r="F1997">
        <v>26</v>
      </c>
      <c r="G1997">
        <v>13</v>
      </c>
      <c r="H1997">
        <v>6</v>
      </c>
      <c r="I1997">
        <v>74</v>
      </c>
      <c r="J1997">
        <v>114</v>
      </c>
      <c r="K1997">
        <f t="shared" si="31"/>
        <v>-40</v>
      </c>
    </row>
    <row r="1998" spans="1:11" x14ac:dyDescent="0.3">
      <c r="A1998">
        <v>1997</v>
      </c>
      <c r="B1998" s="1">
        <v>44549</v>
      </c>
      <c r="C1998">
        <v>113</v>
      </c>
      <c r="D1998">
        <v>62</v>
      </c>
      <c r="E1998">
        <v>17</v>
      </c>
      <c r="F1998">
        <v>28</v>
      </c>
      <c r="G1998">
        <v>15</v>
      </c>
      <c r="H1998">
        <v>7</v>
      </c>
      <c r="I1998">
        <v>113</v>
      </c>
      <c r="J1998">
        <v>74</v>
      </c>
      <c r="K1998">
        <f t="shared" si="31"/>
        <v>39</v>
      </c>
    </row>
    <row r="1999" spans="1:11" x14ac:dyDescent="0.3">
      <c r="A1999">
        <v>1998</v>
      </c>
      <c r="B1999" s="1">
        <v>44550</v>
      </c>
      <c r="C1999">
        <v>130</v>
      </c>
      <c r="D1999">
        <v>57</v>
      </c>
      <c r="E1999">
        <v>15</v>
      </c>
      <c r="F1999">
        <v>32</v>
      </c>
      <c r="G1999">
        <v>12</v>
      </c>
      <c r="H1999">
        <v>8</v>
      </c>
      <c r="I1999">
        <v>130</v>
      </c>
      <c r="J1999">
        <v>113</v>
      </c>
      <c r="K1999">
        <f t="shared" si="31"/>
        <v>17</v>
      </c>
    </row>
    <row r="2000" spans="1:11" x14ac:dyDescent="0.3">
      <c r="A2000">
        <v>1999</v>
      </c>
      <c r="B2000" s="1">
        <v>44551</v>
      </c>
      <c r="C2000">
        <v>115</v>
      </c>
      <c r="D2000">
        <v>74</v>
      </c>
      <c r="E2000">
        <v>17</v>
      </c>
      <c r="F2000">
        <v>41</v>
      </c>
      <c r="G2000">
        <v>12</v>
      </c>
      <c r="H2000">
        <v>10</v>
      </c>
      <c r="I2000">
        <v>115</v>
      </c>
      <c r="J2000">
        <v>130</v>
      </c>
      <c r="K2000">
        <f t="shared" si="31"/>
        <v>-15</v>
      </c>
    </row>
    <row r="2001" spans="1:11" x14ac:dyDescent="0.3">
      <c r="A2001">
        <v>2000</v>
      </c>
      <c r="B2001" s="1">
        <v>44552</v>
      </c>
      <c r="C2001">
        <v>152</v>
      </c>
      <c r="D2001">
        <v>55</v>
      </c>
      <c r="E2001">
        <v>15</v>
      </c>
      <c r="F2001">
        <v>41</v>
      </c>
      <c r="G2001">
        <v>14</v>
      </c>
      <c r="H2001">
        <v>9</v>
      </c>
      <c r="I2001">
        <v>152</v>
      </c>
      <c r="J2001">
        <v>115</v>
      </c>
      <c r="K2001">
        <f t="shared" si="31"/>
        <v>37</v>
      </c>
    </row>
    <row r="2002" spans="1:11" x14ac:dyDescent="0.3">
      <c r="A2002">
        <v>2001</v>
      </c>
      <c r="B2002" s="1">
        <v>44553</v>
      </c>
      <c r="C2002">
        <v>116</v>
      </c>
      <c r="D2002">
        <v>51</v>
      </c>
      <c r="E2002">
        <v>13</v>
      </c>
      <c r="F2002">
        <v>40</v>
      </c>
      <c r="G2002">
        <v>14</v>
      </c>
      <c r="H2002">
        <v>11</v>
      </c>
      <c r="I2002">
        <v>116</v>
      </c>
      <c r="J2002">
        <v>152</v>
      </c>
      <c r="K2002">
        <f t="shared" si="31"/>
        <v>-36</v>
      </c>
    </row>
    <row r="2003" spans="1:11" x14ac:dyDescent="0.3">
      <c r="A2003">
        <v>2002</v>
      </c>
      <c r="B2003" s="1">
        <v>44554</v>
      </c>
      <c r="C2003">
        <v>109</v>
      </c>
      <c r="D2003">
        <v>52</v>
      </c>
      <c r="E2003">
        <v>10</v>
      </c>
      <c r="F2003">
        <v>38</v>
      </c>
      <c r="G2003">
        <v>14</v>
      </c>
      <c r="H2003">
        <v>10</v>
      </c>
      <c r="I2003">
        <v>109</v>
      </c>
      <c r="J2003">
        <v>116</v>
      </c>
      <c r="K2003">
        <f t="shared" si="31"/>
        <v>-7</v>
      </c>
    </row>
    <row r="2004" spans="1:11" x14ac:dyDescent="0.3">
      <c r="A2004">
        <v>2003</v>
      </c>
      <c r="B2004" s="1">
        <v>44555</v>
      </c>
      <c r="C2004">
        <v>114</v>
      </c>
      <c r="D2004">
        <v>49</v>
      </c>
      <c r="E2004">
        <v>10</v>
      </c>
      <c r="F2004">
        <v>27</v>
      </c>
      <c r="G2004">
        <v>15</v>
      </c>
      <c r="H2004">
        <v>7</v>
      </c>
      <c r="I2004">
        <v>114</v>
      </c>
      <c r="J2004">
        <v>109</v>
      </c>
      <c r="K2004">
        <f t="shared" si="31"/>
        <v>5</v>
      </c>
    </row>
    <row r="2005" spans="1:11" x14ac:dyDescent="0.3">
      <c r="A2005">
        <v>2004</v>
      </c>
      <c r="B2005" s="1">
        <v>44556</v>
      </c>
      <c r="C2005">
        <v>98</v>
      </c>
      <c r="D2005">
        <v>17</v>
      </c>
      <c r="E2005">
        <v>3</v>
      </c>
      <c r="F2005">
        <v>12</v>
      </c>
      <c r="G2005">
        <v>11</v>
      </c>
      <c r="H2005">
        <v>5</v>
      </c>
      <c r="I2005">
        <v>98</v>
      </c>
      <c r="J2005">
        <v>114</v>
      </c>
      <c r="K2005">
        <f t="shared" si="31"/>
        <v>-16</v>
      </c>
    </row>
    <row r="2006" spans="1:11" x14ac:dyDescent="0.3">
      <c r="A2006">
        <v>2005</v>
      </c>
      <c r="B2006" s="1">
        <v>44557</v>
      </c>
      <c r="C2006">
        <v>32</v>
      </c>
      <c r="D2006">
        <v>20</v>
      </c>
      <c r="E2006">
        <v>11</v>
      </c>
      <c r="F2006">
        <v>18</v>
      </c>
      <c r="G2006">
        <v>12</v>
      </c>
      <c r="H2006">
        <v>5</v>
      </c>
      <c r="I2006">
        <v>32</v>
      </c>
      <c r="J2006">
        <v>98</v>
      </c>
      <c r="K2006">
        <f t="shared" si="31"/>
        <v>-66</v>
      </c>
    </row>
    <row r="2007" spans="1:11" x14ac:dyDescent="0.3">
      <c r="A2007">
        <v>2006</v>
      </c>
      <c r="B2007" s="1">
        <v>44558</v>
      </c>
      <c r="C2007">
        <v>37</v>
      </c>
      <c r="D2007">
        <v>32</v>
      </c>
      <c r="E2007">
        <v>6</v>
      </c>
      <c r="F2007">
        <v>18</v>
      </c>
      <c r="G2007">
        <v>12</v>
      </c>
      <c r="H2007">
        <v>5</v>
      </c>
      <c r="I2007">
        <v>37</v>
      </c>
      <c r="J2007">
        <v>32</v>
      </c>
      <c r="K2007">
        <f t="shared" si="31"/>
        <v>5</v>
      </c>
    </row>
    <row r="2008" spans="1:11" x14ac:dyDescent="0.3">
      <c r="A2008">
        <v>2007</v>
      </c>
      <c r="B2008" s="1">
        <v>44559</v>
      </c>
      <c r="C2008">
        <v>57</v>
      </c>
      <c r="D2008">
        <v>41</v>
      </c>
      <c r="E2008">
        <v>11</v>
      </c>
      <c r="F2008">
        <v>15</v>
      </c>
      <c r="G2008">
        <v>11</v>
      </c>
      <c r="H2008">
        <v>5</v>
      </c>
      <c r="I2008">
        <v>57</v>
      </c>
      <c r="J2008">
        <v>37</v>
      </c>
      <c r="K2008">
        <f t="shared" si="31"/>
        <v>20</v>
      </c>
    </row>
    <row r="2009" spans="1:11" x14ac:dyDescent="0.3">
      <c r="A2009">
        <v>2008</v>
      </c>
      <c r="B2009" s="1">
        <v>44560</v>
      </c>
      <c r="C2009">
        <v>73</v>
      </c>
      <c r="D2009">
        <v>54</v>
      </c>
      <c r="E2009">
        <v>7</v>
      </c>
      <c r="F2009">
        <v>18</v>
      </c>
      <c r="G2009">
        <v>11</v>
      </c>
      <c r="H2009">
        <v>7</v>
      </c>
      <c r="I2009">
        <v>73</v>
      </c>
      <c r="J2009">
        <v>57</v>
      </c>
      <c r="K2009">
        <f t="shared" si="31"/>
        <v>16</v>
      </c>
    </row>
    <row r="2010" spans="1:11" x14ac:dyDescent="0.3">
      <c r="A2010">
        <v>2009</v>
      </c>
      <c r="B2010" s="1">
        <v>44561</v>
      </c>
      <c r="C2010">
        <v>102</v>
      </c>
      <c r="D2010">
        <v>65</v>
      </c>
      <c r="E2010">
        <v>7</v>
      </c>
      <c r="F2010">
        <v>16</v>
      </c>
      <c r="G2010">
        <v>13</v>
      </c>
      <c r="H2010">
        <v>6</v>
      </c>
      <c r="I2010">
        <v>102</v>
      </c>
      <c r="J2010">
        <v>73</v>
      </c>
      <c r="K2010">
        <f t="shared" si="31"/>
        <v>29</v>
      </c>
    </row>
    <row r="2011" spans="1:11" x14ac:dyDescent="0.3">
      <c r="A2011">
        <v>2010</v>
      </c>
      <c r="B2011" s="1">
        <v>44562</v>
      </c>
      <c r="C2011">
        <v>137</v>
      </c>
      <c r="D2011">
        <v>58</v>
      </c>
      <c r="E2011">
        <v>14</v>
      </c>
      <c r="F2011">
        <v>25</v>
      </c>
      <c r="G2011">
        <v>12</v>
      </c>
      <c r="H2011">
        <v>9</v>
      </c>
      <c r="I2011">
        <v>137</v>
      </c>
      <c r="J2011">
        <v>102</v>
      </c>
      <c r="K2011">
        <f t="shared" si="31"/>
        <v>35</v>
      </c>
    </row>
    <row r="2012" spans="1:11" x14ac:dyDescent="0.3">
      <c r="A2012">
        <v>2011</v>
      </c>
      <c r="B2012" s="1">
        <v>44563</v>
      </c>
      <c r="C2012">
        <v>103</v>
      </c>
      <c r="D2012">
        <v>95</v>
      </c>
      <c r="E2012">
        <v>8</v>
      </c>
      <c r="F2012">
        <v>35</v>
      </c>
      <c r="G2012">
        <v>12</v>
      </c>
      <c r="H2012">
        <v>11</v>
      </c>
      <c r="I2012">
        <v>103</v>
      </c>
      <c r="J2012">
        <v>137</v>
      </c>
      <c r="K2012">
        <f t="shared" si="31"/>
        <v>-34</v>
      </c>
    </row>
    <row r="2013" spans="1:11" x14ac:dyDescent="0.3">
      <c r="A2013">
        <v>2012</v>
      </c>
      <c r="B2013" s="1">
        <v>44564</v>
      </c>
      <c r="C2013">
        <v>179</v>
      </c>
      <c r="D2013">
        <v>98</v>
      </c>
      <c r="E2013">
        <v>13</v>
      </c>
      <c r="F2013">
        <v>42</v>
      </c>
      <c r="G2013">
        <v>12</v>
      </c>
      <c r="H2013">
        <v>14</v>
      </c>
      <c r="I2013">
        <v>179</v>
      </c>
      <c r="J2013">
        <v>103</v>
      </c>
      <c r="K2013">
        <f t="shared" si="31"/>
        <v>76</v>
      </c>
    </row>
    <row r="2014" spans="1:11" x14ac:dyDescent="0.3">
      <c r="A2014">
        <v>2013</v>
      </c>
      <c r="B2014" s="1">
        <v>44565</v>
      </c>
      <c r="C2014">
        <v>174</v>
      </c>
      <c r="D2014">
        <v>58</v>
      </c>
      <c r="E2014">
        <v>8</v>
      </c>
      <c r="F2014">
        <v>34</v>
      </c>
      <c r="G2014">
        <v>12</v>
      </c>
      <c r="H2014">
        <v>10</v>
      </c>
      <c r="I2014">
        <v>174</v>
      </c>
      <c r="J2014">
        <v>179</v>
      </c>
      <c r="K2014">
        <f t="shared" si="31"/>
        <v>-5</v>
      </c>
    </row>
    <row r="2015" spans="1:11" x14ac:dyDescent="0.3">
      <c r="A2015">
        <v>2014</v>
      </c>
      <c r="B2015" s="1">
        <v>44566</v>
      </c>
      <c r="C2015">
        <v>102</v>
      </c>
      <c r="D2015">
        <v>45</v>
      </c>
      <c r="E2015">
        <v>8</v>
      </c>
      <c r="F2015">
        <v>27</v>
      </c>
      <c r="G2015">
        <v>12</v>
      </c>
      <c r="H2015">
        <v>8</v>
      </c>
      <c r="I2015">
        <v>102</v>
      </c>
      <c r="J2015">
        <v>174</v>
      </c>
      <c r="K2015">
        <f t="shared" si="31"/>
        <v>-72</v>
      </c>
    </row>
    <row r="2016" spans="1:11" x14ac:dyDescent="0.3">
      <c r="A2016">
        <v>2015</v>
      </c>
      <c r="B2016" s="1">
        <v>44567</v>
      </c>
      <c r="C2016">
        <v>74</v>
      </c>
      <c r="D2016">
        <v>51</v>
      </c>
      <c r="E2016">
        <v>12</v>
      </c>
      <c r="F2016">
        <v>33</v>
      </c>
      <c r="G2016">
        <v>13</v>
      </c>
      <c r="H2016">
        <v>8</v>
      </c>
      <c r="I2016">
        <v>74</v>
      </c>
      <c r="J2016">
        <v>102</v>
      </c>
      <c r="K2016">
        <f t="shared" si="31"/>
        <v>-28</v>
      </c>
    </row>
    <row r="2017" spans="1:11" x14ac:dyDescent="0.3">
      <c r="A2017">
        <v>2016</v>
      </c>
      <c r="B2017" s="1">
        <v>44568</v>
      </c>
      <c r="C2017">
        <v>87</v>
      </c>
      <c r="D2017">
        <v>55</v>
      </c>
      <c r="E2017">
        <v>11</v>
      </c>
      <c r="F2017">
        <v>31</v>
      </c>
      <c r="G2017">
        <v>14</v>
      </c>
      <c r="H2017">
        <v>8</v>
      </c>
      <c r="I2017">
        <v>87</v>
      </c>
      <c r="J2017">
        <v>74</v>
      </c>
      <c r="K2017">
        <f t="shared" si="31"/>
        <v>13</v>
      </c>
    </row>
    <row r="2018" spans="1:11" x14ac:dyDescent="0.3">
      <c r="A2018">
        <v>2017</v>
      </c>
      <c r="B2018" s="1">
        <v>44569</v>
      </c>
      <c r="C2018">
        <v>102</v>
      </c>
      <c r="D2018">
        <v>48</v>
      </c>
      <c r="E2018">
        <v>5</v>
      </c>
      <c r="F2018">
        <v>15</v>
      </c>
      <c r="G2018">
        <v>12</v>
      </c>
      <c r="H2018">
        <v>6</v>
      </c>
      <c r="I2018">
        <v>102</v>
      </c>
      <c r="J2018">
        <v>87</v>
      </c>
      <c r="K2018">
        <f t="shared" si="31"/>
        <v>15</v>
      </c>
    </row>
    <row r="2019" spans="1:11" x14ac:dyDescent="0.3">
      <c r="A2019">
        <v>2018</v>
      </c>
      <c r="B2019" s="1">
        <v>44570</v>
      </c>
      <c r="C2019">
        <v>90</v>
      </c>
      <c r="D2019">
        <v>41</v>
      </c>
      <c r="E2019">
        <v>4</v>
      </c>
      <c r="F2019">
        <v>13</v>
      </c>
      <c r="G2019">
        <v>11</v>
      </c>
      <c r="H2019">
        <v>7</v>
      </c>
      <c r="I2019">
        <v>90</v>
      </c>
      <c r="J2019">
        <v>102</v>
      </c>
      <c r="K2019">
        <f t="shared" si="31"/>
        <v>-12</v>
      </c>
    </row>
    <row r="2020" spans="1:11" x14ac:dyDescent="0.3">
      <c r="A2020">
        <v>2019</v>
      </c>
      <c r="B2020" s="1">
        <v>44571</v>
      </c>
      <c r="C2020">
        <v>80</v>
      </c>
      <c r="D2020">
        <v>41</v>
      </c>
      <c r="E2020">
        <v>12</v>
      </c>
      <c r="F2020">
        <v>23</v>
      </c>
      <c r="G2020">
        <v>12</v>
      </c>
      <c r="H2020">
        <v>8</v>
      </c>
      <c r="I2020">
        <v>80</v>
      </c>
      <c r="J2020">
        <v>90</v>
      </c>
      <c r="K2020">
        <f t="shared" si="31"/>
        <v>-10</v>
      </c>
    </row>
    <row r="2021" spans="1:11" x14ac:dyDescent="0.3">
      <c r="A2021">
        <v>2020</v>
      </c>
      <c r="B2021" s="1">
        <v>44572</v>
      </c>
      <c r="C2021">
        <v>71</v>
      </c>
      <c r="D2021">
        <v>62</v>
      </c>
      <c r="E2021">
        <v>4</v>
      </c>
      <c r="F2021">
        <v>38</v>
      </c>
      <c r="G2021">
        <v>16</v>
      </c>
      <c r="H2021">
        <v>13</v>
      </c>
      <c r="I2021">
        <v>71</v>
      </c>
      <c r="J2021">
        <v>80</v>
      </c>
      <c r="K2021">
        <f t="shared" si="31"/>
        <v>-9</v>
      </c>
    </row>
    <row r="2022" spans="1:11" x14ac:dyDescent="0.3">
      <c r="A2022">
        <v>2021</v>
      </c>
      <c r="B2022" s="1">
        <v>44573</v>
      </c>
      <c r="C2022">
        <v>119</v>
      </c>
      <c r="D2022">
        <v>58</v>
      </c>
      <c r="E2022">
        <v>6</v>
      </c>
      <c r="F2022">
        <v>23</v>
      </c>
      <c r="G2022">
        <v>13</v>
      </c>
      <c r="H2022">
        <v>7</v>
      </c>
      <c r="I2022">
        <v>119</v>
      </c>
      <c r="J2022">
        <v>71</v>
      </c>
      <c r="K2022">
        <f t="shared" si="31"/>
        <v>48</v>
      </c>
    </row>
    <row r="2023" spans="1:11" x14ac:dyDescent="0.3">
      <c r="A2023">
        <v>2022</v>
      </c>
      <c r="B2023" s="1">
        <v>44574</v>
      </c>
      <c r="C2023">
        <v>116</v>
      </c>
      <c r="D2023">
        <v>74</v>
      </c>
      <c r="E2023">
        <v>3</v>
      </c>
      <c r="F2023">
        <v>37</v>
      </c>
      <c r="G2023">
        <v>16</v>
      </c>
      <c r="H2023">
        <v>13</v>
      </c>
      <c r="I2023">
        <v>116</v>
      </c>
      <c r="J2023">
        <v>119</v>
      </c>
      <c r="K2023">
        <f t="shared" si="31"/>
        <v>-3</v>
      </c>
    </row>
    <row r="2024" spans="1:11" x14ac:dyDescent="0.3">
      <c r="A2024">
        <v>2023</v>
      </c>
      <c r="B2024" s="1">
        <v>44575</v>
      </c>
      <c r="C2024">
        <v>153</v>
      </c>
      <c r="D2024">
        <v>69</v>
      </c>
      <c r="E2024">
        <v>5</v>
      </c>
      <c r="F2024">
        <v>33</v>
      </c>
      <c r="G2024">
        <v>12</v>
      </c>
      <c r="H2024">
        <v>11</v>
      </c>
      <c r="I2024">
        <v>153</v>
      </c>
      <c r="J2024">
        <v>116</v>
      </c>
      <c r="K2024">
        <f t="shared" si="31"/>
        <v>37</v>
      </c>
    </row>
    <row r="2025" spans="1:11" x14ac:dyDescent="0.3">
      <c r="A2025">
        <v>2024</v>
      </c>
      <c r="B2025" s="1">
        <v>44576</v>
      </c>
      <c r="C2025">
        <v>144</v>
      </c>
      <c r="D2025">
        <v>61</v>
      </c>
      <c r="E2025">
        <v>6</v>
      </c>
      <c r="F2025">
        <v>28</v>
      </c>
      <c r="G2025">
        <v>12</v>
      </c>
      <c r="H2025">
        <v>11</v>
      </c>
      <c r="I2025">
        <v>144</v>
      </c>
      <c r="J2025">
        <v>153</v>
      </c>
      <c r="K2025">
        <f t="shared" si="31"/>
        <v>-9</v>
      </c>
    </row>
    <row r="2026" spans="1:11" x14ac:dyDescent="0.3">
      <c r="A2026">
        <v>2025</v>
      </c>
      <c r="B2026" s="1">
        <v>44577</v>
      </c>
      <c r="C2026">
        <v>124</v>
      </c>
      <c r="D2026">
        <v>18</v>
      </c>
      <c r="E2026">
        <v>6</v>
      </c>
      <c r="F2026">
        <v>12</v>
      </c>
      <c r="G2026">
        <v>11</v>
      </c>
      <c r="H2026">
        <v>5</v>
      </c>
      <c r="I2026">
        <v>124</v>
      </c>
      <c r="J2026">
        <v>144</v>
      </c>
      <c r="K2026">
        <f t="shared" si="31"/>
        <v>-20</v>
      </c>
    </row>
    <row r="2027" spans="1:11" x14ac:dyDescent="0.3">
      <c r="A2027">
        <v>2026</v>
      </c>
      <c r="B2027" s="1">
        <v>44578</v>
      </c>
      <c r="C2027">
        <v>33</v>
      </c>
      <c r="D2027">
        <v>45</v>
      </c>
      <c r="E2027">
        <v>19</v>
      </c>
      <c r="F2027">
        <v>26</v>
      </c>
      <c r="G2027">
        <v>13</v>
      </c>
      <c r="H2027">
        <v>9</v>
      </c>
      <c r="I2027">
        <v>45</v>
      </c>
      <c r="J2027">
        <v>124</v>
      </c>
      <c r="K2027">
        <f t="shared" si="31"/>
        <v>-79</v>
      </c>
    </row>
    <row r="2028" spans="1:11" x14ac:dyDescent="0.3">
      <c r="A2028">
        <v>2027</v>
      </c>
      <c r="B2028" s="1">
        <v>44579</v>
      </c>
      <c r="C2028">
        <v>78</v>
      </c>
      <c r="D2028">
        <v>53</v>
      </c>
      <c r="E2028">
        <v>17</v>
      </c>
      <c r="F2028">
        <v>29</v>
      </c>
      <c r="G2028">
        <v>14</v>
      </c>
      <c r="H2028">
        <v>8</v>
      </c>
      <c r="I2028">
        <v>78</v>
      </c>
      <c r="J2028">
        <v>45</v>
      </c>
      <c r="K2028">
        <f t="shared" si="31"/>
        <v>33</v>
      </c>
    </row>
    <row r="2029" spans="1:11" x14ac:dyDescent="0.3">
      <c r="A2029">
        <v>2028</v>
      </c>
      <c r="B2029" s="1">
        <v>44580</v>
      </c>
      <c r="C2029">
        <v>97</v>
      </c>
      <c r="D2029">
        <v>57</v>
      </c>
      <c r="E2029">
        <v>7</v>
      </c>
      <c r="F2029">
        <v>36</v>
      </c>
      <c r="G2029">
        <v>13</v>
      </c>
      <c r="H2029">
        <v>11</v>
      </c>
      <c r="I2029">
        <v>97</v>
      </c>
      <c r="J2029">
        <v>78</v>
      </c>
      <c r="K2029">
        <f t="shared" si="31"/>
        <v>19</v>
      </c>
    </row>
    <row r="2030" spans="1:11" x14ac:dyDescent="0.3">
      <c r="A2030">
        <v>2029</v>
      </c>
      <c r="B2030" s="1">
        <v>44581</v>
      </c>
      <c r="C2030">
        <v>114</v>
      </c>
      <c r="D2030">
        <v>62</v>
      </c>
      <c r="E2030">
        <v>3</v>
      </c>
      <c r="F2030">
        <v>34</v>
      </c>
      <c r="G2030">
        <v>15</v>
      </c>
      <c r="H2030">
        <v>10</v>
      </c>
      <c r="I2030">
        <v>114</v>
      </c>
      <c r="J2030">
        <v>97</v>
      </c>
      <c r="K2030">
        <f t="shared" si="31"/>
        <v>17</v>
      </c>
    </row>
    <row r="2031" spans="1:11" x14ac:dyDescent="0.3">
      <c r="A2031">
        <v>2030</v>
      </c>
      <c r="B2031" s="1">
        <v>44582</v>
      </c>
      <c r="C2031">
        <v>131</v>
      </c>
      <c r="D2031">
        <v>56</v>
      </c>
      <c r="E2031">
        <v>4</v>
      </c>
      <c r="F2031">
        <v>30</v>
      </c>
      <c r="G2031">
        <v>12</v>
      </c>
      <c r="H2031">
        <v>12</v>
      </c>
      <c r="I2031">
        <v>131</v>
      </c>
      <c r="J2031">
        <v>114</v>
      </c>
      <c r="K2031">
        <f t="shared" si="31"/>
        <v>17</v>
      </c>
    </row>
    <row r="2032" spans="1:11" x14ac:dyDescent="0.3">
      <c r="A2032">
        <v>2031</v>
      </c>
      <c r="B2032" s="1">
        <v>44583</v>
      </c>
      <c r="C2032">
        <v>112</v>
      </c>
      <c r="D2032">
        <v>54</v>
      </c>
      <c r="E2032">
        <v>7</v>
      </c>
      <c r="F2032">
        <v>28</v>
      </c>
      <c r="G2032">
        <v>12</v>
      </c>
      <c r="H2032">
        <v>11</v>
      </c>
      <c r="I2032">
        <v>112</v>
      </c>
      <c r="J2032">
        <v>131</v>
      </c>
      <c r="K2032">
        <f t="shared" si="31"/>
        <v>-19</v>
      </c>
    </row>
    <row r="2033" spans="1:11" x14ac:dyDescent="0.3">
      <c r="A2033">
        <v>2032</v>
      </c>
      <c r="B2033" s="1">
        <v>44584</v>
      </c>
      <c r="C2033">
        <v>102</v>
      </c>
      <c r="D2033">
        <v>34</v>
      </c>
      <c r="E2033">
        <v>7</v>
      </c>
      <c r="F2033">
        <v>27</v>
      </c>
      <c r="G2033">
        <v>12</v>
      </c>
      <c r="H2033">
        <v>9</v>
      </c>
      <c r="I2033">
        <v>102</v>
      </c>
      <c r="J2033">
        <v>112</v>
      </c>
      <c r="K2033">
        <f t="shared" si="31"/>
        <v>-10</v>
      </c>
    </row>
    <row r="2034" spans="1:11" x14ac:dyDescent="0.3">
      <c r="A2034">
        <v>2033</v>
      </c>
      <c r="B2034" s="1">
        <v>44585</v>
      </c>
      <c r="C2034">
        <v>59</v>
      </c>
      <c r="D2034">
        <v>29</v>
      </c>
      <c r="E2034">
        <v>7</v>
      </c>
      <c r="F2034">
        <v>22</v>
      </c>
      <c r="G2034">
        <v>11</v>
      </c>
      <c r="H2034">
        <v>9</v>
      </c>
      <c r="I2034">
        <v>59</v>
      </c>
      <c r="J2034">
        <v>102</v>
      </c>
      <c r="K2034">
        <f t="shared" si="31"/>
        <v>-43</v>
      </c>
    </row>
    <row r="2035" spans="1:11" x14ac:dyDescent="0.3">
      <c r="A2035">
        <v>2034</v>
      </c>
      <c r="B2035" s="1">
        <v>44586</v>
      </c>
      <c r="C2035">
        <v>54</v>
      </c>
      <c r="D2035">
        <v>27</v>
      </c>
      <c r="E2035">
        <v>7</v>
      </c>
      <c r="F2035">
        <v>24</v>
      </c>
      <c r="G2035">
        <v>11</v>
      </c>
      <c r="H2035">
        <v>9</v>
      </c>
      <c r="I2035">
        <v>54</v>
      </c>
      <c r="J2035">
        <v>59</v>
      </c>
      <c r="K2035">
        <f t="shared" si="31"/>
        <v>-5</v>
      </c>
    </row>
    <row r="2036" spans="1:11" x14ac:dyDescent="0.3">
      <c r="A2036">
        <v>2035</v>
      </c>
      <c r="B2036" s="1">
        <v>44587</v>
      </c>
      <c r="C2036">
        <v>49</v>
      </c>
      <c r="D2036">
        <v>26</v>
      </c>
      <c r="E2036">
        <v>8</v>
      </c>
      <c r="F2036">
        <v>21</v>
      </c>
      <c r="G2036">
        <v>11</v>
      </c>
      <c r="H2036">
        <v>7</v>
      </c>
      <c r="I2036">
        <v>49</v>
      </c>
      <c r="J2036">
        <v>54</v>
      </c>
      <c r="K2036">
        <f t="shared" si="31"/>
        <v>-5</v>
      </c>
    </row>
    <row r="2037" spans="1:11" x14ac:dyDescent="0.3">
      <c r="A2037">
        <v>2036</v>
      </c>
      <c r="B2037" s="1">
        <v>44588</v>
      </c>
      <c r="C2037">
        <v>47</v>
      </c>
      <c r="D2037">
        <v>28</v>
      </c>
      <c r="E2037">
        <v>10</v>
      </c>
      <c r="F2037">
        <v>21</v>
      </c>
      <c r="G2037">
        <v>11</v>
      </c>
      <c r="H2037">
        <v>6</v>
      </c>
      <c r="I2037">
        <v>47</v>
      </c>
      <c r="J2037">
        <v>49</v>
      </c>
      <c r="K2037">
        <f t="shared" si="31"/>
        <v>-2</v>
      </c>
    </row>
    <row r="2038" spans="1:11" x14ac:dyDescent="0.3">
      <c r="A2038">
        <v>2037</v>
      </c>
      <c r="B2038" s="1">
        <v>44589</v>
      </c>
      <c r="C2038">
        <v>47</v>
      </c>
      <c r="D2038">
        <v>32</v>
      </c>
      <c r="E2038">
        <v>9</v>
      </c>
      <c r="F2038">
        <v>15</v>
      </c>
      <c r="G2038">
        <v>11</v>
      </c>
      <c r="H2038">
        <v>7</v>
      </c>
      <c r="I2038">
        <v>47</v>
      </c>
      <c r="J2038">
        <v>47</v>
      </c>
      <c r="K2038">
        <f t="shared" si="31"/>
        <v>0</v>
      </c>
    </row>
    <row r="2039" spans="1:11" x14ac:dyDescent="0.3">
      <c r="A2039">
        <v>2038</v>
      </c>
      <c r="B2039" s="1">
        <v>44590</v>
      </c>
      <c r="C2039">
        <v>59</v>
      </c>
      <c r="D2039">
        <v>27</v>
      </c>
      <c r="E2039">
        <v>10</v>
      </c>
      <c r="F2039">
        <v>12</v>
      </c>
      <c r="G2039">
        <v>11</v>
      </c>
      <c r="H2039">
        <v>7</v>
      </c>
      <c r="I2039">
        <v>59</v>
      </c>
      <c r="J2039">
        <v>47</v>
      </c>
      <c r="K2039">
        <f t="shared" si="31"/>
        <v>12</v>
      </c>
    </row>
    <row r="2040" spans="1:11" x14ac:dyDescent="0.3">
      <c r="A2040">
        <v>2039</v>
      </c>
      <c r="B2040" s="1">
        <v>44591</v>
      </c>
      <c r="C2040">
        <v>51</v>
      </c>
      <c r="D2040">
        <v>20</v>
      </c>
      <c r="E2040">
        <v>12</v>
      </c>
      <c r="F2040">
        <v>8</v>
      </c>
      <c r="G2040">
        <v>11</v>
      </c>
      <c r="H2040">
        <v>5</v>
      </c>
      <c r="I2040">
        <v>51</v>
      </c>
      <c r="J2040">
        <v>59</v>
      </c>
      <c r="K2040">
        <f t="shared" si="31"/>
        <v>-8</v>
      </c>
    </row>
    <row r="2041" spans="1:11" x14ac:dyDescent="0.3">
      <c r="A2041">
        <v>2040</v>
      </c>
      <c r="B2041" s="1">
        <v>44592</v>
      </c>
      <c r="C2041">
        <v>37</v>
      </c>
      <c r="D2041">
        <v>19</v>
      </c>
      <c r="E2041">
        <v>12</v>
      </c>
      <c r="F2041">
        <v>6</v>
      </c>
      <c r="G2041">
        <v>11</v>
      </c>
      <c r="H2041">
        <v>4</v>
      </c>
      <c r="I2041">
        <v>37</v>
      </c>
      <c r="J2041">
        <v>51</v>
      </c>
      <c r="K2041">
        <f t="shared" si="31"/>
        <v>-14</v>
      </c>
    </row>
    <row r="2042" spans="1:11" x14ac:dyDescent="0.3">
      <c r="A2042">
        <v>2041</v>
      </c>
      <c r="B2042" s="1">
        <v>44593</v>
      </c>
      <c r="C2042">
        <v>36</v>
      </c>
      <c r="D2042">
        <v>13</v>
      </c>
      <c r="E2042">
        <v>9</v>
      </c>
      <c r="F2042">
        <v>6</v>
      </c>
      <c r="G2042">
        <v>11</v>
      </c>
      <c r="H2042">
        <v>4</v>
      </c>
      <c r="I2042">
        <v>36</v>
      </c>
      <c r="J2042">
        <v>37</v>
      </c>
      <c r="K2042">
        <f t="shared" si="31"/>
        <v>-1</v>
      </c>
    </row>
    <row r="2043" spans="1:11" x14ac:dyDescent="0.3">
      <c r="A2043">
        <v>2042</v>
      </c>
      <c r="B2043" s="1">
        <v>44594</v>
      </c>
      <c r="C2043">
        <v>25</v>
      </c>
      <c r="D2043">
        <v>18</v>
      </c>
      <c r="E2043">
        <v>14</v>
      </c>
      <c r="F2043">
        <v>8</v>
      </c>
      <c r="G2043">
        <v>11</v>
      </c>
      <c r="H2043">
        <v>4</v>
      </c>
      <c r="I2043">
        <v>25</v>
      </c>
      <c r="J2043">
        <v>36</v>
      </c>
      <c r="K2043">
        <f t="shared" si="31"/>
        <v>-11</v>
      </c>
    </row>
    <row r="2044" spans="1:11" x14ac:dyDescent="0.3">
      <c r="A2044">
        <v>2043</v>
      </c>
      <c r="B2044" s="1">
        <v>44595</v>
      </c>
      <c r="C2044">
        <v>33</v>
      </c>
      <c r="D2044">
        <v>31</v>
      </c>
      <c r="E2044">
        <v>16</v>
      </c>
      <c r="F2044">
        <v>11</v>
      </c>
      <c r="G2044">
        <v>11</v>
      </c>
      <c r="H2044">
        <v>5</v>
      </c>
      <c r="I2044">
        <v>33</v>
      </c>
      <c r="J2044">
        <v>25</v>
      </c>
      <c r="K2044">
        <f t="shared" si="31"/>
        <v>8</v>
      </c>
    </row>
    <row r="2045" spans="1:11" x14ac:dyDescent="0.3">
      <c r="A2045">
        <v>2044</v>
      </c>
      <c r="B2045" s="1">
        <v>44596</v>
      </c>
      <c r="C2045">
        <v>57</v>
      </c>
      <c r="D2045">
        <v>41</v>
      </c>
      <c r="E2045">
        <v>16</v>
      </c>
      <c r="F2045">
        <v>17</v>
      </c>
      <c r="G2045">
        <v>11</v>
      </c>
      <c r="H2045">
        <v>5</v>
      </c>
      <c r="I2045">
        <v>57</v>
      </c>
      <c r="J2045">
        <v>33</v>
      </c>
      <c r="K2045">
        <f t="shared" si="31"/>
        <v>24</v>
      </c>
    </row>
    <row r="2046" spans="1:11" x14ac:dyDescent="0.3">
      <c r="A2046">
        <v>2045</v>
      </c>
      <c r="B2046" s="1">
        <v>44597</v>
      </c>
      <c r="C2046">
        <v>79</v>
      </c>
      <c r="D2046">
        <v>51</v>
      </c>
      <c r="E2046">
        <v>13</v>
      </c>
      <c r="F2046">
        <v>18</v>
      </c>
      <c r="G2046">
        <v>11</v>
      </c>
      <c r="H2046">
        <v>7</v>
      </c>
      <c r="I2046">
        <v>79</v>
      </c>
      <c r="J2046">
        <v>57</v>
      </c>
      <c r="K2046">
        <f t="shared" si="31"/>
        <v>22</v>
      </c>
    </row>
    <row r="2047" spans="1:11" x14ac:dyDescent="0.3">
      <c r="A2047">
        <v>2046</v>
      </c>
      <c r="B2047" s="1">
        <v>44598</v>
      </c>
      <c r="C2047">
        <v>104</v>
      </c>
      <c r="D2047">
        <v>50</v>
      </c>
      <c r="E2047">
        <v>9</v>
      </c>
      <c r="F2047">
        <v>19</v>
      </c>
      <c r="G2047">
        <v>12</v>
      </c>
      <c r="H2047">
        <v>7</v>
      </c>
      <c r="I2047">
        <v>104</v>
      </c>
      <c r="J2047">
        <v>79</v>
      </c>
      <c r="K2047">
        <f t="shared" si="31"/>
        <v>25</v>
      </c>
    </row>
    <row r="2048" spans="1:11" x14ac:dyDescent="0.3">
      <c r="A2048">
        <v>2047</v>
      </c>
      <c r="B2048" s="1">
        <v>44599</v>
      </c>
      <c r="C2048">
        <v>99</v>
      </c>
      <c r="D2048">
        <v>28</v>
      </c>
      <c r="E2048">
        <v>6</v>
      </c>
      <c r="F2048">
        <v>19</v>
      </c>
      <c r="G2048">
        <v>11</v>
      </c>
      <c r="H2048">
        <v>8</v>
      </c>
      <c r="I2048">
        <v>99</v>
      </c>
      <c r="J2048">
        <v>104</v>
      </c>
      <c r="K2048">
        <f t="shared" si="31"/>
        <v>-5</v>
      </c>
    </row>
    <row r="2049" spans="1:11" x14ac:dyDescent="0.3">
      <c r="A2049">
        <v>2048</v>
      </c>
      <c r="B2049" s="1">
        <v>44600</v>
      </c>
      <c r="C2049">
        <v>58</v>
      </c>
      <c r="D2049">
        <v>11</v>
      </c>
      <c r="E2049">
        <v>5</v>
      </c>
      <c r="F2049">
        <v>12</v>
      </c>
      <c r="G2049">
        <v>11</v>
      </c>
      <c r="H2049">
        <v>6</v>
      </c>
      <c r="I2049">
        <v>58</v>
      </c>
      <c r="J2049">
        <v>99</v>
      </c>
      <c r="K2049">
        <f t="shared" si="31"/>
        <v>-41</v>
      </c>
    </row>
    <row r="2050" spans="1:11" x14ac:dyDescent="0.3">
      <c r="A2050">
        <v>2049</v>
      </c>
      <c r="B2050" s="1">
        <v>44601</v>
      </c>
      <c r="C2050">
        <v>21</v>
      </c>
      <c r="D2050">
        <v>22</v>
      </c>
      <c r="E2050">
        <v>4</v>
      </c>
      <c r="F2050">
        <v>17</v>
      </c>
      <c r="G2050">
        <v>12</v>
      </c>
      <c r="H2050">
        <v>6</v>
      </c>
      <c r="I2050">
        <v>22</v>
      </c>
      <c r="J2050">
        <v>58</v>
      </c>
      <c r="K2050">
        <f t="shared" si="31"/>
        <v>-36</v>
      </c>
    </row>
    <row r="2051" spans="1:11" x14ac:dyDescent="0.3">
      <c r="A2051">
        <v>2050</v>
      </c>
      <c r="B2051" s="1">
        <v>44602</v>
      </c>
      <c r="C2051">
        <v>42</v>
      </c>
      <c r="D2051">
        <v>36</v>
      </c>
      <c r="E2051">
        <v>4</v>
      </c>
      <c r="F2051">
        <v>23</v>
      </c>
      <c r="G2051">
        <v>12</v>
      </c>
      <c r="H2051">
        <v>9</v>
      </c>
      <c r="I2051">
        <v>42</v>
      </c>
      <c r="J2051">
        <v>22</v>
      </c>
      <c r="K2051">
        <f t="shared" si="31"/>
        <v>20</v>
      </c>
    </row>
    <row r="2052" spans="1:11" x14ac:dyDescent="0.3">
      <c r="A2052">
        <v>2051</v>
      </c>
      <c r="B2052" s="1">
        <v>44603</v>
      </c>
      <c r="C2052">
        <v>70</v>
      </c>
      <c r="D2052">
        <v>28</v>
      </c>
      <c r="E2052">
        <v>4</v>
      </c>
      <c r="F2052">
        <v>15</v>
      </c>
      <c r="G2052">
        <v>12</v>
      </c>
      <c r="H2052">
        <v>7</v>
      </c>
      <c r="I2052">
        <v>70</v>
      </c>
      <c r="J2052">
        <v>42</v>
      </c>
      <c r="K2052">
        <f t="shared" ref="K2052:K2115" si="32">I2052-I2051</f>
        <v>28</v>
      </c>
    </row>
    <row r="2053" spans="1:11" x14ac:dyDescent="0.3">
      <c r="A2053">
        <v>2052</v>
      </c>
      <c r="B2053" s="1">
        <v>44604</v>
      </c>
      <c r="C2053">
        <v>55</v>
      </c>
      <c r="D2053">
        <v>12</v>
      </c>
      <c r="E2053">
        <v>7</v>
      </c>
      <c r="F2053">
        <v>10</v>
      </c>
      <c r="G2053">
        <v>11</v>
      </c>
      <c r="H2053">
        <v>4</v>
      </c>
      <c r="I2053">
        <v>55</v>
      </c>
      <c r="J2053">
        <v>70</v>
      </c>
      <c r="K2053">
        <f t="shared" si="32"/>
        <v>-15</v>
      </c>
    </row>
    <row r="2054" spans="1:11" x14ac:dyDescent="0.3">
      <c r="A2054">
        <v>2053</v>
      </c>
      <c r="B2054" s="1">
        <v>44605</v>
      </c>
      <c r="C2054">
        <v>24</v>
      </c>
      <c r="D2054">
        <v>28</v>
      </c>
      <c r="E2054">
        <v>11</v>
      </c>
      <c r="F2054">
        <v>23</v>
      </c>
      <c r="G2054">
        <v>12</v>
      </c>
      <c r="H2054">
        <v>8</v>
      </c>
      <c r="I2054">
        <v>28</v>
      </c>
      <c r="J2054">
        <v>55</v>
      </c>
      <c r="K2054">
        <f t="shared" si="32"/>
        <v>-27</v>
      </c>
    </row>
    <row r="2055" spans="1:11" x14ac:dyDescent="0.3">
      <c r="A2055">
        <v>2054</v>
      </c>
      <c r="B2055" s="1">
        <v>44606</v>
      </c>
      <c r="C2055">
        <v>54</v>
      </c>
      <c r="D2055">
        <v>48</v>
      </c>
      <c r="E2055">
        <v>7</v>
      </c>
      <c r="F2055">
        <v>26</v>
      </c>
      <c r="G2055">
        <v>15</v>
      </c>
      <c r="H2055">
        <v>8</v>
      </c>
      <c r="I2055">
        <v>54</v>
      </c>
      <c r="J2055">
        <v>28</v>
      </c>
      <c r="K2055">
        <f t="shared" si="32"/>
        <v>26</v>
      </c>
    </row>
    <row r="2056" spans="1:11" x14ac:dyDescent="0.3">
      <c r="A2056">
        <v>2055</v>
      </c>
      <c r="B2056" s="1">
        <v>44607</v>
      </c>
      <c r="C2056">
        <v>95</v>
      </c>
      <c r="D2056">
        <v>54</v>
      </c>
      <c r="E2056">
        <v>4</v>
      </c>
      <c r="F2056">
        <v>25</v>
      </c>
      <c r="G2056">
        <v>12</v>
      </c>
      <c r="H2056">
        <v>11</v>
      </c>
      <c r="I2056">
        <v>95</v>
      </c>
      <c r="J2056">
        <v>54</v>
      </c>
      <c r="K2056">
        <f t="shared" si="32"/>
        <v>41</v>
      </c>
    </row>
    <row r="2057" spans="1:11" x14ac:dyDescent="0.3">
      <c r="A2057">
        <v>2056</v>
      </c>
      <c r="B2057" s="1">
        <v>44608</v>
      </c>
      <c r="C2057">
        <v>106</v>
      </c>
      <c r="D2057">
        <v>52</v>
      </c>
      <c r="E2057">
        <v>4</v>
      </c>
      <c r="F2057">
        <v>39</v>
      </c>
      <c r="G2057">
        <v>12</v>
      </c>
      <c r="H2057">
        <v>12</v>
      </c>
      <c r="I2057">
        <v>106</v>
      </c>
      <c r="J2057">
        <v>95</v>
      </c>
      <c r="K2057">
        <f t="shared" si="32"/>
        <v>11</v>
      </c>
    </row>
    <row r="2058" spans="1:11" x14ac:dyDescent="0.3">
      <c r="A2058">
        <v>2057</v>
      </c>
      <c r="B2058" s="1">
        <v>44609</v>
      </c>
      <c r="C2058">
        <v>101</v>
      </c>
      <c r="D2058">
        <v>33</v>
      </c>
      <c r="E2058">
        <v>4</v>
      </c>
      <c r="F2058">
        <v>29</v>
      </c>
      <c r="G2058">
        <v>12</v>
      </c>
      <c r="H2058">
        <v>11</v>
      </c>
      <c r="I2058">
        <v>101</v>
      </c>
      <c r="J2058">
        <v>106</v>
      </c>
      <c r="K2058">
        <f t="shared" si="32"/>
        <v>-5</v>
      </c>
    </row>
    <row r="2059" spans="1:11" x14ac:dyDescent="0.3">
      <c r="A2059">
        <v>2058</v>
      </c>
      <c r="B2059" s="1">
        <v>44610</v>
      </c>
      <c r="C2059">
        <v>61</v>
      </c>
      <c r="D2059">
        <v>8</v>
      </c>
      <c r="E2059">
        <v>11</v>
      </c>
      <c r="F2059">
        <v>11</v>
      </c>
      <c r="G2059">
        <v>11</v>
      </c>
      <c r="H2059">
        <v>4</v>
      </c>
      <c r="I2059">
        <v>61</v>
      </c>
      <c r="J2059">
        <v>101</v>
      </c>
      <c r="K2059">
        <f t="shared" si="32"/>
        <v>-40</v>
      </c>
    </row>
    <row r="2060" spans="1:11" x14ac:dyDescent="0.3">
      <c r="A2060">
        <v>2059</v>
      </c>
      <c r="B2060" s="1">
        <v>44611</v>
      </c>
      <c r="C2060">
        <v>15</v>
      </c>
      <c r="D2060">
        <v>9</v>
      </c>
      <c r="E2060">
        <v>14</v>
      </c>
      <c r="F2060">
        <v>9</v>
      </c>
      <c r="G2060">
        <v>11</v>
      </c>
      <c r="H2060">
        <v>3</v>
      </c>
      <c r="I2060">
        <v>15</v>
      </c>
      <c r="J2060">
        <v>61</v>
      </c>
      <c r="K2060">
        <f t="shared" si="32"/>
        <v>-46</v>
      </c>
    </row>
    <row r="2061" spans="1:11" x14ac:dyDescent="0.3">
      <c r="A2061">
        <v>2060</v>
      </c>
      <c r="B2061" s="1">
        <v>44612</v>
      </c>
      <c r="C2061">
        <v>17</v>
      </c>
      <c r="D2061">
        <v>14</v>
      </c>
      <c r="E2061">
        <v>13</v>
      </c>
      <c r="F2061">
        <v>12</v>
      </c>
      <c r="G2061">
        <v>11</v>
      </c>
      <c r="H2061">
        <v>4</v>
      </c>
      <c r="I2061">
        <v>17</v>
      </c>
      <c r="J2061">
        <v>15</v>
      </c>
      <c r="K2061">
        <f t="shared" si="32"/>
        <v>2</v>
      </c>
    </row>
    <row r="2062" spans="1:11" x14ac:dyDescent="0.3">
      <c r="A2062">
        <v>2061</v>
      </c>
      <c r="B2062" s="1">
        <v>44613</v>
      </c>
      <c r="C2062">
        <v>27</v>
      </c>
      <c r="D2062">
        <v>16</v>
      </c>
      <c r="E2062">
        <v>12</v>
      </c>
      <c r="F2062">
        <v>10</v>
      </c>
      <c r="G2062">
        <v>11</v>
      </c>
      <c r="H2062">
        <v>4</v>
      </c>
      <c r="I2062">
        <v>27</v>
      </c>
      <c r="J2062">
        <v>17</v>
      </c>
      <c r="K2062">
        <f t="shared" si="32"/>
        <v>10</v>
      </c>
    </row>
    <row r="2063" spans="1:11" x14ac:dyDescent="0.3">
      <c r="A2063">
        <v>2062</v>
      </c>
      <c r="B2063" s="1">
        <v>44614</v>
      </c>
      <c r="C2063">
        <v>29</v>
      </c>
      <c r="D2063">
        <v>29</v>
      </c>
      <c r="E2063">
        <v>17</v>
      </c>
      <c r="F2063">
        <v>16</v>
      </c>
      <c r="G2063">
        <v>12</v>
      </c>
      <c r="H2063">
        <v>4</v>
      </c>
      <c r="I2063">
        <v>29</v>
      </c>
      <c r="J2063">
        <v>27</v>
      </c>
      <c r="K2063">
        <f t="shared" si="32"/>
        <v>2</v>
      </c>
    </row>
    <row r="2064" spans="1:11" x14ac:dyDescent="0.3">
      <c r="A2064">
        <v>2063</v>
      </c>
      <c r="B2064" s="1">
        <v>44615</v>
      </c>
      <c r="C2064">
        <v>52</v>
      </c>
      <c r="D2064">
        <v>49</v>
      </c>
      <c r="E2064">
        <v>19</v>
      </c>
      <c r="F2064">
        <v>23</v>
      </c>
      <c r="G2064">
        <v>13</v>
      </c>
      <c r="H2064">
        <v>5</v>
      </c>
      <c r="I2064">
        <v>52</v>
      </c>
      <c r="J2064">
        <v>29</v>
      </c>
      <c r="K2064">
        <f t="shared" si="32"/>
        <v>23</v>
      </c>
    </row>
    <row r="2065" spans="1:11" x14ac:dyDescent="0.3">
      <c r="A2065">
        <v>2064</v>
      </c>
      <c r="B2065" s="1">
        <v>44616</v>
      </c>
      <c r="C2065">
        <v>85</v>
      </c>
      <c r="D2065">
        <v>72</v>
      </c>
      <c r="E2065">
        <v>17</v>
      </c>
      <c r="F2065">
        <v>36</v>
      </c>
      <c r="G2065">
        <v>14</v>
      </c>
      <c r="H2065">
        <v>7</v>
      </c>
      <c r="I2065">
        <v>85</v>
      </c>
      <c r="J2065">
        <v>52</v>
      </c>
      <c r="K2065">
        <f t="shared" si="32"/>
        <v>33</v>
      </c>
    </row>
    <row r="2066" spans="1:11" x14ac:dyDescent="0.3">
      <c r="A2066">
        <v>2065</v>
      </c>
      <c r="B2066" s="1">
        <v>44617</v>
      </c>
      <c r="C2066">
        <v>137</v>
      </c>
      <c r="D2066">
        <v>78</v>
      </c>
      <c r="E2066">
        <v>19</v>
      </c>
      <c r="F2066">
        <v>39</v>
      </c>
      <c r="G2066">
        <v>15</v>
      </c>
      <c r="H2066">
        <v>8</v>
      </c>
      <c r="I2066">
        <v>137</v>
      </c>
      <c r="J2066">
        <v>85</v>
      </c>
      <c r="K2066">
        <f t="shared" si="32"/>
        <v>52</v>
      </c>
    </row>
    <row r="2067" spans="1:11" x14ac:dyDescent="0.3">
      <c r="A2067">
        <v>2066</v>
      </c>
      <c r="B2067" s="1">
        <v>44618</v>
      </c>
      <c r="C2067">
        <v>154</v>
      </c>
      <c r="D2067">
        <v>89</v>
      </c>
      <c r="E2067">
        <v>23</v>
      </c>
      <c r="F2067">
        <v>35</v>
      </c>
      <c r="G2067">
        <v>13</v>
      </c>
      <c r="H2067">
        <v>8</v>
      </c>
      <c r="I2067">
        <v>154</v>
      </c>
      <c r="J2067">
        <v>137</v>
      </c>
      <c r="K2067">
        <f t="shared" si="32"/>
        <v>17</v>
      </c>
    </row>
    <row r="2068" spans="1:11" x14ac:dyDescent="0.3">
      <c r="A2068">
        <v>2067</v>
      </c>
      <c r="B2068" s="1">
        <v>44619</v>
      </c>
      <c r="C2068">
        <v>172</v>
      </c>
      <c r="D2068">
        <v>75</v>
      </c>
      <c r="E2068">
        <v>15</v>
      </c>
      <c r="F2068">
        <v>37</v>
      </c>
      <c r="G2068">
        <v>14</v>
      </c>
      <c r="H2068">
        <v>9</v>
      </c>
      <c r="I2068">
        <v>172</v>
      </c>
      <c r="J2068">
        <v>154</v>
      </c>
      <c r="K2068">
        <f t="shared" si="32"/>
        <v>18</v>
      </c>
    </row>
    <row r="2069" spans="1:11" x14ac:dyDescent="0.3">
      <c r="A2069">
        <v>2068</v>
      </c>
      <c r="B2069" s="1">
        <v>44620</v>
      </c>
      <c r="C2069">
        <v>146</v>
      </c>
      <c r="D2069">
        <v>63</v>
      </c>
      <c r="E2069">
        <v>14</v>
      </c>
      <c r="F2069">
        <v>37</v>
      </c>
      <c r="G2069">
        <v>13</v>
      </c>
      <c r="H2069">
        <v>9</v>
      </c>
      <c r="I2069">
        <v>146</v>
      </c>
      <c r="J2069">
        <v>172</v>
      </c>
      <c r="K2069">
        <f t="shared" si="32"/>
        <v>-26</v>
      </c>
    </row>
    <row r="2070" spans="1:11" x14ac:dyDescent="0.3">
      <c r="A2070">
        <v>2069</v>
      </c>
      <c r="B2070" s="1">
        <v>44621</v>
      </c>
      <c r="C2070">
        <v>130</v>
      </c>
      <c r="D2070">
        <v>55</v>
      </c>
      <c r="E2070">
        <v>15</v>
      </c>
      <c r="F2070">
        <v>34</v>
      </c>
      <c r="G2070">
        <v>13</v>
      </c>
      <c r="H2070">
        <v>9</v>
      </c>
      <c r="I2070">
        <v>130</v>
      </c>
      <c r="J2070">
        <v>146</v>
      </c>
      <c r="K2070">
        <f t="shared" si="32"/>
        <v>-16</v>
      </c>
    </row>
    <row r="2071" spans="1:11" x14ac:dyDescent="0.3">
      <c r="A2071">
        <v>2070</v>
      </c>
      <c r="B2071" s="1">
        <v>44622</v>
      </c>
      <c r="C2071">
        <v>110</v>
      </c>
      <c r="D2071">
        <v>54</v>
      </c>
      <c r="E2071">
        <v>9</v>
      </c>
      <c r="F2071">
        <v>30</v>
      </c>
      <c r="G2071">
        <v>14</v>
      </c>
      <c r="H2071">
        <v>8</v>
      </c>
      <c r="I2071">
        <v>110</v>
      </c>
      <c r="J2071">
        <v>130</v>
      </c>
      <c r="K2071">
        <f t="shared" si="32"/>
        <v>-20</v>
      </c>
    </row>
    <row r="2072" spans="1:11" x14ac:dyDescent="0.3">
      <c r="A2072">
        <v>2071</v>
      </c>
      <c r="B2072" s="1">
        <v>44623</v>
      </c>
      <c r="C2072">
        <v>105</v>
      </c>
      <c r="D2072">
        <v>35</v>
      </c>
      <c r="E2072">
        <v>7</v>
      </c>
      <c r="F2072">
        <v>25</v>
      </c>
      <c r="G2072">
        <v>12</v>
      </c>
      <c r="H2072">
        <v>8</v>
      </c>
      <c r="I2072">
        <v>105</v>
      </c>
      <c r="J2072">
        <v>110</v>
      </c>
      <c r="K2072">
        <f t="shared" si="32"/>
        <v>-5</v>
      </c>
    </row>
    <row r="2073" spans="1:11" x14ac:dyDescent="0.3">
      <c r="A2073">
        <v>2072</v>
      </c>
      <c r="B2073" s="1">
        <v>44624</v>
      </c>
      <c r="C2073">
        <v>60</v>
      </c>
      <c r="D2073">
        <v>33</v>
      </c>
      <c r="E2073">
        <v>5</v>
      </c>
      <c r="F2073">
        <v>26</v>
      </c>
      <c r="G2073">
        <v>12</v>
      </c>
      <c r="H2073">
        <v>8</v>
      </c>
      <c r="I2073">
        <v>60</v>
      </c>
      <c r="J2073">
        <v>105</v>
      </c>
      <c r="K2073">
        <f t="shared" si="32"/>
        <v>-45</v>
      </c>
    </row>
    <row r="2074" spans="1:11" x14ac:dyDescent="0.3">
      <c r="A2074">
        <v>2073</v>
      </c>
      <c r="B2074" s="1">
        <v>44625</v>
      </c>
      <c r="C2074">
        <v>60</v>
      </c>
      <c r="D2074">
        <v>28</v>
      </c>
      <c r="E2074">
        <v>5</v>
      </c>
      <c r="F2074">
        <v>22</v>
      </c>
      <c r="G2074">
        <v>12</v>
      </c>
      <c r="H2074">
        <v>7</v>
      </c>
      <c r="I2074">
        <v>60</v>
      </c>
      <c r="J2074">
        <v>60</v>
      </c>
      <c r="K2074">
        <f t="shared" si="32"/>
        <v>0</v>
      </c>
    </row>
    <row r="2075" spans="1:11" x14ac:dyDescent="0.3">
      <c r="A2075">
        <v>2074</v>
      </c>
      <c r="B2075" s="1">
        <v>44626</v>
      </c>
      <c r="C2075">
        <v>51</v>
      </c>
      <c r="D2075">
        <v>30</v>
      </c>
      <c r="E2075">
        <v>14</v>
      </c>
      <c r="F2075">
        <v>32</v>
      </c>
      <c r="G2075">
        <v>12</v>
      </c>
      <c r="H2075">
        <v>13</v>
      </c>
      <c r="I2075">
        <v>51</v>
      </c>
      <c r="J2075">
        <v>60</v>
      </c>
      <c r="K2075">
        <f t="shared" si="32"/>
        <v>-9</v>
      </c>
    </row>
    <row r="2076" spans="1:11" x14ac:dyDescent="0.3">
      <c r="A2076">
        <v>2075</v>
      </c>
      <c r="B2076" s="1">
        <v>44627</v>
      </c>
      <c r="C2076">
        <v>52</v>
      </c>
      <c r="D2076">
        <v>44</v>
      </c>
      <c r="E2076">
        <v>19</v>
      </c>
      <c r="F2076">
        <v>34</v>
      </c>
      <c r="G2076">
        <v>12</v>
      </c>
      <c r="H2076">
        <v>9</v>
      </c>
      <c r="I2076">
        <v>52</v>
      </c>
      <c r="J2076">
        <v>51</v>
      </c>
      <c r="K2076">
        <f t="shared" si="32"/>
        <v>1</v>
      </c>
    </row>
    <row r="2077" spans="1:11" x14ac:dyDescent="0.3">
      <c r="A2077">
        <v>2076</v>
      </c>
      <c r="B2077" s="1">
        <v>44628</v>
      </c>
      <c r="C2077">
        <v>84</v>
      </c>
      <c r="D2077">
        <v>38</v>
      </c>
      <c r="E2077">
        <v>15</v>
      </c>
      <c r="F2077">
        <v>34</v>
      </c>
      <c r="G2077">
        <v>13</v>
      </c>
      <c r="H2077">
        <v>7</v>
      </c>
      <c r="I2077">
        <v>84</v>
      </c>
      <c r="J2077">
        <v>52</v>
      </c>
      <c r="K2077">
        <f t="shared" si="32"/>
        <v>32</v>
      </c>
    </row>
    <row r="2078" spans="1:11" x14ac:dyDescent="0.3">
      <c r="A2078">
        <v>2077</v>
      </c>
      <c r="B2078" s="1">
        <v>44629</v>
      </c>
      <c r="C2078">
        <v>61</v>
      </c>
      <c r="D2078">
        <v>31</v>
      </c>
      <c r="E2078">
        <v>7</v>
      </c>
      <c r="F2078">
        <v>32</v>
      </c>
      <c r="G2078">
        <v>13</v>
      </c>
      <c r="H2078">
        <v>7</v>
      </c>
      <c r="I2078">
        <v>61</v>
      </c>
      <c r="J2078">
        <v>84</v>
      </c>
      <c r="K2078">
        <f t="shared" si="32"/>
        <v>-23</v>
      </c>
    </row>
    <row r="2079" spans="1:11" x14ac:dyDescent="0.3">
      <c r="A2079">
        <v>2078</v>
      </c>
      <c r="B2079" s="1">
        <v>44630</v>
      </c>
      <c r="C2079">
        <v>51</v>
      </c>
      <c r="D2079">
        <v>30</v>
      </c>
      <c r="E2079">
        <v>7</v>
      </c>
      <c r="F2079">
        <v>33</v>
      </c>
      <c r="G2079">
        <v>12</v>
      </c>
      <c r="H2079">
        <v>8</v>
      </c>
      <c r="I2079">
        <v>51</v>
      </c>
      <c r="J2079">
        <v>61</v>
      </c>
      <c r="K2079">
        <f t="shared" si="32"/>
        <v>-10</v>
      </c>
    </row>
    <row r="2080" spans="1:11" x14ac:dyDescent="0.3">
      <c r="A2080">
        <v>2079</v>
      </c>
      <c r="B2080" s="1">
        <v>44631</v>
      </c>
      <c r="C2080">
        <v>50</v>
      </c>
      <c r="D2080">
        <v>23</v>
      </c>
      <c r="E2080">
        <v>8</v>
      </c>
      <c r="F2080">
        <v>21</v>
      </c>
      <c r="G2080">
        <v>12</v>
      </c>
      <c r="H2080">
        <v>4</v>
      </c>
      <c r="I2080">
        <v>50</v>
      </c>
      <c r="J2080">
        <v>51</v>
      </c>
      <c r="K2080">
        <f t="shared" si="32"/>
        <v>-1</v>
      </c>
    </row>
    <row r="2081" spans="1:11" x14ac:dyDescent="0.3">
      <c r="A2081">
        <v>2080</v>
      </c>
      <c r="B2081" s="1">
        <v>44632</v>
      </c>
      <c r="C2081">
        <v>38</v>
      </c>
      <c r="D2081">
        <v>22</v>
      </c>
      <c r="E2081">
        <v>7</v>
      </c>
      <c r="F2081">
        <v>23</v>
      </c>
      <c r="G2081">
        <v>12</v>
      </c>
      <c r="H2081">
        <v>5</v>
      </c>
      <c r="I2081">
        <v>38</v>
      </c>
      <c r="J2081">
        <v>50</v>
      </c>
      <c r="K2081">
        <f t="shared" si="32"/>
        <v>-12</v>
      </c>
    </row>
    <row r="2082" spans="1:11" x14ac:dyDescent="0.3">
      <c r="A2082">
        <v>2081</v>
      </c>
      <c r="B2082" s="1">
        <v>44633</v>
      </c>
      <c r="C2082">
        <v>36</v>
      </c>
      <c r="D2082">
        <v>25</v>
      </c>
      <c r="E2082">
        <v>7</v>
      </c>
      <c r="F2082">
        <v>27</v>
      </c>
      <c r="G2082">
        <v>12</v>
      </c>
      <c r="H2082">
        <v>8</v>
      </c>
      <c r="I2082">
        <v>36</v>
      </c>
      <c r="J2082">
        <v>38</v>
      </c>
      <c r="K2082">
        <f t="shared" si="32"/>
        <v>-2</v>
      </c>
    </row>
    <row r="2083" spans="1:11" x14ac:dyDescent="0.3">
      <c r="A2083">
        <v>2082</v>
      </c>
      <c r="B2083" s="1">
        <v>44634</v>
      </c>
      <c r="C2083">
        <v>41</v>
      </c>
      <c r="D2083">
        <v>52</v>
      </c>
      <c r="E2083">
        <v>11</v>
      </c>
      <c r="F2083">
        <v>35</v>
      </c>
      <c r="G2083">
        <v>12</v>
      </c>
      <c r="H2083">
        <v>9</v>
      </c>
      <c r="I2083">
        <v>52</v>
      </c>
      <c r="J2083">
        <v>36</v>
      </c>
      <c r="K2083">
        <f t="shared" si="32"/>
        <v>16</v>
      </c>
    </row>
    <row r="2084" spans="1:11" x14ac:dyDescent="0.3">
      <c r="A2084">
        <v>2083</v>
      </c>
      <c r="B2084" s="1">
        <v>44635</v>
      </c>
      <c r="C2084">
        <v>93</v>
      </c>
      <c r="D2084">
        <v>40</v>
      </c>
      <c r="E2084">
        <v>7</v>
      </c>
      <c r="F2084">
        <v>26</v>
      </c>
      <c r="G2084">
        <v>12</v>
      </c>
      <c r="H2084">
        <v>7</v>
      </c>
      <c r="I2084">
        <v>93</v>
      </c>
      <c r="J2084">
        <v>52</v>
      </c>
      <c r="K2084">
        <f t="shared" si="32"/>
        <v>41</v>
      </c>
    </row>
    <row r="2085" spans="1:11" x14ac:dyDescent="0.3">
      <c r="A2085">
        <v>2084</v>
      </c>
      <c r="B2085" s="1">
        <v>44636</v>
      </c>
      <c r="C2085">
        <v>69</v>
      </c>
      <c r="D2085">
        <v>36</v>
      </c>
      <c r="E2085">
        <v>8</v>
      </c>
      <c r="F2085">
        <v>24</v>
      </c>
      <c r="G2085">
        <v>12</v>
      </c>
      <c r="H2085">
        <v>9</v>
      </c>
      <c r="I2085">
        <v>69</v>
      </c>
      <c r="J2085">
        <v>93</v>
      </c>
      <c r="K2085">
        <f t="shared" si="32"/>
        <v>-24</v>
      </c>
    </row>
    <row r="2086" spans="1:11" x14ac:dyDescent="0.3">
      <c r="A2086">
        <v>2085</v>
      </c>
      <c r="B2086" s="1">
        <v>44637</v>
      </c>
      <c r="C2086">
        <v>61</v>
      </c>
      <c r="D2086">
        <v>51</v>
      </c>
      <c r="E2086">
        <v>9</v>
      </c>
      <c r="F2086">
        <v>29</v>
      </c>
      <c r="G2086">
        <v>13</v>
      </c>
      <c r="H2086">
        <v>10</v>
      </c>
      <c r="I2086">
        <v>61</v>
      </c>
      <c r="J2086">
        <v>69</v>
      </c>
      <c r="K2086">
        <f t="shared" si="32"/>
        <v>-8</v>
      </c>
    </row>
    <row r="2087" spans="1:11" x14ac:dyDescent="0.3">
      <c r="A2087">
        <v>2086</v>
      </c>
      <c r="B2087" s="1">
        <v>44638</v>
      </c>
      <c r="C2087">
        <v>93</v>
      </c>
      <c r="D2087">
        <v>34</v>
      </c>
      <c r="E2087">
        <v>8</v>
      </c>
      <c r="F2087">
        <v>21</v>
      </c>
      <c r="G2087">
        <v>12</v>
      </c>
      <c r="H2087">
        <v>7</v>
      </c>
      <c r="I2087">
        <v>93</v>
      </c>
      <c r="J2087">
        <v>61</v>
      </c>
      <c r="K2087">
        <f t="shared" si="32"/>
        <v>32</v>
      </c>
    </row>
    <row r="2088" spans="1:11" x14ac:dyDescent="0.3">
      <c r="A2088">
        <v>2087</v>
      </c>
      <c r="B2088" s="1">
        <v>44639</v>
      </c>
      <c r="C2088">
        <v>59</v>
      </c>
      <c r="D2088">
        <v>39</v>
      </c>
      <c r="E2088">
        <v>7</v>
      </c>
      <c r="F2088">
        <v>16</v>
      </c>
      <c r="G2088">
        <v>12</v>
      </c>
      <c r="H2088">
        <v>4</v>
      </c>
      <c r="I2088">
        <v>59</v>
      </c>
      <c r="J2088">
        <v>93</v>
      </c>
      <c r="K2088">
        <f t="shared" si="32"/>
        <v>-34</v>
      </c>
    </row>
    <row r="2089" spans="1:11" x14ac:dyDescent="0.3">
      <c r="A2089">
        <v>2088</v>
      </c>
      <c r="B2089" s="1">
        <v>44640</v>
      </c>
      <c r="C2089">
        <v>64</v>
      </c>
      <c r="D2089">
        <v>41</v>
      </c>
      <c r="E2089">
        <v>9</v>
      </c>
      <c r="F2089">
        <v>21</v>
      </c>
      <c r="G2089">
        <v>12</v>
      </c>
      <c r="H2089">
        <v>7</v>
      </c>
      <c r="I2089">
        <v>64</v>
      </c>
      <c r="J2089">
        <v>59</v>
      </c>
      <c r="K2089">
        <f t="shared" si="32"/>
        <v>5</v>
      </c>
    </row>
    <row r="2090" spans="1:11" x14ac:dyDescent="0.3">
      <c r="A2090">
        <v>2089</v>
      </c>
      <c r="B2090" s="1">
        <v>44641</v>
      </c>
      <c r="C2090">
        <v>70</v>
      </c>
      <c r="D2090">
        <v>40</v>
      </c>
      <c r="E2090">
        <v>11</v>
      </c>
      <c r="F2090">
        <v>25</v>
      </c>
      <c r="G2090">
        <v>12</v>
      </c>
      <c r="H2090">
        <v>9</v>
      </c>
      <c r="I2090">
        <v>70</v>
      </c>
      <c r="J2090">
        <v>64</v>
      </c>
      <c r="K2090">
        <f t="shared" si="32"/>
        <v>6</v>
      </c>
    </row>
    <row r="2091" spans="1:11" x14ac:dyDescent="0.3">
      <c r="A2091">
        <v>2090</v>
      </c>
      <c r="B2091" s="1">
        <v>44642</v>
      </c>
      <c r="C2091">
        <v>69</v>
      </c>
      <c r="D2091">
        <v>17</v>
      </c>
      <c r="E2091">
        <v>9</v>
      </c>
      <c r="F2091">
        <v>15</v>
      </c>
      <c r="G2091">
        <v>12</v>
      </c>
      <c r="H2091">
        <v>4</v>
      </c>
      <c r="I2091">
        <v>69</v>
      </c>
      <c r="J2091">
        <v>70</v>
      </c>
      <c r="K2091">
        <f t="shared" si="32"/>
        <v>-1</v>
      </c>
    </row>
    <row r="2092" spans="1:11" x14ac:dyDescent="0.3">
      <c r="A2092">
        <v>2091</v>
      </c>
      <c r="B2092" s="1">
        <v>44643</v>
      </c>
      <c r="C2092">
        <v>32</v>
      </c>
      <c r="D2092">
        <v>40</v>
      </c>
      <c r="E2092">
        <v>7</v>
      </c>
      <c r="F2092">
        <v>24</v>
      </c>
      <c r="G2092">
        <v>13</v>
      </c>
      <c r="H2092">
        <v>9</v>
      </c>
      <c r="I2092">
        <v>40</v>
      </c>
      <c r="J2092">
        <v>69</v>
      </c>
      <c r="K2092">
        <f t="shared" si="32"/>
        <v>-29</v>
      </c>
    </row>
    <row r="2093" spans="1:11" x14ac:dyDescent="0.3">
      <c r="A2093">
        <v>2092</v>
      </c>
      <c r="B2093" s="1">
        <v>44644</v>
      </c>
      <c r="C2093">
        <v>70</v>
      </c>
      <c r="D2093">
        <v>38</v>
      </c>
      <c r="E2093">
        <v>6</v>
      </c>
      <c r="F2093">
        <v>28</v>
      </c>
      <c r="G2093">
        <v>12</v>
      </c>
      <c r="H2093">
        <v>11</v>
      </c>
      <c r="I2093">
        <v>70</v>
      </c>
      <c r="J2093">
        <v>40</v>
      </c>
      <c r="K2093">
        <f t="shared" si="32"/>
        <v>30</v>
      </c>
    </row>
    <row r="2094" spans="1:11" x14ac:dyDescent="0.3">
      <c r="A2094">
        <v>2093</v>
      </c>
      <c r="B2094" s="1">
        <v>44645</v>
      </c>
      <c r="C2094">
        <v>69</v>
      </c>
      <c r="D2094">
        <v>51</v>
      </c>
      <c r="E2094">
        <v>19</v>
      </c>
      <c r="F2094">
        <v>27</v>
      </c>
      <c r="G2094">
        <v>12</v>
      </c>
      <c r="H2094">
        <v>9</v>
      </c>
      <c r="I2094">
        <v>69</v>
      </c>
      <c r="J2094">
        <v>70</v>
      </c>
      <c r="K2094">
        <f t="shared" si="32"/>
        <v>-1</v>
      </c>
    </row>
    <row r="2095" spans="1:11" x14ac:dyDescent="0.3">
      <c r="A2095">
        <v>2094</v>
      </c>
      <c r="B2095" s="1">
        <v>44646</v>
      </c>
      <c r="C2095">
        <v>94</v>
      </c>
      <c r="D2095">
        <v>29</v>
      </c>
      <c r="E2095">
        <v>9</v>
      </c>
      <c r="F2095">
        <v>21</v>
      </c>
      <c r="G2095">
        <v>14</v>
      </c>
      <c r="H2095">
        <v>5</v>
      </c>
      <c r="I2095">
        <v>94</v>
      </c>
      <c r="J2095">
        <v>69</v>
      </c>
      <c r="K2095">
        <f t="shared" si="32"/>
        <v>25</v>
      </c>
    </row>
    <row r="2096" spans="1:11" x14ac:dyDescent="0.3">
      <c r="A2096">
        <v>2095</v>
      </c>
      <c r="B2096" s="1">
        <v>44647</v>
      </c>
      <c r="C2096">
        <v>50</v>
      </c>
      <c r="D2096">
        <v>36</v>
      </c>
      <c r="E2096">
        <v>7</v>
      </c>
      <c r="F2096">
        <v>28</v>
      </c>
      <c r="G2096">
        <v>13</v>
      </c>
      <c r="H2096">
        <v>8</v>
      </c>
      <c r="I2096">
        <v>50</v>
      </c>
      <c r="J2096">
        <v>94</v>
      </c>
      <c r="K2096">
        <f t="shared" si="32"/>
        <v>-44</v>
      </c>
    </row>
    <row r="2097" spans="1:11" x14ac:dyDescent="0.3">
      <c r="A2097">
        <v>2096</v>
      </c>
      <c r="B2097" s="1">
        <v>44648</v>
      </c>
      <c r="C2097">
        <v>62</v>
      </c>
      <c r="D2097">
        <v>53</v>
      </c>
      <c r="E2097">
        <v>3</v>
      </c>
      <c r="F2097">
        <v>39</v>
      </c>
      <c r="G2097">
        <v>16</v>
      </c>
      <c r="H2097">
        <v>12</v>
      </c>
      <c r="I2097">
        <v>62</v>
      </c>
      <c r="J2097">
        <v>50</v>
      </c>
      <c r="K2097">
        <f t="shared" si="32"/>
        <v>12</v>
      </c>
    </row>
    <row r="2098" spans="1:11" x14ac:dyDescent="0.3">
      <c r="A2098">
        <v>2097</v>
      </c>
      <c r="B2098" s="1">
        <v>44649</v>
      </c>
      <c r="C2098">
        <v>99</v>
      </c>
      <c r="D2098">
        <v>49</v>
      </c>
      <c r="E2098">
        <v>6</v>
      </c>
      <c r="F2098">
        <v>31</v>
      </c>
      <c r="G2098">
        <v>13</v>
      </c>
      <c r="H2098">
        <v>10</v>
      </c>
      <c r="I2098">
        <v>99</v>
      </c>
      <c r="J2098">
        <v>62</v>
      </c>
      <c r="K2098">
        <f t="shared" si="32"/>
        <v>37</v>
      </c>
    </row>
    <row r="2099" spans="1:11" x14ac:dyDescent="0.3">
      <c r="A2099">
        <v>2098</v>
      </c>
      <c r="B2099" s="1">
        <v>44650</v>
      </c>
      <c r="C2099">
        <v>98</v>
      </c>
      <c r="D2099">
        <v>28</v>
      </c>
      <c r="E2099">
        <v>10</v>
      </c>
      <c r="F2099">
        <v>30</v>
      </c>
      <c r="G2099">
        <v>13</v>
      </c>
      <c r="H2099">
        <v>9</v>
      </c>
      <c r="I2099">
        <v>98</v>
      </c>
      <c r="J2099">
        <v>99</v>
      </c>
      <c r="K2099">
        <f t="shared" si="32"/>
        <v>-1</v>
      </c>
    </row>
    <row r="2100" spans="1:11" x14ac:dyDescent="0.3">
      <c r="A2100">
        <v>2099</v>
      </c>
      <c r="B2100" s="1">
        <v>44651</v>
      </c>
      <c r="C2100">
        <v>51</v>
      </c>
      <c r="D2100">
        <v>6</v>
      </c>
      <c r="E2100">
        <v>18</v>
      </c>
      <c r="F2100">
        <v>12</v>
      </c>
      <c r="G2100">
        <v>12</v>
      </c>
      <c r="H2100">
        <v>3</v>
      </c>
      <c r="I2100">
        <v>51</v>
      </c>
      <c r="J2100">
        <v>98</v>
      </c>
      <c r="K2100">
        <f t="shared" si="32"/>
        <v>-47</v>
      </c>
    </row>
    <row r="2101" spans="1:11" x14ac:dyDescent="0.3">
      <c r="A2101">
        <v>2100</v>
      </c>
      <c r="B2101" s="1">
        <v>44652</v>
      </c>
      <c r="C2101">
        <v>13</v>
      </c>
      <c r="D2101">
        <v>11</v>
      </c>
      <c r="E2101">
        <v>23</v>
      </c>
      <c r="F2101">
        <v>14</v>
      </c>
      <c r="G2101">
        <v>13</v>
      </c>
      <c r="H2101">
        <v>3</v>
      </c>
      <c r="I2101">
        <v>23</v>
      </c>
      <c r="J2101">
        <v>51</v>
      </c>
      <c r="K2101">
        <f t="shared" si="32"/>
        <v>-28</v>
      </c>
    </row>
    <row r="2102" spans="1:11" x14ac:dyDescent="0.3">
      <c r="A2102">
        <v>2101</v>
      </c>
      <c r="B2102" s="1">
        <v>44653</v>
      </c>
      <c r="C2102">
        <v>18</v>
      </c>
      <c r="D2102">
        <v>27</v>
      </c>
      <c r="E2102">
        <v>24</v>
      </c>
      <c r="F2102">
        <v>20</v>
      </c>
      <c r="G2102">
        <v>14</v>
      </c>
      <c r="H2102">
        <v>5</v>
      </c>
      <c r="I2102">
        <v>27</v>
      </c>
      <c r="J2102">
        <v>23</v>
      </c>
      <c r="K2102">
        <f t="shared" si="32"/>
        <v>4</v>
      </c>
    </row>
    <row r="2103" spans="1:11" x14ac:dyDescent="0.3">
      <c r="A2103">
        <v>2102</v>
      </c>
      <c r="B2103" s="1">
        <v>44654</v>
      </c>
      <c r="C2103">
        <v>45</v>
      </c>
      <c r="D2103">
        <v>44</v>
      </c>
      <c r="E2103">
        <v>21</v>
      </c>
      <c r="F2103">
        <v>33</v>
      </c>
      <c r="G2103">
        <v>16</v>
      </c>
      <c r="H2103">
        <v>6</v>
      </c>
      <c r="I2103">
        <v>45</v>
      </c>
      <c r="J2103">
        <v>27</v>
      </c>
      <c r="K2103">
        <f t="shared" si="32"/>
        <v>18</v>
      </c>
    </row>
    <row r="2104" spans="1:11" x14ac:dyDescent="0.3">
      <c r="A2104">
        <v>2103</v>
      </c>
      <c r="B2104" s="1">
        <v>44655</v>
      </c>
      <c r="C2104">
        <v>77</v>
      </c>
      <c r="D2104">
        <v>56</v>
      </c>
      <c r="E2104">
        <v>27</v>
      </c>
      <c r="F2104">
        <v>36</v>
      </c>
      <c r="G2104">
        <v>17</v>
      </c>
      <c r="H2104">
        <v>7</v>
      </c>
      <c r="I2104">
        <v>77</v>
      </c>
      <c r="J2104">
        <v>45</v>
      </c>
      <c r="K2104">
        <f t="shared" si="32"/>
        <v>32</v>
      </c>
    </row>
    <row r="2105" spans="1:11" x14ac:dyDescent="0.3">
      <c r="A2105">
        <v>2104</v>
      </c>
      <c r="B2105" s="1">
        <v>44656</v>
      </c>
      <c r="C2105">
        <v>103</v>
      </c>
      <c r="D2105">
        <v>61</v>
      </c>
      <c r="E2105">
        <v>36</v>
      </c>
      <c r="F2105">
        <v>38</v>
      </c>
      <c r="G2105">
        <v>15</v>
      </c>
      <c r="H2105">
        <v>9</v>
      </c>
      <c r="I2105">
        <v>103</v>
      </c>
      <c r="J2105">
        <v>77</v>
      </c>
      <c r="K2105">
        <f t="shared" si="32"/>
        <v>26</v>
      </c>
    </row>
    <row r="2106" spans="1:11" x14ac:dyDescent="0.3">
      <c r="A2106">
        <v>2105</v>
      </c>
      <c r="B2106" s="1">
        <v>44657</v>
      </c>
      <c r="C2106">
        <v>121</v>
      </c>
      <c r="D2106">
        <v>57</v>
      </c>
      <c r="E2106">
        <v>29</v>
      </c>
      <c r="F2106">
        <v>31</v>
      </c>
      <c r="G2106">
        <v>17</v>
      </c>
      <c r="H2106">
        <v>7</v>
      </c>
      <c r="I2106">
        <v>121</v>
      </c>
      <c r="J2106">
        <v>103</v>
      </c>
      <c r="K2106">
        <f t="shared" si="32"/>
        <v>18</v>
      </c>
    </row>
    <row r="2107" spans="1:11" x14ac:dyDescent="0.3">
      <c r="A2107">
        <v>2106</v>
      </c>
      <c r="B2107" s="1">
        <v>44658</v>
      </c>
      <c r="C2107">
        <v>115</v>
      </c>
      <c r="D2107">
        <v>54</v>
      </c>
      <c r="E2107">
        <v>35</v>
      </c>
      <c r="F2107">
        <v>41</v>
      </c>
      <c r="G2107">
        <v>18</v>
      </c>
      <c r="H2107">
        <v>9</v>
      </c>
      <c r="I2107">
        <v>115</v>
      </c>
      <c r="J2107">
        <v>121</v>
      </c>
      <c r="K2107">
        <f t="shared" si="32"/>
        <v>-6</v>
      </c>
    </row>
    <row r="2108" spans="1:11" x14ac:dyDescent="0.3">
      <c r="A2108">
        <v>2107</v>
      </c>
      <c r="B2108" s="1">
        <v>44659</v>
      </c>
      <c r="C2108">
        <v>109</v>
      </c>
      <c r="D2108">
        <v>36</v>
      </c>
      <c r="E2108">
        <v>21</v>
      </c>
      <c r="F2108">
        <v>30</v>
      </c>
      <c r="G2108">
        <v>14</v>
      </c>
      <c r="H2108">
        <v>6</v>
      </c>
      <c r="I2108">
        <v>109</v>
      </c>
      <c r="J2108">
        <v>115</v>
      </c>
      <c r="K2108">
        <f t="shared" si="32"/>
        <v>-6</v>
      </c>
    </row>
    <row r="2109" spans="1:11" x14ac:dyDescent="0.3">
      <c r="A2109">
        <v>2108</v>
      </c>
      <c r="B2109" s="1">
        <v>44660</v>
      </c>
      <c r="C2109">
        <v>66</v>
      </c>
      <c r="D2109">
        <v>24</v>
      </c>
      <c r="E2109">
        <v>13</v>
      </c>
      <c r="F2109">
        <v>26</v>
      </c>
      <c r="G2109">
        <v>13</v>
      </c>
      <c r="H2109">
        <v>6</v>
      </c>
      <c r="I2109">
        <v>66</v>
      </c>
      <c r="J2109">
        <v>109</v>
      </c>
      <c r="K2109">
        <f t="shared" si="32"/>
        <v>-43</v>
      </c>
    </row>
    <row r="2110" spans="1:11" x14ac:dyDescent="0.3">
      <c r="A2110">
        <v>2109</v>
      </c>
      <c r="B2110" s="1">
        <v>44661</v>
      </c>
      <c r="C2110">
        <v>46</v>
      </c>
      <c r="D2110">
        <v>26</v>
      </c>
      <c r="E2110">
        <v>6</v>
      </c>
      <c r="F2110">
        <v>29</v>
      </c>
      <c r="G2110">
        <v>13</v>
      </c>
      <c r="H2110">
        <v>9</v>
      </c>
      <c r="I2110">
        <v>46</v>
      </c>
      <c r="J2110">
        <v>66</v>
      </c>
      <c r="K2110">
        <f t="shared" si="32"/>
        <v>-20</v>
      </c>
    </row>
    <row r="2111" spans="1:11" x14ac:dyDescent="0.3">
      <c r="A2111">
        <v>2110</v>
      </c>
      <c r="B2111" s="1">
        <v>44662</v>
      </c>
      <c r="C2111">
        <v>50</v>
      </c>
      <c r="D2111">
        <v>21</v>
      </c>
      <c r="E2111">
        <v>6</v>
      </c>
      <c r="F2111">
        <v>21</v>
      </c>
      <c r="G2111">
        <v>12</v>
      </c>
      <c r="H2111">
        <v>6</v>
      </c>
      <c r="I2111">
        <v>50</v>
      </c>
      <c r="J2111">
        <v>46</v>
      </c>
      <c r="K2111">
        <f t="shared" si="32"/>
        <v>4</v>
      </c>
    </row>
    <row r="2112" spans="1:11" x14ac:dyDescent="0.3">
      <c r="A2112">
        <v>2111</v>
      </c>
      <c r="B2112" s="1">
        <v>44663</v>
      </c>
      <c r="C2112">
        <v>39</v>
      </c>
      <c r="D2112">
        <v>23</v>
      </c>
      <c r="E2112">
        <v>17</v>
      </c>
      <c r="F2112">
        <v>28</v>
      </c>
      <c r="G2112">
        <v>15</v>
      </c>
      <c r="H2112">
        <v>8</v>
      </c>
      <c r="I2112">
        <v>39</v>
      </c>
      <c r="J2112">
        <v>50</v>
      </c>
      <c r="K2112">
        <f t="shared" si="32"/>
        <v>-11</v>
      </c>
    </row>
    <row r="2113" spans="1:11" x14ac:dyDescent="0.3">
      <c r="A2113">
        <v>2112</v>
      </c>
      <c r="B2113" s="1">
        <v>44664</v>
      </c>
      <c r="C2113">
        <v>44</v>
      </c>
      <c r="D2113">
        <v>23</v>
      </c>
      <c r="E2113">
        <v>8</v>
      </c>
      <c r="F2113">
        <v>26</v>
      </c>
      <c r="G2113">
        <v>13</v>
      </c>
      <c r="H2113">
        <v>8</v>
      </c>
      <c r="I2113">
        <v>44</v>
      </c>
      <c r="J2113">
        <v>39</v>
      </c>
      <c r="K2113">
        <f t="shared" si="32"/>
        <v>5</v>
      </c>
    </row>
    <row r="2114" spans="1:11" x14ac:dyDescent="0.3">
      <c r="A2114">
        <v>2113</v>
      </c>
      <c r="B2114" s="1">
        <v>44665</v>
      </c>
      <c r="C2114">
        <v>44</v>
      </c>
      <c r="D2114">
        <v>21</v>
      </c>
      <c r="E2114">
        <v>8</v>
      </c>
      <c r="F2114">
        <v>21</v>
      </c>
      <c r="G2114">
        <v>12</v>
      </c>
      <c r="H2114">
        <v>7</v>
      </c>
      <c r="I2114">
        <v>44</v>
      </c>
      <c r="J2114">
        <v>44</v>
      </c>
      <c r="K2114">
        <f t="shared" si="32"/>
        <v>0</v>
      </c>
    </row>
    <row r="2115" spans="1:11" x14ac:dyDescent="0.3">
      <c r="A2115">
        <v>2114</v>
      </c>
      <c r="B2115" s="1">
        <v>44666</v>
      </c>
      <c r="C2115">
        <v>41</v>
      </c>
      <c r="D2115">
        <v>14</v>
      </c>
      <c r="E2115">
        <v>7</v>
      </c>
      <c r="F2115">
        <v>23</v>
      </c>
      <c r="G2115">
        <v>12</v>
      </c>
      <c r="H2115">
        <v>6</v>
      </c>
      <c r="I2115">
        <v>41</v>
      </c>
      <c r="J2115">
        <v>44</v>
      </c>
      <c r="K2115">
        <f t="shared" si="32"/>
        <v>-3</v>
      </c>
    </row>
    <row r="2116" spans="1:11" x14ac:dyDescent="0.3">
      <c r="A2116">
        <v>2115</v>
      </c>
      <c r="B2116" s="1">
        <v>44667</v>
      </c>
      <c r="C2116">
        <v>27</v>
      </c>
      <c r="D2116">
        <v>12</v>
      </c>
      <c r="E2116">
        <v>4</v>
      </c>
      <c r="F2116">
        <v>12</v>
      </c>
      <c r="G2116">
        <v>12</v>
      </c>
      <c r="H2116">
        <v>4</v>
      </c>
      <c r="I2116">
        <v>27</v>
      </c>
      <c r="J2116">
        <v>41</v>
      </c>
      <c r="K2116">
        <f t="shared" ref="K2116:K2179" si="33">I2116-I2115</f>
        <v>-14</v>
      </c>
    </row>
    <row r="2117" spans="1:11" x14ac:dyDescent="0.3">
      <c r="A2117">
        <v>2116</v>
      </c>
      <c r="B2117" s="1">
        <v>44668</v>
      </c>
      <c r="C2117">
        <v>25</v>
      </c>
      <c r="D2117">
        <v>10</v>
      </c>
      <c r="E2117">
        <v>6</v>
      </c>
      <c r="F2117">
        <v>16</v>
      </c>
      <c r="G2117">
        <v>12</v>
      </c>
      <c r="H2117">
        <v>5</v>
      </c>
      <c r="I2117">
        <v>25</v>
      </c>
      <c r="J2117">
        <v>27</v>
      </c>
      <c r="K2117">
        <f t="shared" si="33"/>
        <v>-2</v>
      </c>
    </row>
    <row r="2118" spans="1:11" x14ac:dyDescent="0.3">
      <c r="A2118">
        <v>2117</v>
      </c>
      <c r="B2118" s="1">
        <v>44669</v>
      </c>
      <c r="C2118">
        <v>18</v>
      </c>
      <c r="D2118">
        <v>20</v>
      </c>
      <c r="E2118">
        <v>19</v>
      </c>
      <c r="F2118">
        <v>21</v>
      </c>
      <c r="G2118">
        <v>15</v>
      </c>
      <c r="H2118">
        <v>6</v>
      </c>
      <c r="I2118">
        <v>21</v>
      </c>
      <c r="J2118">
        <v>25</v>
      </c>
      <c r="K2118">
        <f t="shared" si="33"/>
        <v>-4</v>
      </c>
    </row>
    <row r="2119" spans="1:11" x14ac:dyDescent="0.3">
      <c r="A2119">
        <v>2118</v>
      </c>
      <c r="B2119" s="1">
        <v>44670</v>
      </c>
      <c r="C2119">
        <v>39</v>
      </c>
      <c r="D2119">
        <v>35</v>
      </c>
      <c r="E2119">
        <v>19</v>
      </c>
      <c r="F2119">
        <v>29</v>
      </c>
      <c r="G2119">
        <v>17</v>
      </c>
      <c r="H2119">
        <v>11</v>
      </c>
      <c r="I2119">
        <v>39</v>
      </c>
      <c r="J2119">
        <v>21</v>
      </c>
      <c r="K2119">
        <f t="shared" si="33"/>
        <v>18</v>
      </c>
    </row>
    <row r="2120" spans="1:11" x14ac:dyDescent="0.3">
      <c r="A2120">
        <v>2119</v>
      </c>
      <c r="B2120" s="1">
        <v>44671</v>
      </c>
      <c r="C2120">
        <v>66</v>
      </c>
      <c r="D2120">
        <v>35</v>
      </c>
      <c r="E2120">
        <v>18</v>
      </c>
      <c r="F2120">
        <v>27</v>
      </c>
      <c r="G2120">
        <v>17</v>
      </c>
      <c r="H2120">
        <v>11</v>
      </c>
      <c r="I2120">
        <v>66</v>
      </c>
      <c r="J2120">
        <v>39</v>
      </c>
      <c r="K2120">
        <f t="shared" si="33"/>
        <v>27</v>
      </c>
    </row>
    <row r="2121" spans="1:11" x14ac:dyDescent="0.3">
      <c r="A2121">
        <v>2120</v>
      </c>
      <c r="B2121" s="1">
        <v>44672</v>
      </c>
      <c r="C2121">
        <v>68</v>
      </c>
      <c r="D2121">
        <v>18</v>
      </c>
      <c r="E2121">
        <v>9</v>
      </c>
      <c r="F2121">
        <v>17</v>
      </c>
      <c r="G2121">
        <v>15</v>
      </c>
      <c r="H2121">
        <v>6</v>
      </c>
      <c r="I2121">
        <v>68</v>
      </c>
      <c r="J2121">
        <v>66</v>
      </c>
      <c r="K2121">
        <f t="shared" si="33"/>
        <v>2</v>
      </c>
    </row>
    <row r="2122" spans="1:11" x14ac:dyDescent="0.3">
      <c r="A2122">
        <v>2121</v>
      </c>
      <c r="B2122" s="1">
        <v>44673</v>
      </c>
      <c r="C2122">
        <v>35</v>
      </c>
      <c r="D2122">
        <v>20</v>
      </c>
      <c r="E2122">
        <v>8</v>
      </c>
      <c r="F2122">
        <v>17</v>
      </c>
      <c r="G2122">
        <v>15</v>
      </c>
      <c r="H2122">
        <v>8</v>
      </c>
      <c r="I2122">
        <v>35</v>
      </c>
      <c r="J2122">
        <v>68</v>
      </c>
      <c r="K2122">
        <f t="shared" si="33"/>
        <v>-33</v>
      </c>
    </row>
    <row r="2123" spans="1:11" x14ac:dyDescent="0.3">
      <c r="A2123">
        <v>2122</v>
      </c>
      <c r="B2123" s="1">
        <v>44674</v>
      </c>
      <c r="C2123">
        <v>38</v>
      </c>
      <c r="D2123">
        <v>19</v>
      </c>
      <c r="E2123">
        <v>9</v>
      </c>
      <c r="F2123">
        <v>12</v>
      </c>
      <c r="G2123">
        <v>14</v>
      </c>
      <c r="H2123">
        <v>5</v>
      </c>
      <c r="I2123">
        <v>38</v>
      </c>
      <c r="J2123">
        <v>35</v>
      </c>
      <c r="K2123">
        <f t="shared" si="33"/>
        <v>3</v>
      </c>
    </row>
    <row r="2124" spans="1:11" x14ac:dyDescent="0.3">
      <c r="A2124">
        <v>2123</v>
      </c>
      <c r="B2124" s="1">
        <v>44675</v>
      </c>
      <c r="C2124">
        <v>37</v>
      </c>
      <c r="D2124">
        <v>24</v>
      </c>
      <c r="E2124">
        <v>8</v>
      </c>
      <c r="F2124">
        <v>19</v>
      </c>
      <c r="G2124">
        <v>15</v>
      </c>
      <c r="H2124">
        <v>9</v>
      </c>
      <c r="I2124">
        <v>37</v>
      </c>
      <c r="J2124">
        <v>38</v>
      </c>
      <c r="K2124">
        <f t="shared" si="33"/>
        <v>-1</v>
      </c>
    </row>
    <row r="2125" spans="1:11" x14ac:dyDescent="0.3">
      <c r="A2125">
        <v>2124</v>
      </c>
      <c r="B2125" s="1">
        <v>44676</v>
      </c>
      <c r="C2125">
        <v>45</v>
      </c>
      <c r="D2125">
        <v>23</v>
      </c>
      <c r="E2125">
        <v>7</v>
      </c>
      <c r="F2125">
        <v>20</v>
      </c>
      <c r="G2125">
        <v>15</v>
      </c>
      <c r="H2125">
        <v>9</v>
      </c>
      <c r="I2125">
        <v>45</v>
      </c>
      <c r="J2125">
        <v>37</v>
      </c>
      <c r="K2125">
        <f t="shared" si="33"/>
        <v>8</v>
      </c>
    </row>
    <row r="2126" spans="1:11" x14ac:dyDescent="0.3">
      <c r="A2126">
        <v>2125</v>
      </c>
      <c r="B2126" s="1">
        <v>44677</v>
      </c>
      <c r="C2126">
        <v>43</v>
      </c>
      <c r="D2126">
        <v>18</v>
      </c>
      <c r="E2126">
        <v>7</v>
      </c>
      <c r="F2126">
        <v>17</v>
      </c>
      <c r="G2126">
        <v>15</v>
      </c>
      <c r="H2126">
        <v>8</v>
      </c>
      <c r="I2126">
        <v>43</v>
      </c>
      <c r="J2126">
        <v>45</v>
      </c>
      <c r="K2126">
        <f t="shared" si="33"/>
        <v>-2</v>
      </c>
    </row>
    <row r="2127" spans="1:11" x14ac:dyDescent="0.3">
      <c r="A2127">
        <v>2126</v>
      </c>
      <c r="B2127" s="1">
        <v>44678</v>
      </c>
      <c r="C2127">
        <v>35</v>
      </c>
      <c r="D2127">
        <v>16</v>
      </c>
      <c r="E2127">
        <v>7</v>
      </c>
      <c r="F2127">
        <v>13</v>
      </c>
      <c r="G2127">
        <v>14</v>
      </c>
      <c r="H2127">
        <v>6</v>
      </c>
      <c r="I2127">
        <v>35</v>
      </c>
      <c r="J2127">
        <v>43</v>
      </c>
      <c r="K2127">
        <f t="shared" si="33"/>
        <v>-8</v>
      </c>
    </row>
    <row r="2128" spans="1:11" x14ac:dyDescent="0.3">
      <c r="A2128">
        <v>2127</v>
      </c>
      <c r="B2128" s="1">
        <v>44679</v>
      </c>
      <c r="C2128">
        <v>32</v>
      </c>
      <c r="D2128">
        <v>24</v>
      </c>
      <c r="E2128">
        <v>7</v>
      </c>
      <c r="F2128">
        <v>16</v>
      </c>
      <c r="G2128">
        <v>15</v>
      </c>
      <c r="H2128">
        <v>11</v>
      </c>
      <c r="I2128">
        <v>32</v>
      </c>
      <c r="J2128">
        <v>35</v>
      </c>
      <c r="K2128">
        <f t="shared" si="33"/>
        <v>-3</v>
      </c>
    </row>
    <row r="2129" spans="1:11" x14ac:dyDescent="0.3">
      <c r="A2129">
        <v>2128</v>
      </c>
      <c r="B2129" s="1">
        <v>44680</v>
      </c>
      <c r="C2129">
        <v>46</v>
      </c>
      <c r="D2129">
        <v>19</v>
      </c>
      <c r="E2129">
        <v>6</v>
      </c>
      <c r="F2129">
        <v>14</v>
      </c>
      <c r="G2129">
        <v>14</v>
      </c>
      <c r="H2129">
        <v>5</v>
      </c>
      <c r="I2129">
        <v>46</v>
      </c>
      <c r="J2129">
        <v>32</v>
      </c>
      <c r="K2129">
        <f t="shared" si="33"/>
        <v>14</v>
      </c>
    </row>
    <row r="2130" spans="1:11" x14ac:dyDescent="0.3">
      <c r="A2130">
        <v>2129</v>
      </c>
      <c r="B2130" s="1">
        <v>44681</v>
      </c>
      <c r="C2130">
        <v>36</v>
      </c>
      <c r="D2130">
        <v>9</v>
      </c>
      <c r="E2130">
        <v>7</v>
      </c>
      <c r="F2130">
        <v>9</v>
      </c>
      <c r="G2130">
        <v>13</v>
      </c>
      <c r="H2130">
        <v>3</v>
      </c>
      <c r="I2130">
        <v>36</v>
      </c>
      <c r="J2130">
        <v>46</v>
      </c>
      <c r="K2130">
        <f t="shared" si="33"/>
        <v>-10</v>
      </c>
    </row>
    <row r="2131" spans="1:11" x14ac:dyDescent="0.3">
      <c r="A2131">
        <v>2130</v>
      </c>
      <c r="B2131" s="1">
        <v>44682</v>
      </c>
      <c r="C2131">
        <v>16</v>
      </c>
      <c r="D2131">
        <v>12</v>
      </c>
      <c r="E2131">
        <v>9</v>
      </c>
      <c r="F2131">
        <v>14</v>
      </c>
      <c r="G2131">
        <v>13</v>
      </c>
      <c r="H2131">
        <v>4</v>
      </c>
      <c r="I2131">
        <v>16</v>
      </c>
      <c r="J2131">
        <v>36</v>
      </c>
      <c r="K2131">
        <f t="shared" si="33"/>
        <v>-20</v>
      </c>
    </row>
    <row r="2132" spans="1:11" x14ac:dyDescent="0.3">
      <c r="A2132">
        <v>2131</v>
      </c>
      <c r="B2132" s="1">
        <v>44683</v>
      </c>
      <c r="C2132">
        <v>23</v>
      </c>
      <c r="D2132">
        <v>23</v>
      </c>
      <c r="E2132">
        <v>9</v>
      </c>
      <c r="F2132">
        <v>20</v>
      </c>
      <c r="G2132">
        <v>13</v>
      </c>
      <c r="H2132">
        <v>5</v>
      </c>
      <c r="I2132">
        <v>23</v>
      </c>
      <c r="J2132">
        <v>16</v>
      </c>
      <c r="K2132">
        <f t="shared" si="33"/>
        <v>7</v>
      </c>
    </row>
    <row r="2133" spans="1:11" x14ac:dyDescent="0.3">
      <c r="A2133">
        <v>2132</v>
      </c>
      <c r="B2133" s="1">
        <v>44684</v>
      </c>
      <c r="C2133">
        <v>43</v>
      </c>
      <c r="D2133">
        <v>33</v>
      </c>
      <c r="E2133">
        <v>15</v>
      </c>
      <c r="F2133">
        <v>27</v>
      </c>
      <c r="G2133">
        <v>13</v>
      </c>
      <c r="H2133">
        <v>7</v>
      </c>
      <c r="I2133">
        <v>43</v>
      </c>
      <c r="J2133">
        <v>23</v>
      </c>
      <c r="K2133">
        <f t="shared" si="33"/>
        <v>20</v>
      </c>
    </row>
    <row r="2134" spans="1:11" x14ac:dyDescent="0.3">
      <c r="A2134">
        <v>2133</v>
      </c>
      <c r="B2134" s="1">
        <v>44685</v>
      </c>
      <c r="C2134">
        <v>66</v>
      </c>
      <c r="D2134">
        <v>37</v>
      </c>
      <c r="E2134">
        <v>14</v>
      </c>
      <c r="F2134">
        <v>31</v>
      </c>
      <c r="G2134">
        <v>13</v>
      </c>
      <c r="H2134">
        <v>8</v>
      </c>
      <c r="I2134">
        <v>66</v>
      </c>
      <c r="J2134">
        <v>43</v>
      </c>
      <c r="K2134">
        <f t="shared" si="33"/>
        <v>23</v>
      </c>
    </row>
    <row r="2135" spans="1:11" x14ac:dyDescent="0.3">
      <c r="A2135">
        <v>2134</v>
      </c>
      <c r="B2135" s="1">
        <v>44686</v>
      </c>
      <c r="C2135">
        <v>62</v>
      </c>
      <c r="D2135">
        <v>59</v>
      </c>
      <c r="E2135">
        <v>12</v>
      </c>
      <c r="F2135">
        <v>28</v>
      </c>
      <c r="G2135">
        <v>14</v>
      </c>
      <c r="H2135">
        <v>9</v>
      </c>
      <c r="I2135">
        <v>62</v>
      </c>
      <c r="J2135">
        <v>66</v>
      </c>
      <c r="K2135">
        <f t="shared" si="33"/>
        <v>-4</v>
      </c>
    </row>
    <row r="2136" spans="1:11" x14ac:dyDescent="0.3">
      <c r="A2136">
        <v>2135</v>
      </c>
      <c r="B2136" s="1">
        <v>44687</v>
      </c>
      <c r="C2136">
        <v>102</v>
      </c>
      <c r="D2136">
        <v>31</v>
      </c>
      <c r="E2136">
        <v>6</v>
      </c>
      <c r="F2136">
        <v>18</v>
      </c>
      <c r="G2136">
        <v>13</v>
      </c>
      <c r="H2136">
        <v>7</v>
      </c>
      <c r="I2136">
        <v>102</v>
      </c>
      <c r="J2136">
        <v>62</v>
      </c>
      <c r="K2136">
        <f t="shared" si="33"/>
        <v>40</v>
      </c>
    </row>
    <row r="2137" spans="1:11" x14ac:dyDescent="0.3">
      <c r="A2137">
        <v>2136</v>
      </c>
      <c r="B2137" s="1">
        <v>44688</v>
      </c>
      <c r="C2137">
        <v>49</v>
      </c>
      <c r="D2137">
        <v>25</v>
      </c>
      <c r="E2137">
        <v>6</v>
      </c>
      <c r="F2137">
        <v>14</v>
      </c>
      <c r="G2137">
        <v>13</v>
      </c>
      <c r="H2137">
        <v>6</v>
      </c>
      <c r="I2137">
        <v>49</v>
      </c>
      <c r="J2137">
        <v>102</v>
      </c>
      <c r="K2137">
        <f t="shared" si="33"/>
        <v>-53</v>
      </c>
    </row>
    <row r="2138" spans="1:11" x14ac:dyDescent="0.3">
      <c r="A2138">
        <v>2137</v>
      </c>
      <c r="B2138" s="1">
        <v>44689</v>
      </c>
      <c r="C2138">
        <v>39</v>
      </c>
      <c r="D2138">
        <v>27</v>
      </c>
      <c r="E2138">
        <v>6</v>
      </c>
      <c r="F2138">
        <v>12</v>
      </c>
      <c r="G2138">
        <v>13</v>
      </c>
      <c r="H2138">
        <v>5</v>
      </c>
      <c r="I2138">
        <v>39</v>
      </c>
      <c r="J2138">
        <v>49</v>
      </c>
      <c r="K2138">
        <f t="shared" si="33"/>
        <v>-10</v>
      </c>
    </row>
    <row r="2139" spans="1:11" x14ac:dyDescent="0.3">
      <c r="A2139">
        <v>2138</v>
      </c>
      <c r="B2139" s="1">
        <v>44690</v>
      </c>
      <c r="C2139">
        <v>43</v>
      </c>
      <c r="D2139">
        <v>30</v>
      </c>
      <c r="E2139">
        <v>6</v>
      </c>
      <c r="F2139">
        <v>14</v>
      </c>
      <c r="G2139">
        <v>13</v>
      </c>
      <c r="H2139">
        <v>8</v>
      </c>
      <c r="I2139">
        <v>43</v>
      </c>
      <c r="J2139">
        <v>39</v>
      </c>
      <c r="K2139">
        <f t="shared" si="33"/>
        <v>4</v>
      </c>
    </row>
    <row r="2140" spans="1:11" x14ac:dyDescent="0.3">
      <c r="A2140">
        <v>2139</v>
      </c>
      <c r="B2140" s="1">
        <v>44691</v>
      </c>
      <c r="C2140">
        <v>46</v>
      </c>
      <c r="D2140">
        <v>44</v>
      </c>
      <c r="E2140">
        <v>8</v>
      </c>
      <c r="F2140">
        <v>21</v>
      </c>
      <c r="G2140">
        <v>14</v>
      </c>
      <c r="H2140">
        <v>10</v>
      </c>
      <c r="I2140">
        <v>46</v>
      </c>
      <c r="J2140">
        <v>43</v>
      </c>
      <c r="K2140">
        <f t="shared" si="33"/>
        <v>3</v>
      </c>
    </row>
    <row r="2141" spans="1:11" x14ac:dyDescent="0.3">
      <c r="A2141">
        <v>2140</v>
      </c>
      <c r="B2141" s="1">
        <v>44692</v>
      </c>
      <c r="C2141">
        <v>68</v>
      </c>
      <c r="D2141">
        <v>31</v>
      </c>
      <c r="E2141">
        <v>8</v>
      </c>
      <c r="F2141">
        <v>22</v>
      </c>
      <c r="G2141">
        <v>14</v>
      </c>
      <c r="H2141">
        <v>9</v>
      </c>
      <c r="I2141">
        <v>68</v>
      </c>
      <c r="J2141">
        <v>46</v>
      </c>
      <c r="K2141">
        <f t="shared" si="33"/>
        <v>22</v>
      </c>
    </row>
    <row r="2142" spans="1:11" x14ac:dyDescent="0.3">
      <c r="A2142">
        <v>2141</v>
      </c>
      <c r="B2142" s="1">
        <v>44693</v>
      </c>
      <c r="C2142">
        <v>49</v>
      </c>
      <c r="D2142">
        <v>44</v>
      </c>
      <c r="E2142">
        <v>10</v>
      </c>
      <c r="F2142">
        <v>13</v>
      </c>
      <c r="G2142">
        <v>14</v>
      </c>
      <c r="H2142">
        <v>10</v>
      </c>
      <c r="I2142">
        <v>49</v>
      </c>
      <c r="J2142">
        <v>68</v>
      </c>
      <c r="K2142">
        <f t="shared" si="33"/>
        <v>-19</v>
      </c>
    </row>
    <row r="2143" spans="1:11" x14ac:dyDescent="0.3">
      <c r="A2143">
        <v>2142</v>
      </c>
      <c r="B2143" s="1">
        <v>44694</v>
      </c>
      <c r="C2143">
        <v>67</v>
      </c>
      <c r="D2143">
        <v>37</v>
      </c>
      <c r="E2143">
        <v>27</v>
      </c>
      <c r="F2143">
        <v>18</v>
      </c>
      <c r="G2143">
        <v>13</v>
      </c>
      <c r="H2143">
        <v>12</v>
      </c>
      <c r="I2143">
        <v>67</v>
      </c>
      <c r="J2143">
        <v>49</v>
      </c>
      <c r="K2143">
        <f t="shared" si="33"/>
        <v>18</v>
      </c>
    </row>
    <row r="2144" spans="1:11" x14ac:dyDescent="0.3">
      <c r="A2144">
        <v>2143</v>
      </c>
      <c r="B2144" s="1">
        <v>44728</v>
      </c>
      <c r="C2144">
        <v>65</v>
      </c>
      <c r="D2144">
        <v>17</v>
      </c>
      <c r="E2144">
        <v>7</v>
      </c>
      <c r="F2144">
        <v>18</v>
      </c>
      <c r="G2144">
        <v>14</v>
      </c>
      <c r="H2144">
        <v>7</v>
      </c>
      <c r="I2144">
        <v>65</v>
      </c>
      <c r="J2144">
        <v>67</v>
      </c>
      <c r="K2144">
        <f t="shared" si="33"/>
        <v>-2</v>
      </c>
    </row>
    <row r="2145" spans="1:11" x14ac:dyDescent="0.3">
      <c r="A2145">
        <v>2144</v>
      </c>
      <c r="B2145" s="1">
        <v>44729</v>
      </c>
      <c r="C2145">
        <v>18</v>
      </c>
      <c r="D2145">
        <v>22</v>
      </c>
      <c r="E2145">
        <v>9</v>
      </c>
      <c r="F2145">
        <v>18</v>
      </c>
      <c r="G2145">
        <v>14</v>
      </c>
      <c r="H2145">
        <v>7</v>
      </c>
      <c r="I2145">
        <v>22</v>
      </c>
      <c r="J2145">
        <v>65</v>
      </c>
      <c r="K2145">
        <f t="shared" si="33"/>
        <v>-43</v>
      </c>
    </row>
    <row r="2146" spans="1:11" x14ac:dyDescent="0.3">
      <c r="A2146">
        <v>2145</v>
      </c>
      <c r="B2146" s="1">
        <v>44730</v>
      </c>
      <c r="C2146">
        <v>27</v>
      </c>
      <c r="D2146">
        <v>23</v>
      </c>
      <c r="E2146">
        <v>8</v>
      </c>
      <c r="F2146">
        <v>18</v>
      </c>
      <c r="G2146">
        <v>14</v>
      </c>
      <c r="H2146">
        <v>6</v>
      </c>
      <c r="I2146">
        <v>27</v>
      </c>
      <c r="J2146">
        <v>22</v>
      </c>
      <c r="K2146">
        <f t="shared" si="33"/>
        <v>5</v>
      </c>
    </row>
    <row r="2147" spans="1:11" x14ac:dyDescent="0.3">
      <c r="A2147">
        <v>2146</v>
      </c>
      <c r="B2147" s="1">
        <v>44731</v>
      </c>
      <c r="C2147">
        <v>30</v>
      </c>
      <c r="D2147">
        <v>28</v>
      </c>
      <c r="E2147">
        <v>8</v>
      </c>
      <c r="F2147">
        <v>21</v>
      </c>
      <c r="G2147">
        <v>14</v>
      </c>
      <c r="H2147">
        <v>6</v>
      </c>
      <c r="I2147">
        <v>30</v>
      </c>
      <c r="J2147">
        <v>27</v>
      </c>
      <c r="K2147">
        <f t="shared" si="33"/>
        <v>3</v>
      </c>
    </row>
    <row r="2148" spans="1:11" x14ac:dyDescent="0.3">
      <c r="A2148">
        <v>2147</v>
      </c>
      <c r="B2148" s="1">
        <v>44732</v>
      </c>
      <c r="C2148">
        <v>35</v>
      </c>
      <c r="D2148">
        <v>25</v>
      </c>
      <c r="E2148">
        <v>7</v>
      </c>
      <c r="F2148">
        <v>21</v>
      </c>
      <c r="G2148">
        <v>14</v>
      </c>
      <c r="H2148">
        <v>3</v>
      </c>
      <c r="I2148">
        <v>35</v>
      </c>
      <c r="J2148">
        <v>30</v>
      </c>
      <c r="K2148">
        <f t="shared" si="33"/>
        <v>5</v>
      </c>
    </row>
    <row r="2149" spans="1:11" x14ac:dyDescent="0.3">
      <c r="A2149">
        <v>2148</v>
      </c>
      <c r="B2149" s="1">
        <v>44733</v>
      </c>
      <c r="C2149">
        <v>30</v>
      </c>
      <c r="D2149">
        <v>23</v>
      </c>
      <c r="E2149">
        <v>10</v>
      </c>
      <c r="F2149">
        <v>24</v>
      </c>
      <c r="G2149">
        <v>14</v>
      </c>
      <c r="H2149">
        <v>3</v>
      </c>
      <c r="I2149">
        <v>30</v>
      </c>
      <c r="J2149">
        <v>35</v>
      </c>
      <c r="K2149">
        <f t="shared" si="33"/>
        <v>-5</v>
      </c>
    </row>
    <row r="2150" spans="1:11" x14ac:dyDescent="0.3">
      <c r="A2150">
        <v>2149</v>
      </c>
      <c r="B2150" s="1">
        <v>44734</v>
      </c>
      <c r="C2150">
        <v>31</v>
      </c>
      <c r="D2150">
        <v>29</v>
      </c>
      <c r="E2150">
        <v>11</v>
      </c>
      <c r="F2150">
        <v>28</v>
      </c>
      <c r="G2150">
        <v>14</v>
      </c>
      <c r="H2150">
        <v>7</v>
      </c>
      <c r="I2150">
        <v>31</v>
      </c>
      <c r="J2150">
        <v>30</v>
      </c>
      <c r="K2150">
        <f t="shared" si="33"/>
        <v>1</v>
      </c>
    </row>
    <row r="2151" spans="1:11" x14ac:dyDescent="0.3">
      <c r="A2151">
        <v>2150</v>
      </c>
      <c r="B2151" s="1">
        <v>44735</v>
      </c>
      <c r="C2151">
        <v>46</v>
      </c>
      <c r="D2151">
        <v>25</v>
      </c>
      <c r="E2151">
        <v>7</v>
      </c>
      <c r="F2151">
        <v>22</v>
      </c>
      <c r="G2151">
        <v>14</v>
      </c>
      <c r="H2151">
        <v>3</v>
      </c>
      <c r="I2151">
        <v>46</v>
      </c>
      <c r="J2151">
        <v>31</v>
      </c>
      <c r="K2151">
        <f t="shared" si="33"/>
        <v>15</v>
      </c>
    </row>
    <row r="2152" spans="1:11" x14ac:dyDescent="0.3">
      <c r="A2152">
        <v>2151</v>
      </c>
      <c r="B2152" s="1">
        <v>44736</v>
      </c>
      <c r="C2152">
        <v>38</v>
      </c>
      <c r="D2152">
        <v>17</v>
      </c>
      <c r="E2152">
        <v>6</v>
      </c>
      <c r="F2152">
        <v>19</v>
      </c>
      <c r="G2152">
        <v>14</v>
      </c>
      <c r="H2152">
        <v>2</v>
      </c>
      <c r="I2152">
        <v>38</v>
      </c>
      <c r="J2152">
        <v>46</v>
      </c>
      <c r="K2152">
        <f t="shared" si="33"/>
        <v>-8</v>
      </c>
    </row>
    <row r="2153" spans="1:11" x14ac:dyDescent="0.3">
      <c r="A2153">
        <v>2152</v>
      </c>
      <c r="B2153" s="1">
        <v>44737</v>
      </c>
      <c r="C2153">
        <v>23</v>
      </c>
      <c r="D2153">
        <v>21</v>
      </c>
      <c r="E2153">
        <v>7</v>
      </c>
      <c r="F2153">
        <v>21</v>
      </c>
      <c r="G2153">
        <v>14</v>
      </c>
      <c r="H2153">
        <v>2</v>
      </c>
      <c r="I2153">
        <v>23</v>
      </c>
      <c r="J2153">
        <v>38</v>
      </c>
      <c r="K2153">
        <f t="shared" si="33"/>
        <v>-15</v>
      </c>
    </row>
    <row r="2154" spans="1:11" x14ac:dyDescent="0.3">
      <c r="A2154">
        <v>2153</v>
      </c>
      <c r="B2154" s="1">
        <v>44738</v>
      </c>
      <c r="C2154">
        <v>31</v>
      </c>
      <c r="D2154">
        <v>17</v>
      </c>
      <c r="E2154">
        <v>7</v>
      </c>
      <c r="F2154">
        <v>23</v>
      </c>
      <c r="G2154">
        <v>14</v>
      </c>
      <c r="H2154">
        <v>4</v>
      </c>
      <c r="I2154">
        <v>31</v>
      </c>
      <c r="J2154">
        <v>23</v>
      </c>
      <c r="K2154">
        <f t="shared" si="33"/>
        <v>8</v>
      </c>
    </row>
    <row r="2155" spans="1:11" x14ac:dyDescent="0.3">
      <c r="A2155">
        <v>2154</v>
      </c>
      <c r="B2155" s="1">
        <v>44739</v>
      </c>
      <c r="C2155">
        <v>21</v>
      </c>
      <c r="D2155">
        <v>23</v>
      </c>
      <c r="E2155">
        <v>13</v>
      </c>
      <c r="F2155">
        <v>36</v>
      </c>
      <c r="G2155">
        <v>14</v>
      </c>
      <c r="H2155">
        <v>9</v>
      </c>
      <c r="I2155">
        <v>36</v>
      </c>
      <c r="J2155">
        <v>31</v>
      </c>
      <c r="K2155">
        <f t="shared" si="33"/>
        <v>5</v>
      </c>
    </row>
    <row r="2156" spans="1:11" x14ac:dyDescent="0.3">
      <c r="A2156">
        <v>2155</v>
      </c>
      <c r="B2156" s="1">
        <v>44740</v>
      </c>
      <c r="C2156">
        <v>32</v>
      </c>
      <c r="D2156">
        <v>29</v>
      </c>
      <c r="E2156">
        <v>16</v>
      </c>
      <c r="F2156">
        <v>28</v>
      </c>
      <c r="G2156">
        <v>14</v>
      </c>
      <c r="H2156">
        <v>6</v>
      </c>
      <c r="I2156">
        <v>32</v>
      </c>
      <c r="J2156">
        <v>36</v>
      </c>
      <c r="K2156">
        <f t="shared" si="33"/>
        <v>-4</v>
      </c>
    </row>
    <row r="2157" spans="1:11" x14ac:dyDescent="0.3">
      <c r="A2157">
        <v>2156</v>
      </c>
      <c r="B2157" s="1">
        <v>44741</v>
      </c>
      <c r="C2157">
        <v>44</v>
      </c>
      <c r="D2157">
        <v>25</v>
      </c>
      <c r="E2157">
        <v>8</v>
      </c>
      <c r="F2157">
        <v>32</v>
      </c>
      <c r="G2157">
        <v>14</v>
      </c>
      <c r="H2157">
        <v>8</v>
      </c>
      <c r="I2157">
        <v>44</v>
      </c>
      <c r="J2157">
        <v>32</v>
      </c>
      <c r="K2157">
        <f t="shared" si="33"/>
        <v>12</v>
      </c>
    </row>
    <row r="2158" spans="1:11" x14ac:dyDescent="0.3">
      <c r="A2158">
        <v>2157</v>
      </c>
      <c r="B2158" s="1">
        <v>44742</v>
      </c>
      <c r="C2158">
        <v>40</v>
      </c>
      <c r="D2158">
        <v>23</v>
      </c>
      <c r="E2158">
        <v>11</v>
      </c>
      <c r="F2158">
        <v>24</v>
      </c>
      <c r="G2158">
        <v>14</v>
      </c>
      <c r="H2158">
        <v>3</v>
      </c>
      <c r="I2158">
        <v>40</v>
      </c>
      <c r="J2158">
        <v>44</v>
      </c>
      <c r="K2158">
        <f t="shared" si="33"/>
        <v>-4</v>
      </c>
    </row>
    <row r="2159" spans="1:11" x14ac:dyDescent="0.3">
      <c r="A2159">
        <v>2158</v>
      </c>
      <c r="B2159" s="1">
        <v>44743</v>
      </c>
      <c r="C2159">
        <v>37</v>
      </c>
      <c r="D2159">
        <v>17</v>
      </c>
      <c r="E2159">
        <v>9</v>
      </c>
      <c r="F2159">
        <v>21</v>
      </c>
      <c r="G2159">
        <v>14</v>
      </c>
      <c r="H2159">
        <v>3</v>
      </c>
      <c r="I2159">
        <v>37</v>
      </c>
      <c r="J2159">
        <v>40</v>
      </c>
      <c r="K2159">
        <f t="shared" si="33"/>
        <v>-3</v>
      </c>
    </row>
    <row r="2160" spans="1:11" x14ac:dyDescent="0.3">
      <c r="A2160">
        <v>2159</v>
      </c>
      <c r="B2160" s="1">
        <v>44744</v>
      </c>
      <c r="C2160">
        <v>24</v>
      </c>
      <c r="D2160">
        <v>15</v>
      </c>
      <c r="E2160">
        <v>11</v>
      </c>
      <c r="F2160">
        <v>22</v>
      </c>
      <c r="G2160">
        <v>14</v>
      </c>
      <c r="H2160">
        <v>3</v>
      </c>
      <c r="I2160">
        <v>24</v>
      </c>
      <c r="J2160">
        <v>37</v>
      </c>
      <c r="K2160">
        <f t="shared" si="33"/>
        <v>-13</v>
      </c>
    </row>
    <row r="2161" spans="1:11" x14ac:dyDescent="0.3">
      <c r="A2161">
        <v>2160</v>
      </c>
      <c r="B2161" s="1">
        <v>44745</v>
      </c>
      <c r="C2161">
        <v>21</v>
      </c>
      <c r="D2161">
        <v>22</v>
      </c>
      <c r="E2161">
        <v>11</v>
      </c>
      <c r="F2161">
        <v>28</v>
      </c>
      <c r="G2161">
        <v>14</v>
      </c>
      <c r="H2161">
        <v>5</v>
      </c>
      <c r="I2161">
        <v>28</v>
      </c>
      <c r="J2161">
        <v>24</v>
      </c>
      <c r="K2161">
        <f t="shared" si="33"/>
        <v>4</v>
      </c>
    </row>
    <row r="2162" spans="1:11" x14ac:dyDescent="0.3">
      <c r="A2162">
        <v>2161</v>
      </c>
      <c r="B2162" s="1">
        <v>44746</v>
      </c>
      <c r="C2162">
        <v>33</v>
      </c>
      <c r="D2162">
        <v>22</v>
      </c>
      <c r="E2162">
        <v>8</v>
      </c>
      <c r="F2162">
        <v>27</v>
      </c>
      <c r="G2162">
        <v>14</v>
      </c>
      <c r="H2162">
        <v>8</v>
      </c>
      <c r="I2162">
        <v>33</v>
      </c>
      <c r="J2162">
        <v>28</v>
      </c>
      <c r="K2162">
        <f t="shared" si="33"/>
        <v>5</v>
      </c>
    </row>
    <row r="2163" spans="1:11" x14ac:dyDescent="0.3">
      <c r="A2163">
        <v>2162</v>
      </c>
      <c r="B2163" s="1">
        <v>44747</v>
      </c>
      <c r="C2163">
        <v>32</v>
      </c>
      <c r="D2163">
        <v>33</v>
      </c>
      <c r="E2163">
        <v>10</v>
      </c>
      <c r="F2163">
        <v>31</v>
      </c>
      <c r="G2163">
        <v>14</v>
      </c>
      <c r="H2163">
        <v>9</v>
      </c>
      <c r="I2163">
        <v>33</v>
      </c>
      <c r="J2163">
        <v>33</v>
      </c>
      <c r="K2163">
        <f t="shared" si="33"/>
        <v>0</v>
      </c>
    </row>
    <row r="2164" spans="1:11" x14ac:dyDescent="0.3">
      <c r="A2164">
        <v>2163</v>
      </c>
      <c r="B2164" s="1">
        <v>44748</v>
      </c>
      <c r="C2164">
        <v>53</v>
      </c>
      <c r="D2164">
        <v>19</v>
      </c>
      <c r="E2164">
        <v>6</v>
      </c>
      <c r="F2164">
        <v>23</v>
      </c>
      <c r="G2164">
        <v>14</v>
      </c>
      <c r="H2164">
        <v>10</v>
      </c>
      <c r="I2164">
        <v>53</v>
      </c>
      <c r="J2164">
        <v>33</v>
      </c>
      <c r="K2164">
        <f t="shared" si="33"/>
        <v>20</v>
      </c>
    </row>
    <row r="2165" spans="1:11" x14ac:dyDescent="0.3">
      <c r="A2165">
        <v>2164</v>
      </c>
      <c r="B2165" s="1">
        <v>44749</v>
      </c>
      <c r="C2165">
        <v>28</v>
      </c>
      <c r="D2165">
        <v>25</v>
      </c>
      <c r="E2165">
        <v>6</v>
      </c>
      <c r="F2165">
        <v>27</v>
      </c>
      <c r="G2165">
        <v>14</v>
      </c>
      <c r="H2165">
        <v>10</v>
      </c>
      <c r="I2165">
        <v>28</v>
      </c>
      <c r="J2165">
        <v>53</v>
      </c>
      <c r="K2165">
        <f t="shared" si="33"/>
        <v>-25</v>
      </c>
    </row>
    <row r="2166" spans="1:11" x14ac:dyDescent="0.3">
      <c r="A2166">
        <v>2165</v>
      </c>
      <c r="B2166" s="1">
        <v>44750</v>
      </c>
      <c r="C2166">
        <v>39</v>
      </c>
      <c r="D2166">
        <v>32</v>
      </c>
      <c r="E2166">
        <v>6</v>
      </c>
      <c r="F2166">
        <v>25</v>
      </c>
      <c r="G2166">
        <v>14</v>
      </c>
      <c r="H2166">
        <v>9</v>
      </c>
      <c r="I2166">
        <v>39</v>
      </c>
      <c r="J2166">
        <v>28</v>
      </c>
      <c r="K2166">
        <f t="shared" si="33"/>
        <v>11</v>
      </c>
    </row>
    <row r="2167" spans="1:11" x14ac:dyDescent="0.3">
      <c r="A2167">
        <v>2166</v>
      </c>
      <c r="B2167" s="1">
        <v>44751</v>
      </c>
      <c r="C2167">
        <v>51</v>
      </c>
      <c r="D2167">
        <v>26</v>
      </c>
      <c r="E2167">
        <v>8</v>
      </c>
      <c r="F2167">
        <v>21</v>
      </c>
      <c r="G2167">
        <v>14</v>
      </c>
      <c r="H2167">
        <v>4</v>
      </c>
      <c r="I2167">
        <v>51</v>
      </c>
      <c r="J2167">
        <v>39</v>
      </c>
      <c r="K2167">
        <f t="shared" si="33"/>
        <v>12</v>
      </c>
    </row>
    <row r="2168" spans="1:11" x14ac:dyDescent="0.3">
      <c r="A2168">
        <v>2167</v>
      </c>
      <c r="B2168" s="1">
        <v>44752</v>
      </c>
      <c r="C2168">
        <v>43</v>
      </c>
      <c r="D2168">
        <v>20</v>
      </c>
      <c r="E2168">
        <v>6</v>
      </c>
      <c r="F2168">
        <v>25</v>
      </c>
      <c r="G2168">
        <v>14</v>
      </c>
      <c r="H2168">
        <v>5</v>
      </c>
      <c r="I2168">
        <v>43</v>
      </c>
      <c r="J2168">
        <v>51</v>
      </c>
      <c r="K2168">
        <f t="shared" si="33"/>
        <v>-8</v>
      </c>
    </row>
    <row r="2169" spans="1:11" x14ac:dyDescent="0.3">
      <c r="A2169">
        <v>2168</v>
      </c>
      <c r="B2169" s="1">
        <v>44753</v>
      </c>
      <c r="C2169">
        <v>31</v>
      </c>
      <c r="D2169">
        <v>19</v>
      </c>
      <c r="E2169">
        <v>6</v>
      </c>
      <c r="F2169">
        <v>25</v>
      </c>
      <c r="G2169">
        <v>15</v>
      </c>
      <c r="H2169">
        <v>8</v>
      </c>
      <c r="I2169">
        <v>31</v>
      </c>
      <c r="J2169">
        <v>43</v>
      </c>
      <c r="K2169">
        <f t="shared" si="33"/>
        <v>-12</v>
      </c>
    </row>
    <row r="2170" spans="1:11" x14ac:dyDescent="0.3">
      <c r="A2170">
        <v>2169</v>
      </c>
      <c r="B2170" s="1">
        <v>44754</v>
      </c>
      <c r="C2170">
        <v>30</v>
      </c>
      <c r="D2170">
        <v>20</v>
      </c>
      <c r="E2170">
        <v>7</v>
      </c>
      <c r="F2170">
        <v>24</v>
      </c>
      <c r="G2170">
        <v>15</v>
      </c>
      <c r="H2170">
        <v>7</v>
      </c>
      <c r="I2170">
        <v>30</v>
      </c>
      <c r="J2170">
        <v>31</v>
      </c>
      <c r="K2170">
        <f t="shared" si="33"/>
        <v>-1</v>
      </c>
    </row>
    <row r="2171" spans="1:11" x14ac:dyDescent="0.3">
      <c r="A2171">
        <v>2170</v>
      </c>
      <c r="B2171" s="1">
        <v>44755</v>
      </c>
      <c r="C2171">
        <v>30</v>
      </c>
      <c r="D2171">
        <v>22</v>
      </c>
      <c r="E2171">
        <v>6</v>
      </c>
      <c r="F2171">
        <v>23</v>
      </c>
      <c r="G2171">
        <v>15</v>
      </c>
      <c r="H2171">
        <v>5</v>
      </c>
      <c r="I2171">
        <v>30</v>
      </c>
      <c r="J2171">
        <v>30</v>
      </c>
      <c r="K2171">
        <f t="shared" si="33"/>
        <v>0</v>
      </c>
    </row>
    <row r="2172" spans="1:11" x14ac:dyDescent="0.3">
      <c r="A2172">
        <v>2171</v>
      </c>
      <c r="B2172" s="1">
        <v>44756</v>
      </c>
      <c r="C2172">
        <v>36</v>
      </c>
      <c r="D2172">
        <v>13</v>
      </c>
      <c r="E2172">
        <v>6</v>
      </c>
      <c r="F2172">
        <v>23</v>
      </c>
      <c r="G2172">
        <v>15</v>
      </c>
      <c r="H2172">
        <v>5</v>
      </c>
      <c r="I2172">
        <v>36</v>
      </c>
      <c r="J2172">
        <v>30</v>
      </c>
      <c r="K2172">
        <f t="shared" si="33"/>
        <v>6</v>
      </c>
    </row>
    <row r="2173" spans="1:11" x14ac:dyDescent="0.3">
      <c r="A2173">
        <v>2172</v>
      </c>
      <c r="B2173" s="1">
        <v>44757</v>
      </c>
      <c r="C2173">
        <v>21</v>
      </c>
      <c r="D2173">
        <v>12</v>
      </c>
      <c r="E2173">
        <v>6</v>
      </c>
      <c r="F2173">
        <v>20</v>
      </c>
      <c r="G2173">
        <v>14</v>
      </c>
      <c r="H2173">
        <v>4</v>
      </c>
      <c r="I2173">
        <v>21</v>
      </c>
      <c r="J2173">
        <v>36</v>
      </c>
      <c r="K2173">
        <f t="shared" si="33"/>
        <v>-15</v>
      </c>
    </row>
    <row r="2174" spans="1:11" x14ac:dyDescent="0.3">
      <c r="A2174">
        <v>2173</v>
      </c>
      <c r="B2174" s="1">
        <v>44758</v>
      </c>
      <c r="C2174">
        <v>18</v>
      </c>
      <c r="D2174">
        <v>13</v>
      </c>
      <c r="E2174">
        <v>7</v>
      </c>
      <c r="F2174">
        <v>21</v>
      </c>
      <c r="G2174">
        <v>15</v>
      </c>
      <c r="H2174">
        <v>4</v>
      </c>
      <c r="I2174">
        <v>21</v>
      </c>
      <c r="J2174">
        <v>21</v>
      </c>
      <c r="K2174">
        <f t="shared" si="33"/>
        <v>0</v>
      </c>
    </row>
    <row r="2175" spans="1:11" x14ac:dyDescent="0.3">
      <c r="A2175">
        <v>2174</v>
      </c>
      <c r="B2175" s="1">
        <v>44759</v>
      </c>
      <c r="C2175">
        <v>20</v>
      </c>
      <c r="D2175">
        <v>19</v>
      </c>
      <c r="E2175">
        <v>6</v>
      </c>
      <c r="F2175">
        <v>29</v>
      </c>
      <c r="G2175">
        <v>15</v>
      </c>
      <c r="H2175">
        <v>9</v>
      </c>
      <c r="I2175">
        <v>29</v>
      </c>
      <c r="J2175">
        <v>21</v>
      </c>
      <c r="K2175">
        <f t="shared" si="33"/>
        <v>8</v>
      </c>
    </row>
    <row r="2176" spans="1:11" x14ac:dyDescent="0.3">
      <c r="A2176">
        <v>2175</v>
      </c>
      <c r="B2176" s="1">
        <v>44760</v>
      </c>
      <c r="C2176">
        <v>29</v>
      </c>
      <c r="D2176">
        <v>16</v>
      </c>
      <c r="E2176">
        <v>5</v>
      </c>
      <c r="F2176">
        <v>23</v>
      </c>
      <c r="G2176">
        <v>15</v>
      </c>
      <c r="H2176">
        <v>7</v>
      </c>
      <c r="I2176">
        <v>29</v>
      </c>
      <c r="J2176">
        <v>29</v>
      </c>
      <c r="K2176">
        <f t="shared" si="33"/>
        <v>0</v>
      </c>
    </row>
    <row r="2177" spans="1:11" x14ac:dyDescent="0.3">
      <c r="A2177">
        <v>2176</v>
      </c>
      <c r="B2177" s="1">
        <v>44761</v>
      </c>
      <c r="C2177">
        <v>24</v>
      </c>
      <c r="D2177">
        <v>17</v>
      </c>
      <c r="E2177">
        <v>5</v>
      </c>
      <c r="F2177">
        <v>23</v>
      </c>
      <c r="G2177">
        <v>15</v>
      </c>
      <c r="H2177">
        <v>9</v>
      </c>
      <c r="I2177">
        <v>24</v>
      </c>
      <c r="J2177">
        <v>29</v>
      </c>
      <c r="K2177">
        <f t="shared" si="33"/>
        <v>-5</v>
      </c>
    </row>
    <row r="2178" spans="1:11" x14ac:dyDescent="0.3">
      <c r="A2178">
        <v>2177</v>
      </c>
      <c r="B2178" s="1">
        <v>44762</v>
      </c>
      <c r="C2178">
        <v>25</v>
      </c>
      <c r="D2178">
        <v>22</v>
      </c>
      <c r="E2178">
        <v>5</v>
      </c>
      <c r="F2178">
        <v>20</v>
      </c>
      <c r="G2178">
        <v>15</v>
      </c>
      <c r="H2178">
        <v>9</v>
      </c>
      <c r="I2178">
        <v>25</v>
      </c>
      <c r="J2178">
        <v>24</v>
      </c>
      <c r="K2178">
        <f t="shared" si="33"/>
        <v>1</v>
      </c>
    </row>
    <row r="2179" spans="1:11" x14ac:dyDescent="0.3">
      <c r="A2179">
        <v>2178</v>
      </c>
      <c r="B2179" s="1">
        <v>44763</v>
      </c>
      <c r="C2179">
        <v>36</v>
      </c>
      <c r="D2179">
        <v>17</v>
      </c>
      <c r="E2179">
        <v>2</v>
      </c>
      <c r="F2179">
        <v>23</v>
      </c>
      <c r="G2179">
        <v>15</v>
      </c>
      <c r="H2179">
        <v>9</v>
      </c>
      <c r="I2179">
        <v>36</v>
      </c>
      <c r="J2179">
        <v>25</v>
      </c>
      <c r="K2179">
        <f t="shared" si="33"/>
        <v>11</v>
      </c>
    </row>
    <row r="2180" spans="1:11" x14ac:dyDescent="0.3">
      <c r="A2180">
        <v>2179</v>
      </c>
      <c r="B2180" s="1">
        <v>44764</v>
      </c>
      <c r="C2180">
        <v>27</v>
      </c>
      <c r="D2180">
        <v>21</v>
      </c>
      <c r="E2180">
        <v>2</v>
      </c>
      <c r="F2180">
        <v>23</v>
      </c>
      <c r="G2180">
        <v>15</v>
      </c>
      <c r="H2180">
        <v>3</v>
      </c>
      <c r="I2180">
        <v>27</v>
      </c>
      <c r="J2180">
        <v>36</v>
      </c>
      <c r="K2180">
        <f t="shared" ref="K2180:K2243" si="34">I2180-I2179</f>
        <v>-9</v>
      </c>
    </row>
    <row r="2181" spans="1:11" x14ac:dyDescent="0.3">
      <c r="A2181">
        <v>2180</v>
      </c>
      <c r="B2181" s="1">
        <v>44765</v>
      </c>
      <c r="C2181">
        <v>35</v>
      </c>
      <c r="D2181">
        <v>14</v>
      </c>
      <c r="E2181">
        <v>2</v>
      </c>
      <c r="F2181">
        <v>20</v>
      </c>
      <c r="G2181">
        <v>15</v>
      </c>
      <c r="H2181">
        <v>3</v>
      </c>
      <c r="I2181">
        <v>35</v>
      </c>
      <c r="J2181">
        <v>27</v>
      </c>
      <c r="K2181">
        <f t="shared" si="34"/>
        <v>8</v>
      </c>
    </row>
    <row r="2182" spans="1:11" x14ac:dyDescent="0.3">
      <c r="A2182">
        <v>2181</v>
      </c>
      <c r="B2182" s="1">
        <v>44766</v>
      </c>
      <c r="C2182">
        <v>21</v>
      </c>
      <c r="D2182">
        <v>14</v>
      </c>
      <c r="E2182">
        <v>2</v>
      </c>
      <c r="F2182">
        <v>21</v>
      </c>
      <c r="G2182">
        <v>15</v>
      </c>
      <c r="H2182">
        <v>4</v>
      </c>
      <c r="I2182">
        <v>21</v>
      </c>
      <c r="J2182">
        <v>35</v>
      </c>
      <c r="K2182">
        <f t="shared" si="34"/>
        <v>-14</v>
      </c>
    </row>
    <row r="2183" spans="1:11" x14ac:dyDescent="0.3">
      <c r="A2183">
        <v>2182</v>
      </c>
      <c r="B2183" s="1">
        <v>44767</v>
      </c>
      <c r="C2183">
        <v>21</v>
      </c>
      <c r="D2183">
        <v>15</v>
      </c>
      <c r="E2183">
        <v>2</v>
      </c>
      <c r="F2183">
        <v>21</v>
      </c>
      <c r="G2183">
        <v>15</v>
      </c>
      <c r="H2183">
        <v>4</v>
      </c>
      <c r="I2183">
        <v>21</v>
      </c>
      <c r="J2183">
        <v>21</v>
      </c>
      <c r="K2183">
        <f t="shared" si="34"/>
        <v>0</v>
      </c>
    </row>
    <row r="2184" spans="1:11" x14ac:dyDescent="0.3">
      <c r="A2184">
        <v>2183</v>
      </c>
      <c r="B2184" s="1">
        <v>44768</v>
      </c>
      <c r="C2184">
        <v>22</v>
      </c>
      <c r="D2184">
        <v>14</v>
      </c>
      <c r="E2184">
        <v>2</v>
      </c>
      <c r="F2184">
        <v>20</v>
      </c>
      <c r="G2184">
        <v>15</v>
      </c>
      <c r="H2184">
        <v>3</v>
      </c>
      <c r="I2184">
        <v>22</v>
      </c>
      <c r="J2184">
        <v>21</v>
      </c>
      <c r="K2184">
        <f t="shared" si="34"/>
        <v>1</v>
      </c>
    </row>
    <row r="2185" spans="1:11" x14ac:dyDescent="0.3">
      <c r="A2185">
        <v>2184</v>
      </c>
      <c r="B2185" s="1">
        <v>44769</v>
      </c>
      <c r="C2185">
        <v>20</v>
      </c>
      <c r="D2185">
        <v>19</v>
      </c>
      <c r="E2185">
        <v>3</v>
      </c>
      <c r="F2185">
        <v>26</v>
      </c>
      <c r="G2185">
        <v>15</v>
      </c>
      <c r="H2185">
        <v>7</v>
      </c>
      <c r="I2185">
        <v>26</v>
      </c>
      <c r="J2185">
        <v>22</v>
      </c>
      <c r="K2185">
        <f t="shared" si="34"/>
        <v>4</v>
      </c>
    </row>
    <row r="2186" spans="1:11" x14ac:dyDescent="0.3">
      <c r="A2186">
        <v>2185</v>
      </c>
      <c r="B2186" s="1">
        <v>44770</v>
      </c>
      <c r="C2186">
        <v>28</v>
      </c>
      <c r="D2186">
        <v>23</v>
      </c>
      <c r="E2186">
        <v>3</v>
      </c>
      <c r="F2186">
        <v>28</v>
      </c>
      <c r="G2186">
        <v>15</v>
      </c>
      <c r="H2186">
        <v>7</v>
      </c>
      <c r="I2186">
        <v>28</v>
      </c>
      <c r="J2186">
        <v>26</v>
      </c>
      <c r="K2186">
        <f t="shared" si="34"/>
        <v>2</v>
      </c>
    </row>
    <row r="2187" spans="1:11" x14ac:dyDescent="0.3">
      <c r="A2187">
        <v>2186</v>
      </c>
      <c r="B2187" s="1">
        <v>44771</v>
      </c>
      <c r="C2187">
        <v>36</v>
      </c>
      <c r="D2187">
        <v>22</v>
      </c>
      <c r="E2187">
        <v>5</v>
      </c>
      <c r="F2187">
        <v>30</v>
      </c>
      <c r="G2187">
        <v>15</v>
      </c>
      <c r="H2187">
        <v>7</v>
      </c>
      <c r="I2187">
        <v>36</v>
      </c>
      <c r="J2187">
        <v>28</v>
      </c>
      <c r="K2187">
        <f t="shared" si="34"/>
        <v>8</v>
      </c>
    </row>
    <row r="2188" spans="1:11" x14ac:dyDescent="0.3">
      <c r="A2188">
        <v>2187</v>
      </c>
      <c r="B2188" s="1">
        <v>44772</v>
      </c>
      <c r="C2188">
        <v>35</v>
      </c>
      <c r="D2188">
        <v>15</v>
      </c>
      <c r="E2188">
        <v>2</v>
      </c>
      <c r="F2188">
        <v>27</v>
      </c>
      <c r="G2188">
        <v>15</v>
      </c>
      <c r="H2188">
        <v>4</v>
      </c>
      <c r="I2188">
        <v>35</v>
      </c>
      <c r="J2188">
        <v>36</v>
      </c>
      <c r="K2188">
        <f t="shared" si="34"/>
        <v>-1</v>
      </c>
    </row>
    <row r="2189" spans="1:11" x14ac:dyDescent="0.3">
      <c r="A2189">
        <v>2188</v>
      </c>
      <c r="B2189" s="1">
        <v>44773</v>
      </c>
      <c r="C2189">
        <v>23</v>
      </c>
      <c r="D2189">
        <v>19</v>
      </c>
      <c r="E2189">
        <v>3</v>
      </c>
      <c r="F2189">
        <v>27</v>
      </c>
      <c r="G2189">
        <v>15</v>
      </c>
      <c r="H2189">
        <v>6</v>
      </c>
      <c r="I2189">
        <v>27</v>
      </c>
      <c r="J2189">
        <v>35</v>
      </c>
      <c r="K2189">
        <f t="shared" si="34"/>
        <v>-8</v>
      </c>
    </row>
    <row r="2190" spans="1:11" x14ac:dyDescent="0.3">
      <c r="A2190">
        <v>2189</v>
      </c>
      <c r="B2190" s="1">
        <v>44774</v>
      </c>
      <c r="C2190">
        <v>31</v>
      </c>
      <c r="D2190">
        <v>19</v>
      </c>
      <c r="E2190">
        <v>3</v>
      </c>
      <c r="F2190">
        <v>29</v>
      </c>
      <c r="G2190">
        <v>16</v>
      </c>
      <c r="H2190">
        <v>7</v>
      </c>
      <c r="I2190">
        <v>31</v>
      </c>
      <c r="J2190">
        <v>27</v>
      </c>
      <c r="K2190">
        <f t="shared" si="34"/>
        <v>4</v>
      </c>
    </row>
    <row r="2191" spans="1:11" x14ac:dyDescent="0.3">
      <c r="A2191">
        <v>2190</v>
      </c>
      <c r="B2191" s="1">
        <v>44775</v>
      </c>
      <c r="C2191">
        <v>31</v>
      </c>
      <c r="D2191">
        <v>18</v>
      </c>
      <c r="E2191">
        <v>5</v>
      </c>
      <c r="F2191">
        <v>29</v>
      </c>
      <c r="G2191">
        <v>15</v>
      </c>
      <c r="H2191">
        <v>7</v>
      </c>
      <c r="I2191">
        <v>31</v>
      </c>
      <c r="J2191">
        <v>31</v>
      </c>
      <c r="K2191">
        <f t="shared" si="34"/>
        <v>0</v>
      </c>
    </row>
    <row r="2192" spans="1:11" x14ac:dyDescent="0.3">
      <c r="A2192">
        <v>2191</v>
      </c>
      <c r="B2192" s="1">
        <v>44776</v>
      </c>
      <c r="C2192">
        <v>29</v>
      </c>
      <c r="D2192">
        <v>19</v>
      </c>
      <c r="E2192">
        <v>3</v>
      </c>
      <c r="F2192">
        <v>29</v>
      </c>
      <c r="G2192">
        <v>15</v>
      </c>
      <c r="H2192">
        <v>7</v>
      </c>
      <c r="I2192">
        <v>29</v>
      </c>
      <c r="J2192">
        <v>31</v>
      </c>
      <c r="K2192">
        <f t="shared" si="34"/>
        <v>-2</v>
      </c>
    </row>
    <row r="2193" spans="1:11" x14ac:dyDescent="0.3">
      <c r="A2193">
        <v>2192</v>
      </c>
      <c r="B2193" s="1">
        <v>44777</v>
      </c>
      <c r="C2193">
        <v>28</v>
      </c>
      <c r="D2193">
        <v>17</v>
      </c>
      <c r="E2193">
        <v>4</v>
      </c>
      <c r="F2193">
        <v>30</v>
      </c>
      <c r="G2193">
        <v>15</v>
      </c>
      <c r="H2193">
        <v>6</v>
      </c>
      <c r="I2193">
        <v>30</v>
      </c>
      <c r="J2193">
        <v>29</v>
      </c>
      <c r="K2193">
        <f t="shared" si="34"/>
        <v>1</v>
      </c>
    </row>
    <row r="2194" spans="1:11" x14ac:dyDescent="0.3">
      <c r="A2194">
        <v>2193</v>
      </c>
      <c r="B2194" s="1">
        <v>44778</v>
      </c>
      <c r="C2194">
        <v>27</v>
      </c>
      <c r="D2194">
        <v>16</v>
      </c>
      <c r="E2194">
        <v>2</v>
      </c>
      <c r="F2194">
        <v>27</v>
      </c>
      <c r="G2194">
        <v>15</v>
      </c>
      <c r="H2194">
        <v>11</v>
      </c>
      <c r="I2194">
        <v>27</v>
      </c>
      <c r="J2194">
        <v>30</v>
      </c>
      <c r="K2194">
        <f t="shared" si="34"/>
        <v>-3</v>
      </c>
    </row>
    <row r="2195" spans="1:11" x14ac:dyDescent="0.3">
      <c r="A2195">
        <v>2194</v>
      </c>
      <c r="B2195" s="1">
        <v>44779</v>
      </c>
      <c r="C2195">
        <v>26</v>
      </c>
      <c r="D2195">
        <v>20</v>
      </c>
      <c r="E2195">
        <v>3</v>
      </c>
      <c r="F2195">
        <v>25</v>
      </c>
      <c r="G2195">
        <v>15</v>
      </c>
      <c r="H2195">
        <v>7</v>
      </c>
      <c r="I2195">
        <v>26</v>
      </c>
      <c r="J2195">
        <v>27</v>
      </c>
      <c r="K2195">
        <f t="shared" si="34"/>
        <v>-1</v>
      </c>
    </row>
    <row r="2196" spans="1:11" x14ac:dyDescent="0.3">
      <c r="A2196">
        <v>2195</v>
      </c>
      <c r="B2196" s="1">
        <v>44780</v>
      </c>
      <c r="C2196">
        <v>33</v>
      </c>
      <c r="D2196">
        <v>18</v>
      </c>
      <c r="E2196">
        <v>6</v>
      </c>
      <c r="F2196">
        <v>21</v>
      </c>
      <c r="G2196">
        <v>15</v>
      </c>
      <c r="H2196">
        <v>6</v>
      </c>
      <c r="I2196">
        <v>33</v>
      </c>
      <c r="J2196">
        <v>26</v>
      </c>
      <c r="K2196">
        <f t="shared" si="34"/>
        <v>7</v>
      </c>
    </row>
    <row r="2197" spans="1:11" x14ac:dyDescent="0.3">
      <c r="A2197">
        <v>2196</v>
      </c>
      <c r="B2197" s="1">
        <v>44781</v>
      </c>
      <c r="C2197">
        <v>29</v>
      </c>
      <c r="D2197">
        <v>12</v>
      </c>
      <c r="E2197">
        <v>7</v>
      </c>
      <c r="F2197">
        <v>23</v>
      </c>
      <c r="G2197">
        <v>15</v>
      </c>
      <c r="H2197">
        <v>5</v>
      </c>
      <c r="I2197">
        <v>29</v>
      </c>
      <c r="J2197">
        <v>33</v>
      </c>
      <c r="K2197">
        <f t="shared" si="34"/>
        <v>-4</v>
      </c>
    </row>
    <row r="2198" spans="1:11" x14ac:dyDescent="0.3">
      <c r="A2198">
        <v>2197</v>
      </c>
      <c r="B2198" s="1">
        <v>44782</v>
      </c>
      <c r="C2198">
        <v>20</v>
      </c>
      <c r="D2198">
        <v>14</v>
      </c>
      <c r="E2198">
        <v>8</v>
      </c>
      <c r="F2198">
        <v>20</v>
      </c>
      <c r="G2198">
        <v>15</v>
      </c>
      <c r="H2198">
        <v>4</v>
      </c>
      <c r="I2198">
        <v>20</v>
      </c>
      <c r="J2198">
        <v>29</v>
      </c>
      <c r="K2198">
        <f t="shared" si="34"/>
        <v>-9</v>
      </c>
    </row>
    <row r="2199" spans="1:11" x14ac:dyDescent="0.3">
      <c r="A2199">
        <v>2198</v>
      </c>
      <c r="B2199" s="1">
        <v>44783</v>
      </c>
      <c r="C2199">
        <v>23</v>
      </c>
      <c r="D2199">
        <v>7</v>
      </c>
      <c r="E2199">
        <v>6</v>
      </c>
      <c r="F2199">
        <v>17</v>
      </c>
      <c r="G2199">
        <v>15</v>
      </c>
      <c r="H2199">
        <v>6</v>
      </c>
      <c r="I2199">
        <v>23</v>
      </c>
      <c r="J2199">
        <v>20</v>
      </c>
      <c r="K2199">
        <f t="shared" si="34"/>
        <v>3</v>
      </c>
    </row>
    <row r="2200" spans="1:11" x14ac:dyDescent="0.3">
      <c r="A2200">
        <v>2199</v>
      </c>
      <c r="B2200" s="1">
        <v>44784</v>
      </c>
      <c r="C2200">
        <v>12</v>
      </c>
      <c r="D2200">
        <v>14</v>
      </c>
      <c r="E2200">
        <v>5</v>
      </c>
      <c r="F2200">
        <v>27</v>
      </c>
      <c r="G2200">
        <v>15</v>
      </c>
      <c r="H2200">
        <v>15</v>
      </c>
      <c r="I2200">
        <v>27</v>
      </c>
      <c r="J2200">
        <v>23</v>
      </c>
      <c r="K2200">
        <f t="shared" si="34"/>
        <v>4</v>
      </c>
    </row>
    <row r="2201" spans="1:11" x14ac:dyDescent="0.3">
      <c r="A2201">
        <v>2200</v>
      </c>
      <c r="B2201" s="1">
        <v>44785</v>
      </c>
      <c r="C2201">
        <v>22</v>
      </c>
      <c r="D2201">
        <v>23</v>
      </c>
      <c r="E2201">
        <v>8</v>
      </c>
      <c r="F2201">
        <v>30</v>
      </c>
      <c r="G2201">
        <v>15</v>
      </c>
      <c r="H2201">
        <v>10</v>
      </c>
      <c r="I2201">
        <v>30</v>
      </c>
      <c r="J2201">
        <v>27</v>
      </c>
      <c r="K2201">
        <f t="shared" si="34"/>
        <v>3</v>
      </c>
    </row>
    <row r="2202" spans="1:11" x14ac:dyDescent="0.3">
      <c r="A2202">
        <v>2201</v>
      </c>
      <c r="B2202" s="1">
        <v>44786</v>
      </c>
      <c r="C2202">
        <v>36</v>
      </c>
      <c r="D2202">
        <v>14</v>
      </c>
      <c r="E2202">
        <v>7</v>
      </c>
      <c r="F2202">
        <v>24</v>
      </c>
      <c r="G2202">
        <v>15</v>
      </c>
      <c r="H2202">
        <v>8</v>
      </c>
      <c r="I2202">
        <v>36</v>
      </c>
      <c r="J2202">
        <v>30</v>
      </c>
      <c r="K2202">
        <f t="shared" si="34"/>
        <v>6</v>
      </c>
    </row>
    <row r="2203" spans="1:11" x14ac:dyDescent="0.3">
      <c r="A2203">
        <v>2202</v>
      </c>
      <c r="B2203" s="1">
        <v>44787</v>
      </c>
      <c r="C2203">
        <v>22</v>
      </c>
      <c r="D2203">
        <v>13</v>
      </c>
      <c r="E2203">
        <v>5</v>
      </c>
      <c r="F2203">
        <v>26</v>
      </c>
      <c r="G2203">
        <v>15</v>
      </c>
      <c r="H2203">
        <v>9</v>
      </c>
      <c r="I2203">
        <v>26</v>
      </c>
      <c r="J2203">
        <v>36</v>
      </c>
      <c r="K2203">
        <f t="shared" si="34"/>
        <v>-10</v>
      </c>
    </row>
    <row r="2204" spans="1:11" x14ac:dyDescent="0.3">
      <c r="A2204">
        <v>2203</v>
      </c>
      <c r="B2204" s="1">
        <v>44788</v>
      </c>
      <c r="C2204">
        <v>18</v>
      </c>
      <c r="D2204">
        <v>17</v>
      </c>
      <c r="E2204">
        <v>8</v>
      </c>
      <c r="F2204">
        <v>30</v>
      </c>
      <c r="G2204">
        <v>15</v>
      </c>
      <c r="H2204">
        <v>9</v>
      </c>
      <c r="I2204">
        <v>30</v>
      </c>
      <c r="J2204">
        <v>26</v>
      </c>
      <c r="K2204">
        <f t="shared" si="34"/>
        <v>4</v>
      </c>
    </row>
    <row r="2205" spans="1:11" x14ac:dyDescent="0.3">
      <c r="A2205">
        <v>2204</v>
      </c>
      <c r="B2205" s="1">
        <v>44789</v>
      </c>
      <c r="C2205">
        <v>23</v>
      </c>
      <c r="D2205">
        <v>17</v>
      </c>
      <c r="E2205">
        <v>6</v>
      </c>
      <c r="F2205">
        <v>26</v>
      </c>
      <c r="G2205">
        <v>15</v>
      </c>
      <c r="H2205">
        <v>9</v>
      </c>
      <c r="I2205">
        <v>26</v>
      </c>
      <c r="J2205">
        <v>30</v>
      </c>
      <c r="K2205">
        <f t="shared" si="34"/>
        <v>-4</v>
      </c>
    </row>
    <row r="2206" spans="1:11" x14ac:dyDescent="0.3">
      <c r="A2206">
        <v>2205</v>
      </c>
      <c r="B2206" s="1">
        <v>44790</v>
      </c>
      <c r="C2206">
        <v>24</v>
      </c>
      <c r="D2206">
        <v>18</v>
      </c>
      <c r="E2206">
        <v>11</v>
      </c>
      <c r="F2206">
        <v>27</v>
      </c>
      <c r="G2206">
        <v>15</v>
      </c>
      <c r="H2206">
        <v>7</v>
      </c>
      <c r="I2206">
        <v>27</v>
      </c>
      <c r="J2206">
        <v>26</v>
      </c>
      <c r="K2206">
        <f t="shared" si="34"/>
        <v>1</v>
      </c>
    </row>
    <row r="2207" spans="1:11" x14ac:dyDescent="0.3">
      <c r="A2207">
        <v>2206</v>
      </c>
      <c r="B2207" s="1">
        <v>44791</v>
      </c>
      <c r="C2207">
        <v>26</v>
      </c>
      <c r="D2207">
        <v>18</v>
      </c>
      <c r="E2207">
        <v>14</v>
      </c>
      <c r="F2207">
        <v>29</v>
      </c>
      <c r="G2207">
        <v>15</v>
      </c>
      <c r="H2207">
        <v>8</v>
      </c>
      <c r="I2207">
        <v>29</v>
      </c>
      <c r="J2207">
        <v>27</v>
      </c>
      <c r="K2207">
        <f t="shared" si="34"/>
        <v>2</v>
      </c>
    </row>
    <row r="2208" spans="1:11" x14ac:dyDescent="0.3">
      <c r="A2208">
        <v>2207</v>
      </c>
      <c r="B2208" s="1">
        <v>44792</v>
      </c>
      <c r="C2208">
        <v>27</v>
      </c>
      <c r="D2208">
        <v>11</v>
      </c>
      <c r="E2208">
        <v>7</v>
      </c>
      <c r="F2208">
        <v>24</v>
      </c>
      <c r="G2208">
        <v>15</v>
      </c>
      <c r="H2208">
        <v>6</v>
      </c>
      <c r="I2208">
        <v>27</v>
      </c>
      <c r="J2208">
        <v>29</v>
      </c>
      <c r="K2208">
        <f t="shared" si="34"/>
        <v>-2</v>
      </c>
    </row>
    <row r="2209" spans="1:11" x14ac:dyDescent="0.3">
      <c r="A2209">
        <v>2208</v>
      </c>
      <c r="B2209" s="1">
        <v>44793</v>
      </c>
      <c r="C2209">
        <v>18</v>
      </c>
      <c r="D2209">
        <v>8</v>
      </c>
      <c r="E2209">
        <v>5</v>
      </c>
      <c r="F2209">
        <v>20</v>
      </c>
      <c r="G2209">
        <v>15</v>
      </c>
      <c r="H2209">
        <v>8</v>
      </c>
      <c r="I2209">
        <v>20</v>
      </c>
      <c r="J2209">
        <v>27</v>
      </c>
      <c r="K2209">
        <f t="shared" si="34"/>
        <v>-7</v>
      </c>
    </row>
    <row r="2210" spans="1:11" x14ac:dyDescent="0.3">
      <c r="A2210">
        <v>2209</v>
      </c>
      <c r="B2210" s="1">
        <v>44794</v>
      </c>
      <c r="C2210">
        <v>14</v>
      </c>
      <c r="D2210">
        <v>9</v>
      </c>
      <c r="E2210">
        <v>5</v>
      </c>
      <c r="F2210">
        <v>24</v>
      </c>
      <c r="G2210">
        <v>15</v>
      </c>
      <c r="H2210">
        <v>9</v>
      </c>
      <c r="I2210">
        <v>24</v>
      </c>
      <c r="J2210">
        <v>20</v>
      </c>
      <c r="K2210">
        <f t="shared" si="34"/>
        <v>4</v>
      </c>
    </row>
    <row r="2211" spans="1:11" x14ac:dyDescent="0.3">
      <c r="A2211">
        <v>2210</v>
      </c>
      <c r="B2211" s="1">
        <v>44795</v>
      </c>
      <c r="C2211">
        <v>13</v>
      </c>
      <c r="D2211">
        <v>16</v>
      </c>
      <c r="E2211">
        <v>5</v>
      </c>
      <c r="F2211">
        <v>25</v>
      </c>
      <c r="G2211">
        <v>15</v>
      </c>
      <c r="H2211">
        <v>11</v>
      </c>
      <c r="I2211">
        <v>25</v>
      </c>
      <c r="J2211">
        <v>24</v>
      </c>
      <c r="K2211">
        <f t="shared" si="34"/>
        <v>1</v>
      </c>
    </row>
    <row r="2212" spans="1:11" x14ac:dyDescent="0.3">
      <c r="A2212">
        <v>2211</v>
      </c>
      <c r="B2212" s="1">
        <v>44796</v>
      </c>
      <c r="C2212">
        <v>25</v>
      </c>
      <c r="D2212">
        <v>23</v>
      </c>
      <c r="E2212">
        <v>14</v>
      </c>
      <c r="F2212">
        <v>31</v>
      </c>
      <c r="G2212">
        <v>15</v>
      </c>
      <c r="H2212">
        <v>8</v>
      </c>
      <c r="I2212">
        <v>31</v>
      </c>
      <c r="J2212">
        <v>25</v>
      </c>
      <c r="K2212">
        <f t="shared" si="34"/>
        <v>6</v>
      </c>
    </row>
    <row r="2213" spans="1:11" x14ac:dyDescent="0.3">
      <c r="A2213">
        <v>2212</v>
      </c>
      <c r="B2213" s="1">
        <v>44797</v>
      </c>
      <c r="C2213">
        <v>37</v>
      </c>
      <c r="D2213">
        <v>22</v>
      </c>
      <c r="E2213">
        <v>7</v>
      </c>
      <c r="F2213">
        <v>27</v>
      </c>
      <c r="G2213">
        <v>15</v>
      </c>
      <c r="H2213">
        <v>9</v>
      </c>
      <c r="I2213">
        <v>37</v>
      </c>
      <c r="J2213">
        <v>31</v>
      </c>
      <c r="K2213">
        <f t="shared" si="34"/>
        <v>6</v>
      </c>
    </row>
    <row r="2214" spans="1:11" x14ac:dyDescent="0.3">
      <c r="A2214">
        <v>2213</v>
      </c>
      <c r="B2214" s="1">
        <v>44798</v>
      </c>
      <c r="C2214">
        <v>38</v>
      </c>
      <c r="D2214">
        <v>9</v>
      </c>
      <c r="E2214">
        <v>7</v>
      </c>
      <c r="F2214">
        <v>17</v>
      </c>
      <c r="G2214">
        <v>15</v>
      </c>
      <c r="H2214">
        <v>6</v>
      </c>
      <c r="I2214">
        <v>38</v>
      </c>
      <c r="J2214">
        <v>37</v>
      </c>
      <c r="K2214">
        <f t="shared" si="34"/>
        <v>1</v>
      </c>
    </row>
    <row r="2215" spans="1:11" x14ac:dyDescent="0.3">
      <c r="A2215">
        <v>2214</v>
      </c>
      <c r="B2215" s="1">
        <v>44799</v>
      </c>
      <c r="C2215">
        <v>14</v>
      </c>
      <c r="D2215">
        <v>13</v>
      </c>
      <c r="E2215">
        <v>7</v>
      </c>
      <c r="F2215">
        <v>24</v>
      </c>
      <c r="G2215">
        <v>15</v>
      </c>
      <c r="H2215">
        <v>8</v>
      </c>
      <c r="I2215">
        <v>24</v>
      </c>
      <c r="J2215">
        <v>38</v>
      </c>
      <c r="K2215">
        <f t="shared" si="34"/>
        <v>-14</v>
      </c>
    </row>
    <row r="2216" spans="1:11" x14ac:dyDescent="0.3">
      <c r="A2216">
        <v>2215</v>
      </c>
      <c r="B2216" s="1">
        <v>44800</v>
      </c>
      <c r="C2216">
        <v>19</v>
      </c>
      <c r="D2216">
        <v>12</v>
      </c>
      <c r="E2216">
        <v>7</v>
      </c>
      <c r="F2216">
        <v>19</v>
      </c>
      <c r="G2216">
        <v>15</v>
      </c>
      <c r="H2216">
        <v>5</v>
      </c>
      <c r="I2216">
        <v>19</v>
      </c>
      <c r="J2216">
        <v>24</v>
      </c>
      <c r="K2216">
        <f t="shared" si="34"/>
        <v>-5</v>
      </c>
    </row>
    <row r="2217" spans="1:11" x14ac:dyDescent="0.3">
      <c r="A2217">
        <v>2216</v>
      </c>
      <c r="B2217" s="1">
        <v>44801</v>
      </c>
      <c r="C2217">
        <v>19</v>
      </c>
      <c r="D2217">
        <v>12</v>
      </c>
      <c r="E2217">
        <v>7</v>
      </c>
      <c r="F2217">
        <v>18</v>
      </c>
      <c r="G2217">
        <v>15</v>
      </c>
      <c r="H2217">
        <v>6</v>
      </c>
      <c r="I2217">
        <v>19</v>
      </c>
      <c r="J2217">
        <v>19</v>
      </c>
      <c r="K2217">
        <f t="shared" si="34"/>
        <v>0</v>
      </c>
    </row>
    <row r="2218" spans="1:11" x14ac:dyDescent="0.3">
      <c r="A2218">
        <v>2217</v>
      </c>
      <c r="B2218" s="1">
        <v>44802</v>
      </c>
      <c r="C2218">
        <v>18</v>
      </c>
      <c r="D2218">
        <v>16</v>
      </c>
      <c r="E2218">
        <v>5</v>
      </c>
      <c r="F2218">
        <v>26</v>
      </c>
      <c r="G2218">
        <v>15</v>
      </c>
      <c r="H2218">
        <v>9</v>
      </c>
      <c r="I2218">
        <v>26</v>
      </c>
      <c r="J2218">
        <v>19</v>
      </c>
      <c r="K2218">
        <f t="shared" si="34"/>
        <v>7</v>
      </c>
    </row>
    <row r="2219" spans="1:11" x14ac:dyDescent="0.3">
      <c r="A2219">
        <v>2218</v>
      </c>
      <c r="B2219" s="1">
        <v>44803</v>
      </c>
      <c r="C2219">
        <v>23</v>
      </c>
      <c r="D2219">
        <v>19</v>
      </c>
      <c r="E2219">
        <v>6</v>
      </c>
      <c r="F2219">
        <v>33</v>
      </c>
      <c r="G2219">
        <v>15</v>
      </c>
      <c r="H2219">
        <v>11</v>
      </c>
      <c r="I2219">
        <v>33</v>
      </c>
      <c r="J2219">
        <v>26</v>
      </c>
      <c r="K2219">
        <f t="shared" si="34"/>
        <v>7</v>
      </c>
    </row>
    <row r="2220" spans="1:11" x14ac:dyDescent="0.3">
      <c r="A2220">
        <v>2219</v>
      </c>
      <c r="B2220" s="1">
        <v>44804</v>
      </c>
      <c r="C2220">
        <v>29</v>
      </c>
      <c r="D2220">
        <v>21</v>
      </c>
      <c r="E2220">
        <v>8</v>
      </c>
      <c r="F2220">
        <v>21</v>
      </c>
      <c r="G2220">
        <v>15</v>
      </c>
      <c r="H2220">
        <v>4</v>
      </c>
      <c r="I2220">
        <v>29</v>
      </c>
      <c r="J2220">
        <v>33</v>
      </c>
      <c r="K2220">
        <f t="shared" si="34"/>
        <v>-4</v>
      </c>
    </row>
    <row r="2221" spans="1:11" x14ac:dyDescent="0.3">
      <c r="A2221">
        <v>2220</v>
      </c>
      <c r="B2221" s="1">
        <v>44805</v>
      </c>
      <c r="C2221">
        <v>36</v>
      </c>
      <c r="D2221">
        <v>18</v>
      </c>
      <c r="E2221">
        <v>12</v>
      </c>
      <c r="F2221">
        <v>21</v>
      </c>
      <c r="G2221">
        <v>15</v>
      </c>
      <c r="H2221">
        <v>4</v>
      </c>
      <c r="I2221">
        <v>36</v>
      </c>
      <c r="J2221">
        <v>29</v>
      </c>
      <c r="K2221">
        <f t="shared" si="34"/>
        <v>7</v>
      </c>
    </row>
    <row r="2222" spans="1:11" x14ac:dyDescent="0.3">
      <c r="A2222">
        <v>2221</v>
      </c>
      <c r="B2222" s="1">
        <v>44806</v>
      </c>
      <c r="C2222">
        <v>30</v>
      </c>
      <c r="D2222">
        <v>23</v>
      </c>
      <c r="E2222">
        <v>13</v>
      </c>
      <c r="F2222">
        <v>30</v>
      </c>
      <c r="G2222">
        <v>15</v>
      </c>
      <c r="H2222">
        <v>7</v>
      </c>
      <c r="I2222">
        <v>30</v>
      </c>
      <c r="J2222">
        <v>36</v>
      </c>
      <c r="K2222">
        <f t="shared" si="34"/>
        <v>-6</v>
      </c>
    </row>
    <row r="2223" spans="1:11" x14ac:dyDescent="0.3">
      <c r="A2223">
        <v>2222</v>
      </c>
      <c r="B2223" s="1">
        <v>44807</v>
      </c>
      <c r="C2223">
        <v>38</v>
      </c>
      <c r="D2223">
        <v>19</v>
      </c>
      <c r="E2223">
        <v>9</v>
      </c>
      <c r="F2223">
        <v>21</v>
      </c>
      <c r="G2223">
        <v>15</v>
      </c>
      <c r="H2223">
        <v>4</v>
      </c>
      <c r="I2223">
        <v>38</v>
      </c>
      <c r="J2223">
        <v>30</v>
      </c>
      <c r="K2223">
        <f t="shared" si="34"/>
        <v>8</v>
      </c>
    </row>
    <row r="2224" spans="1:11" x14ac:dyDescent="0.3">
      <c r="A2224">
        <v>2223</v>
      </c>
      <c r="B2224" s="1">
        <v>44808</v>
      </c>
      <c r="C2224">
        <v>32</v>
      </c>
      <c r="D2224">
        <v>16</v>
      </c>
      <c r="E2224">
        <v>11</v>
      </c>
      <c r="F2224">
        <v>29</v>
      </c>
      <c r="G2224">
        <v>15</v>
      </c>
      <c r="H2224">
        <v>9</v>
      </c>
      <c r="I2224">
        <v>32</v>
      </c>
      <c r="J2224">
        <v>38</v>
      </c>
      <c r="K2224">
        <f t="shared" si="34"/>
        <v>-6</v>
      </c>
    </row>
    <row r="2225" spans="1:11" x14ac:dyDescent="0.3">
      <c r="A2225">
        <v>2224</v>
      </c>
      <c r="B2225" s="1">
        <v>44809</v>
      </c>
      <c r="C2225">
        <v>24</v>
      </c>
      <c r="D2225">
        <v>26</v>
      </c>
      <c r="E2225">
        <v>18</v>
      </c>
      <c r="F2225">
        <v>32</v>
      </c>
      <c r="G2225">
        <v>15</v>
      </c>
      <c r="H2225">
        <v>7</v>
      </c>
      <c r="I2225">
        <v>32</v>
      </c>
      <c r="J2225">
        <v>32</v>
      </c>
      <c r="K2225">
        <f t="shared" si="34"/>
        <v>0</v>
      </c>
    </row>
    <row r="2226" spans="1:11" x14ac:dyDescent="0.3">
      <c r="A2226">
        <v>2225</v>
      </c>
      <c r="B2226" s="1">
        <v>44810</v>
      </c>
      <c r="C2226">
        <v>41</v>
      </c>
      <c r="D2226">
        <v>35</v>
      </c>
      <c r="E2226">
        <v>18</v>
      </c>
      <c r="F2226">
        <v>35</v>
      </c>
      <c r="G2226">
        <v>15</v>
      </c>
      <c r="H2226">
        <v>8</v>
      </c>
      <c r="I2226">
        <v>41</v>
      </c>
      <c r="J2226">
        <v>32</v>
      </c>
      <c r="K2226">
        <f t="shared" si="34"/>
        <v>9</v>
      </c>
    </row>
    <row r="2227" spans="1:11" x14ac:dyDescent="0.3">
      <c r="A2227">
        <v>2226</v>
      </c>
      <c r="B2227" s="1">
        <v>44811</v>
      </c>
      <c r="C2227">
        <v>57</v>
      </c>
      <c r="D2227">
        <v>19</v>
      </c>
      <c r="E2227">
        <v>7</v>
      </c>
      <c r="F2227">
        <v>19</v>
      </c>
      <c r="G2227">
        <v>15</v>
      </c>
      <c r="H2227">
        <v>5</v>
      </c>
      <c r="I2227">
        <v>57</v>
      </c>
      <c r="J2227">
        <v>41</v>
      </c>
      <c r="K2227">
        <f t="shared" si="34"/>
        <v>16</v>
      </c>
    </row>
    <row r="2228" spans="1:11" x14ac:dyDescent="0.3">
      <c r="A2228">
        <v>2227</v>
      </c>
      <c r="B2228" s="1">
        <v>44812</v>
      </c>
      <c r="C2228">
        <v>35</v>
      </c>
      <c r="D2228">
        <v>18</v>
      </c>
      <c r="E2228">
        <v>6</v>
      </c>
      <c r="F2228">
        <v>26</v>
      </c>
      <c r="G2228">
        <v>15</v>
      </c>
      <c r="H2228">
        <v>10</v>
      </c>
      <c r="I2228">
        <v>35</v>
      </c>
      <c r="J2228">
        <v>57</v>
      </c>
      <c r="K2228">
        <f t="shared" si="34"/>
        <v>-22</v>
      </c>
    </row>
    <row r="2229" spans="1:11" x14ac:dyDescent="0.3">
      <c r="A2229">
        <v>2228</v>
      </c>
      <c r="B2229" s="1">
        <v>44813</v>
      </c>
      <c r="C2229">
        <v>30</v>
      </c>
      <c r="D2229">
        <v>26</v>
      </c>
      <c r="E2229">
        <v>10</v>
      </c>
      <c r="F2229">
        <v>29</v>
      </c>
      <c r="G2229">
        <v>15</v>
      </c>
      <c r="H2229">
        <v>9</v>
      </c>
      <c r="I2229">
        <v>30</v>
      </c>
      <c r="J2229">
        <v>35</v>
      </c>
      <c r="K2229">
        <f t="shared" si="34"/>
        <v>-5</v>
      </c>
    </row>
    <row r="2230" spans="1:11" x14ac:dyDescent="0.3">
      <c r="A2230">
        <v>2229</v>
      </c>
      <c r="B2230" s="1">
        <v>44814</v>
      </c>
      <c r="C2230">
        <v>42</v>
      </c>
      <c r="D2230">
        <v>22</v>
      </c>
      <c r="E2230">
        <v>6</v>
      </c>
      <c r="F2230">
        <v>29</v>
      </c>
      <c r="G2230">
        <v>15</v>
      </c>
      <c r="H2230">
        <v>8</v>
      </c>
      <c r="I2230">
        <v>42</v>
      </c>
      <c r="J2230">
        <v>30</v>
      </c>
      <c r="K2230">
        <f t="shared" si="34"/>
        <v>12</v>
      </c>
    </row>
    <row r="2231" spans="1:11" x14ac:dyDescent="0.3">
      <c r="A2231">
        <v>2230</v>
      </c>
      <c r="B2231" s="1">
        <v>44815</v>
      </c>
      <c r="C2231">
        <v>36</v>
      </c>
      <c r="D2231">
        <v>24</v>
      </c>
      <c r="E2231">
        <v>11</v>
      </c>
      <c r="F2231">
        <v>35</v>
      </c>
      <c r="G2231">
        <v>15</v>
      </c>
      <c r="H2231">
        <v>10</v>
      </c>
      <c r="I2231">
        <v>36</v>
      </c>
      <c r="J2231">
        <v>42</v>
      </c>
      <c r="K2231">
        <f t="shared" si="34"/>
        <v>-6</v>
      </c>
    </row>
    <row r="2232" spans="1:11" x14ac:dyDescent="0.3">
      <c r="A2232">
        <v>2231</v>
      </c>
      <c r="B2232" s="1">
        <v>44816</v>
      </c>
      <c r="C2232">
        <v>36</v>
      </c>
      <c r="D2232">
        <v>31</v>
      </c>
      <c r="E2232">
        <v>19</v>
      </c>
      <c r="F2232">
        <v>29</v>
      </c>
      <c r="G2232">
        <v>15</v>
      </c>
      <c r="H2232">
        <v>7</v>
      </c>
      <c r="I2232">
        <v>36</v>
      </c>
      <c r="J2232">
        <v>36</v>
      </c>
      <c r="K2232">
        <f t="shared" si="34"/>
        <v>0</v>
      </c>
    </row>
    <row r="2233" spans="1:11" x14ac:dyDescent="0.3">
      <c r="A2233">
        <v>2232</v>
      </c>
      <c r="B2233" s="1">
        <v>44817</v>
      </c>
      <c r="C2233">
        <v>51</v>
      </c>
      <c r="D2233">
        <v>39</v>
      </c>
      <c r="E2233">
        <v>18</v>
      </c>
      <c r="F2233">
        <v>34</v>
      </c>
      <c r="G2233">
        <v>15</v>
      </c>
      <c r="H2233">
        <v>9</v>
      </c>
      <c r="I2233">
        <v>51</v>
      </c>
      <c r="J2233">
        <v>36</v>
      </c>
      <c r="K2233">
        <f t="shared" si="34"/>
        <v>15</v>
      </c>
    </row>
    <row r="2234" spans="1:11" x14ac:dyDescent="0.3">
      <c r="A2234">
        <v>2233</v>
      </c>
      <c r="B2234" s="1">
        <v>44818</v>
      </c>
      <c r="C2234">
        <v>65</v>
      </c>
      <c r="D2234">
        <v>27</v>
      </c>
      <c r="E2234">
        <v>8</v>
      </c>
      <c r="F2234">
        <v>35</v>
      </c>
      <c r="G2234">
        <v>16</v>
      </c>
      <c r="H2234">
        <v>9</v>
      </c>
      <c r="I2234">
        <v>65</v>
      </c>
      <c r="J2234">
        <v>51</v>
      </c>
      <c r="K2234">
        <f t="shared" si="34"/>
        <v>14</v>
      </c>
    </row>
    <row r="2235" spans="1:11" x14ac:dyDescent="0.3">
      <c r="A2235">
        <v>2234</v>
      </c>
      <c r="B2235" s="1">
        <v>44819</v>
      </c>
      <c r="C2235">
        <v>44</v>
      </c>
      <c r="D2235">
        <v>25</v>
      </c>
      <c r="E2235">
        <v>4</v>
      </c>
      <c r="F2235">
        <v>29</v>
      </c>
      <c r="G2235">
        <v>16</v>
      </c>
      <c r="H2235">
        <v>14</v>
      </c>
      <c r="I2235">
        <v>44</v>
      </c>
      <c r="J2235">
        <v>65</v>
      </c>
      <c r="K2235">
        <f t="shared" si="34"/>
        <v>-21</v>
      </c>
    </row>
    <row r="2236" spans="1:11" x14ac:dyDescent="0.3">
      <c r="A2236">
        <v>2235</v>
      </c>
      <c r="B2236" s="1">
        <v>44820</v>
      </c>
      <c r="C2236">
        <v>39</v>
      </c>
      <c r="D2236">
        <v>27</v>
      </c>
      <c r="E2236">
        <v>4</v>
      </c>
      <c r="F2236">
        <v>33</v>
      </c>
      <c r="G2236">
        <v>16</v>
      </c>
      <c r="H2236">
        <v>10</v>
      </c>
      <c r="I2236">
        <v>39</v>
      </c>
      <c r="J2236">
        <v>44</v>
      </c>
      <c r="K2236">
        <f t="shared" si="34"/>
        <v>-5</v>
      </c>
    </row>
    <row r="2237" spans="1:11" x14ac:dyDescent="0.3">
      <c r="A2237">
        <v>2236</v>
      </c>
      <c r="B2237" s="1">
        <v>44821</v>
      </c>
      <c r="C2237">
        <v>42</v>
      </c>
      <c r="D2237">
        <v>34</v>
      </c>
      <c r="E2237">
        <v>16</v>
      </c>
      <c r="F2237">
        <v>35</v>
      </c>
      <c r="G2237">
        <v>16</v>
      </c>
      <c r="H2237">
        <v>10</v>
      </c>
      <c r="I2237">
        <v>42</v>
      </c>
      <c r="J2237">
        <v>39</v>
      </c>
      <c r="K2237">
        <f t="shared" si="34"/>
        <v>3</v>
      </c>
    </row>
    <row r="2238" spans="1:11" x14ac:dyDescent="0.3">
      <c r="A2238">
        <v>2237</v>
      </c>
      <c r="B2238" s="1">
        <v>44822</v>
      </c>
      <c r="C2238">
        <v>60</v>
      </c>
      <c r="D2238">
        <v>22</v>
      </c>
      <c r="E2238">
        <v>14</v>
      </c>
      <c r="F2238">
        <v>33</v>
      </c>
      <c r="G2238">
        <v>16</v>
      </c>
      <c r="H2238">
        <v>9</v>
      </c>
      <c r="I2238">
        <v>60</v>
      </c>
      <c r="J2238">
        <v>42</v>
      </c>
      <c r="K2238">
        <f t="shared" si="34"/>
        <v>18</v>
      </c>
    </row>
    <row r="2239" spans="1:11" x14ac:dyDescent="0.3">
      <c r="A2239">
        <v>2238</v>
      </c>
      <c r="B2239" s="1">
        <v>44823</v>
      </c>
      <c r="C2239">
        <v>37</v>
      </c>
      <c r="D2239">
        <v>28</v>
      </c>
      <c r="E2239">
        <v>11</v>
      </c>
      <c r="F2239">
        <v>28</v>
      </c>
      <c r="G2239">
        <v>16</v>
      </c>
      <c r="H2239">
        <v>7</v>
      </c>
      <c r="I2239">
        <v>37</v>
      </c>
      <c r="J2239">
        <v>60</v>
      </c>
      <c r="K2239">
        <f t="shared" si="34"/>
        <v>-23</v>
      </c>
    </row>
    <row r="2240" spans="1:11" x14ac:dyDescent="0.3">
      <c r="A2240">
        <v>2239</v>
      </c>
      <c r="B2240" s="1">
        <v>44824</v>
      </c>
      <c r="C2240">
        <v>46</v>
      </c>
      <c r="D2240">
        <v>24</v>
      </c>
      <c r="E2240">
        <v>8</v>
      </c>
      <c r="F2240">
        <v>28</v>
      </c>
      <c r="G2240">
        <v>16</v>
      </c>
      <c r="H2240">
        <v>7</v>
      </c>
      <c r="I2240">
        <v>46</v>
      </c>
      <c r="J2240">
        <v>37</v>
      </c>
      <c r="K2240">
        <f t="shared" si="34"/>
        <v>9</v>
      </c>
    </row>
    <row r="2241" spans="1:11" x14ac:dyDescent="0.3">
      <c r="A2241">
        <v>2240</v>
      </c>
      <c r="B2241" s="1">
        <v>44825</v>
      </c>
      <c r="C2241">
        <v>41</v>
      </c>
      <c r="D2241">
        <v>23</v>
      </c>
      <c r="E2241">
        <v>5</v>
      </c>
      <c r="F2241">
        <v>33</v>
      </c>
      <c r="G2241">
        <v>16</v>
      </c>
      <c r="H2241">
        <v>10</v>
      </c>
      <c r="I2241">
        <v>41</v>
      </c>
      <c r="J2241">
        <v>46</v>
      </c>
      <c r="K2241">
        <f t="shared" si="34"/>
        <v>-5</v>
      </c>
    </row>
    <row r="2242" spans="1:11" x14ac:dyDescent="0.3">
      <c r="A2242">
        <v>2241</v>
      </c>
      <c r="B2242" s="1">
        <v>44826</v>
      </c>
      <c r="C2242">
        <v>38</v>
      </c>
      <c r="D2242">
        <v>21</v>
      </c>
      <c r="E2242">
        <v>14</v>
      </c>
      <c r="F2242">
        <v>25</v>
      </c>
      <c r="G2242">
        <v>15</v>
      </c>
      <c r="H2242">
        <v>5</v>
      </c>
      <c r="I2242">
        <v>38</v>
      </c>
      <c r="J2242">
        <v>41</v>
      </c>
      <c r="K2242">
        <f t="shared" si="34"/>
        <v>-3</v>
      </c>
    </row>
    <row r="2243" spans="1:11" x14ac:dyDescent="0.3">
      <c r="A2243">
        <v>2242</v>
      </c>
      <c r="B2243" s="1">
        <v>44827</v>
      </c>
      <c r="C2243">
        <v>37</v>
      </c>
      <c r="D2243">
        <v>21</v>
      </c>
      <c r="E2243">
        <v>10</v>
      </c>
      <c r="F2243">
        <v>21</v>
      </c>
      <c r="G2243">
        <v>16</v>
      </c>
      <c r="H2243">
        <v>4</v>
      </c>
      <c r="I2243">
        <v>37</v>
      </c>
      <c r="J2243">
        <v>38</v>
      </c>
      <c r="K2243">
        <f t="shared" si="34"/>
        <v>-1</v>
      </c>
    </row>
    <row r="2244" spans="1:11" x14ac:dyDescent="0.3">
      <c r="A2244">
        <v>2243</v>
      </c>
      <c r="B2244" s="1">
        <v>44828</v>
      </c>
      <c r="C2244">
        <v>41</v>
      </c>
      <c r="D2244">
        <v>23</v>
      </c>
      <c r="E2244">
        <v>11</v>
      </c>
      <c r="F2244">
        <v>22</v>
      </c>
      <c r="G2244">
        <v>15</v>
      </c>
      <c r="H2244">
        <v>4</v>
      </c>
      <c r="I2244">
        <v>41</v>
      </c>
      <c r="J2244">
        <v>37</v>
      </c>
      <c r="K2244">
        <f t="shared" ref="K2244:K2307" si="35">I2244-I2243</f>
        <v>4</v>
      </c>
    </row>
    <row r="2245" spans="1:11" x14ac:dyDescent="0.3">
      <c r="A2245">
        <v>2244</v>
      </c>
      <c r="B2245" s="1">
        <v>44829</v>
      </c>
      <c r="C2245">
        <v>42</v>
      </c>
      <c r="D2245">
        <v>25</v>
      </c>
      <c r="E2245">
        <v>14</v>
      </c>
      <c r="F2245">
        <v>33</v>
      </c>
      <c r="G2245">
        <v>16</v>
      </c>
      <c r="H2245">
        <v>11</v>
      </c>
      <c r="I2245">
        <v>42</v>
      </c>
      <c r="J2245">
        <v>41</v>
      </c>
      <c r="K2245">
        <f t="shared" si="35"/>
        <v>1</v>
      </c>
    </row>
    <row r="2246" spans="1:11" x14ac:dyDescent="0.3">
      <c r="A2246">
        <v>2245</v>
      </c>
      <c r="B2246" s="1">
        <v>44830</v>
      </c>
      <c r="C2246">
        <v>43</v>
      </c>
      <c r="D2246">
        <v>36</v>
      </c>
      <c r="E2246">
        <v>17</v>
      </c>
      <c r="F2246">
        <v>32</v>
      </c>
      <c r="G2246">
        <v>16</v>
      </c>
      <c r="H2246">
        <v>11</v>
      </c>
      <c r="I2246">
        <v>43</v>
      </c>
      <c r="J2246">
        <v>42</v>
      </c>
      <c r="K2246">
        <f t="shared" si="35"/>
        <v>1</v>
      </c>
    </row>
    <row r="2247" spans="1:11" x14ac:dyDescent="0.3">
      <c r="A2247">
        <v>2246</v>
      </c>
      <c r="B2247" s="1">
        <v>44831</v>
      </c>
      <c r="C2247">
        <v>62</v>
      </c>
      <c r="D2247">
        <v>36</v>
      </c>
      <c r="E2247">
        <v>7</v>
      </c>
      <c r="F2247">
        <v>26</v>
      </c>
      <c r="G2247">
        <v>16</v>
      </c>
      <c r="H2247">
        <v>6</v>
      </c>
      <c r="I2247">
        <v>62</v>
      </c>
      <c r="J2247">
        <v>43</v>
      </c>
      <c r="K2247">
        <f t="shared" si="35"/>
        <v>19</v>
      </c>
    </row>
    <row r="2248" spans="1:11" x14ac:dyDescent="0.3">
      <c r="A2248">
        <v>2247</v>
      </c>
      <c r="B2248" s="1">
        <v>44832</v>
      </c>
      <c r="C2248">
        <v>65</v>
      </c>
      <c r="D2248">
        <v>24</v>
      </c>
      <c r="E2248">
        <v>7</v>
      </c>
      <c r="F2248">
        <v>25</v>
      </c>
      <c r="G2248">
        <v>16</v>
      </c>
      <c r="H2248">
        <v>8</v>
      </c>
      <c r="I2248">
        <v>65</v>
      </c>
      <c r="J2248">
        <v>62</v>
      </c>
      <c r="K2248">
        <f t="shared" si="35"/>
        <v>3</v>
      </c>
    </row>
    <row r="2249" spans="1:11" x14ac:dyDescent="0.3">
      <c r="A2249">
        <v>2248</v>
      </c>
      <c r="B2249" s="1">
        <v>44833</v>
      </c>
      <c r="C2249">
        <v>44</v>
      </c>
      <c r="D2249">
        <v>17</v>
      </c>
      <c r="E2249">
        <v>5</v>
      </c>
      <c r="F2249">
        <v>21</v>
      </c>
      <c r="G2249">
        <v>16</v>
      </c>
      <c r="H2249">
        <v>10</v>
      </c>
      <c r="I2249">
        <v>44</v>
      </c>
      <c r="J2249">
        <v>65</v>
      </c>
      <c r="K2249">
        <f t="shared" si="35"/>
        <v>-21</v>
      </c>
    </row>
    <row r="2250" spans="1:11" x14ac:dyDescent="0.3">
      <c r="A2250">
        <v>2249</v>
      </c>
      <c r="B2250" s="1">
        <v>44834</v>
      </c>
      <c r="C2250">
        <v>30</v>
      </c>
      <c r="D2250">
        <v>17</v>
      </c>
      <c r="E2250">
        <v>5</v>
      </c>
      <c r="F2250">
        <v>21</v>
      </c>
      <c r="G2250">
        <v>16</v>
      </c>
      <c r="H2250">
        <v>11</v>
      </c>
      <c r="I2250">
        <v>30</v>
      </c>
      <c r="J2250">
        <v>44</v>
      </c>
      <c r="K2250">
        <f t="shared" si="35"/>
        <v>-14</v>
      </c>
    </row>
    <row r="2251" spans="1:11" x14ac:dyDescent="0.3">
      <c r="A2251">
        <v>2250</v>
      </c>
      <c r="B2251" s="1">
        <v>44835</v>
      </c>
      <c r="C2251">
        <v>29</v>
      </c>
      <c r="D2251">
        <v>15</v>
      </c>
      <c r="E2251">
        <v>5</v>
      </c>
      <c r="F2251">
        <v>20</v>
      </c>
      <c r="G2251">
        <v>16</v>
      </c>
      <c r="H2251">
        <v>8</v>
      </c>
      <c r="I2251">
        <v>29</v>
      </c>
      <c r="J2251">
        <v>30</v>
      </c>
      <c r="K2251">
        <f t="shared" si="35"/>
        <v>-1</v>
      </c>
    </row>
    <row r="2252" spans="1:11" x14ac:dyDescent="0.3">
      <c r="A2252">
        <v>2251</v>
      </c>
      <c r="B2252" s="1">
        <v>44836</v>
      </c>
      <c r="C2252">
        <v>22</v>
      </c>
      <c r="D2252">
        <v>23</v>
      </c>
      <c r="E2252">
        <v>6</v>
      </c>
      <c r="F2252">
        <v>24</v>
      </c>
      <c r="G2252">
        <v>16</v>
      </c>
      <c r="H2252">
        <v>11</v>
      </c>
      <c r="I2252">
        <v>24</v>
      </c>
      <c r="J2252">
        <v>29</v>
      </c>
      <c r="K2252">
        <f t="shared" si="35"/>
        <v>-5</v>
      </c>
    </row>
    <row r="2253" spans="1:11" x14ac:dyDescent="0.3">
      <c r="A2253">
        <v>2252</v>
      </c>
      <c r="B2253" s="1">
        <v>44837</v>
      </c>
      <c r="C2253">
        <v>37</v>
      </c>
      <c r="D2253">
        <v>28</v>
      </c>
      <c r="E2253">
        <v>7</v>
      </c>
      <c r="F2253">
        <v>28</v>
      </c>
      <c r="G2253">
        <v>16</v>
      </c>
      <c r="H2253">
        <v>10</v>
      </c>
      <c r="I2253">
        <v>37</v>
      </c>
      <c r="J2253">
        <v>24</v>
      </c>
      <c r="K2253">
        <f t="shared" si="35"/>
        <v>13</v>
      </c>
    </row>
    <row r="2254" spans="1:11" x14ac:dyDescent="0.3">
      <c r="A2254">
        <v>2253</v>
      </c>
      <c r="B2254" s="1">
        <v>44838</v>
      </c>
      <c r="C2254">
        <v>44</v>
      </c>
      <c r="D2254">
        <v>27</v>
      </c>
      <c r="E2254">
        <v>6</v>
      </c>
      <c r="F2254">
        <v>30</v>
      </c>
      <c r="G2254">
        <v>16</v>
      </c>
      <c r="H2254">
        <v>8</v>
      </c>
      <c r="I2254">
        <v>44</v>
      </c>
      <c r="J2254">
        <v>37</v>
      </c>
      <c r="K2254">
        <f t="shared" si="35"/>
        <v>7</v>
      </c>
    </row>
    <row r="2255" spans="1:11" x14ac:dyDescent="0.3">
      <c r="A2255">
        <v>2254</v>
      </c>
      <c r="B2255" s="1">
        <v>44839</v>
      </c>
      <c r="C2255">
        <v>41</v>
      </c>
      <c r="D2255">
        <v>28</v>
      </c>
      <c r="E2255">
        <v>7</v>
      </c>
      <c r="F2255">
        <v>31</v>
      </c>
      <c r="G2255">
        <v>16</v>
      </c>
      <c r="H2255">
        <v>10</v>
      </c>
      <c r="I2255">
        <v>41</v>
      </c>
      <c r="J2255">
        <v>44</v>
      </c>
      <c r="K2255">
        <f t="shared" si="35"/>
        <v>-3</v>
      </c>
    </row>
    <row r="2256" spans="1:11" x14ac:dyDescent="0.3">
      <c r="A2256">
        <v>2255</v>
      </c>
      <c r="B2256" s="1">
        <v>44840</v>
      </c>
      <c r="C2256">
        <v>44</v>
      </c>
      <c r="D2256">
        <v>27</v>
      </c>
      <c r="E2256">
        <v>6</v>
      </c>
      <c r="F2256">
        <v>33</v>
      </c>
      <c r="G2256">
        <v>16</v>
      </c>
      <c r="H2256">
        <v>12</v>
      </c>
      <c r="I2256">
        <v>44</v>
      </c>
      <c r="J2256">
        <v>41</v>
      </c>
      <c r="K2256">
        <f t="shared" si="35"/>
        <v>3</v>
      </c>
    </row>
    <row r="2257" spans="1:11" x14ac:dyDescent="0.3">
      <c r="A2257">
        <v>2256</v>
      </c>
      <c r="B2257" s="1">
        <v>44841</v>
      </c>
      <c r="C2257">
        <v>41</v>
      </c>
      <c r="D2257">
        <v>24</v>
      </c>
      <c r="E2257">
        <v>8</v>
      </c>
      <c r="F2257">
        <v>32</v>
      </c>
      <c r="G2257">
        <v>16</v>
      </c>
      <c r="H2257">
        <v>9</v>
      </c>
      <c r="I2257">
        <v>41</v>
      </c>
      <c r="J2257">
        <v>44</v>
      </c>
      <c r="K2257">
        <f t="shared" si="35"/>
        <v>-3</v>
      </c>
    </row>
    <row r="2258" spans="1:11" x14ac:dyDescent="0.3">
      <c r="A2258">
        <v>2257</v>
      </c>
      <c r="B2258" s="1">
        <v>44842</v>
      </c>
      <c r="C2258">
        <v>37</v>
      </c>
      <c r="D2258">
        <v>20</v>
      </c>
      <c r="E2258">
        <v>6</v>
      </c>
      <c r="F2258">
        <v>22</v>
      </c>
      <c r="G2258">
        <v>16</v>
      </c>
      <c r="H2258">
        <v>4</v>
      </c>
      <c r="I2258">
        <v>37</v>
      </c>
      <c r="J2258">
        <v>41</v>
      </c>
      <c r="K2258">
        <f t="shared" si="35"/>
        <v>-4</v>
      </c>
    </row>
    <row r="2259" spans="1:11" x14ac:dyDescent="0.3">
      <c r="A2259">
        <v>2258</v>
      </c>
      <c r="B2259" s="1">
        <v>44843</v>
      </c>
      <c r="C2259">
        <v>33</v>
      </c>
      <c r="D2259">
        <v>14</v>
      </c>
      <c r="E2259">
        <v>10</v>
      </c>
      <c r="F2259">
        <v>23</v>
      </c>
      <c r="G2259">
        <v>16</v>
      </c>
      <c r="H2259">
        <v>5</v>
      </c>
      <c r="I2259">
        <v>33</v>
      </c>
      <c r="J2259">
        <v>37</v>
      </c>
      <c r="K2259">
        <f t="shared" si="35"/>
        <v>-4</v>
      </c>
    </row>
    <row r="2260" spans="1:11" x14ac:dyDescent="0.3">
      <c r="A2260">
        <v>2259</v>
      </c>
      <c r="B2260" s="1">
        <v>44844</v>
      </c>
      <c r="C2260">
        <v>19</v>
      </c>
      <c r="D2260">
        <v>37</v>
      </c>
      <c r="E2260">
        <v>14</v>
      </c>
      <c r="F2260">
        <v>26</v>
      </c>
      <c r="G2260">
        <v>16</v>
      </c>
      <c r="H2260">
        <v>6</v>
      </c>
      <c r="I2260">
        <v>37</v>
      </c>
      <c r="J2260">
        <v>33</v>
      </c>
      <c r="K2260">
        <f t="shared" si="35"/>
        <v>4</v>
      </c>
    </row>
    <row r="2261" spans="1:11" x14ac:dyDescent="0.3">
      <c r="A2261">
        <v>2260</v>
      </c>
      <c r="B2261" s="1">
        <v>44845</v>
      </c>
      <c r="C2261">
        <v>60</v>
      </c>
      <c r="D2261">
        <v>34</v>
      </c>
      <c r="E2261">
        <v>20</v>
      </c>
      <c r="F2261">
        <v>37</v>
      </c>
      <c r="G2261">
        <v>16</v>
      </c>
      <c r="H2261">
        <v>6</v>
      </c>
      <c r="I2261">
        <v>60</v>
      </c>
      <c r="J2261">
        <v>37</v>
      </c>
      <c r="K2261">
        <f t="shared" si="35"/>
        <v>23</v>
      </c>
    </row>
    <row r="2262" spans="1:11" x14ac:dyDescent="0.3">
      <c r="A2262">
        <v>2261</v>
      </c>
      <c r="B2262" s="1">
        <v>44846</v>
      </c>
      <c r="C2262">
        <v>49</v>
      </c>
      <c r="D2262">
        <v>35</v>
      </c>
      <c r="E2262">
        <v>22</v>
      </c>
      <c r="F2262">
        <v>40</v>
      </c>
      <c r="G2262">
        <v>16</v>
      </c>
      <c r="H2262">
        <v>10</v>
      </c>
      <c r="I2262">
        <v>49</v>
      </c>
      <c r="J2262">
        <v>60</v>
      </c>
      <c r="K2262">
        <f t="shared" si="35"/>
        <v>-11</v>
      </c>
    </row>
    <row r="2263" spans="1:11" x14ac:dyDescent="0.3">
      <c r="A2263">
        <v>2262</v>
      </c>
      <c r="B2263" s="1">
        <v>44847</v>
      </c>
      <c r="C2263">
        <v>52</v>
      </c>
      <c r="D2263">
        <v>42</v>
      </c>
      <c r="E2263">
        <v>20</v>
      </c>
      <c r="F2263">
        <v>33</v>
      </c>
      <c r="G2263">
        <v>17</v>
      </c>
      <c r="H2263">
        <v>6</v>
      </c>
      <c r="I2263">
        <v>52</v>
      </c>
      <c r="J2263">
        <v>49</v>
      </c>
      <c r="K2263">
        <f t="shared" si="35"/>
        <v>3</v>
      </c>
    </row>
    <row r="2264" spans="1:11" x14ac:dyDescent="0.3">
      <c r="A2264">
        <v>2263</v>
      </c>
      <c r="B2264" s="1">
        <v>44848</v>
      </c>
      <c r="C2264">
        <v>70</v>
      </c>
      <c r="D2264">
        <v>35</v>
      </c>
      <c r="E2264">
        <v>23</v>
      </c>
      <c r="F2264">
        <v>34</v>
      </c>
      <c r="G2264">
        <v>16</v>
      </c>
      <c r="H2264">
        <v>7</v>
      </c>
      <c r="I2264">
        <v>70</v>
      </c>
      <c r="J2264">
        <v>52</v>
      </c>
      <c r="K2264">
        <f t="shared" si="35"/>
        <v>18</v>
      </c>
    </row>
    <row r="2265" spans="1:11" x14ac:dyDescent="0.3">
      <c r="A2265">
        <v>2264</v>
      </c>
      <c r="B2265" s="1">
        <v>44849</v>
      </c>
      <c r="C2265">
        <v>55</v>
      </c>
      <c r="D2265">
        <v>40</v>
      </c>
      <c r="E2265">
        <v>19</v>
      </c>
      <c r="F2265">
        <v>31</v>
      </c>
      <c r="G2265">
        <v>16</v>
      </c>
      <c r="H2265">
        <v>6</v>
      </c>
      <c r="I2265">
        <v>55</v>
      </c>
      <c r="J2265">
        <v>70</v>
      </c>
      <c r="K2265">
        <f t="shared" si="35"/>
        <v>-15</v>
      </c>
    </row>
    <row r="2266" spans="1:11" x14ac:dyDescent="0.3">
      <c r="A2266">
        <v>2265</v>
      </c>
      <c r="B2266" s="1">
        <v>44850</v>
      </c>
      <c r="C2266">
        <v>70</v>
      </c>
      <c r="D2266">
        <v>24</v>
      </c>
      <c r="E2266">
        <v>20</v>
      </c>
      <c r="F2266">
        <v>27</v>
      </c>
      <c r="G2266">
        <v>16</v>
      </c>
      <c r="H2266">
        <v>5</v>
      </c>
      <c r="I2266">
        <v>70</v>
      </c>
      <c r="J2266">
        <v>55</v>
      </c>
      <c r="K2266">
        <f t="shared" si="35"/>
        <v>15</v>
      </c>
    </row>
    <row r="2267" spans="1:11" x14ac:dyDescent="0.3">
      <c r="A2267">
        <v>2266</v>
      </c>
      <c r="B2267" s="1">
        <v>44851</v>
      </c>
      <c r="C2267">
        <v>38</v>
      </c>
      <c r="D2267">
        <v>31</v>
      </c>
      <c r="E2267">
        <v>25</v>
      </c>
      <c r="F2267">
        <v>29</v>
      </c>
      <c r="G2267">
        <v>16</v>
      </c>
      <c r="H2267">
        <v>4</v>
      </c>
      <c r="I2267">
        <v>38</v>
      </c>
      <c r="J2267">
        <v>70</v>
      </c>
      <c r="K2267">
        <f t="shared" si="35"/>
        <v>-32</v>
      </c>
    </row>
    <row r="2268" spans="1:11" x14ac:dyDescent="0.3">
      <c r="A2268">
        <v>2267</v>
      </c>
      <c r="B2268" s="1">
        <v>44852</v>
      </c>
      <c r="C2268">
        <v>48</v>
      </c>
      <c r="D2268">
        <v>35</v>
      </c>
      <c r="E2268">
        <v>14</v>
      </c>
      <c r="F2268">
        <v>31</v>
      </c>
      <c r="G2268">
        <v>16</v>
      </c>
      <c r="H2268">
        <v>6</v>
      </c>
      <c r="I2268">
        <v>48</v>
      </c>
      <c r="J2268">
        <v>38</v>
      </c>
      <c r="K2268">
        <f t="shared" si="35"/>
        <v>10</v>
      </c>
    </row>
    <row r="2269" spans="1:11" x14ac:dyDescent="0.3">
      <c r="A2269">
        <v>2268</v>
      </c>
      <c r="B2269" s="1">
        <v>44853</v>
      </c>
      <c r="C2269">
        <v>59</v>
      </c>
      <c r="D2269">
        <v>12</v>
      </c>
      <c r="E2269">
        <v>10</v>
      </c>
      <c r="F2269">
        <v>18</v>
      </c>
      <c r="G2269">
        <v>16</v>
      </c>
      <c r="H2269">
        <v>2</v>
      </c>
      <c r="I2269">
        <v>59</v>
      </c>
      <c r="J2269">
        <v>48</v>
      </c>
      <c r="K2269">
        <f t="shared" si="35"/>
        <v>11</v>
      </c>
    </row>
    <row r="2270" spans="1:11" x14ac:dyDescent="0.3">
      <c r="A2270">
        <v>2269</v>
      </c>
      <c r="B2270" s="1">
        <v>44854</v>
      </c>
      <c r="C2270">
        <v>24</v>
      </c>
      <c r="D2270">
        <v>15</v>
      </c>
      <c r="E2270">
        <v>4</v>
      </c>
      <c r="F2270">
        <v>22</v>
      </c>
      <c r="G2270">
        <v>16</v>
      </c>
      <c r="H2270">
        <v>5</v>
      </c>
      <c r="I2270">
        <v>24</v>
      </c>
      <c r="J2270">
        <v>59</v>
      </c>
      <c r="K2270">
        <f t="shared" si="35"/>
        <v>-35</v>
      </c>
    </row>
    <row r="2271" spans="1:11" x14ac:dyDescent="0.3">
      <c r="A2271">
        <v>2270</v>
      </c>
      <c r="B2271" s="1">
        <v>44855</v>
      </c>
      <c r="C2271">
        <v>27</v>
      </c>
      <c r="D2271">
        <v>30</v>
      </c>
      <c r="E2271">
        <v>8</v>
      </c>
      <c r="F2271">
        <v>29</v>
      </c>
      <c r="G2271">
        <v>16</v>
      </c>
      <c r="H2271">
        <v>12</v>
      </c>
      <c r="I2271">
        <v>30</v>
      </c>
      <c r="J2271">
        <v>24</v>
      </c>
      <c r="K2271">
        <f t="shared" si="35"/>
        <v>6</v>
      </c>
    </row>
    <row r="2272" spans="1:11" x14ac:dyDescent="0.3">
      <c r="A2272">
        <v>2271</v>
      </c>
      <c r="B2272" s="1">
        <v>44856</v>
      </c>
      <c r="C2272">
        <v>48</v>
      </c>
      <c r="D2272">
        <v>42</v>
      </c>
      <c r="E2272">
        <v>12</v>
      </c>
      <c r="F2272">
        <v>34</v>
      </c>
      <c r="G2272">
        <v>17</v>
      </c>
      <c r="H2272">
        <v>12</v>
      </c>
      <c r="I2272">
        <v>48</v>
      </c>
      <c r="J2272">
        <v>30</v>
      </c>
      <c r="K2272">
        <f t="shared" si="35"/>
        <v>18</v>
      </c>
    </row>
    <row r="2273" spans="1:11" x14ac:dyDescent="0.3">
      <c r="A2273">
        <v>2272</v>
      </c>
      <c r="B2273" s="1">
        <v>44857</v>
      </c>
      <c r="C2273">
        <v>66</v>
      </c>
      <c r="D2273">
        <v>48</v>
      </c>
      <c r="E2273">
        <v>19</v>
      </c>
      <c r="F2273">
        <v>36</v>
      </c>
      <c r="G2273">
        <v>17</v>
      </c>
      <c r="H2273">
        <v>9</v>
      </c>
      <c r="I2273">
        <v>66</v>
      </c>
      <c r="J2273">
        <v>48</v>
      </c>
      <c r="K2273">
        <f t="shared" si="35"/>
        <v>18</v>
      </c>
    </row>
    <row r="2274" spans="1:11" x14ac:dyDescent="0.3">
      <c r="A2274">
        <v>2273</v>
      </c>
      <c r="B2274" s="1">
        <v>44858</v>
      </c>
      <c r="C2274">
        <v>86</v>
      </c>
      <c r="D2274">
        <v>36</v>
      </c>
      <c r="E2274">
        <v>14</v>
      </c>
      <c r="F2274">
        <v>37</v>
      </c>
      <c r="G2274">
        <v>16</v>
      </c>
      <c r="H2274">
        <v>9</v>
      </c>
      <c r="I2274">
        <v>86</v>
      </c>
      <c r="J2274">
        <v>66</v>
      </c>
      <c r="K2274">
        <f t="shared" si="35"/>
        <v>20</v>
      </c>
    </row>
    <row r="2275" spans="1:11" x14ac:dyDescent="0.3">
      <c r="A2275">
        <v>2274</v>
      </c>
      <c r="B2275" s="1">
        <v>44859</v>
      </c>
      <c r="C2275">
        <v>60</v>
      </c>
      <c r="D2275">
        <v>46</v>
      </c>
      <c r="E2275">
        <v>10</v>
      </c>
      <c r="F2275">
        <v>34</v>
      </c>
      <c r="G2275">
        <v>16</v>
      </c>
      <c r="H2275">
        <v>9</v>
      </c>
      <c r="I2275">
        <v>60</v>
      </c>
      <c r="J2275">
        <v>86</v>
      </c>
      <c r="K2275">
        <f t="shared" si="35"/>
        <v>-26</v>
      </c>
    </row>
    <row r="2276" spans="1:11" x14ac:dyDescent="0.3">
      <c r="A2276">
        <v>2275</v>
      </c>
      <c r="B2276" s="1">
        <v>44860</v>
      </c>
      <c r="C2276">
        <v>80</v>
      </c>
      <c r="D2276">
        <v>34</v>
      </c>
      <c r="E2276">
        <v>6</v>
      </c>
      <c r="F2276">
        <v>31</v>
      </c>
      <c r="G2276">
        <v>17</v>
      </c>
      <c r="H2276">
        <v>9</v>
      </c>
      <c r="I2276">
        <v>80</v>
      </c>
      <c r="J2276">
        <v>60</v>
      </c>
      <c r="K2276">
        <f t="shared" si="35"/>
        <v>20</v>
      </c>
    </row>
    <row r="2277" spans="1:11" x14ac:dyDescent="0.3">
      <c r="A2277">
        <v>2276</v>
      </c>
      <c r="B2277" s="1">
        <v>44861</v>
      </c>
      <c r="C2277">
        <v>50</v>
      </c>
      <c r="D2277">
        <v>39</v>
      </c>
      <c r="E2277">
        <v>8</v>
      </c>
      <c r="F2277">
        <v>44</v>
      </c>
      <c r="G2277">
        <v>17</v>
      </c>
      <c r="H2277">
        <v>12</v>
      </c>
      <c r="I2277">
        <v>50</v>
      </c>
      <c r="J2277">
        <v>80</v>
      </c>
      <c r="K2277">
        <f t="shared" si="35"/>
        <v>-30</v>
      </c>
    </row>
    <row r="2278" spans="1:11" x14ac:dyDescent="0.3">
      <c r="A2278">
        <v>2277</v>
      </c>
      <c r="B2278" s="1">
        <v>44862</v>
      </c>
      <c r="C2278">
        <v>55</v>
      </c>
      <c r="D2278">
        <v>48</v>
      </c>
      <c r="E2278">
        <v>21</v>
      </c>
      <c r="F2278">
        <v>40</v>
      </c>
      <c r="G2278">
        <v>17</v>
      </c>
      <c r="H2278">
        <v>9</v>
      </c>
      <c r="I2278">
        <v>55</v>
      </c>
      <c r="J2278">
        <v>50</v>
      </c>
      <c r="K2278">
        <f t="shared" si="35"/>
        <v>5</v>
      </c>
    </row>
    <row r="2279" spans="1:11" x14ac:dyDescent="0.3">
      <c r="A2279">
        <v>2278</v>
      </c>
      <c r="B2279" s="1">
        <v>44863</v>
      </c>
      <c r="C2279">
        <v>84</v>
      </c>
      <c r="D2279">
        <v>39</v>
      </c>
      <c r="E2279">
        <v>16</v>
      </c>
      <c r="F2279">
        <v>30</v>
      </c>
      <c r="G2279">
        <v>16</v>
      </c>
      <c r="H2279">
        <v>7</v>
      </c>
      <c r="I2279">
        <v>84</v>
      </c>
      <c r="J2279">
        <v>55</v>
      </c>
      <c r="K2279">
        <f t="shared" si="35"/>
        <v>29</v>
      </c>
    </row>
    <row r="2280" spans="1:11" x14ac:dyDescent="0.3">
      <c r="A2280">
        <v>2279</v>
      </c>
      <c r="B2280" s="1">
        <v>44864</v>
      </c>
      <c r="C2280">
        <v>70</v>
      </c>
      <c r="D2280">
        <v>18</v>
      </c>
      <c r="E2280">
        <v>10</v>
      </c>
      <c r="F2280">
        <v>22</v>
      </c>
      <c r="G2280">
        <v>17</v>
      </c>
      <c r="H2280">
        <v>4</v>
      </c>
      <c r="I2280">
        <v>70</v>
      </c>
      <c r="J2280">
        <v>84</v>
      </c>
      <c r="K2280">
        <f t="shared" si="35"/>
        <v>-14</v>
      </c>
    </row>
    <row r="2281" spans="1:11" x14ac:dyDescent="0.3">
      <c r="A2281">
        <v>2280</v>
      </c>
      <c r="B2281" s="1">
        <v>44865</v>
      </c>
      <c r="C2281">
        <v>29</v>
      </c>
      <c r="D2281">
        <v>21</v>
      </c>
      <c r="E2281">
        <v>13</v>
      </c>
      <c r="F2281">
        <v>28</v>
      </c>
      <c r="G2281">
        <v>17</v>
      </c>
      <c r="H2281">
        <v>6</v>
      </c>
      <c r="I2281">
        <v>29</v>
      </c>
      <c r="J2281">
        <v>70</v>
      </c>
      <c r="K2281">
        <f t="shared" si="35"/>
        <v>-41</v>
      </c>
    </row>
    <row r="2282" spans="1:11" x14ac:dyDescent="0.3">
      <c r="A2282">
        <v>2281</v>
      </c>
      <c r="B2282" s="1">
        <v>44866</v>
      </c>
      <c r="C2282">
        <v>30</v>
      </c>
      <c r="D2282">
        <v>29</v>
      </c>
      <c r="E2282">
        <v>17</v>
      </c>
      <c r="F2282">
        <v>38</v>
      </c>
      <c r="G2282">
        <v>17</v>
      </c>
      <c r="H2282">
        <v>12</v>
      </c>
      <c r="I2282">
        <v>38</v>
      </c>
      <c r="J2282">
        <v>29</v>
      </c>
      <c r="K2282">
        <f t="shared" si="35"/>
        <v>9</v>
      </c>
    </row>
    <row r="2283" spans="1:11" x14ac:dyDescent="0.3">
      <c r="A2283">
        <v>2282</v>
      </c>
      <c r="B2283" s="1">
        <v>44867</v>
      </c>
      <c r="C2283">
        <v>47</v>
      </c>
      <c r="D2283">
        <v>5</v>
      </c>
      <c r="E2283">
        <v>20</v>
      </c>
      <c r="F2283">
        <v>45</v>
      </c>
      <c r="G2283">
        <v>18</v>
      </c>
      <c r="H2283">
        <v>15</v>
      </c>
      <c r="I2283">
        <v>47</v>
      </c>
      <c r="J2283">
        <v>38</v>
      </c>
      <c r="K2283">
        <f t="shared" si="35"/>
        <v>9</v>
      </c>
    </row>
    <row r="2284" spans="1:11" x14ac:dyDescent="0.3">
      <c r="A2284">
        <v>2283</v>
      </c>
      <c r="B2284" s="1">
        <v>44868</v>
      </c>
      <c r="C2284">
        <v>11</v>
      </c>
      <c r="D2284">
        <v>5</v>
      </c>
      <c r="E2284">
        <v>17</v>
      </c>
      <c r="F2284">
        <v>40</v>
      </c>
      <c r="G2284">
        <v>19</v>
      </c>
      <c r="H2284">
        <v>11</v>
      </c>
      <c r="I2284">
        <v>40</v>
      </c>
      <c r="J2284">
        <v>47</v>
      </c>
      <c r="K2284">
        <f t="shared" si="35"/>
        <v>-7</v>
      </c>
    </row>
    <row r="2285" spans="1:11" x14ac:dyDescent="0.3">
      <c r="A2285">
        <v>2284</v>
      </c>
      <c r="B2285" s="1">
        <v>44869</v>
      </c>
      <c r="C2285">
        <v>10</v>
      </c>
      <c r="D2285">
        <v>4</v>
      </c>
      <c r="E2285">
        <v>19</v>
      </c>
      <c r="F2285">
        <v>32</v>
      </c>
      <c r="G2285">
        <v>18</v>
      </c>
      <c r="H2285">
        <v>6</v>
      </c>
      <c r="I2285">
        <v>32</v>
      </c>
      <c r="J2285">
        <v>40</v>
      </c>
      <c r="K2285">
        <f t="shared" si="35"/>
        <v>-8</v>
      </c>
    </row>
    <row r="2286" spans="1:11" x14ac:dyDescent="0.3">
      <c r="A2286">
        <v>2285</v>
      </c>
      <c r="B2286" s="1">
        <v>44870</v>
      </c>
      <c r="C2286">
        <v>8</v>
      </c>
      <c r="D2286">
        <v>5</v>
      </c>
      <c r="E2286">
        <v>22</v>
      </c>
      <c r="F2286">
        <v>35</v>
      </c>
      <c r="G2286">
        <v>18</v>
      </c>
      <c r="H2286">
        <v>7</v>
      </c>
      <c r="I2286">
        <v>35</v>
      </c>
      <c r="J2286">
        <v>32</v>
      </c>
      <c r="K2286">
        <f t="shared" si="35"/>
        <v>3</v>
      </c>
    </row>
    <row r="2287" spans="1:11" x14ac:dyDescent="0.3">
      <c r="A2287">
        <v>2286</v>
      </c>
      <c r="B2287" s="1">
        <v>44871</v>
      </c>
      <c r="C2287">
        <v>9</v>
      </c>
      <c r="D2287">
        <v>26</v>
      </c>
      <c r="E2287">
        <v>7</v>
      </c>
      <c r="F2287">
        <v>47</v>
      </c>
      <c r="G2287">
        <v>18</v>
      </c>
      <c r="H2287">
        <v>12</v>
      </c>
      <c r="I2287">
        <v>47</v>
      </c>
      <c r="J2287">
        <v>35</v>
      </c>
      <c r="K2287">
        <f t="shared" si="35"/>
        <v>12</v>
      </c>
    </row>
    <row r="2288" spans="1:11" x14ac:dyDescent="0.3">
      <c r="A2288">
        <v>2287</v>
      </c>
      <c r="B2288" s="1">
        <v>44872</v>
      </c>
      <c r="C2288">
        <v>43</v>
      </c>
      <c r="D2288">
        <v>54</v>
      </c>
      <c r="E2288">
        <v>18</v>
      </c>
      <c r="F2288">
        <v>37</v>
      </c>
      <c r="G2288">
        <v>18</v>
      </c>
      <c r="H2288">
        <v>9</v>
      </c>
      <c r="I2288">
        <v>54</v>
      </c>
      <c r="J2288">
        <v>47</v>
      </c>
      <c r="K2288">
        <f t="shared" si="35"/>
        <v>7</v>
      </c>
    </row>
    <row r="2289" spans="1:11" x14ac:dyDescent="0.3">
      <c r="A2289">
        <v>2288</v>
      </c>
      <c r="B2289" s="1">
        <v>44873</v>
      </c>
      <c r="C2289">
        <v>101</v>
      </c>
      <c r="D2289">
        <v>49</v>
      </c>
      <c r="E2289">
        <v>18</v>
      </c>
      <c r="F2289">
        <v>35</v>
      </c>
      <c r="G2289">
        <v>18</v>
      </c>
      <c r="H2289">
        <v>8</v>
      </c>
      <c r="I2289">
        <v>101</v>
      </c>
      <c r="J2289">
        <v>54</v>
      </c>
      <c r="K2289">
        <f t="shared" si="35"/>
        <v>47</v>
      </c>
    </row>
    <row r="2290" spans="1:11" x14ac:dyDescent="0.3">
      <c r="A2290">
        <v>2289</v>
      </c>
      <c r="B2290" s="1">
        <v>44874</v>
      </c>
      <c r="C2290">
        <v>92</v>
      </c>
      <c r="D2290">
        <v>44</v>
      </c>
      <c r="E2290">
        <v>2</v>
      </c>
      <c r="F2290">
        <v>36</v>
      </c>
      <c r="G2290">
        <v>19</v>
      </c>
      <c r="H2290">
        <v>12</v>
      </c>
      <c r="I2290">
        <v>92</v>
      </c>
      <c r="J2290">
        <v>101</v>
      </c>
      <c r="K2290">
        <f t="shared" si="35"/>
        <v>-9</v>
      </c>
    </row>
    <row r="2291" spans="1:11" x14ac:dyDescent="0.3">
      <c r="A2291">
        <v>2290</v>
      </c>
      <c r="B2291" s="1">
        <v>44875</v>
      </c>
      <c r="C2291">
        <v>77</v>
      </c>
      <c r="D2291">
        <v>38</v>
      </c>
      <c r="E2291">
        <v>2</v>
      </c>
      <c r="F2291">
        <v>34</v>
      </c>
      <c r="G2291">
        <v>19</v>
      </c>
      <c r="H2291">
        <v>11</v>
      </c>
      <c r="I2291">
        <v>77</v>
      </c>
      <c r="J2291">
        <v>92</v>
      </c>
      <c r="K2291">
        <f t="shared" si="35"/>
        <v>-15</v>
      </c>
    </row>
    <row r="2292" spans="1:11" x14ac:dyDescent="0.3">
      <c r="A2292">
        <v>2291</v>
      </c>
      <c r="B2292" s="1">
        <v>44876</v>
      </c>
      <c r="C2292">
        <v>66</v>
      </c>
      <c r="D2292">
        <v>28</v>
      </c>
      <c r="E2292">
        <v>4</v>
      </c>
      <c r="F2292">
        <v>33</v>
      </c>
      <c r="G2292">
        <v>19</v>
      </c>
      <c r="H2292">
        <v>10</v>
      </c>
      <c r="I2292">
        <v>66</v>
      </c>
      <c r="J2292">
        <v>77</v>
      </c>
      <c r="K2292">
        <f t="shared" si="35"/>
        <v>-11</v>
      </c>
    </row>
    <row r="2293" spans="1:11" x14ac:dyDescent="0.3">
      <c r="A2293">
        <v>2292</v>
      </c>
      <c r="B2293" s="1">
        <v>44877</v>
      </c>
      <c r="C2293">
        <v>44</v>
      </c>
      <c r="D2293">
        <v>36</v>
      </c>
      <c r="E2293">
        <v>3</v>
      </c>
      <c r="F2293">
        <v>33</v>
      </c>
      <c r="G2293">
        <v>19</v>
      </c>
      <c r="H2293">
        <v>9</v>
      </c>
      <c r="I2293">
        <v>44</v>
      </c>
      <c r="J2293">
        <v>66</v>
      </c>
      <c r="K2293">
        <f t="shared" si="35"/>
        <v>-22</v>
      </c>
    </row>
    <row r="2294" spans="1:11" x14ac:dyDescent="0.3">
      <c r="A2294">
        <v>2293</v>
      </c>
      <c r="B2294" s="1">
        <v>44878</v>
      </c>
      <c r="C2294">
        <v>60</v>
      </c>
      <c r="D2294">
        <v>34</v>
      </c>
      <c r="E2294">
        <v>4</v>
      </c>
      <c r="F2294">
        <v>37</v>
      </c>
      <c r="G2294">
        <v>19</v>
      </c>
      <c r="H2294">
        <v>15</v>
      </c>
      <c r="I2294">
        <v>60</v>
      </c>
      <c r="J2294">
        <v>44</v>
      </c>
      <c r="K2294">
        <f t="shared" si="35"/>
        <v>16</v>
      </c>
    </row>
    <row r="2295" spans="1:11" x14ac:dyDescent="0.3">
      <c r="A2295">
        <v>2294</v>
      </c>
      <c r="B2295" s="1">
        <v>44879</v>
      </c>
      <c r="C2295">
        <v>53</v>
      </c>
      <c r="D2295">
        <v>28</v>
      </c>
      <c r="E2295">
        <v>2</v>
      </c>
      <c r="F2295">
        <v>29</v>
      </c>
      <c r="G2295">
        <v>19</v>
      </c>
      <c r="H2295">
        <v>11</v>
      </c>
      <c r="I2295">
        <v>53</v>
      </c>
      <c r="J2295">
        <v>60</v>
      </c>
      <c r="K2295">
        <f t="shared" si="35"/>
        <v>-7</v>
      </c>
    </row>
    <row r="2296" spans="1:11" x14ac:dyDescent="0.3">
      <c r="A2296">
        <v>2295</v>
      </c>
      <c r="B2296" s="1">
        <v>44880</v>
      </c>
      <c r="C2296">
        <v>47</v>
      </c>
      <c r="D2296">
        <v>21</v>
      </c>
      <c r="E2296">
        <v>3</v>
      </c>
      <c r="F2296">
        <v>28</v>
      </c>
      <c r="G2296">
        <v>19</v>
      </c>
      <c r="H2296">
        <v>9</v>
      </c>
      <c r="I2296">
        <v>47</v>
      </c>
      <c r="J2296">
        <v>53</v>
      </c>
      <c r="K2296">
        <f t="shared" si="35"/>
        <v>-6</v>
      </c>
    </row>
    <row r="2297" spans="1:11" x14ac:dyDescent="0.3">
      <c r="A2297">
        <v>2296</v>
      </c>
      <c r="B2297" s="1">
        <v>44881</v>
      </c>
      <c r="C2297">
        <v>34</v>
      </c>
      <c r="D2297">
        <v>16</v>
      </c>
      <c r="E2297">
        <v>3</v>
      </c>
      <c r="F2297">
        <v>22</v>
      </c>
      <c r="G2297">
        <v>19</v>
      </c>
      <c r="H2297">
        <v>9</v>
      </c>
      <c r="I2297">
        <v>34</v>
      </c>
      <c r="J2297">
        <v>47</v>
      </c>
      <c r="K2297">
        <f t="shared" si="35"/>
        <v>-13</v>
      </c>
    </row>
    <row r="2298" spans="1:11" x14ac:dyDescent="0.3">
      <c r="A2298">
        <v>2297</v>
      </c>
      <c r="B2298" s="1">
        <v>44882</v>
      </c>
      <c r="C2298">
        <v>25</v>
      </c>
      <c r="D2298">
        <v>19</v>
      </c>
      <c r="E2298">
        <v>3</v>
      </c>
      <c r="F2298">
        <v>25</v>
      </c>
      <c r="G2298">
        <v>18</v>
      </c>
      <c r="H2298">
        <v>9</v>
      </c>
      <c r="I2298">
        <v>25</v>
      </c>
      <c r="J2298">
        <v>34</v>
      </c>
      <c r="K2298">
        <f t="shared" si="35"/>
        <v>-9</v>
      </c>
    </row>
    <row r="2299" spans="1:11" x14ac:dyDescent="0.3">
      <c r="A2299">
        <v>2298</v>
      </c>
      <c r="B2299" s="1">
        <v>44883</v>
      </c>
      <c r="C2299">
        <v>29</v>
      </c>
      <c r="D2299">
        <v>22</v>
      </c>
      <c r="E2299">
        <v>3</v>
      </c>
      <c r="F2299">
        <v>28</v>
      </c>
      <c r="G2299">
        <v>17</v>
      </c>
      <c r="H2299">
        <v>11</v>
      </c>
      <c r="I2299">
        <v>29</v>
      </c>
      <c r="J2299">
        <v>25</v>
      </c>
      <c r="K2299">
        <f t="shared" si="35"/>
        <v>4</v>
      </c>
    </row>
    <row r="2300" spans="1:11" x14ac:dyDescent="0.3">
      <c r="A2300">
        <v>2299</v>
      </c>
      <c r="B2300" s="1">
        <v>44884</v>
      </c>
      <c r="C2300">
        <v>33</v>
      </c>
      <c r="D2300">
        <v>26</v>
      </c>
      <c r="E2300">
        <v>7</v>
      </c>
      <c r="F2300">
        <v>24</v>
      </c>
      <c r="G2300">
        <v>17</v>
      </c>
      <c r="H2300">
        <v>7</v>
      </c>
      <c r="I2300">
        <v>33</v>
      </c>
      <c r="J2300">
        <v>29</v>
      </c>
      <c r="K2300">
        <f t="shared" si="35"/>
        <v>4</v>
      </c>
    </row>
    <row r="2301" spans="1:11" x14ac:dyDescent="0.3">
      <c r="A2301">
        <v>2300</v>
      </c>
      <c r="B2301" s="1">
        <v>44885</v>
      </c>
      <c r="C2301">
        <v>42</v>
      </c>
      <c r="D2301">
        <v>41</v>
      </c>
      <c r="E2301">
        <v>4</v>
      </c>
      <c r="F2301">
        <v>37</v>
      </c>
      <c r="G2301">
        <v>17</v>
      </c>
      <c r="H2301">
        <v>11</v>
      </c>
      <c r="I2301">
        <v>42</v>
      </c>
      <c r="J2301">
        <v>33</v>
      </c>
      <c r="K2301">
        <f t="shared" si="35"/>
        <v>9</v>
      </c>
    </row>
    <row r="2302" spans="1:11" x14ac:dyDescent="0.3">
      <c r="A2302">
        <v>2301</v>
      </c>
      <c r="B2302" s="1">
        <v>44886</v>
      </c>
      <c r="C2302">
        <v>67</v>
      </c>
      <c r="D2302">
        <v>41</v>
      </c>
      <c r="E2302">
        <v>7</v>
      </c>
      <c r="F2302">
        <v>31</v>
      </c>
      <c r="G2302">
        <v>17</v>
      </c>
      <c r="H2302">
        <v>8</v>
      </c>
      <c r="I2302">
        <v>67</v>
      </c>
      <c r="J2302">
        <v>42</v>
      </c>
      <c r="K2302">
        <f t="shared" si="35"/>
        <v>25</v>
      </c>
    </row>
    <row r="2303" spans="1:11" x14ac:dyDescent="0.3">
      <c r="A2303">
        <v>2302</v>
      </c>
      <c r="B2303" s="1">
        <v>44887</v>
      </c>
      <c r="C2303">
        <v>73</v>
      </c>
      <c r="D2303">
        <v>35</v>
      </c>
      <c r="E2303">
        <v>6</v>
      </c>
      <c r="F2303">
        <v>26</v>
      </c>
      <c r="G2303">
        <v>17</v>
      </c>
      <c r="H2303">
        <v>8</v>
      </c>
      <c r="I2303">
        <v>73</v>
      </c>
      <c r="J2303">
        <v>67</v>
      </c>
      <c r="K2303">
        <f t="shared" si="35"/>
        <v>6</v>
      </c>
    </row>
    <row r="2304" spans="1:11" x14ac:dyDescent="0.3">
      <c r="A2304">
        <v>2303</v>
      </c>
      <c r="B2304" s="1">
        <v>44888</v>
      </c>
      <c r="C2304">
        <v>62</v>
      </c>
      <c r="D2304">
        <v>21</v>
      </c>
      <c r="E2304">
        <v>2</v>
      </c>
      <c r="F2304">
        <v>19</v>
      </c>
      <c r="G2304">
        <v>17</v>
      </c>
      <c r="H2304">
        <v>5</v>
      </c>
      <c r="I2304">
        <v>62</v>
      </c>
      <c r="J2304">
        <v>73</v>
      </c>
      <c r="K2304">
        <f t="shared" si="35"/>
        <v>-11</v>
      </c>
    </row>
    <row r="2305" spans="1:11" x14ac:dyDescent="0.3">
      <c r="A2305">
        <v>2304</v>
      </c>
      <c r="B2305" s="1">
        <v>44889</v>
      </c>
      <c r="C2305">
        <v>38</v>
      </c>
      <c r="D2305">
        <v>24</v>
      </c>
      <c r="E2305">
        <v>1</v>
      </c>
      <c r="F2305">
        <v>21</v>
      </c>
      <c r="G2305">
        <v>17</v>
      </c>
      <c r="H2305">
        <v>8</v>
      </c>
      <c r="I2305">
        <v>38</v>
      </c>
      <c r="J2305">
        <v>62</v>
      </c>
      <c r="K2305">
        <f t="shared" si="35"/>
        <v>-24</v>
      </c>
    </row>
    <row r="2306" spans="1:11" x14ac:dyDescent="0.3">
      <c r="A2306">
        <v>2305</v>
      </c>
      <c r="B2306" s="1">
        <v>44890</v>
      </c>
      <c r="C2306">
        <v>40</v>
      </c>
      <c r="D2306">
        <v>27</v>
      </c>
      <c r="E2306">
        <v>2</v>
      </c>
      <c r="F2306">
        <v>18</v>
      </c>
      <c r="G2306">
        <v>17</v>
      </c>
      <c r="H2306">
        <v>10</v>
      </c>
      <c r="I2306">
        <v>40</v>
      </c>
      <c r="J2306">
        <v>38</v>
      </c>
      <c r="K2306">
        <f t="shared" si="35"/>
        <v>2</v>
      </c>
    </row>
    <row r="2307" spans="1:11" x14ac:dyDescent="0.3">
      <c r="A2307">
        <v>2306</v>
      </c>
      <c r="B2307" s="1">
        <v>44891</v>
      </c>
      <c r="C2307">
        <v>45</v>
      </c>
      <c r="D2307">
        <v>17</v>
      </c>
      <c r="E2307">
        <v>3</v>
      </c>
      <c r="F2307">
        <v>17</v>
      </c>
      <c r="G2307">
        <v>17</v>
      </c>
      <c r="H2307">
        <v>3</v>
      </c>
      <c r="I2307">
        <v>45</v>
      </c>
      <c r="J2307">
        <v>40</v>
      </c>
      <c r="K2307">
        <f t="shared" si="35"/>
        <v>5</v>
      </c>
    </row>
    <row r="2308" spans="1:11" x14ac:dyDescent="0.3">
      <c r="A2308">
        <v>2307</v>
      </c>
      <c r="B2308" s="1">
        <v>44892</v>
      </c>
      <c r="C2308">
        <v>26</v>
      </c>
      <c r="D2308">
        <v>15</v>
      </c>
      <c r="E2308">
        <v>3</v>
      </c>
      <c r="F2308">
        <v>20</v>
      </c>
      <c r="G2308">
        <v>17</v>
      </c>
      <c r="H2308">
        <v>6</v>
      </c>
      <c r="I2308">
        <v>26</v>
      </c>
      <c r="J2308">
        <v>45</v>
      </c>
      <c r="K2308">
        <f t="shared" ref="K2308:K2371" si="36">I2308-I2307</f>
        <v>-19</v>
      </c>
    </row>
    <row r="2309" spans="1:11" x14ac:dyDescent="0.3">
      <c r="A2309">
        <v>2308</v>
      </c>
      <c r="B2309" s="1">
        <v>44893</v>
      </c>
      <c r="C2309">
        <v>21</v>
      </c>
      <c r="D2309">
        <v>19</v>
      </c>
      <c r="E2309">
        <v>4</v>
      </c>
      <c r="F2309">
        <v>21</v>
      </c>
      <c r="G2309">
        <v>17</v>
      </c>
      <c r="H2309">
        <v>7</v>
      </c>
      <c r="I2309">
        <v>21</v>
      </c>
      <c r="J2309">
        <v>26</v>
      </c>
      <c r="K2309">
        <f t="shared" si="36"/>
        <v>-5</v>
      </c>
    </row>
    <row r="2310" spans="1:11" x14ac:dyDescent="0.3">
      <c r="A2310">
        <v>2309</v>
      </c>
      <c r="B2310" s="1">
        <v>44894</v>
      </c>
      <c r="C2310">
        <v>28</v>
      </c>
      <c r="D2310">
        <v>13</v>
      </c>
      <c r="E2310">
        <v>3</v>
      </c>
      <c r="F2310">
        <v>17</v>
      </c>
      <c r="G2310">
        <v>17</v>
      </c>
      <c r="H2310">
        <v>6</v>
      </c>
      <c r="I2310">
        <v>28</v>
      </c>
      <c r="J2310">
        <v>21</v>
      </c>
      <c r="K2310">
        <f t="shared" si="36"/>
        <v>7</v>
      </c>
    </row>
    <row r="2311" spans="1:11" x14ac:dyDescent="0.3">
      <c r="A2311">
        <v>2310</v>
      </c>
      <c r="B2311" s="1">
        <v>44895</v>
      </c>
      <c r="C2311">
        <v>19</v>
      </c>
      <c r="D2311">
        <v>1</v>
      </c>
      <c r="E2311">
        <v>1</v>
      </c>
      <c r="F2311">
        <v>13</v>
      </c>
      <c r="G2311">
        <v>17</v>
      </c>
      <c r="H2311">
        <v>3</v>
      </c>
      <c r="I2311">
        <v>19</v>
      </c>
      <c r="J2311">
        <v>28</v>
      </c>
      <c r="K2311">
        <f t="shared" si="36"/>
        <v>-9</v>
      </c>
    </row>
    <row r="2312" spans="1:11" x14ac:dyDescent="0.3">
      <c r="A2312">
        <v>2311</v>
      </c>
      <c r="B2312" s="1">
        <v>44896</v>
      </c>
      <c r="C2312">
        <v>3</v>
      </c>
      <c r="D2312">
        <v>12</v>
      </c>
      <c r="E2312">
        <v>4</v>
      </c>
      <c r="F2312">
        <v>15</v>
      </c>
      <c r="G2312">
        <v>17</v>
      </c>
      <c r="H2312">
        <v>3</v>
      </c>
      <c r="I2312">
        <v>17</v>
      </c>
      <c r="J2312">
        <v>19</v>
      </c>
      <c r="K2312">
        <f t="shared" si="36"/>
        <v>-2</v>
      </c>
    </row>
    <row r="2313" spans="1:11" x14ac:dyDescent="0.3">
      <c r="A2313">
        <v>2312</v>
      </c>
      <c r="B2313" s="1">
        <v>44897</v>
      </c>
      <c r="C2313">
        <v>22</v>
      </c>
      <c r="D2313">
        <v>22</v>
      </c>
      <c r="E2313">
        <v>5</v>
      </c>
      <c r="F2313">
        <v>23</v>
      </c>
      <c r="G2313">
        <v>17</v>
      </c>
      <c r="H2313">
        <v>5</v>
      </c>
      <c r="I2313">
        <v>23</v>
      </c>
      <c r="J2313">
        <v>17</v>
      </c>
      <c r="K2313">
        <f t="shared" si="36"/>
        <v>6</v>
      </c>
    </row>
    <row r="2314" spans="1:11" x14ac:dyDescent="0.3">
      <c r="A2314">
        <v>2313</v>
      </c>
      <c r="B2314" s="1">
        <v>44898</v>
      </c>
      <c r="C2314">
        <v>38</v>
      </c>
      <c r="D2314">
        <v>17</v>
      </c>
      <c r="E2314">
        <v>2</v>
      </c>
      <c r="F2314">
        <v>14</v>
      </c>
      <c r="G2314">
        <v>17</v>
      </c>
      <c r="H2314">
        <v>3</v>
      </c>
      <c r="I2314">
        <v>38</v>
      </c>
      <c r="J2314">
        <v>23</v>
      </c>
      <c r="K2314">
        <f t="shared" si="36"/>
        <v>15</v>
      </c>
    </row>
    <row r="2315" spans="1:11" x14ac:dyDescent="0.3">
      <c r="A2315">
        <v>2314</v>
      </c>
      <c r="B2315" s="1">
        <v>44899</v>
      </c>
      <c r="C2315">
        <v>30</v>
      </c>
      <c r="D2315">
        <v>13</v>
      </c>
      <c r="E2315">
        <v>3</v>
      </c>
      <c r="F2315">
        <v>17</v>
      </c>
      <c r="G2315">
        <v>17</v>
      </c>
      <c r="H2315">
        <v>4</v>
      </c>
      <c r="I2315">
        <v>30</v>
      </c>
      <c r="J2315">
        <v>38</v>
      </c>
      <c r="K2315">
        <f t="shared" si="36"/>
        <v>-8</v>
      </c>
    </row>
    <row r="2316" spans="1:11" x14ac:dyDescent="0.3">
      <c r="A2316">
        <v>2315</v>
      </c>
      <c r="B2316" s="1">
        <v>44900</v>
      </c>
      <c r="C2316">
        <v>20</v>
      </c>
      <c r="D2316">
        <v>34</v>
      </c>
      <c r="E2316">
        <v>5</v>
      </c>
      <c r="F2316">
        <v>28</v>
      </c>
      <c r="G2316">
        <v>17</v>
      </c>
      <c r="H2316">
        <v>8</v>
      </c>
      <c r="I2316">
        <v>34</v>
      </c>
      <c r="J2316">
        <v>30</v>
      </c>
      <c r="K2316">
        <f t="shared" si="36"/>
        <v>4</v>
      </c>
    </row>
    <row r="2317" spans="1:11" x14ac:dyDescent="0.3">
      <c r="A2317">
        <v>2316</v>
      </c>
      <c r="B2317" s="1">
        <v>44901</v>
      </c>
      <c r="C2317">
        <v>58</v>
      </c>
      <c r="D2317">
        <v>39</v>
      </c>
      <c r="E2317">
        <v>7</v>
      </c>
      <c r="F2317">
        <v>24</v>
      </c>
      <c r="G2317">
        <v>17</v>
      </c>
      <c r="H2317">
        <v>5</v>
      </c>
      <c r="I2317">
        <v>58</v>
      </c>
      <c r="J2317">
        <v>34</v>
      </c>
      <c r="K2317">
        <f t="shared" si="36"/>
        <v>24</v>
      </c>
    </row>
    <row r="2318" spans="1:11" x14ac:dyDescent="0.3">
      <c r="A2318">
        <v>2317</v>
      </c>
      <c r="B2318" s="1">
        <v>44902</v>
      </c>
      <c r="C2318">
        <v>71</v>
      </c>
      <c r="D2318">
        <v>27</v>
      </c>
      <c r="E2318">
        <v>2</v>
      </c>
      <c r="F2318">
        <v>18</v>
      </c>
      <c r="G2318">
        <v>17</v>
      </c>
      <c r="H2318">
        <v>5</v>
      </c>
      <c r="I2318">
        <v>71</v>
      </c>
      <c r="J2318">
        <v>58</v>
      </c>
      <c r="K2318">
        <f t="shared" si="36"/>
        <v>13</v>
      </c>
    </row>
    <row r="2319" spans="1:11" x14ac:dyDescent="0.3">
      <c r="A2319">
        <v>2318</v>
      </c>
      <c r="B2319" s="1">
        <v>44903</v>
      </c>
      <c r="C2319">
        <v>50</v>
      </c>
      <c r="D2319">
        <v>26</v>
      </c>
      <c r="E2319">
        <v>2</v>
      </c>
      <c r="F2319">
        <v>17</v>
      </c>
      <c r="G2319">
        <v>17</v>
      </c>
      <c r="H2319">
        <v>4</v>
      </c>
      <c r="I2319">
        <v>50</v>
      </c>
      <c r="J2319">
        <v>71</v>
      </c>
      <c r="K2319">
        <f t="shared" si="36"/>
        <v>-21</v>
      </c>
    </row>
    <row r="2320" spans="1:11" x14ac:dyDescent="0.3">
      <c r="A2320">
        <v>2319</v>
      </c>
      <c r="B2320" s="1">
        <v>44904</v>
      </c>
      <c r="C2320">
        <v>49</v>
      </c>
      <c r="D2320">
        <v>23</v>
      </c>
      <c r="E2320">
        <v>2</v>
      </c>
      <c r="F2320">
        <v>17</v>
      </c>
      <c r="G2320">
        <v>17</v>
      </c>
      <c r="H2320">
        <v>4</v>
      </c>
      <c r="I2320">
        <v>49</v>
      </c>
      <c r="J2320">
        <v>50</v>
      </c>
      <c r="K2320">
        <f t="shared" si="36"/>
        <v>-1</v>
      </c>
    </row>
    <row r="2321" spans="1:11" x14ac:dyDescent="0.3">
      <c r="A2321">
        <v>2320</v>
      </c>
      <c r="B2321" s="1">
        <v>44905</v>
      </c>
      <c r="C2321">
        <v>43</v>
      </c>
      <c r="D2321">
        <v>33</v>
      </c>
      <c r="E2321">
        <v>7</v>
      </c>
      <c r="F2321">
        <v>26</v>
      </c>
      <c r="G2321">
        <v>17</v>
      </c>
      <c r="H2321">
        <v>7</v>
      </c>
      <c r="I2321">
        <v>43</v>
      </c>
      <c r="J2321">
        <v>49</v>
      </c>
      <c r="K2321">
        <f t="shared" si="36"/>
        <v>-6</v>
      </c>
    </row>
    <row r="2322" spans="1:11" x14ac:dyDescent="0.3">
      <c r="A2322">
        <v>2321</v>
      </c>
      <c r="B2322" s="1">
        <v>44906</v>
      </c>
      <c r="C2322">
        <v>57</v>
      </c>
      <c r="D2322">
        <v>35</v>
      </c>
      <c r="E2322">
        <v>15</v>
      </c>
      <c r="F2322">
        <v>32</v>
      </c>
      <c r="G2322">
        <v>17</v>
      </c>
      <c r="H2322">
        <v>11</v>
      </c>
      <c r="I2322">
        <v>57</v>
      </c>
      <c r="J2322">
        <v>43</v>
      </c>
      <c r="K2322">
        <f t="shared" si="36"/>
        <v>14</v>
      </c>
    </row>
    <row r="2323" spans="1:11" x14ac:dyDescent="0.3">
      <c r="A2323">
        <v>2322</v>
      </c>
      <c r="B2323" s="1">
        <v>44907</v>
      </c>
      <c r="C2323">
        <v>64</v>
      </c>
      <c r="D2323">
        <v>34</v>
      </c>
      <c r="E2323">
        <v>11</v>
      </c>
      <c r="F2323">
        <v>45</v>
      </c>
      <c r="G2323">
        <v>17</v>
      </c>
      <c r="H2323">
        <v>9</v>
      </c>
      <c r="I2323">
        <v>64</v>
      </c>
      <c r="J2323">
        <v>57</v>
      </c>
      <c r="K2323">
        <f t="shared" si="36"/>
        <v>7</v>
      </c>
    </row>
    <row r="2324" spans="1:11" x14ac:dyDescent="0.3">
      <c r="A2324">
        <v>2323</v>
      </c>
      <c r="B2324" s="1">
        <v>44908</v>
      </c>
      <c r="C2324">
        <v>56</v>
      </c>
      <c r="D2324">
        <v>31</v>
      </c>
      <c r="E2324">
        <v>17</v>
      </c>
      <c r="F2324">
        <v>33</v>
      </c>
      <c r="G2324">
        <v>17</v>
      </c>
      <c r="H2324">
        <v>7</v>
      </c>
      <c r="I2324">
        <v>56</v>
      </c>
      <c r="J2324">
        <v>64</v>
      </c>
      <c r="K2324">
        <f t="shared" si="36"/>
        <v>-8</v>
      </c>
    </row>
    <row r="2325" spans="1:11" x14ac:dyDescent="0.3">
      <c r="A2325">
        <v>2324</v>
      </c>
      <c r="B2325" s="1">
        <v>44909</v>
      </c>
      <c r="C2325">
        <v>53</v>
      </c>
      <c r="D2325">
        <v>35</v>
      </c>
      <c r="E2325">
        <v>14</v>
      </c>
      <c r="F2325">
        <v>47</v>
      </c>
      <c r="G2325">
        <v>18</v>
      </c>
      <c r="H2325">
        <v>9</v>
      </c>
      <c r="I2325">
        <v>53</v>
      </c>
      <c r="J2325">
        <v>56</v>
      </c>
      <c r="K2325">
        <f t="shared" si="36"/>
        <v>-3</v>
      </c>
    </row>
    <row r="2326" spans="1:11" x14ac:dyDescent="0.3">
      <c r="A2326">
        <v>2325</v>
      </c>
      <c r="B2326" s="1">
        <v>44910</v>
      </c>
      <c r="C2326">
        <v>59</v>
      </c>
      <c r="D2326">
        <v>40</v>
      </c>
      <c r="E2326">
        <v>22</v>
      </c>
      <c r="F2326">
        <v>44</v>
      </c>
      <c r="G2326">
        <v>18</v>
      </c>
      <c r="H2326">
        <v>9</v>
      </c>
      <c r="I2326">
        <v>59</v>
      </c>
      <c r="J2326">
        <v>53</v>
      </c>
      <c r="K2326">
        <f t="shared" si="36"/>
        <v>6</v>
      </c>
    </row>
    <row r="2327" spans="1:11" x14ac:dyDescent="0.3">
      <c r="A2327">
        <v>2326</v>
      </c>
      <c r="B2327" s="1">
        <v>44911</v>
      </c>
      <c r="C2327">
        <v>72</v>
      </c>
      <c r="D2327">
        <v>19</v>
      </c>
      <c r="E2327">
        <v>13</v>
      </c>
      <c r="F2327">
        <v>25</v>
      </c>
      <c r="G2327">
        <v>17</v>
      </c>
      <c r="H2327">
        <v>4</v>
      </c>
      <c r="I2327">
        <v>72</v>
      </c>
      <c r="J2327">
        <v>59</v>
      </c>
      <c r="K2327">
        <f t="shared" si="36"/>
        <v>13</v>
      </c>
    </row>
    <row r="2328" spans="1:11" x14ac:dyDescent="0.3">
      <c r="A2328">
        <v>2327</v>
      </c>
      <c r="B2328" s="1">
        <v>44912</v>
      </c>
      <c r="C2328">
        <v>31</v>
      </c>
      <c r="D2328">
        <v>13</v>
      </c>
      <c r="E2328">
        <v>15</v>
      </c>
      <c r="F2328">
        <v>25</v>
      </c>
      <c r="G2328">
        <v>17</v>
      </c>
      <c r="H2328">
        <v>3</v>
      </c>
      <c r="I2328">
        <v>31</v>
      </c>
      <c r="J2328">
        <v>72</v>
      </c>
      <c r="K2328">
        <f t="shared" si="36"/>
        <v>-41</v>
      </c>
    </row>
    <row r="2329" spans="1:11" x14ac:dyDescent="0.3">
      <c r="A2329">
        <v>2328</v>
      </c>
      <c r="B2329" s="1">
        <v>44913</v>
      </c>
      <c r="C2329">
        <v>21</v>
      </c>
      <c r="D2329">
        <v>30</v>
      </c>
      <c r="E2329">
        <v>14</v>
      </c>
      <c r="F2329">
        <v>41</v>
      </c>
      <c r="G2329">
        <v>17</v>
      </c>
      <c r="H2329">
        <v>8</v>
      </c>
      <c r="I2329">
        <v>41</v>
      </c>
      <c r="J2329">
        <v>31</v>
      </c>
      <c r="K2329">
        <f t="shared" si="36"/>
        <v>10</v>
      </c>
    </row>
    <row r="2330" spans="1:11" x14ac:dyDescent="0.3">
      <c r="A2330">
        <v>2329</v>
      </c>
      <c r="B2330" s="1">
        <v>44914</v>
      </c>
      <c r="C2330">
        <v>52</v>
      </c>
      <c r="D2330">
        <v>41</v>
      </c>
      <c r="E2330">
        <v>9</v>
      </c>
      <c r="F2330">
        <v>49</v>
      </c>
      <c r="G2330">
        <v>17</v>
      </c>
      <c r="H2330">
        <v>9</v>
      </c>
      <c r="I2330">
        <v>52</v>
      </c>
      <c r="J2330">
        <v>41</v>
      </c>
      <c r="K2330">
        <f t="shared" si="36"/>
        <v>11</v>
      </c>
    </row>
    <row r="2331" spans="1:11" x14ac:dyDescent="0.3">
      <c r="A2331">
        <v>2330</v>
      </c>
      <c r="B2331" s="1">
        <v>44915</v>
      </c>
      <c r="C2331">
        <v>70</v>
      </c>
      <c r="D2331">
        <v>29</v>
      </c>
      <c r="E2331">
        <v>18</v>
      </c>
      <c r="F2331">
        <v>40</v>
      </c>
      <c r="G2331">
        <v>18</v>
      </c>
      <c r="H2331">
        <v>13</v>
      </c>
      <c r="I2331">
        <v>70</v>
      </c>
      <c r="J2331">
        <v>52</v>
      </c>
      <c r="K2331">
        <f t="shared" si="36"/>
        <v>18</v>
      </c>
    </row>
    <row r="2332" spans="1:11" x14ac:dyDescent="0.3">
      <c r="A2332">
        <v>2331</v>
      </c>
      <c r="B2332" s="1">
        <v>44916</v>
      </c>
      <c r="C2332">
        <v>49</v>
      </c>
      <c r="D2332">
        <v>40</v>
      </c>
      <c r="E2332">
        <v>17</v>
      </c>
      <c r="F2332">
        <v>41</v>
      </c>
      <c r="G2332">
        <v>18</v>
      </c>
      <c r="H2332">
        <v>9</v>
      </c>
      <c r="I2332">
        <v>49</v>
      </c>
      <c r="J2332">
        <v>70</v>
      </c>
      <c r="K2332">
        <f t="shared" si="36"/>
        <v>-21</v>
      </c>
    </row>
    <row r="2333" spans="1:11" x14ac:dyDescent="0.3">
      <c r="A2333">
        <v>2332</v>
      </c>
      <c r="B2333" s="1">
        <v>44917</v>
      </c>
      <c r="C2333">
        <v>71</v>
      </c>
      <c r="D2333">
        <v>28</v>
      </c>
      <c r="E2333">
        <v>8</v>
      </c>
      <c r="F2333">
        <v>45</v>
      </c>
      <c r="G2333">
        <v>18</v>
      </c>
      <c r="H2333">
        <v>8</v>
      </c>
      <c r="I2333">
        <v>71</v>
      </c>
      <c r="J2333">
        <v>49</v>
      </c>
      <c r="K2333">
        <f t="shared" si="36"/>
        <v>22</v>
      </c>
    </row>
    <row r="2334" spans="1:11" x14ac:dyDescent="0.3">
      <c r="A2334">
        <v>2333</v>
      </c>
      <c r="B2334" s="1">
        <v>44918</v>
      </c>
      <c r="C2334">
        <v>49</v>
      </c>
      <c r="D2334">
        <v>21</v>
      </c>
      <c r="E2334">
        <v>16</v>
      </c>
      <c r="F2334">
        <v>44</v>
      </c>
      <c r="G2334">
        <v>18</v>
      </c>
      <c r="H2334">
        <v>8</v>
      </c>
      <c r="I2334">
        <v>49</v>
      </c>
      <c r="J2334">
        <v>71</v>
      </c>
      <c r="K2334">
        <f t="shared" si="36"/>
        <v>-22</v>
      </c>
    </row>
    <row r="2335" spans="1:11" x14ac:dyDescent="0.3">
      <c r="A2335">
        <v>2334</v>
      </c>
      <c r="B2335" s="1">
        <v>44919</v>
      </c>
      <c r="C2335">
        <v>39</v>
      </c>
      <c r="D2335">
        <v>19</v>
      </c>
      <c r="E2335">
        <v>8</v>
      </c>
      <c r="F2335">
        <v>42</v>
      </c>
      <c r="G2335">
        <v>18</v>
      </c>
      <c r="H2335">
        <v>7</v>
      </c>
      <c r="I2335">
        <v>42</v>
      </c>
      <c r="J2335">
        <v>49</v>
      </c>
      <c r="K2335">
        <f t="shared" si="36"/>
        <v>-7</v>
      </c>
    </row>
    <row r="2336" spans="1:11" x14ac:dyDescent="0.3">
      <c r="A2336">
        <v>2335</v>
      </c>
      <c r="B2336" s="1">
        <v>44920</v>
      </c>
      <c r="C2336">
        <v>36</v>
      </c>
      <c r="D2336">
        <v>11</v>
      </c>
      <c r="E2336">
        <v>6</v>
      </c>
      <c r="F2336">
        <v>43</v>
      </c>
      <c r="G2336">
        <v>18</v>
      </c>
      <c r="H2336">
        <v>10</v>
      </c>
      <c r="I2336">
        <v>43</v>
      </c>
      <c r="J2336">
        <v>42</v>
      </c>
      <c r="K2336">
        <f t="shared" si="36"/>
        <v>1</v>
      </c>
    </row>
    <row r="2337" spans="1:11" x14ac:dyDescent="0.3">
      <c r="A2337">
        <v>2336</v>
      </c>
      <c r="B2337" s="1">
        <v>44921</v>
      </c>
      <c r="C2337">
        <v>23</v>
      </c>
      <c r="D2337">
        <v>9</v>
      </c>
      <c r="E2337">
        <v>5</v>
      </c>
      <c r="F2337">
        <v>43</v>
      </c>
      <c r="G2337">
        <v>18</v>
      </c>
      <c r="H2337">
        <v>10</v>
      </c>
      <c r="I2337">
        <v>43</v>
      </c>
      <c r="J2337">
        <v>43</v>
      </c>
      <c r="K2337">
        <f t="shared" si="36"/>
        <v>0</v>
      </c>
    </row>
    <row r="2338" spans="1:11" x14ac:dyDescent="0.3">
      <c r="A2338">
        <v>2337</v>
      </c>
      <c r="B2338" s="1">
        <v>44922</v>
      </c>
      <c r="C2338">
        <v>19</v>
      </c>
      <c r="D2338">
        <v>10</v>
      </c>
      <c r="E2338">
        <v>4</v>
      </c>
      <c r="F2338">
        <v>27</v>
      </c>
      <c r="G2338">
        <v>18</v>
      </c>
      <c r="H2338">
        <v>4</v>
      </c>
      <c r="I2338">
        <v>27</v>
      </c>
      <c r="J2338">
        <v>43</v>
      </c>
      <c r="K2338">
        <f t="shared" si="36"/>
        <v>-16</v>
      </c>
    </row>
    <row r="2339" spans="1:11" x14ac:dyDescent="0.3">
      <c r="A2339">
        <v>2338</v>
      </c>
      <c r="B2339" s="1">
        <v>44923</v>
      </c>
      <c r="C2339">
        <v>20</v>
      </c>
      <c r="D2339">
        <v>19</v>
      </c>
      <c r="E2339">
        <v>5</v>
      </c>
      <c r="F2339">
        <v>17</v>
      </c>
      <c r="G2339">
        <v>18</v>
      </c>
      <c r="H2339">
        <v>4</v>
      </c>
      <c r="I2339">
        <v>20</v>
      </c>
      <c r="J2339">
        <v>27</v>
      </c>
      <c r="K2339">
        <f t="shared" si="36"/>
        <v>-7</v>
      </c>
    </row>
    <row r="2340" spans="1:11" x14ac:dyDescent="0.3">
      <c r="A2340">
        <v>2339</v>
      </c>
      <c r="B2340" s="1">
        <v>44924</v>
      </c>
      <c r="C2340">
        <v>53</v>
      </c>
      <c r="D2340">
        <v>33</v>
      </c>
      <c r="E2340">
        <v>5</v>
      </c>
      <c r="F2340">
        <v>21</v>
      </c>
      <c r="G2340">
        <v>18</v>
      </c>
      <c r="H2340">
        <v>5</v>
      </c>
      <c r="I2340">
        <v>53</v>
      </c>
      <c r="J2340">
        <v>20</v>
      </c>
      <c r="K2340">
        <f t="shared" si="36"/>
        <v>33</v>
      </c>
    </row>
    <row r="2341" spans="1:11" x14ac:dyDescent="0.3">
      <c r="A2341">
        <v>2340</v>
      </c>
      <c r="B2341" s="1">
        <v>44925</v>
      </c>
      <c r="C2341">
        <v>94</v>
      </c>
      <c r="D2341">
        <v>47</v>
      </c>
      <c r="E2341">
        <v>5</v>
      </c>
      <c r="F2341">
        <v>23</v>
      </c>
      <c r="G2341">
        <v>18</v>
      </c>
      <c r="H2341">
        <v>5</v>
      </c>
      <c r="I2341">
        <v>94</v>
      </c>
      <c r="J2341">
        <v>53</v>
      </c>
      <c r="K2341">
        <f t="shared" si="36"/>
        <v>41</v>
      </c>
    </row>
    <row r="2342" spans="1:11" x14ac:dyDescent="0.3">
      <c r="A2342">
        <v>2341</v>
      </c>
      <c r="B2342" s="1">
        <v>44926</v>
      </c>
      <c r="C2342">
        <v>129</v>
      </c>
      <c r="D2342">
        <v>54</v>
      </c>
      <c r="E2342">
        <v>11</v>
      </c>
      <c r="F2342">
        <v>32</v>
      </c>
      <c r="G2342">
        <v>18</v>
      </c>
      <c r="H2342">
        <v>7</v>
      </c>
      <c r="I2342">
        <v>129</v>
      </c>
      <c r="J2342">
        <v>94</v>
      </c>
      <c r="K2342">
        <f t="shared" si="36"/>
        <v>35</v>
      </c>
    </row>
    <row r="2343" spans="1:11" x14ac:dyDescent="0.3">
      <c r="A2343">
        <v>2342</v>
      </c>
      <c r="B2343" s="1">
        <v>44927</v>
      </c>
      <c r="C2343">
        <v>144</v>
      </c>
      <c r="D2343">
        <v>66</v>
      </c>
      <c r="E2343">
        <v>8</v>
      </c>
      <c r="F2343">
        <v>28</v>
      </c>
      <c r="G2343">
        <v>18</v>
      </c>
      <c r="H2343">
        <v>6</v>
      </c>
      <c r="I2343">
        <v>144</v>
      </c>
      <c r="J2343">
        <v>129</v>
      </c>
      <c r="K2343">
        <f t="shared" si="36"/>
        <v>15</v>
      </c>
    </row>
    <row r="2344" spans="1:11" x14ac:dyDescent="0.3">
      <c r="A2344">
        <v>2343</v>
      </c>
      <c r="B2344" s="1">
        <v>44928</v>
      </c>
      <c r="C2344">
        <v>164</v>
      </c>
      <c r="D2344">
        <v>59</v>
      </c>
      <c r="E2344">
        <v>4</v>
      </c>
      <c r="F2344">
        <v>29</v>
      </c>
      <c r="G2344">
        <v>18</v>
      </c>
      <c r="H2344">
        <v>8</v>
      </c>
      <c r="I2344">
        <v>164</v>
      </c>
      <c r="J2344">
        <v>144</v>
      </c>
      <c r="K2344">
        <f t="shared" si="36"/>
        <v>20</v>
      </c>
    </row>
    <row r="2345" spans="1:11" x14ac:dyDescent="0.3">
      <c r="A2345">
        <v>2344</v>
      </c>
      <c r="B2345" s="1">
        <v>44929</v>
      </c>
      <c r="C2345">
        <v>123</v>
      </c>
      <c r="D2345">
        <v>100</v>
      </c>
      <c r="E2345">
        <v>3</v>
      </c>
      <c r="F2345">
        <v>37</v>
      </c>
      <c r="G2345">
        <v>18</v>
      </c>
      <c r="H2345">
        <v>11</v>
      </c>
      <c r="I2345">
        <v>123</v>
      </c>
      <c r="J2345">
        <v>164</v>
      </c>
      <c r="K2345">
        <f t="shared" si="36"/>
        <v>-41</v>
      </c>
    </row>
    <row r="2346" spans="1:11" x14ac:dyDescent="0.3">
      <c r="A2346">
        <v>2345</v>
      </c>
      <c r="B2346" s="1">
        <v>44930</v>
      </c>
      <c r="C2346">
        <v>173</v>
      </c>
      <c r="D2346">
        <v>81</v>
      </c>
      <c r="E2346">
        <v>5</v>
      </c>
      <c r="F2346">
        <v>31</v>
      </c>
      <c r="G2346">
        <v>18</v>
      </c>
      <c r="H2346">
        <v>8</v>
      </c>
      <c r="I2346">
        <v>173</v>
      </c>
      <c r="J2346">
        <v>123</v>
      </c>
      <c r="K2346">
        <f t="shared" si="36"/>
        <v>50</v>
      </c>
    </row>
    <row r="2347" spans="1:11" x14ac:dyDescent="0.3">
      <c r="A2347">
        <v>2346</v>
      </c>
      <c r="B2347" s="1">
        <v>44931</v>
      </c>
      <c r="C2347">
        <v>153</v>
      </c>
      <c r="D2347">
        <v>56</v>
      </c>
      <c r="E2347">
        <v>9</v>
      </c>
      <c r="F2347">
        <v>20</v>
      </c>
      <c r="G2347">
        <v>18</v>
      </c>
      <c r="H2347">
        <v>4</v>
      </c>
      <c r="I2347">
        <v>153</v>
      </c>
      <c r="J2347">
        <v>173</v>
      </c>
      <c r="K2347">
        <f t="shared" si="36"/>
        <v>-20</v>
      </c>
    </row>
    <row r="2348" spans="1:11" x14ac:dyDescent="0.3">
      <c r="A2348">
        <v>2347</v>
      </c>
      <c r="B2348" s="1">
        <v>44932</v>
      </c>
      <c r="C2348">
        <v>97</v>
      </c>
      <c r="D2348">
        <v>75</v>
      </c>
      <c r="E2348">
        <v>10</v>
      </c>
      <c r="F2348">
        <v>36</v>
      </c>
      <c r="G2348">
        <v>18</v>
      </c>
      <c r="H2348">
        <v>11</v>
      </c>
      <c r="I2348">
        <v>97</v>
      </c>
      <c r="J2348">
        <v>153</v>
      </c>
      <c r="K2348">
        <f t="shared" si="36"/>
        <v>-56</v>
      </c>
    </row>
    <row r="2349" spans="1:11" x14ac:dyDescent="0.3">
      <c r="A2349">
        <v>2348</v>
      </c>
      <c r="B2349" s="1">
        <v>44933</v>
      </c>
      <c r="C2349">
        <v>137</v>
      </c>
      <c r="D2349">
        <v>118</v>
      </c>
      <c r="E2349">
        <v>11</v>
      </c>
      <c r="F2349">
        <v>43</v>
      </c>
      <c r="G2349">
        <v>18</v>
      </c>
      <c r="H2349">
        <v>10</v>
      </c>
      <c r="I2349">
        <v>137</v>
      </c>
      <c r="J2349">
        <v>97</v>
      </c>
      <c r="K2349">
        <f t="shared" si="36"/>
        <v>40</v>
      </c>
    </row>
    <row r="2350" spans="1:11" x14ac:dyDescent="0.3">
      <c r="A2350">
        <v>2349</v>
      </c>
      <c r="B2350" s="1">
        <v>44934</v>
      </c>
      <c r="C2350">
        <v>197</v>
      </c>
      <c r="D2350">
        <v>114</v>
      </c>
      <c r="E2350">
        <v>10</v>
      </c>
      <c r="F2350">
        <v>39</v>
      </c>
      <c r="G2350">
        <v>18</v>
      </c>
      <c r="H2350">
        <v>11</v>
      </c>
      <c r="I2350">
        <v>197</v>
      </c>
      <c r="J2350">
        <v>137</v>
      </c>
      <c r="K2350">
        <f t="shared" si="36"/>
        <v>60</v>
      </c>
    </row>
    <row r="2351" spans="1:11" x14ac:dyDescent="0.3">
      <c r="A2351">
        <v>2350</v>
      </c>
      <c r="B2351" s="1">
        <v>44935</v>
      </c>
      <c r="C2351">
        <v>195</v>
      </c>
      <c r="D2351">
        <v>104</v>
      </c>
      <c r="E2351">
        <v>3</v>
      </c>
      <c r="F2351">
        <v>31</v>
      </c>
      <c r="G2351">
        <v>18</v>
      </c>
      <c r="H2351">
        <v>9</v>
      </c>
      <c r="I2351">
        <v>195</v>
      </c>
      <c r="J2351">
        <v>197</v>
      </c>
      <c r="K2351">
        <f t="shared" si="36"/>
        <v>-2</v>
      </c>
    </row>
    <row r="2352" spans="1:11" x14ac:dyDescent="0.3">
      <c r="A2352">
        <v>2351</v>
      </c>
      <c r="B2352" s="1">
        <v>44936</v>
      </c>
      <c r="C2352">
        <v>178</v>
      </c>
      <c r="D2352">
        <v>81</v>
      </c>
      <c r="E2352">
        <v>2</v>
      </c>
      <c r="F2352">
        <v>21</v>
      </c>
      <c r="G2352">
        <v>18</v>
      </c>
      <c r="H2352">
        <v>10</v>
      </c>
      <c r="I2352">
        <v>178</v>
      </c>
      <c r="J2352">
        <v>195</v>
      </c>
      <c r="K2352">
        <f t="shared" si="36"/>
        <v>-17</v>
      </c>
    </row>
    <row r="2353" spans="1:11" x14ac:dyDescent="0.3">
      <c r="A2353">
        <v>2352</v>
      </c>
      <c r="B2353" s="1">
        <v>44937</v>
      </c>
      <c r="C2353">
        <v>148</v>
      </c>
      <c r="D2353">
        <v>57</v>
      </c>
      <c r="E2353">
        <v>1</v>
      </c>
      <c r="F2353">
        <v>19</v>
      </c>
      <c r="G2353">
        <v>18</v>
      </c>
      <c r="H2353">
        <v>10</v>
      </c>
      <c r="I2353">
        <v>148</v>
      </c>
      <c r="J2353">
        <v>178</v>
      </c>
      <c r="K2353">
        <f t="shared" si="36"/>
        <v>-30</v>
      </c>
    </row>
    <row r="2354" spans="1:11" x14ac:dyDescent="0.3">
      <c r="A2354">
        <v>2353</v>
      </c>
      <c r="B2354" s="1">
        <v>44938</v>
      </c>
      <c r="C2354">
        <v>98</v>
      </c>
      <c r="D2354">
        <v>62</v>
      </c>
      <c r="E2354">
        <v>2</v>
      </c>
      <c r="F2354">
        <v>23</v>
      </c>
      <c r="G2354">
        <v>18</v>
      </c>
      <c r="H2354">
        <v>11</v>
      </c>
      <c r="I2354">
        <v>98</v>
      </c>
      <c r="J2354">
        <v>148</v>
      </c>
      <c r="K2354">
        <f t="shared" si="36"/>
        <v>-50</v>
      </c>
    </row>
    <row r="2355" spans="1:11" x14ac:dyDescent="0.3">
      <c r="A2355">
        <v>2354</v>
      </c>
      <c r="B2355" s="1">
        <v>44939</v>
      </c>
      <c r="C2355">
        <v>108</v>
      </c>
      <c r="D2355">
        <v>77</v>
      </c>
      <c r="E2355">
        <v>10</v>
      </c>
      <c r="F2355">
        <v>24</v>
      </c>
      <c r="G2355">
        <v>18</v>
      </c>
      <c r="H2355">
        <v>9</v>
      </c>
      <c r="I2355">
        <v>108</v>
      </c>
      <c r="J2355">
        <v>98</v>
      </c>
      <c r="K2355">
        <f t="shared" si="36"/>
        <v>10</v>
      </c>
    </row>
    <row r="2356" spans="1:11" x14ac:dyDescent="0.3">
      <c r="A2356">
        <v>2355</v>
      </c>
      <c r="B2356" s="1">
        <v>44940</v>
      </c>
      <c r="C2356">
        <v>136</v>
      </c>
      <c r="D2356">
        <v>62</v>
      </c>
      <c r="E2356">
        <v>5</v>
      </c>
      <c r="F2356">
        <v>16</v>
      </c>
      <c r="G2356">
        <v>18</v>
      </c>
      <c r="H2356">
        <v>6</v>
      </c>
      <c r="I2356">
        <v>136</v>
      </c>
      <c r="J2356">
        <v>108</v>
      </c>
      <c r="K2356">
        <f t="shared" si="36"/>
        <v>28</v>
      </c>
    </row>
    <row r="2357" spans="1:11" x14ac:dyDescent="0.3">
      <c r="A2357">
        <v>2356</v>
      </c>
      <c r="B2357" s="1">
        <v>44941</v>
      </c>
      <c r="C2357">
        <v>107</v>
      </c>
      <c r="D2357">
        <v>33</v>
      </c>
      <c r="E2357">
        <v>6</v>
      </c>
      <c r="F2357">
        <v>13</v>
      </c>
      <c r="G2357">
        <v>17</v>
      </c>
      <c r="H2357">
        <v>5</v>
      </c>
      <c r="I2357">
        <v>107</v>
      </c>
      <c r="J2357">
        <v>136</v>
      </c>
      <c r="K2357">
        <f t="shared" si="36"/>
        <v>-29</v>
      </c>
    </row>
    <row r="2358" spans="1:11" x14ac:dyDescent="0.3">
      <c r="A2358">
        <v>2357</v>
      </c>
      <c r="B2358" s="1">
        <v>44942</v>
      </c>
      <c r="C2358">
        <v>50</v>
      </c>
      <c r="D2358">
        <v>62</v>
      </c>
      <c r="E2358">
        <v>6</v>
      </c>
      <c r="F2358">
        <v>8</v>
      </c>
      <c r="G2358">
        <v>18</v>
      </c>
      <c r="H2358">
        <v>4</v>
      </c>
      <c r="I2358">
        <v>62</v>
      </c>
      <c r="J2358">
        <v>107</v>
      </c>
      <c r="K2358">
        <f t="shared" si="36"/>
        <v>-45</v>
      </c>
    </row>
    <row r="2359" spans="1:11" x14ac:dyDescent="0.3">
      <c r="A2359">
        <v>2358</v>
      </c>
      <c r="B2359" s="1">
        <v>44943</v>
      </c>
      <c r="C2359">
        <v>102</v>
      </c>
      <c r="D2359">
        <v>65</v>
      </c>
      <c r="E2359">
        <v>9</v>
      </c>
      <c r="F2359">
        <v>9</v>
      </c>
      <c r="G2359">
        <v>18</v>
      </c>
      <c r="H2359">
        <v>6</v>
      </c>
      <c r="I2359">
        <v>102</v>
      </c>
      <c r="J2359">
        <v>62</v>
      </c>
      <c r="K2359">
        <f t="shared" si="36"/>
        <v>40</v>
      </c>
    </row>
    <row r="2360" spans="1:11" x14ac:dyDescent="0.3">
      <c r="A2360">
        <v>2359</v>
      </c>
      <c r="B2360" s="1">
        <v>44944</v>
      </c>
      <c r="C2360">
        <v>108</v>
      </c>
      <c r="D2360">
        <v>91</v>
      </c>
      <c r="E2360">
        <v>7</v>
      </c>
      <c r="F2360">
        <v>10</v>
      </c>
      <c r="G2360">
        <v>18</v>
      </c>
      <c r="H2360">
        <v>8</v>
      </c>
      <c r="I2360">
        <v>108</v>
      </c>
      <c r="J2360">
        <v>102</v>
      </c>
      <c r="K2360">
        <f t="shared" si="36"/>
        <v>6</v>
      </c>
    </row>
    <row r="2361" spans="1:11" x14ac:dyDescent="0.3">
      <c r="A2361">
        <v>2360</v>
      </c>
      <c r="B2361" s="1">
        <v>44945</v>
      </c>
      <c r="C2361">
        <v>160</v>
      </c>
      <c r="D2361">
        <v>99</v>
      </c>
      <c r="E2361">
        <v>7</v>
      </c>
      <c r="F2361">
        <v>9</v>
      </c>
      <c r="G2361">
        <v>18</v>
      </c>
      <c r="H2361">
        <v>9</v>
      </c>
      <c r="I2361">
        <v>160</v>
      </c>
      <c r="J2361">
        <v>108</v>
      </c>
      <c r="K2361">
        <f t="shared" si="36"/>
        <v>52</v>
      </c>
    </row>
    <row r="2362" spans="1:11" x14ac:dyDescent="0.3">
      <c r="A2362">
        <v>2361</v>
      </c>
      <c r="B2362" s="1">
        <v>44946</v>
      </c>
      <c r="C2362">
        <v>177</v>
      </c>
      <c r="D2362">
        <v>121</v>
      </c>
      <c r="E2362">
        <v>17</v>
      </c>
      <c r="F2362">
        <v>14</v>
      </c>
      <c r="G2362">
        <v>18</v>
      </c>
      <c r="H2362">
        <v>7</v>
      </c>
      <c r="I2362">
        <v>177</v>
      </c>
      <c r="J2362">
        <v>160</v>
      </c>
      <c r="K2362">
        <f t="shared" si="36"/>
        <v>17</v>
      </c>
    </row>
    <row r="2363" spans="1:11" x14ac:dyDescent="0.3">
      <c r="A2363">
        <v>2362</v>
      </c>
      <c r="B2363" s="1">
        <v>44947</v>
      </c>
      <c r="C2363">
        <v>197</v>
      </c>
      <c r="D2363">
        <v>120</v>
      </c>
      <c r="E2363">
        <v>8</v>
      </c>
      <c r="F2363">
        <v>14</v>
      </c>
      <c r="G2363">
        <v>18</v>
      </c>
      <c r="H2363">
        <v>7</v>
      </c>
      <c r="I2363">
        <v>197</v>
      </c>
      <c r="J2363">
        <v>177</v>
      </c>
      <c r="K2363">
        <f t="shared" si="36"/>
        <v>20</v>
      </c>
    </row>
    <row r="2364" spans="1:11" x14ac:dyDescent="0.3">
      <c r="A2364">
        <v>2363</v>
      </c>
      <c r="B2364" s="1">
        <v>44948</v>
      </c>
      <c r="C2364">
        <v>207</v>
      </c>
      <c r="D2364">
        <v>86</v>
      </c>
      <c r="E2364">
        <v>4</v>
      </c>
      <c r="F2364">
        <v>15</v>
      </c>
      <c r="G2364">
        <v>18</v>
      </c>
      <c r="H2364">
        <v>5</v>
      </c>
      <c r="I2364">
        <v>207</v>
      </c>
      <c r="J2364">
        <v>197</v>
      </c>
      <c r="K2364">
        <f t="shared" si="36"/>
        <v>10</v>
      </c>
    </row>
    <row r="2365" spans="1:11" x14ac:dyDescent="0.3">
      <c r="A2365">
        <v>2364</v>
      </c>
      <c r="B2365" s="1">
        <v>44949</v>
      </c>
      <c r="C2365">
        <v>151</v>
      </c>
      <c r="D2365">
        <v>50</v>
      </c>
      <c r="E2365">
        <v>13</v>
      </c>
      <c r="F2365">
        <v>10</v>
      </c>
      <c r="G2365">
        <v>17</v>
      </c>
      <c r="H2365">
        <v>2</v>
      </c>
      <c r="I2365">
        <v>151</v>
      </c>
      <c r="J2365">
        <v>207</v>
      </c>
      <c r="K2365">
        <f t="shared" si="36"/>
        <v>-56</v>
      </c>
    </row>
    <row r="2366" spans="1:11" x14ac:dyDescent="0.3">
      <c r="A2366">
        <v>2365</v>
      </c>
      <c r="B2366" s="1">
        <v>44950</v>
      </c>
      <c r="C2366">
        <v>68</v>
      </c>
      <c r="D2366">
        <v>67</v>
      </c>
      <c r="E2366">
        <v>11</v>
      </c>
      <c r="F2366">
        <v>12</v>
      </c>
      <c r="G2366">
        <v>18</v>
      </c>
      <c r="H2366">
        <v>3</v>
      </c>
      <c r="I2366">
        <v>68</v>
      </c>
      <c r="J2366">
        <v>151</v>
      </c>
      <c r="K2366">
        <f t="shared" si="36"/>
        <v>-83</v>
      </c>
    </row>
    <row r="2367" spans="1:11" x14ac:dyDescent="0.3">
      <c r="A2367">
        <v>2366</v>
      </c>
      <c r="B2367" s="1">
        <v>44951</v>
      </c>
      <c r="C2367">
        <v>112</v>
      </c>
      <c r="D2367">
        <v>82</v>
      </c>
      <c r="E2367">
        <v>7</v>
      </c>
      <c r="F2367">
        <v>9</v>
      </c>
      <c r="G2367">
        <v>18</v>
      </c>
      <c r="H2367">
        <v>5</v>
      </c>
      <c r="I2367">
        <v>112</v>
      </c>
      <c r="J2367">
        <v>68</v>
      </c>
      <c r="K2367">
        <f t="shared" si="36"/>
        <v>44</v>
      </c>
    </row>
    <row r="2368" spans="1:11" x14ac:dyDescent="0.3">
      <c r="A2368">
        <v>2367</v>
      </c>
      <c r="B2368" s="1">
        <v>44952</v>
      </c>
      <c r="C2368">
        <v>143</v>
      </c>
      <c r="D2368">
        <v>72</v>
      </c>
      <c r="E2368">
        <v>10</v>
      </c>
      <c r="F2368">
        <v>10</v>
      </c>
      <c r="G2368">
        <v>18</v>
      </c>
      <c r="H2368">
        <v>4</v>
      </c>
      <c r="I2368">
        <v>143</v>
      </c>
      <c r="J2368">
        <v>112</v>
      </c>
      <c r="K2368">
        <f t="shared" si="36"/>
        <v>31</v>
      </c>
    </row>
    <row r="2369" spans="1:11" x14ac:dyDescent="0.3">
      <c r="A2369">
        <v>2368</v>
      </c>
      <c r="B2369" s="1">
        <v>44953</v>
      </c>
      <c r="C2369">
        <v>127</v>
      </c>
      <c r="D2369">
        <v>68</v>
      </c>
      <c r="E2369">
        <v>14</v>
      </c>
      <c r="F2369">
        <v>12</v>
      </c>
      <c r="G2369">
        <v>18</v>
      </c>
      <c r="H2369">
        <v>4</v>
      </c>
      <c r="I2369">
        <v>127</v>
      </c>
      <c r="J2369">
        <v>143</v>
      </c>
      <c r="K2369">
        <f t="shared" si="36"/>
        <v>-16</v>
      </c>
    </row>
    <row r="2370" spans="1:11" x14ac:dyDescent="0.3">
      <c r="A2370">
        <v>2369</v>
      </c>
      <c r="B2370" s="1">
        <v>44954</v>
      </c>
      <c r="C2370">
        <v>107</v>
      </c>
      <c r="D2370">
        <v>88</v>
      </c>
      <c r="E2370">
        <v>16</v>
      </c>
      <c r="F2370">
        <v>15</v>
      </c>
      <c r="G2370">
        <v>18</v>
      </c>
      <c r="H2370">
        <v>9</v>
      </c>
      <c r="I2370">
        <v>107</v>
      </c>
      <c r="J2370">
        <v>127</v>
      </c>
      <c r="K2370">
        <f t="shared" si="36"/>
        <v>-20</v>
      </c>
    </row>
    <row r="2371" spans="1:11" x14ac:dyDescent="0.3">
      <c r="A2371">
        <v>2370</v>
      </c>
      <c r="B2371" s="1">
        <v>44955</v>
      </c>
      <c r="C2371">
        <v>150</v>
      </c>
      <c r="D2371">
        <v>115</v>
      </c>
      <c r="E2371">
        <v>14</v>
      </c>
      <c r="F2371">
        <v>28</v>
      </c>
      <c r="G2371">
        <v>18</v>
      </c>
      <c r="H2371">
        <v>7</v>
      </c>
      <c r="I2371">
        <v>150</v>
      </c>
      <c r="J2371">
        <v>107</v>
      </c>
      <c r="K2371">
        <f t="shared" si="36"/>
        <v>43</v>
      </c>
    </row>
    <row r="2372" spans="1:11" x14ac:dyDescent="0.3">
      <c r="A2372">
        <v>2371</v>
      </c>
      <c r="B2372" s="1">
        <v>44956</v>
      </c>
      <c r="C2372">
        <v>187</v>
      </c>
      <c r="D2372">
        <v>89</v>
      </c>
      <c r="E2372">
        <v>7</v>
      </c>
      <c r="F2372">
        <v>36</v>
      </c>
      <c r="G2372">
        <v>18</v>
      </c>
      <c r="H2372">
        <v>9</v>
      </c>
      <c r="I2372">
        <v>187</v>
      </c>
      <c r="J2372">
        <v>150</v>
      </c>
      <c r="K2372">
        <f t="shared" ref="K2372:K2435" si="37">I2372-I2371</f>
        <v>37</v>
      </c>
    </row>
    <row r="2373" spans="1:11" x14ac:dyDescent="0.3">
      <c r="A2373">
        <v>2372</v>
      </c>
      <c r="B2373" s="1">
        <v>44957</v>
      </c>
      <c r="C2373">
        <v>155</v>
      </c>
      <c r="D2373">
        <v>75</v>
      </c>
      <c r="E2373">
        <v>7</v>
      </c>
      <c r="F2373">
        <v>35</v>
      </c>
      <c r="G2373">
        <v>18</v>
      </c>
      <c r="H2373">
        <v>9</v>
      </c>
      <c r="I2373">
        <v>155</v>
      </c>
      <c r="J2373">
        <v>187</v>
      </c>
      <c r="K2373">
        <f t="shared" si="37"/>
        <v>-32</v>
      </c>
    </row>
    <row r="2374" spans="1:11" x14ac:dyDescent="0.3">
      <c r="A2374">
        <v>2373</v>
      </c>
      <c r="B2374" s="1">
        <v>44958</v>
      </c>
      <c r="C2374">
        <v>136</v>
      </c>
      <c r="D2374">
        <v>64</v>
      </c>
      <c r="E2374">
        <v>2</v>
      </c>
      <c r="F2374">
        <v>29</v>
      </c>
      <c r="G2374">
        <v>18</v>
      </c>
      <c r="H2374">
        <v>9</v>
      </c>
      <c r="I2374">
        <v>136</v>
      </c>
      <c r="J2374">
        <v>155</v>
      </c>
      <c r="K2374">
        <f t="shared" si="37"/>
        <v>-19</v>
      </c>
    </row>
    <row r="2375" spans="1:11" x14ac:dyDescent="0.3">
      <c r="A2375">
        <v>2374</v>
      </c>
      <c r="B2375" s="1">
        <v>44959</v>
      </c>
      <c r="C2375">
        <v>107</v>
      </c>
      <c r="D2375">
        <v>48</v>
      </c>
      <c r="E2375">
        <v>13</v>
      </c>
      <c r="F2375">
        <v>19</v>
      </c>
      <c r="G2375">
        <v>12</v>
      </c>
      <c r="H2375">
        <v>14</v>
      </c>
      <c r="I2375">
        <v>107</v>
      </c>
      <c r="J2375">
        <v>136</v>
      </c>
      <c r="K2375">
        <f t="shared" si="37"/>
        <v>-29</v>
      </c>
    </row>
    <row r="2376" spans="1:11" x14ac:dyDescent="0.3">
      <c r="A2376">
        <v>2375</v>
      </c>
      <c r="B2376" s="1">
        <v>44966</v>
      </c>
      <c r="C2376">
        <v>95</v>
      </c>
      <c r="D2376">
        <v>51</v>
      </c>
      <c r="E2376">
        <v>5</v>
      </c>
      <c r="F2376">
        <v>24</v>
      </c>
      <c r="G2376">
        <v>20</v>
      </c>
      <c r="H2376">
        <v>7</v>
      </c>
      <c r="I2376">
        <v>95</v>
      </c>
      <c r="J2376">
        <v>107</v>
      </c>
      <c r="K2376">
        <f t="shared" si="37"/>
        <v>-12</v>
      </c>
    </row>
    <row r="2377" spans="1:11" x14ac:dyDescent="0.3">
      <c r="A2377">
        <v>2376</v>
      </c>
      <c r="B2377" s="1">
        <v>44967</v>
      </c>
      <c r="C2377">
        <v>57</v>
      </c>
      <c r="D2377">
        <v>40</v>
      </c>
      <c r="E2377">
        <v>7</v>
      </c>
      <c r="F2377">
        <v>16</v>
      </c>
      <c r="G2377">
        <v>20</v>
      </c>
      <c r="H2377">
        <v>3</v>
      </c>
      <c r="I2377">
        <v>57</v>
      </c>
      <c r="J2377">
        <v>95</v>
      </c>
      <c r="K2377">
        <f t="shared" si="37"/>
        <v>-38</v>
      </c>
    </row>
    <row r="2378" spans="1:11" x14ac:dyDescent="0.3">
      <c r="A2378">
        <v>2377</v>
      </c>
      <c r="B2378" s="1">
        <v>44968</v>
      </c>
      <c r="C2378">
        <v>52</v>
      </c>
      <c r="D2378">
        <v>51</v>
      </c>
      <c r="E2378">
        <v>7</v>
      </c>
      <c r="F2378">
        <v>20</v>
      </c>
      <c r="G2378">
        <v>19</v>
      </c>
      <c r="H2378">
        <v>4</v>
      </c>
      <c r="I2378">
        <v>52</v>
      </c>
      <c r="J2378">
        <v>57</v>
      </c>
      <c r="K2378">
        <f t="shared" si="37"/>
        <v>-5</v>
      </c>
    </row>
    <row r="2379" spans="1:11" x14ac:dyDescent="0.3">
      <c r="A2379">
        <v>2378</v>
      </c>
      <c r="B2379" s="1">
        <v>44969</v>
      </c>
      <c r="C2379">
        <v>68</v>
      </c>
      <c r="D2379">
        <v>61</v>
      </c>
      <c r="E2379">
        <v>7</v>
      </c>
      <c r="F2379">
        <v>31</v>
      </c>
      <c r="G2379">
        <v>20</v>
      </c>
      <c r="H2379">
        <v>10</v>
      </c>
      <c r="I2379">
        <v>68</v>
      </c>
      <c r="J2379">
        <v>52</v>
      </c>
      <c r="K2379">
        <f t="shared" si="37"/>
        <v>16</v>
      </c>
    </row>
    <row r="2380" spans="1:11" x14ac:dyDescent="0.3">
      <c r="A2380">
        <v>2379</v>
      </c>
      <c r="B2380" s="1">
        <v>44970</v>
      </c>
      <c r="C2380">
        <v>88</v>
      </c>
      <c r="D2380">
        <v>55</v>
      </c>
      <c r="E2380">
        <v>7</v>
      </c>
      <c r="F2380">
        <v>23</v>
      </c>
      <c r="G2380">
        <v>20</v>
      </c>
      <c r="H2380">
        <v>5</v>
      </c>
      <c r="I2380">
        <v>88</v>
      </c>
      <c r="J2380">
        <v>68</v>
      </c>
      <c r="K2380">
        <f t="shared" si="37"/>
        <v>20</v>
      </c>
    </row>
    <row r="2381" spans="1:11" x14ac:dyDescent="0.3">
      <c r="A2381">
        <v>2380</v>
      </c>
      <c r="B2381" s="1">
        <v>44971</v>
      </c>
      <c r="C2381">
        <v>71</v>
      </c>
      <c r="D2381">
        <v>61</v>
      </c>
      <c r="E2381">
        <v>11</v>
      </c>
      <c r="F2381">
        <v>23</v>
      </c>
      <c r="G2381">
        <v>20</v>
      </c>
      <c r="H2381">
        <v>4</v>
      </c>
      <c r="I2381">
        <v>71</v>
      </c>
      <c r="J2381">
        <v>88</v>
      </c>
      <c r="K2381">
        <f t="shared" si="37"/>
        <v>-17</v>
      </c>
    </row>
    <row r="2382" spans="1:11" x14ac:dyDescent="0.3">
      <c r="A2382">
        <v>2381</v>
      </c>
      <c r="B2382" s="1">
        <v>44972</v>
      </c>
      <c r="C2382">
        <v>100</v>
      </c>
      <c r="D2382">
        <v>73</v>
      </c>
      <c r="E2382">
        <v>11</v>
      </c>
      <c r="F2382">
        <v>27</v>
      </c>
      <c r="G2382">
        <v>20</v>
      </c>
      <c r="H2382">
        <v>5</v>
      </c>
      <c r="I2382">
        <v>100</v>
      </c>
      <c r="J2382">
        <v>71</v>
      </c>
      <c r="K2382">
        <f t="shared" si="37"/>
        <v>29</v>
      </c>
    </row>
    <row r="2383" spans="1:11" x14ac:dyDescent="0.3">
      <c r="A2383">
        <v>2382</v>
      </c>
      <c r="B2383" s="1">
        <v>44973</v>
      </c>
      <c r="C2383">
        <v>130</v>
      </c>
      <c r="D2383">
        <v>111</v>
      </c>
      <c r="E2383">
        <v>8</v>
      </c>
      <c r="F2383">
        <v>41</v>
      </c>
      <c r="G2383">
        <v>21</v>
      </c>
      <c r="H2383">
        <v>10</v>
      </c>
      <c r="I2383">
        <v>130</v>
      </c>
      <c r="J2383">
        <v>100</v>
      </c>
      <c r="K2383">
        <f t="shared" si="37"/>
        <v>30</v>
      </c>
    </row>
    <row r="2384" spans="1:11" x14ac:dyDescent="0.3">
      <c r="A2384">
        <v>2383</v>
      </c>
      <c r="B2384" s="1">
        <v>44974</v>
      </c>
      <c r="C2384">
        <v>179</v>
      </c>
      <c r="D2384">
        <v>79</v>
      </c>
      <c r="E2384">
        <v>7</v>
      </c>
      <c r="F2384">
        <v>42</v>
      </c>
      <c r="G2384">
        <v>21</v>
      </c>
      <c r="H2384">
        <v>9</v>
      </c>
      <c r="I2384">
        <v>179</v>
      </c>
      <c r="J2384">
        <v>130</v>
      </c>
      <c r="K2384">
        <f t="shared" si="37"/>
        <v>49</v>
      </c>
    </row>
    <row r="2385" spans="1:11" x14ac:dyDescent="0.3">
      <c r="A2385">
        <v>2384</v>
      </c>
      <c r="B2385" s="1">
        <v>44975</v>
      </c>
      <c r="C2385">
        <v>129</v>
      </c>
      <c r="D2385">
        <v>84</v>
      </c>
      <c r="E2385">
        <v>7</v>
      </c>
      <c r="F2385">
        <v>26</v>
      </c>
      <c r="G2385">
        <v>20</v>
      </c>
      <c r="H2385">
        <v>5</v>
      </c>
      <c r="I2385">
        <v>129</v>
      </c>
      <c r="J2385">
        <v>179</v>
      </c>
      <c r="K2385">
        <f t="shared" si="37"/>
        <v>-50</v>
      </c>
    </row>
    <row r="2386" spans="1:11" x14ac:dyDescent="0.3">
      <c r="A2386">
        <v>2385</v>
      </c>
      <c r="B2386" s="1">
        <v>44976</v>
      </c>
      <c r="C2386">
        <v>145</v>
      </c>
      <c r="D2386">
        <v>69</v>
      </c>
      <c r="E2386">
        <v>17</v>
      </c>
      <c r="F2386">
        <v>29</v>
      </c>
      <c r="G2386">
        <v>20</v>
      </c>
      <c r="H2386">
        <v>7</v>
      </c>
      <c r="I2386">
        <v>145</v>
      </c>
      <c r="J2386">
        <v>129</v>
      </c>
      <c r="K2386">
        <f t="shared" si="37"/>
        <v>16</v>
      </c>
    </row>
    <row r="2387" spans="1:11" x14ac:dyDescent="0.3">
      <c r="A2387">
        <v>2386</v>
      </c>
      <c r="B2387" s="1">
        <v>44977</v>
      </c>
      <c r="C2387">
        <v>121</v>
      </c>
      <c r="D2387">
        <v>87</v>
      </c>
      <c r="E2387">
        <v>13</v>
      </c>
      <c r="F2387">
        <v>46</v>
      </c>
      <c r="G2387">
        <v>20</v>
      </c>
      <c r="H2387">
        <v>10</v>
      </c>
      <c r="I2387">
        <v>121</v>
      </c>
      <c r="J2387">
        <v>145</v>
      </c>
      <c r="K2387">
        <f t="shared" si="37"/>
        <v>-24</v>
      </c>
    </row>
    <row r="2388" spans="1:11" x14ac:dyDescent="0.3">
      <c r="A2388">
        <v>2387</v>
      </c>
      <c r="B2388" s="1">
        <v>44978</v>
      </c>
      <c r="C2388">
        <v>149</v>
      </c>
      <c r="D2388">
        <v>71</v>
      </c>
      <c r="E2388">
        <v>14</v>
      </c>
      <c r="F2388">
        <v>38</v>
      </c>
      <c r="G2388">
        <v>20</v>
      </c>
      <c r="H2388">
        <v>8</v>
      </c>
      <c r="I2388">
        <v>149</v>
      </c>
      <c r="J2388">
        <v>121</v>
      </c>
      <c r="K2388">
        <f t="shared" si="37"/>
        <v>28</v>
      </c>
    </row>
    <row r="2389" spans="1:11" x14ac:dyDescent="0.3">
      <c r="A2389">
        <v>2388</v>
      </c>
      <c r="B2389" s="1">
        <v>44979</v>
      </c>
      <c r="C2389">
        <v>99</v>
      </c>
      <c r="D2389">
        <v>74</v>
      </c>
      <c r="E2389">
        <v>9</v>
      </c>
      <c r="F2389">
        <v>41</v>
      </c>
      <c r="G2389">
        <v>20</v>
      </c>
      <c r="H2389">
        <v>8</v>
      </c>
      <c r="I2389">
        <v>99</v>
      </c>
      <c r="J2389">
        <v>149</v>
      </c>
      <c r="K2389">
        <f t="shared" si="37"/>
        <v>-50</v>
      </c>
    </row>
    <row r="2390" spans="1:11" x14ac:dyDescent="0.3">
      <c r="A2390">
        <v>2389</v>
      </c>
      <c r="B2390" s="1">
        <v>44980</v>
      </c>
      <c r="C2390">
        <v>99</v>
      </c>
      <c r="D2390">
        <v>48</v>
      </c>
      <c r="E2390">
        <v>13</v>
      </c>
      <c r="F2390">
        <v>19</v>
      </c>
      <c r="G2390">
        <v>12</v>
      </c>
      <c r="H2390">
        <v>14</v>
      </c>
      <c r="I2390">
        <v>99</v>
      </c>
      <c r="J2390">
        <v>99</v>
      </c>
      <c r="K2390">
        <f t="shared" si="37"/>
        <v>0</v>
      </c>
    </row>
    <row r="2391" spans="1:11" x14ac:dyDescent="0.3">
      <c r="A2391">
        <v>2390</v>
      </c>
      <c r="B2391" s="1">
        <v>44981</v>
      </c>
      <c r="C2391">
        <v>95</v>
      </c>
      <c r="D2391">
        <v>49</v>
      </c>
      <c r="E2391">
        <v>22</v>
      </c>
      <c r="F2391">
        <v>33</v>
      </c>
      <c r="G2391">
        <v>20</v>
      </c>
      <c r="H2391">
        <v>7</v>
      </c>
      <c r="I2391">
        <v>95</v>
      </c>
      <c r="J2391">
        <v>99</v>
      </c>
      <c r="K2391">
        <f t="shared" si="37"/>
        <v>-4</v>
      </c>
    </row>
    <row r="2392" spans="1:11" x14ac:dyDescent="0.3">
      <c r="A2392">
        <v>2391</v>
      </c>
      <c r="B2392" s="1">
        <v>44982</v>
      </c>
      <c r="C2392">
        <v>70</v>
      </c>
      <c r="D2392">
        <v>73</v>
      </c>
      <c r="E2392">
        <v>25</v>
      </c>
      <c r="F2392">
        <v>31</v>
      </c>
      <c r="G2392">
        <v>21</v>
      </c>
      <c r="H2392">
        <v>4</v>
      </c>
      <c r="I2392">
        <v>73</v>
      </c>
      <c r="J2392">
        <v>95</v>
      </c>
      <c r="K2392">
        <f t="shared" si="37"/>
        <v>-22</v>
      </c>
    </row>
    <row r="2393" spans="1:11" x14ac:dyDescent="0.3">
      <c r="A2393">
        <v>2392</v>
      </c>
      <c r="B2393" s="1">
        <v>44983</v>
      </c>
      <c r="C2393">
        <v>123</v>
      </c>
      <c r="D2393">
        <v>94</v>
      </c>
      <c r="E2393">
        <v>20</v>
      </c>
      <c r="F2393">
        <v>42</v>
      </c>
      <c r="G2393">
        <v>21</v>
      </c>
      <c r="H2393">
        <v>7</v>
      </c>
      <c r="I2393">
        <v>123</v>
      </c>
      <c r="J2393">
        <v>73</v>
      </c>
      <c r="K2393">
        <f t="shared" si="37"/>
        <v>50</v>
      </c>
    </row>
    <row r="2394" spans="1:11" x14ac:dyDescent="0.3">
      <c r="A2394">
        <v>2393</v>
      </c>
      <c r="B2394" s="1">
        <v>44984</v>
      </c>
      <c r="C2394">
        <v>159</v>
      </c>
      <c r="D2394">
        <v>92</v>
      </c>
      <c r="E2394">
        <v>15</v>
      </c>
      <c r="F2394">
        <v>44</v>
      </c>
      <c r="G2394">
        <v>22</v>
      </c>
      <c r="H2394">
        <v>8</v>
      </c>
      <c r="I2394">
        <v>159</v>
      </c>
      <c r="J2394">
        <v>123</v>
      </c>
      <c r="K2394">
        <f t="shared" si="37"/>
        <v>36</v>
      </c>
    </row>
    <row r="2395" spans="1:11" x14ac:dyDescent="0.3">
      <c r="A2395">
        <v>2394</v>
      </c>
      <c r="B2395" s="1">
        <v>44985</v>
      </c>
      <c r="C2395">
        <v>151</v>
      </c>
      <c r="D2395">
        <v>81</v>
      </c>
      <c r="E2395">
        <v>6</v>
      </c>
      <c r="F2395">
        <v>39</v>
      </c>
      <c r="G2395">
        <v>22</v>
      </c>
      <c r="H2395">
        <v>9</v>
      </c>
      <c r="I2395">
        <v>151</v>
      </c>
      <c r="J2395">
        <v>159</v>
      </c>
      <c r="K2395">
        <f t="shared" si="37"/>
        <v>-8</v>
      </c>
    </row>
    <row r="2396" spans="1:11" x14ac:dyDescent="0.3">
      <c r="A2396">
        <v>2395</v>
      </c>
      <c r="B2396" s="1">
        <v>44986</v>
      </c>
      <c r="C2396">
        <v>123</v>
      </c>
      <c r="D2396">
        <v>110</v>
      </c>
      <c r="E2396">
        <v>25</v>
      </c>
      <c r="F2396">
        <v>38</v>
      </c>
      <c r="G2396">
        <v>22</v>
      </c>
      <c r="H2396">
        <v>7</v>
      </c>
      <c r="I2396">
        <v>123</v>
      </c>
      <c r="J2396">
        <v>151</v>
      </c>
      <c r="K2396">
        <f t="shared" si="37"/>
        <v>-28</v>
      </c>
    </row>
    <row r="2397" spans="1:11" x14ac:dyDescent="0.3">
      <c r="A2397">
        <v>2396</v>
      </c>
      <c r="B2397" s="1">
        <v>44987</v>
      </c>
      <c r="C2397">
        <v>183</v>
      </c>
      <c r="D2397">
        <v>110</v>
      </c>
      <c r="E2397">
        <v>17</v>
      </c>
      <c r="F2397">
        <v>45</v>
      </c>
      <c r="G2397">
        <v>20</v>
      </c>
      <c r="H2397">
        <v>8</v>
      </c>
      <c r="I2397">
        <v>183</v>
      </c>
      <c r="J2397">
        <v>123</v>
      </c>
      <c r="K2397">
        <f t="shared" si="37"/>
        <v>60</v>
      </c>
    </row>
    <row r="2398" spans="1:11" x14ac:dyDescent="0.3">
      <c r="A2398">
        <v>2397</v>
      </c>
      <c r="B2398" s="1">
        <v>44988</v>
      </c>
      <c r="C2398">
        <v>172</v>
      </c>
      <c r="D2398">
        <v>77</v>
      </c>
      <c r="E2398">
        <v>13</v>
      </c>
      <c r="F2398">
        <v>26</v>
      </c>
      <c r="G2398">
        <v>17</v>
      </c>
      <c r="H2398">
        <v>4</v>
      </c>
      <c r="I2398">
        <v>172</v>
      </c>
      <c r="J2398">
        <v>183</v>
      </c>
      <c r="K2398">
        <f t="shared" si="37"/>
        <v>-11</v>
      </c>
    </row>
    <row r="2399" spans="1:11" x14ac:dyDescent="0.3">
      <c r="A2399">
        <v>2398</v>
      </c>
      <c r="B2399" s="1">
        <v>44989</v>
      </c>
      <c r="C2399">
        <v>128</v>
      </c>
      <c r="D2399">
        <v>98</v>
      </c>
      <c r="E2399">
        <v>13</v>
      </c>
      <c r="F2399">
        <v>32</v>
      </c>
      <c r="G2399">
        <v>17</v>
      </c>
      <c r="H2399">
        <v>6</v>
      </c>
      <c r="I2399">
        <v>128</v>
      </c>
      <c r="J2399">
        <v>172</v>
      </c>
      <c r="K2399">
        <f t="shared" si="37"/>
        <v>-44</v>
      </c>
    </row>
    <row r="2400" spans="1:11" x14ac:dyDescent="0.3">
      <c r="A2400">
        <v>2399</v>
      </c>
      <c r="B2400" s="1">
        <v>44990</v>
      </c>
      <c r="C2400">
        <v>167</v>
      </c>
      <c r="D2400">
        <v>91</v>
      </c>
      <c r="E2400">
        <v>19</v>
      </c>
      <c r="F2400">
        <v>39</v>
      </c>
      <c r="G2400">
        <v>17</v>
      </c>
      <c r="H2400">
        <v>7</v>
      </c>
      <c r="I2400">
        <v>167</v>
      </c>
      <c r="J2400">
        <v>128</v>
      </c>
      <c r="K2400">
        <f t="shared" si="37"/>
        <v>39</v>
      </c>
    </row>
    <row r="2401" spans="1:11" x14ac:dyDescent="0.3">
      <c r="A2401">
        <v>2400</v>
      </c>
      <c r="B2401" s="1">
        <v>44991</v>
      </c>
      <c r="C2401">
        <v>143</v>
      </c>
      <c r="D2401">
        <v>71</v>
      </c>
      <c r="E2401">
        <v>19</v>
      </c>
      <c r="F2401">
        <v>33</v>
      </c>
      <c r="G2401">
        <v>17</v>
      </c>
      <c r="H2401">
        <v>6</v>
      </c>
      <c r="I2401">
        <v>143</v>
      </c>
      <c r="J2401">
        <v>167</v>
      </c>
      <c r="K2401">
        <f t="shared" si="37"/>
        <v>-24</v>
      </c>
    </row>
    <row r="2402" spans="1:11" x14ac:dyDescent="0.3">
      <c r="A2402">
        <v>2401</v>
      </c>
      <c r="B2402" s="1">
        <v>44992</v>
      </c>
      <c r="C2402">
        <v>98</v>
      </c>
      <c r="D2402">
        <v>68</v>
      </c>
      <c r="E2402">
        <v>14</v>
      </c>
      <c r="F2402">
        <v>38</v>
      </c>
      <c r="G2402">
        <v>18</v>
      </c>
      <c r="H2402">
        <v>11</v>
      </c>
      <c r="I2402">
        <v>98</v>
      </c>
      <c r="J2402">
        <v>143</v>
      </c>
      <c r="K2402">
        <f t="shared" si="37"/>
        <v>-45</v>
      </c>
    </row>
    <row r="2403" spans="1:11" x14ac:dyDescent="0.3">
      <c r="A2403">
        <v>2402</v>
      </c>
      <c r="B2403" s="1">
        <v>44993</v>
      </c>
      <c r="C2403">
        <v>88</v>
      </c>
      <c r="D2403">
        <v>90</v>
      </c>
      <c r="E2403">
        <v>19</v>
      </c>
      <c r="F2403">
        <v>29</v>
      </c>
      <c r="G2403">
        <v>18</v>
      </c>
      <c r="H2403">
        <v>6</v>
      </c>
      <c r="I2403">
        <v>90</v>
      </c>
      <c r="J2403">
        <v>98</v>
      </c>
      <c r="K2403">
        <f t="shared" si="37"/>
        <v>-8</v>
      </c>
    </row>
    <row r="2404" spans="1:11" x14ac:dyDescent="0.3">
      <c r="A2404">
        <v>2403</v>
      </c>
      <c r="B2404" s="1">
        <v>44994</v>
      </c>
      <c r="C2404">
        <v>148</v>
      </c>
      <c r="D2404">
        <v>88</v>
      </c>
      <c r="E2404">
        <v>12</v>
      </c>
      <c r="F2404">
        <v>32</v>
      </c>
      <c r="G2404">
        <v>18</v>
      </c>
      <c r="H2404">
        <v>6</v>
      </c>
      <c r="I2404">
        <v>148</v>
      </c>
      <c r="J2404">
        <v>90</v>
      </c>
      <c r="K2404">
        <f t="shared" si="37"/>
        <v>58</v>
      </c>
    </row>
    <row r="2405" spans="1:11" x14ac:dyDescent="0.3">
      <c r="A2405">
        <v>2404</v>
      </c>
      <c r="B2405" s="1">
        <v>44995</v>
      </c>
      <c r="C2405">
        <v>133</v>
      </c>
      <c r="D2405">
        <v>73</v>
      </c>
      <c r="E2405">
        <v>7</v>
      </c>
      <c r="F2405">
        <v>34</v>
      </c>
      <c r="G2405">
        <v>18</v>
      </c>
      <c r="H2405">
        <v>9</v>
      </c>
      <c r="I2405">
        <v>133</v>
      </c>
      <c r="J2405">
        <v>148</v>
      </c>
      <c r="K2405">
        <f t="shared" si="37"/>
        <v>-15</v>
      </c>
    </row>
    <row r="2406" spans="1:11" x14ac:dyDescent="0.3">
      <c r="A2406">
        <v>2405</v>
      </c>
      <c r="B2406" s="1">
        <v>44996</v>
      </c>
      <c r="C2406">
        <v>104</v>
      </c>
      <c r="D2406">
        <v>79</v>
      </c>
      <c r="E2406">
        <v>15</v>
      </c>
      <c r="F2406">
        <v>34</v>
      </c>
      <c r="G2406">
        <v>18</v>
      </c>
      <c r="H2406">
        <v>6</v>
      </c>
      <c r="I2406">
        <v>104</v>
      </c>
      <c r="J2406">
        <v>133</v>
      </c>
      <c r="K2406">
        <f t="shared" si="37"/>
        <v>-29</v>
      </c>
    </row>
    <row r="2407" spans="1:11" x14ac:dyDescent="0.3">
      <c r="A2407">
        <v>2406</v>
      </c>
      <c r="B2407" s="1">
        <v>44997</v>
      </c>
      <c r="C2407">
        <v>122</v>
      </c>
      <c r="D2407">
        <v>73</v>
      </c>
      <c r="E2407">
        <v>19</v>
      </c>
      <c r="F2407">
        <v>16</v>
      </c>
      <c r="G2407">
        <v>17</v>
      </c>
      <c r="H2407">
        <v>2</v>
      </c>
      <c r="I2407">
        <v>122</v>
      </c>
      <c r="J2407">
        <v>104</v>
      </c>
      <c r="K2407">
        <f t="shared" si="37"/>
        <v>18</v>
      </c>
    </row>
    <row r="2408" spans="1:11" x14ac:dyDescent="0.3">
      <c r="A2408">
        <v>2407</v>
      </c>
      <c r="B2408" s="1">
        <v>44998</v>
      </c>
      <c r="C2408">
        <v>67</v>
      </c>
      <c r="D2408">
        <v>94</v>
      </c>
      <c r="E2408">
        <v>21</v>
      </c>
      <c r="F2408">
        <v>29</v>
      </c>
      <c r="G2408">
        <v>17</v>
      </c>
      <c r="H2408">
        <v>4</v>
      </c>
      <c r="I2408">
        <v>94</v>
      </c>
      <c r="J2408">
        <v>122</v>
      </c>
      <c r="K2408">
        <f t="shared" si="37"/>
        <v>-28</v>
      </c>
    </row>
    <row r="2409" spans="1:11" x14ac:dyDescent="0.3">
      <c r="A2409">
        <v>2408</v>
      </c>
      <c r="B2409" s="1">
        <v>44999</v>
      </c>
      <c r="C2409">
        <v>118</v>
      </c>
      <c r="D2409">
        <v>97</v>
      </c>
      <c r="E2409">
        <v>12</v>
      </c>
      <c r="F2409">
        <v>37</v>
      </c>
      <c r="G2409">
        <v>18</v>
      </c>
      <c r="H2409">
        <v>9</v>
      </c>
      <c r="I2409">
        <v>118</v>
      </c>
      <c r="J2409">
        <v>94</v>
      </c>
      <c r="K2409">
        <f t="shared" si="37"/>
        <v>24</v>
      </c>
    </row>
    <row r="2410" spans="1:11" x14ac:dyDescent="0.3">
      <c r="A2410">
        <v>2409</v>
      </c>
      <c r="B2410" s="1">
        <v>45000</v>
      </c>
      <c r="C2410">
        <v>136</v>
      </c>
      <c r="D2410">
        <v>64</v>
      </c>
      <c r="E2410">
        <v>11</v>
      </c>
      <c r="F2410">
        <v>26</v>
      </c>
      <c r="G2410">
        <v>18</v>
      </c>
      <c r="H2410">
        <v>5</v>
      </c>
      <c r="I2410">
        <v>136</v>
      </c>
      <c r="J2410">
        <v>118</v>
      </c>
      <c r="K2410">
        <f t="shared" si="37"/>
        <v>18</v>
      </c>
    </row>
    <row r="2411" spans="1:11" x14ac:dyDescent="0.3">
      <c r="A2411">
        <v>2410</v>
      </c>
      <c r="B2411" s="1">
        <v>45001</v>
      </c>
      <c r="C2411">
        <v>76</v>
      </c>
      <c r="D2411">
        <v>56</v>
      </c>
      <c r="E2411">
        <v>9</v>
      </c>
      <c r="F2411">
        <v>25</v>
      </c>
      <c r="G2411">
        <v>18</v>
      </c>
      <c r="H2411">
        <v>7</v>
      </c>
      <c r="I2411">
        <v>76</v>
      </c>
      <c r="J2411">
        <v>136</v>
      </c>
      <c r="K2411">
        <f t="shared" si="37"/>
        <v>-60</v>
      </c>
    </row>
    <row r="2412" spans="1:11" x14ac:dyDescent="0.3">
      <c r="A2412">
        <v>2411</v>
      </c>
      <c r="B2412" s="1">
        <v>45002</v>
      </c>
      <c r="C2412">
        <v>65</v>
      </c>
      <c r="D2412">
        <v>56</v>
      </c>
      <c r="E2412">
        <v>8</v>
      </c>
      <c r="F2412">
        <v>25</v>
      </c>
      <c r="G2412">
        <v>17</v>
      </c>
      <c r="H2412">
        <v>5</v>
      </c>
      <c r="I2412">
        <v>65</v>
      </c>
      <c r="J2412">
        <v>76</v>
      </c>
      <c r="K2412">
        <f t="shared" si="37"/>
        <v>-11</v>
      </c>
    </row>
    <row r="2413" spans="1:11" x14ac:dyDescent="0.3">
      <c r="A2413">
        <v>2412</v>
      </c>
      <c r="B2413" s="1">
        <v>45003</v>
      </c>
      <c r="C2413">
        <v>64</v>
      </c>
      <c r="D2413">
        <v>52</v>
      </c>
      <c r="E2413">
        <v>8</v>
      </c>
      <c r="F2413">
        <v>19</v>
      </c>
      <c r="G2413">
        <v>17</v>
      </c>
      <c r="H2413">
        <v>3</v>
      </c>
      <c r="I2413">
        <v>64</v>
      </c>
      <c r="J2413">
        <v>65</v>
      </c>
      <c r="K2413">
        <f t="shared" si="37"/>
        <v>-1</v>
      </c>
    </row>
    <row r="2414" spans="1:11" x14ac:dyDescent="0.3">
      <c r="A2414">
        <v>2413</v>
      </c>
      <c r="B2414" s="1">
        <v>45004</v>
      </c>
      <c r="C2414">
        <v>60</v>
      </c>
      <c r="D2414">
        <v>53</v>
      </c>
      <c r="E2414">
        <v>8</v>
      </c>
      <c r="F2414">
        <v>21</v>
      </c>
      <c r="G2414">
        <v>17</v>
      </c>
      <c r="H2414">
        <v>5</v>
      </c>
      <c r="I2414">
        <v>60</v>
      </c>
      <c r="J2414">
        <v>64</v>
      </c>
      <c r="K2414">
        <f t="shared" si="37"/>
        <v>-4</v>
      </c>
    </row>
    <row r="2415" spans="1:11" x14ac:dyDescent="0.3">
      <c r="A2415">
        <v>2414</v>
      </c>
      <c r="B2415" s="1">
        <v>45005</v>
      </c>
      <c r="C2415">
        <v>66</v>
      </c>
      <c r="D2415">
        <v>60</v>
      </c>
      <c r="E2415">
        <v>9</v>
      </c>
      <c r="F2415">
        <v>31</v>
      </c>
      <c r="G2415">
        <v>18</v>
      </c>
      <c r="H2415">
        <v>11</v>
      </c>
      <c r="I2415">
        <v>66</v>
      </c>
      <c r="J2415">
        <v>60</v>
      </c>
      <c r="K2415">
        <f t="shared" si="37"/>
        <v>6</v>
      </c>
    </row>
    <row r="2416" spans="1:11" x14ac:dyDescent="0.3">
      <c r="A2416">
        <v>2415</v>
      </c>
      <c r="B2416" s="1">
        <v>45006</v>
      </c>
      <c r="C2416">
        <v>87</v>
      </c>
      <c r="D2416">
        <v>78</v>
      </c>
      <c r="E2416">
        <v>15</v>
      </c>
      <c r="F2416">
        <v>31</v>
      </c>
      <c r="G2416">
        <v>18</v>
      </c>
      <c r="H2416">
        <v>8</v>
      </c>
      <c r="I2416">
        <v>87</v>
      </c>
      <c r="J2416">
        <v>66</v>
      </c>
      <c r="K2416">
        <f t="shared" si="37"/>
        <v>21</v>
      </c>
    </row>
    <row r="2417" spans="1:11" x14ac:dyDescent="0.3">
      <c r="A2417">
        <v>2416</v>
      </c>
      <c r="B2417" s="1">
        <v>45007</v>
      </c>
      <c r="C2417">
        <v>132</v>
      </c>
      <c r="D2417">
        <v>78</v>
      </c>
      <c r="E2417">
        <v>15</v>
      </c>
      <c r="F2417">
        <v>33</v>
      </c>
      <c r="G2417">
        <v>18</v>
      </c>
      <c r="H2417">
        <v>10</v>
      </c>
      <c r="I2417">
        <v>132</v>
      </c>
      <c r="J2417">
        <v>87</v>
      </c>
      <c r="K2417">
        <f t="shared" si="37"/>
        <v>45</v>
      </c>
    </row>
    <row r="2418" spans="1:11" x14ac:dyDescent="0.3">
      <c r="A2418">
        <v>2417</v>
      </c>
      <c r="B2418" s="1">
        <v>45008</v>
      </c>
      <c r="C2418">
        <v>117</v>
      </c>
      <c r="D2418">
        <v>77</v>
      </c>
      <c r="E2418">
        <v>11</v>
      </c>
      <c r="F2418">
        <v>31</v>
      </c>
      <c r="G2418">
        <v>18</v>
      </c>
      <c r="H2418">
        <v>9</v>
      </c>
      <c r="I2418">
        <v>117</v>
      </c>
      <c r="J2418">
        <v>132</v>
      </c>
      <c r="K2418">
        <f t="shared" si="37"/>
        <v>-15</v>
      </c>
    </row>
    <row r="2419" spans="1:11" x14ac:dyDescent="0.3">
      <c r="A2419">
        <v>2418</v>
      </c>
      <c r="B2419" s="1">
        <v>45009</v>
      </c>
      <c r="C2419">
        <v>120</v>
      </c>
      <c r="D2419">
        <v>66</v>
      </c>
      <c r="E2419">
        <v>11</v>
      </c>
      <c r="F2419">
        <v>26</v>
      </c>
      <c r="G2419">
        <v>18</v>
      </c>
      <c r="H2419">
        <v>9</v>
      </c>
      <c r="I2419">
        <v>120</v>
      </c>
      <c r="J2419">
        <v>117</v>
      </c>
      <c r="K2419">
        <f t="shared" si="37"/>
        <v>3</v>
      </c>
    </row>
    <row r="2420" spans="1:11" x14ac:dyDescent="0.3">
      <c r="A2420">
        <v>2419</v>
      </c>
      <c r="B2420" s="1">
        <v>45010</v>
      </c>
      <c r="C2420">
        <v>90</v>
      </c>
      <c r="D2420">
        <v>51</v>
      </c>
      <c r="E2420">
        <v>6</v>
      </c>
      <c r="F2420">
        <v>18</v>
      </c>
      <c r="G2420">
        <v>19</v>
      </c>
      <c r="H2420">
        <v>4</v>
      </c>
      <c r="I2420">
        <v>90</v>
      </c>
      <c r="J2420">
        <v>120</v>
      </c>
      <c r="K2420">
        <f t="shared" si="37"/>
        <v>-30</v>
      </c>
    </row>
    <row r="2421" spans="1:11" x14ac:dyDescent="0.3">
      <c r="A2421">
        <v>2420</v>
      </c>
      <c r="B2421" s="1">
        <v>45011</v>
      </c>
      <c r="C2421">
        <v>56</v>
      </c>
      <c r="D2421">
        <v>44</v>
      </c>
      <c r="E2421">
        <v>7</v>
      </c>
      <c r="F2421">
        <v>19</v>
      </c>
      <c r="G2421">
        <v>19</v>
      </c>
      <c r="H2421">
        <v>5</v>
      </c>
      <c r="I2421">
        <v>56</v>
      </c>
      <c r="J2421">
        <v>90</v>
      </c>
      <c r="K2421">
        <f t="shared" si="37"/>
        <v>-34</v>
      </c>
    </row>
    <row r="2422" spans="1:11" x14ac:dyDescent="0.3">
      <c r="A2422">
        <v>2421</v>
      </c>
      <c r="B2422" s="1">
        <v>45012</v>
      </c>
      <c r="C2422">
        <v>54</v>
      </c>
      <c r="D2422">
        <v>57</v>
      </c>
      <c r="E2422">
        <v>7</v>
      </c>
      <c r="F2422">
        <v>22</v>
      </c>
      <c r="G2422">
        <v>19</v>
      </c>
      <c r="H2422">
        <v>5</v>
      </c>
      <c r="I2422">
        <v>57</v>
      </c>
      <c r="J2422">
        <v>56</v>
      </c>
      <c r="K2422">
        <f t="shared" si="37"/>
        <v>1</v>
      </c>
    </row>
    <row r="2423" spans="1:11" x14ac:dyDescent="0.3">
      <c r="A2423">
        <v>2422</v>
      </c>
      <c r="B2423" s="1">
        <v>45013</v>
      </c>
      <c r="C2423">
        <v>67</v>
      </c>
      <c r="D2423">
        <v>50</v>
      </c>
      <c r="E2423">
        <v>8</v>
      </c>
      <c r="F2423">
        <v>21</v>
      </c>
      <c r="G2423">
        <v>19</v>
      </c>
      <c r="H2423">
        <v>6</v>
      </c>
      <c r="I2423">
        <v>67</v>
      </c>
      <c r="J2423">
        <v>57</v>
      </c>
      <c r="K2423">
        <f t="shared" si="37"/>
        <v>10</v>
      </c>
    </row>
    <row r="2424" spans="1:11" x14ac:dyDescent="0.3">
      <c r="A2424">
        <v>2423</v>
      </c>
      <c r="B2424" s="1">
        <v>45014</v>
      </c>
      <c r="C2424">
        <v>69</v>
      </c>
      <c r="D2424">
        <v>60</v>
      </c>
      <c r="E2424">
        <v>5</v>
      </c>
      <c r="F2424">
        <v>26</v>
      </c>
      <c r="G2424">
        <v>19</v>
      </c>
      <c r="H2424">
        <v>7</v>
      </c>
      <c r="I2424">
        <v>69</v>
      </c>
      <c r="J2424">
        <v>67</v>
      </c>
      <c r="K2424">
        <f t="shared" si="37"/>
        <v>2</v>
      </c>
    </row>
    <row r="2425" spans="1:11" x14ac:dyDescent="0.3">
      <c r="A2425">
        <v>2424</v>
      </c>
      <c r="B2425" s="1">
        <v>45015</v>
      </c>
      <c r="C2425">
        <v>79</v>
      </c>
      <c r="D2425">
        <v>88</v>
      </c>
      <c r="E2425">
        <v>5</v>
      </c>
      <c r="F2425">
        <v>41</v>
      </c>
      <c r="G2425">
        <v>20</v>
      </c>
      <c r="H2425">
        <v>14</v>
      </c>
      <c r="I2425">
        <v>88</v>
      </c>
      <c r="J2425">
        <v>69</v>
      </c>
      <c r="K2425">
        <f t="shared" si="37"/>
        <v>19</v>
      </c>
    </row>
    <row r="2426" spans="1:11" x14ac:dyDescent="0.3">
      <c r="A2426">
        <v>2425</v>
      </c>
      <c r="B2426" s="1">
        <v>45016</v>
      </c>
      <c r="C2426">
        <v>135</v>
      </c>
      <c r="D2426">
        <v>68</v>
      </c>
      <c r="E2426">
        <v>5</v>
      </c>
      <c r="F2426">
        <v>37</v>
      </c>
      <c r="G2426">
        <v>21</v>
      </c>
      <c r="H2426">
        <v>13</v>
      </c>
      <c r="I2426">
        <v>135</v>
      </c>
      <c r="J2426">
        <v>88</v>
      </c>
      <c r="K2426">
        <f t="shared" si="37"/>
        <v>47</v>
      </c>
    </row>
    <row r="2427" spans="1:11" x14ac:dyDescent="0.3">
      <c r="A2427">
        <v>2426</v>
      </c>
      <c r="B2427" s="1">
        <v>45017</v>
      </c>
      <c r="C2427">
        <v>104</v>
      </c>
      <c r="D2427">
        <v>49</v>
      </c>
      <c r="E2427">
        <v>9</v>
      </c>
      <c r="F2427">
        <v>26</v>
      </c>
      <c r="G2427">
        <v>20</v>
      </c>
      <c r="H2427">
        <v>9</v>
      </c>
      <c r="I2427">
        <v>104</v>
      </c>
      <c r="J2427">
        <v>135</v>
      </c>
      <c r="K2427">
        <f t="shared" si="37"/>
        <v>-31</v>
      </c>
    </row>
    <row r="2428" spans="1:11" x14ac:dyDescent="0.3">
      <c r="A2428">
        <v>2427</v>
      </c>
      <c r="B2428" s="1">
        <v>45018</v>
      </c>
      <c r="C2428">
        <v>69</v>
      </c>
      <c r="D2428">
        <v>54</v>
      </c>
      <c r="E2428">
        <v>11</v>
      </c>
      <c r="F2428">
        <v>25</v>
      </c>
      <c r="G2428">
        <v>18</v>
      </c>
      <c r="H2428">
        <v>9</v>
      </c>
      <c r="I2428">
        <v>69</v>
      </c>
      <c r="J2428">
        <v>104</v>
      </c>
      <c r="K2428">
        <f t="shared" si="37"/>
        <v>-35</v>
      </c>
    </row>
    <row r="2429" spans="1:11" x14ac:dyDescent="0.3">
      <c r="A2429">
        <v>2428</v>
      </c>
      <c r="B2429" s="1">
        <v>45019</v>
      </c>
      <c r="C2429">
        <v>72</v>
      </c>
      <c r="D2429">
        <v>70</v>
      </c>
      <c r="E2429">
        <v>12</v>
      </c>
      <c r="F2429">
        <v>30</v>
      </c>
      <c r="G2429">
        <v>19</v>
      </c>
      <c r="H2429">
        <v>12</v>
      </c>
      <c r="I2429">
        <v>72</v>
      </c>
      <c r="J2429">
        <v>69</v>
      </c>
      <c r="K2429">
        <f t="shared" si="37"/>
        <v>3</v>
      </c>
    </row>
    <row r="2430" spans="1:11" x14ac:dyDescent="0.3">
      <c r="A2430">
        <v>2429</v>
      </c>
      <c r="B2430" s="1">
        <v>45020</v>
      </c>
      <c r="C2430">
        <v>95</v>
      </c>
      <c r="D2430">
        <v>77</v>
      </c>
      <c r="E2430">
        <v>12</v>
      </c>
      <c r="F2430">
        <v>30</v>
      </c>
      <c r="G2430">
        <v>18</v>
      </c>
      <c r="H2430">
        <v>8</v>
      </c>
      <c r="I2430">
        <v>95</v>
      </c>
      <c r="J2430">
        <v>72</v>
      </c>
      <c r="K2430">
        <f t="shared" si="37"/>
        <v>23</v>
      </c>
    </row>
    <row r="2431" spans="1:11" x14ac:dyDescent="0.3">
      <c r="A2431">
        <v>2430</v>
      </c>
      <c r="B2431" s="1">
        <v>45021</v>
      </c>
      <c r="C2431">
        <v>121</v>
      </c>
      <c r="D2431">
        <v>70</v>
      </c>
      <c r="E2431">
        <v>13</v>
      </c>
      <c r="F2431">
        <v>27</v>
      </c>
      <c r="G2431">
        <v>18</v>
      </c>
      <c r="H2431">
        <v>8</v>
      </c>
      <c r="I2431">
        <v>121</v>
      </c>
      <c r="J2431">
        <v>95</v>
      </c>
      <c r="K2431">
        <f t="shared" si="37"/>
        <v>26</v>
      </c>
    </row>
    <row r="2432" spans="1:11" x14ac:dyDescent="0.3">
      <c r="A2432">
        <v>2431</v>
      </c>
      <c r="B2432" s="1">
        <v>45022</v>
      </c>
      <c r="C2432">
        <v>105</v>
      </c>
      <c r="D2432">
        <v>69</v>
      </c>
      <c r="E2432">
        <v>10</v>
      </c>
      <c r="F2432">
        <v>31</v>
      </c>
      <c r="G2432">
        <v>18</v>
      </c>
      <c r="H2432">
        <v>7</v>
      </c>
      <c r="I2432">
        <v>105</v>
      </c>
      <c r="J2432">
        <v>121</v>
      </c>
      <c r="K2432">
        <f t="shared" si="37"/>
        <v>-16</v>
      </c>
    </row>
    <row r="2433" spans="1:11" x14ac:dyDescent="0.3">
      <c r="A2433">
        <v>2432</v>
      </c>
      <c r="B2433" s="1">
        <v>45023</v>
      </c>
      <c r="C2433">
        <v>91</v>
      </c>
      <c r="D2433">
        <v>73</v>
      </c>
      <c r="E2433">
        <v>15</v>
      </c>
      <c r="F2433">
        <v>24</v>
      </c>
      <c r="G2433">
        <v>18</v>
      </c>
      <c r="H2433">
        <v>3</v>
      </c>
      <c r="I2433">
        <v>91</v>
      </c>
      <c r="J2433">
        <v>105</v>
      </c>
      <c r="K2433">
        <f t="shared" si="37"/>
        <v>-14</v>
      </c>
    </row>
    <row r="2434" spans="1:11" x14ac:dyDescent="0.3">
      <c r="A2434">
        <v>2433</v>
      </c>
      <c r="B2434" s="1">
        <v>45024</v>
      </c>
      <c r="C2434">
        <v>103</v>
      </c>
      <c r="D2434">
        <v>71</v>
      </c>
      <c r="E2434">
        <v>9</v>
      </c>
      <c r="F2434">
        <v>28</v>
      </c>
      <c r="G2434">
        <v>19</v>
      </c>
      <c r="H2434">
        <v>6</v>
      </c>
      <c r="I2434">
        <v>103</v>
      </c>
      <c r="J2434">
        <v>91</v>
      </c>
      <c r="K2434">
        <f t="shared" si="37"/>
        <v>12</v>
      </c>
    </row>
    <row r="2435" spans="1:11" x14ac:dyDescent="0.3">
      <c r="A2435">
        <v>2434</v>
      </c>
      <c r="B2435" s="1">
        <v>45025</v>
      </c>
      <c r="C2435">
        <v>108</v>
      </c>
      <c r="D2435">
        <v>59</v>
      </c>
      <c r="E2435">
        <v>5</v>
      </c>
      <c r="F2435">
        <v>33</v>
      </c>
      <c r="G2435">
        <v>19</v>
      </c>
      <c r="H2435">
        <v>10</v>
      </c>
      <c r="I2435">
        <v>108</v>
      </c>
      <c r="J2435">
        <v>103</v>
      </c>
      <c r="K2435">
        <f t="shared" si="37"/>
        <v>5</v>
      </c>
    </row>
    <row r="2436" spans="1:11" x14ac:dyDescent="0.3">
      <c r="A2436">
        <v>2435</v>
      </c>
      <c r="B2436" s="1">
        <v>45026</v>
      </c>
      <c r="C2436">
        <v>99</v>
      </c>
      <c r="D2436">
        <v>61</v>
      </c>
      <c r="E2436">
        <v>7</v>
      </c>
      <c r="F2436">
        <v>31</v>
      </c>
      <c r="G2436">
        <v>19</v>
      </c>
      <c r="H2436">
        <v>11</v>
      </c>
      <c r="I2436">
        <v>99</v>
      </c>
      <c r="J2436">
        <v>108</v>
      </c>
      <c r="K2436">
        <f t="shared" ref="K2436:K2499" si="38">I2436-I2435</f>
        <v>-9</v>
      </c>
    </row>
    <row r="2437" spans="1:11" x14ac:dyDescent="0.3">
      <c r="A2437">
        <v>2436</v>
      </c>
      <c r="B2437" s="1">
        <v>45027</v>
      </c>
      <c r="C2437">
        <v>101</v>
      </c>
      <c r="D2437">
        <v>60</v>
      </c>
      <c r="E2437">
        <v>9</v>
      </c>
      <c r="F2437">
        <v>32</v>
      </c>
      <c r="G2437">
        <v>19</v>
      </c>
      <c r="H2437">
        <v>12</v>
      </c>
      <c r="I2437">
        <v>101</v>
      </c>
      <c r="J2437">
        <v>99</v>
      </c>
      <c r="K2437">
        <f t="shared" si="38"/>
        <v>2</v>
      </c>
    </row>
    <row r="2438" spans="1:11" x14ac:dyDescent="0.3">
      <c r="A2438">
        <v>2437</v>
      </c>
      <c r="B2438" s="1">
        <v>45028</v>
      </c>
      <c r="C2438">
        <v>94</v>
      </c>
      <c r="D2438">
        <v>45</v>
      </c>
      <c r="E2438">
        <v>10</v>
      </c>
      <c r="F2438">
        <v>28</v>
      </c>
      <c r="G2438">
        <v>18</v>
      </c>
      <c r="H2438">
        <v>8</v>
      </c>
      <c r="I2438">
        <v>94</v>
      </c>
      <c r="J2438">
        <v>101</v>
      </c>
      <c r="K2438">
        <f t="shared" si="38"/>
        <v>-7</v>
      </c>
    </row>
    <row r="2439" spans="1:11" x14ac:dyDescent="0.3">
      <c r="A2439">
        <v>2438</v>
      </c>
      <c r="B2439" s="1">
        <v>45029</v>
      </c>
      <c r="C2439">
        <v>61</v>
      </c>
      <c r="D2439">
        <v>48</v>
      </c>
      <c r="E2439">
        <v>11</v>
      </c>
      <c r="F2439">
        <v>32</v>
      </c>
      <c r="G2439">
        <v>18</v>
      </c>
      <c r="H2439">
        <v>13</v>
      </c>
      <c r="I2439">
        <v>61</v>
      </c>
      <c r="J2439">
        <v>94</v>
      </c>
      <c r="K2439">
        <f t="shared" si="38"/>
        <v>-33</v>
      </c>
    </row>
    <row r="2440" spans="1:11" x14ac:dyDescent="0.3">
      <c r="A2440">
        <v>2439</v>
      </c>
      <c r="B2440" s="1">
        <v>45030</v>
      </c>
      <c r="C2440">
        <v>71</v>
      </c>
      <c r="D2440">
        <v>68</v>
      </c>
      <c r="E2440">
        <v>12</v>
      </c>
      <c r="F2440">
        <v>31</v>
      </c>
      <c r="G2440">
        <v>18</v>
      </c>
      <c r="H2440">
        <v>11</v>
      </c>
      <c r="I2440">
        <v>71</v>
      </c>
      <c r="J2440">
        <v>61</v>
      </c>
      <c r="K2440">
        <f t="shared" si="38"/>
        <v>10</v>
      </c>
    </row>
    <row r="2441" spans="1:11" x14ac:dyDescent="0.3">
      <c r="A2441">
        <v>2440</v>
      </c>
      <c r="B2441" s="1">
        <v>45031</v>
      </c>
      <c r="C2441">
        <v>105</v>
      </c>
      <c r="D2441">
        <v>74</v>
      </c>
      <c r="E2441">
        <v>10</v>
      </c>
      <c r="F2441">
        <v>34</v>
      </c>
      <c r="G2441">
        <v>18</v>
      </c>
      <c r="H2441">
        <v>9</v>
      </c>
      <c r="I2441">
        <v>105</v>
      </c>
      <c r="J2441">
        <v>71</v>
      </c>
      <c r="K2441">
        <f t="shared" si="38"/>
        <v>34</v>
      </c>
    </row>
    <row r="2442" spans="1:11" x14ac:dyDescent="0.3">
      <c r="A2442">
        <v>2441</v>
      </c>
      <c r="B2442" s="1">
        <v>45032</v>
      </c>
      <c r="C2442">
        <v>99</v>
      </c>
      <c r="D2442">
        <v>70</v>
      </c>
      <c r="E2442">
        <v>12</v>
      </c>
      <c r="F2442">
        <v>25</v>
      </c>
      <c r="G2442">
        <v>17</v>
      </c>
      <c r="H2442">
        <v>6</v>
      </c>
      <c r="I2442">
        <v>99</v>
      </c>
      <c r="J2442">
        <v>105</v>
      </c>
      <c r="K2442">
        <f t="shared" si="38"/>
        <v>-6</v>
      </c>
    </row>
    <row r="2443" spans="1:11" x14ac:dyDescent="0.3">
      <c r="A2443">
        <v>2442</v>
      </c>
      <c r="B2443" s="1">
        <v>45033</v>
      </c>
      <c r="C2443">
        <v>100</v>
      </c>
      <c r="D2443">
        <v>60</v>
      </c>
      <c r="E2443">
        <v>13</v>
      </c>
      <c r="F2443">
        <v>24</v>
      </c>
      <c r="G2443">
        <v>18</v>
      </c>
      <c r="H2443">
        <v>13</v>
      </c>
      <c r="I2443">
        <v>100</v>
      </c>
      <c r="J2443">
        <v>99</v>
      </c>
      <c r="K2443">
        <f t="shared" si="38"/>
        <v>1</v>
      </c>
    </row>
    <row r="2444" spans="1:11" x14ac:dyDescent="0.3">
      <c r="A2444">
        <v>2443</v>
      </c>
      <c r="B2444" s="1">
        <v>45034</v>
      </c>
      <c r="C2444">
        <v>84</v>
      </c>
      <c r="D2444">
        <v>83</v>
      </c>
      <c r="E2444">
        <v>19</v>
      </c>
      <c r="F2444">
        <v>27</v>
      </c>
      <c r="G2444">
        <v>18</v>
      </c>
      <c r="H2444">
        <v>11</v>
      </c>
      <c r="I2444">
        <v>84</v>
      </c>
      <c r="J2444">
        <v>100</v>
      </c>
      <c r="K2444">
        <f t="shared" si="38"/>
        <v>-16</v>
      </c>
    </row>
    <row r="2445" spans="1:11" x14ac:dyDescent="0.3">
      <c r="A2445">
        <v>2444</v>
      </c>
      <c r="B2445" s="1">
        <v>45035</v>
      </c>
      <c r="C2445">
        <v>122</v>
      </c>
      <c r="D2445">
        <v>87</v>
      </c>
      <c r="E2445">
        <v>18</v>
      </c>
      <c r="F2445">
        <v>40</v>
      </c>
      <c r="G2445">
        <v>19</v>
      </c>
      <c r="H2445">
        <v>12</v>
      </c>
      <c r="I2445">
        <v>122</v>
      </c>
      <c r="J2445">
        <v>84</v>
      </c>
      <c r="K2445">
        <f t="shared" si="38"/>
        <v>38</v>
      </c>
    </row>
    <row r="2446" spans="1:11" x14ac:dyDescent="0.3">
      <c r="A2446">
        <v>2445</v>
      </c>
      <c r="B2446" s="1">
        <v>45036</v>
      </c>
      <c r="C2446">
        <v>127</v>
      </c>
      <c r="D2446">
        <v>85</v>
      </c>
      <c r="E2446">
        <v>17</v>
      </c>
      <c r="F2446">
        <v>40</v>
      </c>
      <c r="G2446">
        <v>18</v>
      </c>
      <c r="H2446">
        <v>11</v>
      </c>
      <c r="I2446">
        <v>127</v>
      </c>
      <c r="J2446">
        <v>122</v>
      </c>
      <c r="K2446">
        <f t="shared" si="38"/>
        <v>5</v>
      </c>
    </row>
    <row r="2447" spans="1:11" x14ac:dyDescent="0.3">
      <c r="A2447">
        <v>2446</v>
      </c>
      <c r="B2447" s="1">
        <v>45037</v>
      </c>
      <c r="C2447">
        <v>130</v>
      </c>
      <c r="D2447">
        <v>77</v>
      </c>
      <c r="E2447">
        <v>17</v>
      </c>
      <c r="F2447">
        <v>24</v>
      </c>
      <c r="G2447">
        <v>18</v>
      </c>
      <c r="H2447">
        <v>8</v>
      </c>
      <c r="I2447">
        <v>130</v>
      </c>
      <c r="J2447">
        <v>127</v>
      </c>
      <c r="K2447">
        <f t="shared" si="38"/>
        <v>3</v>
      </c>
    </row>
    <row r="2448" spans="1:11" x14ac:dyDescent="0.3">
      <c r="A2448">
        <v>2447</v>
      </c>
      <c r="B2448" s="1">
        <v>45038</v>
      </c>
      <c r="C2448">
        <v>109</v>
      </c>
      <c r="D2448">
        <v>61</v>
      </c>
      <c r="E2448">
        <v>17</v>
      </c>
      <c r="F2448">
        <v>21</v>
      </c>
      <c r="G2448">
        <v>17</v>
      </c>
      <c r="H2448">
        <v>5</v>
      </c>
      <c r="I2448">
        <v>109</v>
      </c>
      <c r="J2448">
        <v>130</v>
      </c>
      <c r="K2448">
        <f t="shared" si="38"/>
        <v>-21</v>
      </c>
    </row>
    <row r="2449" spans="1:11" x14ac:dyDescent="0.3">
      <c r="A2449">
        <v>2448</v>
      </c>
      <c r="B2449" s="1">
        <v>45039</v>
      </c>
      <c r="C2449">
        <v>83</v>
      </c>
      <c r="D2449">
        <v>59</v>
      </c>
      <c r="E2449">
        <v>18</v>
      </c>
      <c r="F2449">
        <v>21</v>
      </c>
      <c r="G2449">
        <v>18</v>
      </c>
      <c r="H2449">
        <v>7</v>
      </c>
      <c r="I2449">
        <v>83</v>
      </c>
      <c r="J2449">
        <v>109</v>
      </c>
      <c r="K2449">
        <f t="shared" si="38"/>
        <v>-26</v>
      </c>
    </row>
    <row r="2450" spans="1:11" x14ac:dyDescent="0.3">
      <c r="A2450">
        <v>2449</v>
      </c>
      <c r="B2450" s="1">
        <v>45040</v>
      </c>
      <c r="C2450">
        <v>72</v>
      </c>
      <c r="D2450">
        <v>46</v>
      </c>
      <c r="E2450">
        <v>16</v>
      </c>
      <c r="F2450">
        <v>25</v>
      </c>
      <c r="G2450">
        <v>17</v>
      </c>
      <c r="H2450">
        <v>4</v>
      </c>
      <c r="I2450">
        <v>72</v>
      </c>
      <c r="J2450">
        <v>83</v>
      </c>
      <c r="K2450">
        <f t="shared" si="38"/>
        <v>-11</v>
      </c>
    </row>
    <row r="2451" spans="1:11" x14ac:dyDescent="0.3">
      <c r="A2451">
        <v>2450</v>
      </c>
      <c r="B2451" s="1">
        <v>45041</v>
      </c>
      <c r="C2451">
        <v>42</v>
      </c>
      <c r="D2451">
        <v>55</v>
      </c>
      <c r="E2451">
        <v>12</v>
      </c>
      <c r="F2451">
        <v>29</v>
      </c>
      <c r="G2451">
        <v>18</v>
      </c>
      <c r="H2451">
        <v>5</v>
      </c>
      <c r="I2451">
        <v>55</v>
      </c>
      <c r="J2451">
        <v>72</v>
      </c>
      <c r="K2451">
        <f t="shared" si="38"/>
        <v>-17</v>
      </c>
    </row>
    <row r="2452" spans="1:11" x14ac:dyDescent="0.3">
      <c r="A2452">
        <v>2451</v>
      </c>
      <c r="B2452" s="1">
        <v>45042</v>
      </c>
      <c r="C2452">
        <v>68</v>
      </c>
      <c r="D2452">
        <v>66</v>
      </c>
      <c r="E2452">
        <v>13</v>
      </c>
      <c r="F2452">
        <v>32</v>
      </c>
      <c r="G2452">
        <v>18</v>
      </c>
      <c r="H2452">
        <v>5</v>
      </c>
      <c r="I2452">
        <v>68</v>
      </c>
      <c r="J2452">
        <v>55</v>
      </c>
      <c r="K2452">
        <f t="shared" si="38"/>
        <v>13</v>
      </c>
    </row>
    <row r="2453" spans="1:11" x14ac:dyDescent="0.3">
      <c r="A2453">
        <v>2452</v>
      </c>
      <c r="B2453" s="1">
        <v>45043</v>
      </c>
      <c r="C2453">
        <v>96</v>
      </c>
      <c r="D2453">
        <v>54</v>
      </c>
      <c r="E2453">
        <v>12</v>
      </c>
      <c r="F2453">
        <v>22</v>
      </c>
      <c r="G2453">
        <v>18</v>
      </c>
      <c r="H2453">
        <v>5</v>
      </c>
      <c r="I2453">
        <v>96</v>
      </c>
      <c r="J2453">
        <v>68</v>
      </c>
      <c r="K2453">
        <f t="shared" si="38"/>
        <v>28</v>
      </c>
    </row>
    <row r="2454" spans="1:11" x14ac:dyDescent="0.3">
      <c r="A2454">
        <v>2453</v>
      </c>
      <c r="B2454" s="1">
        <v>45044</v>
      </c>
      <c r="C2454">
        <v>58</v>
      </c>
      <c r="D2454">
        <v>46</v>
      </c>
      <c r="E2454">
        <v>12</v>
      </c>
      <c r="F2454">
        <v>25</v>
      </c>
      <c r="G2454">
        <v>18</v>
      </c>
      <c r="H2454">
        <v>4</v>
      </c>
      <c r="I2454">
        <v>58</v>
      </c>
      <c r="J2454">
        <v>96</v>
      </c>
      <c r="K2454">
        <f t="shared" si="38"/>
        <v>-38</v>
      </c>
    </row>
    <row r="2455" spans="1:11" x14ac:dyDescent="0.3">
      <c r="A2455">
        <v>2454</v>
      </c>
      <c r="B2455" s="1">
        <v>45045</v>
      </c>
      <c r="C2455">
        <v>41</v>
      </c>
      <c r="D2455">
        <v>57</v>
      </c>
      <c r="E2455">
        <v>12</v>
      </c>
      <c r="F2455">
        <v>25</v>
      </c>
      <c r="G2455">
        <v>18</v>
      </c>
      <c r="H2455">
        <v>3</v>
      </c>
      <c r="I2455">
        <v>57</v>
      </c>
      <c r="J2455">
        <v>58</v>
      </c>
      <c r="K2455">
        <f t="shared" si="38"/>
        <v>-1</v>
      </c>
    </row>
    <row r="2456" spans="1:11" x14ac:dyDescent="0.3">
      <c r="A2456">
        <v>2455</v>
      </c>
      <c r="B2456" s="1">
        <v>45046</v>
      </c>
      <c r="C2456">
        <v>53</v>
      </c>
      <c r="D2456">
        <v>80</v>
      </c>
      <c r="E2456">
        <v>22</v>
      </c>
      <c r="F2456">
        <v>26</v>
      </c>
      <c r="G2456">
        <v>18</v>
      </c>
      <c r="H2456">
        <v>3</v>
      </c>
      <c r="I2456">
        <v>80</v>
      </c>
      <c r="J2456">
        <v>57</v>
      </c>
      <c r="K2456">
        <f t="shared" si="38"/>
        <v>23</v>
      </c>
    </row>
    <row r="2457" spans="1:11" x14ac:dyDescent="0.3">
      <c r="A2457">
        <v>2456</v>
      </c>
      <c r="B2457" s="1">
        <v>45047</v>
      </c>
      <c r="C2457">
        <v>100</v>
      </c>
      <c r="D2457">
        <v>67</v>
      </c>
      <c r="E2457">
        <v>16</v>
      </c>
      <c r="F2457">
        <v>21</v>
      </c>
      <c r="G2457">
        <v>18</v>
      </c>
      <c r="H2457">
        <v>2</v>
      </c>
      <c r="I2457">
        <v>100</v>
      </c>
      <c r="J2457">
        <v>80</v>
      </c>
      <c r="K2457">
        <f t="shared" si="38"/>
        <v>20</v>
      </c>
    </row>
    <row r="2458" spans="1:11" x14ac:dyDescent="0.3">
      <c r="A2458">
        <v>2457</v>
      </c>
      <c r="B2458" s="1">
        <v>45048</v>
      </c>
      <c r="C2458">
        <v>70</v>
      </c>
      <c r="D2458">
        <v>45</v>
      </c>
      <c r="E2458">
        <v>14</v>
      </c>
      <c r="F2458">
        <v>14</v>
      </c>
      <c r="G2458">
        <v>17</v>
      </c>
      <c r="H2458">
        <v>1</v>
      </c>
      <c r="I2458">
        <v>70</v>
      </c>
      <c r="J2458">
        <v>100</v>
      </c>
      <c r="K2458">
        <f t="shared" si="38"/>
        <v>-30</v>
      </c>
    </row>
    <row r="2459" spans="1:11" x14ac:dyDescent="0.3">
      <c r="A2459">
        <v>2458</v>
      </c>
      <c r="B2459" s="1">
        <v>45049</v>
      </c>
      <c r="C2459">
        <v>45</v>
      </c>
      <c r="D2459">
        <v>49</v>
      </c>
      <c r="E2459">
        <v>20</v>
      </c>
      <c r="F2459">
        <v>16</v>
      </c>
      <c r="G2459">
        <v>17</v>
      </c>
      <c r="H2459">
        <v>5</v>
      </c>
      <c r="I2459">
        <v>49</v>
      </c>
      <c r="J2459">
        <v>70</v>
      </c>
      <c r="K2459">
        <f t="shared" si="38"/>
        <v>-21</v>
      </c>
    </row>
    <row r="2460" spans="1:11" x14ac:dyDescent="0.3">
      <c r="A2460">
        <v>2459</v>
      </c>
      <c r="B2460" s="1">
        <v>45050</v>
      </c>
      <c r="C2460">
        <v>60</v>
      </c>
      <c r="D2460">
        <v>63</v>
      </c>
      <c r="E2460">
        <v>25</v>
      </c>
      <c r="F2460">
        <v>24</v>
      </c>
      <c r="G2460">
        <v>18</v>
      </c>
      <c r="H2460">
        <v>8</v>
      </c>
      <c r="I2460">
        <v>63</v>
      </c>
      <c r="J2460">
        <v>49</v>
      </c>
      <c r="K2460">
        <f t="shared" si="38"/>
        <v>14</v>
      </c>
    </row>
    <row r="2461" spans="1:11" x14ac:dyDescent="0.3">
      <c r="A2461">
        <v>2460</v>
      </c>
      <c r="B2461" s="1">
        <v>45051</v>
      </c>
      <c r="C2461">
        <v>77</v>
      </c>
      <c r="D2461">
        <v>72</v>
      </c>
      <c r="E2461">
        <v>31</v>
      </c>
      <c r="F2461">
        <v>22</v>
      </c>
      <c r="G2461">
        <v>18</v>
      </c>
      <c r="H2461">
        <v>6</v>
      </c>
      <c r="I2461">
        <v>77</v>
      </c>
      <c r="J2461">
        <v>63</v>
      </c>
      <c r="K2461">
        <f t="shared" si="38"/>
        <v>14</v>
      </c>
    </row>
    <row r="2462" spans="1:11" x14ac:dyDescent="0.3">
      <c r="A2462">
        <v>2461</v>
      </c>
      <c r="B2462" s="1">
        <v>45052</v>
      </c>
      <c r="C2462">
        <v>99</v>
      </c>
      <c r="D2462">
        <v>66</v>
      </c>
      <c r="E2462">
        <v>25</v>
      </c>
      <c r="F2462">
        <v>21</v>
      </c>
      <c r="G2462">
        <v>18</v>
      </c>
      <c r="H2462">
        <v>4</v>
      </c>
      <c r="I2462">
        <v>99</v>
      </c>
      <c r="J2462">
        <v>77</v>
      </c>
      <c r="K2462">
        <f t="shared" si="38"/>
        <v>22</v>
      </c>
    </row>
    <row r="2463" spans="1:11" x14ac:dyDescent="0.3">
      <c r="A2463">
        <v>2462</v>
      </c>
      <c r="B2463" s="1">
        <v>45053</v>
      </c>
      <c r="C2463">
        <v>90</v>
      </c>
      <c r="D2463">
        <v>47</v>
      </c>
      <c r="E2463">
        <v>69</v>
      </c>
      <c r="F2463">
        <v>27</v>
      </c>
      <c r="G2463">
        <v>18</v>
      </c>
      <c r="H2463">
        <v>5</v>
      </c>
      <c r="I2463">
        <v>90</v>
      </c>
      <c r="J2463">
        <v>99</v>
      </c>
      <c r="K2463">
        <f t="shared" si="38"/>
        <v>-9</v>
      </c>
    </row>
    <row r="2464" spans="1:11" x14ac:dyDescent="0.3">
      <c r="A2464">
        <v>2463</v>
      </c>
      <c r="B2464" s="1">
        <v>45054</v>
      </c>
      <c r="C2464">
        <v>51</v>
      </c>
      <c r="D2464">
        <v>58</v>
      </c>
      <c r="E2464">
        <v>25</v>
      </c>
      <c r="F2464">
        <v>30</v>
      </c>
      <c r="G2464">
        <v>19</v>
      </c>
      <c r="H2464">
        <v>10</v>
      </c>
      <c r="I2464">
        <v>58</v>
      </c>
      <c r="J2464">
        <v>90</v>
      </c>
      <c r="K2464">
        <f t="shared" si="38"/>
        <v>-32</v>
      </c>
    </row>
    <row r="2465" spans="1:11" x14ac:dyDescent="0.3">
      <c r="A2465">
        <v>2464</v>
      </c>
      <c r="B2465" s="1">
        <v>45055</v>
      </c>
      <c r="C2465">
        <v>83</v>
      </c>
      <c r="D2465">
        <v>54</v>
      </c>
      <c r="E2465">
        <v>34</v>
      </c>
      <c r="F2465">
        <v>26</v>
      </c>
      <c r="G2465">
        <v>18</v>
      </c>
      <c r="H2465">
        <v>9</v>
      </c>
      <c r="I2465">
        <v>83</v>
      </c>
      <c r="J2465">
        <v>58</v>
      </c>
      <c r="K2465">
        <f t="shared" si="38"/>
        <v>25</v>
      </c>
    </row>
    <row r="2466" spans="1:11" x14ac:dyDescent="0.3">
      <c r="A2466">
        <v>2465</v>
      </c>
      <c r="B2466" s="1">
        <v>45056</v>
      </c>
      <c r="C2466">
        <v>74</v>
      </c>
      <c r="D2466">
        <v>44</v>
      </c>
      <c r="E2466">
        <v>60</v>
      </c>
      <c r="F2466">
        <v>32</v>
      </c>
      <c r="G2466">
        <v>18</v>
      </c>
      <c r="H2466">
        <v>7</v>
      </c>
      <c r="I2466">
        <v>74</v>
      </c>
      <c r="J2466">
        <v>83</v>
      </c>
      <c r="K2466">
        <f t="shared" si="38"/>
        <v>-9</v>
      </c>
    </row>
    <row r="2467" spans="1:11" x14ac:dyDescent="0.3">
      <c r="A2467">
        <v>2466</v>
      </c>
      <c r="B2467" s="1">
        <v>45057</v>
      </c>
      <c r="C2467">
        <v>40</v>
      </c>
      <c r="D2467">
        <v>40</v>
      </c>
      <c r="E2467">
        <v>14</v>
      </c>
      <c r="F2467">
        <v>26</v>
      </c>
      <c r="G2467">
        <v>18</v>
      </c>
      <c r="H2467">
        <v>7</v>
      </c>
      <c r="I2467">
        <v>40</v>
      </c>
      <c r="J2467">
        <v>74</v>
      </c>
      <c r="K2467">
        <f t="shared" si="38"/>
        <v>-34</v>
      </c>
    </row>
    <row r="2468" spans="1:11" x14ac:dyDescent="0.3">
      <c r="A2468">
        <v>2467</v>
      </c>
      <c r="B2468" s="1">
        <v>45058</v>
      </c>
      <c r="C2468">
        <v>41</v>
      </c>
      <c r="D2468">
        <v>32</v>
      </c>
      <c r="E2468">
        <v>18</v>
      </c>
      <c r="F2468">
        <v>18</v>
      </c>
      <c r="G2468">
        <v>18</v>
      </c>
      <c r="H2468">
        <v>2</v>
      </c>
      <c r="I2468">
        <v>41</v>
      </c>
      <c r="J2468">
        <v>40</v>
      </c>
      <c r="K2468">
        <f t="shared" si="38"/>
        <v>1</v>
      </c>
    </row>
    <row r="2469" spans="1:11" x14ac:dyDescent="0.3">
      <c r="A2469">
        <v>2468</v>
      </c>
      <c r="B2469" s="1">
        <v>45059</v>
      </c>
      <c r="C2469">
        <v>35</v>
      </c>
      <c r="D2469">
        <v>39</v>
      </c>
      <c r="E2469">
        <v>19</v>
      </c>
      <c r="F2469">
        <v>25</v>
      </c>
      <c r="G2469">
        <v>18</v>
      </c>
      <c r="H2469">
        <v>6</v>
      </c>
      <c r="I2469">
        <v>39</v>
      </c>
      <c r="J2469">
        <v>41</v>
      </c>
      <c r="K2469">
        <f t="shared" si="38"/>
        <v>-2</v>
      </c>
    </row>
    <row r="2470" spans="1:11" x14ac:dyDescent="0.3">
      <c r="A2470">
        <v>2469</v>
      </c>
      <c r="B2470" s="1">
        <v>45060</v>
      </c>
      <c r="C2470">
        <v>56</v>
      </c>
      <c r="D2470">
        <v>52</v>
      </c>
      <c r="E2470">
        <v>33</v>
      </c>
      <c r="F2470">
        <v>29</v>
      </c>
      <c r="G2470">
        <v>18</v>
      </c>
      <c r="H2470">
        <v>6</v>
      </c>
      <c r="I2470">
        <v>56</v>
      </c>
      <c r="J2470">
        <v>39</v>
      </c>
      <c r="K2470">
        <f t="shared" si="38"/>
        <v>17</v>
      </c>
    </row>
    <row r="2471" spans="1:11" x14ac:dyDescent="0.3">
      <c r="A2471">
        <v>2470</v>
      </c>
      <c r="B2471" s="1">
        <v>45061</v>
      </c>
      <c r="C2471">
        <v>67</v>
      </c>
      <c r="D2471">
        <v>50</v>
      </c>
      <c r="E2471">
        <v>36</v>
      </c>
      <c r="F2471">
        <v>23</v>
      </c>
      <c r="G2471">
        <v>18</v>
      </c>
      <c r="H2471">
        <v>6</v>
      </c>
      <c r="I2471">
        <v>67</v>
      </c>
      <c r="J2471">
        <v>56</v>
      </c>
      <c r="K2471">
        <f t="shared" si="38"/>
        <v>11</v>
      </c>
    </row>
    <row r="2472" spans="1:11" x14ac:dyDescent="0.3">
      <c r="A2472">
        <v>2471</v>
      </c>
      <c r="B2472" s="1">
        <v>45062</v>
      </c>
      <c r="C2472">
        <v>65</v>
      </c>
      <c r="D2472">
        <v>72</v>
      </c>
      <c r="E2472">
        <v>39</v>
      </c>
      <c r="F2472">
        <v>29</v>
      </c>
      <c r="G2472">
        <v>18</v>
      </c>
      <c r="H2472">
        <v>7</v>
      </c>
      <c r="I2472">
        <v>72</v>
      </c>
      <c r="J2472">
        <v>67</v>
      </c>
      <c r="K2472">
        <f t="shared" si="38"/>
        <v>5</v>
      </c>
    </row>
    <row r="2473" spans="1:11" x14ac:dyDescent="0.3">
      <c r="A2473">
        <v>2472</v>
      </c>
      <c r="B2473" s="1">
        <v>45063</v>
      </c>
      <c r="C2473">
        <v>103</v>
      </c>
      <c r="D2473">
        <v>81</v>
      </c>
      <c r="E2473">
        <v>36</v>
      </c>
      <c r="F2473">
        <v>24</v>
      </c>
      <c r="G2473">
        <v>19</v>
      </c>
      <c r="H2473">
        <v>8</v>
      </c>
      <c r="I2473">
        <v>103</v>
      </c>
      <c r="J2473">
        <v>72</v>
      </c>
      <c r="K2473">
        <f t="shared" si="38"/>
        <v>31</v>
      </c>
    </row>
    <row r="2474" spans="1:11" x14ac:dyDescent="0.3">
      <c r="A2474">
        <v>2473</v>
      </c>
      <c r="B2474" s="1">
        <v>45064</v>
      </c>
      <c r="C2474">
        <v>122</v>
      </c>
      <c r="D2474">
        <v>67</v>
      </c>
      <c r="E2474">
        <v>38</v>
      </c>
      <c r="F2474">
        <v>44</v>
      </c>
      <c r="G2474">
        <v>19</v>
      </c>
      <c r="H2474">
        <v>8</v>
      </c>
      <c r="I2474">
        <v>122</v>
      </c>
      <c r="J2474">
        <v>103</v>
      </c>
      <c r="K2474">
        <f t="shared" si="38"/>
        <v>19</v>
      </c>
    </row>
    <row r="2475" spans="1:11" x14ac:dyDescent="0.3">
      <c r="A2475">
        <v>2474</v>
      </c>
      <c r="B2475" s="1">
        <v>45065</v>
      </c>
      <c r="C2475">
        <v>96</v>
      </c>
      <c r="D2475">
        <v>68</v>
      </c>
      <c r="E2475">
        <v>102</v>
      </c>
      <c r="F2475">
        <v>24</v>
      </c>
      <c r="G2475">
        <v>18</v>
      </c>
      <c r="H2475">
        <v>6</v>
      </c>
      <c r="I2475">
        <v>102</v>
      </c>
      <c r="J2475">
        <v>122</v>
      </c>
      <c r="K2475">
        <f t="shared" si="38"/>
        <v>-20</v>
      </c>
    </row>
    <row r="2476" spans="1:11" x14ac:dyDescent="0.3">
      <c r="A2476">
        <v>2475</v>
      </c>
      <c r="B2476" s="1">
        <v>45066</v>
      </c>
      <c r="C2476">
        <v>104</v>
      </c>
      <c r="D2476">
        <v>63</v>
      </c>
      <c r="E2476">
        <v>102</v>
      </c>
      <c r="F2476">
        <v>21</v>
      </c>
      <c r="G2476">
        <v>18</v>
      </c>
      <c r="H2476">
        <v>5</v>
      </c>
      <c r="I2476">
        <v>104</v>
      </c>
      <c r="J2476">
        <v>102</v>
      </c>
      <c r="K2476">
        <f t="shared" si="38"/>
        <v>2</v>
      </c>
    </row>
    <row r="2477" spans="1:11" x14ac:dyDescent="0.3">
      <c r="A2477">
        <v>2476</v>
      </c>
      <c r="B2477" s="1">
        <v>45067</v>
      </c>
      <c r="C2477">
        <v>92</v>
      </c>
      <c r="D2477">
        <v>67</v>
      </c>
      <c r="E2477">
        <v>126</v>
      </c>
      <c r="F2477">
        <v>24</v>
      </c>
      <c r="G2477">
        <v>18</v>
      </c>
      <c r="H2477">
        <v>8</v>
      </c>
      <c r="I2477">
        <v>126</v>
      </c>
      <c r="J2477">
        <v>104</v>
      </c>
      <c r="K2477">
        <f t="shared" si="38"/>
        <v>22</v>
      </c>
    </row>
    <row r="2478" spans="1:11" x14ac:dyDescent="0.3">
      <c r="A2478">
        <v>2477</v>
      </c>
      <c r="B2478" s="1">
        <v>45068</v>
      </c>
      <c r="C2478">
        <v>95</v>
      </c>
      <c r="D2478">
        <v>65</v>
      </c>
      <c r="E2478">
        <v>103</v>
      </c>
      <c r="F2478">
        <v>27</v>
      </c>
      <c r="G2478">
        <v>18</v>
      </c>
      <c r="H2478">
        <v>6</v>
      </c>
      <c r="I2478">
        <v>103</v>
      </c>
      <c r="J2478">
        <v>126</v>
      </c>
      <c r="K2478">
        <f t="shared" si="38"/>
        <v>-23</v>
      </c>
    </row>
    <row r="2479" spans="1:11" x14ac:dyDescent="0.3">
      <c r="A2479">
        <v>2478</v>
      </c>
      <c r="B2479" s="1">
        <v>45069</v>
      </c>
      <c r="C2479">
        <v>91</v>
      </c>
      <c r="D2479">
        <v>62</v>
      </c>
      <c r="E2479">
        <v>74</v>
      </c>
      <c r="F2479">
        <v>21</v>
      </c>
      <c r="G2479">
        <v>18</v>
      </c>
      <c r="H2479">
        <v>5</v>
      </c>
      <c r="I2479">
        <v>91</v>
      </c>
      <c r="J2479">
        <v>103</v>
      </c>
      <c r="K2479">
        <f t="shared" si="38"/>
        <v>-12</v>
      </c>
    </row>
    <row r="2480" spans="1:11" x14ac:dyDescent="0.3">
      <c r="A2480">
        <v>2479</v>
      </c>
      <c r="B2480" s="1">
        <v>45070</v>
      </c>
      <c r="C2480">
        <v>90</v>
      </c>
      <c r="D2480">
        <v>51</v>
      </c>
      <c r="E2480">
        <v>53</v>
      </c>
      <c r="F2480">
        <v>33</v>
      </c>
      <c r="G2480">
        <v>18</v>
      </c>
      <c r="H2480">
        <v>9</v>
      </c>
      <c r="I2480">
        <v>90</v>
      </c>
      <c r="J2480">
        <v>91</v>
      </c>
      <c r="K2480">
        <f t="shared" si="38"/>
        <v>-1</v>
      </c>
    </row>
    <row r="2481" spans="1:11" x14ac:dyDescent="0.3">
      <c r="A2481">
        <v>2480</v>
      </c>
      <c r="B2481" s="1">
        <v>45071</v>
      </c>
      <c r="C2481">
        <v>59</v>
      </c>
      <c r="D2481">
        <v>50</v>
      </c>
      <c r="E2481">
        <v>46</v>
      </c>
      <c r="F2481">
        <v>25</v>
      </c>
      <c r="G2481">
        <v>19</v>
      </c>
      <c r="H2481">
        <v>9</v>
      </c>
      <c r="I2481">
        <v>59</v>
      </c>
      <c r="J2481">
        <v>90</v>
      </c>
      <c r="K2481">
        <f t="shared" si="38"/>
        <v>-31</v>
      </c>
    </row>
    <row r="2482" spans="1:11" x14ac:dyDescent="0.3">
      <c r="A2482">
        <v>2481</v>
      </c>
      <c r="B2482" s="1">
        <v>45072</v>
      </c>
      <c r="C2482">
        <v>56</v>
      </c>
      <c r="D2482">
        <v>47</v>
      </c>
      <c r="E2482">
        <v>61</v>
      </c>
      <c r="F2482">
        <v>22</v>
      </c>
      <c r="G2482">
        <v>18</v>
      </c>
      <c r="H2482">
        <v>7</v>
      </c>
      <c r="I2482">
        <v>61</v>
      </c>
      <c r="J2482">
        <v>59</v>
      </c>
      <c r="K2482">
        <f t="shared" si="38"/>
        <v>2</v>
      </c>
    </row>
    <row r="2483" spans="1:11" x14ac:dyDescent="0.3">
      <c r="A2483">
        <v>2482</v>
      </c>
      <c r="B2483" s="1">
        <v>45073</v>
      </c>
      <c r="C2483">
        <v>49</v>
      </c>
      <c r="D2483">
        <v>39</v>
      </c>
      <c r="E2483">
        <v>55</v>
      </c>
      <c r="F2483">
        <v>18</v>
      </c>
      <c r="G2483">
        <v>18</v>
      </c>
      <c r="H2483">
        <v>5</v>
      </c>
      <c r="I2483">
        <v>55</v>
      </c>
      <c r="J2483">
        <v>61</v>
      </c>
      <c r="K2483">
        <f t="shared" si="38"/>
        <v>-6</v>
      </c>
    </row>
    <row r="2484" spans="1:11" x14ac:dyDescent="0.3">
      <c r="A2484">
        <v>2483</v>
      </c>
      <c r="B2484" s="1">
        <v>45074</v>
      </c>
      <c r="C2484">
        <v>46</v>
      </c>
      <c r="D2484">
        <v>53</v>
      </c>
      <c r="E2484">
        <v>77</v>
      </c>
      <c r="F2484">
        <v>33</v>
      </c>
      <c r="G2484">
        <v>18</v>
      </c>
      <c r="H2484">
        <v>8</v>
      </c>
      <c r="I2484">
        <v>77</v>
      </c>
      <c r="J2484">
        <v>55</v>
      </c>
      <c r="K2484">
        <f t="shared" si="38"/>
        <v>22</v>
      </c>
    </row>
    <row r="2485" spans="1:11" x14ac:dyDescent="0.3">
      <c r="A2485">
        <v>2484</v>
      </c>
      <c r="B2485" s="1">
        <v>45075</v>
      </c>
      <c r="C2485">
        <v>62</v>
      </c>
      <c r="D2485">
        <v>58</v>
      </c>
      <c r="E2485">
        <v>49</v>
      </c>
      <c r="F2485">
        <v>31</v>
      </c>
      <c r="G2485">
        <v>19</v>
      </c>
      <c r="H2485">
        <v>8</v>
      </c>
      <c r="I2485">
        <v>62</v>
      </c>
      <c r="J2485">
        <v>77</v>
      </c>
      <c r="K2485">
        <f t="shared" si="38"/>
        <v>-15</v>
      </c>
    </row>
    <row r="2486" spans="1:11" x14ac:dyDescent="0.3">
      <c r="A2486">
        <v>2485</v>
      </c>
      <c r="B2486" s="1">
        <v>45076</v>
      </c>
      <c r="C2486">
        <v>69</v>
      </c>
      <c r="D2486">
        <v>62</v>
      </c>
      <c r="E2486">
        <v>41</v>
      </c>
      <c r="F2486">
        <v>27</v>
      </c>
      <c r="G2486">
        <v>19</v>
      </c>
      <c r="H2486">
        <v>7</v>
      </c>
      <c r="I2486">
        <v>69</v>
      </c>
      <c r="J2486">
        <v>62</v>
      </c>
      <c r="K2486">
        <f t="shared" si="38"/>
        <v>7</v>
      </c>
    </row>
    <row r="2487" spans="1:11" x14ac:dyDescent="0.3">
      <c r="A2487">
        <v>2486</v>
      </c>
      <c r="B2487" s="1">
        <v>45077</v>
      </c>
      <c r="C2487">
        <v>86</v>
      </c>
      <c r="D2487">
        <v>61</v>
      </c>
      <c r="E2487">
        <v>80</v>
      </c>
      <c r="F2487">
        <v>23</v>
      </c>
      <c r="G2487">
        <v>19</v>
      </c>
      <c r="H2487">
        <v>7</v>
      </c>
      <c r="I2487">
        <v>86</v>
      </c>
      <c r="J2487">
        <v>69</v>
      </c>
      <c r="K2487">
        <f t="shared" si="38"/>
        <v>17</v>
      </c>
    </row>
    <row r="2488" spans="1:11" x14ac:dyDescent="0.3">
      <c r="A2488">
        <v>2487</v>
      </c>
      <c r="B2488" s="1">
        <v>45078</v>
      </c>
      <c r="C2488">
        <v>95</v>
      </c>
      <c r="D2488">
        <v>61</v>
      </c>
      <c r="E2488">
        <v>92</v>
      </c>
      <c r="F2488">
        <v>32</v>
      </c>
      <c r="G2488">
        <v>19</v>
      </c>
      <c r="H2488">
        <v>9</v>
      </c>
      <c r="I2488">
        <v>95</v>
      </c>
      <c r="J2488">
        <v>86</v>
      </c>
      <c r="K2488">
        <f t="shared" si="38"/>
        <v>9</v>
      </c>
    </row>
    <row r="2489" spans="1:11" x14ac:dyDescent="0.3">
      <c r="A2489">
        <v>2488</v>
      </c>
      <c r="B2489" s="1">
        <v>45079</v>
      </c>
      <c r="C2489">
        <v>82</v>
      </c>
      <c r="D2489">
        <v>57</v>
      </c>
      <c r="E2489">
        <v>34</v>
      </c>
      <c r="F2489">
        <v>25</v>
      </c>
      <c r="G2489">
        <v>18</v>
      </c>
      <c r="H2489">
        <v>6</v>
      </c>
      <c r="I2489">
        <v>82</v>
      </c>
      <c r="J2489">
        <v>95</v>
      </c>
      <c r="K2489">
        <f t="shared" si="38"/>
        <v>-13</v>
      </c>
    </row>
    <row r="2490" spans="1:11" x14ac:dyDescent="0.3">
      <c r="A2490">
        <v>2489</v>
      </c>
      <c r="B2490" s="1">
        <v>45080</v>
      </c>
      <c r="C2490">
        <v>72</v>
      </c>
      <c r="D2490">
        <v>59</v>
      </c>
      <c r="E2490">
        <v>36</v>
      </c>
      <c r="F2490">
        <v>30</v>
      </c>
      <c r="G2490">
        <v>18</v>
      </c>
      <c r="H2490">
        <v>6</v>
      </c>
      <c r="I2490">
        <v>72</v>
      </c>
      <c r="J2490">
        <v>82</v>
      </c>
      <c r="K2490">
        <f t="shared" si="38"/>
        <v>-10</v>
      </c>
    </row>
    <row r="2491" spans="1:11" x14ac:dyDescent="0.3">
      <c r="A2491">
        <v>2490</v>
      </c>
      <c r="B2491" s="1">
        <v>45081</v>
      </c>
      <c r="C2491">
        <v>75</v>
      </c>
      <c r="D2491">
        <v>57</v>
      </c>
      <c r="E2491">
        <v>28</v>
      </c>
      <c r="F2491">
        <v>33</v>
      </c>
      <c r="G2491">
        <v>19</v>
      </c>
      <c r="H2491">
        <v>10</v>
      </c>
      <c r="I2491">
        <v>75</v>
      </c>
      <c r="J2491">
        <v>72</v>
      </c>
      <c r="K2491">
        <f t="shared" si="38"/>
        <v>3</v>
      </c>
    </row>
    <row r="2492" spans="1:11" x14ac:dyDescent="0.3">
      <c r="A2492">
        <v>2491</v>
      </c>
      <c r="B2492" s="1">
        <v>45082</v>
      </c>
      <c r="C2492">
        <v>83</v>
      </c>
      <c r="D2492">
        <v>55</v>
      </c>
      <c r="E2492">
        <v>37</v>
      </c>
      <c r="F2492">
        <v>21</v>
      </c>
      <c r="G2492">
        <v>19</v>
      </c>
      <c r="H2492">
        <v>7</v>
      </c>
      <c r="I2492">
        <v>83</v>
      </c>
      <c r="J2492">
        <v>75</v>
      </c>
      <c r="K2492">
        <f t="shared" si="38"/>
        <v>8</v>
      </c>
    </row>
    <row r="2493" spans="1:11" x14ac:dyDescent="0.3">
      <c r="A2493">
        <v>2492</v>
      </c>
      <c r="B2493" s="1">
        <v>45083</v>
      </c>
      <c r="C2493">
        <v>77</v>
      </c>
      <c r="D2493">
        <v>52</v>
      </c>
      <c r="E2493">
        <v>60</v>
      </c>
      <c r="F2493">
        <v>23</v>
      </c>
      <c r="G2493">
        <v>19</v>
      </c>
      <c r="H2493">
        <v>5</v>
      </c>
      <c r="I2493">
        <v>77</v>
      </c>
      <c r="J2493">
        <v>83</v>
      </c>
      <c r="K2493">
        <f t="shared" si="38"/>
        <v>-6</v>
      </c>
    </row>
    <row r="2494" spans="1:11" x14ac:dyDescent="0.3">
      <c r="A2494">
        <v>2493</v>
      </c>
      <c r="B2494" s="1">
        <v>45084</v>
      </c>
      <c r="C2494">
        <v>75</v>
      </c>
      <c r="D2494">
        <v>65</v>
      </c>
      <c r="E2494">
        <v>40</v>
      </c>
      <c r="F2494">
        <v>31</v>
      </c>
      <c r="G2494">
        <v>19</v>
      </c>
      <c r="H2494">
        <v>9</v>
      </c>
      <c r="I2494">
        <v>75</v>
      </c>
      <c r="J2494">
        <v>77</v>
      </c>
      <c r="K2494">
        <f t="shared" si="38"/>
        <v>-2</v>
      </c>
    </row>
    <row r="2495" spans="1:11" x14ac:dyDescent="0.3">
      <c r="A2495">
        <v>2494</v>
      </c>
      <c r="B2495" s="1">
        <v>45085</v>
      </c>
      <c r="C2495">
        <v>114</v>
      </c>
      <c r="D2495">
        <v>40</v>
      </c>
      <c r="E2495">
        <v>25</v>
      </c>
      <c r="F2495">
        <v>22</v>
      </c>
      <c r="G2495">
        <v>18</v>
      </c>
      <c r="H2495">
        <v>8</v>
      </c>
      <c r="I2495">
        <v>114</v>
      </c>
      <c r="J2495">
        <v>75</v>
      </c>
      <c r="K2495">
        <f t="shared" si="38"/>
        <v>39</v>
      </c>
    </row>
    <row r="2496" spans="1:11" x14ac:dyDescent="0.3">
      <c r="A2496">
        <v>2495</v>
      </c>
      <c r="B2496" s="1">
        <v>45086</v>
      </c>
      <c r="C2496">
        <v>47</v>
      </c>
      <c r="D2496">
        <v>61</v>
      </c>
      <c r="E2496">
        <v>24</v>
      </c>
      <c r="F2496">
        <v>32</v>
      </c>
      <c r="G2496">
        <v>18</v>
      </c>
      <c r="H2496">
        <v>9</v>
      </c>
      <c r="I2496">
        <v>61</v>
      </c>
      <c r="J2496">
        <v>114</v>
      </c>
      <c r="K2496">
        <f t="shared" si="38"/>
        <v>-53</v>
      </c>
    </row>
    <row r="2497" spans="1:11" x14ac:dyDescent="0.3">
      <c r="A2497">
        <v>2496</v>
      </c>
      <c r="B2497" s="1">
        <v>45087</v>
      </c>
      <c r="C2497">
        <v>89</v>
      </c>
      <c r="D2497">
        <v>67</v>
      </c>
      <c r="E2497">
        <v>29</v>
      </c>
      <c r="F2497">
        <v>19</v>
      </c>
      <c r="G2497">
        <v>18</v>
      </c>
      <c r="H2497">
        <v>5</v>
      </c>
      <c r="I2497">
        <v>89</v>
      </c>
      <c r="J2497">
        <v>61</v>
      </c>
      <c r="K2497">
        <f t="shared" si="38"/>
        <v>28</v>
      </c>
    </row>
    <row r="2498" spans="1:11" x14ac:dyDescent="0.3">
      <c r="A2498">
        <v>2497</v>
      </c>
      <c r="B2498" s="1">
        <v>45088</v>
      </c>
      <c r="C2498">
        <v>115</v>
      </c>
      <c r="D2498">
        <v>65</v>
      </c>
      <c r="E2498">
        <v>22</v>
      </c>
      <c r="F2498">
        <v>29</v>
      </c>
      <c r="G2498">
        <v>19</v>
      </c>
      <c r="H2498">
        <v>12</v>
      </c>
      <c r="I2498">
        <v>115</v>
      </c>
      <c r="J2498">
        <v>89</v>
      </c>
      <c r="K2498">
        <f t="shared" si="38"/>
        <v>26</v>
      </c>
    </row>
    <row r="2499" spans="1:11" x14ac:dyDescent="0.3">
      <c r="A2499">
        <v>2498</v>
      </c>
      <c r="B2499" s="1">
        <v>45089</v>
      </c>
      <c r="C2499">
        <v>101</v>
      </c>
      <c r="D2499">
        <v>49</v>
      </c>
      <c r="E2499">
        <v>26</v>
      </c>
      <c r="F2499">
        <v>20</v>
      </c>
      <c r="G2499">
        <v>18</v>
      </c>
      <c r="H2499">
        <v>5</v>
      </c>
      <c r="I2499">
        <v>101</v>
      </c>
      <c r="J2499">
        <v>115</v>
      </c>
      <c r="K2499">
        <f t="shared" si="38"/>
        <v>-14</v>
      </c>
    </row>
    <row r="2500" spans="1:11" x14ac:dyDescent="0.3">
      <c r="A2500">
        <v>2499</v>
      </c>
      <c r="B2500" s="1">
        <v>45090</v>
      </c>
      <c r="C2500">
        <v>78</v>
      </c>
      <c r="D2500">
        <v>35</v>
      </c>
      <c r="E2500">
        <v>15</v>
      </c>
      <c r="F2500">
        <v>19</v>
      </c>
      <c r="G2500">
        <v>18</v>
      </c>
      <c r="H2500">
        <v>6</v>
      </c>
      <c r="I2500">
        <v>78</v>
      </c>
      <c r="J2500">
        <v>101</v>
      </c>
      <c r="K2500">
        <f t="shared" ref="K2500:K2563" si="39">I2500-I2499</f>
        <v>-23</v>
      </c>
    </row>
    <row r="2501" spans="1:11" x14ac:dyDescent="0.3">
      <c r="A2501">
        <v>2500</v>
      </c>
      <c r="B2501" s="1">
        <v>45091</v>
      </c>
      <c r="C2501">
        <v>42</v>
      </c>
      <c r="D2501">
        <v>44</v>
      </c>
      <c r="E2501">
        <v>40</v>
      </c>
      <c r="F2501">
        <v>26</v>
      </c>
      <c r="G2501">
        <v>18</v>
      </c>
      <c r="H2501">
        <v>9</v>
      </c>
      <c r="I2501">
        <v>44</v>
      </c>
      <c r="J2501">
        <v>78</v>
      </c>
      <c r="K2501">
        <f t="shared" si="39"/>
        <v>-34</v>
      </c>
    </row>
    <row r="2502" spans="1:11" x14ac:dyDescent="0.3">
      <c r="A2502">
        <v>2501</v>
      </c>
      <c r="B2502" s="1">
        <v>45092</v>
      </c>
      <c r="C2502">
        <v>51</v>
      </c>
      <c r="D2502">
        <v>53</v>
      </c>
      <c r="E2502">
        <v>135</v>
      </c>
      <c r="F2502">
        <v>34</v>
      </c>
      <c r="G2502">
        <v>18</v>
      </c>
      <c r="H2502">
        <v>9</v>
      </c>
      <c r="I2502">
        <v>135</v>
      </c>
      <c r="J2502">
        <v>44</v>
      </c>
      <c r="K2502">
        <f t="shared" si="39"/>
        <v>91</v>
      </c>
    </row>
    <row r="2503" spans="1:11" x14ac:dyDescent="0.3">
      <c r="A2503">
        <v>2502</v>
      </c>
      <c r="B2503" s="1">
        <v>45093</v>
      </c>
      <c r="C2503">
        <v>58</v>
      </c>
      <c r="D2503">
        <v>49</v>
      </c>
      <c r="E2503">
        <v>27</v>
      </c>
      <c r="F2503">
        <v>24</v>
      </c>
      <c r="G2503">
        <v>18</v>
      </c>
      <c r="H2503">
        <v>6</v>
      </c>
      <c r="I2503">
        <v>58</v>
      </c>
      <c r="J2503">
        <v>135</v>
      </c>
      <c r="K2503">
        <f t="shared" si="39"/>
        <v>-77</v>
      </c>
    </row>
    <row r="2504" spans="1:11" x14ac:dyDescent="0.3">
      <c r="A2504">
        <v>2503</v>
      </c>
      <c r="B2504" s="1">
        <v>45094</v>
      </c>
      <c r="C2504">
        <v>47</v>
      </c>
      <c r="D2504">
        <v>39</v>
      </c>
      <c r="E2504">
        <v>27</v>
      </c>
      <c r="F2504">
        <v>22</v>
      </c>
      <c r="G2504">
        <v>18</v>
      </c>
      <c r="H2504">
        <v>7</v>
      </c>
      <c r="I2504">
        <v>47</v>
      </c>
      <c r="J2504">
        <v>58</v>
      </c>
      <c r="K2504">
        <f t="shared" si="39"/>
        <v>-11</v>
      </c>
    </row>
    <row r="2505" spans="1:11" x14ac:dyDescent="0.3">
      <c r="A2505">
        <v>2504</v>
      </c>
      <c r="B2505" s="1">
        <v>45095</v>
      </c>
      <c r="C2505">
        <v>41</v>
      </c>
      <c r="D2505">
        <v>55</v>
      </c>
      <c r="E2505">
        <v>27</v>
      </c>
      <c r="F2505">
        <v>29</v>
      </c>
      <c r="G2505">
        <v>19</v>
      </c>
      <c r="H2505">
        <v>10</v>
      </c>
      <c r="I2505">
        <v>55</v>
      </c>
      <c r="J2505">
        <v>47</v>
      </c>
      <c r="K2505">
        <f t="shared" si="39"/>
        <v>8</v>
      </c>
    </row>
    <row r="2506" spans="1:11" x14ac:dyDescent="0.3">
      <c r="A2506">
        <v>2505</v>
      </c>
      <c r="B2506" s="1">
        <v>45096</v>
      </c>
      <c r="C2506">
        <v>54</v>
      </c>
      <c r="D2506">
        <v>57</v>
      </c>
      <c r="E2506">
        <v>21</v>
      </c>
      <c r="F2506">
        <v>30</v>
      </c>
      <c r="G2506">
        <v>19</v>
      </c>
      <c r="H2506">
        <v>10</v>
      </c>
      <c r="I2506">
        <v>57</v>
      </c>
      <c r="J2506">
        <v>55</v>
      </c>
      <c r="K2506">
        <f t="shared" si="39"/>
        <v>2</v>
      </c>
    </row>
    <row r="2507" spans="1:11" x14ac:dyDescent="0.3">
      <c r="A2507">
        <v>2506</v>
      </c>
      <c r="B2507" s="1">
        <v>45097</v>
      </c>
      <c r="C2507">
        <v>66</v>
      </c>
      <c r="D2507">
        <v>56</v>
      </c>
      <c r="E2507">
        <v>127</v>
      </c>
      <c r="F2507">
        <v>31</v>
      </c>
      <c r="G2507">
        <v>19</v>
      </c>
      <c r="H2507">
        <v>10</v>
      </c>
      <c r="I2507">
        <v>127</v>
      </c>
      <c r="J2507">
        <v>57</v>
      </c>
      <c r="K2507">
        <f t="shared" si="39"/>
        <v>70</v>
      </c>
    </row>
    <row r="2508" spans="1:11" x14ac:dyDescent="0.3">
      <c r="A2508">
        <v>2507</v>
      </c>
      <c r="B2508" s="1">
        <v>45098</v>
      </c>
      <c r="C2508">
        <v>62</v>
      </c>
      <c r="D2508">
        <v>65</v>
      </c>
      <c r="E2508">
        <v>138</v>
      </c>
      <c r="F2508">
        <v>37</v>
      </c>
      <c r="G2508">
        <v>19</v>
      </c>
      <c r="H2508">
        <v>13</v>
      </c>
      <c r="I2508">
        <v>138</v>
      </c>
      <c r="J2508">
        <v>127</v>
      </c>
      <c r="K2508">
        <f t="shared" si="39"/>
        <v>11</v>
      </c>
    </row>
    <row r="2509" spans="1:11" x14ac:dyDescent="0.3">
      <c r="A2509">
        <v>2508</v>
      </c>
      <c r="B2509" s="1">
        <v>45099</v>
      </c>
      <c r="C2509">
        <v>78</v>
      </c>
      <c r="D2509">
        <v>41</v>
      </c>
      <c r="E2509">
        <v>13</v>
      </c>
      <c r="F2509">
        <v>22</v>
      </c>
      <c r="G2509">
        <v>18</v>
      </c>
      <c r="H2509">
        <v>6</v>
      </c>
      <c r="I2509">
        <v>78</v>
      </c>
      <c r="J2509">
        <v>138</v>
      </c>
      <c r="K2509">
        <f t="shared" si="39"/>
        <v>-60</v>
      </c>
    </row>
    <row r="2510" spans="1:11" x14ac:dyDescent="0.3">
      <c r="A2510">
        <v>2509</v>
      </c>
      <c r="B2510" s="1">
        <v>45100</v>
      </c>
      <c r="C2510">
        <v>49</v>
      </c>
      <c r="D2510">
        <v>40</v>
      </c>
      <c r="E2510">
        <v>27</v>
      </c>
      <c r="F2510">
        <v>24</v>
      </c>
      <c r="G2510">
        <v>19</v>
      </c>
      <c r="H2510">
        <v>11</v>
      </c>
      <c r="I2510">
        <v>49</v>
      </c>
      <c r="J2510">
        <v>78</v>
      </c>
      <c r="K2510">
        <f t="shared" si="39"/>
        <v>-29</v>
      </c>
    </row>
    <row r="2511" spans="1:11" x14ac:dyDescent="0.3">
      <c r="A2511">
        <v>2510</v>
      </c>
      <c r="B2511" s="1">
        <v>45101</v>
      </c>
      <c r="C2511">
        <v>45</v>
      </c>
      <c r="D2511">
        <v>22</v>
      </c>
      <c r="E2511">
        <v>27</v>
      </c>
      <c r="F2511">
        <v>20</v>
      </c>
      <c r="G2511">
        <v>18</v>
      </c>
      <c r="H2511">
        <v>7</v>
      </c>
      <c r="I2511">
        <v>45</v>
      </c>
      <c r="J2511">
        <v>49</v>
      </c>
      <c r="K2511">
        <f t="shared" si="39"/>
        <v>-4</v>
      </c>
    </row>
    <row r="2512" spans="1:11" x14ac:dyDescent="0.3">
      <c r="A2512">
        <v>2511</v>
      </c>
      <c r="B2512" s="1">
        <v>45102</v>
      </c>
      <c r="C2512">
        <v>25</v>
      </c>
      <c r="D2512">
        <v>50</v>
      </c>
      <c r="E2512">
        <v>27</v>
      </c>
      <c r="F2512">
        <v>28</v>
      </c>
      <c r="G2512">
        <v>19</v>
      </c>
      <c r="H2512">
        <v>12</v>
      </c>
      <c r="I2512">
        <v>50</v>
      </c>
      <c r="J2512">
        <v>45</v>
      </c>
      <c r="K2512">
        <f t="shared" si="39"/>
        <v>5</v>
      </c>
    </row>
    <row r="2513" spans="1:11" x14ac:dyDescent="0.3">
      <c r="A2513">
        <v>2512</v>
      </c>
      <c r="B2513" s="1">
        <v>45103</v>
      </c>
      <c r="C2513">
        <v>60</v>
      </c>
      <c r="D2513">
        <v>53</v>
      </c>
      <c r="E2513">
        <v>27</v>
      </c>
      <c r="F2513">
        <v>27</v>
      </c>
      <c r="G2513">
        <v>19</v>
      </c>
      <c r="H2513">
        <v>10</v>
      </c>
      <c r="I2513">
        <v>60</v>
      </c>
      <c r="J2513">
        <v>50</v>
      </c>
      <c r="K2513">
        <f t="shared" si="39"/>
        <v>10</v>
      </c>
    </row>
    <row r="2514" spans="1:11" x14ac:dyDescent="0.3">
      <c r="A2514">
        <v>2513</v>
      </c>
      <c r="B2514" s="1">
        <v>45104</v>
      </c>
      <c r="C2514">
        <v>57</v>
      </c>
      <c r="D2514">
        <v>35</v>
      </c>
      <c r="E2514">
        <v>27</v>
      </c>
      <c r="F2514">
        <v>20</v>
      </c>
      <c r="G2514">
        <v>19</v>
      </c>
      <c r="H2514">
        <v>6</v>
      </c>
      <c r="I2514">
        <v>57</v>
      </c>
      <c r="J2514">
        <v>60</v>
      </c>
      <c r="K2514">
        <f t="shared" si="39"/>
        <v>-3</v>
      </c>
    </row>
    <row r="2515" spans="1:11" x14ac:dyDescent="0.3">
      <c r="A2515">
        <v>2514</v>
      </c>
      <c r="B2515" s="1">
        <v>45105</v>
      </c>
      <c r="C2515">
        <v>36</v>
      </c>
      <c r="D2515">
        <v>36</v>
      </c>
      <c r="E2515">
        <v>27</v>
      </c>
      <c r="F2515">
        <v>17</v>
      </c>
      <c r="G2515">
        <v>18</v>
      </c>
      <c r="H2515">
        <v>5</v>
      </c>
      <c r="I2515">
        <v>36</v>
      </c>
      <c r="J2515">
        <v>57</v>
      </c>
      <c r="K2515">
        <f t="shared" si="39"/>
        <v>-21</v>
      </c>
    </row>
    <row r="2516" spans="1:11" x14ac:dyDescent="0.3">
      <c r="A2516">
        <v>2515</v>
      </c>
      <c r="B2516" s="1">
        <v>45106</v>
      </c>
      <c r="C2516">
        <v>41</v>
      </c>
      <c r="D2516">
        <v>47</v>
      </c>
      <c r="E2516">
        <v>27</v>
      </c>
      <c r="F2516">
        <v>25</v>
      </c>
      <c r="G2516">
        <v>18</v>
      </c>
      <c r="H2516">
        <v>8</v>
      </c>
      <c r="I2516">
        <v>47</v>
      </c>
      <c r="J2516">
        <v>36</v>
      </c>
      <c r="K2516">
        <f t="shared" si="39"/>
        <v>11</v>
      </c>
    </row>
    <row r="2517" spans="1:11" x14ac:dyDescent="0.3">
      <c r="A2517">
        <v>2516</v>
      </c>
      <c r="B2517" s="1">
        <v>45107</v>
      </c>
      <c r="C2517">
        <v>50</v>
      </c>
      <c r="D2517">
        <v>52</v>
      </c>
      <c r="E2517">
        <v>27</v>
      </c>
      <c r="F2517">
        <v>25</v>
      </c>
      <c r="G2517">
        <v>18</v>
      </c>
      <c r="H2517">
        <v>8</v>
      </c>
      <c r="I2517">
        <v>52</v>
      </c>
      <c r="J2517">
        <v>47</v>
      </c>
      <c r="K2517">
        <f t="shared" si="39"/>
        <v>5</v>
      </c>
    </row>
    <row r="2518" spans="1:11" x14ac:dyDescent="0.3">
      <c r="A2518">
        <v>2517</v>
      </c>
      <c r="B2518" s="1">
        <v>45108</v>
      </c>
      <c r="C2518">
        <v>61</v>
      </c>
      <c r="D2518">
        <v>52</v>
      </c>
      <c r="E2518">
        <v>18</v>
      </c>
      <c r="F2518">
        <v>22</v>
      </c>
      <c r="G2518">
        <v>18</v>
      </c>
      <c r="H2518">
        <v>8</v>
      </c>
      <c r="I2518">
        <v>61</v>
      </c>
      <c r="J2518">
        <v>52</v>
      </c>
      <c r="K2518">
        <f t="shared" si="39"/>
        <v>9</v>
      </c>
    </row>
    <row r="2519" spans="1:11" x14ac:dyDescent="0.3">
      <c r="A2519">
        <v>2518</v>
      </c>
      <c r="B2519" s="1">
        <v>45109</v>
      </c>
      <c r="C2519">
        <v>56</v>
      </c>
      <c r="D2519">
        <v>54</v>
      </c>
      <c r="E2519">
        <v>18</v>
      </c>
      <c r="F2519">
        <v>29</v>
      </c>
      <c r="G2519">
        <v>19</v>
      </c>
      <c r="H2519">
        <v>11</v>
      </c>
      <c r="I2519">
        <v>56</v>
      </c>
      <c r="J2519">
        <v>61</v>
      </c>
      <c r="K2519">
        <f t="shared" si="39"/>
        <v>-5</v>
      </c>
    </row>
    <row r="2520" spans="1:11" x14ac:dyDescent="0.3">
      <c r="A2520">
        <v>2519</v>
      </c>
      <c r="B2520" s="1">
        <v>45110</v>
      </c>
      <c r="C2520">
        <v>64</v>
      </c>
      <c r="D2520">
        <v>47</v>
      </c>
      <c r="E2520">
        <v>18</v>
      </c>
      <c r="F2520">
        <v>24</v>
      </c>
      <c r="G2520">
        <v>19</v>
      </c>
      <c r="H2520">
        <v>7</v>
      </c>
      <c r="I2520">
        <v>64</v>
      </c>
      <c r="J2520">
        <v>56</v>
      </c>
      <c r="K2520">
        <f t="shared" si="39"/>
        <v>8</v>
      </c>
    </row>
    <row r="2521" spans="1:11" x14ac:dyDescent="0.3">
      <c r="A2521">
        <v>2520</v>
      </c>
      <c r="B2521" s="1">
        <v>45111</v>
      </c>
      <c r="C2521">
        <v>57</v>
      </c>
      <c r="D2521">
        <v>49</v>
      </c>
      <c r="E2521">
        <v>18</v>
      </c>
      <c r="F2521">
        <v>27</v>
      </c>
      <c r="G2521">
        <v>19</v>
      </c>
      <c r="H2521">
        <v>10</v>
      </c>
      <c r="I2521">
        <v>57</v>
      </c>
      <c r="J2521">
        <v>64</v>
      </c>
      <c r="K2521">
        <f t="shared" si="39"/>
        <v>-7</v>
      </c>
    </row>
    <row r="2522" spans="1:11" x14ac:dyDescent="0.3">
      <c r="A2522">
        <v>2521</v>
      </c>
      <c r="B2522" s="1">
        <v>45112</v>
      </c>
      <c r="C2522">
        <v>51</v>
      </c>
      <c r="D2522">
        <v>44</v>
      </c>
      <c r="E2522">
        <v>18</v>
      </c>
      <c r="F2522">
        <v>19</v>
      </c>
      <c r="G2522">
        <v>19</v>
      </c>
      <c r="H2522">
        <v>6</v>
      </c>
      <c r="I2522">
        <v>51</v>
      </c>
      <c r="J2522">
        <v>57</v>
      </c>
      <c r="K2522">
        <f t="shared" si="39"/>
        <v>-6</v>
      </c>
    </row>
    <row r="2523" spans="1:11" x14ac:dyDescent="0.3">
      <c r="A2523">
        <v>2522</v>
      </c>
      <c r="B2523" s="1">
        <v>45113</v>
      </c>
      <c r="C2523">
        <v>41</v>
      </c>
      <c r="D2523">
        <v>39</v>
      </c>
      <c r="E2523">
        <v>18</v>
      </c>
      <c r="F2523">
        <v>21</v>
      </c>
      <c r="G2523">
        <v>19</v>
      </c>
      <c r="H2523">
        <v>4</v>
      </c>
      <c r="I2523">
        <v>41</v>
      </c>
      <c r="J2523">
        <v>51</v>
      </c>
      <c r="K2523">
        <f t="shared" si="39"/>
        <v>-10</v>
      </c>
    </row>
    <row r="2524" spans="1:11" x14ac:dyDescent="0.3">
      <c r="A2524">
        <v>2523</v>
      </c>
      <c r="B2524" s="1">
        <v>45114</v>
      </c>
      <c r="C2524">
        <v>34</v>
      </c>
      <c r="D2524">
        <v>36</v>
      </c>
      <c r="E2524">
        <v>18</v>
      </c>
      <c r="F2524">
        <v>18</v>
      </c>
      <c r="G2524">
        <v>19</v>
      </c>
      <c r="H2524">
        <v>5</v>
      </c>
      <c r="I2524">
        <v>36</v>
      </c>
      <c r="J2524">
        <v>41</v>
      </c>
      <c r="K2524">
        <f t="shared" si="39"/>
        <v>-5</v>
      </c>
    </row>
    <row r="2525" spans="1:11" x14ac:dyDescent="0.3">
      <c r="A2525">
        <v>2524</v>
      </c>
      <c r="B2525" s="1">
        <v>45115</v>
      </c>
      <c r="C2525">
        <v>35</v>
      </c>
      <c r="D2525">
        <v>39</v>
      </c>
      <c r="E2525">
        <v>18</v>
      </c>
      <c r="F2525">
        <v>26</v>
      </c>
      <c r="G2525">
        <v>19</v>
      </c>
      <c r="H2525">
        <v>6</v>
      </c>
      <c r="I2525">
        <v>39</v>
      </c>
      <c r="J2525">
        <v>36</v>
      </c>
      <c r="K2525">
        <f t="shared" si="39"/>
        <v>3</v>
      </c>
    </row>
    <row r="2526" spans="1:11" x14ac:dyDescent="0.3">
      <c r="A2526">
        <v>2525</v>
      </c>
      <c r="B2526" s="1">
        <v>45116</v>
      </c>
      <c r="C2526">
        <v>30</v>
      </c>
      <c r="D2526">
        <v>46</v>
      </c>
      <c r="E2526">
        <v>18</v>
      </c>
      <c r="F2526">
        <v>28</v>
      </c>
      <c r="G2526">
        <v>19</v>
      </c>
      <c r="H2526">
        <v>7</v>
      </c>
      <c r="I2526">
        <v>46</v>
      </c>
      <c r="J2526">
        <v>39</v>
      </c>
      <c r="K2526">
        <f t="shared" si="39"/>
        <v>7</v>
      </c>
    </row>
    <row r="2527" spans="1:11" x14ac:dyDescent="0.3">
      <c r="A2527">
        <v>2526</v>
      </c>
      <c r="B2527" s="1">
        <v>45117</v>
      </c>
      <c r="C2527">
        <v>46</v>
      </c>
      <c r="D2527">
        <v>44</v>
      </c>
      <c r="E2527">
        <v>16</v>
      </c>
      <c r="F2527">
        <v>27</v>
      </c>
      <c r="G2527">
        <v>19</v>
      </c>
      <c r="H2527">
        <v>7</v>
      </c>
      <c r="I2527">
        <v>46</v>
      </c>
      <c r="J2527">
        <v>46</v>
      </c>
      <c r="K2527">
        <f t="shared" si="39"/>
        <v>0</v>
      </c>
    </row>
    <row r="2528" spans="1:11" x14ac:dyDescent="0.3">
      <c r="A2528">
        <v>2527</v>
      </c>
      <c r="B2528" s="1">
        <v>45118</v>
      </c>
      <c r="C2528">
        <v>48</v>
      </c>
      <c r="D2528">
        <v>41</v>
      </c>
      <c r="E2528">
        <v>11</v>
      </c>
      <c r="F2528">
        <v>30</v>
      </c>
      <c r="G2528">
        <v>19</v>
      </c>
      <c r="H2528">
        <v>6</v>
      </c>
      <c r="I2528">
        <v>48</v>
      </c>
      <c r="J2528">
        <v>46</v>
      </c>
      <c r="K2528">
        <f t="shared" si="39"/>
        <v>2</v>
      </c>
    </row>
    <row r="2529" spans="1:11" x14ac:dyDescent="0.3">
      <c r="A2529">
        <v>2528</v>
      </c>
      <c r="B2529" s="1">
        <v>45119</v>
      </c>
      <c r="C2529">
        <v>42</v>
      </c>
      <c r="D2529">
        <v>49</v>
      </c>
      <c r="E2529">
        <v>16</v>
      </c>
      <c r="F2529">
        <v>32</v>
      </c>
      <c r="G2529">
        <v>19</v>
      </c>
      <c r="H2529">
        <v>8</v>
      </c>
      <c r="I2529">
        <v>49</v>
      </c>
      <c r="J2529">
        <v>48</v>
      </c>
      <c r="K2529">
        <f t="shared" si="39"/>
        <v>1</v>
      </c>
    </row>
    <row r="2530" spans="1:11" x14ac:dyDescent="0.3">
      <c r="A2530">
        <v>2529</v>
      </c>
      <c r="B2530" s="1">
        <v>45120</v>
      </c>
      <c r="C2530">
        <v>56</v>
      </c>
      <c r="D2530">
        <v>45</v>
      </c>
      <c r="E2530">
        <v>11</v>
      </c>
      <c r="F2530">
        <v>26</v>
      </c>
      <c r="G2530">
        <v>19</v>
      </c>
      <c r="H2530">
        <v>7</v>
      </c>
      <c r="I2530">
        <v>56</v>
      </c>
      <c r="J2530">
        <v>49</v>
      </c>
      <c r="K2530">
        <f t="shared" si="39"/>
        <v>7</v>
      </c>
    </row>
    <row r="2531" spans="1:11" x14ac:dyDescent="0.3">
      <c r="A2531">
        <v>2530</v>
      </c>
      <c r="B2531" s="1">
        <v>45121</v>
      </c>
      <c r="C2531">
        <v>52</v>
      </c>
      <c r="D2531">
        <v>51</v>
      </c>
      <c r="E2531">
        <v>15</v>
      </c>
      <c r="F2531">
        <v>27</v>
      </c>
      <c r="G2531">
        <v>19</v>
      </c>
      <c r="H2531">
        <v>6</v>
      </c>
      <c r="I2531">
        <v>52</v>
      </c>
      <c r="J2531">
        <v>56</v>
      </c>
      <c r="K2531">
        <f t="shared" si="39"/>
        <v>-4</v>
      </c>
    </row>
    <row r="2532" spans="1:11" x14ac:dyDescent="0.3">
      <c r="A2532">
        <v>2531</v>
      </c>
      <c r="B2532" s="1">
        <v>45122</v>
      </c>
      <c r="C2532">
        <v>68</v>
      </c>
      <c r="D2532">
        <v>59</v>
      </c>
      <c r="E2532">
        <v>21</v>
      </c>
      <c r="F2532">
        <v>27</v>
      </c>
      <c r="G2532">
        <v>19</v>
      </c>
      <c r="H2532">
        <v>6</v>
      </c>
      <c r="I2532">
        <v>68</v>
      </c>
      <c r="J2532">
        <v>52</v>
      </c>
      <c r="K2532">
        <f t="shared" si="39"/>
        <v>16</v>
      </c>
    </row>
    <row r="2533" spans="1:11" x14ac:dyDescent="0.3">
      <c r="A2533">
        <v>2532</v>
      </c>
      <c r="B2533" s="1">
        <v>45123</v>
      </c>
      <c r="C2533">
        <v>79</v>
      </c>
      <c r="D2533">
        <v>74</v>
      </c>
      <c r="E2533">
        <v>25</v>
      </c>
      <c r="F2533">
        <v>31</v>
      </c>
      <c r="G2533">
        <v>19</v>
      </c>
      <c r="H2533">
        <v>7</v>
      </c>
      <c r="I2533">
        <v>79</v>
      </c>
      <c r="J2533">
        <v>68</v>
      </c>
      <c r="K2533">
        <f t="shared" si="39"/>
        <v>11</v>
      </c>
    </row>
    <row r="2534" spans="1:11" x14ac:dyDescent="0.3">
      <c r="A2534">
        <v>2533</v>
      </c>
      <c r="B2534" s="1">
        <v>45124</v>
      </c>
      <c r="C2534">
        <v>105</v>
      </c>
      <c r="D2534">
        <v>61</v>
      </c>
      <c r="E2534">
        <v>19</v>
      </c>
      <c r="F2534">
        <v>23</v>
      </c>
      <c r="G2534">
        <v>19</v>
      </c>
      <c r="H2534">
        <v>4</v>
      </c>
      <c r="I2534">
        <v>105</v>
      </c>
      <c r="J2534">
        <v>79</v>
      </c>
      <c r="K2534">
        <f t="shared" si="39"/>
        <v>26</v>
      </c>
    </row>
    <row r="2535" spans="1:11" x14ac:dyDescent="0.3">
      <c r="A2535">
        <v>2534</v>
      </c>
      <c r="B2535" s="1">
        <v>45125</v>
      </c>
      <c r="C2535">
        <v>82</v>
      </c>
      <c r="D2535">
        <v>41</v>
      </c>
      <c r="E2535">
        <v>10</v>
      </c>
      <c r="F2535">
        <v>31</v>
      </c>
      <c r="G2535">
        <v>19</v>
      </c>
      <c r="H2535">
        <v>9</v>
      </c>
      <c r="I2535">
        <v>82</v>
      </c>
      <c r="J2535">
        <v>105</v>
      </c>
      <c r="K2535">
        <f t="shared" si="39"/>
        <v>-23</v>
      </c>
    </row>
    <row r="2536" spans="1:11" x14ac:dyDescent="0.3">
      <c r="A2536">
        <v>2535</v>
      </c>
      <c r="B2536" s="1">
        <v>45126</v>
      </c>
      <c r="C2536">
        <v>60</v>
      </c>
      <c r="D2536">
        <v>57</v>
      </c>
      <c r="E2536">
        <v>8</v>
      </c>
      <c r="F2536">
        <v>28</v>
      </c>
      <c r="G2536">
        <v>19</v>
      </c>
      <c r="H2536">
        <v>10</v>
      </c>
      <c r="I2536">
        <v>60</v>
      </c>
      <c r="J2536">
        <v>82</v>
      </c>
      <c r="K2536">
        <f t="shared" si="39"/>
        <v>-22</v>
      </c>
    </row>
    <row r="2537" spans="1:11" x14ac:dyDescent="0.3">
      <c r="A2537">
        <v>2536</v>
      </c>
      <c r="B2537" s="1">
        <v>45127</v>
      </c>
      <c r="C2537">
        <v>81</v>
      </c>
      <c r="D2537">
        <v>55</v>
      </c>
      <c r="E2537">
        <v>8</v>
      </c>
      <c r="F2537">
        <v>26</v>
      </c>
      <c r="G2537">
        <v>19</v>
      </c>
      <c r="H2537">
        <v>8</v>
      </c>
      <c r="I2537">
        <v>81</v>
      </c>
      <c r="J2537">
        <v>60</v>
      </c>
      <c r="K2537">
        <f t="shared" si="39"/>
        <v>21</v>
      </c>
    </row>
    <row r="2538" spans="1:11" x14ac:dyDescent="0.3">
      <c r="A2538">
        <v>2537</v>
      </c>
      <c r="B2538" s="1">
        <v>45128</v>
      </c>
      <c r="C2538">
        <v>74</v>
      </c>
      <c r="D2538">
        <v>46</v>
      </c>
      <c r="E2538">
        <v>8</v>
      </c>
      <c r="F2538">
        <v>24</v>
      </c>
      <c r="G2538">
        <v>19</v>
      </c>
      <c r="H2538">
        <v>6</v>
      </c>
      <c r="I2538">
        <v>74</v>
      </c>
      <c r="J2538">
        <v>81</v>
      </c>
      <c r="K2538">
        <f t="shared" si="39"/>
        <v>-7</v>
      </c>
    </row>
    <row r="2539" spans="1:11" x14ac:dyDescent="0.3">
      <c r="A2539">
        <v>2538</v>
      </c>
      <c r="B2539" s="1">
        <v>45129</v>
      </c>
      <c r="C2539">
        <v>48</v>
      </c>
      <c r="D2539">
        <v>35</v>
      </c>
      <c r="E2539">
        <v>8</v>
      </c>
      <c r="F2539">
        <v>20</v>
      </c>
      <c r="G2539">
        <v>19</v>
      </c>
      <c r="H2539">
        <v>4</v>
      </c>
      <c r="I2539">
        <v>48</v>
      </c>
      <c r="J2539">
        <v>74</v>
      </c>
      <c r="K2539">
        <f t="shared" si="39"/>
        <v>-26</v>
      </c>
    </row>
    <row r="2540" spans="1:11" x14ac:dyDescent="0.3">
      <c r="A2540">
        <v>2539</v>
      </c>
      <c r="B2540" s="1">
        <v>45130</v>
      </c>
      <c r="C2540">
        <v>33</v>
      </c>
      <c r="D2540">
        <v>41</v>
      </c>
      <c r="E2540">
        <v>8</v>
      </c>
      <c r="F2540">
        <v>25</v>
      </c>
      <c r="G2540">
        <v>19</v>
      </c>
      <c r="H2540">
        <v>7</v>
      </c>
      <c r="I2540">
        <v>41</v>
      </c>
      <c r="J2540">
        <v>48</v>
      </c>
      <c r="K2540">
        <f t="shared" si="39"/>
        <v>-7</v>
      </c>
    </row>
    <row r="2541" spans="1:11" x14ac:dyDescent="0.3">
      <c r="A2541">
        <v>2540</v>
      </c>
      <c r="B2541" s="1">
        <v>45131</v>
      </c>
      <c r="C2541">
        <v>42</v>
      </c>
      <c r="D2541">
        <v>41</v>
      </c>
      <c r="E2541">
        <v>8</v>
      </c>
      <c r="F2541">
        <v>26</v>
      </c>
      <c r="G2541">
        <v>19</v>
      </c>
      <c r="H2541">
        <v>7</v>
      </c>
      <c r="I2541">
        <v>42</v>
      </c>
      <c r="J2541">
        <v>41</v>
      </c>
      <c r="K2541">
        <f t="shared" si="39"/>
        <v>1</v>
      </c>
    </row>
    <row r="2542" spans="1:11" x14ac:dyDescent="0.3">
      <c r="A2542">
        <v>2541</v>
      </c>
      <c r="B2542" s="1">
        <v>45132</v>
      </c>
      <c r="C2542">
        <v>39</v>
      </c>
      <c r="D2542">
        <v>49</v>
      </c>
      <c r="E2542">
        <v>15</v>
      </c>
      <c r="F2542">
        <v>28</v>
      </c>
      <c r="G2542">
        <v>19</v>
      </c>
      <c r="H2542">
        <v>7</v>
      </c>
      <c r="I2542">
        <v>49</v>
      </c>
      <c r="J2542">
        <v>42</v>
      </c>
      <c r="K2542">
        <f t="shared" si="39"/>
        <v>7</v>
      </c>
    </row>
    <row r="2543" spans="1:11" x14ac:dyDescent="0.3">
      <c r="A2543">
        <v>2542</v>
      </c>
      <c r="B2543" s="1">
        <v>45133</v>
      </c>
      <c r="C2543">
        <v>55</v>
      </c>
      <c r="D2543">
        <v>57</v>
      </c>
      <c r="E2543">
        <v>19</v>
      </c>
      <c r="F2543">
        <v>29</v>
      </c>
      <c r="G2543">
        <v>20</v>
      </c>
      <c r="H2543">
        <v>8</v>
      </c>
      <c r="I2543">
        <v>57</v>
      </c>
      <c r="J2543">
        <v>49</v>
      </c>
      <c r="K2543">
        <f t="shared" si="39"/>
        <v>8</v>
      </c>
    </row>
    <row r="2544" spans="1:11" x14ac:dyDescent="0.3">
      <c r="A2544">
        <v>2543</v>
      </c>
      <c r="B2544" s="1">
        <v>45134</v>
      </c>
      <c r="C2544">
        <v>76</v>
      </c>
      <c r="D2544">
        <v>53</v>
      </c>
      <c r="E2544">
        <v>11</v>
      </c>
      <c r="F2544">
        <v>29</v>
      </c>
      <c r="G2544">
        <v>19</v>
      </c>
      <c r="H2544">
        <v>7</v>
      </c>
      <c r="I2544">
        <v>76</v>
      </c>
      <c r="J2544">
        <v>57</v>
      </c>
      <c r="K2544">
        <f t="shared" si="39"/>
        <v>19</v>
      </c>
    </row>
    <row r="2545" spans="1:11" x14ac:dyDescent="0.3">
      <c r="A2545">
        <v>2544</v>
      </c>
      <c r="B2545" s="1">
        <v>45135</v>
      </c>
      <c r="C2545">
        <v>64</v>
      </c>
      <c r="D2545">
        <v>54</v>
      </c>
      <c r="E2545">
        <v>18</v>
      </c>
      <c r="F2545">
        <v>26</v>
      </c>
      <c r="G2545">
        <v>19</v>
      </c>
      <c r="H2545">
        <v>7</v>
      </c>
      <c r="I2545">
        <v>64</v>
      </c>
      <c r="J2545">
        <v>76</v>
      </c>
      <c r="K2545">
        <f t="shared" si="39"/>
        <v>-12</v>
      </c>
    </row>
    <row r="2546" spans="1:11" x14ac:dyDescent="0.3">
      <c r="A2546">
        <v>2545</v>
      </c>
      <c r="B2546" s="1">
        <v>45136</v>
      </c>
      <c r="C2546">
        <v>77</v>
      </c>
      <c r="D2546">
        <v>54</v>
      </c>
      <c r="E2546">
        <v>8</v>
      </c>
      <c r="F2546">
        <v>29</v>
      </c>
      <c r="G2546">
        <v>19</v>
      </c>
      <c r="H2546">
        <v>8</v>
      </c>
      <c r="I2546">
        <v>77</v>
      </c>
      <c r="J2546">
        <v>64</v>
      </c>
      <c r="K2546">
        <f t="shared" si="39"/>
        <v>13</v>
      </c>
    </row>
    <row r="2547" spans="1:11" x14ac:dyDescent="0.3">
      <c r="A2547">
        <v>2546</v>
      </c>
      <c r="B2547" s="1">
        <v>45137</v>
      </c>
      <c r="C2547">
        <v>71</v>
      </c>
      <c r="D2547">
        <v>47</v>
      </c>
      <c r="E2547">
        <v>7</v>
      </c>
      <c r="F2547">
        <v>31</v>
      </c>
      <c r="G2547">
        <v>19</v>
      </c>
      <c r="H2547">
        <v>10</v>
      </c>
      <c r="I2547">
        <v>71</v>
      </c>
      <c r="J2547">
        <v>77</v>
      </c>
      <c r="K2547">
        <f t="shared" si="39"/>
        <v>-6</v>
      </c>
    </row>
    <row r="2548" spans="1:11" x14ac:dyDescent="0.3">
      <c r="A2548">
        <v>2547</v>
      </c>
      <c r="B2548" s="1">
        <v>45138</v>
      </c>
      <c r="C2548">
        <v>60</v>
      </c>
      <c r="D2548">
        <v>39</v>
      </c>
      <c r="E2548">
        <v>9</v>
      </c>
      <c r="F2548">
        <v>29</v>
      </c>
      <c r="G2548">
        <v>19</v>
      </c>
      <c r="H2548">
        <v>10</v>
      </c>
      <c r="I2548">
        <v>60</v>
      </c>
      <c r="J2548">
        <v>71</v>
      </c>
      <c r="K2548">
        <f t="shared" si="39"/>
        <v>-11</v>
      </c>
    </row>
    <row r="2549" spans="1:11" x14ac:dyDescent="0.3">
      <c r="A2549">
        <v>2548</v>
      </c>
      <c r="B2549" s="1">
        <v>45139</v>
      </c>
      <c r="C2549">
        <v>55</v>
      </c>
      <c r="D2549">
        <v>52</v>
      </c>
      <c r="E2549">
        <v>8</v>
      </c>
      <c r="F2549">
        <v>27</v>
      </c>
      <c r="G2549">
        <v>19</v>
      </c>
      <c r="H2549">
        <v>8</v>
      </c>
      <c r="I2549">
        <v>55</v>
      </c>
      <c r="J2549">
        <v>60</v>
      </c>
      <c r="K2549">
        <f t="shared" si="39"/>
        <v>-5</v>
      </c>
    </row>
    <row r="2550" spans="1:11" x14ac:dyDescent="0.3">
      <c r="A2550">
        <v>2549</v>
      </c>
      <c r="B2550" s="1">
        <v>45140</v>
      </c>
      <c r="C2550">
        <v>67</v>
      </c>
      <c r="D2550">
        <v>48</v>
      </c>
      <c r="E2550">
        <v>8</v>
      </c>
      <c r="F2550">
        <v>21</v>
      </c>
      <c r="G2550">
        <v>19</v>
      </c>
      <c r="H2550">
        <v>7</v>
      </c>
      <c r="I2550">
        <v>67</v>
      </c>
      <c r="J2550">
        <v>55</v>
      </c>
      <c r="K2550">
        <f t="shared" si="39"/>
        <v>12</v>
      </c>
    </row>
    <row r="2551" spans="1:11" x14ac:dyDescent="0.3">
      <c r="A2551">
        <v>2550</v>
      </c>
      <c r="B2551" s="1">
        <v>45141</v>
      </c>
      <c r="C2551">
        <v>58</v>
      </c>
      <c r="D2551">
        <v>33</v>
      </c>
      <c r="E2551">
        <v>6</v>
      </c>
      <c r="F2551">
        <v>26</v>
      </c>
      <c r="G2551">
        <v>20</v>
      </c>
      <c r="H2551">
        <v>10</v>
      </c>
      <c r="I2551">
        <v>58</v>
      </c>
      <c r="J2551">
        <v>67</v>
      </c>
      <c r="K2551">
        <f t="shared" si="39"/>
        <v>-9</v>
      </c>
    </row>
    <row r="2552" spans="1:11" x14ac:dyDescent="0.3">
      <c r="A2552">
        <v>2551</v>
      </c>
      <c r="B2552" s="1">
        <v>45142</v>
      </c>
      <c r="C2552">
        <v>43</v>
      </c>
      <c r="D2552">
        <v>37</v>
      </c>
      <c r="E2552">
        <v>7</v>
      </c>
      <c r="F2552">
        <v>23</v>
      </c>
      <c r="G2552">
        <v>20</v>
      </c>
      <c r="H2552">
        <v>10</v>
      </c>
      <c r="I2552">
        <v>43</v>
      </c>
      <c r="J2552">
        <v>58</v>
      </c>
      <c r="K2552">
        <f t="shared" si="39"/>
        <v>-15</v>
      </c>
    </row>
    <row r="2553" spans="1:11" x14ac:dyDescent="0.3">
      <c r="A2553">
        <v>2552</v>
      </c>
      <c r="B2553" s="1">
        <v>45143</v>
      </c>
      <c r="C2553">
        <v>52</v>
      </c>
      <c r="D2553">
        <v>44</v>
      </c>
      <c r="E2553">
        <v>7</v>
      </c>
      <c r="F2553">
        <v>25</v>
      </c>
      <c r="G2553">
        <v>20</v>
      </c>
      <c r="H2553">
        <v>9</v>
      </c>
      <c r="I2553">
        <v>52</v>
      </c>
      <c r="J2553">
        <v>43</v>
      </c>
      <c r="K2553">
        <f t="shared" si="39"/>
        <v>9</v>
      </c>
    </row>
    <row r="2554" spans="1:11" x14ac:dyDescent="0.3">
      <c r="A2554">
        <v>2553</v>
      </c>
      <c r="B2554" s="1">
        <v>45144</v>
      </c>
      <c r="C2554">
        <v>43</v>
      </c>
      <c r="D2554">
        <v>49</v>
      </c>
      <c r="E2554">
        <v>6</v>
      </c>
      <c r="F2554">
        <v>27</v>
      </c>
      <c r="G2554">
        <v>20</v>
      </c>
      <c r="H2554">
        <v>10</v>
      </c>
      <c r="I2554">
        <v>49</v>
      </c>
      <c r="J2554">
        <v>52</v>
      </c>
      <c r="K2554">
        <f t="shared" si="39"/>
        <v>-3</v>
      </c>
    </row>
    <row r="2555" spans="1:11" x14ac:dyDescent="0.3">
      <c r="A2555">
        <v>2554</v>
      </c>
      <c r="B2555" s="1">
        <v>45145</v>
      </c>
      <c r="C2555">
        <v>50</v>
      </c>
      <c r="D2555">
        <v>53</v>
      </c>
      <c r="E2555">
        <v>6</v>
      </c>
      <c r="F2555">
        <v>30</v>
      </c>
      <c r="G2555">
        <v>20</v>
      </c>
      <c r="H2555">
        <v>10</v>
      </c>
      <c r="I2555">
        <v>53</v>
      </c>
      <c r="J2555">
        <v>49</v>
      </c>
      <c r="K2555">
        <f t="shared" si="39"/>
        <v>4</v>
      </c>
    </row>
    <row r="2556" spans="1:11" x14ac:dyDescent="0.3">
      <c r="A2556">
        <v>2555</v>
      </c>
      <c r="B2556" s="1">
        <v>45146</v>
      </c>
      <c r="C2556">
        <v>53</v>
      </c>
      <c r="D2556">
        <v>52</v>
      </c>
      <c r="E2556">
        <v>9</v>
      </c>
      <c r="F2556">
        <v>26</v>
      </c>
      <c r="G2556">
        <v>20</v>
      </c>
      <c r="H2556">
        <v>9</v>
      </c>
      <c r="I2556">
        <v>53</v>
      </c>
      <c r="J2556">
        <v>53</v>
      </c>
      <c r="K2556">
        <f t="shared" si="39"/>
        <v>0</v>
      </c>
    </row>
    <row r="2557" spans="1:11" x14ac:dyDescent="0.3">
      <c r="A2557">
        <v>2556</v>
      </c>
      <c r="B2557" s="1">
        <v>45147</v>
      </c>
      <c r="C2557">
        <v>68</v>
      </c>
      <c r="D2557">
        <v>55</v>
      </c>
      <c r="E2557">
        <v>7</v>
      </c>
      <c r="F2557">
        <v>30</v>
      </c>
      <c r="G2557">
        <v>20</v>
      </c>
      <c r="H2557">
        <v>11</v>
      </c>
      <c r="I2557">
        <v>68</v>
      </c>
      <c r="J2557">
        <v>53</v>
      </c>
      <c r="K2557">
        <f t="shared" si="39"/>
        <v>15</v>
      </c>
    </row>
    <row r="2558" spans="1:11" x14ac:dyDescent="0.3">
      <c r="A2558">
        <v>2557</v>
      </c>
      <c r="B2558" s="1">
        <v>45148</v>
      </c>
      <c r="C2558">
        <v>76</v>
      </c>
      <c r="D2558">
        <v>63</v>
      </c>
      <c r="E2558">
        <v>6</v>
      </c>
      <c r="F2558">
        <v>33</v>
      </c>
      <c r="G2558">
        <v>21</v>
      </c>
      <c r="H2558">
        <v>13</v>
      </c>
      <c r="I2558">
        <v>76</v>
      </c>
      <c r="J2558">
        <v>68</v>
      </c>
      <c r="K2558">
        <f t="shared" si="39"/>
        <v>8</v>
      </c>
    </row>
    <row r="2559" spans="1:11" x14ac:dyDescent="0.3">
      <c r="A2559">
        <v>2558</v>
      </c>
      <c r="B2559" s="1">
        <v>45149</v>
      </c>
      <c r="C2559">
        <v>94</v>
      </c>
      <c r="D2559">
        <v>58</v>
      </c>
      <c r="E2559">
        <v>8</v>
      </c>
      <c r="F2559">
        <v>28</v>
      </c>
      <c r="G2559">
        <v>20</v>
      </c>
      <c r="H2559">
        <v>9</v>
      </c>
      <c r="I2559">
        <v>94</v>
      </c>
      <c r="J2559">
        <v>76</v>
      </c>
      <c r="K2559">
        <f t="shared" si="39"/>
        <v>18</v>
      </c>
    </row>
    <row r="2560" spans="1:11" x14ac:dyDescent="0.3">
      <c r="A2560">
        <v>2559</v>
      </c>
      <c r="B2560" s="1">
        <v>45150</v>
      </c>
      <c r="C2560">
        <v>73</v>
      </c>
      <c r="D2560">
        <v>55</v>
      </c>
      <c r="E2560">
        <v>12</v>
      </c>
      <c r="F2560">
        <v>24</v>
      </c>
      <c r="G2560">
        <v>19</v>
      </c>
      <c r="H2560">
        <v>5</v>
      </c>
      <c r="I2560">
        <v>73</v>
      </c>
      <c r="J2560">
        <v>94</v>
      </c>
      <c r="K2560">
        <f t="shared" si="39"/>
        <v>-21</v>
      </c>
    </row>
    <row r="2561" spans="1:11" x14ac:dyDescent="0.3">
      <c r="A2561">
        <v>2560</v>
      </c>
      <c r="B2561" s="1">
        <v>45151</v>
      </c>
      <c r="C2561">
        <v>75</v>
      </c>
      <c r="D2561">
        <v>49</v>
      </c>
      <c r="E2561">
        <v>11</v>
      </c>
      <c r="F2561">
        <v>32</v>
      </c>
      <c r="G2561">
        <v>20</v>
      </c>
      <c r="H2561">
        <v>8</v>
      </c>
      <c r="I2561">
        <v>75</v>
      </c>
      <c r="J2561">
        <v>73</v>
      </c>
      <c r="K2561">
        <f t="shared" si="39"/>
        <v>2</v>
      </c>
    </row>
    <row r="2562" spans="1:11" x14ac:dyDescent="0.3">
      <c r="A2562">
        <v>2561</v>
      </c>
      <c r="B2562" s="1">
        <v>45152</v>
      </c>
      <c r="C2562">
        <v>54</v>
      </c>
      <c r="D2562">
        <v>42</v>
      </c>
      <c r="E2562">
        <v>11</v>
      </c>
      <c r="F2562">
        <v>30</v>
      </c>
      <c r="G2562">
        <v>19</v>
      </c>
      <c r="H2562">
        <v>8</v>
      </c>
      <c r="I2562">
        <v>54</v>
      </c>
      <c r="J2562">
        <v>75</v>
      </c>
      <c r="K2562">
        <f t="shared" si="39"/>
        <v>-21</v>
      </c>
    </row>
    <row r="2563" spans="1:11" x14ac:dyDescent="0.3">
      <c r="A2563">
        <v>2562</v>
      </c>
      <c r="B2563" s="1">
        <v>45153</v>
      </c>
      <c r="C2563">
        <v>58</v>
      </c>
      <c r="D2563">
        <v>61</v>
      </c>
      <c r="E2563">
        <v>7</v>
      </c>
      <c r="F2563">
        <v>36</v>
      </c>
      <c r="G2563">
        <v>20</v>
      </c>
      <c r="H2563">
        <v>11</v>
      </c>
      <c r="I2563">
        <v>61</v>
      </c>
      <c r="J2563">
        <v>54</v>
      </c>
      <c r="K2563">
        <f t="shared" si="39"/>
        <v>7</v>
      </c>
    </row>
    <row r="2564" spans="1:11" x14ac:dyDescent="0.3">
      <c r="A2564">
        <v>2563</v>
      </c>
      <c r="B2564" s="1">
        <v>45154</v>
      </c>
      <c r="C2564">
        <v>80</v>
      </c>
      <c r="D2564">
        <v>62</v>
      </c>
      <c r="E2564">
        <v>13</v>
      </c>
      <c r="F2564">
        <v>29</v>
      </c>
      <c r="G2564">
        <v>20</v>
      </c>
      <c r="H2564">
        <v>9</v>
      </c>
      <c r="I2564">
        <v>80</v>
      </c>
      <c r="J2564">
        <v>61</v>
      </c>
      <c r="K2564">
        <f t="shared" ref="K2564:K2627" si="40">I2564-I2563</f>
        <v>19</v>
      </c>
    </row>
    <row r="2565" spans="1:11" x14ac:dyDescent="0.3">
      <c r="A2565">
        <v>2564</v>
      </c>
      <c r="B2565" s="1">
        <v>45155</v>
      </c>
      <c r="C2565">
        <v>86</v>
      </c>
      <c r="D2565">
        <v>53</v>
      </c>
      <c r="E2565">
        <v>12</v>
      </c>
      <c r="F2565">
        <v>28</v>
      </c>
      <c r="G2565">
        <v>20</v>
      </c>
      <c r="H2565">
        <v>8</v>
      </c>
      <c r="I2565">
        <v>86</v>
      </c>
      <c r="J2565">
        <v>80</v>
      </c>
      <c r="K2565">
        <f t="shared" si="40"/>
        <v>6</v>
      </c>
    </row>
    <row r="2566" spans="1:11" x14ac:dyDescent="0.3">
      <c r="A2566">
        <v>2565</v>
      </c>
      <c r="B2566" s="1">
        <v>45156</v>
      </c>
      <c r="C2566">
        <v>63</v>
      </c>
      <c r="D2566">
        <v>64</v>
      </c>
      <c r="E2566">
        <v>7</v>
      </c>
      <c r="F2566">
        <v>38</v>
      </c>
      <c r="G2566">
        <v>20</v>
      </c>
      <c r="H2566">
        <v>12</v>
      </c>
      <c r="I2566">
        <v>64</v>
      </c>
      <c r="J2566">
        <v>86</v>
      </c>
      <c r="K2566">
        <f t="shared" si="40"/>
        <v>-22</v>
      </c>
    </row>
    <row r="2567" spans="1:11" x14ac:dyDescent="0.3">
      <c r="A2567">
        <v>2566</v>
      </c>
      <c r="B2567" s="1">
        <v>45157</v>
      </c>
      <c r="C2567">
        <v>92</v>
      </c>
      <c r="D2567">
        <v>47</v>
      </c>
      <c r="E2567">
        <v>6</v>
      </c>
      <c r="F2567">
        <v>27</v>
      </c>
      <c r="G2567">
        <v>20</v>
      </c>
      <c r="H2567">
        <v>9</v>
      </c>
      <c r="I2567">
        <v>92</v>
      </c>
      <c r="J2567">
        <v>64</v>
      </c>
      <c r="K2567">
        <f t="shared" si="40"/>
        <v>28</v>
      </c>
    </row>
    <row r="2568" spans="1:11" x14ac:dyDescent="0.3">
      <c r="A2568">
        <v>2567</v>
      </c>
      <c r="B2568" s="1">
        <v>45158</v>
      </c>
      <c r="C2568">
        <v>57</v>
      </c>
      <c r="D2568">
        <v>55</v>
      </c>
      <c r="E2568">
        <v>6</v>
      </c>
      <c r="F2568">
        <v>35</v>
      </c>
      <c r="G2568">
        <v>20</v>
      </c>
      <c r="H2568">
        <v>11</v>
      </c>
      <c r="I2568">
        <v>57</v>
      </c>
      <c r="J2568">
        <v>92</v>
      </c>
      <c r="K2568">
        <f t="shared" si="40"/>
        <v>-35</v>
      </c>
    </row>
    <row r="2569" spans="1:11" x14ac:dyDescent="0.3">
      <c r="A2569">
        <v>2568</v>
      </c>
      <c r="B2569" s="1">
        <v>45159</v>
      </c>
      <c r="C2569">
        <v>67</v>
      </c>
      <c r="D2569">
        <v>55</v>
      </c>
      <c r="E2569">
        <v>8</v>
      </c>
      <c r="F2569">
        <v>31</v>
      </c>
      <c r="G2569">
        <v>20</v>
      </c>
      <c r="H2569">
        <v>9</v>
      </c>
      <c r="I2569">
        <v>67</v>
      </c>
      <c r="J2569">
        <v>57</v>
      </c>
      <c r="K2569">
        <f t="shared" si="40"/>
        <v>10</v>
      </c>
    </row>
    <row r="2570" spans="1:11" x14ac:dyDescent="0.3">
      <c r="A2570">
        <v>2569</v>
      </c>
      <c r="B2570" s="1">
        <v>45160</v>
      </c>
      <c r="C2570">
        <v>63</v>
      </c>
      <c r="D2570">
        <v>55</v>
      </c>
      <c r="E2570">
        <v>16</v>
      </c>
      <c r="F2570">
        <v>27</v>
      </c>
      <c r="G2570">
        <v>19</v>
      </c>
      <c r="H2570">
        <v>7</v>
      </c>
      <c r="I2570">
        <v>63</v>
      </c>
      <c r="J2570">
        <v>67</v>
      </c>
      <c r="K2570">
        <f t="shared" si="40"/>
        <v>-4</v>
      </c>
    </row>
    <row r="2571" spans="1:11" x14ac:dyDescent="0.3">
      <c r="A2571">
        <v>2570</v>
      </c>
      <c r="B2571" s="1">
        <v>45161</v>
      </c>
      <c r="C2571">
        <v>70</v>
      </c>
      <c r="D2571">
        <v>45</v>
      </c>
      <c r="E2571">
        <v>8</v>
      </c>
      <c r="F2571">
        <v>30</v>
      </c>
      <c r="G2571">
        <v>18</v>
      </c>
      <c r="H2571">
        <v>8</v>
      </c>
      <c r="I2571">
        <v>70</v>
      </c>
      <c r="J2571">
        <v>63</v>
      </c>
      <c r="K2571">
        <f t="shared" si="40"/>
        <v>7</v>
      </c>
    </row>
    <row r="2572" spans="1:11" x14ac:dyDescent="0.3">
      <c r="A2572">
        <v>2571</v>
      </c>
      <c r="B2572" s="1">
        <v>45162</v>
      </c>
      <c r="C2572">
        <v>59</v>
      </c>
      <c r="D2572">
        <v>55</v>
      </c>
      <c r="E2572">
        <v>9</v>
      </c>
      <c r="F2572">
        <v>26</v>
      </c>
      <c r="G2572">
        <v>19</v>
      </c>
      <c r="H2572">
        <v>7</v>
      </c>
      <c r="I2572">
        <v>59</v>
      </c>
      <c r="J2572">
        <v>70</v>
      </c>
      <c r="K2572">
        <f t="shared" si="40"/>
        <v>-11</v>
      </c>
    </row>
    <row r="2573" spans="1:11" x14ac:dyDescent="0.3">
      <c r="A2573">
        <v>2572</v>
      </c>
      <c r="B2573" s="1">
        <v>45163</v>
      </c>
      <c r="C2573">
        <v>79</v>
      </c>
      <c r="D2573">
        <v>43</v>
      </c>
      <c r="E2573">
        <v>8</v>
      </c>
      <c r="F2573">
        <v>28</v>
      </c>
      <c r="G2573">
        <v>20</v>
      </c>
      <c r="H2573">
        <v>8</v>
      </c>
      <c r="I2573">
        <v>79</v>
      </c>
      <c r="J2573">
        <v>59</v>
      </c>
      <c r="K2573">
        <f t="shared" si="40"/>
        <v>20</v>
      </c>
    </row>
    <row r="2574" spans="1:11" x14ac:dyDescent="0.3">
      <c r="A2574">
        <v>2573</v>
      </c>
      <c r="B2574" s="1">
        <v>45164</v>
      </c>
      <c r="C2574">
        <v>50</v>
      </c>
      <c r="D2574">
        <v>54</v>
      </c>
      <c r="E2574">
        <v>12</v>
      </c>
      <c r="F2574">
        <v>28</v>
      </c>
      <c r="G2574">
        <v>20</v>
      </c>
      <c r="H2574">
        <v>9</v>
      </c>
      <c r="I2574">
        <v>54</v>
      </c>
      <c r="J2574">
        <v>79</v>
      </c>
      <c r="K2574">
        <f t="shared" si="40"/>
        <v>-25</v>
      </c>
    </row>
    <row r="2575" spans="1:11" x14ac:dyDescent="0.3">
      <c r="A2575">
        <v>2574</v>
      </c>
      <c r="B2575" s="1">
        <v>45165</v>
      </c>
      <c r="C2575">
        <v>71</v>
      </c>
      <c r="D2575">
        <v>35</v>
      </c>
      <c r="E2575">
        <v>9</v>
      </c>
      <c r="F2575">
        <v>23</v>
      </c>
      <c r="G2575">
        <v>20</v>
      </c>
      <c r="H2575">
        <v>7</v>
      </c>
      <c r="I2575">
        <v>71</v>
      </c>
      <c r="J2575">
        <v>54</v>
      </c>
      <c r="K2575">
        <f t="shared" si="40"/>
        <v>17</v>
      </c>
    </row>
    <row r="2576" spans="1:11" x14ac:dyDescent="0.3">
      <c r="A2576">
        <v>2575</v>
      </c>
      <c r="B2576" s="1">
        <v>45166</v>
      </c>
      <c r="C2576">
        <v>45</v>
      </c>
      <c r="D2576">
        <v>46</v>
      </c>
      <c r="E2576">
        <v>10</v>
      </c>
      <c r="F2576">
        <v>22</v>
      </c>
      <c r="G2576">
        <v>19</v>
      </c>
      <c r="H2576">
        <v>6</v>
      </c>
      <c r="I2576">
        <v>46</v>
      </c>
      <c r="J2576">
        <v>71</v>
      </c>
      <c r="K2576">
        <f t="shared" si="40"/>
        <v>-25</v>
      </c>
    </row>
    <row r="2577" spans="1:11" x14ac:dyDescent="0.3">
      <c r="A2577">
        <v>2576</v>
      </c>
      <c r="B2577" s="1">
        <v>45167</v>
      </c>
      <c r="C2577">
        <v>62</v>
      </c>
      <c r="D2577">
        <v>41</v>
      </c>
      <c r="E2577">
        <v>20</v>
      </c>
      <c r="F2577">
        <v>22</v>
      </c>
      <c r="G2577">
        <v>19</v>
      </c>
      <c r="H2577">
        <v>5</v>
      </c>
      <c r="I2577">
        <v>62</v>
      </c>
      <c r="J2577">
        <v>46</v>
      </c>
      <c r="K2577">
        <f t="shared" si="40"/>
        <v>16</v>
      </c>
    </row>
    <row r="2578" spans="1:11" x14ac:dyDescent="0.3">
      <c r="A2578">
        <v>2577</v>
      </c>
      <c r="B2578" s="1">
        <v>45168</v>
      </c>
      <c r="C2578">
        <v>53</v>
      </c>
      <c r="D2578">
        <v>55</v>
      </c>
      <c r="E2578">
        <v>26</v>
      </c>
      <c r="F2578">
        <v>29</v>
      </c>
      <c r="G2578">
        <v>19</v>
      </c>
      <c r="H2578">
        <v>6</v>
      </c>
      <c r="I2578">
        <v>55</v>
      </c>
      <c r="J2578">
        <v>62</v>
      </c>
      <c r="K2578">
        <f t="shared" si="40"/>
        <v>-7</v>
      </c>
    </row>
    <row r="2579" spans="1:11" x14ac:dyDescent="0.3">
      <c r="A2579">
        <v>2578</v>
      </c>
      <c r="B2579" s="1">
        <v>45169</v>
      </c>
      <c r="C2579">
        <v>88</v>
      </c>
      <c r="D2579">
        <v>64</v>
      </c>
      <c r="E2579">
        <v>25</v>
      </c>
      <c r="F2579">
        <v>26</v>
      </c>
      <c r="G2579">
        <v>19</v>
      </c>
      <c r="H2579">
        <v>5</v>
      </c>
      <c r="I2579">
        <v>88</v>
      </c>
      <c r="J2579">
        <v>55</v>
      </c>
      <c r="K2579">
        <f t="shared" si="40"/>
        <v>33</v>
      </c>
    </row>
    <row r="2580" spans="1:11" x14ac:dyDescent="0.3">
      <c r="A2580">
        <v>2579</v>
      </c>
      <c r="B2580" s="1">
        <v>45170</v>
      </c>
      <c r="C2580">
        <v>104</v>
      </c>
      <c r="D2580">
        <v>60</v>
      </c>
      <c r="E2580">
        <v>23</v>
      </c>
      <c r="F2580">
        <v>23</v>
      </c>
      <c r="G2580">
        <v>19</v>
      </c>
      <c r="H2580">
        <v>5</v>
      </c>
      <c r="I2580">
        <v>104</v>
      </c>
      <c r="J2580">
        <v>88</v>
      </c>
      <c r="K2580">
        <f t="shared" si="40"/>
        <v>16</v>
      </c>
    </row>
    <row r="2581" spans="1:11" x14ac:dyDescent="0.3">
      <c r="A2581">
        <v>2580</v>
      </c>
      <c r="B2581" s="1">
        <v>45171</v>
      </c>
      <c r="C2581">
        <v>104</v>
      </c>
      <c r="D2581">
        <v>55</v>
      </c>
      <c r="E2581">
        <v>15</v>
      </c>
      <c r="F2581">
        <v>24</v>
      </c>
      <c r="G2581">
        <v>20</v>
      </c>
      <c r="H2581">
        <v>5</v>
      </c>
      <c r="I2581">
        <v>104</v>
      </c>
      <c r="J2581">
        <v>104</v>
      </c>
      <c r="K2581">
        <f t="shared" si="40"/>
        <v>0</v>
      </c>
    </row>
    <row r="2582" spans="1:11" x14ac:dyDescent="0.3">
      <c r="A2582">
        <v>2581</v>
      </c>
      <c r="B2582" s="1">
        <v>45172</v>
      </c>
      <c r="C2582">
        <v>81</v>
      </c>
      <c r="D2582">
        <v>26</v>
      </c>
      <c r="E2582">
        <v>9</v>
      </c>
      <c r="F2582">
        <v>18</v>
      </c>
      <c r="G2582">
        <v>19</v>
      </c>
      <c r="H2582">
        <v>3</v>
      </c>
      <c r="I2582">
        <v>81</v>
      </c>
      <c r="J2582">
        <v>104</v>
      </c>
      <c r="K2582">
        <f t="shared" si="40"/>
        <v>-23</v>
      </c>
    </row>
    <row r="2583" spans="1:11" x14ac:dyDescent="0.3">
      <c r="A2583">
        <v>2582</v>
      </c>
      <c r="B2583" s="1">
        <v>45173</v>
      </c>
      <c r="C2583">
        <v>37</v>
      </c>
      <c r="D2583">
        <v>42</v>
      </c>
      <c r="E2583">
        <v>10</v>
      </c>
      <c r="F2583">
        <v>25</v>
      </c>
      <c r="G2583">
        <v>20</v>
      </c>
      <c r="H2583">
        <v>7</v>
      </c>
      <c r="I2583">
        <v>42</v>
      </c>
      <c r="J2583">
        <v>81</v>
      </c>
      <c r="K2583">
        <f t="shared" si="40"/>
        <v>-39</v>
      </c>
    </row>
    <row r="2584" spans="1:11" x14ac:dyDescent="0.3">
      <c r="A2584">
        <v>2583</v>
      </c>
      <c r="B2584" s="1">
        <v>45174</v>
      </c>
      <c r="C2584">
        <v>57</v>
      </c>
      <c r="D2584">
        <v>64</v>
      </c>
      <c r="E2584">
        <v>12</v>
      </c>
      <c r="F2584">
        <v>25</v>
      </c>
      <c r="G2584">
        <v>20</v>
      </c>
      <c r="H2584">
        <v>6</v>
      </c>
      <c r="I2584">
        <v>64</v>
      </c>
      <c r="J2584">
        <v>42</v>
      </c>
      <c r="K2584">
        <f t="shared" si="40"/>
        <v>22</v>
      </c>
    </row>
    <row r="2585" spans="1:11" x14ac:dyDescent="0.3">
      <c r="A2585">
        <v>2584</v>
      </c>
      <c r="B2585" s="1">
        <v>45175</v>
      </c>
      <c r="C2585">
        <v>98</v>
      </c>
      <c r="D2585">
        <v>58</v>
      </c>
      <c r="E2585">
        <v>20</v>
      </c>
      <c r="F2585">
        <v>22</v>
      </c>
      <c r="G2585">
        <v>20</v>
      </c>
      <c r="H2585">
        <v>6</v>
      </c>
      <c r="I2585">
        <v>98</v>
      </c>
      <c r="J2585">
        <v>64</v>
      </c>
      <c r="K2585">
        <f t="shared" si="40"/>
        <v>34</v>
      </c>
    </row>
    <row r="2586" spans="1:11" x14ac:dyDescent="0.3">
      <c r="A2586">
        <v>2585</v>
      </c>
      <c r="B2586" s="1">
        <v>45176</v>
      </c>
      <c r="C2586">
        <v>92</v>
      </c>
      <c r="D2586">
        <v>43</v>
      </c>
      <c r="E2586">
        <v>14</v>
      </c>
      <c r="F2586">
        <v>19</v>
      </c>
      <c r="G2586">
        <v>19</v>
      </c>
      <c r="H2586">
        <v>4</v>
      </c>
      <c r="I2586">
        <v>92</v>
      </c>
      <c r="J2586">
        <v>98</v>
      </c>
      <c r="K2586">
        <f t="shared" si="40"/>
        <v>-6</v>
      </c>
    </row>
    <row r="2587" spans="1:11" x14ac:dyDescent="0.3">
      <c r="A2587">
        <v>2586</v>
      </c>
      <c r="B2587" s="1">
        <v>45177</v>
      </c>
      <c r="C2587">
        <v>59</v>
      </c>
      <c r="D2587">
        <v>49</v>
      </c>
      <c r="E2587">
        <v>12</v>
      </c>
      <c r="F2587">
        <v>23</v>
      </c>
      <c r="G2587">
        <v>20</v>
      </c>
      <c r="H2587">
        <v>7</v>
      </c>
      <c r="I2587">
        <v>59</v>
      </c>
      <c r="J2587">
        <v>92</v>
      </c>
      <c r="K2587">
        <f t="shared" si="40"/>
        <v>-33</v>
      </c>
    </row>
    <row r="2588" spans="1:11" x14ac:dyDescent="0.3">
      <c r="A2588">
        <v>2587</v>
      </c>
      <c r="B2588" s="1">
        <v>45178</v>
      </c>
      <c r="C2588">
        <v>70</v>
      </c>
      <c r="D2588">
        <v>59</v>
      </c>
      <c r="E2588">
        <v>12</v>
      </c>
      <c r="F2588">
        <v>22</v>
      </c>
      <c r="G2588">
        <v>19</v>
      </c>
      <c r="H2588">
        <v>6</v>
      </c>
      <c r="I2588">
        <v>70</v>
      </c>
      <c r="J2588">
        <v>59</v>
      </c>
      <c r="K2588">
        <f t="shared" si="40"/>
        <v>11</v>
      </c>
    </row>
    <row r="2589" spans="1:11" x14ac:dyDescent="0.3">
      <c r="A2589">
        <v>2588</v>
      </c>
      <c r="B2589" s="1">
        <v>45179</v>
      </c>
      <c r="C2589">
        <v>98</v>
      </c>
      <c r="D2589">
        <v>61</v>
      </c>
      <c r="E2589">
        <v>11</v>
      </c>
      <c r="F2589">
        <v>27</v>
      </c>
      <c r="G2589">
        <v>20</v>
      </c>
      <c r="H2589">
        <v>8</v>
      </c>
      <c r="I2589">
        <v>98</v>
      </c>
      <c r="J2589">
        <v>70</v>
      </c>
      <c r="K2589">
        <f t="shared" si="40"/>
        <v>28</v>
      </c>
    </row>
    <row r="2590" spans="1:11" x14ac:dyDescent="0.3">
      <c r="A2590">
        <v>2589</v>
      </c>
      <c r="B2590" s="1">
        <v>45180</v>
      </c>
      <c r="C2590">
        <v>90</v>
      </c>
      <c r="D2590">
        <v>60</v>
      </c>
      <c r="E2590">
        <v>7</v>
      </c>
      <c r="F2590">
        <v>33</v>
      </c>
      <c r="G2590">
        <v>20</v>
      </c>
      <c r="H2590">
        <v>9</v>
      </c>
      <c r="I2590">
        <v>90</v>
      </c>
      <c r="J2590">
        <v>98</v>
      </c>
      <c r="K2590">
        <f t="shared" si="40"/>
        <v>-8</v>
      </c>
    </row>
    <row r="2591" spans="1:11" x14ac:dyDescent="0.3">
      <c r="A2591">
        <v>2590</v>
      </c>
      <c r="B2591" s="1">
        <v>45181</v>
      </c>
      <c r="C2591">
        <v>93</v>
      </c>
      <c r="D2591">
        <v>32</v>
      </c>
      <c r="E2591">
        <v>9</v>
      </c>
      <c r="F2591">
        <v>17</v>
      </c>
      <c r="G2591">
        <v>19</v>
      </c>
      <c r="H2591">
        <v>4</v>
      </c>
      <c r="I2591">
        <v>93</v>
      </c>
      <c r="J2591">
        <v>90</v>
      </c>
      <c r="K2591">
        <f t="shared" si="40"/>
        <v>3</v>
      </c>
    </row>
    <row r="2592" spans="1:11" x14ac:dyDescent="0.3">
      <c r="A2592">
        <v>2591</v>
      </c>
      <c r="B2592" s="1">
        <v>45182</v>
      </c>
      <c r="C2592">
        <v>43</v>
      </c>
      <c r="D2592">
        <v>13</v>
      </c>
      <c r="E2592">
        <v>8</v>
      </c>
      <c r="F2592">
        <v>15</v>
      </c>
      <c r="G2592">
        <v>19</v>
      </c>
      <c r="H2592">
        <v>3</v>
      </c>
      <c r="I2592">
        <v>43</v>
      </c>
      <c r="J2592">
        <v>93</v>
      </c>
      <c r="K2592">
        <f t="shared" si="40"/>
        <v>-50</v>
      </c>
    </row>
    <row r="2593" spans="1:11" x14ac:dyDescent="0.3">
      <c r="A2593">
        <v>2592</v>
      </c>
      <c r="B2593" s="1">
        <v>45183</v>
      </c>
      <c r="C2593">
        <v>31</v>
      </c>
      <c r="D2593">
        <v>4</v>
      </c>
      <c r="E2593">
        <v>9</v>
      </c>
      <c r="F2593">
        <v>19</v>
      </c>
      <c r="G2593">
        <v>19</v>
      </c>
      <c r="H2593">
        <v>5</v>
      </c>
      <c r="I2593">
        <v>31</v>
      </c>
      <c r="J2593">
        <v>43</v>
      </c>
      <c r="K2593">
        <f t="shared" si="40"/>
        <v>-12</v>
      </c>
    </row>
    <row r="2594" spans="1:11" x14ac:dyDescent="0.3">
      <c r="A2594">
        <v>2593</v>
      </c>
      <c r="B2594" s="1">
        <v>45184</v>
      </c>
      <c r="C2594">
        <v>51</v>
      </c>
      <c r="D2594">
        <v>29</v>
      </c>
      <c r="E2594">
        <v>8</v>
      </c>
      <c r="F2594">
        <v>24</v>
      </c>
      <c r="G2594">
        <v>19</v>
      </c>
      <c r="H2594">
        <v>7</v>
      </c>
      <c r="I2594">
        <v>51</v>
      </c>
      <c r="J2594">
        <v>31</v>
      </c>
      <c r="K2594">
        <f t="shared" si="40"/>
        <v>20</v>
      </c>
    </row>
    <row r="2595" spans="1:11" x14ac:dyDescent="0.3">
      <c r="A2595">
        <v>2594</v>
      </c>
      <c r="B2595" s="1">
        <v>45185</v>
      </c>
      <c r="C2595">
        <v>77</v>
      </c>
      <c r="D2595">
        <v>29</v>
      </c>
      <c r="E2595">
        <v>7</v>
      </c>
      <c r="F2595">
        <v>26</v>
      </c>
      <c r="G2595">
        <v>20</v>
      </c>
      <c r="H2595">
        <v>7</v>
      </c>
      <c r="I2595">
        <v>77</v>
      </c>
      <c r="J2595">
        <v>51</v>
      </c>
      <c r="K2595">
        <f t="shared" si="40"/>
        <v>26</v>
      </c>
    </row>
    <row r="2596" spans="1:11" x14ac:dyDescent="0.3">
      <c r="A2596">
        <v>2595</v>
      </c>
      <c r="B2596" s="1">
        <v>45186</v>
      </c>
      <c r="C2596">
        <v>78</v>
      </c>
      <c r="D2596">
        <v>29</v>
      </c>
      <c r="E2596">
        <v>7</v>
      </c>
      <c r="F2596">
        <v>30</v>
      </c>
      <c r="G2596">
        <v>20</v>
      </c>
      <c r="H2596">
        <v>10</v>
      </c>
      <c r="I2596">
        <v>78</v>
      </c>
      <c r="J2596">
        <v>77</v>
      </c>
      <c r="K2596">
        <f t="shared" si="40"/>
        <v>1</v>
      </c>
    </row>
    <row r="2597" spans="1:11" x14ac:dyDescent="0.3">
      <c r="A2597">
        <v>2596</v>
      </c>
      <c r="B2597" s="1">
        <v>45187</v>
      </c>
      <c r="C2597">
        <v>65</v>
      </c>
      <c r="D2597">
        <v>14</v>
      </c>
      <c r="E2597">
        <v>7</v>
      </c>
      <c r="F2597">
        <v>25</v>
      </c>
      <c r="G2597">
        <v>19</v>
      </c>
      <c r="H2597">
        <v>8</v>
      </c>
      <c r="I2597">
        <v>65</v>
      </c>
      <c r="J2597">
        <v>78</v>
      </c>
      <c r="K2597">
        <f t="shared" si="40"/>
        <v>-13</v>
      </c>
    </row>
    <row r="2598" spans="1:11" x14ac:dyDescent="0.3">
      <c r="A2598">
        <v>2597</v>
      </c>
      <c r="B2598" s="1">
        <v>45188</v>
      </c>
      <c r="C2598">
        <v>50</v>
      </c>
      <c r="D2598">
        <v>21</v>
      </c>
      <c r="E2598">
        <v>7</v>
      </c>
      <c r="F2598">
        <v>21</v>
      </c>
      <c r="G2598">
        <v>20</v>
      </c>
      <c r="H2598">
        <v>7</v>
      </c>
      <c r="I2598">
        <v>50</v>
      </c>
      <c r="J2598">
        <v>65</v>
      </c>
      <c r="K2598">
        <f t="shared" si="40"/>
        <v>-15</v>
      </c>
    </row>
    <row r="2599" spans="1:11" x14ac:dyDescent="0.3">
      <c r="A2599">
        <v>2598</v>
      </c>
      <c r="B2599" s="1">
        <v>45189</v>
      </c>
      <c r="C2599">
        <v>31</v>
      </c>
      <c r="D2599">
        <v>25</v>
      </c>
      <c r="E2599">
        <v>6</v>
      </c>
      <c r="F2599">
        <v>21</v>
      </c>
      <c r="G2599">
        <v>20</v>
      </c>
      <c r="H2599">
        <v>7</v>
      </c>
      <c r="I2599">
        <v>31</v>
      </c>
      <c r="J2599">
        <v>50</v>
      </c>
      <c r="K2599">
        <f t="shared" si="40"/>
        <v>-19</v>
      </c>
    </row>
    <row r="2600" spans="1:11" x14ac:dyDescent="0.3">
      <c r="A2600">
        <v>2599</v>
      </c>
      <c r="B2600" s="1">
        <v>45190</v>
      </c>
      <c r="C2600">
        <v>35</v>
      </c>
      <c r="D2600">
        <v>24</v>
      </c>
      <c r="E2600">
        <v>6</v>
      </c>
      <c r="F2600">
        <v>23</v>
      </c>
      <c r="G2600">
        <v>20</v>
      </c>
      <c r="H2600">
        <v>6</v>
      </c>
      <c r="I2600">
        <v>35</v>
      </c>
      <c r="J2600">
        <v>31</v>
      </c>
      <c r="K2600">
        <f t="shared" si="40"/>
        <v>4</v>
      </c>
    </row>
    <row r="2601" spans="1:11" x14ac:dyDescent="0.3">
      <c r="A2601">
        <v>2600</v>
      </c>
      <c r="B2601" s="1">
        <v>45191</v>
      </c>
      <c r="C2601">
        <v>35</v>
      </c>
      <c r="D2601">
        <v>26</v>
      </c>
      <c r="E2601">
        <v>6</v>
      </c>
      <c r="F2601">
        <v>25</v>
      </c>
      <c r="G2601">
        <v>20</v>
      </c>
      <c r="H2601">
        <v>7</v>
      </c>
      <c r="I2601">
        <v>35</v>
      </c>
      <c r="J2601">
        <v>35</v>
      </c>
      <c r="K2601">
        <f t="shared" si="40"/>
        <v>0</v>
      </c>
    </row>
    <row r="2602" spans="1:11" x14ac:dyDescent="0.3">
      <c r="A2602">
        <v>2601</v>
      </c>
      <c r="B2602" s="1">
        <v>45192</v>
      </c>
      <c r="C2602">
        <v>37</v>
      </c>
      <c r="D2602">
        <v>38</v>
      </c>
      <c r="E2602">
        <v>6</v>
      </c>
      <c r="F2602">
        <v>28</v>
      </c>
      <c r="G2602">
        <v>20</v>
      </c>
      <c r="H2602">
        <v>7</v>
      </c>
      <c r="I2602">
        <v>38</v>
      </c>
      <c r="J2602">
        <v>35</v>
      </c>
      <c r="K2602">
        <f t="shared" si="40"/>
        <v>3</v>
      </c>
    </row>
    <row r="2603" spans="1:11" x14ac:dyDescent="0.3">
      <c r="A2603">
        <v>2602</v>
      </c>
      <c r="B2603" s="1">
        <v>45193</v>
      </c>
      <c r="C2603">
        <v>58</v>
      </c>
      <c r="D2603">
        <v>51</v>
      </c>
      <c r="E2603">
        <v>8</v>
      </c>
      <c r="F2603">
        <v>24</v>
      </c>
      <c r="G2603">
        <v>20</v>
      </c>
      <c r="H2603">
        <v>6</v>
      </c>
      <c r="I2603">
        <v>58</v>
      </c>
      <c r="J2603">
        <v>38</v>
      </c>
      <c r="K2603">
        <f t="shared" si="40"/>
        <v>20</v>
      </c>
    </row>
    <row r="2604" spans="1:11" x14ac:dyDescent="0.3">
      <c r="A2604">
        <v>2603</v>
      </c>
      <c r="B2604" s="1">
        <v>45194</v>
      </c>
      <c r="C2604">
        <v>86</v>
      </c>
      <c r="D2604">
        <v>48</v>
      </c>
      <c r="E2604">
        <v>6</v>
      </c>
      <c r="F2604">
        <v>21</v>
      </c>
      <c r="G2604">
        <v>20</v>
      </c>
      <c r="H2604">
        <v>5</v>
      </c>
      <c r="I2604">
        <v>86</v>
      </c>
      <c r="J2604">
        <v>58</v>
      </c>
      <c r="K2604">
        <f t="shared" si="40"/>
        <v>28</v>
      </c>
    </row>
    <row r="2605" spans="1:11" x14ac:dyDescent="0.3">
      <c r="A2605">
        <v>2604</v>
      </c>
      <c r="B2605" s="1">
        <v>45195</v>
      </c>
      <c r="C2605">
        <v>77</v>
      </c>
      <c r="D2605">
        <v>23</v>
      </c>
      <c r="E2605">
        <v>6</v>
      </c>
      <c r="F2605">
        <v>19</v>
      </c>
      <c r="G2605">
        <v>20</v>
      </c>
      <c r="H2605">
        <v>6</v>
      </c>
      <c r="I2605">
        <v>77</v>
      </c>
      <c r="J2605">
        <v>86</v>
      </c>
      <c r="K2605">
        <f t="shared" si="40"/>
        <v>-9</v>
      </c>
    </row>
    <row r="2606" spans="1:11" x14ac:dyDescent="0.3">
      <c r="A2606">
        <v>2605</v>
      </c>
      <c r="B2606" s="1">
        <v>45196</v>
      </c>
      <c r="C2606">
        <v>34</v>
      </c>
      <c r="D2606">
        <v>29</v>
      </c>
      <c r="E2606">
        <v>6</v>
      </c>
      <c r="F2606">
        <v>21</v>
      </c>
      <c r="G2606">
        <v>20</v>
      </c>
      <c r="H2606">
        <v>6</v>
      </c>
      <c r="I2606">
        <v>34</v>
      </c>
      <c r="J2606">
        <v>77</v>
      </c>
      <c r="K2606">
        <f t="shared" si="40"/>
        <v>-43</v>
      </c>
    </row>
    <row r="2607" spans="1:11" x14ac:dyDescent="0.3">
      <c r="A2607">
        <v>2606</v>
      </c>
      <c r="B2607" s="1">
        <v>45197</v>
      </c>
      <c r="C2607">
        <v>43</v>
      </c>
      <c r="D2607">
        <v>51</v>
      </c>
      <c r="E2607">
        <v>8</v>
      </c>
      <c r="F2607">
        <v>25</v>
      </c>
      <c r="G2607">
        <v>20</v>
      </c>
      <c r="H2607">
        <v>8</v>
      </c>
      <c r="I2607">
        <v>51</v>
      </c>
      <c r="J2607">
        <v>34</v>
      </c>
      <c r="K2607">
        <f t="shared" si="40"/>
        <v>17</v>
      </c>
    </row>
    <row r="2608" spans="1:11" x14ac:dyDescent="0.3">
      <c r="A2608">
        <v>2607</v>
      </c>
      <c r="B2608" s="1">
        <v>45198</v>
      </c>
      <c r="C2608">
        <v>81</v>
      </c>
      <c r="D2608">
        <v>59</v>
      </c>
      <c r="E2608">
        <v>9</v>
      </c>
      <c r="F2608">
        <v>22</v>
      </c>
      <c r="G2608">
        <v>20</v>
      </c>
      <c r="H2608">
        <v>6</v>
      </c>
      <c r="I2608">
        <v>81</v>
      </c>
      <c r="J2608">
        <v>51</v>
      </c>
      <c r="K2608">
        <f t="shared" si="40"/>
        <v>30</v>
      </c>
    </row>
    <row r="2609" spans="1:11" x14ac:dyDescent="0.3">
      <c r="A2609">
        <v>2608</v>
      </c>
      <c r="B2609" s="1">
        <v>45199</v>
      </c>
      <c r="C2609">
        <v>105</v>
      </c>
      <c r="D2609">
        <v>41</v>
      </c>
      <c r="E2609">
        <v>6</v>
      </c>
      <c r="F2609">
        <v>25</v>
      </c>
      <c r="G2609">
        <v>20</v>
      </c>
      <c r="H2609">
        <v>6</v>
      </c>
      <c r="I2609">
        <v>105</v>
      </c>
      <c r="J2609">
        <v>81</v>
      </c>
      <c r="K2609">
        <f t="shared" si="40"/>
        <v>24</v>
      </c>
    </row>
    <row r="2610" spans="1:11" x14ac:dyDescent="0.3">
      <c r="A2610">
        <v>2609</v>
      </c>
      <c r="B2610" s="1">
        <v>45200</v>
      </c>
      <c r="C2610">
        <v>70</v>
      </c>
      <c r="D2610">
        <v>47</v>
      </c>
      <c r="E2610">
        <v>7</v>
      </c>
      <c r="F2610">
        <v>31</v>
      </c>
      <c r="G2610">
        <v>20</v>
      </c>
      <c r="H2610">
        <v>9</v>
      </c>
      <c r="I2610">
        <v>70</v>
      </c>
      <c r="J2610">
        <v>105</v>
      </c>
      <c r="K2610">
        <f t="shared" si="40"/>
        <v>-35</v>
      </c>
    </row>
    <row r="2611" spans="1:11" x14ac:dyDescent="0.3">
      <c r="A2611">
        <v>2610</v>
      </c>
      <c r="B2611" s="1">
        <v>45201</v>
      </c>
      <c r="C2611">
        <v>77</v>
      </c>
      <c r="D2611">
        <v>53</v>
      </c>
      <c r="E2611">
        <v>12</v>
      </c>
      <c r="F2611">
        <v>31</v>
      </c>
      <c r="G2611">
        <v>20</v>
      </c>
      <c r="H2611">
        <v>8</v>
      </c>
      <c r="I2611">
        <v>77</v>
      </c>
      <c r="J2611">
        <v>70</v>
      </c>
      <c r="K2611">
        <f t="shared" si="40"/>
        <v>7</v>
      </c>
    </row>
    <row r="2612" spans="1:11" x14ac:dyDescent="0.3">
      <c r="A2612">
        <v>2611</v>
      </c>
      <c r="B2612" s="1">
        <v>45202</v>
      </c>
      <c r="C2612">
        <v>91</v>
      </c>
      <c r="D2612">
        <v>53</v>
      </c>
      <c r="E2612">
        <v>11</v>
      </c>
      <c r="F2612">
        <v>30</v>
      </c>
      <c r="G2612">
        <v>21</v>
      </c>
      <c r="H2612">
        <v>8</v>
      </c>
      <c r="I2612">
        <v>91</v>
      </c>
      <c r="J2612">
        <v>77</v>
      </c>
      <c r="K2612">
        <f t="shared" si="40"/>
        <v>14</v>
      </c>
    </row>
    <row r="2613" spans="1:11" x14ac:dyDescent="0.3">
      <c r="A2613">
        <v>2612</v>
      </c>
      <c r="B2613" s="1">
        <v>45203</v>
      </c>
      <c r="C2613">
        <v>90</v>
      </c>
      <c r="D2613">
        <v>50</v>
      </c>
      <c r="E2613">
        <v>9</v>
      </c>
      <c r="F2613">
        <v>27</v>
      </c>
      <c r="G2613">
        <v>20</v>
      </c>
      <c r="H2613">
        <v>8</v>
      </c>
      <c r="I2613">
        <v>90</v>
      </c>
      <c r="J2613">
        <v>91</v>
      </c>
      <c r="K2613">
        <f t="shared" si="40"/>
        <v>-1</v>
      </c>
    </row>
    <row r="2614" spans="1:11" x14ac:dyDescent="0.3">
      <c r="A2614">
        <v>2613</v>
      </c>
      <c r="B2614" s="1">
        <v>45204</v>
      </c>
      <c r="C2614">
        <v>71</v>
      </c>
      <c r="D2614">
        <v>53</v>
      </c>
      <c r="E2614">
        <v>7</v>
      </c>
      <c r="F2614">
        <v>24</v>
      </c>
      <c r="G2614">
        <v>20</v>
      </c>
      <c r="H2614">
        <v>7</v>
      </c>
      <c r="I2614">
        <v>71</v>
      </c>
      <c r="J2614">
        <v>90</v>
      </c>
      <c r="K2614">
        <f t="shared" si="40"/>
        <v>-19</v>
      </c>
    </row>
    <row r="2615" spans="1:11" x14ac:dyDescent="0.3">
      <c r="A2615">
        <v>2614</v>
      </c>
      <c r="B2615" s="1">
        <v>45205</v>
      </c>
      <c r="C2615">
        <v>67</v>
      </c>
      <c r="D2615">
        <v>46</v>
      </c>
      <c r="E2615">
        <v>7</v>
      </c>
      <c r="F2615">
        <v>19</v>
      </c>
      <c r="G2615">
        <v>20</v>
      </c>
      <c r="H2615">
        <v>6</v>
      </c>
      <c r="I2615">
        <v>67</v>
      </c>
      <c r="J2615">
        <v>71</v>
      </c>
      <c r="K2615">
        <f t="shared" si="40"/>
        <v>-4</v>
      </c>
    </row>
    <row r="2616" spans="1:11" x14ac:dyDescent="0.3">
      <c r="A2616">
        <v>2615</v>
      </c>
      <c r="B2616" s="1">
        <v>45206</v>
      </c>
      <c r="C2616">
        <v>60</v>
      </c>
      <c r="D2616">
        <v>28</v>
      </c>
      <c r="E2616">
        <v>20</v>
      </c>
      <c r="F2616">
        <v>18</v>
      </c>
      <c r="G2616">
        <v>19</v>
      </c>
      <c r="H2616">
        <v>4</v>
      </c>
      <c r="I2616">
        <v>60</v>
      </c>
      <c r="J2616">
        <v>67</v>
      </c>
      <c r="K2616">
        <f t="shared" si="40"/>
        <v>-7</v>
      </c>
    </row>
    <row r="2617" spans="1:11" x14ac:dyDescent="0.3">
      <c r="A2617">
        <v>2616</v>
      </c>
      <c r="B2617" s="1">
        <v>45207</v>
      </c>
      <c r="C2617">
        <v>41</v>
      </c>
      <c r="D2617">
        <v>39</v>
      </c>
      <c r="E2617">
        <v>20</v>
      </c>
      <c r="F2617">
        <v>20</v>
      </c>
      <c r="G2617">
        <v>19</v>
      </c>
      <c r="H2617">
        <v>4</v>
      </c>
      <c r="I2617">
        <v>41</v>
      </c>
      <c r="J2617">
        <v>60</v>
      </c>
      <c r="K2617">
        <f t="shared" si="40"/>
        <v>-19</v>
      </c>
    </row>
    <row r="2618" spans="1:11" x14ac:dyDescent="0.3">
      <c r="A2618">
        <v>2617</v>
      </c>
      <c r="B2618" s="1">
        <v>45208</v>
      </c>
      <c r="C2618">
        <v>63</v>
      </c>
      <c r="D2618">
        <v>35</v>
      </c>
      <c r="E2618">
        <v>19</v>
      </c>
      <c r="F2618">
        <v>20</v>
      </c>
      <c r="G2618">
        <v>19</v>
      </c>
      <c r="H2618">
        <v>4</v>
      </c>
      <c r="I2618">
        <v>63</v>
      </c>
      <c r="J2618">
        <v>41</v>
      </c>
      <c r="K2618">
        <f t="shared" si="40"/>
        <v>22</v>
      </c>
    </row>
    <row r="2619" spans="1:11" x14ac:dyDescent="0.3">
      <c r="A2619">
        <v>2618</v>
      </c>
      <c r="B2619" s="1">
        <v>45209</v>
      </c>
      <c r="C2619">
        <v>50</v>
      </c>
      <c r="D2619">
        <v>43</v>
      </c>
      <c r="E2619">
        <v>19</v>
      </c>
      <c r="F2619">
        <v>22</v>
      </c>
      <c r="G2619">
        <v>20</v>
      </c>
      <c r="H2619">
        <v>5</v>
      </c>
      <c r="I2619">
        <v>50</v>
      </c>
      <c r="J2619">
        <v>63</v>
      </c>
      <c r="K2619">
        <f t="shared" si="40"/>
        <v>-13</v>
      </c>
    </row>
    <row r="2620" spans="1:11" x14ac:dyDescent="0.3">
      <c r="A2620">
        <v>2619</v>
      </c>
      <c r="B2620" s="1">
        <v>45210</v>
      </c>
      <c r="C2620">
        <v>66</v>
      </c>
      <c r="D2620">
        <v>37</v>
      </c>
      <c r="E2620">
        <v>11</v>
      </c>
      <c r="F2620">
        <v>19</v>
      </c>
      <c r="G2620">
        <v>20</v>
      </c>
      <c r="H2620">
        <v>4</v>
      </c>
      <c r="I2620">
        <v>66</v>
      </c>
      <c r="J2620">
        <v>50</v>
      </c>
      <c r="K2620">
        <f t="shared" si="40"/>
        <v>16</v>
      </c>
    </row>
    <row r="2621" spans="1:11" x14ac:dyDescent="0.3">
      <c r="A2621">
        <v>2620</v>
      </c>
      <c r="B2621" s="1">
        <v>45211</v>
      </c>
      <c r="C2621">
        <v>57</v>
      </c>
      <c r="D2621">
        <v>49</v>
      </c>
      <c r="E2621">
        <v>15</v>
      </c>
      <c r="F2621">
        <v>24</v>
      </c>
      <c r="G2621">
        <v>20</v>
      </c>
      <c r="H2621">
        <v>6</v>
      </c>
      <c r="I2621">
        <v>57</v>
      </c>
      <c r="J2621">
        <v>66</v>
      </c>
      <c r="K2621">
        <f t="shared" si="40"/>
        <v>-9</v>
      </c>
    </row>
    <row r="2622" spans="1:11" x14ac:dyDescent="0.3">
      <c r="A2622">
        <v>2621</v>
      </c>
      <c r="B2622" s="1">
        <v>45212</v>
      </c>
      <c r="C2622">
        <v>80</v>
      </c>
      <c r="D2622">
        <v>56</v>
      </c>
      <c r="E2622">
        <v>17</v>
      </c>
      <c r="F2622">
        <v>20</v>
      </c>
      <c r="G2622">
        <v>21</v>
      </c>
      <c r="H2622">
        <v>5</v>
      </c>
      <c r="I2622">
        <v>80</v>
      </c>
      <c r="J2622">
        <v>57</v>
      </c>
      <c r="K2622">
        <f t="shared" si="40"/>
        <v>23</v>
      </c>
    </row>
    <row r="2623" spans="1:11" x14ac:dyDescent="0.3">
      <c r="A2623">
        <v>2622</v>
      </c>
      <c r="B2623" s="1">
        <v>45213</v>
      </c>
      <c r="C2623">
        <v>96</v>
      </c>
      <c r="D2623">
        <v>34</v>
      </c>
      <c r="E2623">
        <v>20</v>
      </c>
      <c r="F2623">
        <v>17</v>
      </c>
      <c r="G2623">
        <v>20</v>
      </c>
      <c r="H2623">
        <v>4</v>
      </c>
      <c r="I2623">
        <v>96</v>
      </c>
      <c r="J2623">
        <v>80</v>
      </c>
      <c r="K2623">
        <f t="shared" si="40"/>
        <v>16</v>
      </c>
    </row>
    <row r="2624" spans="1:11" x14ac:dyDescent="0.3">
      <c r="A2624">
        <v>2623</v>
      </c>
      <c r="B2624" s="1">
        <v>45214</v>
      </c>
      <c r="C2624">
        <v>50</v>
      </c>
      <c r="D2624">
        <v>58</v>
      </c>
      <c r="E2624">
        <v>23</v>
      </c>
      <c r="F2624">
        <v>27</v>
      </c>
      <c r="G2624">
        <v>20</v>
      </c>
      <c r="H2624">
        <v>7</v>
      </c>
      <c r="I2624">
        <v>58</v>
      </c>
      <c r="J2624">
        <v>96</v>
      </c>
      <c r="K2624">
        <f t="shared" si="40"/>
        <v>-38</v>
      </c>
    </row>
    <row r="2625" spans="1:11" x14ac:dyDescent="0.3">
      <c r="A2625">
        <v>2624</v>
      </c>
      <c r="B2625" s="1">
        <v>45215</v>
      </c>
      <c r="C2625">
        <v>107</v>
      </c>
      <c r="D2625">
        <v>68</v>
      </c>
      <c r="E2625">
        <v>37</v>
      </c>
      <c r="F2625">
        <v>31</v>
      </c>
      <c r="G2625">
        <v>21</v>
      </c>
      <c r="H2625">
        <v>8</v>
      </c>
      <c r="I2625">
        <v>107</v>
      </c>
      <c r="J2625">
        <v>58</v>
      </c>
      <c r="K2625">
        <f t="shared" si="40"/>
        <v>49</v>
      </c>
    </row>
    <row r="2626" spans="1:11" x14ac:dyDescent="0.3">
      <c r="A2626">
        <v>2625</v>
      </c>
      <c r="B2626" s="1">
        <v>45216</v>
      </c>
      <c r="C2626">
        <v>127</v>
      </c>
      <c r="D2626">
        <v>76</v>
      </c>
      <c r="E2626">
        <v>23</v>
      </c>
      <c r="F2626">
        <v>33</v>
      </c>
      <c r="G2626">
        <v>22</v>
      </c>
      <c r="H2626">
        <v>9</v>
      </c>
      <c r="I2626">
        <v>127</v>
      </c>
      <c r="J2626">
        <v>107</v>
      </c>
      <c r="K2626">
        <f t="shared" si="40"/>
        <v>20</v>
      </c>
    </row>
    <row r="2627" spans="1:11" x14ac:dyDescent="0.3">
      <c r="A2627">
        <v>2626</v>
      </c>
      <c r="B2627" s="1">
        <v>45217</v>
      </c>
      <c r="C2627">
        <v>140</v>
      </c>
      <c r="D2627">
        <v>76</v>
      </c>
      <c r="E2627">
        <v>18</v>
      </c>
      <c r="F2627">
        <v>27</v>
      </c>
      <c r="G2627">
        <v>22</v>
      </c>
      <c r="H2627">
        <v>7</v>
      </c>
      <c r="I2627">
        <v>140</v>
      </c>
      <c r="J2627">
        <v>127</v>
      </c>
      <c r="K2627">
        <f t="shared" si="40"/>
        <v>13</v>
      </c>
    </row>
    <row r="2628" spans="1:11" x14ac:dyDescent="0.3">
      <c r="A2628">
        <v>2627</v>
      </c>
      <c r="B2628" s="1">
        <v>45218</v>
      </c>
      <c r="C2628">
        <v>132</v>
      </c>
      <c r="D2628">
        <v>48</v>
      </c>
      <c r="E2628">
        <v>17</v>
      </c>
      <c r="F2628">
        <v>20</v>
      </c>
      <c r="G2628">
        <v>21</v>
      </c>
      <c r="H2628">
        <v>5</v>
      </c>
      <c r="I2628">
        <v>132</v>
      </c>
      <c r="J2628">
        <v>140</v>
      </c>
      <c r="K2628">
        <f t="shared" ref="K2628:K2691" si="41">I2628-I2627</f>
        <v>-8</v>
      </c>
    </row>
    <row r="2629" spans="1:11" x14ac:dyDescent="0.3">
      <c r="A2629">
        <v>2628</v>
      </c>
      <c r="B2629" s="1">
        <v>45219</v>
      </c>
      <c r="C2629">
        <v>70</v>
      </c>
      <c r="D2629">
        <v>38</v>
      </c>
      <c r="E2629">
        <v>22</v>
      </c>
      <c r="F2629">
        <v>22</v>
      </c>
      <c r="G2629">
        <v>20</v>
      </c>
      <c r="H2629">
        <v>5</v>
      </c>
      <c r="I2629">
        <v>70</v>
      </c>
      <c r="J2629">
        <v>132</v>
      </c>
      <c r="K2629">
        <f t="shared" si="41"/>
        <v>-62</v>
      </c>
    </row>
    <row r="2630" spans="1:11" x14ac:dyDescent="0.3">
      <c r="A2630">
        <v>2629</v>
      </c>
      <c r="B2630" s="1">
        <v>45220</v>
      </c>
      <c r="C2630">
        <v>49</v>
      </c>
      <c r="D2630">
        <v>48</v>
      </c>
      <c r="E2630">
        <v>23</v>
      </c>
      <c r="F2630">
        <v>25</v>
      </c>
      <c r="G2630">
        <v>20</v>
      </c>
      <c r="H2630">
        <v>5</v>
      </c>
      <c r="I2630">
        <v>49</v>
      </c>
      <c r="J2630">
        <v>70</v>
      </c>
      <c r="K2630">
        <f t="shared" si="41"/>
        <v>-21</v>
      </c>
    </row>
    <row r="2631" spans="1:11" x14ac:dyDescent="0.3">
      <c r="A2631">
        <v>2630</v>
      </c>
      <c r="B2631" s="1">
        <v>45221</v>
      </c>
      <c r="C2631">
        <v>76</v>
      </c>
      <c r="D2631">
        <v>64</v>
      </c>
      <c r="E2631">
        <v>17</v>
      </c>
      <c r="F2631">
        <v>27</v>
      </c>
      <c r="G2631">
        <v>21</v>
      </c>
      <c r="H2631">
        <v>7</v>
      </c>
      <c r="I2631">
        <v>76</v>
      </c>
      <c r="J2631">
        <v>49</v>
      </c>
      <c r="K2631">
        <f t="shared" si="41"/>
        <v>27</v>
      </c>
    </row>
    <row r="2632" spans="1:11" x14ac:dyDescent="0.3">
      <c r="A2632">
        <v>2631</v>
      </c>
      <c r="B2632" s="1">
        <v>45222</v>
      </c>
      <c r="C2632">
        <v>117</v>
      </c>
      <c r="D2632">
        <v>74</v>
      </c>
      <c r="E2632">
        <v>15</v>
      </c>
      <c r="F2632">
        <v>32</v>
      </c>
      <c r="G2632">
        <v>22</v>
      </c>
      <c r="H2632">
        <v>8</v>
      </c>
      <c r="I2632">
        <v>117</v>
      </c>
      <c r="J2632">
        <v>76</v>
      </c>
      <c r="K2632">
        <f t="shared" si="41"/>
        <v>41</v>
      </c>
    </row>
    <row r="2633" spans="1:11" x14ac:dyDescent="0.3">
      <c r="A2633">
        <v>2632</v>
      </c>
      <c r="B2633" s="1">
        <v>45223</v>
      </c>
      <c r="C2633">
        <v>133</v>
      </c>
      <c r="D2633">
        <v>79</v>
      </c>
      <c r="E2633">
        <v>17</v>
      </c>
      <c r="F2633">
        <v>30</v>
      </c>
      <c r="G2633">
        <v>22</v>
      </c>
      <c r="H2633">
        <v>8</v>
      </c>
      <c r="I2633">
        <v>133</v>
      </c>
      <c r="J2633">
        <v>117</v>
      </c>
      <c r="K2633">
        <f t="shared" si="41"/>
        <v>16</v>
      </c>
    </row>
    <row r="2634" spans="1:11" x14ac:dyDescent="0.3">
      <c r="A2634">
        <v>2633</v>
      </c>
      <c r="B2634" s="1">
        <v>45224</v>
      </c>
      <c r="C2634">
        <v>148</v>
      </c>
      <c r="D2634">
        <v>62</v>
      </c>
      <c r="E2634">
        <v>11</v>
      </c>
      <c r="F2634">
        <v>37</v>
      </c>
      <c r="G2634">
        <v>22</v>
      </c>
      <c r="H2634">
        <v>9</v>
      </c>
      <c r="I2634">
        <v>148</v>
      </c>
      <c r="J2634">
        <v>133</v>
      </c>
      <c r="K2634">
        <f t="shared" si="41"/>
        <v>15</v>
      </c>
    </row>
    <row r="2635" spans="1:11" x14ac:dyDescent="0.3">
      <c r="A2635">
        <v>2634</v>
      </c>
      <c r="B2635" s="1">
        <v>45225</v>
      </c>
      <c r="C2635">
        <v>98</v>
      </c>
      <c r="D2635">
        <v>86</v>
      </c>
      <c r="E2635">
        <v>15</v>
      </c>
      <c r="F2635">
        <v>39</v>
      </c>
      <c r="G2635">
        <v>23</v>
      </c>
      <c r="H2635">
        <v>9</v>
      </c>
      <c r="I2635">
        <v>98</v>
      </c>
      <c r="J2635">
        <v>148</v>
      </c>
      <c r="K2635">
        <f t="shared" si="41"/>
        <v>-50</v>
      </c>
    </row>
    <row r="2636" spans="1:11" x14ac:dyDescent="0.3">
      <c r="A2636">
        <v>2635</v>
      </c>
      <c r="B2636" s="1">
        <v>45226</v>
      </c>
      <c r="C2636">
        <v>155</v>
      </c>
      <c r="D2636">
        <v>53</v>
      </c>
      <c r="E2636">
        <v>9</v>
      </c>
      <c r="F2636">
        <v>21</v>
      </c>
      <c r="G2636">
        <v>22</v>
      </c>
      <c r="H2636">
        <v>5</v>
      </c>
      <c r="I2636">
        <v>155</v>
      </c>
      <c r="J2636">
        <v>98</v>
      </c>
      <c r="K2636">
        <f t="shared" si="41"/>
        <v>57</v>
      </c>
    </row>
    <row r="2637" spans="1:11" x14ac:dyDescent="0.3">
      <c r="A2637">
        <v>2636</v>
      </c>
      <c r="B2637" s="1">
        <v>45227</v>
      </c>
      <c r="C2637">
        <v>77</v>
      </c>
      <c r="D2637">
        <v>41</v>
      </c>
      <c r="E2637">
        <v>8</v>
      </c>
      <c r="F2637">
        <v>17</v>
      </c>
      <c r="G2637">
        <v>21</v>
      </c>
      <c r="H2637">
        <v>4</v>
      </c>
      <c r="I2637">
        <v>77</v>
      </c>
      <c r="J2637">
        <v>155</v>
      </c>
      <c r="K2637">
        <f t="shared" si="41"/>
        <v>-78</v>
      </c>
    </row>
    <row r="2638" spans="1:11" x14ac:dyDescent="0.3">
      <c r="A2638">
        <v>2637</v>
      </c>
      <c r="B2638" s="1">
        <v>45228</v>
      </c>
      <c r="C2638">
        <v>67</v>
      </c>
      <c r="D2638">
        <v>36</v>
      </c>
      <c r="E2638">
        <v>12</v>
      </c>
      <c r="F2638">
        <v>27</v>
      </c>
      <c r="G2638">
        <v>22</v>
      </c>
      <c r="H2638">
        <v>9</v>
      </c>
      <c r="I2638">
        <v>67</v>
      </c>
      <c r="J2638">
        <v>77</v>
      </c>
      <c r="K2638">
        <f t="shared" si="41"/>
        <v>-10</v>
      </c>
    </row>
    <row r="2639" spans="1:11" x14ac:dyDescent="0.3">
      <c r="A2639">
        <v>2638</v>
      </c>
      <c r="B2639" s="1">
        <v>45229</v>
      </c>
      <c r="C2639">
        <v>50</v>
      </c>
      <c r="D2639">
        <v>62</v>
      </c>
      <c r="E2639">
        <v>21</v>
      </c>
      <c r="F2639">
        <v>29</v>
      </c>
      <c r="G2639">
        <v>28</v>
      </c>
      <c r="H2639">
        <v>9</v>
      </c>
      <c r="I2639">
        <v>62</v>
      </c>
      <c r="J2639">
        <v>67</v>
      </c>
      <c r="K2639">
        <f t="shared" si="41"/>
        <v>-5</v>
      </c>
    </row>
    <row r="2640" spans="1:11" x14ac:dyDescent="0.3">
      <c r="A2640">
        <v>2639</v>
      </c>
      <c r="B2640" s="1">
        <v>45230</v>
      </c>
      <c r="C2640">
        <v>113</v>
      </c>
      <c r="D2640">
        <v>68</v>
      </c>
      <c r="E2640">
        <v>24</v>
      </c>
      <c r="F2640">
        <v>27</v>
      </c>
      <c r="G2640">
        <v>24</v>
      </c>
      <c r="H2640">
        <v>6</v>
      </c>
      <c r="I2640">
        <v>113</v>
      </c>
      <c r="J2640">
        <v>62</v>
      </c>
      <c r="K2640">
        <f t="shared" si="41"/>
        <v>51</v>
      </c>
    </row>
    <row r="2641" spans="1:11" x14ac:dyDescent="0.3">
      <c r="A2641">
        <v>2640</v>
      </c>
      <c r="B2641" s="1">
        <v>45231</v>
      </c>
      <c r="C2641">
        <v>124</v>
      </c>
      <c r="D2641">
        <v>79</v>
      </c>
      <c r="E2641">
        <v>25</v>
      </c>
      <c r="F2641">
        <v>36</v>
      </c>
      <c r="G2641">
        <v>28</v>
      </c>
      <c r="H2641">
        <v>8</v>
      </c>
      <c r="I2641">
        <v>124</v>
      </c>
      <c r="J2641">
        <v>113</v>
      </c>
      <c r="K2641">
        <f t="shared" si="41"/>
        <v>11</v>
      </c>
    </row>
    <row r="2642" spans="1:11" x14ac:dyDescent="0.3">
      <c r="A2642">
        <v>2641</v>
      </c>
      <c r="B2642" s="1">
        <v>45232</v>
      </c>
      <c r="C2642">
        <v>142</v>
      </c>
      <c r="D2642">
        <v>62</v>
      </c>
      <c r="E2642">
        <v>13</v>
      </c>
      <c r="F2642">
        <v>27</v>
      </c>
      <c r="G2642">
        <v>30</v>
      </c>
      <c r="H2642">
        <v>7</v>
      </c>
      <c r="I2642">
        <v>142</v>
      </c>
      <c r="J2642">
        <v>124</v>
      </c>
      <c r="K2642">
        <f t="shared" si="41"/>
        <v>18</v>
      </c>
    </row>
    <row r="2643" spans="1:11" x14ac:dyDescent="0.3">
      <c r="A2643">
        <v>2642</v>
      </c>
      <c r="B2643" s="1">
        <v>45233</v>
      </c>
      <c r="C2643">
        <v>98</v>
      </c>
      <c r="D2643">
        <v>46</v>
      </c>
      <c r="E2643">
        <v>7</v>
      </c>
      <c r="F2643">
        <v>21</v>
      </c>
      <c r="G2643">
        <v>26</v>
      </c>
      <c r="H2643">
        <v>6</v>
      </c>
      <c r="I2643">
        <v>98</v>
      </c>
      <c r="J2643">
        <v>142</v>
      </c>
      <c r="K2643">
        <f t="shared" si="41"/>
        <v>-44</v>
      </c>
    </row>
    <row r="2644" spans="1:11" x14ac:dyDescent="0.3">
      <c r="A2644">
        <v>2643</v>
      </c>
      <c r="B2644" s="1">
        <v>45234</v>
      </c>
      <c r="C2644">
        <v>52</v>
      </c>
      <c r="D2644">
        <v>46</v>
      </c>
      <c r="E2644">
        <v>7</v>
      </c>
      <c r="F2644">
        <v>20</v>
      </c>
      <c r="G2644">
        <v>24</v>
      </c>
      <c r="H2644">
        <v>5</v>
      </c>
      <c r="I2644">
        <v>52</v>
      </c>
      <c r="J2644">
        <v>98</v>
      </c>
      <c r="K2644">
        <f t="shared" si="41"/>
        <v>-46</v>
      </c>
    </row>
    <row r="2645" spans="1:11" x14ac:dyDescent="0.3">
      <c r="A2645">
        <v>2644</v>
      </c>
      <c r="B2645" s="1">
        <v>45235</v>
      </c>
      <c r="C2645">
        <v>52</v>
      </c>
      <c r="D2645">
        <v>51</v>
      </c>
      <c r="E2645">
        <v>7</v>
      </c>
      <c r="F2645">
        <v>25</v>
      </c>
      <c r="G2645">
        <v>26</v>
      </c>
      <c r="H2645">
        <v>7</v>
      </c>
      <c r="I2645">
        <v>52</v>
      </c>
      <c r="J2645">
        <v>52</v>
      </c>
      <c r="K2645">
        <f t="shared" si="41"/>
        <v>0</v>
      </c>
    </row>
    <row r="2646" spans="1:11" x14ac:dyDescent="0.3">
      <c r="A2646">
        <v>2645</v>
      </c>
      <c r="B2646" s="1">
        <v>45236</v>
      </c>
      <c r="C2646">
        <v>63</v>
      </c>
      <c r="D2646">
        <v>35</v>
      </c>
      <c r="E2646">
        <v>7</v>
      </c>
      <c r="F2646">
        <v>19</v>
      </c>
      <c r="G2646">
        <v>30</v>
      </c>
      <c r="H2646">
        <v>5</v>
      </c>
      <c r="I2646">
        <v>63</v>
      </c>
      <c r="J2646">
        <v>52</v>
      </c>
      <c r="K2646">
        <f t="shared" si="41"/>
        <v>11</v>
      </c>
    </row>
    <row r="2647" spans="1:11" x14ac:dyDescent="0.3">
      <c r="A2647">
        <v>2646</v>
      </c>
      <c r="B2647" s="1">
        <v>45237</v>
      </c>
      <c r="C2647">
        <v>45</v>
      </c>
      <c r="D2647">
        <v>64</v>
      </c>
      <c r="E2647">
        <v>21</v>
      </c>
      <c r="F2647">
        <v>26</v>
      </c>
      <c r="G2647">
        <v>31</v>
      </c>
      <c r="H2647">
        <v>7</v>
      </c>
      <c r="I2647">
        <v>64</v>
      </c>
      <c r="J2647">
        <v>63</v>
      </c>
      <c r="K2647">
        <f t="shared" si="41"/>
        <v>1</v>
      </c>
    </row>
    <row r="2648" spans="1:11" x14ac:dyDescent="0.3">
      <c r="A2648">
        <v>2647</v>
      </c>
      <c r="B2648" s="1">
        <v>45238</v>
      </c>
      <c r="C2648">
        <v>107</v>
      </c>
      <c r="D2648">
        <v>56</v>
      </c>
      <c r="E2648">
        <v>8</v>
      </c>
      <c r="F2648">
        <v>28</v>
      </c>
      <c r="G2648">
        <v>31</v>
      </c>
      <c r="H2648">
        <v>8</v>
      </c>
      <c r="I2648">
        <v>107</v>
      </c>
      <c r="J2648">
        <v>64</v>
      </c>
      <c r="K2648">
        <f t="shared" si="41"/>
        <v>43</v>
      </c>
    </row>
    <row r="2649" spans="1:11" x14ac:dyDescent="0.3">
      <c r="A2649">
        <v>2648</v>
      </c>
      <c r="B2649" s="1">
        <v>45239</v>
      </c>
      <c r="C2649">
        <v>80</v>
      </c>
      <c r="D2649">
        <v>55</v>
      </c>
      <c r="E2649">
        <v>8</v>
      </c>
      <c r="F2649">
        <v>25</v>
      </c>
      <c r="G2649">
        <v>31</v>
      </c>
      <c r="H2649">
        <v>8</v>
      </c>
      <c r="I2649">
        <v>80</v>
      </c>
      <c r="J2649">
        <v>107</v>
      </c>
      <c r="K2649">
        <f t="shared" si="41"/>
        <v>-27</v>
      </c>
    </row>
    <row r="2650" spans="1:11" x14ac:dyDescent="0.3">
      <c r="A2650">
        <v>2649</v>
      </c>
      <c r="B2650" s="1">
        <v>45240</v>
      </c>
      <c r="C2650">
        <v>76</v>
      </c>
      <c r="D2650">
        <v>50</v>
      </c>
      <c r="E2650">
        <v>6</v>
      </c>
      <c r="F2650">
        <v>23</v>
      </c>
      <c r="G2650">
        <v>31</v>
      </c>
      <c r="H2650">
        <v>7</v>
      </c>
      <c r="I2650">
        <v>76</v>
      </c>
      <c r="J2650">
        <v>80</v>
      </c>
      <c r="K2650">
        <f t="shared" si="41"/>
        <v>-4</v>
      </c>
    </row>
    <row r="2651" spans="1:11" x14ac:dyDescent="0.3">
      <c r="A2651">
        <v>2650</v>
      </c>
      <c r="B2651" s="1">
        <v>45241</v>
      </c>
      <c r="C2651">
        <v>59</v>
      </c>
      <c r="D2651">
        <v>48</v>
      </c>
      <c r="E2651">
        <v>6</v>
      </c>
      <c r="F2651">
        <v>25</v>
      </c>
      <c r="G2651">
        <v>31</v>
      </c>
      <c r="H2651">
        <v>6</v>
      </c>
      <c r="I2651">
        <v>59</v>
      </c>
      <c r="J2651">
        <v>76</v>
      </c>
      <c r="K2651">
        <f t="shared" si="41"/>
        <v>-17</v>
      </c>
    </row>
    <row r="2652" spans="1:11" x14ac:dyDescent="0.3">
      <c r="A2652">
        <v>2651</v>
      </c>
      <c r="B2652" s="1">
        <v>45242</v>
      </c>
      <c r="C2652">
        <v>68</v>
      </c>
      <c r="D2652">
        <v>24</v>
      </c>
      <c r="E2652">
        <v>6</v>
      </c>
      <c r="F2652">
        <v>12</v>
      </c>
      <c r="G2652">
        <v>40</v>
      </c>
      <c r="H2652">
        <v>4</v>
      </c>
      <c r="I2652">
        <v>68</v>
      </c>
      <c r="J2652">
        <v>59</v>
      </c>
      <c r="K2652">
        <f t="shared" si="41"/>
        <v>9</v>
      </c>
    </row>
    <row r="2653" spans="1:11" x14ac:dyDescent="0.3">
      <c r="A2653">
        <v>2652</v>
      </c>
      <c r="B2653" s="1">
        <v>45243</v>
      </c>
      <c r="C2653">
        <v>24</v>
      </c>
      <c r="D2653">
        <v>28</v>
      </c>
      <c r="E2653">
        <v>9</v>
      </c>
      <c r="F2653">
        <v>18</v>
      </c>
      <c r="G2653">
        <v>43</v>
      </c>
      <c r="H2653">
        <v>5</v>
      </c>
      <c r="I2653">
        <v>43</v>
      </c>
      <c r="J2653">
        <v>68</v>
      </c>
      <c r="K2653">
        <f t="shared" si="41"/>
        <v>-25</v>
      </c>
    </row>
    <row r="2654" spans="1:11" x14ac:dyDescent="0.3">
      <c r="A2654">
        <v>2653</v>
      </c>
      <c r="B2654" s="1">
        <v>45244</v>
      </c>
      <c r="C2654">
        <v>37</v>
      </c>
      <c r="D2654">
        <v>58</v>
      </c>
      <c r="E2654">
        <v>7</v>
      </c>
      <c r="F2654">
        <v>23</v>
      </c>
      <c r="G2654">
        <v>38</v>
      </c>
      <c r="H2654">
        <v>7</v>
      </c>
      <c r="I2654">
        <v>58</v>
      </c>
      <c r="J2654">
        <v>43</v>
      </c>
      <c r="K2654">
        <f t="shared" si="41"/>
        <v>15</v>
      </c>
    </row>
    <row r="2655" spans="1:11" x14ac:dyDescent="0.3">
      <c r="A2655">
        <v>2654</v>
      </c>
      <c r="B2655" s="1">
        <v>45245</v>
      </c>
      <c r="C2655">
        <v>106</v>
      </c>
      <c r="D2655">
        <v>38</v>
      </c>
      <c r="E2655">
        <v>11</v>
      </c>
      <c r="F2655">
        <v>16</v>
      </c>
      <c r="G2655">
        <v>37</v>
      </c>
      <c r="H2655">
        <v>4</v>
      </c>
      <c r="I2655">
        <v>106</v>
      </c>
      <c r="J2655">
        <v>58</v>
      </c>
      <c r="K2655">
        <f t="shared" si="41"/>
        <v>48</v>
      </c>
    </row>
    <row r="2656" spans="1:11" x14ac:dyDescent="0.3">
      <c r="A2656">
        <v>2655</v>
      </c>
      <c r="B2656" s="1">
        <v>45246</v>
      </c>
      <c r="C2656">
        <v>62</v>
      </c>
      <c r="D2656">
        <v>45</v>
      </c>
      <c r="E2656">
        <v>20</v>
      </c>
      <c r="F2656">
        <v>32</v>
      </c>
      <c r="G2656">
        <v>35</v>
      </c>
      <c r="H2656">
        <v>9</v>
      </c>
      <c r="I2656">
        <v>62</v>
      </c>
      <c r="J2656">
        <v>106</v>
      </c>
      <c r="K2656">
        <f t="shared" si="41"/>
        <v>-44</v>
      </c>
    </row>
    <row r="2657" spans="1:11" x14ac:dyDescent="0.3">
      <c r="A2657">
        <v>2656</v>
      </c>
      <c r="B2657" s="1">
        <v>45247</v>
      </c>
      <c r="C2657">
        <v>66</v>
      </c>
      <c r="D2657">
        <v>74</v>
      </c>
      <c r="E2657">
        <v>21</v>
      </c>
      <c r="F2657">
        <v>37</v>
      </c>
      <c r="G2657">
        <v>29</v>
      </c>
      <c r="H2657">
        <v>9</v>
      </c>
      <c r="I2657">
        <v>74</v>
      </c>
      <c r="J2657">
        <v>62</v>
      </c>
      <c r="K2657">
        <f t="shared" si="41"/>
        <v>12</v>
      </c>
    </row>
    <row r="2658" spans="1:11" x14ac:dyDescent="0.3">
      <c r="A2658">
        <v>2657</v>
      </c>
      <c r="B2658" s="1">
        <v>45248</v>
      </c>
      <c r="C2658">
        <v>140</v>
      </c>
      <c r="D2658">
        <v>78</v>
      </c>
      <c r="E2658">
        <v>23</v>
      </c>
      <c r="F2658">
        <v>40</v>
      </c>
      <c r="G2658">
        <v>27</v>
      </c>
      <c r="H2658">
        <v>10</v>
      </c>
      <c r="I2658">
        <v>140</v>
      </c>
      <c r="J2658">
        <v>74</v>
      </c>
      <c r="K2658">
        <f t="shared" si="41"/>
        <v>66</v>
      </c>
    </row>
    <row r="2659" spans="1:11" x14ac:dyDescent="0.3">
      <c r="A2659">
        <v>2658</v>
      </c>
      <c r="B2659" s="1">
        <v>45249</v>
      </c>
      <c r="C2659">
        <v>150</v>
      </c>
      <c r="D2659">
        <v>84</v>
      </c>
      <c r="E2659">
        <v>34</v>
      </c>
      <c r="F2659">
        <v>35</v>
      </c>
      <c r="G2659">
        <v>26</v>
      </c>
      <c r="H2659">
        <v>8</v>
      </c>
      <c r="I2659">
        <v>150</v>
      </c>
      <c r="J2659">
        <v>140</v>
      </c>
      <c r="K2659">
        <f t="shared" si="41"/>
        <v>10</v>
      </c>
    </row>
    <row r="2660" spans="1:11" x14ac:dyDescent="0.3">
      <c r="A2660">
        <v>2659</v>
      </c>
      <c r="B2660" s="1">
        <v>45250</v>
      </c>
      <c r="C2660">
        <v>167</v>
      </c>
      <c r="D2660">
        <v>40</v>
      </c>
      <c r="E2660">
        <v>19</v>
      </c>
      <c r="F2660">
        <v>24</v>
      </c>
      <c r="G2660">
        <v>16</v>
      </c>
      <c r="H2660">
        <v>14</v>
      </c>
      <c r="I2660">
        <v>167</v>
      </c>
      <c r="J2660">
        <v>150</v>
      </c>
      <c r="K2660">
        <f t="shared" si="41"/>
        <v>17</v>
      </c>
    </row>
    <row r="2661" spans="1:11" x14ac:dyDescent="0.3">
      <c r="A2661">
        <v>2660</v>
      </c>
      <c r="B2661" s="1">
        <v>45251</v>
      </c>
      <c r="C2661">
        <v>78</v>
      </c>
      <c r="D2661">
        <v>102</v>
      </c>
      <c r="E2661">
        <v>14</v>
      </c>
      <c r="F2661">
        <v>40</v>
      </c>
      <c r="G2661">
        <v>24</v>
      </c>
      <c r="H2661">
        <v>9</v>
      </c>
      <c r="I2661">
        <v>102</v>
      </c>
      <c r="J2661">
        <v>167</v>
      </c>
      <c r="K2661">
        <f t="shared" si="41"/>
        <v>-65</v>
      </c>
    </row>
    <row r="2662" spans="1:11" x14ac:dyDescent="0.3">
      <c r="A2662">
        <v>2661</v>
      </c>
      <c r="B2662" s="1">
        <v>45252</v>
      </c>
      <c r="C2662">
        <v>187</v>
      </c>
      <c r="D2662">
        <v>80</v>
      </c>
      <c r="E2662">
        <v>18</v>
      </c>
      <c r="F2662">
        <v>34</v>
      </c>
      <c r="G2662">
        <v>24</v>
      </c>
      <c r="H2662">
        <v>8</v>
      </c>
      <c r="I2662">
        <v>187</v>
      </c>
      <c r="J2662">
        <v>102</v>
      </c>
      <c r="K2662">
        <f t="shared" si="41"/>
        <v>85</v>
      </c>
    </row>
    <row r="2663" spans="1:11" x14ac:dyDescent="0.3">
      <c r="A2663">
        <v>2662</v>
      </c>
      <c r="B2663" s="1">
        <v>45253</v>
      </c>
      <c r="C2663">
        <v>152</v>
      </c>
      <c r="D2663">
        <v>83</v>
      </c>
      <c r="E2663">
        <v>13</v>
      </c>
      <c r="F2663">
        <v>41</v>
      </c>
      <c r="G2663">
        <v>25</v>
      </c>
      <c r="H2663">
        <v>12</v>
      </c>
      <c r="I2663">
        <v>152</v>
      </c>
      <c r="J2663">
        <v>187</v>
      </c>
      <c r="K2663">
        <f t="shared" si="41"/>
        <v>-35</v>
      </c>
    </row>
    <row r="2664" spans="1:11" x14ac:dyDescent="0.3">
      <c r="A2664">
        <v>2663</v>
      </c>
      <c r="B2664" s="1">
        <v>45254</v>
      </c>
      <c r="C2664">
        <v>150</v>
      </c>
      <c r="D2664">
        <v>87</v>
      </c>
      <c r="E2664">
        <v>15</v>
      </c>
      <c r="F2664">
        <v>42</v>
      </c>
      <c r="G2664">
        <v>24</v>
      </c>
      <c r="H2664">
        <v>9</v>
      </c>
      <c r="I2664">
        <v>150</v>
      </c>
      <c r="J2664">
        <v>152</v>
      </c>
      <c r="K2664">
        <f t="shared" si="41"/>
        <v>-2</v>
      </c>
    </row>
    <row r="2665" spans="1:11" x14ac:dyDescent="0.3">
      <c r="A2665">
        <v>2664</v>
      </c>
      <c r="B2665" s="1">
        <v>45255</v>
      </c>
      <c r="C2665">
        <v>140</v>
      </c>
      <c r="D2665">
        <v>79</v>
      </c>
      <c r="E2665">
        <v>27</v>
      </c>
      <c r="F2665">
        <v>32</v>
      </c>
      <c r="G2665">
        <v>23</v>
      </c>
      <c r="H2665">
        <v>7</v>
      </c>
      <c r="I2665">
        <v>140</v>
      </c>
      <c r="J2665">
        <v>150</v>
      </c>
      <c r="K2665">
        <f t="shared" si="41"/>
        <v>-10</v>
      </c>
    </row>
    <row r="2666" spans="1:11" x14ac:dyDescent="0.3">
      <c r="A2666">
        <v>2665</v>
      </c>
      <c r="B2666" s="1">
        <v>45256</v>
      </c>
      <c r="C2666">
        <v>137</v>
      </c>
      <c r="D2666">
        <v>92</v>
      </c>
      <c r="E2666">
        <v>29</v>
      </c>
      <c r="F2666">
        <v>38</v>
      </c>
      <c r="G2666">
        <v>25</v>
      </c>
      <c r="H2666">
        <v>11</v>
      </c>
      <c r="I2666">
        <v>137</v>
      </c>
      <c r="J2666">
        <v>140</v>
      </c>
      <c r="K2666">
        <f t="shared" si="41"/>
        <v>-3</v>
      </c>
    </row>
    <row r="2667" spans="1:11" x14ac:dyDescent="0.3">
      <c r="A2667">
        <v>2666</v>
      </c>
      <c r="B2667" s="1">
        <v>45257</v>
      </c>
      <c r="C2667">
        <v>160</v>
      </c>
      <c r="D2667">
        <v>91</v>
      </c>
      <c r="E2667">
        <v>22</v>
      </c>
      <c r="F2667">
        <v>36</v>
      </c>
      <c r="G2667">
        <v>24</v>
      </c>
      <c r="H2667">
        <v>9</v>
      </c>
      <c r="I2667">
        <v>160</v>
      </c>
      <c r="J2667">
        <v>137</v>
      </c>
      <c r="K2667">
        <f t="shared" si="41"/>
        <v>23</v>
      </c>
    </row>
    <row r="2668" spans="1:11" x14ac:dyDescent="0.3">
      <c r="A2668">
        <v>2667</v>
      </c>
      <c r="B2668" s="1">
        <v>45258</v>
      </c>
      <c r="C2668">
        <v>164</v>
      </c>
      <c r="D2668">
        <v>107</v>
      </c>
      <c r="E2668">
        <v>30</v>
      </c>
      <c r="F2668">
        <v>41</v>
      </c>
      <c r="G2668">
        <v>24</v>
      </c>
      <c r="H2668">
        <v>10</v>
      </c>
      <c r="I2668">
        <v>164</v>
      </c>
      <c r="J2668">
        <v>160</v>
      </c>
      <c r="K2668">
        <f t="shared" si="41"/>
        <v>4</v>
      </c>
    </row>
    <row r="2669" spans="1:11" x14ac:dyDescent="0.3">
      <c r="A2669">
        <v>2668</v>
      </c>
      <c r="B2669" s="1">
        <v>45259</v>
      </c>
      <c r="C2669">
        <v>187</v>
      </c>
      <c r="D2669">
        <v>92</v>
      </c>
      <c r="E2669">
        <v>15</v>
      </c>
      <c r="F2669">
        <v>30</v>
      </c>
      <c r="G2669">
        <v>24</v>
      </c>
      <c r="H2669">
        <v>7</v>
      </c>
      <c r="I2669">
        <v>187</v>
      </c>
      <c r="J2669">
        <v>164</v>
      </c>
      <c r="K2669">
        <f t="shared" si="41"/>
        <v>23</v>
      </c>
    </row>
    <row r="2670" spans="1:11" x14ac:dyDescent="0.3">
      <c r="A2670">
        <v>2669</v>
      </c>
      <c r="B2670" s="1">
        <v>45260</v>
      </c>
      <c r="C2670">
        <v>172</v>
      </c>
      <c r="D2670">
        <v>36</v>
      </c>
      <c r="E2670">
        <v>15</v>
      </c>
      <c r="F2670">
        <v>15</v>
      </c>
      <c r="G2670">
        <v>24</v>
      </c>
      <c r="H2670">
        <v>4</v>
      </c>
      <c r="I2670">
        <v>172</v>
      </c>
      <c r="J2670">
        <v>187</v>
      </c>
      <c r="K2670">
        <f t="shared" si="41"/>
        <v>-15</v>
      </c>
    </row>
    <row r="2671" spans="1:11" x14ac:dyDescent="0.3">
      <c r="A2671">
        <v>2670</v>
      </c>
      <c r="B2671" s="1">
        <v>45261</v>
      </c>
      <c r="C2671">
        <v>65</v>
      </c>
      <c r="D2671">
        <v>52</v>
      </c>
      <c r="E2671">
        <v>9</v>
      </c>
      <c r="F2671">
        <v>16</v>
      </c>
      <c r="G2671">
        <v>25</v>
      </c>
      <c r="H2671">
        <v>5</v>
      </c>
      <c r="I2671">
        <v>65</v>
      </c>
      <c r="J2671">
        <v>172</v>
      </c>
      <c r="K2671">
        <f t="shared" si="41"/>
        <v>-107</v>
      </c>
    </row>
    <row r="2672" spans="1:11" x14ac:dyDescent="0.3">
      <c r="A2672">
        <v>2671</v>
      </c>
      <c r="B2672" s="1">
        <v>45262</v>
      </c>
      <c r="C2672">
        <v>103</v>
      </c>
      <c r="D2672">
        <v>53</v>
      </c>
      <c r="E2672">
        <v>7</v>
      </c>
      <c r="F2672">
        <v>16</v>
      </c>
      <c r="G2672">
        <v>25</v>
      </c>
      <c r="H2672">
        <v>5</v>
      </c>
      <c r="I2672">
        <v>103</v>
      </c>
      <c r="J2672">
        <v>65</v>
      </c>
      <c r="K2672">
        <f t="shared" si="41"/>
        <v>38</v>
      </c>
    </row>
    <row r="2673" spans="1:11" x14ac:dyDescent="0.3">
      <c r="A2673">
        <v>2672</v>
      </c>
      <c r="B2673" s="1">
        <v>45263</v>
      </c>
      <c r="C2673">
        <v>107</v>
      </c>
      <c r="D2673">
        <v>44</v>
      </c>
      <c r="E2673">
        <v>7</v>
      </c>
      <c r="F2673">
        <v>18</v>
      </c>
      <c r="G2673">
        <v>24</v>
      </c>
      <c r="H2673">
        <v>6</v>
      </c>
      <c r="I2673">
        <v>107</v>
      </c>
      <c r="J2673">
        <v>103</v>
      </c>
      <c r="K2673">
        <f t="shared" si="41"/>
        <v>4</v>
      </c>
    </row>
    <row r="2674" spans="1:11" x14ac:dyDescent="0.3">
      <c r="A2674">
        <v>2673</v>
      </c>
      <c r="B2674" s="1">
        <v>45264</v>
      </c>
      <c r="C2674">
        <v>69</v>
      </c>
      <c r="D2674">
        <v>65</v>
      </c>
      <c r="E2674">
        <v>5</v>
      </c>
      <c r="F2674">
        <v>23</v>
      </c>
      <c r="G2674">
        <v>24</v>
      </c>
      <c r="H2674">
        <v>7</v>
      </c>
      <c r="I2674">
        <v>69</v>
      </c>
      <c r="J2674">
        <v>107</v>
      </c>
      <c r="K2674">
        <f t="shared" si="41"/>
        <v>-38</v>
      </c>
    </row>
    <row r="2675" spans="1:11" x14ac:dyDescent="0.3">
      <c r="A2675">
        <v>2674</v>
      </c>
      <c r="B2675" s="1">
        <v>45265</v>
      </c>
      <c r="C2675">
        <v>112</v>
      </c>
      <c r="D2675">
        <v>61</v>
      </c>
      <c r="E2675">
        <v>8</v>
      </c>
      <c r="F2675">
        <v>21</v>
      </c>
      <c r="G2675">
        <v>24</v>
      </c>
      <c r="H2675">
        <v>6</v>
      </c>
      <c r="I2675">
        <v>112</v>
      </c>
      <c r="J2675">
        <v>69</v>
      </c>
      <c r="K2675">
        <f t="shared" si="41"/>
        <v>43</v>
      </c>
    </row>
    <row r="2676" spans="1:11" x14ac:dyDescent="0.3">
      <c r="A2676">
        <v>2675</v>
      </c>
      <c r="B2676" s="1">
        <v>45266</v>
      </c>
      <c r="C2676">
        <v>109</v>
      </c>
      <c r="D2676">
        <v>62</v>
      </c>
      <c r="E2676">
        <v>16</v>
      </c>
      <c r="F2676">
        <v>33</v>
      </c>
      <c r="G2676">
        <v>24</v>
      </c>
      <c r="H2676">
        <v>11</v>
      </c>
      <c r="I2676">
        <v>109</v>
      </c>
      <c r="J2676">
        <v>112</v>
      </c>
      <c r="K2676">
        <f t="shared" si="41"/>
        <v>-3</v>
      </c>
    </row>
    <row r="2677" spans="1:11" x14ac:dyDescent="0.3">
      <c r="A2677">
        <v>2676</v>
      </c>
      <c r="B2677" s="1">
        <v>45267</v>
      </c>
      <c r="C2677">
        <v>119</v>
      </c>
      <c r="D2677">
        <v>75</v>
      </c>
      <c r="E2677">
        <v>16</v>
      </c>
      <c r="F2677">
        <v>41</v>
      </c>
      <c r="G2677">
        <v>24</v>
      </c>
      <c r="H2677">
        <v>9</v>
      </c>
      <c r="I2677">
        <v>119</v>
      </c>
      <c r="J2677">
        <v>109</v>
      </c>
      <c r="K2677">
        <f t="shared" si="41"/>
        <v>10</v>
      </c>
    </row>
    <row r="2678" spans="1:11" x14ac:dyDescent="0.3">
      <c r="A2678">
        <v>2677</v>
      </c>
      <c r="B2678" s="1">
        <v>45268</v>
      </c>
      <c r="C2678">
        <v>133</v>
      </c>
      <c r="D2678">
        <v>80</v>
      </c>
      <c r="E2678">
        <v>11</v>
      </c>
      <c r="F2678">
        <v>34</v>
      </c>
      <c r="G2678">
        <v>24</v>
      </c>
      <c r="H2678">
        <v>9</v>
      </c>
      <c r="I2678">
        <v>133</v>
      </c>
      <c r="J2678">
        <v>119</v>
      </c>
      <c r="K2678">
        <f t="shared" si="41"/>
        <v>14</v>
      </c>
    </row>
    <row r="2679" spans="1:11" x14ac:dyDescent="0.3">
      <c r="A2679">
        <v>2678</v>
      </c>
      <c r="B2679" s="1">
        <v>45269</v>
      </c>
      <c r="C2679">
        <v>141</v>
      </c>
      <c r="D2679">
        <v>59</v>
      </c>
      <c r="E2679">
        <v>9</v>
      </c>
      <c r="F2679">
        <v>23</v>
      </c>
      <c r="G2679">
        <v>24</v>
      </c>
      <c r="H2679">
        <v>7</v>
      </c>
      <c r="I2679">
        <v>141</v>
      </c>
      <c r="J2679">
        <v>133</v>
      </c>
      <c r="K2679">
        <f t="shared" si="41"/>
        <v>8</v>
      </c>
    </row>
    <row r="2680" spans="1:11" x14ac:dyDescent="0.3">
      <c r="A2680">
        <v>2679</v>
      </c>
      <c r="B2680" s="1">
        <v>45270</v>
      </c>
      <c r="C2680">
        <v>79</v>
      </c>
      <c r="D2680">
        <v>74</v>
      </c>
      <c r="E2680">
        <v>7</v>
      </c>
      <c r="F2680">
        <v>31</v>
      </c>
      <c r="G2680">
        <v>25</v>
      </c>
      <c r="H2680">
        <v>11</v>
      </c>
      <c r="I2680">
        <v>79</v>
      </c>
      <c r="J2680">
        <v>141</v>
      </c>
      <c r="K2680">
        <f t="shared" si="41"/>
        <v>-62</v>
      </c>
    </row>
    <row r="2681" spans="1:11" x14ac:dyDescent="0.3">
      <c r="A2681">
        <v>2680</v>
      </c>
      <c r="B2681" s="1">
        <v>45271</v>
      </c>
      <c r="C2681">
        <v>88</v>
      </c>
      <c r="D2681">
        <v>80</v>
      </c>
      <c r="E2681">
        <v>6</v>
      </c>
      <c r="F2681">
        <v>32</v>
      </c>
      <c r="G2681">
        <v>25</v>
      </c>
      <c r="H2681">
        <v>13</v>
      </c>
      <c r="I2681">
        <v>88</v>
      </c>
      <c r="J2681">
        <v>79</v>
      </c>
      <c r="K2681">
        <f t="shared" si="41"/>
        <v>9</v>
      </c>
    </row>
    <row r="2682" spans="1:11" x14ac:dyDescent="0.3">
      <c r="A2682">
        <v>2681</v>
      </c>
      <c r="B2682" s="1">
        <v>45272</v>
      </c>
      <c r="C2682">
        <v>102</v>
      </c>
      <c r="D2682">
        <v>61</v>
      </c>
      <c r="E2682">
        <v>11</v>
      </c>
      <c r="F2682">
        <v>28</v>
      </c>
      <c r="G2682">
        <v>23</v>
      </c>
      <c r="H2682">
        <v>8</v>
      </c>
      <c r="I2682">
        <v>102</v>
      </c>
      <c r="J2682">
        <v>88</v>
      </c>
      <c r="K2682">
        <f t="shared" si="41"/>
        <v>14</v>
      </c>
    </row>
    <row r="2683" spans="1:11" x14ac:dyDescent="0.3">
      <c r="A2683">
        <v>2682</v>
      </c>
      <c r="B2683" s="1">
        <v>45273</v>
      </c>
      <c r="C2683">
        <v>79</v>
      </c>
      <c r="D2683">
        <v>63</v>
      </c>
      <c r="E2683">
        <v>8</v>
      </c>
      <c r="F2683">
        <v>25</v>
      </c>
      <c r="G2683">
        <v>23</v>
      </c>
      <c r="H2683">
        <v>7</v>
      </c>
      <c r="I2683">
        <v>79</v>
      </c>
      <c r="J2683">
        <v>102</v>
      </c>
      <c r="K2683">
        <f t="shared" si="41"/>
        <v>-23</v>
      </c>
    </row>
    <row r="2684" spans="1:11" x14ac:dyDescent="0.3">
      <c r="A2684">
        <v>2683</v>
      </c>
      <c r="B2684" s="1">
        <v>45274</v>
      </c>
      <c r="C2684">
        <v>87</v>
      </c>
      <c r="D2684">
        <v>62</v>
      </c>
      <c r="E2684">
        <v>7</v>
      </c>
      <c r="F2684">
        <v>27</v>
      </c>
      <c r="G2684">
        <v>23</v>
      </c>
      <c r="H2684">
        <v>8</v>
      </c>
      <c r="I2684">
        <v>87</v>
      </c>
      <c r="J2684">
        <v>79</v>
      </c>
      <c r="K2684">
        <f t="shared" si="41"/>
        <v>8</v>
      </c>
    </row>
    <row r="2685" spans="1:11" x14ac:dyDescent="0.3">
      <c r="A2685">
        <v>2684</v>
      </c>
      <c r="B2685" s="1">
        <v>45275</v>
      </c>
      <c r="C2685">
        <v>75</v>
      </c>
      <c r="D2685">
        <v>62</v>
      </c>
      <c r="E2685">
        <v>6</v>
      </c>
      <c r="F2685">
        <v>21</v>
      </c>
      <c r="G2685">
        <v>23</v>
      </c>
      <c r="H2685">
        <v>6</v>
      </c>
      <c r="I2685">
        <v>75</v>
      </c>
      <c r="J2685">
        <v>87</v>
      </c>
      <c r="K2685">
        <f t="shared" si="41"/>
        <v>-12</v>
      </c>
    </row>
    <row r="2686" spans="1:11" x14ac:dyDescent="0.3">
      <c r="A2686">
        <v>2685</v>
      </c>
      <c r="B2686" s="1">
        <v>45276</v>
      </c>
      <c r="C2686">
        <v>73</v>
      </c>
      <c r="D2686">
        <v>33</v>
      </c>
      <c r="E2686">
        <v>9</v>
      </c>
      <c r="F2686">
        <v>16</v>
      </c>
      <c r="G2686">
        <v>22</v>
      </c>
      <c r="H2686">
        <v>4</v>
      </c>
      <c r="I2686">
        <v>73</v>
      </c>
      <c r="J2686">
        <v>75</v>
      </c>
      <c r="K2686">
        <f t="shared" si="41"/>
        <v>-2</v>
      </c>
    </row>
    <row r="2687" spans="1:11" x14ac:dyDescent="0.3">
      <c r="A2687">
        <v>2686</v>
      </c>
      <c r="B2687" s="1">
        <v>45277</v>
      </c>
      <c r="C2687">
        <v>45</v>
      </c>
      <c r="D2687">
        <v>58</v>
      </c>
      <c r="E2687">
        <v>7</v>
      </c>
      <c r="F2687">
        <v>18</v>
      </c>
      <c r="G2687">
        <v>23</v>
      </c>
      <c r="H2687">
        <v>5</v>
      </c>
      <c r="I2687">
        <v>58</v>
      </c>
      <c r="J2687">
        <v>73</v>
      </c>
      <c r="K2687">
        <f t="shared" si="41"/>
        <v>-15</v>
      </c>
    </row>
    <row r="2688" spans="1:11" x14ac:dyDescent="0.3">
      <c r="A2688">
        <v>2687</v>
      </c>
      <c r="B2688" s="1">
        <v>45278</v>
      </c>
      <c r="C2688">
        <v>113</v>
      </c>
      <c r="D2688">
        <v>34</v>
      </c>
      <c r="E2688">
        <v>9</v>
      </c>
      <c r="F2688">
        <v>12</v>
      </c>
      <c r="G2688">
        <v>23</v>
      </c>
      <c r="H2688">
        <v>3</v>
      </c>
      <c r="I2688">
        <v>113</v>
      </c>
      <c r="J2688">
        <v>58</v>
      </c>
      <c r="K2688">
        <f t="shared" si="41"/>
        <v>55</v>
      </c>
    </row>
    <row r="2689" spans="1:11" x14ac:dyDescent="0.3">
      <c r="A2689">
        <v>2688</v>
      </c>
      <c r="B2689" s="1">
        <v>45279</v>
      </c>
      <c r="C2689">
        <v>57</v>
      </c>
      <c r="D2689">
        <v>34</v>
      </c>
      <c r="E2689">
        <v>13</v>
      </c>
      <c r="F2689">
        <v>15</v>
      </c>
      <c r="G2689">
        <v>23</v>
      </c>
      <c r="H2689">
        <v>4</v>
      </c>
      <c r="I2689">
        <v>57</v>
      </c>
      <c r="J2689">
        <v>113</v>
      </c>
      <c r="K2689">
        <f t="shared" si="41"/>
        <v>-56</v>
      </c>
    </row>
    <row r="2690" spans="1:11" x14ac:dyDescent="0.3">
      <c r="A2690">
        <v>2689</v>
      </c>
      <c r="B2690" s="1">
        <v>45280</v>
      </c>
      <c r="C2690">
        <v>57</v>
      </c>
      <c r="D2690">
        <v>53</v>
      </c>
      <c r="E2690">
        <v>15</v>
      </c>
      <c r="F2690">
        <v>24</v>
      </c>
      <c r="G2690">
        <v>23</v>
      </c>
      <c r="H2690">
        <v>7</v>
      </c>
      <c r="I2690">
        <v>57</v>
      </c>
      <c r="J2690">
        <v>57</v>
      </c>
      <c r="K2690">
        <f t="shared" si="41"/>
        <v>0</v>
      </c>
    </row>
    <row r="2691" spans="1:11" x14ac:dyDescent="0.3">
      <c r="A2691">
        <v>2690</v>
      </c>
      <c r="B2691" s="1">
        <v>45281</v>
      </c>
      <c r="C2691">
        <v>100</v>
      </c>
      <c r="D2691">
        <v>57</v>
      </c>
      <c r="E2691">
        <v>21</v>
      </c>
      <c r="F2691">
        <v>24</v>
      </c>
      <c r="G2691">
        <v>23</v>
      </c>
      <c r="H2691">
        <v>6</v>
      </c>
      <c r="I2691">
        <v>100</v>
      </c>
      <c r="J2691">
        <v>57</v>
      </c>
      <c r="K2691">
        <f t="shared" si="41"/>
        <v>43</v>
      </c>
    </row>
    <row r="2692" spans="1:11" x14ac:dyDescent="0.3">
      <c r="A2692">
        <v>2691</v>
      </c>
      <c r="B2692" s="1">
        <v>45282</v>
      </c>
      <c r="C2692">
        <v>98</v>
      </c>
      <c r="D2692">
        <v>66</v>
      </c>
      <c r="E2692">
        <v>25</v>
      </c>
      <c r="F2692">
        <v>31</v>
      </c>
      <c r="G2692">
        <v>23</v>
      </c>
      <c r="H2692">
        <v>8</v>
      </c>
      <c r="I2692">
        <v>98</v>
      </c>
      <c r="J2692">
        <v>100</v>
      </c>
      <c r="K2692">
        <f t="shared" ref="K2692:K2755" si="42">I2692-I2691</f>
        <v>-2</v>
      </c>
    </row>
    <row r="2693" spans="1:11" x14ac:dyDescent="0.3">
      <c r="A2693">
        <v>2692</v>
      </c>
      <c r="B2693" s="1">
        <v>45283</v>
      </c>
      <c r="C2693">
        <v>134</v>
      </c>
      <c r="D2693">
        <v>72</v>
      </c>
      <c r="E2693">
        <v>23</v>
      </c>
      <c r="F2693">
        <v>17</v>
      </c>
      <c r="G2693">
        <v>23</v>
      </c>
      <c r="H2693">
        <v>4</v>
      </c>
      <c r="I2693">
        <v>134</v>
      </c>
      <c r="J2693">
        <v>98</v>
      </c>
      <c r="K2693">
        <f t="shared" si="42"/>
        <v>36</v>
      </c>
    </row>
    <row r="2694" spans="1:11" x14ac:dyDescent="0.3">
      <c r="A2694">
        <v>2693</v>
      </c>
      <c r="B2694" s="1">
        <v>45284</v>
      </c>
      <c r="C2694">
        <v>157</v>
      </c>
      <c r="D2694">
        <v>40</v>
      </c>
      <c r="E2694">
        <v>19</v>
      </c>
      <c r="F2694">
        <v>24</v>
      </c>
      <c r="G2694">
        <v>16</v>
      </c>
      <c r="H2694">
        <v>14</v>
      </c>
      <c r="I2694">
        <v>157</v>
      </c>
      <c r="J2694">
        <v>134</v>
      </c>
      <c r="K2694">
        <f t="shared" si="42"/>
        <v>23</v>
      </c>
    </row>
    <row r="2695" spans="1:11" x14ac:dyDescent="0.3">
      <c r="A2695">
        <v>2694</v>
      </c>
      <c r="B2695" s="1">
        <v>45286</v>
      </c>
      <c r="C2695">
        <v>78</v>
      </c>
      <c r="D2695">
        <v>40</v>
      </c>
      <c r="E2695">
        <v>5</v>
      </c>
      <c r="F2695">
        <v>38</v>
      </c>
      <c r="G2695">
        <v>25</v>
      </c>
      <c r="H2695">
        <v>9</v>
      </c>
      <c r="I2695">
        <v>78</v>
      </c>
      <c r="J2695">
        <v>157</v>
      </c>
      <c r="K2695">
        <f t="shared" si="42"/>
        <v>-79</v>
      </c>
    </row>
    <row r="2696" spans="1:11" x14ac:dyDescent="0.3">
      <c r="A2696">
        <v>2695</v>
      </c>
      <c r="B2696" s="1">
        <v>45287</v>
      </c>
      <c r="C2696">
        <v>78</v>
      </c>
      <c r="D2696">
        <v>40</v>
      </c>
      <c r="E2696">
        <v>31</v>
      </c>
      <c r="F2696">
        <v>37</v>
      </c>
      <c r="G2696">
        <v>25</v>
      </c>
      <c r="H2696">
        <v>9</v>
      </c>
      <c r="I2696">
        <v>78</v>
      </c>
      <c r="J2696">
        <v>78</v>
      </c>
      <c r="K2696">
        <f t="shared" si="42"/>
        <v>0</v>
      </c>
    </row>
    <row r="2697" spans="1:11" x14ac:dyDescent="0.3">
      <c r="A2697">
        <v>2696</v>
      </c>
      <c r="B2697" s="1">
        <v>45288</v>
      </c>
      <c r="C2697">
        <v>78</v>
      </c>
      <c r="D2697">
        <v>104</v>
      </c>
      <c r="E2697">
        <v>22</v>
      </c>
      <c r="F2697">
        <v>38</v>
      </c>
      <c r="G2697">
        <v>25</v>
      </c>
      <c r="H2697">
        <v>10</v>
      </c>
      <c r="I2697">
        <v>104</v>
      </c>
      <c r="J2697">
        <v>78</v>
      </c>
      <c r="K2697">
        <f t="shared" si="42"/>
        <v>26</v>
      </c>
    </row>
    <row r="2698" spans="1:11" x14ac:dyDescent="0.3">
      <c r="A2698">
        <v>2697</v>
      </c>
      <c r="B2698" s="1">
        <v>45289</v>
      </c>
      <c r="C2698">
        <v>182</v>
      </c>
      <c r="D2698">
        <v>107</v>
      </c>
      <c r="E2698">
        <v>12</v>
      </c>
      <c r="F2698">
        <v>31</v>
      </c>
      <c r="G2698">
        <v>24</v>
      </c>
      <c r="H2698">
        <v>9</v>
      </c>
      <c r="I2698">
        <v>182</v>
      </c>
      <c r="J2698">
        <v>104</v>
      </c>
      <c r="K2698">
        <f t="shared" si="42"/>
        <v>78</v>
      </c>
    </row>
    <row r="2699" spans="1:11" x14ac:dyDescent="0.3">
      <c r="A2699">
        <v>2698</v>
      </c>
      <c r="B2699" s="1">
        <v>45290</v>
      </c>
      <c r="C2699">
        <v>192</v>
      </c>
      <c r="D2699">
        <v>71</v>
      </c>
      <c r="E2699">
        <v>7</v>
      </c>
      <c r="F2699">
        <v>30</v>
      </c>
      <c r="G2699">
        <v>24</v>
      </c>
      <c r="H2699">
        <v>8</v>
      </c>
      <c r="I2699">
        <v>192</v>
      </c>
      <c r="J2699">
        <v>182</v>
      </c>
      <c r="K2699">
        <f t="shared" si="42"/>
        <v>10</v>
      </c>
    </row>
    <row r="2700" spans="1:11" x14ac:dyDescent="0.3">
      <c r="A2700">
        <v>2699</v>
      </c>
      <c r="B2700" s="1">
        <v>45291</v>
      </c>
      <c r="C2700">
        <v>118</v>
      </c>
      <c r="D2700">
        <v>81</v>
      </c>
      <c r="E2700">
        <v>16</v>
      </c>
      <c r="F2700">
        <v>32</v>
      </c>
      <c r="G2700">
        <v>24</v>
      </c>
      <c r="H2700">
        <v>8</v>
      </c>
      <c r="I2700">
        <v>118</v>
      </c>
      <c r="J2700">
        <v>192</v>
      </c>
      <c r="K2700">
        <f t="shared" si="42"/>
        <v>-74</v>
      </c>
    </row>
    <row r="2701" spans="1:11" x14ac:dyDescent="0.3">
      <c r="A2701">
        <v>2700</v>
      </c>
      <c r="B2701" s="1">
        <v>45292</v>
      </c>
      <c r="C2701">
        <v>140</v>
      </c>
      <c r="D2701">
        <v>65</v>
      </c>
      <c r="E2701">
        <v>13</v>
      </c>
      <c r="F2701">
        <v>27</v>
      </c>
      <c r="G2701">
        <v>24</v>
      </c>
      <c r="H2701">
        <v>8</v>
      </c>
      <c r="I2701">
        <v>140</v>
      </c>
      <c r="J2701">
        <v>118</v>
      </c>
      <c r="K2701">
        <f t="shared" si="42"/>
        <v>22</v>
      </c>
    </row>
    <row r="2702" spans="1:11" x14ac:dyDescent="0.3">
      <c r="A2702">
        <v>2701</v>
      </c>
      <c r="B2702" s="1">
        <v>45293</v>
      </c>
      <c r="C2702">
        <v>98</v>
      </c>
      <c r="D2702">
        <v>52</v>
      </c>
      <c r="E2702">
        <v>11</v>
      </c>
      <c r="F2702">
        <v>21</v>
      </c>
      <c r="G2702">
        <v>23</v>
      </c>
      <c r="H2702">
        <v>7</v>
      </c>
      <c r="I2702">
        <v>98</v>
      </c>
      <c r="J2702">
        <v>140</v>
      </c>
      <c r="K2702">
        <f t="shared" si="42"/>
        <v>-42</v>
      </c>
    </row>
    <row r="2703" spans="1:11" x14ac:dyDescent="0.3">
      <c r="A2703">
        <v>2702</v>
      </c>
      <c r="B2703" s="1">
        <v>45294</v>
      </c>
      <c r="C2703">
        <v>70</v>
      </c>
      <c r="D2703">
        <v>64</v>
      </c>
      <c r="E2703">
        <v>7</v>
      </c>
      <c r="F2703">
        <v>31</v>
      </c>
      <c r="G2703">
        <v>25</v>
      </c>
      <c r="H2703">
        <v>10</v>
      </c>
      <c r="I2703">
        <v>70</v>
      </c>
      <c r="J2703">
        <v>98</v>
      </c>
      <c r="K2703">
        <f t="shared" si="42"/>
        <v>-28</v>
      </c>
    </row>
    <row r="2704" spans="1:11" x14ac:dyDescent="0.3">
      <c r="A2704">
        <v>2703</v>
      </c>
      <c r="B2704" s="1">
        <v>45295</v>
      </c>
      <c r="C2704">
        <v>122</v>
      </c>
      <c r="D2704">
        <v>80</v>
      </c>
      <c r="E2704">
        <v>12</v>
      </c>
      <c r="F2704">
        <v>34</v>
      </c>
      <c r="G2704">
        <v>24</v>
      </c>
      <c r="H2704">
        <v>10</v>
      </c>
      <c r="I2704">
        <v>122</v>
      </c>
      <c r="J2704">
        <v>70</v>
      </c>
      <c r="K2704">
        <f t="shared" si="42"/>
        <v>52</v>
      </c>
    </row>
    <row r="2705" spans="1:11" x14ac:dyDescent="0.3">
      <c r="A2705">
        <v>2704</v>
      </c>
      <c r="B2705" s="1">
        <v>45296</v>
      </c>
      <c r="C2705">
        <v>152</v>
      </c>
      <c r="D2705">
        <v>66</v>
      </c>
      <c r="E2705">
        <v>14</v>
      </c>
      <c r="F2705">
        <v>28</v>
      </c>
      <c r="G2705">
        <v>24</v>
      </c>
      <c r="H2705">
        <v>8</v>
      </c>
      <c r="I2705">
        <v>152</v>
      </c>
      <c r="J2705">
        <v>122</v>
      </c>
      <c r="K2705">
        <f t="shared" si="42"/>
        <v>30</v>
      </c>
    </row>
    <row r="2706" spans="1:11" x14ac:dyDescent="0.3">
      <c r="A2706">
        <v>2705</v>
      </c>
      <c r="B2706" s="1">
        <v>45297</v>
      </c>
      <c r="C2706">
        <v>106</v>
      </c>
      <c r="D2706">
        <v>64</v>
      </c>
      <c r="E2706">
        <v>14</v>
      </c>
      <c r="F2706">
        <v>27</v>
      </c>
      <c r="G2706">
        <v>23</v>
      </c>
      <c r="H2706">
        <v>7</v>
      </c>
      <c r="I2706">
        <v>106</v>
      </c>
      <c r="J2706">
        <v>152</v>
      </c>
      <c r="K2706">
        <f t="shared" si="42"/>
        <v>-46</v>
      </c>
    </row>
    <row r="2707" spans="1:11" x14ac:dyDescent="0.3">
      <c r="A2707">
        <v>2706</v>
      </c>
      <c r="B2707" s="1">
        <v>45298</v>
      </c>
      <c r="C2707">
        <v>95</v>
      </c>
      <c r="D2707">
        <v>64</v>
      </c>
      <c r="E2707">
        <v>13</v>
      </c>
      <c r="F2707">
        <v>23</v>
      </c>
      <c r="G2707">
        <v>23</v>
      </c>
      <c r="H2707">
        <v>7</v>
      </c>
      <c r="I2707">
        <v>95</v>
      </c>
      <c r="J2707">
        <v>106</v>
      </c>
      <c r="K2707">
        <f t="shared" si="42"/>
        <v>-11</v>
      </c>
    </row>
    <row r="2708" spans="1:11" x14ac:dyDescent="0.3">
      <c r="A2708">
        <v>2707</v>
      </c>
      <c r="B2708" s="1">
        <v>45299</v>
      </c>
      <c r="C2708">
        <v>90</v>
      </c>
      <c r="D2708">
        <v>62</v>
      </c>
      <c r="E2708">
        <v>9</v>
      </c>
      <c r="F2708">
        <v>25</v>
      </c>
      <c r="G2708">
        <v>23</v>
      </c>
      <c r="H2708">
        <v>8</v>
      </c>
      <c r="I2708">
        <v>90</v>
      </c>
      <c r="J2708">
        <v>95</v>
      </c>
      <c r="K2708">
        <f t="shared" si="42"/>
        <v>-5</v>
      </c>
    </row>
    <row r="2709" spans="1:11" x14ac:dyDescent="0.3">
      <c r="A2709">
        <v>2708</v>
      </c>
      <c r="B2709" s="1">
        <v>45300</v>
      </c>
      <c r="C2709">
        <v>82</v>
      </c>
      <c r="D2709">
        <v>55</v>
      </c>
      <c r="E2709">
        <v>6</v>
      </c>
      <c r="F2709">
        <v>22</v>
      </c>
      <c r="G2709">
        <v>23</v>
      </c>
      <c r="H2709">
        <v>9</v>
      </c>
      <c r="I2709">
        <v>82</v>
      </c>
      <c r="J2709">
        <v>90</v>
      </c>
      <c r="K2709">
        <f t="shared" si="42"/>
        <v>-8</v>
      </c>
    </row>
    <row r="2710" spans="1:11" x14ac:dyDescent="0.3">
      <c r="A2710">
        <v>2709</v>
      </c>
      <c r="B2710" s="1">
        <v>45301</v>
      </c>
      <c r="C2710">
        <v>83</v>
      </c>
      <c r="D2710">
        <v>29</v>
      </c>
      <c r="E2710">
        <v>5</v>
      </c>
      <c r="F2710">
        <v>16</v>
      </c>
      <c r="G2710">
        <v>23</v>
      </c>
      <c r="H2710">
        <v>7</v>
      </c>
      <c r="I2710">
        <v>83</v>
      </c>
      <c r="J2710">
        <v>82</v>
      </c>
      <c r="K2710">
        <f t="shared" si="42"/>
        <v>1</v>
      </c>
    </row>
    <row r="2711" spans="1:11" x14ac:dyDescent="0.3">
      <c r="A2711">
        <v>2710</v>
      </c>
      <c r="B2711" s="1">
        <v>45302</v>
      </c>
      <c r="C2711">
        <v>51</v>
      </c>
      <c r="D2711">
        <v>16</v>
      </c>
      <c r="E2711">
        <v>5</v>
      </c>
      <c r="F2711">
        <v>15</v>
      </c>
      <c r="G2711">
        <v>15</v>
      </c>
      <c r="H2711">
        <v>7</v>
      </c>
      <c r="I2711">
        <v>51</v>
      </c>
      <c r="J2711">
        <v>83</v>
      </c>
      <c r="K2711">
        <f t="shared" si="42"/>
        <v>-32</v>
      </c>
    </row>
    <row r="2712" spans="1:11" x14ac:dyDescent="0.3">
      <c r="A2712">
        <v>2711</v>
      </c>
      <c r="B2712" s="1">
        <v>45303</v>
      </c>
      <c r="C2712">
        <v>31</v>
      </c>
      <c r="D2712">
        <v>44</v>
      </c>
      <c r="E2712">
        <v>5</v>
      </c>
      <c r="F2712">
        <v>19</v>
      </c>
      <c r="G2712">
        <v>8</v>
      </c>
      <c r="H2712">
        <v>9</v>
      </c>
      <c r="I2712">
        <v>44</v>
      </c>
      <c r="J2712">
        <v>51</v>
      </c>
      <c r="K2712">
        <f t="shared" si="42"/>
        <v>-7</v>
      </c>
    </row>
    <row r="2713" spans="1:11" x14ac:dyDescent="0.3">
      <c r="A2713">
        <v>2712</v>
      </c>
      <c r="B2713" s="1">
        <v>45304</v>
      </c>
      <c r="C2713">
        <v>82</v>
      </c>
      <c r="D2713">
        <v>62</v>
      </c>
      <c r="E2713">
        <v>7</v>
      </c>
      <c r="F2713">
        <v>22</v>
      </c>
      <c r="G2713">
        <v>8</v>
      </c>
      <c r="H2713">
        <v>9</v>
      </c>
      <c r="I2713">
        <v>82</v>
      </c>
      <c r="J2713">
        <v>44</v>
      </c>
      <c r="K2713">
        <f t="shared" si="42"/>
        <v>38</v>
      </c>
    </row>
    <row r="2714" spans="1:11" x14ac:dyDescent="0.3">
      <c r="A2714">
        <v>2713</v>
      </c>
      <c r="B2714" s="1">
        <v>45305</v>
      </c>
      <c r="C2714">
        <v>116</v>
      </c>
      <c r="D2714">
        <v>67</v>
      </c>
      <c r="E2714">
        <v>6</v>
      </c>
      <c r="F2714">
        <v>26</v>
      </c>
      <c r="G2714">
        <v>8</v>
      </c>
      <c r="H2714">
        <v>10</v>
      </c>
      <c r="I2714">
        <v>116</v>
      </c>
      <c r="J2714">
        <v>82</v>
      </c>
      <c r="K2714">
        <f t="shared" si="42"/>
        <v>34</v>
      </c>
    </row>
    <row r="2715" spans="1:11" x14ac:dyDescent="0.3">
      <c r="A2715">
        <v>2714</v>
      </c>
      <c r="B2715" s="1">
        <v>45306</v>
      </c>
      <c r="C2715">
        <v>108</v>
      </c>
      <c r="D2715">
        <v>68</v>
      </c>
      <c r="E2715">
        <v>7</v>
      </c>
      <c r="F2715">
        <v>31</v>
      </c>
      <c r="G2715">
        <v>8</v>
      </c>
      <c r="H2715">
        <v>10</v>
      </c>
      <c r="I2715">
        <v>108</v>
      </c>
      <c r="J2715">
        <v>116</v>
      </c>
      <c r="K2715">
        <f t="shared" si="42"/>
        <v>-8</v>
      </c>
    </row>
    <row r="2716" spans="1:11" x14ac:dyDescent="0.3">
      <c r="A2716">
        <v>2715</v>
      </c>
      <c r="B2716" s="1">
        <v>45307</v>
      </c>
      <c r="C2716">
        <v>100</v>
      </c>
      <c r="D2716">
        <v>64</v>
      </c>
      <c r="E2716">
        <v>5</v>
      </c>
      <c r="F2716">
        <v>27</v>
      </c>
      <c r="G2716">
        <v>9</v>
      </c>
      <c r="H2716">
        <v>10</v>
      </c>
      <c r="I2716">
        <v>100</v>
      </c>
      <c r="J2716">
        <v>108</v>
      </c>
      <c r="K2716">
        <f t="shared" si="42"/>
        <v>-8</v>
      </c>
    </row>
    <row r="2717" spans="1:11" x14ac:dyDescent="0.3">
      <c r="A2717">
        <v>2716</v>
      </c>
      <c r="B2717" s="1">
        <v>45308</v>
      </c>
      <c r="C2717">
        <v>112</v>
      </c>
      <c r="D2717">
        <v>48</v>
      </c>
      <c r="E2717">
        <v>13</v>
      </c>
      <c r="F2717">
        <v>19</v>
      </c>
      <c r="G2717">
        <v>12</v>
      </c>
      <c r="H2717">
        <v>14</v>
      </c>
      <c r="I2717">
        <v>112</v>
      </c>
      <c r="J2717">
        <v>100</v>
      </c>
      <c r="K2717">
        <f t="shared" si="42"/>
        <v>12</v>
      </c>
    </row>
    <row r="2718" spans="1:11" x14ac:dyDescent="0.3">
      <c r="A2718">
        <v>2717</v>
      </c>
      <c r="B2718" s="1">
        <v>45314</v>
      </c>
      <c r="C2718">
        <v>95</v>
      </c>
      <c r="D2718">
        <v>40</v>
      </c>
      <c r="E2718">
        <v>9</v>
      </c>
      <c r="F2718">
        <v>15</v>
      </c>
      <c r="G2718">
        <v>7</v>
      </c>
      <c r="H2718">
        <v>5</v>
      </c>
      <c r="I2718">
        <v>95</v>
      </c>
      <c r="J2718">
        <v>112</v>
      </c>
      <c r="K2718">
        <f t="shared" si="42"/>
        <v>-17</v>
      </c>
    </row>
    <row r="2719" spans="1:11" x14ac:dyDescent="0.3">
      <c r="A2719">
        <v>2718</v>
      </c>
      <c r="B2719" s="1">
        <v>45315</v>
      </c>
      <c r="C2719">
        <v>69</v>
      </c>
      <c r="D2719">
        <v>49</v>
      </c>
      <c r="E2719">
        <v>12</v>
      </c>
      <c r="F2719">
        <v>15</v>
      </c>
      <c r="G2719">
        <v>7</v>
      </c>
      <c r="H2719">
        <v>5</v>
      </c>
      <c r="I2719">
        <v>69</v>
      </c>
      <c r="J2719">
        <v>95</v>
      </c>
      <c r="K2719">
        <f t="shared" si="42"/>
        <v>-26</v>
      </c>
    </row>
    <row r="2720" spans="1:11" x14ac:dyDescent="0.3">
      <c r="A2720">
        <v>2719</v>
      </c>
      <c r="B2720" s="1">
        <v>45316</v>
      </c>
      <c r="C2720">
        <v>90</v>
      </c>
      <c r="D2720">
        <v>54</v>
      </c>
      <c r="E2720">
        <v>10</v>
      </c>
      <c r="F2720">
        <v>14</v>
      </c>
      <c r="G2720">
        <v>7</v>
      </c>
      <c r="H2720">
        <v>4</v>
      </c>
      <c r="I2720">
        <v>90</v>
      </c>
      <c r="J2720">
        <v>69</v>
      </c>
      <c r="K2720">
        <f t="shared" si="42"/>
        <v>21</v>
      </c>
    </row>
    <row r="2721" spans="1:11" x14ac:dyDescent="0.3">
      <c r="A2721">
        <v>2720</v>
      </c>
      <c r="B2721" s="1">
        <v>45317</v>
      </c>
      <c r="C2721">
        <v>116</v>
      </c>
      <c r="D2721">
        <v>46</v>
      </c>
      <c r="E2721">
        <v>8</v>
      </c>
      <c r="F2721">
        <v>13</v>
      </c>
      <c r="G2721">
        <v>8</v>
      </c>
      <c r="H2721">
        <v>5</v>
      </c>
      <c r="I2721">
        <v>116</v>
      </c>
      <c r="J2721">
        <v>90</v>
      </c>
      <c r="K2721">
        <f t="shared" si="42"/>
        <v>26</v>
      </c>
    </row>
    <row r="2722" spans="1:11" x14ac:dyDescent="0.3">
      <c r="A2722">
        <v>2721</v>
      </c>
      <c r="B2722" s="1">
        <v>45318</v>
      </c>
      <c r="C2722">
        <v>112</v>
      </c>
      <c r="D2722">
        <v>40</v>
      </c>
      <c r="E2722">
        <v>11</v>
      </c>
      <c r="F2722">
        <v>12</v>
      </c>
      <c r="G2722">
        <v>8</v>
      </c>
      <c r="H2722">
        <v>4</v>
      </c>
      <c r="I2722">
        <v>112</v>
      </c>
      <c r="J2722">
        <v>116</v>
      </c>
      <c r="K2722">
        <f t="shared" si="42"/>
        <v>-4</v>
      </c>
    </row>
    <row r="2723" spans="1:11" x14ac:dyDescent="0.3">
      <c r="A2723">
        <v>2722</v>
      </c>
      <c r="B2723" s="1">
        <v>45319</v>
      </c>
      <c r="C2723">
        <v>89</v>
      </c>
      <c r="D2723">
        <v>50</v>
      </c>
      <c r="E2723">
        <v>10</v>
      </c>
      <c r="F2723">
        <v>18</v>
      </c>
      <c r="G2723">
        <v>8</v>
      </c>
      <c r="H2723">
        <v>7</v>
      </c>
      <c r="I2723">
        <v>89</v>
      </c>
      <c r="J2723">
        <v>112</v>
      </c>
      <c r="K2723">
        <f t="shared" si="42"/>
        <v>-23</v>
      </c>
    </row>
    <row r="2724" spans="1:11" x14ac:dyDescent="0.3">
      <c r="A2724">
        <v>2723</v>
      </c>
      <c r="B2724" s="1">
        <v>45320</v>
      </c>
      <c r="C2724">
        <v>117</v>
      </c>
      <c r="D2724">
        <v>68</v>
      </c>
      <c r="E2724">
        <v>6</v>
      </c>
      <c r="F2724">
        <v>24</v>
      </c>
      <c r="G2724">
        <v>8</v>
      </c>
      <c r="H2724">
        <v>10</v>
      </c>
      <c r="I2724">
        <v>117</v>
      </c>
      <c r="J2724">
        <v>89</v>
      </c>
      <c r="K2724">
        <f t="shared" si="42"/>
        <v>28</v>
      </c>
    </row>
    <row r="2725" spans="1:11" x14ac:dyDescent="0.3">
      <c r="A2725">
        <v>2724</v>
      </c>
      <c r="B2725" s="1">
        <v>45321</v>
      </c>
      <c r="C2725">
        <v>160</v>
      </c>
      <c r="D2725">
        <v>79</v>
      </c>
      <c r="E2725">
        <v>6</v>
      </c>
      <c r="F2725">
        <v>25</v>
      </c>
      <c r="G2725">
        <v>8</v>
      </c>
      <c r="H2725">
        <v>13</v>
      </c>
      <c r="I2725">
        <v>160</v>
      </c>
      <c r="J2725">
        <v>117</v>
      </c>
      <c r="K2725">
        <f t="shared" si="42"/>
        <v>43</v>
      </c>
    </row>
    <row r="2726" spans="1:11" x14ac:dyDescent="0.3">
      <c r="A2726">
        <v>2725</v>
      </c>
      <c r="B2726" s="1">
        <v>45322</v>
      </c>
      <c r="C2726">
        <v>175</v>
      </c>
      <c r="D2726">
        <v>84</v>
      </c>
      <c r="E2726">
        <v>6</v>
      </c>
      <c r="F2726">
        <v>26</v>
      </c>
      <c r="G2726">
        <v>8</v>
      </c>
      <c r="H2726">
        <v>13</v>
      </c>
      <c r="I2726">
        <v>175</v>
      </c>
      <c r="J2726">
        <v>160</v>
      </c>
      <c r="K2726">
        <f t="shared" si="42"/>
        <v>15</v>
      </c>
    </row>
    <row r="2727" spans="1:11" x14ac:dyDescent="0.3">
      <c r="A2727">
        <v>2726</v>
      </c>
      <c r="B2727" s="1">
        <v>45323</v>
      </c>
      <c r="C2727">
        <v>170</v>
      </c>
      <c r="D2727">
        <v>83</v>
      </c>
      <c r="E2727">
        <v>10</v>
      </c>
      <c r="F2727">
        <v>23</v>
      </c>
      <c r="G2727">
        <v>8</v>
      </c>
      <c r="H2727">
        <v>11</v>
      </c>
      <c r="I2727">
        <v>170</v>
      </c>
      <c r="J2727">
        <v>175</v>
      </c>
      <c r="K2727">
        <f t="shared" si="42"/>
        <v>-5</v>
      </c>
    </row>
    <row r="2728" spans="1:11" x14ac:dyDescent="0.3">
      <c r="A2728">
        <v>2727</v>
      </c>
      <c r="B2728" s="1">
        <v>45324</v>
      </c>
      <c r="C2728">
        <v>145</v>
      </c>
      <c r="D2728">
        <v>50</v>
      </c>
      <c r="E2728">
        <v>6</v>
      </c>
      <c r="F2728">
        <v>18</v>
      </c>
      <c r="G2728">
        <v>8</v>
      </c>
      <c r="H2728">
        <v>6</v>
      </c>
      <c r="I2728">
        <v>145</v>
      </c>
      <c r="J2728">
        <v>170</v>
      </c>
      <c r="K2728">
        <f t="shared" si="42"/>
        <v>-25</v>
      </c>
    </row>
    <row r="2729" spans="1:11" x14ac:dyDescent="0.3">
      <c r="A2729">
        <v>2728</v>
      </c>
      <c r="B2729" s="1">
        <v>45325</v>
      </c>
      <c r="C2729">
        <v>64</v>
      </c>
      <c r="D2729">
        <v>45</v>
      </c>
      <c r="E2729">
        <v>8</v>
      </c>
      <c r="F2729">
        <v>16</v>
      </c>
      <c r="G2729">
        <v>7</v>
      </c>
      <c r="H2729">
        <v>5</v>
      </c>
      <c r="I2729">
        <v>64</v>
      </c>
      <c r="J2729">
        <v>145</v>
      </c>
      <c r="K2729">
        <f t="shared" si="42"/>
        <v>-81</v>
      </c>
    </row>
    <row r="2730" spans="1:11" x14ac:dyDescent="0.3">
      <c r="A2730">
        <v>2729</v>
      </c>
      <c r="B2730" s="1">
        <v>45326</v>
      </c>
      <c r="C2730">
        <v>60</v>
      </c>
      <c r="D2730">
        <v>49</v>
      </c>
      <c r="E2730">
        <v>7</v>
      </c>
      <c r="F2730">
        <v>15</v>
      </c>
      <c r="G2730">
        <v>7</v>
      </c>
      <c r="H2730">
        <v>5</v>
      </c>
      <c r="I2730">
        <v>60</v>
      </c>
      <c r="J2730">
        <v>64</v>
      </c>
      <c r="K2730">
        <f t="shared" si="42"/>
        <v>-4</v>
      </c>
    </row>
    <row r="2731" spans="1:11" x14ac:dyDescent="0.3">
      <c r="A2731">
        <v>2730</v>
      </c>
      <c r="B2731" s="1">
        <v>45327</v>
      </c>
      <c r="C2731">
        <v>66</v>
      </c>
      <c r="D2731">
        <v>54</v>
      </c>
      <c r="E2731">
        <v>6</v>
      </c>
      <c r="F2731">
        <v>9</v>
      </c>
      <c r="G2731">
        <v>7</v>
      </c>
      <c r="H2731">
        <v>8</v>
      </c>
      <c r="I2731">
        <v>66</v>
      </c>
      <c r="J2731">
        <v>60</v>
      </c>
      <c r="K2731">
        <f t="shared" si="42"/>
        <v>6</v>
      </c>
    </row>
    <row r="2732" spans="1:11" x14ac:dyDescent="0.3">
      <c r="A2732">
        <v>2731</v>
      </c>
      <c r="B2732" s="1">
        <v>45328</v>
      </c>
      <c r="C2732">
        <v>79</v>
      </c>
      <c r="D2732">
        <v>48</v>
      </c>
      <c r="E2732">
        <v>5</v>
      </c>
      <c r="F2732">
        <v>1</v>
      </c>
      <c r="G2732">
        <v>8</v>
      </c>
      <c r="H2732">
        <v>6</v>
      </c>
      <c r="I2732">
        <v>79</v>
      </c>
      <c r="J2732">
        <v>66</v>
      </c>
      <c r="K2732">
        <f t="shared" si="42"/>
        <v>13</v>
      </c>
    </row>
    <row r="2733" spans="1:11" x14ac:dyDescent="0.3">
      <c r="A2733">
        <v>2732</v>
      </c>
      <c r="B2733" s="1">
        <v>45329</v>
      </c>
      <c r="C2733">
        <v>76</v>
      </c>
      <c r="D2733">
        <v>28</v>
      </c>
      <c r="E2733">
        <v>10</v>
      </c>
      <c r="F2733">
        <v>1</v>
      </c>
      <c r="G2733">
        <v>12</v>
      </c>
      <c r="H2733">
        <v>4</v>
      </c>
      <c r="I2733">
        <v>76</v>
      </c>
      <c r="J2733">
        <v>79</v>
      </c>
      <c r="K2733">
        <f t="shared" si="42"/>
        <v>-3</v>
      </c>
    </row>
    <row r="2734" spans="1:11" x14ac:dyDescent="0.3">
      <c r="A2734">
        <v>2733</v>
      </c>
      <c r="B2734" s="1">
        <v>45330</v>
      </c>
      <c r="C2734">
        <v>59</v>
      </c>
      <c r="D2734">
        <v>34</v>
      </c>
      <c r="E2734">
        <v>17</v>
      </c>
      <c r="F2734">
        <v>1</v>
      </c>
      <c r="G2734">
        <v>7</v>
      </c>
      <c r="H2734">
        <v>4</v>
      </c>
      <c r="I2734">
        <v>59</v>
      </c>
      <c r="J2734">
        <v>76</v>
      </c>
      <c r="K2734">
        <f t="shared" si="42"/>
        <v>-17</v>
      </c>
    </row>
    <row r="2735" spans="1:11" x14ac:dyDescent="0.3">
      <c r="A2735">
        <v>2734</v>
      </c>
      <c r="B2735" s="1">
        <v>45331</v>
      </c>
      <c r="C2735">
        <v>65</v>
      </c>
      <c r="D2735">
        <v>58</v>
      </c>
      <c r="E2735">
        <v>18</v>
      </c>
      <c r="F2735">
        <v>5</v>
      </c>
      <c r="G2735">
        <v>7</v>
      </c>
      <c r="H2735">
        <v>4</v>
      </c>
      <c r="I2735">
        <v>65</v>
      </c>
      <c r="J2735">
        <v>59</v>
      </c>
      <c r="K2735">
        <f t="shared" si="42"/>
        <v>6</v>
      </c>
    </row>
    <row r="2736" spans="1:11" x14ac:dyDescent="0.3">
      <c r="A2736">
        <v>2735</v>
      </c>
      <c r="B2736" s="1">
        <v>45332</v>
      </c>
      <c r="C2736">
        <v>142</v>
      </c>
      <c r="D2736">
        <v>42</v>
      </c>
      <c r="E2736">
        <v>16</v>
      </c>
      <c r="F2736">
        <v>9</v>
      </c>
      <c r="G2736">
        <v>7</v>
      </c>
      <c r="H2736">
        <v>5</v>
      </c>
      <c r="I2736">
        <v>142</v>
      </c>
      <c r="J2736">
        <v>65</v>
      </c>
      <c r="K2736">
        <f t="shared" si="42"/>
        <v>77</v>
      </c>
    </row>
    <row r="2737" spans="1:11" x14ac:dyDescent="0.3">
      <c r="A2737">
        <v>2736</v>
      </c>
      <c r="B2737" s="1">
        <v>45333</v>
      </c>
      <c r="C2737">
        <v>91</v>
      </c>
      <c r="D2737">
        <v>54</v>
      </c>
      <c r="E2737">
        <v>16</v>
      </c>
      <c r="F2737">
        <v>11</v>
      </c>
      <c r="G2737">
        <v>7</v>
      </c>
      <c r="H2737">
        <v>4</v>
      </c>
      <c r="I2737">
        <v>91</v>
      </c>
      <c r="J2737">
        <v>142</v>
      </c>
      <c r="K2737">
        <f t="shared" si="42"/>
        <v>-51</v>
      </c>
    </row>
    <row r="2738" spans="1:11" x14ac:dyDescent="0.3">
      <c r="A2738">
        <v>2737</v>
      </c>
      <c r="B2738" s="1">
        <v>45334</v>
      </c>
      <c r="C2738">
        <v>113</v>
      </c>
      <c r="D2738">
        <v>43</v>
      </c>
      <c r="E2738">
        <v>13</v>
      </c>
      <c r="F2738">
        <v>6</v>
      </c>
      <c r="G2738">
        <v>7</v>
      </c>
      <c r="H2738">
        <v>2</v>
      </c>
      <c r="I2738">
        <v>113</v>
      </c>
      <c r="J2738">
        <v>91</v>
      </c>
      <c r="K2738">
        <f t="shared" si="42"/>
        <v>22</v>
      </c>
    </row>
    <row r="2739" spans="1:11" x14ac:dyDescent="0.3">
      <c r="A2739">
        <v>2738</v>
      </c>
      <c r="B2739" s="1">
        <v>45335</v>
      </c>
      <c r="C2739">
        <v>63</v>
      </c>
      <c r="D2739">
        <v>43</v>
      </c>
      <c r="E2739">
        <v>13</v>
      </c>
      <c r="F2739">
        <v>6</v>
      </c>
      <c r="G2739">
        <v>7</v>
      </c>
      <c r="H2739">
        <v>3</v>
      </c>
      <c r="I2739">
        <v>63</v>
      </c>
      <c r="J2739">
        <v>113</v>
      </c>
      <c r="K2739">
        <f t="shared" si="42"/>
        <v>-50</v>
      </c>
    </row>
    <row r="2740" spans="1:11" x14ac:dyDescent="0.3">
      <c r="A2740">
        <v>2739</v>
      </c>
      <c r="B2740" s="1">
        <v>45336</v>
      </c>
      <c r="C2740">
        <v>59</v>
      </c>
      <c r="D2740">
        <v>57</v>
      </c>
      <c r="E2740">
        <v>9</v>
      </c>
      <c r="F2740">
        <v>7</v>
      </c>
      <c r="G2740">
        <v>7</v>
      </c>
      <c r="H2740">
        <v>7</v>
      </c>
      <c r="I2740">
        <v>59</v>
      </c>
      <c r="J2740">
        <v>63</v>
      </c>
      <c r="K2740">
        <f t="shared" si="42"/>
        <v>-4</v>
      </c>
    </row>
    <row r="2741" spans="1:11" x14ac:dyDescent="0.3">
      <c r="A2741">
        <v>2740</v>
      </c>
      <c r="B2741" s="1">
        <v>45337</v>
      </c>
      <c r="C2741">
        <v>82</v>
      </c>
      <c r="D2741">
        <v>63</v>
      </c>
      <c r="E2741">
        <v>10</v>
      </c>
      <c r="F2741">
        <v>6</v>
      </c>
      <c r="G2741">
        <v>8</v>
      </c>
      <c r="H2741">
        <v>7</v>
      </c>
      <c r="I2741">
        <v>82</v>
      </c>
      <c r="J2741">
        <v>59</v>
      </c>
      <c r="K2741">
        <f t="shared" si="42"/>
        <v>23</v>
      </c>
    </row>
    <row r="2742" spans="1:11" x14ac:dyDescent="0.3">
      <c r="A2742">
        <v>2741</v>
      </c>
      <c r="B2742" s="1">
        <v>45338</v>
      </c>
      <c r="C2742">
        <v>118</v>
      </c>
      <c r="D2742">
        <v>54</v>
      </c>
      <c r="E2742">
        <v>11</v>
      </c>
      <c r="F2742">
        <v>4</v>
      </c>
      <c r="G2742">
        <v>8</v>
      </c>
      <c r="H2742">
        <v>5</v>
      </c>
      <c r="I2742">
        <v>118</v>
      </c>
      <c r="J2742">
        <v>82</v>
      </c>
      <c r="K2742">
        <f t="shared" si="42"/>
        <v>36</v>
      </c>
    </row>
    <row r="2743" spans="1:11" x14ac:dyDescent="0.3">
      <c r="A2743">
        <v>2742</v>
      </c>
      <c r="B2743" s="1">
        <v>45339</v>
      </c>
      <c r="C2743">
        <v>89</v>
      </c>
      <c r="D2743">
        <v>48</v>
      </c>
      <c r="E2743">
        <v>8</v>
      </c>
      <c r="F2743">
        <v>4</v>
      </c>
      <c r="G2743">
        <v>7</v>
      </c>
      <c r="H2743">
        <v>4</v>
      </c>
      <c r="I2743">
        <v>89</v>
      </c>
      <c r="J2743">
        <v>118</v>
      </c>
      <c r="K2743">
        <f t="shared" si="42"/>
        <v>-29</v>
      </c>
    </row>
    <row r="2744" spans="1:11" x14ac:dyDescent="0.3">
      <c r="A2744">
        <v>2743</v>
      </c>
      <c r="B2744" s="1">
        <v>45340</v>
      </c>
      <c r="C2744">
        <v>68</v>
      </c>
      <c r="D2744">
        <v>49</v>
      </c>
      <c r="E2744">
        <v>6</v>
      </c>
      <c r="F2744">
        <v>4</v>
      </c>
      <c r="G2744">
        <v>7</v>
      </c>
      <c r="H2744">
        <v>6</v>
      </c>
      <c r="I2744">
        <v>68</v>
      </c>
      <c r="J2744">
        <v>89</v>
      </c>
      <c r="K2744">
        <f t="shared" si="42"/>
        <v>-21</v>
      </c>
    </row>
    <row r="2745" spans="1:11" x14ac:dyDescent="0.3">
      <c r="A2745">
        <v>2744</v>
      </c>
      <c r="B2745" s="1">
        <v>45341</v>
      </c>
      <c r="C2745">
        <v>57</v>
      </c>
      <c r="D2745">
        <v>52</v>
      </c>
      <c r="E2745">
        <v>6</v>
      </c>
      <c r="F2745">
        <v>3</v>
      </c>
      <c r="G2745">
        <v>7</v>
      </c>
      <c r="H2745">
        <v>5</v>
      </c>
      <c r="I2745">
        <v>57</v>
      </c>
      <c r="J2745">
        <v>68</v>
      </c>
      <c r="K2745">
        <f t="shared" si="42"/>
        <v>-11</v>
      </c>
    </row>
    <row r="2746" spans="1:11" x14ac:dyDescent="0.3">
      <c r="A2746">
        <v>2745</v>
      </c>
      <c r="B2746" s="1">
        <v>45342</v>
      </c>
      <c r="C2746">
        <v>75</v>
      </c>
      <c r="D2746">
        <v>56</v>
      </c>
      <c r="E2746">
        <v>7</v>
      </c>
      <c r="F2746">
        <v>4</v>
      </c>
      <c r="G2746">
        <v>7</v>
      </c>
      <c r="H2746">
        <v>6</v>
      </c>
      <c r="I2746">
        <v>75</v>
      </c>
      <c r="J2746">
        <v>57</v>
      </c>
      <c r="K2746">
        <f t="shared" si="42"/>
        <v>18</v>
      </c>
    </row>
    <row r="2747" spans="1:11" x14ac:dyDescent="0.3">
      <c r="A2747">
        <v>2746</v>
      </c>
      <c r="B2747" s="1">
        <v>45343</v>
      </c>
      <c r="C2747">
        <v>78</v>
      </c>
      <c r="D2747">
        <v>55</v>
      </c>
      <c r="E2747">
        <v>6</v>
      </c>
      <c r="F2747">
        <v>4</v>
      </c>
      <c r="G2747">
        <v>7</v>
      </c>
      <c r="H2747">
        <v>8</v>
      </c>
      <c r="I2747">
        <v>78</v>
      </c>
      <c r="J2747">
        <v>75</v>
      </c>
      <c r="K2747">
        <f t="shared" si="42"/>
        <v>3</v>
      </c>
    </row>
    <row r="2748" spans="1:11" x14ac:dyDescent="0.3">
      <c r="A2748">
        <v>2747</v>
      </c>
      <c r="B2748" s="1">
        <v>45344</v>
      </c>
      <c r="C2748">
        <v>70</v>
      </c>
      <c r="D2748">
        <v>52</v>
      </c>
      <c r="E2748">
        <v>6</v>
      </c>
      <c r="F2748">
        <v>3</v>
      </c>
      <c r="G2748">
        <v>7</v>
      </c>
      <c r="H2748">
        <v>7</v>
      </c>
      <c r="I2748">
        <v>70</v>
      </c>
      <c r="J2748">
        <v>78</v>
      </c>
      <c r="K2748">
        <f t="shared" si="42"/>
        <v>-8</v>
      </c>
    </row>
    <row r="2749" spans="1:11" x14ac:dyDescent="0.3">
      <c r="A2749">
        <v>2748</v>
      </c>
      <c r="B2749" s="1">
        <v>45345</v>
      </c>
      <c r="C2749">
        <v>96</v>
      </c>
      <c r="D2749">
        <v>17</v>
      </c>
      <c r="E2749">
        <v>5</v>
      </c>
      <c r="F2749">
        <v>2</v>
      </c>
      <c r="G2749">
        <v>8</v>
      </c>
      <c r="H2749">
        <v>4</v>
      </c>
      <c r="I2749">
        <v>96</v>
      </c>
      <c r="J2749">
        <v>70</v>
      </c>
      <c r="K2749">
        <f t="shared" si="42"/>
        <v>26</v>
      </c>
    </row>
    <row r="2750" spans="1:11" x14ac:dyDescent="0.3">
      <c r="A2750">
        <v>2749</v>
      </c>
      <c r="B2750" s="1">
        <v>45346</v>
      </c>
      <c r="C2750">
        <v>38</v>
      </c>
      <c r="D2750">
        <v>22</v>
      </c>
      <c r="E2750">
        <v>5</v>
      </c>
      <c r="F2750">
        <v>2</v>
      </c>
      <c r="G2750">
        <v>8</v>
      </c>
      <c r="H2750">
        <v>4</v>
      </c>
      <c r="I2750">
        <v>38</v>
      </c>
      <c r="J2750">
        <v>96</v>
      </c>
      <c r="K2750">
        <f t="shared" si="42"/>
        <v>-58</v>
      </c>
    </row>
    <row r="2751" spans="1:11" x14ac:dyDescent="0.3">
      <c r="A2751">
        <v>2750</v>
      </c>
      <c r="B2751" s="1">
        <v>45347</v>
      </c>
      <c r="C2751">
        <v>38</v>
      </c>
      <c r="D2751">
        <v>34</v>
      </c>
      <c r="E2751">
        <v>5</v>
      </c>
      <c r="F2751">
        <v>3</v>
      </c>
      <c r="G2751">
        <v>8</v>
      </c>
      <c r="H2751">
        <v>5</v>
      </c>
      <c r="I2751">
        <v>38</v>
      </c>
      <c r="J2751">
        <v>38</v>
      </c>
      <c r="K2751">
        <f t="shared" si="42"/>
        <v>0</v>
      </c>
    </row>
    <row r="2752" spans="1:11" x14ac:dyDescent="0.3">
      <c r="A2752">
        <v>2751</v>
      </c>
      <c r="B2752" s="1">
        <v>45348</v>
      </c>
      <c r="C2752">
        <v>62</v>
      </c>
      <c r="D2752">
        <v>26</v>
      </c>
      <c r="E2752">
        <v>6</v>
      </c>
      <c r="F2752">
        <v>3</v>
      </c>
      <c r="G2752">
        <v>8</v>
      </c>
      <c r="H2752">
        <v>4</v>
      </c>
      <c r="I2752">
        <v>62</v>
      </c>
      <c r="J2752">
        <v>38</v>
      </c>
      <c r="K2752">
        <f t="shared" si="42"/>
        <v>24</v>
      </c>
    </row>
    <row r="2753" spans="1:11" x14ac:dyDescent="0.3">
      <c r="A2753">
        <v>2752</v>
      </c>
      <c r="B2753" s="1">
        <v>45349</v>
      </c>
      <c r="C2753">
        <v>47</v>
      </c>
      <c r="D2753">
        <v>43</v>
      </c>
      <c r="E2753">
        <v>5</v>
      </c>
      <c r="F2753">
        <v>3</v>
      </c>
      <c r="G2753">
        <v>8</v>
      </c>
      <c r="H2753">
        <v>6</v>
      </c>
      <c r="I2753">
        <v>47</v>
      </c>
      <c r="J2753">
        <v>62</v>
      </c>
      <c r="K2753">
        <f t="shared" si="42"/>
        <v>-15</v>
      </c>
    </row>
    <row r="2754" spans="1:11" x14ac:dyDescent="0.3">
      <c r="A2754">
        <v>2753</v>
      </c>
      <c r="B2754" s="1">
        <v>45350</v>
      </c>
      <c r="C2754">
        <v>86</v>
      </c>
      <c r="D2754">
        <v>29</v>
      </c>
      <c r="E2754">
        <v>9</v>
      </c>
      <c r="F2754">
        <v>2</v>
      </c>
      <c r="G2754">
        <v>8</v>
      </c>
      <c r="H2754">
        <v>4</v>
      </c>
      <c r="I2754">
        <v>86</v>
      </c>
      <c r="J2754">
        <v>47</v>
      </c>
      <c r="K2754">
        <f t="shared" si="42"/>
        <v>39</v>
      </c>
    </row>
    <row r="2755" spans="1:11" x14ac:dyDescent="0.3">
      <c r="A2755">
        <v>2754</v>
      </c>
      <c r="B2755" s="1">
        <v>45351</v>
      </c>
      <c r="C2755">
        <v>55</v>
      </c>
      <c r="D2755">
        <v>27</v>
      </c>
      <c r="E2755">
        <v>11</v>
      </c>
      <c r="F2755">
        <v>3</v>
      </c>
      <c r="G2755">
        <v>8</v>
      </c>
      <c r="H2755">
        <v>5</v>
      </c>
      <c r="I2755">
        <v>55</v>
      </c>
      <c r="J2755">
        <v>86</v>
      </c>
      <c r="K2755">
        <f t="shared" si="42"/>
        <v>-31</v>
      </c>
    </row>
    <row r="2756" spans="1:11" x14ac:dyDescent="0.3">
      <c r="A2756">
        <v>2755</v>
      </c>
      <c r="B2756" s="1">
        <v>45352</v>
      </c>
      <c r="C2756">
        <v>46</v>
      </c>
      <c r="D2756">
        <v>42</v>
      </c>
      <c r="E2756">
        <v>12</v>
      </c>
      <c r="F2756">
        <v>3</v>
      </c>
      <c r="G2756">
        <v>8</v>
      </c>
      <c r="H2756">
        <v>6</v>
      </c>
      <c r="I2756">
        <v>46</v>
      </c>
      <c r="J2756">
        <v>55</v>
      </c>
      <c r="K2756">
        <f t="shared" ref="K2756:K2780" si="43">I2756-I2755</f>
        <v>-9</v>
      </c>
    </row>
    <row r="2757" spans="1:11" x14ac:dyDescent="0.3">
      <c r="A2757">
        <v>2756</v>
      </c>
      <c r="B2757" s="1">
        <v>45353</v>
      </c>
      <c r="C2757">
        <v>84</v>
      </c>
      <c r="D2757">
        <v>58</v>
      </c>
      <c r="E2757">
        <v>10</v>
      </c>
      <c r="F2757">
        <v>3</v>
      </c>
      <c r="G2757">
        <v>8</v>
      </c>
      <c r="H2757">
        <v>5</v>
      </c>
      <c r="I2757">
        <v>84</v>
      </c>
      <c r="J2757">
        <v>46</v>
      </c>
      <c r="K2757">
        <f t="shared" si="43"/>
        <v>38</v>
      </c>
    </row>
    <row r="2758" spans="1:11" x14ac:dyDescent="0.3">
      <c r="A2758">
        <v>2757</v>
      </c>
      <c r="B2758" s="1">
        <v>45354</v>
      </c>
      <c r="C2758">
        <v>127</v>
      </c>
      <c r="D2758">
        <v>70</v>
      </c>
      <c r="E2758">
        <v>7</v>
      </c>
      <c r="F2758">
        <v>3</v>
      </c>
      <c r="G2758">
        <v>8</v>
      </c>
      <c r="H2758">
        <v>12</v>
      </c>
      <c r="I2758">
        <v>127</v>
      </c>
      <c r="J2758">
        <v>84</v>
      </c>
      <c r="K2758">
        <f t="shared" si="43"/>
        <v>43</v>
      </c>
    </row>
    <row r="2759" spans="1:11" x14ac:dyDescent="0.3">
      <c r="A2759">
        <v>2758</v>
      </c>
      <c r="B2759" s="1">
        <v>45355</v>
      </c>
      <c r="C2759">
        <v>145</v>
      </c>
      <c r="D2759">
        <v>111</v>
      </c>
      <c r="E2759">
        <v>16</v>
      </c>
      <c r="F2759">
        <v>3</v>
      </c>
      <c r="G2759">
        <v>8</v>
      </c>
      <c r="H2759">
        <v>12</v>
      </c>
      <c r="I2759">
        <v>145</v>
      </c>
      <c r="J2759">
        <v>127</v>
      </c>
      <c r="K2759">
        <f t="shared" si="43"/>
        <v>18</v>
      </c>
    </row>
    <row r="2760" spans="1:11" x14ac:dyDescent="0.3">
      <c r="A2760">
        <v>2759</v>
      </c>
      <c r="B2760" s="1">
        <v>45356</v>
      </c>
      <c r="C2760">
        <v>197</v>
      </c>
      <c r="D2760">
        <v>93</v>
      </c>
      <c r="E2760">
        <v>14</v>
      </c>
      <c r="F2760">
        <v>2</v>
      </c>
      <c r="G2760">
        <v>8</v>
      </c>
      <c r="H2760">
        <v>9</v>
      </c>
      <c r="I2760">
        <v>197</v>
      </c>
      <c r="J2760">
        <v>145</v>
      </c>
      <c r="K2760">
        <f t="shared" si="43"/>
        <v>52</v>
      </c>
    </row>
    <row r="2761" spans="1:11" x14ac:dyDescent="0.3">
      <c r="A2761">
        <v>2760</v>
      </c>
      <c r="B2761" s="1">
        <v>45357</v>
      </c>
      <c r="C2761">
        <v>167</v>
      </c>
      <c r="D2761">
        <v>73</v>
      </c>
      <c r="E2761">
        <v>11</v>
      </c>
      <c r="F2761">
        <v>2</v>
      </c>
      <c r="G2761">
        <v>7</v>
      </c>
      <c r="H2761">
        <v>8</v>
      </c>
      <c r="I2761">
        <v>167</v>
      </c>
      <c r="J2761">
        <v>197</v>
      </c>
      <c r="K2761">
        <f t="shared" si="43"/>
        <v>-30</v>
      </c>
    </row>
    <row r="2762" spans="1:11" x14ac:dyDescent="0.3">
      <c r="A2762">
        <v>2761</v>
      </c>
      <c r="B2762" s="1">
        <v>45358</v>
      </c>
      <c r="C2762">
        <v>131</v>
      </c>
      <c r="D2762">
        <v>86</v>
      </c>
      <c r="E2762">
        <v>7</v>
      </c>
      <c r="F2762">
        <v>1</v>
      </c>
      <c r="G2762">
        <v>8</v>
      </c>
      <c r="H2762">
        <v>10</v>
      </c>
      <c r="I2762">
        <v>131</v>
      </c>
      <c r="J2762">
        <v>167</v>
      </c>
      <c r="K2762">
        <f t="shared" si="43"/>
        <v>-36</v>
      </c>
    </row>
    <row r="2763" spans="1:11" x14ac:dyDescent="0.3">
      <c r="A2763">
        <v>2762</v>
      </c>
      <c r="B2763" s="1">
        <v>45359</v>
      </c>
      <c r="C2763">
        <v>170</v>
      </c>
      <c r="D2763">
        <v>77</v>
      </c>
      <c r="E2763">
        <v>7</v>
      </c>
      <c r="F2763">
        <v>1</v>
      </c>
      <c r="G2763">
        <v>8</v>
      </c>
      <c r="H2763">
        <v>7</v>
      </c>
      <c r="I2763">
        <v>170</v>
      </c>
      <c r="J2763">
        <v>131</v>
      </c>
      <c r="K2763">
        <f t="shared" si="43"/>
        <v>39</v>
      </c>
    </row>
    <row r="2764" spans="1:11" x14ac:dyDescent="0.3">
      <c r="A2764">
        <v>2763</v>
      </c>
      <c r="B2764" s="1">
        <v>45360</v>
      </c>
      <c r="C2764">
        <v>154</v>
      </c>
      <c r="D2764">
        <v>41</v>
      </c>
      <c r="E2764">
        <v>6</v>
      </c>
      <c r="F2764">
        <v>1</v>
      </c>
      <c r="G2764">
        <v>8</v>
      </c>
      <c r="H2764">
        <v>6</v>
      </c>
      <c r="I2764">
        <v>154</v>
      </c>
      <c r="J2764">
        <v>170</v>
      </c>
      <c r="K2764">
        <f t="shared" si="43"/>
        <v>-16</v>
      </c>
    </row>
    <row r="2765" spans="1:11" x14ac:dyDescent="0.3">
      <c r="A2765">
        <v>2764</v>
      </c>
      <c r="B2765" s="1">
        <v>45361</v>
      </c>
      <c r="C2765">
        <v>65</v>
      </c>
      <c r="D2765">
        <v>45</v>
      </c>
      <c r="E2765">
        <v>10</v>
      </c>
      <c r="F2765">
        <v>1</v>
      </c>
      <c r="G2765">
        <v>9</v>
      </c>
      <c r="H2765">
        <v>9</v>
      </c>
      <c r="I2765">
        <v>65</v>
      </c>
      <c r="J2765">
        <v>154</v>
      </c>
      <c r="K2765">
        <f t="shared" si="43"/>
        <v>-89</v>
      </c>
    </row>
    <row r="2766" spans="1:11" x14ac:dyDescent="0.3">
      <c r="A2766">
        <v>2765</v>
      </c>
      <c r="B2766" s="1">
        <v>45362</v>
      </c>
      <c r="C2766">
        <v>74</v>
      </c>
      <c r="D2766">
        <v>78</v>
      </c>
      <c r="E2766">
        <v>10</v>
      </c>
      <c r="F2766">
        <v>1</v>
      </c>
      <c r="G2766">
        <v>8</v>
      </c>
      <c r="H2766">
        <v>9</v>
      </c>
      <c r="I2766">
        <v>78</v>
      </c>
      <c r="J2766">
        <v>65</v>
      </c>
      <c r="K2766">
        <f t="shared" si="43"/>
        <v>13</v>
      </c>
    </row>
    <row r="2767" spans="1:11" x14ac:dyDescent="0.3">
      <c r="A2767">
        <v>2766</v>
      </c>
      <c r="B2767" s="1">
        <v>45363</v>
      </c>
      <c r="C2767">
        <v>148</v>
      </c>
      <c r="D2767">
        <v>66</v>
      </c>
      <c r="E2767">
        <v>9</v>
      </c>
      <c r="F2767">
        <v>1</v>
      </c>
      <c r="G2767">
        <v>8</v>
      </c>
      <c r="H2767">
        <v>9</v>
      </c>
      <c r="I2767">
        <v>148</v>
      </c>
      <c r="J2767">
        <v>78</v>
      </c>
      <c r="K2767">
        <f t="shared" si="43"/>
        <v>70</v>
      </c>
    </row>
    <row r="2768" spans="1:11" x14ac:dyDescent="0.3">
      <c r="A2768">
        <v>2767</v>
      </c>
      <c r="B2768" s="1">
        <v>45364</v>
      </c>
      <c r="C2768">
        <v>118</v>
      </c>
      <c r="D2768">
        <v>44</v>
      </c>
      <c r="E2768">
        <v>7</v>
      </c>
      <c r="F2768">
        <v>1</v>
      </c>
      <c r="G2768">
        <v>8</v>
      </c>
      <c r="H2768">
        <v>9</v>
      </c>
      <c r="I2768">
        <v>118</v>
      </c>
      <c r="J2768">
        <v>148</v>
      </c>
      <c r="K2768">
        <f t="shared" si="43"/>
        <v>-30</v>
      </c>
    </row>
    <row r="2769" spans="1:11" x14ac:dyDescent="0.3">
      <c r="A2769">
        <v>2768</v>
      </c>
      <c r="B2769" s="1">
        <v>45365</v>
      </c>
      <c r="C2769">
        <v>83</v>
      </c>
      <c r="D2769">
        <v>62</v>
      </c>
      <c r="E2769">
        <v>5</v>
      </c>
      <c r="F2769">
        <v>1</v>
      </c>
      <c r="G2769">
        <v>8</v>
      </c>
      <c r="H2769">
        <v>11</v>
      </c>
      <c r="I2769">
        <v>83</v>
      </c>
      <c r="J2769">
        <v>118</v>
      </c>
      <c r="K2769">
        <f t="shared" si="43"/>
        <v>-35</v>
      </c>
    </row>
    <row r="2770" spans="1:11" x14ac:dyDescent="0.3">
      <c r="A2770">
        <v>2769</v>
      </c>
      <c r="B2770" s="1">
        <v>45366</v>
      </c>
      <c r="C2770">
        <v>109</v>
      </c>
      <c r="D2770">
        <v>58</v>
      </c>
      <c r="E2770">
        <v>9</v>
      </c>
      <c r="F2770">
        <v>1</v>
      </c>
      <c r="G2770">
        <v>8</v>
      </c>
      <c r="H2770">
        <v>7</v>
      </c>
      <c r="I2770">
        <v>109</v>
      </c>
      <c r="J2770">
        <v>83</v>
      </c>
      <c r="K2770">
        <f t="shared" si="43"/>
        <v>26</v>
      </c>
    </row>
    <row r="2771" spans="1:11" x14ac:dyDescent="0.3">
      <c r="A2771">
        <v>2770</v>
      </c>
      <c r="B2771" s="1">
        <v>45367</v>
      </c>
      <c r="C2771">
        <v>73</v>
      </c>
      <c r="D2771">
        <v>57</v>
      </c>
      <c r="E2771">
        <v>8</v>
      </c>
      <c r="F2771">
        <v>1</v>
      </c>
      <c r="G2771">
        <v>8</v>
      </c>
      <c r="H2771">
        <v>6</v>
      </c>
      <c r="I2771">
        <v>73</v>
      </c>
      <c r="J2771">
        <v>109</v>
      </c>
      <c r="K2771">
        <f t="shared" si="43"/>
        <v>-36</v>
      </c>
    </row>
    <row r="2772" spans="1:11" x14ac:dyDescent="0.3">
      <c r="A2772">
        <v>2771</v>
      </c>
      <c r="B2772" s="1">
        <v>45368</v>
      </c>
      <c r="C2772">
        <v>80</v>
      </c>
      <c r="D2772">
        <v>53</v>
      </c>
      <c r="E2772">
        <v>10</v>
      </c>
      <c r="F2772">
        <v>1</v>
      </c>
      <c r="G2772">
        <v>7</v>
      </c>
      <c r="H2772">
        <v>8</v>
      </c>
      <c r="I2772">
        <v>80</v>
      </c>
      <c r="J2772">
        <v>73</v>
      </c>
      <c r="K2772">
        <f t="shared" si="43"/>
        <v>7</v>
      </c>
    </row>
    <row r="2773" spans="1:11" x14ac:dyDescent="0.3">
      <c r="A2773">
        <v>2772</v>
      </c>
      <c r="B2773" s="1">
        <v>45369</v>
      </c>
      <c r="C2773">
        <v>68</v>
      </c>
      <c r="D2773">
        <v>43</v>
      </c>
      <c r="E2773">
        <v>15</v>
      </c>
      <c r="F2773">
        <v>1</v>
      </c>
      <c r="G2773">
        <v>7</v>
      </c>
      <c r="H2773">
        <v>5</v>
      </c>
      <c r="I2773">
        <v>68</v>
      </c>
      <c r="J2773">
        <v>80</v>
      </c>
      <c r="K2773">
        <f t="shared" si="43"/>
        <v>-12</v>
      </c>
    </row>
    <row r="2774" spans="1:11" x14ac:dyDescent="0.3">
      <c r="A2774">
        <v>2773</v>
      </c>
      <c r="B2774" s="1">
        <v>45370</v>
      </c>
      <c r="C2774">
        <v>65</v>
      </c>
      <c r="D2774">
        <v>58</v>
      </c>
      <c r="E2774">
        <v>8</v>
      </c>
      <c r="F2774">
        <v>1</v>
      </c>
      <c r="G2774">
        <v>8</v>
      </c>
      <c r="H2774">
        <v>10</v>
      </c>
      <c r="I2774">
        <v>65</v>
      </c>
      <c r="J2774">
        <v>68</v>
      </c>
      <c r="K2774">
        <f t="shared" si="43"/>
        <v>-3</v>
      </c>
    </row>
    <row r="2775" spans="1:11" x14ac:dyDescent="0.3">
      <c r="A2775">
        <v>2774</v>
      </c>
      <c r="B2775" s="1">
        <v>45371</v>
      </c>
      <c r="C2775">
        <v>88</v>
      </c>
      <c r="D2775">
        <v>78</v>
      </c>
      <c r="E2775">
        <v>14</v>
      </c>
      <c r="F2775">
        <v>1</v>
      </c>
      <c r="G2775">
        <v>8</v>
      </c>
      <c r="H2775">
        <v>9</v>
      </c>
      <c r="I2775">
        <v>88</v>
      </c>
      <c r="J2775">
        <v>65</v>
      </c>
      <c r="K2775">
        <f t="shared" si="43"/>
        <v>23</v>
      </c>
    </row>
    <row r="2776" spans="1:11" x14ac:dyDescent="0.3">
      <c r="A2776">
        <v>2775</v>
      </c>
      <c r="B2776" s="1">
        <v>45372</v>
      </c>
      <c r="C2776">
        <v>130</v>
      </c>
      <c r="D2776">
        <v>72</v>
      </c>
      <c r="E2776">
        <v>13</v>
      </c>
      <c r="F2776">
        <v>1</v>
      </c>
      <c r="G2776">
        <v>8</v>
      </c>
      <c r="H2776">
        <v>8</v>
      </c>
      <c r="I2776">
        <v>130</v>
      </c>
      <c r="J2776">
        <v>88</v>
      </c>
      <c r="K2776">
        <f t="shared" si="43"/>
        <v>42</v>
      </c>
    </row>
    <row r="2777" spans="1:11" x14ac:dyDescent="0.3">
      <c r="A2777">
        <v>2776</v>
      </c>
      <c r="B2777" s="1">
        <v>45373</v>
      </c>
      <c r="C2777">
        <v>112</v>
      </c>
      <c r="D2777">
        <v>56</v>
      </c>
      <c r="E2777">
        <v>9</v>
      </c>
      <c r="F2777">
        <v>1</v>
      </c>
      <c r="G2777">
        <v>8</v>
      </c>
      <c r="H2777">
        <v>5</v>
      </c>
      <c r="I2777">
        <v>112</v>
      </c>
      <c r="J2777">
        <v>130</v>
      </c>
      <c r="K2777">
        <f t="shared" si="43"/>
        <v>-18</v>
      </c>
    </row>
    <row r="2778" spans="1:11" x14ac:dyDescent="0.3">
      <c r="A2778">
        <v>2777</v>
      </c>
      <c r="B2778" s="1">
        <v>45374</v>
      </c>
      <c r="C2778">
        <v>76</v>
      </c>
      <c r="D2778">
        <v>54</v>
      </c>
      <c r="E2778">
        <v>11</v>
      </c>
      <c r="F2778">
        <v>1</v>
      </c>
      <c r="G2778">
        <v>7</v>
      </c>
      <c r="H2778">
        <v>6</v>
      </c>
      <c r="I2778">
        <v>76</v>
      </c>
      <c r="J2778">
        <v>112</v>
      </c>
      <c r="K2778">
        <f t="shared" si="43"/>
        <v>-36</v>
      </c>
    </row>
    <row r="2779" spans="1:11" x14ac:dyDescent="0.3">
      <c r="A2779">
        <v>2778</v>
      </c>
      <c r="B2779" s="1">
        <v>45375</v>
      </c>
      <c r="C2779">
        <v>72</v>
      </c>
      <c r="D2779">
        <v>53</v>
      </c>
      <c r="E2779">
        <v>11</v>
      </c>
      <c r="F2779">
        <v>1</v>
      </c>
      <c r="G2779">
        <v>7</v>
      </c>
      <c r="H2779">
        <v>7</v>
      </c>
      <c r="I2779">
        <v>72</v>
      </c>
      <c r="J2779">
        <v>76</v>
      </c>
      <c r="K2779">
        <f t="shared" si="43"/>
        <v>-4</v>
      </c>
    </row>
    <row r="2780" spans="1:11" x14ac:dyDescent="0.3">
      <c r="A2780">
        <v>2779</v>
      </c>
      <c r="B2780" s="1">
        <v>45376</v>
      </c>
      <c r="C2780">
        <v>73</v>
      </c>
      <c r="D2780">
        <v>48</v>
      </c>
      <c r="E2780">
        <v>13</v>
      </c>
      <c r="F2780">
        <v>19</v>
      </c>
      <c r="G2780">
        <v>12</v>
      </c>
      <c r="H2780">
        <v>14</v>
      </c>
      <c r="I2780">
        <v>73</v>
      </c>
      <c r="J2780">
        <v>72</v>
      </c>
      <c r="K2780">
        <f t="shared" si="43"/>
        <v>1</v>
      </c>
    </row>
    <row r="2781" spans="1:11" x14ac:dyDescent="0.3">
      <c r="J2781">
        <v>73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13CB-0929-421D-A3E8-5B90F04DB8BE}">
  <dimension ref="A1:I19"/>
  <sheetViews>
    <sheetView workbookViewId="0">
      <selection activeCell="F25" sqref="F25"/>
    </sheetView>
  </sheetViews>
  <sheetFormatPr defaultRowHeight="14.4" x14ac:dyDescent="0.3"/>
  <sheetData>
    <row r="1" spans="1:9" x14ac:dyDescent="0.3">
      <c r="A1" t="s">
        <v>8</v>
      </c>
    </row>
    <row r="2" spans="1:9" ht="15" thickBot="1" x14ac:dyDescent="0.35"/>
    <row r="3" spans="1:9" x14ac:dyDescent="0.3">
      <c r="A3" s="4" t="s">
        <v>9</v>
      </c>
      <c r="B3" s="4"/>
    </row>
    <row r="4" spans="1:9" x14ac:dyDescent="0.3">
      <c r="A4" t="s">
        <v>10</v>
      </c>
      <c r="B4">
        <v>0.34264381360697643</v>
      </c>
    </row>
    <row r="5" spans="1:9" x14ac:dyDescent="0.3">
      <c r="A5" t="s">
        <v>11</v>
      </c>
      <c r="B5">
        <v>0.11740478300313241</v>
      </c>
    </row>
    <row r="6" spans="1:9" x14ac:dyDescent="0.3">
      <c r="A6" t="s">
        <v>12</v>
      </c>
      <c r="B6">
        <v>0.11708684524484823</v>
      </c>
    </row>
    <row r="7" spans="1:9" x14ac:dyDescent="0.3">
      <c r="A7" t="s">
        <v>13</v>
      </c>
      <c r="B7">
        <v>27.430995197685231</v>
      </c>
    </row>
    <row r="8" spans="1:9" ht="15" thickBot="1" x14ac:dyDescent="0.35">
      <c r="A8" s="2" t="s">
        <v>14</v>
      </c>
      <c r="B8" s="2">
        <v>2778</v>
      </c>
    </row>
    <row r="10" spans="1:9" ht="15" thickBot="1" x14ac:dyDescent="0.35">
      <c r="A10" t="s">
        <v>15</v>
      </c>
    </row>
    <row r="11" spans="1:9" x14ac:dyDescent="0.3">
      <c r="A11" s="3"/>
      <c r="B11" s="3" t="s">
        <v>20</v>
      </c>
      <c r="C11" s="3" t="s">
        <v>21</v>
      </c>
      <c r="D11" s="3" t="s">
        <v>22</v>
      </c>
      <c r="E11" s="3" t="s">
        <v>23</v>
      </c>
      <c r="F11" s="3" t="s">
        <v>24</v>
      </c>
    </row>
    <row r="12" spans="1:9" x14ac:dyDescent="0.3">
      <c r="A12" t="s">
        <v>16</v>
      </c>
      <c r="B12">
        <v>1</v>
      </c>
      <c r="C12">
        <v>277860.49855655222</v>
      </c>
      <c r="D12">
        <v>277860.49855655222</v>
      </c>
      <c r="E12">
        <v>369.26970749474646</v>
      </c>
      <c r="F12">
        <v>2.2974151491560175E-77</v>
      </c>
    </row>
    <row r="13" spans="1:9" x14ac:dyDescent="0.3">
      <c r="A13" t="s">
        <v>17</v>
      </c>
      <c r="B13">
        <v>2776</v>
      </c>
      <c r="C13">
        <v>2088827.5651583544</v>
      </c>
      <c r="D13">
        <v>752.45949753543027</v>
      </c>
    </row>
    <row r="14" spans="1:9" ht="15" thickBot="1" x14ac:dyDescent="0.35">
      <c r="A14" s="2" t="s">
        <v>18</v>
      </c>
      <c r="B14" s="2">
        <v>2777</v>
      </c>
      <c r="C14" s="2">
        <v>2366688.0637149066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25</v>
      </c>
      <c r="C16" s="3" t="s">
        <v>13</v>
      </c>
      <c r="D16" s="3" t="s">
        <v>26</v>
      </c>
      <c r="E16" s="3" t="s">
        <v>27</v>
      </c>
      <c r="F16" s="3" t="s">
        <v>28</v>
      </c>
      <c r="G16" s="3" t="s">
        <v>29</v>
      </c>
      <c r="H16" s="3" t="s">
        <v>30</v>
      </c>
      <c r="I16" s="3" t="s">
        <v>31</v>
      </c>
    </row>
    <row r="17" spans="1:9" x14ac:dyDescent="0.3">
      <c r="A17" t="s">
        <v>19</v>
      </c>
      <c r="B17">
        <v>17.641287447146421</v>
      </c>
      <c r="C17">
        <v>1.0561268414495091</v>
      </c>
      <c r="D17">
        <v>16.703758255906244</v>
      </c>
      <c r="E17">
        <v>9.2453395576615086E-60</v>
      </c>
      <c r="F17">
        <v>15.570413959277321</v>
      </c>
      <c r="G17">
        <v>19.712160935015522</v>
      </c>
      <c r="H17">
        <v>15.570413959277321</v>
      </c>
      <c r="I17">
        <v>19.712160935015522</v>
      </c>
    </row>
    <row r="18" spans="1:9" ht="15" thickBot="1" x14ac:dyDescent="0.35">
      <c r="A18" s="2" t="s">
        <v>32</v>
      </c>
      <c r="B18" s="2">
        <v>-0.23457476177534814</v>
      </c>
      <c r="C18" s="2">
        <v>1.2207014002574233E-2</v>
      </c>
      <c r="D18" s="2">
        <v>-19.216391635651494</v>
      </c>
      <c r="E18" s="2">
        <v>2.2974151491653164E-77</v>
      </c>
      <c r="F18" s="2">
        <v>-0.25851050573322615</v>
      </c>
      <c r="G18" s="2">
        <v>-0.21063901781747016</v>
      </c>
      <c r="H18" s="2">
        <v>-0.25851050573322615</v>
      </c>
      <c r="I18" s="2">
        <v>-0.21063901781747016</v>
      </c>
    </row>
    <row r="19" spans="1:9" x14ac:dyDescent="0.3">
      <c r="D19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847DF-7D78-410A-9A3E-BF2CAE1968AC}">
  <dimension ref="A1:R2782"/>
  <sheetViews>
    <sheetView workbookViewId="0">
      <selection activeCell="E9" sqref="E9"/>
    </sheetView>
  </sheetViews>
  <sheetFormatPr defaultRowHeight="14.4" x14ac:dyDescent="0.3"/>
  <cols>
    <col min="2" max="2" width="10.33203125" style="1" bestFit="1" customWidth="1"/>
  </cols>
  <sheetData>
    <row r="1" spans="1:18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35</v>
      </c>
      <c r="K1" t="s">
        <v>36</v>
      </c>
      <c r="L1" t="s">
        <v>34</v>
      </c>
    </row>
    <row r="2" spans="1:18" x14ac:dyDescent="0.3">
      <c r="A2">
        <v>1</v>
      </c>
      <c r="B2" s="1">
        <v>41640</v>
      </c>
      <c r="C2">
        <v>95</v>
      </c>
      <c r="D2">
        <v>124</v>
      </c>
      <c r="E2">
        <v>22</v>
      </c>
      <c r="F2">
        <v>40</v>
      </c>
      <c r="G2">
        <v>6</v>
      </c>
      <c r="H2">
        <v>28</v>
      </c>
      <c r="I2">
        <v>124</v>
      </c>
    </row>
    <row r="3" spans="1:18" x14ac:dyDescent="0.3">
      <c r="A3">
        <v>2</v>
      </c>
      <c r="B3" s="1">
        <v>41641</v>
      </c>
      <c r="C3">
        <v>186</v>
      </c>
      <c r="D3">
        <v>144</v>
      </c>
      <c r="E3">
        <v>69</v>
      </c>
      <c r="F3">
        <v>39</v>
      </c>
      <c r="G3">
        <v>8</v>
      </c>
      <c r="H3">
        <v>43</v>
      </c>
      <c r="I3">
        <v>186</v>
      </c>
      <c r="J3">
        <v>62</v>
      </c>
      <c r="K3">
        <v>124</v>
      </c>
      <c r="P3" t="s">
        <v>35</v>
      </c>
      <c r="Q3" t="s">
        <v>36</v>
      </c>
      <c r="R3" t="s">
        <v>34</v>
      </c>
    </row>
    <row r="4" spans="1:18" x14ac:dyDescent="0.3">
      <c r="A4">
        <v>3</v>
      </c>
      <c r="B4" s="1">
        <v>41642</v>
      </c>
      <c r="C4">
        <v>227</v>
      </c>
      <c r="D4">
        <v>151</v>
      </c>
      <c r="E4">
        <v>24</v>
      </c>
      <c r="F4">
        <v>25</v>
      </c>
      <c r="G4">
        <v>12</v>
      </c>
      <c r="H4">
        <v>28</v>
      </c>
      <c r="I4">
        <v>227</v>
      </c>
      <c r="J4">
        <v>41</v>
      </c>
      <c r="K4">
        <v>186</v>
      </c>
      <c r="L4">
        <v>62</v>
      </c>
      <c r="P4">
        <v>41</v>
      </c>
      <c r="Q4">
        <v>186</v>
      </c>
      <c r="R4">
        <v>62</v>
      </c>
    </row>
    <row r="5" spans="1:18" x14ac:dyDescent="0.3">
      <c r="A5">
        <v>4</v>
      </c>
      <c r="B5" s="1">
        <v>41643</v>
      </c>
      <c r="C5">
        <v>253</v>
      </c>
      <c r="D5">
        <v>48</v>
      </c>
      <c r="E5">
        <v>13</v>
      </c>
      <c r="F5">
        <v>19</v>
      </c>
      <c r="G5">
        <v>12</v>
      </c>
      <c r="H5">
        <v>14</v>
      </c>
      <c r="I5">
        <v>253</v>
      </c>
      <c r="J5">
        <v>26</v>
      </c>
      <c r="K5">
        <v>227</v>
      </c>
      <c r="L5">
        <v>41</v>
      </c>
      <c r="P5">
        <v>26</v>
      </c>
      <c r="Q5">
        <v>227</v>
      </c>
      <c r="R5">
        <v>41</v>
      </c>
    </row>
    <row r="6" spans="1:18" x14ac:dyDescent="0.3">
      <c r="A6">
        <v>5</v>
      </c>
      <c r="B6" s="1">
        <v>41644</v>
      </c>
      <c r="C6">
        <v>95</v>
      </c>
      <c r="D6">
        <v>115</v>
      </c>
      <c r="E6">
        <v>65</v>
      </c>
      <c r="F6">
        <v>35</v>
      </c>
      <c r="G6">
        <v>5</v>
      </c>
      <c r="H6">
        <v>33</v>
      </c>
      <c r="I6">
        <v>115</v>
      </c>
      <c r="J6">
        <v>-138</v>
      </c>
      <c r="K6">
        <v>253</v>
      </c>
      <c r="L6">
        <v>26</v>
      </c>
      <c r="P6">
        <v>-138</v>
      </c>
      <c r="Q6">
        <v>253</v>
      </c>
      <c r="R6">
        <v>26</v>
      </c>
    </row>
    <row r="7" spans="1:18" x14ac:dyDescent="0.3">
      <c r="A7">
        <v>6</v>
      </c>
      <c r="B7" s="1">
        <v>41645</v>
      </c>
      <c r="C7">
        <v>188</v>
      </c>
      <c r="D7">
        <v>85</v>
      </c>
      <c r="E7">
        <v>46</v>
      </c>
      <c r="F7">
        <v>30</v>
      </c>
      <c r="G7">
        <v>3</v>
      </c>
      <c r="H7">
        <v>27</v>
      </c>
      <c r="I7">
        <v>188</v>
      </c>
      <c r="J7">
        <v>73</v>
      </c>
      <c r="K7">
        <v>115</v>
      </c>
      <c r="L7">
        <v>-138</v>
      </c>
      <c r="P7">
        <v>73</v>
      </c>
      <c r="Q7">
        <v>115</v>
      </c>
      <c r="R7">
        <v>-138</v>
      </c>
    </row>
    <row r="8" spans="1:18" x14ac:dyDescent="0.3">
      <c r="A8">
        <v>7</v>
      </c>
      <c r="B8" s="1">
        <v>41646</v>
      </c>
      <c r="C8">
        <v>167</v>
      </c>
      <c r="D8">
        <v>80</v>
      </c>
      <c r="E8">
        <v>20</v>
      </c>
      <c r="F8">
        <v>28</v>
      </c>
      <c r="G8">
        <v>10</v>
      </c>
      <c r="H8">
        <v>27</v>
      </c>
      <c r="I8">
        <v>167</v>
      </c>
      <c r="J8">
        <v>-21</v>
      </c>
      <c r="K8">
        <v>188</v>
      </c>
      <c r="L8">
        <v>73</v>
      </c>
      <c r="P8">
        <v>-21</v>
      </c>
      <c r="Q8">
        <v>188</v>
      </c>
      <c r="R8">
        <v>73</v>
      </c>
    </row>
    <row r="9" spans="1:18" x14ac:dyDescent="0.3">
      <c r="A9">
        <v>8</v>
      </c>
      <c r="B9" s="1">
        <v>41647</v>
      </c>
      <c r="C9">
        <v>163</v>
      </c>
      <c r="D9">
        <v>75</v>
      </c>
      <c r="E9">
        <v>29</v>
      </c>
      <c r="F9">
        <v>23</v>
      </c>
      <c r="G9">
        <v>7</v>
      </c>
      <c r="H9">
        <v>22</v>
      </c>
      <c r="I9">
        <v>163</v>
      </c>
      <c r="J9">
        <v>-4</v>
      </c>
      <c r="K9">
        <v>167</v>
      </c>
      <c r="L9">
        <v>-21</v>
      </c>
      <c r="P9">
        <v>-4</v>
      </c>
      <c r="Q9">
        <v>167</v>
      </c>
      <c r="R9">
        <v>-21</v>
      </c>
    </row>
    <row r="10" spans="1:18" x14ac:dyDescent="0.3">
      <c r="A10">
        <v>9</v>
      </c>
      <c r="B10" s="1">
        <v>41648</v>
      </c>
      <c r="C10">
        <v>165</v>
      </c>
      <c r="D10">
        <v>103</v>
      </c>
      <c r="E10">
        <v>21</v>
      </c>
      <c r="F10">
        <v>32</v>
      </c>
      <c r="G10">
        <v>12</v>
      </c>
      <c r="H10">
        <v>32</v>
      </c>
      <c r="I10">
        <v>165</v>
      </c>
      <c r="J10">
        <v>2</v>
      </c>
      <c r="K10">
        <v>163</v>
      </c>
      <c r="L10">
        <v>-4</v>
      </c>
      <c r="P10">
        <v>2</v>
      </c>
      <c r="Q10">
        <v>163</v>
      </c>
      <c r="R10">
        <v>-4</v>
      </c>
    </row>
    <row r="11" spans="1:18" x14ac:dyDescent="0.3">
      <c r="A11">
        <v>10</v>
      </c>
      <c r="B11" s="1">
        <v>41649</v>
      </c>
      <c r="C11">
        <v>189</v>
      </c>
      <c r="D11">
        <v>115</v>
      </c>
      <c r="E11">
        <v>17</v>
      </c>
      <c r="F11">
        <v>20</v>
      </c>
      <c r="G11">
        <v>6</v>
      </c>
      <c r="H11">
        <v>25</v>
      </c>
      <c r="I11">
        <v>189</v>
      </c>
      <c r="J11">
        <v>24</v>
      </c>
      <c r="K11">
        <v>165</v>
      </c>
      <c r="L11">
        <v>2</v>
      </c>
      <c r="P11">
        <v>24</v>
      </c>
      <c r="Q11">
        <v>165</v>
      </c>
      <c r="R11">
        <v>2</v>
      </c>
    </row>
    <row r="12" spans="1:18" x14ac:dyDescent="0.3">
      <c r="A12">
        <v>11</v>
      </c>
      <c r="B12" s="1">
        <v>41650</v>
      </c>
      <c r="C12">
        <v>206</v>
      </c>
      <c r="D12">
        <v>69</v>
      </c>
      <c r="E12">
        <v>19</v>
      </c>
      <c r="F12">
        <v>17</v>
      </c>
      <c r="G12">
        <v>5</v>
      </c>
      <c r="H12">
        <v>20</v>
      </c>
      <c r="I12">
        <v>206</v>
      </c>
      <c r="J12">
        <v>17</v>
      </c>
      <c r="K12">
        <v>189</v>
      </c>
      <c r="L12">
        <v>24</v>
      </c>
      <c r="P12">
        <v>17</v>
      </c>
      <c r="Q12">
        <v>189</v>
      </c>
      <c r="R12">
        <v>24</v>
      </c>
    </row>
    <row r="13" spans="1:18" x14ac:dyDescent="0.3">
      <c r="A13">
        <v>12</v>
      </c>
      <c r="B13" s="1">
        <v>41651</v>
      </c>
      <c r="C13">
        <v>150</v>
      </c>
      <c r="D13">
        <v>59</v>
      </c>
      <c r="E13">
        <v>32</v>
      </c>
      <c r="F13">
        <v>17</v>
      </c>
      <c r="G13">
        <v>6</v>
      </c>
      <c r="H13">
        <v>17</v>
      </c>
      <c r="I13">
        <v>150</v>
      </c>
      <c r="J13">
        <v>-56</v>
      </c>
      <c r="K13">
        <v>206</v>
      </c>
      <c r="L13">
        <v>17</v>
      </c>
      <c r="P13">
        <v>-56</v>
      </c>
      <c r="Q13">
        <v>206</v>
      </c>
      <c r="R13">
        <v>17</v>
      </c>
    </row>
    <row r="14" spans="1:18" x14ac:dyDescent="0.3">
      <c r="A14">
        <v>13</v>
      </c>
      <c r="B14" s="1">
        <v>41652</v>
      </c>
      <c r="C14">
        <v>133</v>
      </c>
      <c r="D14">
        <v>77</v>
      </c>
      <c r="E14">
        <v>93</v>
      </c>
      <c r="F14">
        <v>27</v>
      </c>
      <c r="G14">
        <v>9</v>
      </c>
      <c r="H14">
        <v>21</v>
      </c>
      <c r="I14">
        <v>133</v>
      </c>
      <c r="J14">
        <v>-17</v>
      </c>
      <c r="K14">
        <v>150</v>
      </c>
      <c r="L14">
        <v>-56</v>
      </c>
      <c r="P14">
        <v>-17</v>
      </c>
      <c r="Q14">
        <v>150</v>
      </c>
      <c r="R14">
        <v>-56</v>
      </c>
    </row>
    <row r="15" spans="1:18" x14ac:dyDescent="0.3">
      <c r="A15">
        <v>14</v>
      </c>
      <c r="B15" s="1">
        <v>41653</v>
      </c>
      <c r="C15">
        <v>162</v>
      </c>
      <c r="D15">
        <v>85</v>
      </c>
      <c r="E15">
        <v>96</v>
      </c>
      <c r="F15">
        <v>35</v>
      </c>
      <c r="G15">
        <v>11</v>
      </c>
      <c r="H15">
        <v>22</v>
      </c>
      <c r="I15">
        <v>162</v>
      </c>
      <c r="J15">
        <v>29</v>
      </c>
      <c r="K15">
        <v>133</v>
      </c>
      <c r="L15">
        <v>-17</v>
      </c>
      <c r="P15">
        <v>29</v>
      </c>
      <c r="Q15">
        <v>133</v>
      </c>
      <c r="R15">
        <v>-17</v>
      </c>
    </row>
    <row r="16" spans="1:18" x14ac:dyDescent="0.3">
      <c r="A16">
        <v>15</v>
      </c>
      <c r="B16" s="1">
        <v>41654</v>
      </c>
      <c r="C16">
        <v>171</v>
      </c>
      <c r="D16">
        <v>90</v>
      </c>
      <c r="E16">
        <v>104</v>
      </c>
      <c r="F16">
        <v>37</v>
      </c>
      <c r="G16">
        <v>10</v>
      </c>
      <c r="H16">
        <v>23</v>
      </c>
      <c r="I16">
        <v>171</v>
      </c>
      <c r="J16">
        <v>9</v>
      </c>
      <c r="K16">
        <v>162</v>
      </c>
      <c r="L16">
        <v>29</v>
      </c>
      <c r="P16">
        <v>9</v>
      </c>
      <c r="Q16">
        <v>162</v>
      </c>
      <c r="R16">
        <v>29</v>
      </c>
    </row>
    <row r="17" spans="1:18" x14ac:dyDescent="0.3">
      <c r="A17">
        <v>16</v>
      </c>
      <c r="B17" s="1">
        <v>41655</v>
      </c>
      <c r="C17">
        <v>179</v>
      </c>
      <c r="D17">
        <v>100</v>
      </c>
      <c r="E17">
        <v>54</v>
      </c>
      <c r="F17">
        <v>29</v>
      </c>
      <c r="G17">
        <v>6</v>
      </c>
      <c r="H17">
        <v>28</v>
      </c>
      <c r="I17">
        <v>179</v>
      </c>
      <c r="J17">
        <v>8</v>
      </c>
      <c r="K17">
        <v>171</v>
      </c>
      <c r="L17">
        <v>9</v>
      </c>
      <c r="P17">
        <v>8</v>
      </c>
      <c r="Q17">
        <v>171</v>
      </c>
      <c r="R17">
        <v>9</v>
      </c>
    </row>
    <row r="18" spans="1:18" x14ac:dyDescent="0.3">
      <c r="A18">
        <v>17</v>
      </c>
      <c r="B18" s="1">
        <v>41656</v>
      </c>
      <c r="C18">
        <v>191</v>
      </c>
      <c r="D18">
        <v>102</v>
      </c>
      <c r="E18">
        <v>65</v>
      </c>
      <c r="F18">
        <v>36</v>
      </c>
      <c r="G18">
        <v>9</v>
      </c>
      <c r="H18">
        <v>31</v>
      </c>
      <c r="I18">
        <v>191</v>
      </c>
      <c r="J18">
        <v>12</v>
      </c>
      <c r="K18">
        <v>179</v>
      </c>
      <c r="L18">
        <v>8</v>
      </c>
      <c r="P18">
        <v>12</v>
      </c>
      <c r="Q18">
        <v>179</v>
      </c>
      <c r="R18">
        <v>8</v>
      </c>
    </row>
    <row r="19" spans="1:18" x14ac:dyDescent="0.3">
      <c r="A19">
        <v>18</v>
      </c>
      <c r="B19" s="1">
        <v>41657</v>
      </c>
      <c r="C19">
        <v>194</v>
      </c>
      <c r="D19">
        <v>102</v>
      </c>
      <c r="E19">
        <v>66</v>
      </c>
      <c r="F19">
        <v>35</v>
      </c>
      <c r="G19">
        <v>16</v>
      </c>
      <c r="H19">
        <v>28</v>
      </c>
      <c r="I19">
        <v>194</v>
      </c>
      <c r="J19">
        <v>3</v>
      </c>
      <c r="K19">
        <v>191</v>
      </c>
      <c r="L19">
        <v>12</v>
      </c>
      <c r="P19">
        <v>3</v>
      </c>
      <c r="Q19">
        <v>191</v>
      </c>
      <c r="R19">
        <v>12</v>
      </c>
    </row>
    <row r="20" spans="1:18" x14ac:dyDescent="0.3">
      <c r="A20">
        <v>19</v>
      </c>
      <c r="B20" s="1">
        <v>41658</v>
      </c>
      <c r="C20">
        <v>199</v>
      </c>
      <c r="D20">
        <v>48</v>
      </c>
      <c r="E20">
        <v>13</v>
      </c>
      <c r="F20">
        <v>19</v>
      </c>
      <c r="G20">
        <v>12</v>
      </c>
      <c r="H20">
        <v>14</v>
      </c>
      <c r="I20">
        <v>199</v>
      </c>
      <c r="J20">
        <v>5</v>
      </c>
      <c r="K20">
        <v>194</v>
      </c>
      <c r="L20">
        <v>3</v>
      </c>
      <c r="P20">
        <v>5</v>
      </c>
      <c r="Q20">
        <v>194</v>
      </c>
      <c r="R20">
        <v>3</v>
      </c>
    </row>
    <row r="21" spans="1:18" x14ac:dyDescent="0.3">
      <c r="A21">
        <v>20</v>
      </c>
      <c r="B21" s="1">
        <v>41659</v>
      </c>
      <c r="C21">
        <v>95</v>
      </c>
      <c r="D21">
        <v>100</v>
      </c>
      <c r="E21">
        <v>13</v>
      </c>
      <c r="F21">
        <v>57</v>
      </c>
      <c r="G21">
        <v>22</v>
      </c>
      <c r="H21">
        <v>39</v>
      </c>
      <c r="I21">
        <v>100</v>
      </c>
      <c r="J21">
        <v>-99</v>
      </c>
      <c r="K21">
        <v>199</v>
      </c>
      <c r="L21">
        <v>5</v>
      </c>
      <c r="P21">
        <v>-99</v>
      </c>
      <c r="Q21">
        <v>199</v>
      </c>
      <c r="R21">
        <v>5</v>
      </c>
    </row>
    <row r="22" spans="1:18" x14ac:dyDescent="0.3">
      <c r="A22">
        <v>21</v>
      </c>
      <c r="B22" s="1">
        <v>41660</v>
      </c>
      <c r="C22">
        <v>179</v>
      </c>
      <c r="D22">
        <v>91</v>
      </c>
      <c r="E22">
        <v>55</v>
      </c>
      <c r="F22">
        <v>41</v>
      </c>
      <c r="G22">
        <v>13</v>
      </c>
      <c r="H22">
        <v>28</v>
      </c>
      <c r="I22">
        <v>179</v>
      </c>
      <c r="J22">
        <v>79</v>
      </c>
      <c r="K22">
        <v>100</v>
      </c>
      <c r="L22">
        <v>-99</v>
      </c>
      <c r="P22">
        <v>79</v>
      </c>
      <c r="Q22">
        <v>100</v>
      </c>
      <c r="R22">
        <v>-99</v>
      </c>
    </row>
    <row r="23" spans="1:18" x14ac:dyDescent="0.3">
      <c r="A23">
        <v>22</v>
      </c>
      <c r="B23" s="1">
        <v>41661</v>
      </c>
      <c r="C23">
        <v>180</v>
      </c>
      <c r="D23">
        <v>108</v>
      </c>
      <c r="E23">
        <v>33</v>
      </c>
      <c r="F23">
        <v>47</v>
      </c>
      <c r="G23">
        <v>10</v>
      </c>
      <c r="H23">
        <v>30</v>
      </c>
      <c r="I23">
        <v>180</v>
      </c>
      <c r="J23">
        <v>1</v>
      </c>
      <c r="K23">
        <v>179</v>
      </c>
      <c r="L23">
        <v>79</v>
      </c>
      <c r="P23">
        <v>1</v>
      </c>
      <c r="Q23">
        <v>179</v>
      </c>
      <c r="R23">
        <v>79</v>
      </c>
    </row>
    <row r="24" spans="1:18" x14ac:dyDescent="0.3">
      <c r="A24">
        <v>23</v>
      </c>
      <c r="B24" s="1">
        <v>41662</v>
      </c>
      <c r="C24">
        <v>183</v>
      </c>
      <c r="D24">
        <v>94</v>
      </c>
      <c r="E24">
        <v>35</v>
      </c>
      <c r="F24">
        <v>34</v>
      </c>
      <c r="G24">
        <v>2</v>
      </c>
      <c r="H24">
        <v>24</v>
      </c>
      <c r="I24">
        <v>183</v>
      </c>
      <c r="J24">
        <v>3</v>
      </c>
      <c r="K24">
        <v>180</v>
      </c>
      <c r="L24">
        <v>1</v>
      </c>
      <c r="P24">
        <v>3</v>
      </c>
      <c r="Q24">
        <v>180</v>
      </c>
      <c r="R24">
        <v>1</v>
      </c>
    </row>
    <row r="25" spans="1:18" x14ac:dyDescent="0.3">
      <c r="A25">
        <v>24</v>
      </c>
      <c r="B25" s="1">
        <v>41663</v>
      </c>
      <c r="C25">
        <v>166</v>
      </c>
      <c r="D25">
        <v>101</v>
      </c>
      <c r="E25">
        <v>19</v>
      </c>
      <c r="F25">
        <v>31</v>
      </c>
      <c r="G25">
        <v>3</v>
      </c>
      <c r="H25">
        <v>26</v>
      </c>
      <c r="I25">
        <v>166</v>
      </c>
      <c r="J25">
        <v>-17</v>
      </c>
      <c r="K25">
        <v>183</v>
      </c>
      <c r="L25">
        <v>3</v>
      </c>
      <c r="P25">
        <v>-17</v>
      </c>
      <c r="Q25">
        <v>183</v>
      </c>
      <c r="R25">
        <v>3</v>
      </c>
    </row>
    <row r="26" spans="1:18" x14ac:dyDescent="0.3">
      <c r="A26">
        <v>25</v>
      </c>
      <c r="B26" s="1">
        <v>41664</v>
      </c>
      <c r="C26">
        <v>183</v>
      </c>
      <c r="D26">
        <v>97</v>
      </c>
      <c r="E26">
        <v>17</v>
      </c>
      <c r="F26">
        <v>29</v>
      </c>
      <c r="G26">
        <v>5</v>
      </c>
      <c r="H26">
        <v>26</v>
      </c>
      <c r="I26">
        <v>183</v>
      </c>
      <c r="J26">
        <v>17</v>
      </c>
      <c r="K26">
        <v>166</v>
      </c>
      <c r="L26">
        <v>-17</v>
      </c>
      <c r="P26">
        <v>17</v>
      </c>
      <c r="Q26">
        <v>166</v>
      </c>
      <c r="R26">
        <v>-17</v>
      </c>
    </row>
    <row r="27" spans="1:18" x14ac:dyDescent="0.3">
      <c r="A27">
        <v>26</v>
      </c>
      <c r="B27" s="1">
        <v>41665</v>
      </c>
      <c r="C27">
        <v>181</v>
      </c>
      <c r="D27">
        <v>85</v>
      </c>
      <c r="E27">
        <v>23</v>
      </c>
      <c r="F27">
        <v>34</v>
      </c>
      <c r="G27">
        <v>4</v>
      </c>
      <c r="H27">
        <v>29</v>
      </c>
      <c r="I27">
        <v>181</v>
      </c>
      <c r="J27">
        <v>-2</v>
      </c>
      <c r="K27">
        <v>183</v>
      </c>
      <c r="L27">
        <v>17</v>
      </c>
      <c r="P27">
        <v>-2</v>
      </c>
      <c r="Q27">
        <v>183</v>
      </c>
      <c r="R27">
        <v>17</v>
      </c>
    </row>
    <row r="28" spans="1:18" x14ac:dyDescent="0.3">
      <c r="A28">
        <v>27</v>
      </c>
      <c r="B28" s="1">
        <v>41666</v>
      </c>
      <c r="C28">
        <v>167</v>
      </c>
      <c r="D28">
        <v>65</v>
      </c>
      <c r="E28">
        <v>23</v>
      </c>
      <c r="F28">
        <v>29</v>
      </c>
      <c r="G28">
        <v>3</v>
      </c>
      <c r="H28">
        <v>24</v>
      </c>
      <c r="I28">
        <v>167</v>
      </c>
      <c r="J28">
        <v>-14</v>
      </c>
      <c r="K28">
        <v>181</v>
      </c>
      <c r="L28">
        <v>-2</v>
      </c>
      <c r="P28">
        <v>-14</v>
      </c>
      <c r="Q28">
        <v>181</v>
      </c>
      <c r="R28">
        <v>-2</v>
      </c>
    </row>
    <row r="29" spans="1:18" x14ac:dyDescent="0.3">
      <c r="A29">
        <v>28</v>
      </c>
      <c r="B29" s="1">
        <v>41667</v>
      </c>
      <c r="C29">
        <v>153</v>
      </c>
      <c r="D29">
        <v>69</v>
      </c>
      <c r="E29">
        <v>18</v>
      </c>
      <c r="F29">
        <v>28</v>
      </c>
      <c r="G29">
        <v>3</v>
      </c>
      <c r="H29">
        <v>25</v>
      </c>
      <c r="I29">
        <v>153</v>
      </c>
      <c r="J29">
        <v>-14</v>
      </c>
      <c r="K29">
        <v>167</v>
      </c>
      <c r="L29">
        <v>-14</v>
      </c>
      <c r="P29">
        <v>-14</v>
      </c>
      <c r="Q29">
        <v>167</v>
      </c>
      <c r="R29">
        <v>-14</v>
      </c>
    </row>
    <row r="30" spans="1:18" x14ac:dyDescent="0.3">
      <c r="A30">
        <v>29</v>
      </c>
      <c r="B30" s="1">
        <v>41668</v>
      </c>
      <c r="C30">
        <v>154</v>
      </c>
      <c r="D30">
        <v>76</v>
      </c>
      <c r="E30">
        <v>27</v>
      </c>
      <c r="F30">
        <v>22</v>
      </c>
      <c r="G30">
        <v>3</v>
      </c>
      <c r="H30">
        <v>23</v>
      </c>
      <c r="I30">
        <v>154</v>
      </c>
      <c r="J30">
        <v>1</v>
      </c>
      <c r="K30">
        <v>153</v>
      </c>
      <c r="L30">
        <v>-14</v>
      </c>
      <c r="P30">
        <v>1</v>
      </c>
      <c r="Q30">
        <v>153</v>
      </c>
      <c r="R30">
        <v>-14</v>
      </c>
    </row>
    <row r="31" spans="1:18" x14ac:dyDescent="0.3">
      <c r="A31">
        <v>30</v>
      </c>
      <c r="B31" s="1">
        <v>41669</v>
      </c>
      <c r="C31">
        <v>164</v>
      </c>
      <c r="D31">
        <v>61</v>
      </c>
      <c r="E31">
        <v>34</v>
      </c>
      <c r="F31">
        <v>15</v>
      </c>
      <c r="G31">
        <v>2</v>
      </c>
      <c r="H31">
        <v>16</v>
      </c>
      <c r="I31">
        <v>164</v>
      </c>
      <c r="J31">
        <v>10</v>
      </c>
      <c r="K31">
        <v>154</v>
      </c>
      <c r="L31">
        <v>1</v>
      </c>
      <c r="P31">
        <v>10</v>
      </c>
      <c r="Q31">
        <v>154</v>
      </c>
      <c r="R31">
        <v>1</v>
      </c>
    </row>
    <row r="32" spans="1:18" x14ac:dyDescent="0.3">
      <c r="A32">
        <v>31</v>
      </c>
      <c r="B32" s="1">
        <v>41670</v>
      </c>
      <c r="C32">
        <v>134</v>
      </c>
      <c r="D32">
        <v>38</v>
      </c>
      <c r="E32">
        <v>21</v>
      </c>
      <c r="F32">
        <v>16</v>
      </c>
      <c r="G32">
        <v>2</v>
      </c>
      <c r="H32">
        <v>13</v>
      </c>
      <c r="I32">
        <v>134</v>
      </c>
      <c r="J32">
        <v>-30</v>
      </c>
      <c r="K32">
        <v>164</v>
      </c>
      <c r="L32">
        <v>10</v>
      </c>
      <c r="P32">
        <v>-30</v>
      </c>
      <c r="Q32">
        <v>164</v>
      </c>
      <c r="R32">
        <v>10</v>
      </c>
    </row>
    <row r="33" spans="1:18" x14ac:dyDescent="0.3">
      <c r="A33">
        <v>32</v>
      </c>
      <c r="B33" s="1">
        <v>41671</v>
      </c>
      <c r="C33">
        <v>101</v>
      </c>
      <c r="D33">
        <v>39</v>
      </c>
      <c r="E33">
        <v>20</v>
      </c>
      <c r="F33">
        <v>18</v>
      </c>
      <c r="G33">
        <v>2</v>
      </c>
      <c r="H33">
        <v>14</v>
      </c>
      <c r="I33">
        <v>101</v>
      </c>
      <c r="J33">
        <v>-33</v>
      </c>
      <c r="K33">
        <v>134</v>
      </c>
      <c r="L33">
        <v>-30</v>
      </c>
      <c r="P33">
        <v>-33</v>
      </c>
      <c r="Q33">
        <v>134</v>
      </c>
      <c r="R33">
        <v>-30</v>
      </c>
    </row>
    <row r="34" spans="1:18" x14ac:dyDescent="0.3">
      <c r="A34">
        <v>33</v>
      </c>
      <c r="B34" s="1">
        <v>41672</v>
      </c>
      <c r="C34">
        <v>101</v>
      </c>
      <c r="D34">
        <v>37</v>
      </c>
      <c r="E34">
        <v>20</v>
      </c>
      <c r="F34">
        <v>20</v>
      </c>
      <c r="G34">
        <v>2</v>
      </c>
      <c r="H34">
        <v>14</v>
      </c>
      <c r="I34">
        <v>101</v>
      </c>
      <c r="J34">
        <v>0</v>
      </c>
      <c r="K34">
        <v>101</v>
      </c>
      <c r="L34">
        <v>-33</v>
      </c>
      <c r="P34">
        <v>0</v>
      </c>
      <c r="Q34">
        <v>101</v>
      </c>
      <c r="R34">
        <v>-33</v>
      </c>
    </row>
    <row r="35" spans="1:18" x14ac:dyDescent="0.3">
      <c r="A35">
        <v>34</v>
      </c>
      <c r="B35" s="1">
        <v>41673</v>
      </c>
      <c r="C35">
        <v>94</v>
      </c>
      <c r="D35">
        <v>33</v>
      </c>
      <c r="E35">
        <v>23</v>
      </c>
      <c r="F35">
        <v>17</v>
      </c>
      <c r="G35">
        <v>2</v>
      </c>
      <c r="H35">
        <v>13</v>
      </c>
      <c r="I35">
        <v>94</v>
      </c>
      <c r="J35">
        <v>-7</v>
      </c>
      <c r="K35">
        <v>101</v>
      </c>
      <c r="L35">
        <v>0</v>
      </c>
      <c r="P35">
        <v>-7</v>
      </c>
      <c r="Q35">
        <v>101</v>
      </c>
      <c r="R35">
        <v>0</v>
      </c>
    </row>
    <row r="36" spans="1:18" x14ac:dyDescent="0.3">
      <c r="A36">
        <v>35</v>
      </c>
      <c r="B36" s="1">
        <v>41674</v>
      </c>
      <c r="C36">
        <v>84</v>
      </c>
      <c r="D36">
        <v>31</v>
      </c>
      <c r="E36">
        <v>17</v>
      </c>
      <c r="F36">
        <v>15</v>
      </c>
      <c r="G36">
        <v>2</v>
      </c>
      <c r="H36">
        <v>14</v>
      </c>
      <c r="I36">
        <v>84</v>
      </c>
      <c r="J36">
        <v>-10</v>
      </c>
      <c r="K36">
        <v>94</v>
      </c>
      <c r="L36">
        <v>-7</v>
      </c>
      <c r="P36">
        <v>-10</v>
      </c>
      <c r="Q36">
        <v>94</v>
      </c>
      <c r="R36">
        <v>-7</v>
      </c>
    </row>
    <row r="37" spans="1:18" x14ac:dyDescent="0.3">
      <c r="A37">
        <v>36</v>
      </c>
      <c r="B37" s="1">
        <v>41675</v>
      </c>
      <c r="C37">
        <v>84</v>
      </c>
      <c r="D37">
        <v>37</v>
      </c>
      <c r="E37">
        <v>19</v>
      </c>
      <c r="F37">
        <v>17</v>
      </c>
      <c r="G37">
        <v>2</v>
      </c>
      <c r="H37">
        <v>18</v>
      </c>
      <c r="I37">
        <v>84</v>
      </c>
      <c r="J37">
        <v>0</v>
      </c>
      <c r="K37">
        <v>84</v>
      </c>
      <c r="L37">
        <v>-10</v>
      </c>
      <c r="P37">
        <v>0</v>
      </c>
      <c r="Q37">
        <v>84</v>
      </c>
      <c r="R37">
        <v>-10</v>
      </c>
    </row>
    <row r="38" spans="1:18" x14ac:dyDescent="0.3">
      <c r="A38">
        <v>37</v>
      </c>
      <c r="B38" s="1">
        <v>41676</v>
      </c>
      <c r="C38">
        <v>99</v>
      </c>
      <c r="D38">
        <v>29</v>
      </c>
      <c r="E38">
        <v>15</v>
      </c>
      <c r="F38">
        <v>17</v>
      </c>
      <c r="G38">
        <v>2</v>
      </c>
      <c r="H38">
        <v>20</v>
      </c>
      <c r="I38">
        <v>99</v>
      </c>
      <c r="J38">
        <v>15</v>
      </c>
      <c r="K38">
        <v>84</v>
      </c>
      <c r="L38">
        <v>0</v>
      </c>
      <c r="P38">
        <v>15</v>
      </c>
      <c r="Q38">
        <v>84</v>
      </c>
      <c r="R38">
        <v>0</v>
      </c>
    </row>
    <row r="39" spans="1:18" x14ac:dyDescent="0.3">
      <c r="A39">
        <v>38</v>
      </c>
      <c r="B39" s="1">
        <v>41677</v>
      </c>
      <c r="C39">
        <v>81</v>
      </c>
      <c r="D39">
        <v>43</v>
      </c>
      <c r="E39">
        <v>10</v>
      </c>
      <c r="F39">
        <v>16</v>
      </c>
      <c r="G39">
        <v>2</v>
      </c>
      <c r="H39">
        <v>19</v>
      </c>
      <c r="I39">
        <v>81</v>
      </c>
      <c r="J39">
        <v>-18</v>
      </c>
      <c r="K39">
        <v>99</v>
      </c>
      <c r="L39">
        <v>15</v>
      </c>
      <c r="P39">
        <v>-18</v>
      </c>
      <c r="Q39">
        <v>99</v>
      </c>
      <c r="R39">
        <v>15</v>
      </c>
    </row>
    <row r="40" spans="1:18" x14ac:dyDescent="0.3">
      <c r="A40">
        <v>39</v>
      </c>
      <c r="B40" s="1">
        <v>41678</v>
      </c>
      <c r="C40">
        <v>120</v>
      </c>
      <c r="D40">
        <v>46</v>
      </c>
      <c r="E40">
        <v>12</v>
      </c>
      <c r="F40">
        <v>14</v>
      </c>
      <c r="G40">
        <v>2</v>
      </c>
      <c r="H40">
        <v>17</v>
      </c>
      <c r="I40">
        <v>120</v>
      </c>
      <c r="J40">
        <v>39</v>
      </c>
      <c r="K40">
        <v>81</v>
      </c>
      <c r="L40">
        <v>-18</v>
      </c>
      <c r="P40">
        <v>39</v>
      </c>
      <c r="Q40">
        <v>81</v>
      </c>
      <c r="R40">
        <v>-18</v>
      </c>
    </row>
    <row r="41" spans="1:18" x14ac:dyDescent="0.3">
      <c r="A41">
        <v>40</v>
      </c>
      <c r="B41" s="1">
        <v>41679</v>
      </c>
      <c r="C41">
        <v>125</v>
      </c>
      <c r="D41">
        <v>47</v>
      </c>
      <c r="E41">
        <v>19</v>
      </c>
      <c r="F41">
        <v>15</v>
      </c>
      <c r="G41">
        <v>1</v>
      </c>
      <c r="H41">
        <v>15</v>
      </c>
      <c r="I41">
        <v>125</v>
      </c>
      <c r="J41">
        <v>5</v>
      </c>
      <c r="K41">
        <v>120</v>
      </c>
      <c r="L41">
        <v>39</v>
      </c>
      <c r="P41">
        <v>5</v>
      </c>
      <c r="Q41">
        <v>120</v>
      </c>
      <c r="R41">
        <v>39</v>
      </c>
    </row>
    <row r="42" spans="1:18" x14ac:dyDescent="0.3">
      <c r="A42">
        <v>41</v>
      </c>
      <c r="B42" s="1">
        <v>41680</v>
      </c>
      <c r="C42">
        <v>127</v>
      </c>
      <c r="D42">
        <v>62</v>
      </c>
      <c r="E42">
        <v>23</v>
      </c>
      <c r="F42">
        <v>14</v>
      </c>
      <c r="G42">
        <v>1</v>
      </c>
      <c r="H42">
        <v>14</v>
      </c>
      <c r="I42">
        <v>127</v>
      </c>
      <c r="J42">
        <v>2</v>
      </c>
      <c r="K42">
        <v>125</v>
      </c>
      <c r="L42">
        <v>5</v>
      </c>
      <c r="P42">
        <v>2</v>
      </c>
      <c r="Q42">
        <v>125</v>
      </c>
      <c r="R42">
        <v>5</v>
      </c>
    </row>
    <row r="43" spans="1:18" x14ac:dyDescent="0.3">
      <c r="A43">
        <v>42</v>
      </c>
      <c r="B43" s="1">
        <v>41681</v>
      </c>
      <c r="C43">
        <v>159</v>
      </c>
      <c r="D43">
        <v>86</v>
      </c>
      <c r="E43">
        <v>14</v>
      </c>
      <c r="F43">
        <v>27</v>
      </c>
      <c r="G43">
        <v>1</v>
      </c>
      <c r="H43">
        <v>23</v>
      </c>
      <c r="I43">
        <v>159</v>
      </c>
      <c r="J43">
        <v>32</v>
      </c>
      <c r="K43">
        <v>127</v>
      </c>
      <c r="L43">
        <v>2</v>
      </c>
      <c r="P43">
        <v>32</v>
      </c>
      <c r="Q43">
        <v>127</v>
      </c>
      <c r="R43">
        <v>2</v>
      </c>
    </row>
    <row r="44" spans="1:18" x14ac:dyDescent="0.3">
      <c r="A44">
        <v>43</v>
      </c>
      <c r="B44" s="1">
        <v>41682</v>
      </c>
      <c r="C44">
        <v>183</v>
      </c>
      <c r="D44">
        <v>62</v>
      </c>
      <c r="E44">
        <v>25</v>
      </c>
      <c r="F44">
        <v>18</v>
      </c>
      <c r="G44">
        <v>4</v>
      </c>
      <c r="H44">
        <v>16</v>
      </c>
      <c r="I44">
        <v>183</v>
      </c>
      <c r="J44">
        <v>24</v>
      </c>
      <c r="K44">
        <v>159</v>
      </c>
      <c r="L44">
        <v>32</v>
      </c>
      <c r="P44">
        <v>24</v>
      </c>
      <c r="Q44">
        <v>159</v>
      </c>
      <c r="R44">
        <v>32</v>
      </c>
    </row>
    <row r="45" spans="1:18" x14ac:dyDescent="0.3">
      <c r="A45">
        <v>44</v>
      </c>
      <c r="B45" s="1">
        <v>41683</v>
      </c>
      <c r="C45">
        <v>154</v>
      </c>
      <c r="D45">
        <v>76</v>
      </c>
      <c r="E45">
        <v>29</v>
      </c>
      <c r="F45">
        <v>27</v>
      </c>
      <c r="G45">
        <v>7</v>
      </c>
      <c r="H45">
        <v>18</v>
      </c>
      <c r="I45">
        <v>154</v>
      </c>
      <c r="J45">
        <v>-29</v>
      </c>
      <c r="K45">
        <v>183</v>
      </c>
      <c r="L45">
        <v>24</v>
      </c>
      <c r="P45">
        <v>-29</v>
      </c>
      <c r="Q45">
        <v>183</v>
      </c>
      <c r="R45">
        <v>24</v>
      </c>
    </row>
    <row r="46" spans="1:18" x14ac:dyDescent="0.3">
      <c r="A46">
        <v>45</v>
      </c>
      <c r="B46" s="1">
        <v>41684</v>
      </c>
      <c r="C46">
        <v>168</v>
      </c>
      <c r="D46">
        <v>96</v>
      </c>
      <c r="E46">
        <v>18</v>
      </c>
      <c r="F46">
        <v>37</v>
      </c>
      <c r="G46">
        <v>8</v>
      </c>
      <c r="H46">
        <v>24</v>
      </c>
      <c r="I46">
        <v>168</v>
      </c>
      <c r="J46">
        <v>14</v>
      </c>
      <c r="K46">
        <v>154</v>
      </c>
      <c r="L46">
        <v>-29</v>
      </c>
      <c r="P46">
        <v>14</v>
      </c>
      <c r="Q46">
        <v>154</v>
      </c>
      <c r="R46">
        <v>-29</v>
      </c>
    </row>
    <row r="47" spans="1:18" x14ac:dyDescent="0.3">
      <c r="A47">
        <v>46</v>
      </c>
      <c r="B47" s="1">
        <v>41685</v>
      </c>
      <c r="C47">
        <v>187</v>
      </c>
      <c r="D47">
        <v>107</v>
      </c>
      <c r="E47">
        <v>20</v>
      </c>
      <c r="F47">
        <v>24</v>
      </c>
      <c r="G47">
        <v>3</v>
      </c>
      <c r="H47">
        <v>21</v>
      </c>
      <c r="I47">
        <v>187</v>
      </c>
      <c r="J47">
        <v>19</v>
      </c>
      <c r="K47">
        <v>168</v>
      </c>
      <c r="L47">
        <v>14</v>
      </c>
      <c r="P47">
        <v>19</v>
      </c>
      <c r="Q47">
        <v>168</v>
      </c>
      <c r="R47">
        <v>14</v>
      </c>
    </row>
    <row r="48" spans="1:18" x14ac:dyDescent="0.3">
      <c r="A48">
        <v>47</v>
      </c>
      <c r="B48" s="1">
        <v>41686</v>
      </c>
      <c r="C48">
        <v>209</v>
      </c>
      <c r="D48">
        <v>84</v>
      </c>
      <c r="E48">
        <v>13</v>
      </c>
      <c r="F48">
        <v>26</v>
      </c>
      <c r="G48">
        <v>1</v>
      </c>
      <c r="H48">
        <v>31</v>
      </c>
      <c r="I48">
        <v>209</v>
      </c>
      <c r="J48">
        <v>22</v>
      </c>
      <c r="K48">
        <v>187</v>
      </c>
      <c r="L48">
        <v>19</v>
      </c>
      <c r="P48">
        <v>22</v>
      </c>
      <c r="Q48">
        <v>187</v>
      </c>
      <c r="R48">
        <v>19</v>
      </c>
    </row>
    <row r="49" spans="1:18" x14ac:dyDescent="0.3">
      <c r="A49">
        <v>48</v>
      </c>
      <c r="B49" s="1">
        <v>41687</v>
      </c>
      <c r="C49">
        <v>182</v>
      </c>
      <c r="D49">
        <v>54</v>
      </c>
      <c r="E49">
        <v>14</v>
      </c>
      <c r="F49">
        <v>16</v>
      </c>
      <c r="G49">
        <v>1</v>
      </c>
      <c r="H49">
        <v>30</v>
      </c>
      <c r="I49">
        <v>182</v>
      </c>
      <c r="J49">
        <v>-27</v>
      </c>
      <c r="K49">
        <v>209</v>
      </c>
      <c r="L49">
        <v>22</v>
      </c>
      <c r="P49">
        <v>-27</v>
      </c>
      <c r="Q49">
        <v>209</v>
      </c>
      <c r="R49">
        <v>22</v>
      </c>
    </row>
    <row r="50" spans="1:18" x14ac:dyDescent="0.3">
      <c r="A50">
        <v>49</v>
      </c>
      <c r="B50" s="1">
        <v>41688</v>
      </c>
      <c r="C50">
        <v>125</v>
      </c>
      <c r="D50">
        <v>56</v>
      </c>
      <c r="E50">
        <v>24</v>
      </c>
      <c r="F50">
        <v>18</v>
      </c>
      <c r="G50">
        <v>2</v>
      </c>
      <c r="H50">
        <v>19</v>
      </c>
      <c r="I50">
        <v>125</v>
      </c>
      <c r="J50">
        <v>-57</v>
      </c>
      <c r="K50">
        <v>182</v>
      </c>
      <c r="L50">
        <v>-27</v>
      </c>
      <c r="P50">
        <v>-57</v>
      </c>
      <c r="Q50">
        <v>182</v>
      </c>
      <c r="R50">
        <v>-27</v>
      </c>
    </row>
    <row r="51" spans="1:18" x14ac:dyDescent="0.3">
      <c r="A51">
        <v>50</v>
      </c>
      <c r="B51" s="1">
        <v>41689</v>
      </c>
      <c r="C51">
        <v>128</v>
      </c>
      <c r="D51">
        <v>72</v>
      </c>
      <c r="E51">
        <v>36</v>
      </c>
      <c r="F51">
        <v>28</v>
      </c>
      <c r="G51">
        <v>2</v>
      </c>
      <c r="H51">
        <v>19</v>
      </c>
      <c r="I51">
        <v>128</v>
      </c>
      <c r="J51">
        <v>3</v>
      </c>
      <c r="K51">
        <v>125</v>
      </c>
      <c r="L51">
        <v>-57</v>
      </c>
      <c r="P51">
        <v>3</v>
      </c>
      <c r="Q51">
        <v>125</v>
      </c>
      <c r="R51">
        <v>-57</v>
      </c>
    </row>
    <row r="52" spans="1:18" x14ac:dyDescent="0.3">
      <c r="A52">
        <v>51</v>
      </c>
      <c r="B52" s="1">
        <v>41690</v>
      </c>
      <c r="C52">
        <v>147</v>
      </c>
      <c r="D52">
        <v>81</v>
      </c>
      <c r="E52">
        <v>17</v>
      </c>
      <c r="F52">
        <v>38</v>
      </c>
      <c r="G52">
        <v>4</v>
      </c>
      <c r="H52">
        <v>27</v>
      </c>
      <c r="I52">
        <v>147</v>
      </c>
      <c r="J52">
        <v>19</v>
      </c>
      <c r="K52">
        <v>128</v>
      </c>
      <c r="L52">
        <v>3</v>
      </c>
      <c r="P52">
        <v>19</v>
      </c>
      <c r="Q52">
        <v>128</v>
      </c>
      <c r="R52">
        <v>3</v>
      </c>
    </row>
    <row r="53" spans="1:18" x14ac:dyDescent="0.3">
      <c r="A53">
        <v>52</v>
      </c>
      <c r="B53" s="1">
        <v>41691</v>
      </c>
      <c r="C53">
        <v>161</v>
      </c>
      <c r="D53">
        <v>68</v>
      </c>
      <c r="E53">
        <v>8</v>
      </c>
      <c r="F53">
        <v>26</v>
      </c>
      <c r="G53">
        <v>4</v>
      </c>
      <c r="H53">
        <v>26</v>
      </c>
      <c r="I53">
        <v>161</v>
      </c>
      <c r="J53">
        <v>14</v>
      </c>
      <c r="K53">
        <v>147</v>
      </c>
      <c r="L53">
        <v>19</v>
      </c>
      <c r="P53">
        <v>14</v>
      </c>
      <c r="Q53">
        <v>147</v>
      </c>
      <c r="R53">
        <v>19</v>
      </c>
    </row>
    <row r="54" spans="1:18" x14ac:dyDescent="0.3">
      <c r="A54">
        <v>53</v>
      </c>
      <c r="B54" s="1">
        <v>41692</v>
      </c>
      <c r="C54">
        <v>160</v>
      </c>
      <c r="D54">
        <v>55</v>
      </c>
      <c r="E54">
        <v>3</v>
      </c>
      <c r="F54">
        <v>21</v>
      </c>
      <c r="G54">
        <v>3</v>
      </c>
      <c r="H54">
        <v>28</v>
      </c>
      <c r="I54">
        <v>160</v>
      </c>
      <c r="J54">
        <v>-1</v>
      </c>
      <c r="K54">
        <v>161</v>
      </c>
      <c r="L54">
        <v>14</v>
      </c>
      <c r="P54">
        <v>-1</v>
      </c>
      <c r="Q54">
        <v>161</v>
      </c>
      <c r="R54">
        <v>14</v>
      </c>
    </row>
    <row r="55" spans="1:18" x14ac:dyDescent="0.3">
      <c r="A55">
        <v>54</v>
      </c>
      <c r="B55" s="1">
        <v>41693</v>
      </c>
      <c r="C55">
        <v>145</v>
      </c>
      <c r="D55">
        <v>68</v>
      </c>
      <c r="E55">
        <v>9</v>
      </c>
      <c r="F55">
        <v>29</v>
      </c>
      <c r="G55">
        <v>2</v>
      </c>
      <c r="H55">
        <v>27</v>
      </c>
      <c r="I55">
        <v>145</v>
      </c>
      <c r="J55">
        <v>-15</v>
      </c>
      <c r="K55">
        <v>160</v>
      </c>
      <c r="L55">
        <v>-1</v>
      </c>
      <c r="P55">
        <v>-15</v>
      </c>
      <c r="Q55">
        <v>160</v>
      </c>
      <c r="R55">
        <v>-1</v>
      </c>
    </row>
    <row r="56" spans="1:18" x14ac:dyDescent="0.3">
      <c r="A56">
        <v>55</v>
      </c>
      <c r="B56" s="1">
        <v>41694</v>
      </c>
      <c r="C56">
        <v>148</v>
      </c>
      <c r="D56">
        <v>57</v>
      </c>
      <c r="E56">
        <v>8</v>
      </c>
      <c r="F56">
        <v>27</v>
      </c>
      <c r="G56">
        <v>1</v>
      </c>
      <c r="H56">
        <v>25</v>
      </c>
      <c r="I56">
        <v>148</v>
      </c>
      <c r="J56">
        <v>3</v>
      </c>
      <c r="K56">
        <v>145</v>
      </c>
      <c r="L56">
        <v>-15</v>
      </c>
      <c r="P56">
        <v>3</v>
      </c>
      <c r="Q56">
        <v>145</v>
      </c>
      <c r="R56">
        <v>-15</v>
      </c>
    </row>
    <row r="57" spans="1:18" x14ac:dyDescent="0.3">
      <c r="A57">
        <v>56</v>
      </c>
      <c r="B57" s="1">
        <v>41695</v>
      </c>
      <c r="C57">
        <v>133</v>
      </c>
      <c r="D57">
        <v>65</v>
      </c>
      <c r="E57">
        <v>1</v>
      </c>
      <c r="F57">
        <v>27</v>
      </c>
      <c r="G57">
        <v>2</v>
      </c>
      <c r="H57">
        <v>22</v>
      </c>
      <c r="I57">
        <v>133</v>
      </c>
      <c r="J57">
        <v>-15</v>
      </c>
      <c r="K57">
        <v>148</v>
      </c>
      <c r="L57">
        <v>3</v>
      </c>
      <c r="P57">
        <v>-15</v>
      </c>
      <c r="Q57">
        <v>148</v>
      </c>
      <c r="R57">
        <v>3</v>
      </c>
    </row>
    <row r="58" spans="1:18" x14ac:dyDescent="0.3">
      <c r="A58">
        <v>57</v>
      </c>
      <c r="B58" s="1">
        <v>41696</v>
      </c>
      <c r="C58">
        <v>154</v>
      </c>
      <c r="D58">
        <v>57</v>
      </c>
      <c r="E58">
        <v>3</v>
      </c>
      <c r="F58">
        <v>30</v>
      </c>
      <c r="G58">
        <v>2</v>
      </c>
      <c r="H58">
        <v>30</v>
      </c>
      <c r="I58">
        <v>154</v>
      </c>
      <c r="J58">
        <v>21</v>
      </c>
      <c r="K58">
        <v>133</v>
      </c>
      <c r="L58">
        <v>-15</v>
      </c>
      <c r="P58">
        <v>21</v>
      </c>
      <c r="Q58">
        <v>133</v>
      </c>
      <c r="R58">
        <v>-15</v>
      </c>
    </row>
    <row r="59" spans="1:18" x14ac:dyDescent="0.3">
      <c r="A59">
        <v>58</v>
      </c>
      <c r="B59" s="1">
        <v>41697</v>
      </c>
      <c r="C59">
        <v>140</v>
      </c>
      <c r="D59">
        <v>47</v>
      </c>
      <c r="E59">
        <v>10</v>
      </c>
      <c r="F59">
        <v>22</v>
      </c>
      <c r="G59">
        <v>1</v>
      </c>
      <c r="H59">
        <v>25</v>
      </c>
      <c r="I59">
        <v>140</v>
      </c>
      <c r="J59">
        <v>-14</v>
      </c>
      <c r="K59">
        <v>154</v>
      </c>
      <c r="L59">
        <v>21</v>
      </c>
      <c r="P59">
        <v>-14</v>
      </c>
      <c r="Q59">
        <v>154</v>
      </c>
      <c r="R59">
        <v>21</v>
      </c>
    </row>
    <row r="60" spans="1:18" x14ac:dyDescent="0.3">
      <c r="A60">
        <v>59</v>
      </c>
      <c r="B60" s="1">
        <v>41698</v>
      </c>
      <c r="C60">
        <v>121</v>
      </c>
      <c r="D60">
        <v>39</v>
      </c>
      <c r="E60">
        <v>3</v>
      </c>
      <c r="F60">
        <v>17</v>
      </c>
      <c r="G60">
        <v>12</v>
      </c>
      <c r="H60">
        <v>14</v>
      </c>
      <c r="I60">
        <v>121</v>
      </c>
      <c r="J60">
        <v>-19</v>
      </c>
      <c r="K60">
        <v>140</v>
      </c>
      <c r="L60">
        <v>-14</v>
      </c>
      <c r="P60">
        <v>-19</v>
      </c>
      <c r="Q60">
        <v>140</v>
      </c>
      <c r="R60">
        <v>-14</v>
      </c>
    </row>
    <row r="61" spans="1:18" x14ac:dyDescent="0.3">
      <c r="A61">
        <v>60</v>
      </c>
      <c r="B61" s="1">
        <v>41699</v>
      </c>
      <c r="C61">
        <v>106</v>
      </c>
      <c r="D61">
        <v>83</v>
      </c>
      <c r="E61">
        <v>5</v>
      </c>
      <c r="F61">
        <v>30</v>
      </c>
      <c r="G61">
        <v>2</v>
      </c>
      <c r="H61">
        <v>26</v>
      </c>
      <c r="I61">
        <v>106</v>
      </c>
      <c r="J61">
        <v>-15</v>
      </c>
      <c r="K61">
        <v>121</v>
      </c>
      <c r="L61">
        <v>-19</v>
      </c>
      <c r="P61">
        <v>-15</v>
      </c>
      <c r="Q61">
        <v>121</v>
      </c>
      <c r="R61">
        <v>-19</v>
      </c>
    </row>
    <row r="62" spans="1:18" x14ac:dyDescent="0.3">
      <c r="A62">
        <v>61</v>
      </c>
      <c r="B62" s="1">
        <v>41700</v>
      </c>
      <c r="C62">
        <v>166</v>
      </c>
      <c r="D62">
        <v>68</v>
      </c>
      <c r="E62">
        <v>7</v>
      </c>
      <c r="F62">
        <v>25</v>
      </c>
      <c r="G62">
        <v>2</v>
      </c>
      <c r="H62">
        <v>30</v>
      </c>
      <c r="I62">
        <v>166</v>
      </c>
      <c r="J62">
        <v>60</v>
      </c>
      <c r="K62">
        <v>106</v>
      </c>
      <c r="L62">
        <v>-15</v>
      </c>
      <c r="P62">
        <v>60</v>
      </c>
      <c r="Q62">
        <v>106</v>
      </c>
      <c r="R62">
        <v>-15</v>
      </c>
    </row>
    <row r="63" spans="1:18" x14ac:dyDescent="0.3">
      <c r="A63">
        <v>62</v>
      </c>
      <c r="B63" s="1">
        <v>41701</v>
      </c>
      <c r="C63">
        <v>158</v>
      </c>
      <c r="D63">
        <v>71</v>
      </c>
      <c r="E63">
        <v>4</v>
      </c>
      <c r="F63">
        <v>21</v>
      </c>
      <c r="G63">
        <v>2</v>
      </c>
      <c r="H63">
        <v>25</v>
      </c>
      <c r="I63">
        <v>158</v>
      </c>
      <c r="J63">
        <v>-8</v>
      </c>
      <c r="K63">
        <v>166</v>
      </c>
      <c r="L63">
        <v>60</v>
      </c>
      <c r="P63">
        <v>-8</v>
      </c>
      <c r="Q63">
        <v>166</v>
      </c>
      <c r="R63">
        <v>60</v>
      </c>
    </row>
    <row r="64" spans="1:18" x14ac:dyDescent="0.3">
      <c r="A64">
        <v>63</v>
      </c>
      <c r="B64" s="1">
        <v>41702</v>
      </c>
      <c r="C64">
        <v>162</v>
      </c>
      <c r="D64">
        <v>72</v>
      </c>
      <c r="E64">
        <v>6</v>
      </c>
      <c r="F64">
        <v>23</v>
      </c>
      <c r="G64">
        <v>2</v>
      </c>
      <c r="H64">
        <v>26</v>
      </c>
      <c r="I64">
        <v>162</v>
      </c>
      <c r="J64">
        <v>4</v>
      </c>
      <c r="K64">
        <v>158</v>
      </c>
      <c r="L64">
        <v>-8</v>
      </c>
      <c r="P64">
        <v>4</v>
      </c>
      <c r="Q64">
        <v>158</v>
      </c>
      <c r="R64">
        <v>-8</v>
      </c>
    </row>
    <row r="65" spans="1:18" x14ac:dyDescent="0.3">
      <c r="A65">
        <v>64</v>
      </c>
      <c r="B65" s="1">
        <v>41703</v>
      </c>
      <c r="C65">
        <v>160</v>
      </c>
      <c r="D65">
        <v>55</v>
      </c>
      <c r="E65">
        <v>3</v>
      </c>
      <c r="F65">
        <v>28</v>
      </c>
      <c r="G65">
        <v>2</v>
      </c>
      <c r="H65">
        <v>36</v>
      </c>
      <c r="I65">
        <v>160</v>
      </c>
      <c r="J65">
        <v>-2</v>
      </c>
      <c r="K65">
        <v>162</v>
      </c>
      <c r="L65">
        <v>4</v>
      </c>
      <c r="P65">
        <v>-2</v>
      </c>
      <c r="Q65">
        <v>162</v>
      </c>
      <c r="R65">
        <v>4</v>
      </c>
    </row>
    <row r="66" spans="1:18" x14ac:dyDescent="0.3">
      <c r="A66">
        <v>65</v>
      </c>
      <c r="B66" s="1">
        <v>41704</v>
      </c>
      <c r="C66">
        <v>139</v>
      </c>
      <c r="D66">
        <v>37</v>
      </c>
      <c r="E66">
        <v>1</v>
      </c>
      <c r="F66">
        <v>18</v>
      </c>
      <c r="G66">
        <v>2</v>
      </c>
      <c r="H66">
        <v>29</v>
      </c>
      <c r="I66">
        <v>139</v>
      </c>
      <c r="J66">
        <v>-21</v>
      </c>
      <c r="K66">
        <v>160</v>
      </c>
      <c r="L66">
        <v>-2</v>
      </c>
      <c r="P66">
        <v>-21</v>
      </c>
      <c r="Q66">
        <v>160</v>
      </c>
      <c r="R66">
        <v>-2</v>
      </c>
    </row>
    <row r="67" spans="1:18" x14ac:dyDescent="0.3">
      <c r="A67">
        <v>66</v>
      </c>
      <c r="B67" s="1">
        <v>41705</v>
      </c>
      <c r="C67">
        <v>107</v>
      </c>
      <c r="D67">
        <v>30</v>
      </c>
      <c r="E67">
        <v>1</v>
      </c>
      <c r="F67">
        <v>16</v>
      </c>
      <c r="G67">
        <v>2</v>
      </c>
      <c r="H67">
        <v>25</v>
      </c>
      <c r="I67">
        <v>107</v>
      </c>
      <c r="J67">
        <v>-32</v>
      </c>
      <c r="K67">
        <v>139</v>
      </c>
      <c r="L67">
        <v>-21</v>
      </c>
      <c r="P67">
        <v>-32</v>
      </c>
      <c r="Q67">
        <v>139</v>
      </c>
      <c r="R67">
        <v>-21</v>
      </c>
    </row>
    <row r="68" spans="1:18" x14ac:dyDescent="0.3">
      <c r="A68">
        <v>67</v>
      </c>
      <c r="B68" s="1">
        <v>41706</v>
      </c>
      <c r="C68">
        <v>90</v>
      </c>
      <c r="D68">
        <v>39</v>
      </c>
      <c r="E68">
        <v>4</v>
      </c>
      <c r="F68">
        <v>16</v>
      </c>
      <c r="G68">
        <v>1</v>
      </c>
      <c r="H68">
        <v>15</v>
      </c>
      <c r="I68">
        <v>90</v>
      </c>
      <c r="J68">
        <v>-17</v>
      </c>
      <c r="K68">
        <v>107</v>
      </c>
      <c r="L68">
        <v>-32</v>
      </c>
      <c r="P68">
        <v>-17</v>
      </c>
      <c r="Q68">
        <v>107</v>
      </c>
      <c r="R68">
        <v>-32</v>
      </c>
    </row>
    <row r="69" spans="1:18" x14ac:dyDescent="0.3">
      <c r="A69">
        <v>68</v>
      </c>
      <c r="B69" s="1">
        <v>41707</v>
      </c>
      <c r="C69">
        <v>97</v>
      </c>
      <c r="D69">
        <v>52</v>
      </c>
      <c r="E69">
        <v>2</v>
      </c>
      <c r="F69">
        <v>17</v>
      </c>
      <c r="G69">
        <v>1</v>
      </c>
      <c r="H69">
        <v>17</v>
      </c>
      <c r="I69">
        <v>97</v>
      </c>
      <c r="J69">
        <v>7</v>
      </c>
      <c r="K69">
        <v>90</v>
      </c>
      <c r="L69">
        <v>-17</v>
      </c>
      <c r="P69">
        <v>7</v>
      </c>
      <c r="Q69">
        <v>90</v>
      </c>
      <c r="R69">
        <v>-17</v>
      </c>
    </row>
    <row r="70" spans="1:18" x14ac:dyDescent="0.3">
      <c r="A70">
        <v>69</v>
      </c>
      <c r="B70" s="1">
        <v>41708</v>
      </c>
      <c r="C70">
        <v>125</v>
      </c>
      <c r="D70">
        <v>69</v>
      </c>
      <c r="E70">
        <v>2</v>
      </c>
      <c r="F70">
        <v>22</v>
      </c>
      <c r="G70">
        <v>2</v>
      </c>
      <c r="H70">
        <v>26</v>
      </c>
      <c r="I70">
        <v>125</v>
      </c>
      <c r="J70">
        <v>28</v>
      </c>
      <c r="K70">
        <v>97</v>
      </c>
      <c r="L70">
        <v>7</v>
      </c>
      <c r="P70">
        <v>28</v>
      </c>
      <c r="Q70">
        <v>97</v>
      </c>
      <c r="R70">
        <v>7</v>
      </c>
    </row>
    <row r="71" spans="1:18" x14ac:dyDescent="0.3">
      <c r="A71">
        <v>70</v>
      </c>
      <c r="B71" s="1">
        <v>41709</v>
      </c>
      <c r="C71">
        <v>153</v>
      </c>
      <c r="D71">
        <v>56</v>
      </c>
      <c r="E71">
        <v>4</v>
      </c>
      <c r="F71">
        <v>25</v>
      </c>
      <c r="G71">
        <v>2</v>
      </c>
      <c r="H71">
        <v>29</v>
      </c>
      <c r="I71">
        <v>153</v>
      </c>
      <c r="J71">
        <v>28</v>
      </c>
      <c r="K71">
        <v>125</v>
      </c>
      <c r="L71">
        <v>28</v>
      </c>
      <c r="P71">
        <v>28</v>
      </c>
      <c r="Q71">
        <v>125</v>
      </c>
      <c r="R71">
        <v>28</v>
      </c>
    </row>
    <row r="72" spans="1:18" x14ac:dyDescent="0.3">
      <c r="A72">
        <v>71</v>
      </c>
      <c r="B72" s="1">
        <v>41710</v>
      </c>
      <c r="C72">
        <v>132</v>
      </c>
      <c r="D72">
        <v>52</v>
      </c>
      <c r="E72">
        <v>7</v>
      </c>
      <c r="F72">
        <v>19</v>
      </c>
      <c r="G72">
        <v>2</v>
      </c>
      <c r="H72">
        <v>24</v>
      </c>
      <c r="I72">
        <v>132</v>
      </c>
      <c r="J72">
        <v>-21</v>
      </c>
      <c r="K72">
        <v>153</v>
      </c>
      <c r="L72">
        <v>28</v>
      </c>
      <c r="P72">
        <v>-21</v>
      </c>
      <c r="Q72">
        <v>153</v>
      </c>
      <c r="R72">
        <v>28</v>
      </c>
    </row>
    <row r="73" spans="1:18" x14ac:dyDescent="0.3">
      <c r="A73">
        <v>72</v>
      </c>
      <c r="B73" s="1">
        <v>41711</v>
      </c>
      <c r="C73">
        <v>138</v>
      </c>
      <c r="D73">
        <v>73</v>
      </c>
      <c r="E73">
        <v>11</v>
      </c>
      <c r="F73">
        <v>26</v>
      </c>
      <c r="G73">
        <v>2</v>
      </c>
      <c r="H73">
        <v>18</v>
      </c>
      <c r="I73">
        <v>138</v>
      </c>
      <c r="J73">
        <v>6</v>
      </c>
      <c r="K73">
        <v>132</v>
      </c>
      <c r="L73">
        <v>-21</v>
      </c>
      <c r="P73">
        <v>6</v>
      </c>
      <c r="Q73">
        <v>132</v>
      </c>
      <c r="R73">
        <v>-21</v>
      </c>
    </row>
    <row r="74" spans="1:18" x14ac:dyDescent="0.3">
      <c r="A74">
        <v>73</v>
      </c>
      <c r="B74" s="1">
        <v>41712</v>
      </c>
      <c r="C74">
        <v>160</v>
      </c>
      <c r="D74">
        <v>67</v>
      </c>
      <c r="E74">
        <v>11</v>
      </c>
      <c r="F74">
        <v>34</v>
      </c>
      <c r="G74">
        <v>3</v>
      </c>
      <c r="H74">
        <v>22</v>
      </c>
      <c r="I74">
        <v>160</v>
      </c>
      <c r="J74">
        <v>22</v>
      </c>
      <c r="K74">
        <v>138</v>
      </c>
      <c r="L74">
        <v>6</v>
      </c>
      <c r="P74">
        <v>22</v>
      </c>
      <c r="Q74">
        <v>138</v>
      </c>
      <c r="R74">
        <v>6</v>
      </c>
    </row>
    <row r="75" spans="1:18" x14ac:dyDescent="0.3">
      <c r="A75">
        <v>74</v>
      </c>
      <c r="B75" s="1">
        <v>41713</v>
      </c>
      <c r="C75">
        <v>147</v>
      </c>
      <c r="D75">
        <v>50</v>
      </c>
      <c r="E75">
        <v>8</v>
      </c>
      <c r="F75">
        <v>25</v>
      </c>
      <c r="G75">
        <v>2</v>
      </c>
      <c r="H75">
        <v>19</v>
      </c>
      <c r="I75">
        <v>147</v>
      </c>
      <c r="J75">
        <v>-13</v>
      </c>
      <c r="K75">
        <v>160</v>
      </c>
      <c r="L75">
        <v>22</v>
      </c>
      <c r="P75">
        <v>-13</v>
      </c>
      <c r="Q75">
        <v>160</v>
      </c>
      <c r="R75">
        <v>22</v>
      </c>
    </row>
    <row r="76" spans="1:18" x14ac:dyDescent="0.3">
      <c r="A76">
        <v>75</v>
      </c>
      <c r="B76" s="1">
        <v>41714</v>
      </c>
      <c r="C76">
        <v>121</v>
      </c>
      <c r="D76">
        <v>74</v>
      </c>
      <c r="E76">
        <v>1</v>
      </c>
      <c r="F76">
        <v>27</v>
      </c>
      <c r="G76">
        <v>4</v>
      </c>
      <c r="H76">
        <v>33</v>
      </c>
      <c r="I76">
        <v>121</v>
      </c>
      <c r="J76">
        <v>-26</v>
      </c>
      <c r="K76">
        <v>147</v>
      </c>
      <c r="L76">
        <v>-13</v>
      </c>
      <c r="P76">
        <v>-26</v>
      </c>
      <c r="Q76">
        <v>147</v>
      </c>
      <c r="R76">
        <v>-13</v>
      </c>
    </row>
    <row r="77" spans="1:18" x14ac:dyDescent="0.3">
      <c r="A77">
        <v>76</v>
      </c>
      <c r="B77" s="1">
        <v>41715</v>
      </c>
      <c r="C77">
        <v>157</v>
      </c>
      <c r="D77">
        <v>48</v>
      </c>
      <c r="E77">
        <v>2</v>
      </c>
      <c r="F77">
        <v>21</v>
      </c>
      <c r="G77">
        <v>2</v>
      </c>
      <c r="H77">
        <v>23</v>
      </c>
      <c r="I77">
        <v>157</v>
      </c>
      <c r="J77">
        <v>36</v>
      </c>
      <c r="K77">
        <v>121</v>
      </c>
      <c r="L77">
        <v>-26</v>
      </c>
      <c r="P77">
        <v>36</v>
      </c>
      <c r="Q77">
        <v>121</v>
      </c>
      <c r="R77">
        <v>-26</v>
      </c>
    </row>
    <row r="78" spans="1:18" x14ac:dyDescent="0.3">
      <c r="A78">
        <v>77</v>
      </c>
      <c r="B78" s="1">
        <v>41716</v>
      </c>
      <c r="C78">
        <v>117</v>
      </c>
      <c r="D78">
        <v>51</v>
      </c>
      <c r="E78">
        <v>1</v>
      </c>
      <c r="F78">
        <v>27</v>
      </c>
      <c r="G78">
        <v>2</v>
      </c>
      <c r="H78">
        <v>30</v>
      </c>
      <c r="I78">
        <v>117</v>
      </c>
      <c r="J78">
        <v>-40</v>
      </c>
      <c r="K78">
        <v>157</v>
      </c>
      <c r="L78">
        <v>36</v>
      </c>
      <c r="P78">
        <v>-40</v>
      </c>
      <c r="Q78">
        <v>157</v>
      </c>
      <c r="R78">
        <v>36</v>
      </c>
    </row>
    <row r="79" spans="1:18" x14ac:dyDescent="0.3">
      <c r="A79">
        <v>78</v>
      </c>
      <c r="B79" s="1">
        <v>41717</v>
      </c>
      <c r="C79">
        <v>124</v>
      </c>
      <c r="D79">
        <v>59</v>
      </c>
      <c r="E79">
        <v>2</v>
      </c>
      <c r="F79">
        <v>26</v>
      </c>
      <c r="G79">
        <v>2</v>
      </c>
      <c r="H79">
        <v>28</v>
      </c>
      <c r="I79">
        <v>124</v>
      </c>
      <c r="J79">
        <v>7</v>
      </c>
      <c r="K79">
        <v>117</v>
      </c>
      <c r="L79">
        <v>-40</v>
      </c>
      <c r="P79">
        <v>7</v>
      </c>
      <c r="Q79">
        <v>117</v>
      </c>
      <c r="R79">
        <v>-40</v>
      </c>
    </row>
    <row r="80" spans="1:18" x14ac:dyDescent="0.3">
      <c r="A80">
        <v>79</v>
      </c>
      <c r="B80" s="1">
        <v>41718</v>
      </c>
      <c r="C80">
        <v>146</v>
      </c>
      <c r="D80">
        <v>53</v>
      </c>
      <c r="E80">
        <v>16</v>
      </c>
      <c r="F80">
        <v>19</v>
      </c>
      <c r="G80">
        <v>1</v>
      </c>
      <c r="H80">
        <v>12</v>
      </c>
      <c r="I80">
        <v>146</v>
      </c>
      <c r="J80">
        <v>22</v>
      </c>
      <c r="K80">
        <v>124</v>
      </c>
      <c r="L80">
        <v>7</v>
      </c>
      <c r="P80">
        <v>22</v>
      </c>
      <c r="Q80">
        <v>124</v>
      </c>
      <c r="R80">
        <v>7</v>
      </c>
    </row>
    <row r="81" spans="1:18" x14ac:dyDescent="0.3">
      <c r="A81">
        <v>80</v>
      </c>
      <c r="B81" s="1">
        <v>41719</v>
      </c>
      <c r="C81">
        <v>131</v>
      </c>
      <c r="D81">
        <v>44</v>
      </c>
      <c r="E81">
        <v>7</v>
      </c>
      <c r="F81">
        <v>22</v>
      </c>
      <c r="G81">
        <v>1</v>
      </c>
      <c r="H81">
        <v>14</v>
      </c>
      <c r="I81">
        <v>131</v>
      </c>
      <c r="J81">
        <v>-15</v>
      </c>
      <c r="K81">
        <v>146</v>
      </c>
      <c r="L81">
        <v>22</v>
      </c>
      <c r="P81">
        <v>-15</v>
      </c>
      <c r="Q81">
        <v>146</v>
      </c>
      <c r="R81">
        <v>22</v>
      </c>
    </row>
    <row r="82" spans="1:18" x14ac:dyDescent="0.3">
      <c r="A82">
        <v>81</v>
      </c>
      <c r="B82" s="1">
        <v>41720</v>
      </c>
      <c r="C82">
        <v>115</v>
      </c>
      <c r="D82">
        <v>45</v>
      </c>
      <c r="E82">
        <v>3</v>
      </c>
      <c r="F82">
        <v>19</v>
      </c>
      <c r="G82">
        <v>1</v>
      </c>
      <c r="H82">
        <v>22</v>
      </c>
      <c r="I82">
        <v>115</v>
      </c>
      <c r="J82">
        <v>-16</v>
      </c>
      <c r="K82">
        <v>131</v>
      </c>
      <c r="L82">
        <v>-15</v>
      </c>
      <c r="P82">
        <v>-16</v>
      </c>
      <c r="Q82">
        <v>131</v>
      </c>
      <c r="R82">
        <v>-15</v>
      </c>
    </row>
    <row r="83" spans="1:18" x14ac:dyDescent="0.3">
      <c r="A83">
        <v>82</v>
      </c>
      <c r="B83" s="1">
        <v>41721</v>
      </c>
      <c r="C83">
        <v>122</v>
      </c>
      <c r="D83">
        <v>47</v>
      </c>
      <c r="E83">
        <v>9</v>
      </c>
      <c r="F83">
        <v>30</v>
      </c>
      <c r="G83">
        <v>2</v>
      </c>
      <c r="H83">
        <v>22</v>
      </c>
      <c r="I83">
        <v>122</v>
      </c>
      <c r="J83">
        <v>7</v>
      </c>
      <c r="K83">
        <v>115</v>
      </c>
      <c r="L83">
        <v>-16</v>
      </c>
      <c r="P83">
        <v>7</v>
      </c>
      <c r="Q83">
        <v>115</v>
      </c>
      <c r="R83">
        <v>-16</v>
      </c>
    </row>
    <row r="84" spans="1:18" x14ac:dyDescent="0.3">
      <c r="A84">
        <v>83</v>
      </c>
      <c r="B84" s="1">
        <v>41722</v>
      </c>
      <c r="C84">
        <v>118</v>
      </c>
      <c r="D84">
        <v>61</v>
      </c>
      <c r="E84">
        <v>14</v>
      </c>
      <c r="F84">
        <v>28</v>
      </c>
      <c r="G84">
        <v>2</v>
      </c>
      <c r="H84">
        <v>19</v>
      </c>
      <c r="I84">
        <v>118</v>
      </c>
      <c r="J84">
        <v>-4</v>
      </c>
      <c r="K84">
        <v>122</v>
      </c>
      <c r="L84">
        <v>7</v>
      </c>
      <c r="P84">
        <v>-4</v>
      </c>
      <c r="Q84">
        <v>122</v>
      </c>
      <c r="R84">
        <v>7</v>
      </c>
    </row>
    <row r="85" spans="1:18" x14ac:dyDescent="0.3">
      <c r="A85">
        <v>84</v>
      </c>
      <c r="B85" s="1">
        <v>41723</v>
      </c>
      <c r="C85">
        <v>133</v>
      </c>
      <c r="D85">
        <v>57</v>
      </c>
      <c r="E85">
        <v>7</v>
      </c>
      <c r="F85">
        <v>28</v>
      </c>
      <c r="G85">
        <v>2</v>
      </c>
      <c r="H85">
        <v>23</v>
      </c>
      <c r="I85">
        <v>133</v>
      </c>
      <c r="J85">
        <v>15</v>
      </c>
      <c r="K85">
        <v>118</v>
      </c>
      <c r="L85">
        <v>-4</v>
      </c>
      <c r="P85">
        <v>15</v>
      </c>
      <c r="Q85">
        <v>118</v>
      </c>
      <c r="R85">
        <v>-4</v>
      </c>
    </row>
    <row r="86" spans="1:18" x14ac:dyDescent="0.3">
      <c r="A86">
        <v>85</v>
      </c>
      <c r="B86" s="1">
        <v>41724</v>
      </c>
      <c r="C86">
        <v>132</v>
      </c>
      <c r="D86">
        <v>57</v>
      </c>
      <c r="E86">
        <v>4</v>
      </c>
      <c r="F86">
        <v>25</v>
      </c>
      <c r="G86">
        <v>2</v>
      </c>
      <c r="H86">
        <v>23</v>
      </c>
      <c r="I86">
        <v>132</v>
      </c>
      <c r="J86">
        <v>-1</v>
      </c>
      <c r="K86">
        <v>133</v>
      </c>
      <c r="L86">
        <v>15</v>
      </c>
      <c r="P86">
        <v>-1</v>
      </c>
      <c r="Q86">
        <v>133</v>
      </c>
      <c r="R86">
        <v>15</v>
      </c>
    </row>
    <row r="87" spans="1:18" x14ac:dyDescent="0.3">
      <c r="A87">
        <v>86</v>
      </c>
      <c r="B87" s="1">
        <v>41725</v>
      </c>
      <c r="C87">
        <v>131</v>
      </c>
      <c r="D87">
        <v>44</v>
      </c>
      <c r="E87">
        <v>4</v>
      </c>
      <c r="F87">
        <v>20</v>
      </c>
      <c r="G87">
        <v>2</v>
      </c>
      <c r="H87">
        <v>23</v>
      </c>
      <c r="I87">
        <v>131</v>
      </c>
      <c r="J87">
        <v>-1</v>
      </c>
      <c r="K87">
        <v>132</v>
      </c>
      <c r="L87">
        <v>-1</v>
      </c>
      <c r="P87">
        <v>-1</v>
      </c>
      <c r="Q87">
        <v>132</v>
      </c>
      <c r="R87">
        <v>-1</v>
      </c>
    </row>
    <row r="88" spans="1:18" x14ac:dyDescent="0.3">
      <c r="A88">
        <v>87</v>
      </c>
      <c r="B88" s="1">
        <v>41726</v>
      </c>
      <c r="C88">
        <v>104</v>
      </c>
      <c r="D88">
        <v>41</v>
      </c>
      <c r="E88">
        <v>1</v>
      </c>
      <c r="F88">
        <v>19</v>
      </c>
      <c r="G88">
        <v>2</v>
      </c>
      <c r="H88">
        <v>25</v>
      </c>
      <c r="I88">
        <v>104</v>
      </c>
      <c r="J88">
        <v>-27</v>
      </c>
      <c r="K88">
        <v>131</v>
      </c>
      <c r="L88">
        <v>-1</v>
      </c>
      <c r="P88">
        <v>-27</v>
      </c>
      <c r="Q88">
        <v>131</v>
      </c>
      <c r="R88">
        <v>-1</v>
      </c>
    </row>
    <row r="89" spans="1:18" x14ac:dyDescent="0.3">
      <c r="A89">
        <v>88</v>
      </c>
      <c r="B89" s="1">
        <v>41727</v>
      </c>
      <c r="C89">
        <v>101</v>
      </c>
      <c r="D89">
        <v>50</v>
      </c>
      <c r="E89">
        <v>5</v>
      </c>
      <c r="F89">
        <v>24</v>
      </c>
      <c r="G89">
        <v>2</v>
      </c>
      <c r="H89">
        <v>21</v>
      </c>
      <c r="I89">
        <v>101</v>
      </c>
      <c r="J89">
        <v>-3</v>
      </c>
      <c r="K89">
        <v>104</v>
      </c>
      <c r="L89">
        <v>-27</v>
      </c>
      <c r="P89">
        <v>-3</v>
      </c>
      <c r="Q89">
        <v>104</v>
      </c>
      <c r="R89">
        <v>-27</v>
      </c>
    </row>
    <row r="90" spans="1:18" x14ac:dyDescent="0.3">
      <c r="A90">
        <v>89</v>
      </c>
      <c r="B90" s="1">
        <v>41728</v>
      </c>
      <c r="C90">
        <v>122</v>
      </c>
      <c r="D90">
        <v>62</v>
      </c>
      <c r="E90">
        <v>11</v>
      </c>
      <c r="F90">
        <v>30</v>
      </c>
      <c r="G90">
        <v>2</v>
      </c>
      <c r="H90">
        <v>23</v>
      </c>
      <c r="I90">
        <v>122</v>
      </c>
      <c r="J90">
        <v>21</v>
      </c>
      <c r="K90">
        <v>101</v>
      </c>
      <c r="L90">
        <v>-3</v>
      </c>
      <c r="P90">
        <v>21</v>
      </c>
      <c r="Q90">
        <v>101</v>
      </c>
      <c r="R90">
        <v>-3</v>
      </c>
    </row>
    <row r="91" spans="1:18" x14ac:dyDescent="0.3">
      <c r="A91">
        <v>90</v>
      </c>
      <c r="B91" s="1">
        <v>41729</v>
      </c>
      <c r="C91">
        <v>147</v>
      </c>
      <c r="D91">
        <v>64</v>
      </c>
      <c r="E91">
        <v>6</v>
      </c>
      <c r="F91">
        <v>33</v>
      </c>
      <c r="G91">
        <v>2</v>
      </c>
      <c r="H91">
        <v>28</v>
      </c>
      <c r="I91">
        <v>147</v>
      </c>
      <c r="J91">
        <v>25</v>
      </c>
      <c r="K91">
        <v>122</v>
      </c>
      <c r="L91">
        <v>21</v>
      </c>
      <c r="P91">
        <v>25</v>
      </c>
      <c r="Q91">
        <v>122</v>
      </c>
      <c r="R91">
        <v>21</v>
      </c>
    </row>
    <row r="92" spans="1:18" x14ac:dyDescent="0.3">
      <c r="A92">
        <v>91</v>
      </c>
      <c r="B92" s="1">
        <v>41730</v>
      </c>
      <c r="C92">
        <v>147</v>
      </c>
      <c r="D92">
        <v>73</v>
      </c>
      <c r="E92">
        <v>6</v>
      </c>
      <c r="F92">
        <v>30</v>
      </c>
      <c r="G92">
        <v>2</v>
      </c>
      <c r="H92">
        <v>26</v>
      </c>
      <c r="I92">
        <v>147</v>
      </c>
      <c r="J92">
        <v>0</v>
      </c>
      <c r="K92">
        <v>147</v>
      </c>
      <c r="L92">
        <v>25</v>
      </c>
      <c r="P92">
        <v>0</v>
      </c>
      <c r="Q92">
        <v>147</v>
      </c>
      <c r="R92">
        <v>25</v>
      </c>
    </row>
    <row r="93" spans="1:18" x14ac:dyDescent="0.3">
      <c r="A93">
        <v>92</v>
      </c>
      <c r="B93" s="1">
        <v>41731</v>
      </c>
      <c r="C93">
        <v>164</v>
      </c>
      <c r="D93">
        <v>56</v>
      </c>
      <c r="E93">
        <v>4</v>
      </c>
      <c r="F93">
        <v>26</v>
      </c>
      <c r="G93">
        <v>5</v>
      </c>
      <c r="H93">
        <v>28</v>
      </c>
      <c r="I93">
        <v>164</v>
      </c>
      <c r="J93">
        <v>17</v>
      </c>
      <c r="K93">
        <v>147</v>
      </c>
      <c r="L93">
        <v>0</v>
      </c>
      <c r="P93">
        <v>17</v>
      </c>
      <c r="Q93">
        <v>147</v>
      </c>
      <c r="R93">
        <v>0</v>
      </c>
    </row>
    <row r="94" spans="1:18" x14ac:dyDescent="0.3">
      <c r="A94">
        <v>93</v>
      </c>
      <c r="B94" s="1">
        <v>41732</v>
      </c>
      <c r="C94">
        <v>138</v>
      </c>
      <c r="D94">
        <v>66</v>
      </c>
      <c r="E94">
        <v>12</v>
      </c>
      <c r="F94">
        <v>30</v>
      </c>
      <c r="G94">
        <v>8</v>
      </c>
      <c r="H94">
        <v>26</v>
      </c>
      <c r="I94">
        <v>138</v>
      </c>
      <c r="J94">
        <v>-26</v>
      </c>
      <c r="K94">
        <v>164</v>
      </c>
      <c r="L94">
        <v>17</v>
      </c>
      <c r="P94">
        <v>-26</v>
      </c>
      <c r="Q94">
        <v>164</v>
      </c>
      <c r="R94">
        <v>17</v>
      </c>
    </row>
    <row r="95" spans="1:18" x14ac:dyDescent="0.3">
      <c r="A95">
        <v>94</v>
      </c>
      <c r="B95" s="1">
        <v>41733</v>
      </c>
      <c r="C95">
        <v>148</v>
      </c>
      <c r="D95">
        <v>66</v>
      </c>
      <c r="E95">
        <v>5</v>
      </c>
      <c r="F95">
        <v>35</v>
      </c>
      <c r="G95">
        <v>7</v>
      </c>
      <c r="H95">
        <v>30</v>
      </c>
      <c r="I95">
        <v>148</v>
      </c>
      <c r="J95">
        <v>10</v>
      </c>
      <c r="K95">
        <v>138</v>
      </c>
      <c r="L95">
        <v>-26</v>
      </c>
      <c r="P95">
        <v>10</v>
      </c>
      <c r="Q95">
        <v>138</v>
      </c>
      <c r="R95">
        <v>-26</v>
      </c>
    </row>
    <row r="96" spans="1:18" x14ac:dyDescent="0.3">
      <c r="A96">
        <v>95</v>
      </c>
      <c r="B96" s="1">
        <v>41734</v>
      </c>
      <c r="C96">
        <v>154</v>
      </c>
      <c r="D96">
        <v>44</v>
      </c>
      <c r="E96">
        <v>17</v>
      </c>
      <c r="F96">
        <v>31</v>
      </c>
      <c r="G96">
        <v>7</v>
      </c>
      <c r="H96">
        <v>20</v>
      </c>
      <c r="I96">
        <v>154</v>
      </c>
      <c r="J96">
        <v>6</v>
      </c>
      <c r="K96">
        <v>148</v>
      </c>
      <c r="L96">
        <v>10</v>
      </c>
      <c r="P96">
        <v>6</v>
      </c>
      <c r="Q96">
        <v>148</v>
      </c>
      <c r="R96">
        <v>10</v>
      </c>
    </row>
    <row r="97" spans="1:18" x14ac:dyDescent="0.3">
      <c r="A97">
        <v>96</v>
      </c>
      <c r="B97" s="1">
        <v>41735</v>
      </c>
      <c r="C97">
        <v>107</v>
      </c>
      <c r="D97">
        <v>31</v>
      </c>
      <c r="E97">
        <v>13</v>
      </c>
      <c r="F97">
        <v>36</v>
      </c>
      <c r="G97">
        <v>8</v>
      </c>
      <c r="H97">
        <v>24</v>
      </c>
      <c r="I97">
        <v>107</v>
      </c>
      <c r="J97">
        <v>-47</v>
      </c>
      <c r="K97">
        <v>154</v>
      </c>
      <c r="L97">
        <v>6</v>
      </c>
      <c r="P97">
        <v>-47</v>
      </c>
      <c r="Q97">
        <v>154</v>
      </c>
      <c r="R97">
        <v>6</v>
      </c>
    </row>
    <row r="98" spans="1:18" x14ac:dyDescent="0.3">
      <c r="A98">
        <v>97</v>
      </c>
      <c r="B98" s="1">
        <v>41736</v>
      </c>
      <c r="C98">
        <v>75</v>
      </c>
      <c r="D98">
        <v>47</v>
      </c>
      <c r="E98">
        <v>11</v>
      </c>
      <c r="F98">
        <v>30</v>
      </c>
      <c r="G98">
        <v>13</v>
      </c>
      <c r="H98">
        <v>27</v>
      </c>
      <c r="I98">
        <v>75</v>
      </c>
      <c r="J98">
        <v>-32</v>
      </c>
      <c r="K98">
        <v>107</v>
      </c>
      <c r="L98">
        <v>-47</v>
      </c>
      <c r="P98">
        <v>-32</v>
      </c>
      <c r="Q98">
        <v>107</v>
      </c>
      <c r="R98">
        <v>-47</v>
      </c>
    </row>
    <row r="99" spans="1:18" x14ac:dyDescent="0.3">
      <c r="A99">
        <v>98</v>
      </c>
      <c r="B99" s="1">
        <v>41737</v>
      </c>
      <c r="C99">
        <v>113</v>
      </c>
      <c r="D99">
        <v>43</v>
      </c>
      <c r="E99">
        <v>9</v>
      </c>
      <c r="F99">
        <v>25</v>
      </c>
      <c r="G99">
        <v>14</v>
      </c>
      <c r="H99">
        <v>20</v>
      </c>
      <c r="I99">
        <v>113</v>
      </c>
      <c r="J99">
        <v>38</v>
      </c>
      <c r="K99">
        <v>75</v>
      </c>
      <c r="L99">
        <v>-32</v>
      </c>
      <c r="P99">
        <v>38</v>
      </c>
      <c r="Q99">
        <v>75</v>
      </c>
      <c r="R99">
        <v>-32</v>
      </c>
    </row>
    <row r="100" spans="1:18" x14ac:dyDescent="0.3">
      <c r="A100">
        <v>99</v>
      </c>
      <c r="B100" s="1">
        <v>41738</v>
      </c>
      <c r="C100">
        <v>104</v>
      </c>
      <c r="D100">
        <v>36</v>
      </c>
      <c r="E100">
        <v>4</v>
      </c>
      <c r="F100">
        <v>21</v>
      </c>
      <c r="G100">
        <v>14</v>
      </c>
      <c r="H100">
        <v>22</v>
      </c>
      <c r="I100">
        <v>104</v>
      </c>
      <c r="J100">
        <v>-9</v>
      </c>
      <c r="K100">
        <v>113</v>
      </c>
      <c r="L100">
        <v>38</v>
      </c>
      <c r="P100">
        <v>-9</v>
      </c>
      <c r="Q100">
        <v>113</v>
      </c>
      <c r="R100">
        <v>38</v>
      </c>
    </row>
    <row r="101" spans="1:18" x14ac:dyDescent="0.3">
      <c r="A101">
        <v>100</v>
      </c>
      <c r="B101" s="1">
        <v>41739</v>
      </c>
      <c r="C101">
        <v>88</v>
      </c>
      <c r="D101">
        <v>39</v>
      </c>
      <c r="E101">
        <v>3</v>
      </c>
      <c r="F101">
        <v>19</v>
      </c>
      <c r="G101">
        <v>14</v>
      </c>
      <c r="H101">
        <v>23</v>
      </c>
      <c r="I101">
        <v>88</v>
      </c>
      <c r="J101">
        <v>-16</v>
      </c>
      <c r="K101">
        <v>104</v>
      </c>
      <c r="L101">
        <v>-9</v>
      </c>
      <c r="P101">
        <v>-16</v>
      </c>
      <c r="Q101">
        <v>104</v>
      </c>
      <c r="R101">
        <v>-9</v>
      </c>
    </row>
    <row r="102" spans="1:18" x14ac:dyDescent="0.3">
      <c r="A102">
        <v>101</v>
      </c>
      <c r="B102" s="1">
        <v>41740</v>
      </c>
      <c r="C102">
        <v>93</v>
      </c>
      <c r="D102">
        <v>45</v>
      </c>
      <c r="E102">
        <v>3</v>
      </c>
      <c r="F102">
        <v>20</v>
      </c>
      <c r="G102">
        <v>15</v>
      </c>
      <c r="H102">
        <v>22</v>
      </c>
      <c r="I102">
        <v>93</v>
      </c>
      <c r="J102">
        <v>5</v>
      </c>
      <c r="K102">
        <v>88</v>
      </c>
      <c r="L102">
        <v>-16</v>
      </c>
      <c r="P102">
        <v>5</v>
      </c>
      <c r="Q102">
        <v>88</v>
      </c>
      <c r="R102">
        <v>-16</v>
      </c>
    </row>
    <row r="103" spans="1:18" x14ac:dyDescent="0.3">
      <c r="A103">
        <v>102</v>
      </c>
      <c r="B103" s="1">
        <v>41741</v>
      </c>
      <c r="C103">
        <v>107</v>
      </c>
      <c r="D103">
        <v>45</v>
      </c>
      <c r="E103">
        <v>2</v>
      </c>
      <c r="F103">
        <v>20</v>
      </c>
      <c r="G103">
        <v>15</v>
      </c>
      <c r="H103">
        <v>21</v>
      </c>
      <c r="I103">
        <v>107</v>
      </c>
      <c r="J103">
        <v>14</v>
      </c>
      <c r="K103">
        <v>93</v>
      </c>
      <c r="L103">
        <v>5</v>
      </c>
      <c r="P103">
        <v>14</v>
      </c>
      <c r="Q103">
        <v>93</v>
      </c>
      <c r="R103">
        <v>5</v>
      </c>
    </row>
    <row r="104" spans="1:18" x14ac:dyDescent="0.3">
      <c r="A104">
        <v>103</v>
      </c>
      <c r="B104" s="1">
        <v>41742</v>
      </c>
      <c r="C104">
        <v>107</v>
      </c>
      <c r="D104">
        <v>54</v>
      </c>
      <c r="E104">
        <v>1</v>
      </c>
      <c r="F104">
        <v>23</v>
      </c>
      <c r="G104">
        <v>16</v>
      </c>
      <c r="H104">
        <v>28</v>
      </c>
      <c r="I104">
        <v>107</v>
      </c>
      <c r="J104">
        <v>0</v>
      </c>
      <c r="K104">
        <v>107</v>
      </c>
      <c r="L104">
        <v>14</v>
      </c>
      <c r="P104">
        <v>0</v>
      </c>
      <c r="Q104">
        <v>107</v>
      </c>
      <c r="R104">
        <v>14</v>
      </c>
    </row>
    <row r="105" spans="1:18" x14ac:dyDescent="0.3">
      <c r="A105">
        <v>104</v>
      </c>
      <c r="B105" s="1">
        <v>41743</v>
      </c>
      <c r="C105">
        <v>126</v>
      </c>
      <c r="D105">
        <v>45</v>
      </c>
      <c r="E105">
        <v>2</v>
      </c>
      <c r="F105">
        <v>16</v>
      </c>
      <c r="G105">
        <v>15</v>
      </c>
      <c r="H105">
        <v>21</v>
      </c>
      <c r="I105">
        <v>126</v>
      </c>
      <c r="J105">
        <v>19</v>
      </c>
      <c r="K105">
        <v>107</v>
      </c>
      <c r="L105">
        <v>0</v>
      </c>
      <c r="P105">
        <v>19</v>
      </c>
      <c r="Q105">
        <v>107</v>
      </c>
      <c r="R105">
        <v>0</v>
      </c>
    </row>
    <row r="106" spans="1:18" x14ac:dyDescent="0.3">
      <c r="A106">
        <v>105</v>
      </c>
      <c r="B106" s="1">
        <v>41744</v>
      </c>
      <c r="C106">
        <v>106</v>
      </c>
      <c r="D106">
        <v>42</v>
      </c>
      <c r="E106">
        <v>3</v>
      </c>
      <c r="F106">
        <v>17</v>
      </c>
      <c r="G106">
        <v>15</v>
      </c>
      <c r="H106">
        <v>19</v>
      </c>
      <c r="I106">
        <v>106</v>
      </c>
      <c r="J106">
        <v>-20</v>
      </c>
      <c r="K106">
        <v>126</v>
      </c>
      <c r="L106">
        <v>19</v>
      </c>
      <c r="P106">
        <v>-20</v>
      </c>
      <c r="Q106">
        <v>126</v>
      </c>
      <c r="R106">
        <v>19</v>
      </c>
    </row>
    <row r="107" spans="1:18" x14ac:dyDescent="0.3">
      <c r="A107">
        <v>106</v>
      </c>
      <c r="B107" s="1">
        <v>41745</v>
      </c>
      <c r="C107">
        <v>96</v>
      </c>
      <c r="D107">
        <v>49</v>
      </c>
      <c r="E107">
        <v>3</v>
      </c>
      <c r="F107">
        <v>21</v>
      </c>
      <c r="G107">
        <v>15</v>
      </c>
      <c r="H107">
        <v>25</v>
      </c>
      <c r="I107">
        <v>96</v>
      </c>
      <c r="J107">
        <v>-10</v>
      </c>
      <c r="K107">
        <v>106</v>
      </c>
      <c r="L107">
        <v>-20</v>
      </c>
      <c r="P107">
        <v>-10</v>
      </c>
      <c r="Q107">
        <v>106</v>
      </c>
      <c r="R107">
        <v>-20</v>
      </c>
    </row>
    <row r="108" spans="1:18" x14ac:dyDescent="0.3">
      <c r="A108">
        <v>107</v>
      </c>
      <c r="B108" s="1">
        <v>41746</v>
      </c>
      <c r="C108">
        <v>111</v>
      </c>
      <c r="D108">
        <v>47</v>
      </c>
      <c r="E108">
        <v>3</v>
      </c>
      <c r="F108">
        <v>21</v>
      </c>
      <c r="G108">
        <v>16</v>
      </c>
      <c r="H108">
        <v>26</v>
      </c>
      <c r="I108">
        <v>111</v>
      </c>
      <c r="J108">
        <v>15</v>
      </c>
      <c r="K108">
        <v>96</v>
      </c>
      <c r="L108">
        <v>-10</v>
      </c>
      <c r="P108">
        <v>15</v>
      </c>
      <c r="Q108">
        <v>96</v>
      </c>
      <c r="R108">
        <v>-10</v>
      </c>
    </row>
    <row r="109" spans="1:18" x14ac:dyDescent="0.3">
      <c r="A109">
        <v>108</v>
      </c>
      <c r="B109" s="1">
        <v>41747</v>
      </c>
      <c r="C109">
        <v>110</v>
      </c>
      <c r="D109">
        <v>45</v>
      </c>
      <c r="E109">
        <v>1</v>
      </c>
      <c r="F109">
        <v>18</v>
      </c>
      <c r="G109">
        <v>16</v>
      </c>
      <c r="H109">
        <v>24</v>
      </c>
      <c r="I109">
        <v>110</v>
      </c>
      <c r="J109">
        <v>-1</v>
      </c>
      <c r="K109">
        <v>111</v>
      </c>
      <c r="L109">
        <v>15</v>
      </c>
      <c r="P109">
        <v>-1</v>
      </c>
      <c r="Q109">
        <v>111</v>
      </c>
      <c r="R109">
        <v>15</v>
      </c>
    </row>
    <row r="110" spans="1:18" x14ac:dyDescent="0.3">
      <c r="A110">
        <v>109</v>
      </c>
      <c r="B110" s="1">
        <v>41748</v>
      </c>
      <c r="C110">
        <v>106</v>
      </c>
      <c r="D110">
        <v>39</v>
      </c>
      <c r="E110">
        <v>1</v>
      </c>
      <c r="F110">
        <v>20</v>
      </c>
      <c r="G110">
        <v>16</v>
      </c>
      <c r="H110">
        <v>24</v>
      </c>
      <c r="I110">
        <v>106</v>
      </c>
      <c r="J110">
        <v>-4</v>
      </c>
      <c r="K110">
        <v>110</v>
      </c>
      <c r="L110">
        <v>-1</v>
      </c>
      <c r="P110">
        <v>-4</v>
      </c>
      <c r="Q110">
        <v>110</v>
      </c>
      <c r="R110">
        <v>-1</v>
      </c>
    </row>
    <row r="111" spans="1:18" x14ac:dyDescent="0.3">
      <c r="A111">
        <v>110</v>
      </c>
      <c r="B111" s="1">
        <v>41749</v>
      </c>
      <c r="C111">
        <v>96</v>
      </c>
      <c r="D111">
        <v>38</v>
      </c>
      <c r="E111">
        <v>2</v>
      </c>
      <c r="F111">
        <v>16</v>
      </c>
      <c r="G111">
        <v>15</v>
      </c>
      <c r="H111">
        <v>22</v>
      </c>
      <c r="I111">
        <v>96</v>
      </c>
      <c r="J111">
        <v>-10</v>
      </c>
      <c r="K111">
        <v>106</v>
      </c>
      <c r="L111">
        <v>-4</v>
      </c>
      <c r="P111">
        <v>-10</v>
      </c>
      <c r="Q111">
        <v>106</v>
      </c>
      <c r="R111">
        <v>-4</v>
      </c>
    </row>
    <row r="112" spans="1:18" x14ac:dyDescent="0.3">
      <c r="A112">
        <v>111</v>
      </c>
      <c r="B112" s="1">
        <v>41750</v>
      </c>
      <c r="C112">
        <v>94</v>
      </c>
      <c r="D112">
        <v>46</v>
      </c>
      <c r="E112">
        <v>1</v>
      </c>
      <c r="F112">
        <v>18</v>
      </c>
      <c r="G112">
        <v>16</v>
      </c>
      <c r="H112">
        <v>30</v>
      </c>
      <c r="I112">
        <v>94</v>
      </c>
      <c r="J112">
        <v>-2</v>
      </c>
      <c r="K112">
        <v>96</v>
      </c>
      <c r="L112">
        <v>-10</v>
      </c>
      <c r="P112">
        <v>-2</v>
      </c>
      <c r="Q112">
        <v>96</v>
      </c>
      <c r="R112">
        <v>-10</v>
      </c>
    </row>
    <row r="113" spans="1:18" x14ac:dyDescent="0.3">
      <c r="A113">
        <v>112</v>
      </c>
      <c r="B113" s="1">
        <v>41751</v>
      </c>
      <c r="C113">
        <v>109</v>
      </c>
      <c r="D113">
        <v>43</v>
      </c>
      <c r="E113">
        <v>1</v>
      </c>
      <c r="F113">
        <v>15</v>
      </c>
      <c r="G113">
        <v>16</v>
      </c>
      <c r="H113">
        <v>27</v>
      </c>
      <c r="I113">
        <v>109</v>
      </c>
      <c r="J113">
        <v>15</v>
      </c>
      <c r="K113">
        <v>94</v>
      </c>
      <c r="L113">
        <v>-2</v>
      </c>
      <c r="P113">
        <v>15</v>
      </c>
      <c r="Q113">
        <v>94</v>
      </c>
      <c r="R113">
        <v>-2</v>
      </c>
    </row>
    <row r="114" spans="1:18" x14ac:dyDescent="0.3">
      <c r="A114">
        <v>113</v>
      </c>
      <c r="B114" s="1">
        <v>41752</v>
      </c>
      <c r="C114">
        <v>109</v>
      </c>
      <c r="D114">
        <v>47</v>
      </c>
      <c r="E114">
        <v>1</v>
      </c>
      <c r="F114">
        <v>20</v>
      </c>
      <c r="G114">
        <v>16</v>
      </c>
      <c r="H114">
        <v>28</v>
      </c>
      <c r="I114">
        <v>109</v>
      </c>
      <c r="J114">
        <v>0</v>
      </c>
      <c r="K114">
        <v>109</v>
      </c>
      <c r="L114">
        <v>15</v>
      </c>
      <c r="P114">
        <v>0</v>
      </c>
      <c r="Q114">
        <v>109</v>
      </c>
      <c r="R114">
        <v>15</v>
      </c>
    </row>
    <row r="115" spans="1:18" x14ac:dyDescent="0.3">
      <c r="A115">
        <v>114</v>
      </c>
      <c r="B115" s="1">
        <v>41753</v>
      </c>
      <c r="C115">
        <v>111</v>
      </c>
      <c r="D115">
        <v>51</v>
      </c>
      <c r="E115">
        <v>1</v>
      </c>
      <c r="F115">
        <v>22</v>
      </c>
      <c r="G115">
        <v>17</v>
      </c>
      <c r="H115">
        <v>27</v>
      </c>
      <c r="I115">
        <v>111</v>
      </c>
      <c r="J115">
        <v>2</v>
      </c>
      <c r="K115">
        <v>109</v>
      </c>
      <c r="L115">
        <v>0</v>
      </c>
      <c r="P115">
        <v>2</v>
      </c>
      <c r="Q115">
        <v>109</v>
      </c>
      <c r="R115">
        <v>0</v>
      </c>
    </row>
    <row r="116" spans="1:18" x14ac:dyDescent="0.3">
      <c r="A116">
        <v>115</v>
      </c>
      <c r="B116" s="1">
        <v>41754</v>
      </c>
      <c r="C116">
        <v>118</v>
      </c>
      <c r="D116">
        <v>48</v>
      </c>
      <c r="E116">
        <v>2</v>
      </c>
      <c r="F116">
        <v>26</v>
      </c>
      <c r="G116">
        <v>16</v>
      </c>
      <c r="H116">
        <v>22</v>
      </c>
      <c r="I116">
        <v>118</v>
      </c>
      <c r="J116">
        <v>7</v>
      </c>
      <c r="K116">
        <v>111</v>
      </c>
      <c r="L116">
        <v>2</v>
      </c>
      <c r="P116">
        <v>7</v>
      </c>
      <c r="Q116">
        <v>111</v>
      </c>
      <c r="R116">
        <v>2</v>
      </c>
    </row>
    <row r="117" spans="1:18" x14ac:dyDescent="0.3">
      <c r="A117">
        <v>116</v>
      </c>
      <c r="B117" s="1">
        <v>41755</v>
      </c>
      <c r="C117">
        <v>105</v>
      </c>
      <c r="D117">
        <v>38</v>
      </c>
      <c r="E117">
        <v>16</v>
      </c>
      <c r="F117">
        <v>15</v>
      </c>
      <c r="G117">
        <v>15</v>
      </c>
      <c r="H117">
        <v>17</v>
      </c>
      <c r="I117">
        <v>105</v>
      </c>
      <c r="J117">
        <v>-13</v>
      </c>
      <c r="K117">
        <v>118</v>
      </c>
      <c r="L117">
        <v>7</v>
      </c>
      <c r="P117">
        <v>-13</v>
      </c>
      <c r="Q117">
        <v>118</v>
      </c>
      <c r="R117">
        <v>7</v>
      </c>
    </row>
    <row r="118" spans="1:18" x14ac:dyDescent="0.3">
      <c r="A118">
        <v>117</v>
      </c>
      <c r="B118" s="1">
        <v>41756</v>
      </c>
      <c r="C118">
        <v>91</v>
      </c>
      <c r="D118">
        <v>62</v>
      </c>
      <c r="E118">
        <v>9</v>
      </c>
      <c r="F118">
        <v>16</v>
      </c>
      <c r="G118">
        <v>12</v>
      </c>
      <c r="H118">
        <v>26</v>
      </c>
      <c r="I118">
        <v>91</v>
      </c>
      <c r="J118">
        <v>-14</v>
      </c>
      <c r="K118">
        <v>105</v>
      </c>
      <c r="L118">
        <v>-13</v>
      </c>
      <c r="P118">
        <v>-14</v>
      </c>
      <c r="Q118">
        <v>105</v>
      </c>
      <c r="R118">
        <v>-13</v>
      </c>
    </row>
    <row r="119" spans="1:18" x14ac:dyDescent="0.3">
      <c r="A119">
        <v>118</v>
      </c>
      <c r="B119" s="1">
        <v>41757</v>
      </c>
      <c r="C119">
        <v>136</v>
      </c>
      <c r="D119">
        <v>81</v>
      </c>
      <c r="E119">
        <v>8</v>
      </c>
      <c r="F119">
        <v>17</v>
      </c>
      <c r="G119">
        <v>7</v>
      </c>
      <c r="H119">
        <v>24</v>
      </c>
      <c r="I119">
        <v>136</v>
      </c>
      <c r="J119">
        <v>45</v>
      </c>
      <c r="K119">
        <v>91</v>
      </c>
      <c r="L119">
        <v>-14</v>
      </c>
      <c r="P119">
        <v>45</v>
      </c>
      <c r="Q119">
        <v>91</v>
      </c>
      <c r="R119">
        <v>-14</v>
      </c>
    </row>
    <row r="120" spans="1:18" x14ac:dyDescent="0.3">
      <c r="A120">
        <v>119</v>
      </c>
      <c r="B120" s="1">
        <v>41758</v>
      </c>
      <c r="C120">
        <v>165</v>
      </c>
      <c r="D120">
        <v>50</v>
      </c>
      <c r="E120">
        <v>22</v>
      </c>
      <c r="F120">
        <v>14</v>
      </c>
      <c r="G120">
        <v>6</v>
      </c>
      <c r="H120">
        <v>12</v>
      </c>
      <c r="I120">
        <v>165</v>
      </c>
      <c r="J120">
        <v>29</v>
      </c>
      <c r="K120">
        <v>136</v>
      </c>
      <c r="L120">
        <v>45</v>
      </c>
      <c r="P120">
        <v>29</v>
      </c>
      <c r="Q120">
        <v>136</v>
      </c>
      <c r="R120">
        <v>45</v>
      </c>
    </row>
    <row r="121" spans="1:18" x14ac:dyDescent="0.3">
      <c r="A121">
        <v>120</v>
      </c>
      <c r="B121" s="1">
        <v>41759</v>
      </c>
      <c r="C121">
        <v>116</v>
      </c>
      <c r="D121">
        <v>74</v>
      </c>
      <c r="E121">
        <v>31</v>
      </c>
      <c r="F121">
        <v>14</v>
      </c>
      <c r="G121">
        <v>6</v>
      </c>
      <c r="H121">
        <v>15</v>
      </c>
      <c r="I121">
        <v>116</v>
      </c>
      <c r="J121">
        <v>-49</v>
      </c>
      <c r="K121">
        <v>165</v>
      </c>
      <c r="L121">
        <v>29</v>
      </c>
      <c r="P121">
        <v>-49</v>
      </c>
      <c r="Q121">
        <v>165</v>
      </c>
      <c r="R121">
        <v>29</v>
      </c>
    </row>
    <row r="122" spans="1:18" x14ac:dyDescent="0.3">
      <c r="A122">
        <v>121</v>
      </c>
      <c r="B122" s="1">
        <v>41760</v>
      </c>
      <c r="C122">
        <v>158</v>
      </c>
      <c r="D122">
        <v>66</v>
      </c>
      <c r="E122">
        <v>36</v>
      </c>
      <c r="F122">
        <v>18</v>
      </c>
      <c r="G122">
        <v>7</v>
      </c>
      <c r="H122">
        <v>16</v>
      </c>
      <c r="I122">
        <v>158</v>
      </c>
      <c r="J122">
        <v>42</v>
      </c>
      <c r="K122">
        <v>116</v>
      </c>
      <c r="L122">
        <v>-49</v>
      </c>
      <c r="P122">
        <v>42</v>
      </c>
      <c r="Q122">
        <v>116</v>
      </c>
      <c r="R122">
        <v>-49</v>
      </c>
    </row>
    <row r="123" spans="1:18" x14ac:dyDescent="0.3">
      <c r="A123">
        <v>122</v>
      </c>
      <c r="B123" s="1">
        <v>41761</v>
      </c>
      <c r="C123">
        <v>136</v>
      </c>
      <c r="D123">
        <v>58</v>
      </c>
      <c r="E123">
        <v>11</v>
      </c>
      <c r="F123">
        <v>18</v>
      </c>
      <c r="G123">
        <v>7</v>
      </c>
      <c r="H123">
        <v>19</v>
      </c>
      <c r="I123">
        <v>136</v>
      </c>
      <c r="J123">
        <v>-22</v>
      </c>
      <c r="K123">
        <v>158</v>
      </c>
      <c r="L123">
        <v>42</v>
      </c>
      <c r="P123">
        <v>-22</v>
      </c>
      <c r="Q123">
        <v>158</v>
      </c>
      <c r="R123">
        <v>42</v>
      </c>
    </row>
    <row r="124" spans="1:18" x14ac:dyDescent="0.3">
      <c r="A124">
        <v>123</v>
      </c>
      <c r="B124" s="1">
        <v>41762</v>
      </c>
      <c r="C124">
        <v>126</v>
      </c>
      <c r="D124">
        <v>70</v>
      </c>
      <c r="E124">
        <v>18</v>
      </c>
      <c r="F124">
        <v>16</v>
      </c>
      <c r="G124">
        <v>6</v>
      </c>
      <c r="H124">
        <v>16</v>
      </c>
      <c r="I124">
        <v>126</v>
      </c>
      <c r="J124">
        <v>-10</v>
      </c>
      <c r="K124">
        <v>136</v>
      </c>
      <c r="L124">
        <v>-22</v>
      </c>
      <c r="P124">
        <v>-10</v>
      </c>
      <c r="Q124">
        <v>136</v>
      </c>
      <c r="R124">
        <v>-22</v>
      </c>
    </row>
    <row r="125" spans="1:18" x14ac:dyDescent="0.3">
      <c r="A125">
        <v>124</v>
      </c>
      <c r="B125" s="1">
        <v>41763</v>
      </c>
      <c r="C125">
        <v>134</v>
      </c>
      <c r="D125">
        <v>39</v>
      </c>
      <c r="E125">
        <v>35</v>
      </c>
      <c r="F125">
        <v>16</v>
      </c>
      <c r="G125">
        <v>7</v>
      </c>
      <c r="H125">
        <v>13</v>
      </c>
      <c r="I125">
        <v>134</v>
      </c>
      <c r="J125">
        <v>8</v>
      </c>
      <c r="K125">
        <v>126</v>
      </c>
      <c r="L125">
        <v>-10</v>
      </c>
      <c r="P125">
        <v>8</v>
      </c>
      <c r="Q125">
        <v>126</v>
      </c>
      <c r="R125">
        <v>-10</v>
      </c>
    </row>
    <row r="126" spans="1:18" x14ac:dyDescent="0.3">
      <c r="A126">
        <v>125</v>
      </c>
      <c r="B126" s="1">
        <v>41764</v>
      </c>
      <c r="C126">
        <v>88</v>
      </c>
      <c r="D126">
        <v>60</v>
      </c>
      <c r="E126">
        <v>30</v>
      </c>
      <c r="F126">
        <v>20</v>
      </c>
      <c r="G126">
        <v>8</v>
      </c>
      <c r="H126">
        <v>17</v>
      </c>
      <c r="I126">
        <v>88</v>
      </c>
      <c r="J126">
        <v>-46</v>
      </c>
      <c r="K126">
        <v>134</v>
      </c>
      <c r="L126">
        <v>8</v>
      </c>
      <c r="P126">
        <v>-46</v>
      </c>
      <c r="Q126">
        <v>134</v>
      </c>
      <c r="R126">
        <v>8</v>
      </c>
    </row>
    <row r="127" spans="1:18" x14ac:dyDescent="0.3">
      <c r="A127">
        <v>126</v>
      </c>
      <c r="B127" s="1">
        <v>41765</v>
      </c>
      <c r="C127">
        <v>131</v>
      </c>
      <c r="D127">
        <v>74</v>
      </c>
      <c r="E127">
        <v>11</v>
      </c>
      <c r="F127">
        <v>24</v>
      </c>
      <c r="G127">
        <v>11</v>
      </c>
      <c r="H127">
        <v>29</v>
      </c>
      <c r="I127">
        <v>131</v>
      </c>
      <c r="J127">
        <v>43</v>
      </c>
      <c r="K127">
        <v>88</v>
      </c>
      <c r="L127">
        <v>-46</v>
      </c>
      <c r="P127">
        <v>43</v>
      </c>
      <c r="Q127">
        <v>88</v>
      </c>
      <c r="R127">
        <v>-46</v>
      </c>
    </row>
    <row r="128" spans="1:18" x14ac:dyDescent="0.3">
      <c r="A128">
        <v>127</v>
      </c>
      <c r="B128" s="1">
        <v>41766</v>
      </c>
      <c r="C128">
        <v>155</v>
      </c>
      <c r="D128">
        <v>54</v>
      </c>
      <c r="E128">
        <v>14</v>
      </c>
      <c r="F128">
        <v>22</v>
      </c>
      <c r="G128">
        <v>6</v>
      </c>
      <c r="H128">
        <v>27</v>
      </c>
      <c r="I128">
        <v>155</v>
      </c>
      <c r="J128">
        <v>24</v>
      </c>
      <c r="K128">
        <v>131</v>
      </c>
      <c r="L128">
        <v>43</v>
      </c>
      <c r="P128">
        <v>24</v>
      </c>
      <c r="Q128">
        <v>131</v>
      </c>
      <c r="R128">
        <v>43</v>
      </c>
    </row>
    <row r="129" spans="1:18" x14ac:dyDescent="0.3">
      <c r="A129">
        <v>128</v>
      </c>
      <c r="B129" s="1">
        <v>41767</v>
      </c>
      <c r="C129">
        <v>124</v>
      </c>
      <c r="D129">
        <v>53</v>
      </c>
      <c r="E129">
        <v>26</v>
      </c>
      <c r="F129">
        <v>27</v>
      </c>
      <c r="G129">
        <v>7</v>
      </c>
      <c r="H129">
        <v>21</v>
      </c>
      <c r="I129">
        <v>124</v>
      </c>
      <c r="J129">
        <v>-31</v>
      </c>
      <c r="K129">
        <v>155</v>
      </c>
      <c r="L129">
        <v>24</v>
      </c>
      <c r="P129">
        <v>-31</v>
      </c>
      <c r="Q129">
        <v>155</v>
      </c>
      <c r="R129">
        <v>24</v>
      </c>
    </row>
    <row r="130" spans="1:18" x14ac:dyDescent="0.3">
      <c r="A130">
        <v>129</v>
      </c>
      <c r="B130" s="1">
        <v>41768</v>
      </c>
      <c r="C130">
        <v>101</v>
      </c>
      <c r="D130">
        <v>48</v>
      </c>
      <c r="E130">
        <v>27</v>
      </c>
      <c r="F130">
        <v>24</v>
      </c>
      <c r="G130">
        <v>8</v>
      </c>
      <c r="H130">
        <v>17</v>
      </c>
      <c r="I130">
        <v>101</v>
      </c>
      <c r="J130">
        <v>-23</v>
      </c>
      <c r="K130">
        <v>124</v>
      </c>
      <c r="L130">
        <v>-31</v>
      </c>
      <c r="P130">
        <v>-23</v>
      </c>
      <c r="Q130">
        <v>124</v>
      </c>
      <c r="R130">
        <v>-31</v>
      </c>
    </row>
    <row r="131" spans="1:18" x14ac:dyDescent="0.3">
      <c r="A131">
        <v>130</v>
      </c>
      <c r="B131" s="1">
        <v>41769</v>
      </c>
      <c r="C131">
        <v>78</v>
      </c>
      <c r="D131">
        <v>61</v>
      </c>
      <c r="E131">
        <v>70</v>
      </c>
      <c r="F131">
        <v>24</v>
      </c>
      <c r="G131">
        <v>8</v>
      </c>
      <c r="H131">
        <v>14</v>
      </c>
      <c r="I131">
        <v>78</v>
      </c>
      <c r="J131">
        <v>-23</v>
      </c>
      <c r="K131">
        <v>101</v>
      </c>
      <c r="L131">
        <v>-23</v>
      </c>
      <c r="P131">
        <v>-23</v>
      </c>
      <c r="Q131">
        <v>101</v>
      </c>
      <c r="R131">
        <v>-23</v>
      </c>
    </row>
    <row r="132" spans="1:18" x14ac:dyDescent="0.3">
      <c r="A132">
        <v>131</v>
      </c>
      <c r="B132" s="1">
        <v>41770</v>
      </c>
      <c r="C132">
        <v>110</v>
      </c>
      <c r="D132">
        <v>66</v>
      </c>
      <c r="E132">
        <v>12</v>
      </c>
      <c r="F132">
        <v>32</v>
      </c>
      <c r="G132">
        <v>8</v>
      </c>
      <c r="H132">
        <v>24</v>
      </c>
      <c r="I132">
        <v>110</v>
      </c>
      <c r="J132">
        <v>32</v>
      </c>
      <c r="K132">
        <v>78</v>
      </c>
      <c r="L132">
        <v>-23</v>
      </c>
      <c r="P132">
        <v>32</v>
      </c>
      <c r="Q132">
        <v>78</v>
      </c>
      <c r="R132">
        <v>-23</v>
      </c>
    </row>
    <row r="133" spans="1:18" x14ac:dyDescent="0.3">
      <c r="A133">
        <v>132</v>
      </c>
      <c r="B133" s="1">
        <v>41771</v>
      </c>
      <c r="C133">
        <v>134</v>
      </c>
      <c r="D133">
        <v>60</v>
      </c>
      <c r="E133">
        <v>23</v>
      </c>
      <c r="F133">
        <v>30</v>
      </c>
      <c r="G133">
        <v>7</v>
      </c>
      <c r="H133">
        <v>20</v>
      </c>
      <c r="I133">
        <v>134</v>
      </c>
      <c r="J133">
        <v>24</v>
      </c>
      <c r="K133">
        <v>110</v>
      </c>
      <c r="L133">
        <v>32</v>
      </c>
      <c r="P133">
        <v>24</v>
      </c>
      <c r="Q133">
        <v>110</v>
      </c>
      <c r="R133">
        <v>32</v>
      </c>
    </row>
    <row r="134" spans="1:18" x14ac:dyDescent="0.3">
      <c r="A134">
        <v>133</v>
      </c>
      <c r="B134" s="1">
        <v>41772</v>
      </c>
      <c r="C134">
        <v>110</v>
      </c>
      <c r="D134">
        <v>62</v>
      </c>
      <c r="E134">
        <v>40</v>
      </c>
      <c r="F134">
        <v>32</v>
      </c>
      <c r="G134">
        <v>9</v>
      </c>
      <c r="H134">
        <v>17</v>
      </c>
      <c r="I134">
        <v>110</v>
      </c>
      <c r="J134">
        <v>-24</v>
      </c>
      <c r="K134">
        <v>134</v>
      </c>
      <c r="L134">
        <v>24</v>
      </c>
      <c r="P134">
        <v>-24</v>
      </c>
      <c r="Q134">
        <v>134</v>
      </c>
      <c r="R134">
        <v>24</v>
      </c>
    </row>
    <row r="135" spans="1:18" x14ac:dyDescent="0.3">
      <c r="A135">
        <v>134</v>
      </c>
      <c r="B135" s="1">
        <v>41773</v>
      </c>
      <c r="C135">
        <v>101</v>
      </c>
      <c r="D135">
        <v>54</v>
      </c>
      <c r="E135">
        <v>35</v>
      </c>
      <c r="F135">
        <v>27</v>
      </c>
      <c r="G135">
        <v>9</v>
      </c>
      <c r="H135">
        <v>16</v>
      </c>
      <c r="I135">
        <v>101</v>
      </c>
      <c r="J135">
        <v>-9</v>
      </c>
      <c r="K135">
        <v>110</v>
      </c>
      <c r="L135">
        <v>-24</v>
      </c>
      <c r="P135">
        <v>-9</v>
      </c>
      <c r="Q135">
        <v>110</v>
      </c>
      <c r="R135">
        <v>-24</v>
      </c>
    </row>
    <row r="136" spans="1:18" x14ac:dyDescent="0.3">
      <c r="A136">
        <v>135</v>
      </c>
      <c r="B136" s="1">
        <v>41774</v>
      </c>
      <c r="C136">
        <v>108</v>
      </c>
      <c r="D136">
        <v>67</v>
      </c>
      <c r="E136">
        <v>8</v>
      </c>
      <c r="F136">
        <v>32</v>
      </c>
      <c r="G136">
        <v>7</v>
      </c>
      <c r="H136">
        <v>23</v>
      </c>
      <c r="I136">
        <v>108</v>
      </c>
      <c r="J136">
        <v>7</v>
      </c>
      <c r="K136">
        <v>101</v>
      </c>
      <c r="L136">
        <v>-9</v>
      </c>
      <c r="P136">
        <v>7</v>
      </c>
      <c r="Q136">
        <v>101</v>
      </c>
      <c r="R136">
        <v>-9</v>
      </c>
    </row>
    <row r="137" spans="1:18" x14ac:dyDescent="0.3">
      <c r="A137">
        <v>136</v>
      </c>
      <c r="B137" s="1">
        <v>41775</v>
      </c>
      <c r="C137">
        <v>133</v>
      </c>
      <c r="D137">
        <v>48</v>
      </c>
      <c r="E137">
        <v>13</v>
      </c>
      <c r="F137">
        <v>28</v>
      </c>
      <c r="G137">
        <v>9</v>
      </c>
      <c r="H137">
        <v>17</v>
      </c>
      <c r="I137">
        <v>133</v>
      </c>
      <c r="J137">
        <v>25</v>
      </c>
      <c r="K137">
        <v>108</v>
      </c>
      <c r="L137">
        <v>7</v>
      </c>
      <c r="P137">
        <v>25</v>
      </c>
      <c r="Q137">
        <v>108</v>
      </c>
      <c r="R137">
        <v>7</v>
      </c>
    </row>
    <row r="138" spans="1:18" x14ac:dyDescent="0.3">
      <c r="A138">
        <v>137</v>
      </c>
      <c r="B138" s="1">
        <v>41776</v>
      </c>
      <c r="C138">
        <v>93</v>
      </c>
      <c r="D138">
        <v>61</v>
      </c>
      <c r="E138">
        <v>14</v>
      </c>
      <c r="F138">
        <v>17</v>
      </c>
      <c r="G138">
        <v>6</v>
      </c>
      <c r="H138">
        <v>13</v>
      </c>
      <c r="I138">
        <v>93</v>
      </c>
      <c r="J138">
        <v>-40</v>
      </c>
      <c r="K138">
        <v>133</v>
      </c>
      <c r="L138">
        <v>25</v>
      </c>
      <c r="P138">
        <v>-40</v>
      </c>
      <c r="Q138">
        <v>133</v>
      </c>
      <c r="R138">
        <v>25</v>
      </c>
    </row>
    <row r="139" spans="1:18" x14ac:dyDescent="0.3">
      <c r="A139">
        <v>138</v>
      </c>
      <c r="B139" s="1">
        <v>41777</v>
      </c>
      <c r="C139">
        <v>117</v>
      </c>
      <c r="D139">
        <v>58</v>
      </c>
      <c r="E139">
        <v>31</v>
      </c>
      <c r="F139">
        <v>33</v>
      </c>
      <c r="G139">
        <v>10</v>
      </c>
      <c r="H139">
        <v>28</v>
      </c>
      <c r="I139">
        <v>117</v>
      </c>
      <c r="J139">
        <v>24</v>
      </c>
      <c r="K139">
        <v>93</v>
      </c>
      <c r="L139">
        <v>-40</v>
      </c>
      <c r="P139">
        <v>24</v>
      </c>
      <c r="Q139">
        <v>93</v>
      </c>
      <c r="R139">
        <v>-40</v>
      </c>
    </row>
    <row r="140" spans="1:18" x14ac:dyDescent="0.3">
      <c r="A140">
        <v>139</v>
      </c>
      <c r="B140" s="1">
        <v>41778</v>
      </c>
      <c r="C140">
        <v>106</v>
      </c>
      <c r="D140">
        <v>42</v>
      </c>
      <c r="E140">
        <v>12</v>
      </c>
      <c r="F140">
        <v>22</v>
      </c>
      <c r="G140">
        <v>7</v>
      </c>
      <c r="H140">
        <v>20</v>
      </c>
      <c r="I140">
        <v>106</v>
      </c>
      <c r="J140">
        <v>-11</v>
      </c>
      <c r="K140">
        <v>117</v>
      </c>
      <c r="L140">
        <v>24</v>
      </c>
      <c r="P140">
        <v>-11</v>
      </c>
      <c r="Q140">
        <v>117</v>
      </c>
      <c r="R140">
        <v>24</v>
      </c>
    </row>
    <row r="141" spans="1:18" x14ac:dyDescent="0.3">
      <c r="A141">
        <v>140</v>
      </c>
      <c r="B141" s="1">
        <v>41779</v>
      </c>
      <c r="C141">
        <v>85</v>
      </c>
      <c r="D141">
        <v>49</v>
      </c>
      <c r="E141">
        <v>14</v>
      </c>
      <c r="F141">
        <v>20</v>
      </c>
      <c r="G141">
        <v>7</v>
      </c>
      <c r="H141">
        <v>17</v>
      </c>
      <c r="I141">
        <v>85</v>
      </c>
      <c r="J141">
        <v>-21</v>
      </c>
      <c r="K141">
        <v>106</v>
      </c>
      <c r="L141">
        <v>-11</v>
      </c>
      <c r="P141">
        <v>-21</v>
      </c>
      <c r="Q141">
        <v>106</v>
      </c>
      <c r="R141">
        <v>-11</v>
      </c>
    </row>
    <row r="142" spans="1:18" x14ac:dyDescent="0.3">
      <c r="A142">
        <v>141</v>
      </c>
      <c r="B142" s="1">
        <v>41780</v>
      </c>
      <c r="C142">
        <v>85</v>
      </c>
      <c r="D142">
        <v>50</v>
      </c>
      <c r="E142">
        <v>17</v>
      </c>
      <c r="F142">
        <v>23</v>
      </c>
      <c r="G142">
        <v>8</v>
      </c>
      <c r="H142">
        <v>17</v>
      </c>
      <c r="I142">
        <v>85</v>
      </c>
      <c r="J142">
        <v>0</v>
      </c>
      <c r="K142">
        <v>85</v>
      </c>
      <c r="L142">
        <v>-21</v>
      </c>
      <c r="P142">
        <v>0</v>
      </c>
      <c r="Q142">
        <v>85</v>
      </c>
      <c r="R142">
        <v>-21</v>
      </c>
    </row>
    <row r="143" spans="1:18" x14ac:dyDescent="0.3">
      <c r="A143">
        <v>142</v>
      </c>
      <c r="B143" s="1">
        <v>41781</v>
      </c>
      <c r="C143">
        <v>73</v>
      </c>
      <c r="D143">
        <v>58</v>
      </c>
      <c r="E143">
        <v>19</v>
      </c>
      <c r="F143">
        <v>26</v>
      </c>
      <c r="G143">
        <v>8</v>
      </c>
      <c r="H143">
        <v>16</v>
      </c>
      <c r="I143">
        <v>73</v>
      </c>
      <c r="J143">
        <v>-12</v>
      </c>
      <c r="K143">
        <v>85</v>
      </c>
      <c r="L143">
        <v>0</v>
      </c>
      <c r="P143">
        <v>-12</v>
      </c>
      <c r="Q143">
        <v>85</v>
      </c>
      <c r="R143">
        <v>0</v>
      </c>
    </row>
    <row r="144" spans="1:18" x14ac:dyDescent="0.3">
      <c r="A144">
        <v>143</v>
      </c>
      <c r="B144" s="1">
        <v>41782</v>
      </c>
      <c r="C144">
        <v>95</v>
      </c>
      <c r="D144">
        <v>58</v>
      </c>
      <c r="E144">
        <v>18</v>
      </c>
      <c r="F144">
        <v>22</v>
      </c>
      <c r="G144">
        <v>7</v>
      </c>
      <c r="H144">
        <v>14</v>
      </c>
      <c r="I144">
        <v>95</v>
      </c>
      <c r="J144">
        <v>22</v>
      </c>
      <c r="K144">
        <v>73</v>
      </c>
      <c r="L144">
        <v>-12</v>
      </c>
      <c r="P144">
        <v>22</v>
      </c>
      <c r="Q144">
        <v>73</v>
      </c>
      <c r="R144">
        <v>-12</v>
      </c>
    </row>
    <row r="145" spans="1:18" x14ac:dyDescent="0.3">
      <c r="A145">
        <v>144</v>
      </c>
      <c r="B145" s="1">
        <v>41783</v>
      </c>
      <c r="C145">
        <v>108</v>
      </c>
      <c r="D145">
        <v>54</v>
      </c>
      <c r="E145">
        <v>10</v>
      </c>
      <c r="F145">
        <v>17</v>
      </c>
      <c r="G145">
        <v>6</v>
      </c>
      <c r="H145">
        <v>12</v>
      </c>
      <c r="I145">
        <v>108</v>
      </c>
      <c r="J145">
        <v>13</v>
      </c>
      <c r="K145">
        <v>95</v>
      </c>
      <c r="L145">
        <v>22</v>
      </c>
      <c r="P145">
        <v>13</v>
      </c>
      <c r="Q145">
        <v>95</v>
      </c>
      <c r="R145">
        <v>22</v>
      </c>
    </row>
    <row r="146" spans="1:18" x14ac:dyDescent="0.3">
      <c r="A146">
        <v>145</v>
      </c>
      <c r="B146" s="1">
        <v>41784</v>
      </c>
      <c r="C146">
        <v>105</v>
      </c>
      <c r="D146">
        <v>55</v>
      </c>
      <c r="E146">
        <v>15</v>
      </c>
      <c r="F146">
        <v>21</v>
      </c>
      <c r="G146">
        <v>7</v>
      </c>
      <c r="H146">
        <v>24</v>
      </c>
      <c r="I146">
        <v>105</v>
      </c>
      <c r="J146">
        <v>-3</v>
      </c>
      <c r="K146">
        <v>108</v>
      </c>
      <c r="L146">
        <v>13</v>
      </c>
      <c r="P146">
        <v>-3</v>
      </c>
      <c r="Q146">
        <v>108</v>
      </c>
      <c r="R146">
        <v>13</v>
      </c>
    </row>
    <row r="147" spans="1:18" x14ac:dyDescent="0.3">
      <c r="A147">
        <v>146</v>
      </c>
      <c r="B147" s="1">
        <v>41785</v>
      </c>
      <c r="C147">
        <v>104</v>
      </c>
      <c r="D147">
        <v>48</v>
      </c>
      <c r="E147">
        <v>7</v>
      </c>
      <c r="F147">
        <v>24</v>
      </c>
      <c r="G147">
        <v>6</v>
      </c>
      <c r="H147">
        <v>23</v>
      </c>
      <c r="I147">
        <v>104</v>
      </c>
      <c r="J147">
        <v>-1</v>
      </c>
      <c r="K147">
        <v>105</v>
      </c>
      <c r="L147">
        <v>-3</v>
      </c>
      <c r="P147">
        <v>-1</v>
      </c>
      <c r="Q147">
        <v>105</v>
      </c>
      <c r="R147">
        <v>-3</v>
      </c>
    </row>
    <row r="148" spans="1:18" x14ac:dyDescent="0.3">
      <c r="A148">
        <v>147</v>
      </c>
      <c r="B148" s="1">
        <v>41786</v>
      </c>
      <c r="C148">
        <v>99</v>
      </c>
      <c r="D148">
        <v>47</v>
      </c>
      <c r="E148">
        <v>12</v>
      </c>
      <c r="F148">
        <v>30</v>
      </c>
      <c r="G148">
        <v>7</v>
      </c>
      <c r="H148">
        <v>24</v>
      </c>
      <c r="I148">
        <v>99</v>
      </c>
      <c r="J148">
        <v>-5</v>
      </c>
      <c r="K148">
        <v>104</v>
      </c>
      <c r="L148">
        <v>-1</v>
      </c>
      <c r="P148">
        <v>-5</v>
      </c>
      <c r="Q148">
        <v>104</v>
      </c>
      <c r="R148">
        <v>-1</v>
      </c>
    </row>
    <row r="149" spans="1:18" x14ac:dyDescent="0.3">
      <c r="A149">
        <v>148</v>
      </c>
      <c r="B149" s="1">
        <v>41787</v>
      </c>
      <c r="C149">
        <v>96</v>
      </c>
      <c r="D149">
        <v>65</v>
      </c>
      <c r="E149">
        <v>5</v>
      </c>
      <c r="F149">
        <v>16</v>
      </c>
      <c r="G149">
        <v>6</v>
      </c>
      <c r="H149">
        <v>23</v>
      </c>
      <c r="I149">
        <v>96</v>
      </c>
      <c r="J149">
        <v>-3</v>
      </c>
      <c r="K149">
        <v>99</v>
      </c>
      <c r="L149">
        <v>-5</v>
      </c>
      <c r="P149">
        <v>-3</v>
      </c>
      <c r="Q149">
        <v>99</v>
      </c>
      <c r="R149">
        <v>-5</v>
      </c>
    </row>
    <row r="150" spans="1:18" x14ac:dyDescent="0.3">
      <c r="A150">
        <v>149</v>
      </c>
      <c r="B150" s="1">
        <v>41788</v>
      </c>
      <c r="C150">
        <v>137</v>
      </c>
      <c r="D150">
        <v>68</v>
      </c>
      <c r="E150">
        <v>8</v>
      </c>
      <c r="F150">
        <v>20</v>
      </c>
      <c r="G150">
        <v>6</v>
      </c>
      <c r="H150">
        <v>20</v>
      </c>
      <c r="I150">
        <v>137</v>
      </c>
      <c r="J150">
        <v>41</v>
      </c>
      <c r="K150">
        <v>96</v>
      </c>
      <c r="L150">
        <v>-3</v>
      </c>
      <c r="P150">
        <v>41</v>
      </c>
      <c r="Q150">
        <v>96</v>
      </c>
      <c r="R150">
        <v>-3</v>
      </c>
    </row>
    <row r="151" spans="1:18" x14ac:dyDescent="0.3">
      <c r="A151">
        <v>150</v>
      </c>
      <c r="B151" s="1">
        <v>41789</v>
      </c>
      <c r="C151">
        <v>119</v>
      </c>
      <c r="D151">
        <v>39</v>
      </c>
      <c r="E151">
        <v>12</v>
      </c>
      <c r="F151">
        <v>17</v>
      </c>
      <c r="G151">
        <v>7</v>
      </c>
      <c r="H151">
        <v>17</v>
      </c>
      <c r="I151">
        <v>119</v>
      </c>
      <c r="J151">
        <v>-18</v>
      </c>
      <c r="K151">
        <v>137</v>
      </c>
      <c r="L151">
        <v>41</v>
      </c>
      <c r="P151">
        <v>-18</v>
      </c>
      <c r="Q151">
        <v>137</v>
      </c>
      <c r="R151">
        <v>41</v>
      </c>
    </row>
    <row r="152" spans="1:18" x14ac:dyDescent="0.3">
      <c r="A152">
        <v>151</v>
      </c>
      <c r="B152" s="1">
        <v>41790</v>
      </c>
      <c r="C152">
        <v>76</v>
      </c>
      <c r="D152">
        <v>59</v>
      </c>
      <c r="E152">
        <v>10</v>
      </c>
      <c r="F152">
        <v>5</v>
      </c>
      <c r="G152">
        <v>6</v>
      </c>
      <c r="H152">
        <v>14</v>
      </c>
      <c r="I152">
        <v>76</v>
      </c>
      <c r="J152">
        <v>-43</v>
      </c>
      <c r="K152">
        <v>119</v>
      </c>
      <c r="L152">
        <v>-18</v>
      </c>
      <c r="P152">
        <v>-43</v>
      </c>
      <c r="Q152">
        <v>119</v>
      </c>
      <c r="R152">
        <v>-18</v>
      </c>
    </row>
    <row r="153" spans="1:18" x14ac:dyDescent="0.3">
      <c r="A153">
        <v>152</v>
      </c>
      <c r="B153" s="1">
        <v>41791</v>
      </c>
      <c r="C153">
        <v>105</v>
      </c>
      <c r="D153">
        <v>53</v>
      </c>
      <c r="E153">
        <v>22</v>
      </c>
      <c r="F153">
        <v>17</v>
      </c>
      <c r="G153">
        <v>7</v>
      </c>
      <c r="H153">
        <v>16</v>
      </c>
      <c r="I153">
        <v>105</v>
      </c>
      <c r="J153">
        <v>29</v>
      </c>
      <c r="K153">
        <v>76</v>
      </c>
      <c r="L153">
        <v>-43</v>
      </c>
      <c r="P153">
        <v>29</v>
      </c>
      <c r="Q153">
        <v>76</v>
      </c>
      <c r="R153">
        <v>-43</v>
      </c>
    </row>
    <row r="154" spans="1:18" x14ac:dyDescent="0.3">
      <c r="A154">
        <v>153</v>
      </c>
      <c r="B154" s="1">
        <v>41792</v>
      </c>
      <c r="C154">
        <v>101</v>
      </c>
      <c r="D154">
        <v>55</v>
      </c>
      <c r="E154">
        <v>14</v>
      </c>
      <c r="F154">
        <v>24</v>
      </c>
      <c r="G154">
        <v>7</v>
      </c>
      <c r="H154">
        <v>17</v>
      </c>
      <c r="I154">
        <v>101</v>
      </c>
      <c r="J154">
        <v>-4</v>
      </c>
      <c r="K154">
        <v>105</v>
      </c>
      <c r="L154">
        <v>29</v>
      </c>
      <c r="P154">
        <v>-4</v>
      </c>
      <c r="Q154">
        <v>105</v>
      </c>
      <c r="R154">
        <v>29</v>
      </c>
    </row>
    <row r="155" spans="1:18" x14ac:dyDescent="0.3">
      <c r="A155">
        <v>154</v>
      </c>
      <c r="B155" s="1">
        <v>41793</v>
      </c>
      <c r="C155">
        <v>101</v>
      </c>
      <c r="D155">
        <v>59</v>
      </c>
      <c r="E155">
        <v>16</v>
      </c>
      <c r="F155">
        <v>18</v>
      </c>
      <c r="G155">
        <v>6</v>
      </c>
      <c r="H155">
        <v>19</v>
      </c>
      <c r="I155">
        <v>101</v>
      </c>
      <c r="J155">
        <v>0</v>
      </c>
      <c r="K155">
        <v>101</v>
      </c>
      <c r="L155">
        <v>-4</v>
      </c>
      <c r="P155">
        <v>0</v>
      </c>
      <c r="Q155">
        <v>101</v>
      </c>
      <c r="R155">
        <v>-4</v>
      </c>
    </row>
    <row r="156" spans="1:18" x14ac:dyDescent="0.3">
      <c r="A156">
        <v>155</v>
      </c>
      <c r="B156" s="1">
        <v>41794</v>
      </c>
      <c r="C156">
        <v>113</v>
      </c>
      <c r="D156">
        <v>93</v>
      </c>
      <c r="E156">
        <v>25</v>
      </c>
      <c r="F156">
        <v>25</v>
      </c>
      <c r="G156">
        <v>7</v>
      </c>
      <c r="H156">
        <v>23</v>
      </c>
      <c r="I156">
        <v>113</v>
      </c>
      <c r="J156">
        <v>12</v>
      </c>
      <c r="K156">
        <v>101</v>
      </c>
      <c r="L156">
        <v>0</v>
      </c>
      <c r="P156">
        <v>12</v>
      </c>
      <c r="Q156">
        <v>101</v>
      </c>
      <c r="R156">
        <v>0</v>
      </c>
    </row>
    <row r="157" spans="1:18" x14ac:dyDescent="0.3">
      <c r="A157">
        <v>156</v>
      </c>
      <c r="B157" s="1">
        <v>41795</v>
      </c>
      <c r="C157">
        <v>177</v>
      </c>
      <c r="D157">
        <v>45</v>
      </c>
      <c r="E157">
        <v>17</v>
      </c>
      <c r="F157">
        <v>27</v>
      </c>
      <c r="G157">
        <v>8</v>
      </c>
      <c r="H157">
        <v>21</v>
      </c>
      <c r="I157">
        <v>177</v>
      </c>
      <c r="J157">
        <v>64</v>
      </c>
      <c r="K157">
        <v>113</v>
      </c>
      <c r="L157">
        <v>12</v>
      </c>
      <c r="P157">
        <v>64</v>
      </c>
      <c r="Q157">
        <v>113</v>
      </c>
      <c r="R157">
        <v>12</v>
      </c>
    </row>
    <row r="158" spans="1:18" x14ac:dyDescent="0.3">
      <c r="A158">
        <v>157</v>
      </c>
      <c r="B158" s="1">
        <v>41796</v>
      </c>
      <c r="C158">
        <v>92</v>
      </c>
      <c r="D158">
        <v>41</v>
      </c>
      <c r="E158">
        <v>37</v>
      </c>
      <c r="F158">
        <v>21</v>
      </c>
      <c r="G158">
        <v>7</v>
      </c>
      <c r="H158">
        <v>13</v>
      </c>
      <c r="I158">
        <v>92</v>
      </c>
      <c r="J158">
        <v>-85</v>
      </c>
      <c r="K158">
        <v>177</v>
      </c>
      <c r="L158">
        <v>64</v>
      </c>
      <c r="P158">
        <v>-85</v>
      </c>
      <c r="Q158">
        <v>177</v>
      </c>
      <c r="R158">
        <v>64</v>
      </c>
    </row>
    <row r="159" spans="1:18" x14ac:dyDescent="0.3">
      <c r="A159">
        <v>158</v>
      </c>
      <c r="B159" s="1">
        <v>41797</v>
      </c>
      <c r="C159">
        <v>92</v>
      </c>
      <c r="D159">
        <v>49</v>
      </c>
      <c r="E159">
        <v>37</v>
      </c>
      <c r="F159">
        <v>19</v>
      </c>
      <c r="G159">
        <v>7</v>
      </c>
      <c r="H159">
        <v>14</v>
      </c>
      <c r="I159">
        <v>92</v>
      </c>
      <c r="J159">
        <v>0</v>
      </c>
      <c r="K159">
        <v>92</v>
      </c>
      <c r="L159">
        <v>-85</v>
      </c>
      <c r="P159">
        <v>0</v>
      </c>
      <c r="Q159">
        <v>92</v>
      </c>
      <c r="R159">
        <v>-85</v>
      </c>
    </row>
    <row r="160" spans="1:18" x14ac:dyDescent="0.3">
      <c r="A160">
        <v>159</v>
      </c>
      <c r="B160" s="1">
        <v>41798</v>
      </c>
      <c r="C160">
        <v>106</v>
      </c>
      <c r="D160">
        <v>67</v>
      </c>
      <c r="E160">
        <v>34</v>
      </c>
      <c r="F160">
        <v>30</v>
      </c>
      <c r="G160">
        <v>8</v>
      </c>
      <c r="H160">
        <v>21</v>
      </c>
      <c r="I160">
        <v>106</v>
      </c>
      <c r="J160">
        <v>14</v>
      </c>
      <c r="K160">
        <v>92</v>
      </c>
      <c r="L160">
        <v>0</v>
      </c>
      <c r="P160">
        <v>14</v>
      </c>
      <c r="Q160">
        <v>92</v>
      </c>
      <c r="R160">
        <v>0</v>
      </c>
    </row>
    <row r="161" spans="1:18" x14ac:dyDescent="0.3">
      <c r="A161">
        <v>160</v>
      </c>
      <c r="B161" s="1">
        <v>41799</v>
      </c>
      <c r="C161">
        <v>126</v>
      </c>
      <c r="D161">
        <v>68</v>
      </c>
      <c r="E161">
        <v>13</v>
      </c>
      <c r="F161">
        <v>28</v>
      </c>
      <c r="G161">
        <v>8</v>
      </c>
      <c r="H161">
        <v>21</v>
      </c>
      <c r="I161">
        <v>126</v>
      </c>
      <c r="J161">
        <v>20</v>
      </c>
      <c r="K161">
        <v>106</v>
      </c>
      <c r="L161">
        <v>14</v>
      </c>
      <c r="P161">
        <v>20</v>
      </c>
      <c r="Q161">
        <v>106</v>
      </c>
      <c r="R161">
        <v>14</v>
      </c>
    </row>
    <row r="162" spans="1:18" x14ac:dyDescent="0.3">
      <c r="A162">
        <v>161</v>
      </c>
      <c r="B162" s="1">
        <v>41800</v>
      </c>
      <c r="C162">
        <v>141</v>
      </c>
      <c r="D162">
        <v>37</v>
      </c>
      <c r="E162">
        <v>27</v>
      </c>
      <c r="F162">
        <v>18</v>
      </c>
      <c r="G162">
        <v>13</v>
      </c>
      <c r="H162">
        <v>12</v>
      </c>
      <c r="I162">
        <v>141</v>
      </c>
      <c r="J162">
        <v>15</v>
      </c>
      <c r="K162">
        <v>126</v>
      </c>
      <c r="L162">
        <v>20</v>
      </c>
      <c r="P162">
        <v>15</v>
      </c>
      <c r="Q162">
        <v>126</v>
      </c>
      <c r="R162">
        <v>20</v>
      </c>
    </row>
    <row r="163" spans="1:18" x14ac:dyDescent="0.3">
      <c r="A163">
        <v>162</v>
      </c>
      <c r="B163" s="1">
        <v>41807</v>
      </c>
      <c r="C163">
        <v>65</v>
      </c>
      <c r="D163">
        <v>56</v>
      </c>
      <c r="E163">
        <v>7</v>
      </c>
      <c r="F163">
        <v>41</v>
      </c>
      <c r="G163">
        <v>7</v>
      </c>
      <c r="H163">
        <v>28</v>
      </c>
      <c r="I163">
        <v>65</v>
      </c>
      <c r="J163">
        <v>-76</v>
      </c>
      <c r="K163">
        <v>141</v>
      </c>
      <c r="L163">
        <v>15</v>
      </c>
      <c r="P163">
        <v>-76</v>
      </c>
      <c r="Q163">
        <v>141</v>
      </c>
      <c r="R163">
        <v>15</v>
      </c>
    </row>
    <row r="164" spans="1:18" x14ac:dyDescent="0.3">
      <c r="A164">
        <v>163</v>
      </c>
      <c r="B164" s="1">
        <v>41808</v>
      </c>
      <c r="C164">
        <v>117</v>
      </c>
      <c r="D164">
        <v>62</v>
      </c>
      <c r="E164">
        <v>6</v>
      </c>
      <c r="F164">
        <v>32</v>
      </c>
      <c r="G164">
        <v>6</v>
      </c>
      <c r="H164">
        <v>27</v>
      </c>
      <c r="I164">
        <v>117</v>
      </c>
      <c r="J164">
        <v>52</v>
      </c>
      <c r="K164">
        <v>65</v>
      </c>
      <c r="L164">
        <v>-76</v>
      </c>
      <c r="P164">
        <v>52</v>
      </c>
      <c r="Q164">
        <v>65</v>
      </c>
      <c r="R164">
        <v>-76</v>
      </c>
    </row>
    <row r="165" spans="1:18" x14ac:dyDescent="0.3">
      <c r="A165">
        <v>164</v>
      </c>
      <c r="B165" s="1">
        <v>41809</v>
      </c>
      <c r="C165">
        <v>122</v>
      </c>
      <c r="D165">
        <v>54</v>
      </c>
      <c r="E165">
        <v>11</v>
      </c>
      <c r="F165">
        <v>23</v>
      </c>
      <c r="G165">
        <v>7</v>
      </c>
      <c r="H165">
        <v>20</v>
      </c>
      <c r="I165">
        <v>122</v>
      </c>
      <c r="J165">
        <v>5</v>
      </c>
      <c r="K165">
        <v>117</v>
      </c>
      <c r="L165">
        <v>52</v>
      </c>
      <c r="P165">
        <v>5</v>
      </c>
      <c r="Q165">
        <v>117</v>
      </c>
      <c r="R165">
        <v>52</v>
      </c>
    </row>
    <row r="166" spans="1:18" x14ac:dyDescent="0.3">
      <c r="A166">
        <v>165</v>
      </c>
      <c r="B166" s="1">
        <v>41810</v>
      </c>
      <c r="C166">
        <v>97</v>
      </c>
      <c r="D166">
        <v>61</v>
      </c>
      <c r="E166">
        <v>31</v>
      </c>
      <c r="F166">
        <v>27</v>
      </c>
      <c r="G166">
        <v>6</v>
      </c>
      <c r="H166">
        <v>20</v>
      </c>
      <c r="I166">
        <v>97</v>
      </c>
      <c r="J166">
        <v>-25</v>
      </c>
      <c r="K166">
        <v>122</v>
      </c>
      <c r="L166">
        <v>5</v>
      </c>
      <c r="P166">
        <v>-25</v>
      </c>
      <c r="Q166">
        <v>122</v>
      </c>
      <c r="R166">
        <v>5</v>
      </c>
    </row>
    <row r="167" spans="1:18" x14ac:dyDescent="0.3">
      <c r="A167">
        <v>166</v>
      </c>
      <c r="B167" s="1">
        <v>41811</v>
      </c>
      <c r="C167">
        <v>111</v>
      </c>
      <c r="D167">
        <v>49</v>
      </c>
      <c r="E167">
        <v>8</v>
      </c>
      <c r="F167">
        <v>17</v>
      </c>
      <c r="G167">
        <v>6</v>
      </c>
      <c r="H167">
        <v>15</v>
      </c>
      <c r="I167">
        <v>111</v>
      </c>
      <c r="J167">
        <v>14</v>
      </c>
      <c r="K167">
        <v>97</v>
      </c>
      <c r="L167">
        <v>-25</v>
      </c>
      <c r="P167">
        <v>14</v>
      </c>
      <c r="Q167">
        <v>97</v>
      </c>
      <c r="R167">
        <v>-25</v>
      </c>
    </row>
    <row r="168" spans="1:18" x14ac:dyDescent="0.3">
      <c r="A168">
        <v>167</v>
      </c>
      <c r="B168" s="1">
        <v>41812</v>
      </c>
      <c r="C168">
        <v>118</v>
      </c>
      <c r="D168">
        <v>74</v>
      </c>
      <c r="E168">
        <v>22</v>
      </c>
      <c r="F168">
        <v>32</v>
      </c>
      <c r="G168">
        <v>6</v>
      </c>
      <c r="H168">
        <v>31</v>
      </c>
      <c r="I168">
        <v>118</v>
      </c>
      <c r="J168">
        <v>7</v>
      </c>
      <c r="K168">
        <v>111</v>
      </c>
      <c r="L168">
        <v>14</v>
      </c>
      <c r="P168">
        <v>7</v>
      </c>
      <c r="Q168">
        <v>111</v>
      </c>
      <c r="R168">
        <v>14</v>
      </c>
    </row>
    <row r="169" spans="1:18" x14ac:dyDescent="0.3">
      <c r="A169">
        <v>168</v>
      </c>
      <c r="B169" s="1">
        <v>41813</v>
      </c>
      <c r="C169">
        <v>151</v>
      </c>
      <c r="D169">
        <v>82</v>
      </c>
      <c r="E169">
        <v>10</v>
      </c>
      <c r="F169">
        <v>37</v>
      </c>
      <c r="G169">
        <v>6</v>
      </c>
      <c r="H169">
        <v>26</v>
      </c>
      <c r="I169">
        <v>151</v>
      </c>
      <c r="J169">
        <v>33</v>
      </c>
      <c r="K169">
        <v>118</v>
      </c>
      <c r="L169">
        <v>7</v>
      </c>
      <c r="P169">
        <v>33</v>
      </c>
      <c r="Q169">
        <v>118</v>
      </c>
      <c r="R169">
        <v>7</v>
      </c>
    </row>
    <row r="170" spans="1:18" x14ac:dyDescent="0.3">
      <c r="A170">
        <v>169</v>
      </c>
      <c r="B170" s="1">
        <v>41814</v>
      </c>
      <c r="C170">
        <v>162</v>
      </c>
      <c r="D170">
        <v>61</v>
      </c>
      <c r="E170">
        <v>5</v>
      </c>
      <c r="F170">
        <v>34</v>
      </c>
      <c r="G170">
        <v>6</v>
      </c>
      <c r="H170">
        <v>27</v>
      </c>
      <c r="I170">
        <v>162</v>
      </c>
      <c r="J170">
        <v>11</v>
      </c>
      <c r="K170">
        <v>151</v>
      </c>
      <c r="L170">
        <v>33</v>
      </c>
      <c r="P170">
        <v>11</v>
      </c>
      <c r="Q170">
        <v>151</v>
      </c>
      <c r="R170">
        <v>33</v>
      </c>
    </row>
    <row r="171" spans="1:18" x14ac:dyDescent="0.3">
      <c r="A171">
        <v>170</v>
      </c>
      <c r="B171" s="1">
        <v>41815</v>
      </c>
      <c r="C171">
        <v>115</v>
      </c>
      <c r="D171">
        <v>54</v>
      </c>
      <c r="E171">
        <v>17</v>
      </c>
      <c r="F171">
        <v>22</v>
      </c>
      <c r="G171">
        <v>7</v>
      </c>
      <c r="H171">
        <v>19</v>
      </c>
      <c r="I171">
        <v>115</v>
      </c>
      <c r="J171">
        <v>-47</v>
      </c>
      <c r="K171">
        <v>162</v>
      </c>
      <c r="L171">
        <v>11</v>
      </c>
      <c r="P171">
        <v>-47</v>
      </c>
      <c r="Q171">
        <v>162</v>
      </c>
      <c r="R171">
        <v>11</v>
      </c>
    </row>
    <row r="172" spans="1:18" x14ac:dyDescent="0.3">
      <c r="A172">
        <v>171</v>
      </c>
      <c r="B172" s="1">
        <v>41816</v>
      </c>
      <c r="C172">
        <v>105</v>
      </c>
      <c r="D172">
        <v>62</v>
      </c>
      <c r="E172">
        <v>15</v>
      </c>
      <c r="F172">
        <v>27</v>
      </c>
      <c r="G172">
        <v>7</v>
      </c>
      <c r="H172">
        <v>19</v>
      </c>
      <c r="I172">
        <v>105</v>
      </c>
      <c r="J172">
        <v>-10</v>
      </c>
      <c r="K172">
        <v>115</v>
      </c>
      <c r="L172">
        <v>-47</v>
      </c>
      <c r="P172">
        <v>-10</v>
      </c>
      <c r="Q172">
        <v>115</v>
      </c>
      <c r="R172">
        <v>-47</v>
      </c>
    </row>
    <row r="173" spans="1:18" x14ac:dyDescent="0.3">
      <c r="A173">
        <v>172</v>
      </c>
      <c r="B173" s="1">
        <v>41817</v>
      </c>
      <c r="C173">
        <v>125</v>
      </c>
      <c r="D173">
        <v>40</v>
      </c>
      <c r="E173">
        <v>10</v>
      </c>
      <c r="F173">
        <v>24</v>
      </c>
      <c r="G173">
        <v>7</v>
      </c>
      <c r="H173">
        <v>17</v>
      </c>
      <c r="I173">
        <v>125</v>
      </c>
      <c r="J173">
        <v>20</v>
      </c>
      <c r="K173">
        <v>105</v>
      </c>
      <c r="L173">
        <v>-10</v>
      </c>
      <c r="P173">
        <v>20</v>
      </c>
      <c r="Q173">
        <v>105</v>
      </c>
      <c r="R173">
        <v>-10</v>
      </c>
    </row>
    <row r="174" spans="1:18" x14ac:dyDescent="0.3">
      <c r="A174">
        <v>173</v>
      </c>
      <c r="B174" s="1">
        <v>41818</v>
      </c>
      <c r="C174">
        <v>89</v>
      </c>
      <c r="D174">
        <v>57</v>
      </c>
      <c r="E174">
        <v>7</v>
      </c>
      <c r="F174">
        <v>28</v>
      </c>
      <c r="G174">
        <v>7</v>
      </c>
      <c r="H174">
        <v>18</v>
      </c>
      <c r="I174">
        <v>89</v>
      </c>
      <c r="J174">
        <v>-36</v>
      </c>
      <c r="K174">
        <v>125</v>
      </c>
      <c r="L174">
        <v>20</v>
      </c>
      <c r="P174">
        <v>-36</v>
      </c>
      <c r="Q174">
        <v>125</v>
      </c>
      <c r="R174">
        <v>20</v>
      </c>
    </row>
    <row r="175" spans="1:18" x14ac:dyDescent="0.3">
      <c r="A175">
        <v>174</v>
      </c>
      <c r="B175" s="1">
        <v>41819</v>
      </c>
      <c r="C175">
        <v>116</v>
      </c>
      <c r="D175">
        <v>53</v>
      </c>
      <c r="E175">
        <v>7</v>
      </c>
      <c r="F175">
        <v>21</v>
      </c>
      <c r="G175">
        <v>7</v>
      </c>
      <c r="H175">
        <v>17</v>
      </c>
      <c r="I175">
        <v>116</v>
      </c>
      <c r="J175">
        <v>27</v>
      </c>
      <c r="K175">
        <v>89</v>
      </c>
      <c r="L175">
        <v>-36</v>
      </c>
      <c r="P175">
        <v>27</v>
      </c>
      <c r="Q175">
        <v>89</v>
      </c>
      <c r="R175">
        <v>-36</v>
      </c>
    </row>
    <row r="176" spans="1:18" x14ac:dyDescent="0.3">
      <c r="A176">
        <v>175</v>
      </c>
      <c r="B176" s="1">
        <v>41820</v>
      </c>
      <c r="C176">
        <v>119</v>
      </c>
      <c r="D176">
        <v>38</v>
      </c>
      <c r="E176">
        <v>6</v>
      </c>
      <c r="F176">
        <v>23</v>
      </c>
      <c r="G176">
        <v>7</v>
      </c>
      <c r="H176">
        <v>20</v>
      </c>
      <c r="I176">
        <v>119</v>
      </c>
      <c r="J176">
        <v>3</v>
      </c>
      <c r="K176">
        <v>116</v>
      </c>
      <c r="L176">
        <v>27</v>
      </c>
      <c r="P176">
        <v>3</v>
      </c>
      <c r="Q176">
        <v>116</v>
      </c>
      <c r="R176">
        <v>27</v>
      </c>
    </row>
    <row r="177" spans="1:18" x14ac:dyDescent="0.3">
      <c r="A177">
        <v>176</v>
      </c>
      <c r="B177" s="1">
        <v>41821</v>
      </c>
      <c r="C177">
        <v>92</v>
      </c>
      <c r="D177">
        <v>44</v>
      </c>
      <c r="E177">
        <v>6</v>
      </c>
      <c r="F177">
        <v>25</v>
      </c>
      <c r="G177">
        <v>7</v>
      </c>
      <c r="H177">
        <v>21</v>
      </c>
      <c r="I177">
        <v>92</v>
      </c>
      <c r="J177">
        <v>-27</v>
      </c>
      <c r="K177">
        <v>119</v>
      </c>
      <c r="L177">
        <v>3</v>
      </c>
      <c r="P177">
        <v>-27</v>
      </c>
      <c r="Q177">
        <v>119</v>
      </c>
      <c r="R177">
        <v>3</v>
      </c>
    </row>
    <row r="178" spans="1:18" x14ac:dyDescent="0.3">
      <c r="A178">
        <v>177</v>
      </c>
      <c r="B178" s="1">
        <v>41822</v>
      </c>
      <c r="C178">
        <v>95</v>
      </c>
      <c r="D178">
        <v>26</v>
      </c>
      <c r="E178">
        <v>6</v>
      </c>
      <c r="F178">
        <v>24</v>
      </c>
      <c r="G178">
        <v>7</v>
      </c>
      <c r="H178">
        <v>19</v>
      </c>
      <c r="I178">
        <v>95</v>
      </c>
      <c r="J178">
        <v>3</v>
      </c>
      <c r="K178">
        <v>92</v>
      </c>
      <c r="L178">
        <v>-27</v>
      </c>
      <c r="P178">
        <v>3</v>
      </c>
      <c r="Q178">
        <v>92</v>
      </c>
      <c r="R178">
        <v>-27</v>
      </c>
    </row>
    <row r="179" spans="1:18" x14ac:dyDescent="0.3">
      <c r="A179">
        <v>178</v>
      </c>
      <c r="B179" s="1">
        <v>41823</v>
      </c>
      <c r="C179">
        <v>57</v>
      </c>
      <c r="D179">
        <v>20</v>
      </c>
      <c r="E179">
        <v>6</v>
      </c>
      <c r="F179">
        <v>27</v>
      </c>
      <c r="G179">
        <v>7</v>
      </c>
      <c r="H179">
        <v>18</v>
      </c>
      <c r="I179">
        <v>57</v>
      </c>
      <c r="J179">
        <v>-38</v>
      </c>
      <c r="K179">
        <v>95</v>
      </c>
      <c r="L179">
        <v>3</v>
      </c>
      <c r="P179">
        <v>-38</v>
      </c>
      <c r="Q179">
        <v>95</v>
      </c>
      <c r="R179">
        <v>3</v>
      </c>
    </row>
    <row r="180" spans="1:18" x14ac:dyDescent="0.3">
      <c r="A180">
        <v>179</v>
      </c>
      <c r="B180" s="1">
        <v>41824</v>
      </c>
      <c r="C180">
        <v>54</v>
      </c>
      <c r="D180">
        <v>24</v>
      </c>
      <c r="E180">
        <v>6</v>
      </c>
      <c r="F180">
        <v>23</v>
      </c>
      <c r="G180">
        <v>7</v>
      </c>
      <c r="H180">
        <v>19</v>
      </c>
      <c r="I180">
        <v>54</v>
      </c>
      <c r="J180">
        <v>-3</v>
      </c>
      <c r="K180">
        <v>57</v>
      </c>
      <c r="L180">
        <v>-38</v>
      </c>
      <c r="P180">
        <v>-3</v>
      </c>
      <c r="Q180">
        <v>57</v>
      </c>
      <c r="R180">
        <v>-38</v>
      </c>
    </row>
    <row r="181" spans="1:18" x14ac:dyDescent="0.3">
      <c r="A181">
        <v>180</v>
      </c>
      <c r="B181" s="1">
        <v>41825</v>
      </c>
      <c r="C181">
        <v>71</v>
      </c>
      <c r="D181">
        <v>30</v>
      </c>
      <c r="E181">
        <v>6</v>
      </c>
      <c r="F181">
        <v>28</v>
      </c>
      <c r="G181">
        <v>7</v>
      </c>
      <c r="H181">
        <v>20</v>
      </c>
      <c r="I181">
        <v>71</v>
      </c>
      <c r="J181">
        <v>17</v>
      </c>
      <c r="K181">
        <v>54</v>
      </c>
      <c r="L181">
        <v>-3</v>
      </c>
      <c r="P181">
        <v>17</v>
      </c>
      <c r="Q181">
        <v>54</v>
      </c>
      <c r="R181">
        <v>-3</v>
      </c>
    </row>
    <row r="182" spans="1:18" x14ac:dyDescent="0.3">
      <c r="A182">
        <v>181</v>
      </c>
      <c r="B182" s="1">
        <v>41826</v>
      </c>
      <c r="C182">
        <v>90</v>
      </c>
      <c r="D182">
        <v>16</v>
      </c>
      <c r="E182">
        <v>6</v>
      </c>
      <c r="F182">
        <v>28</v>
      </c>
      <c r="G182">
        <v>7</v>
      </c>
      <c r="H182">
        <v>20</v>
      </c>
      <c r="I182">
        <v>90</v>
      </c>
      <c r="J182">
        <v>19</v>
      </c>
      <c r="K182">
        <v>71</v>
      </c>
      <c r="L182">
        <v>17</v>
      </c>
      <c r="P182">
        <v>19</v>
      </c>
      <c r="Q182">
        <v>71</v>
      </c>
      <c r="R182">
        <v>17</v>
      </c>
    </row>
    <row r="183" spans="1:18" x14ac:dyDescent="0.3">
      <c r="A183">
        <v>182</v>
      </c>
      <c r="B183" s="1">
        <v>41827</v>
      </c>
      <c r="C183">
        <v>55</v>
      </c>
      <c r="D183">
        <v>25</v>
      </c>
      <c r="E183">
        <v>18</v>
      </c>
      <c r="F183">
        <v>21</v>
      </c>
      <c r="G183">
        <v>7</v>
      </c>
      <c r="H183">
        <v>15</v>
      </c>
      <c r="I183">
        <v>55</v>
      </c>
      <c r="J183">
        <v>-35</v>
      </c>
      <c r="K183">
        <v>90</v>
      </c>
      <c r="L183">
        <v>19</v>
      </c>
      <c r="P183">
        <v>-35</v>
      </c>
      <c r="Q183">
        <v>90</v>
      </c>
      <c r="R183">
        <v>19</v>
      </c>
    </row>
    <row r="184" spans="1:18" x14ac:dyDescent="0.3">
      <c r="A184">
        <v>183</v>
      </c>
      <c r="B184" s="1">
        <v>41828</v>
      </c>
      <c r="C184">
        <v>73</v>
      </c>
      <c r="D184">
        <v>36</v>
      </c>
      <c r="E184">
        <v>4</v>
      </c>
      <c r="F184">
        <v>27</v>
      </c>
      <c r="G184">
        <v>8</v>
      </c>
      <c r="H184">
        <v>21</v>
      </c>
      <c r="I184">
        <v>73</v>
      </c>
      <c r="J184">
        <v>18</v>
      </c>
      <c r="K184">
        <v>55</v>
      </c>
      <c r="L184">
        <v>-35</v>
      </c>
      <c r="P184">
        <v>18</v>
      </c>
      <c r="Q184">
        <v>55</v>
      </c>
      <c r="R184">
        <v>-35</v>
      </c>
    </row>
    <row r="185" spans="1:18" x14ac:dyDescent="0.3">
      <c r="A185">
        <v>184</v>
      </c>
      <c r="B185" s="1">
        <v>41829</v>
      </c>
      <c r="C185">
        <v>80</v>
      </c>
      <c r="D185">
        <v>39</v>
      </c>
      <c r="E185">
        <v>15</v>
      </c>
      <c r="F185">
        <v>21</v>
      </c>
      <c r="G185">
        <v>9</v>
      </c>
      <c r="H185">
        <v>19</v>
      </c>
      <c r="I185">
        <v>80</v>
      </c>
      <c r="J185">
        <v>7</v>
      </c>
      <c r="K185">
        <v>73</v>
      </c>
      <c r="L185">
        <v>18</v>
      </c>
      <c r="P185">
        <v>7</v>
      </c>
      <c r="Q185">
        <v>73</v>
      </c>
      <c r="R185">
        <v>18</v>
      </c>
    </row>
    <row r="186" spans="1:18" x14ac:dyDescent="0.3">
      <c r="A186">
        <v>185</v>
      </c>
      <c r="B186" s="1">
        <v>41830</v>
      </c>
      <c r="C186">
        <v>85</v>
      </c>
      <c r="D186">
        <v>55</v>
      </c>
      <c r="E186">
        <v>4</v>
      </c>
      <c r="F186">
        <v>24</v>
      </c>
      <c r="G186">
        <v>8</v>
      </c>
      <c r="H186">
        <v>23</v>
      </c>
      <c r="I186">
        <v>85</v>
      </c>
      <c r="J186">
        <v>5</v>
      </c>
      <c r="K186">
        <v>80</v>
      </c>
      <c r="L186">
        <v>7</v>
      </c>
      <c r="P186">
        <v>5</v>
      </c>
      <c r="Q186">
        <v>80</v>
      </c>
      <c r="R186">
        <v>7</v>
      </c>
    </row>
    <row r="187" spans="1:18" x14ac:dyDescent="0.3">
      <c r="A187">
        <v>186</v>
      </c>
      <c r="B187" s="1">
        <v>41831</v>
      </c>
      <c r="C187">
        <v>110</v>
      </c>
      <c r="D187">
        <v>43</v>
      </c>
      <c r="E187">
        <v>2</v>
      </c>
      <c r="F187">
        <v>17</v>
      </c>
      <c r="G187">
        <v>10</v>
      </c>
      <c r="H187">
        <v>18</v>
      </c>
      <c r="I187">
        <v>110</v>
      </c>
      <c r="J187">
        <v>25</v>
      </c>
      <c r="K187">
        <v>85</v>
      </c>
      <c r="L187">
        <v>5</v>
      </c>
      <c r="P187">
        <v>25</v>
      </c>
      <c r="Q187">
        <v>85</v>
      </c>
      <c r="R187">
        <v>5</v>
      </c>
    </row>
    <row r="188" spans="1:18" x14ac:dyDescent="0.3">
      <c r="A188">
        <v>187</v>
      </c>
      <c r="B188" s="1">
        <v>41832</v>
      </c>
      <c r="C188">
        <v>96</v>
      </c>
      <c r="D188">
        <v>19</v>
      </c>
      <c r="E188">
        <v>2</v>
      </c>
      <c r="F188">
        <v>7</v>
      </c>
      <c r="G188">
        <v>9</v>
      </c>
      <c r="H188">
        <v>10</v>
      </c>
      <c r="I188">
        <v>96</v>
      </c>
      <c r="J188">
        <v>-14</v>
      </c>
      <c r="K188">
        <v>110</v>
      </c>
      <c r="L188">
        <v>25</v>
      </c>
      <c r="P188">
        <v>-14</v>
      </c>
      <c r="Q188">
        <v>110</v>
      </c>
      <c r="R188">
        <v>25</v>
      </c>
    </row>
    <row r="189" spans="1:18" x14ac:dyDescent="0.3">
      <c r="A189">
        <v>188</v>
      </c>
      <c r="B189" s="1">
        <v>41833</v>
      </c>
      <c r="C189">
        <v>53</v>
      </c>
      <c r="D189">
        <v>29</v>
      </c>
      <c r="E189">
        <v>18</v>
      </c>
      <c r="F189">
        <v>19</v>
      </c>
      <c r="G189">
        <v>12</v>
      </c>
      <c r="H189">
        <v>10</v>
      </c>
      <c r="I189">
        <v>53</v>
      </c>
      <c r="J189">
        <v>-43</v>
      </c>
      <c r="K189">
        <v>96</v>
      </c>
      <c r="L189">
        <v>-14</v>
      </c>
      <c r="P189">
        <v>-43</v>
      </c>
      <c r="Q189">
        <v>96</v>
      </c>
      <c r="R189">
        <v>-14</v>
      </c>
    </row>
    <row r="190" spans="1:18" x14ac:dyDescent="0.3">
      <c r="A190">
        <v>189</v>
      </c>
      <c r="B190" s="1">
        <v>41835</v>
      </c>
      <c r="C190">
        <v>50</v>
      </c>
      <c r="D190">
        <v>44</v>
      </c>
      <c r="E190">
        <v>2</v>
      </c>
      <c r="F190">
        <v>29</v>
      </c>
      <c r="G190">
        <v>9</v>
      </c>
      <c r="H190">
        <v>25</v>
      </c>
      <c r="I190">
        <v>50</v>
      </c>
      <c r="J190">
        <v>-3</v>
      </c>
      <c r="K190">
        <v>53</v>
      </c>
      <c r="L190">
        <v>-43</v>
      </c>
      <c r="P190">
        <v>-3</v>
      </c>
      <c r="Q190">
        <v>53</v>
      </c>
      <c r="R190">
        <v>-43</v>
      </c>
    </row>
    <row r="191" spans="1:18" x14ac:dyDescent="0.3">
      <c r="A191">
        <v>190</v>
      </c>
      <c r="B191" s="1">
        <v>41836</v>
      </c>
      <c r="C191">
        <v>80</v>
      </c>
      <c r="D191">
        <v>36</v>
      </c>
      <c r="E191">
        <v>2</v>
      </c>
      <c r="F191">
        <v>27</v>
      </c>
      <c r="G191">
        <v>8</v>
      </c>
      <c r="H191">
        <v>27</v>
      </c>
      <c r="I191">
        <v>80</v>
      </c>
      <c r="J191">
        <v>30</v>
      </c>
      <c r="K191">
        <v>50</v>
      </c>
      <c r="L191">
        <v>-3</v>
      </c>
      <c r="P191">
        <v>30</v>
      </c>
      <c r="Q191">
        <v>50</v>
      </c>
      <c r="R191">
        <v>-3</v>
      </c>
    </row>
    <row r="192" spans="1:18" x14ac:dyDescent="0.3">
      <c r="A192">
        <v>191</v>
      </c>
      <c r="B192" s="1">
        <v>41837</v>
      </c>
      <c r="C192">
        <v>83</v>
      </c>
      <c r="D192">
        <v>52</v>
      </c>
      <c r="E192">
        <v>23</v>
      </c>
      <c r="F192">
        <v>14</v>
      </c>
      <c r="G192">
        <v>9</v>
      </c>
      <c r="H192">
        <v>12</v>
      </c>
      <c r="I192">
        <v>83</v>
      </c>
      <c r="J192">
        <v>3</v>
      </c>
      <c r="K192">
        <v>80</v>
      </c>
      <c r="L192">
        <v>30</v>
      </c>
      <c r="P192">
        <v>3</v>
      </c>
      <c r="Q192">
        <v>80</v>
      </c>
      <c r="R192">
        <v>30</v>
      </c>
    </row>
    <row r="193" spans="1:18" x14ac:dyDescent="0.3">
      <c r="A193">
        <v>192</v>
      </c>
      <c r="B193" s="1">
        <v>41838</v>
      </c>
      <c r="C193">
        <v>114</v>
      </c>
      <c r="D193">
        <v>43</v>
      </c>
      <c r="E193">
        <v>6</v>
      </c>
      <c r="F193">
        <v>12</v>
      </c>
      <c r="G193">
        <v>8</v>
      </c>
      <c r="H193">
        <v>9</v>
      </c>
      <c r="I193">
        <v>114</v>
      </c>
      <c r="J193">
        <v>31</v>
      </c>
      <c r="K193">
        <v>83</v>
      </c>
      <c r="L193">
        <v>3</v>
      </c>
      <c r="P193">
        <v>31</v>
      </c>
      <c r="Q193">
        <v>83</v>
      </c>
      <c r="R193">
        <v>3</v>
      </c>
    </row>
    <row r="194" spans="1:18" x14ac:dyDescent="0.3">
      <c r="A194">
        <v>193</v>
      </c>
      <c r="B194" s="1">
        <v>41839</v>
      </c>
      <c r="C194">
        <v>92</v>
      </c>
      <c r="D194">
        <v>18</v>
      </c>
      <c r="E194">
        <v>3</v>
      </c>
      <c r="F194">
        <v>16</v>
      </c>
      <c r="G194">
        <v>8</v>
      </c>
      <c r="H194">
        <v>14</v>
      </c>
      <c r="I194">
        <v>92</v>
      </c>
      <c r="J194">
        <v>-22</v>
      </c>
      <c r="K194">
        <v>114</v>
      </c>
      <c r="L194">
        <v>31</v>
      </c>
      <c r="P194">
        <v>-22</v>
      </c>
      <c r="Q194">
        <v>114</v>
      </c>
      <c r="R194">
        <v>31</v>
      </c>
    </row>
    <row r="195" spans="1:18" x14ac:dyDescent="0.3">
      <c r="A195">
        <v>194</v>
      </c>
      <c r="B195" s="1">
        <v>41840</v>
      </c>
      <c r="C195">
        <v>48</v>
      </c>
      <c r="D195">
        <v>13</v>
      </c>
      <c r="E195">
        <v>3</v>
      </c>
      <c r="F195">
        <v>24</v>
      </c>
      <c r="G195">
        <v>8</v>
      </c>
      <c r="H195">
        <v>23</v>
      </c>
      <c r="I195">
        <v>48</v>
      </c>
      <c r="J195">
        <v>-44</v>
      </c>
      <c r="K195">
        <v>92</v>
      </c>
      <c r="L195">
        <v>-22</v>
      </c>
      <c r="P195">
        <v>-44</v>
      </c>
      <c r="Q195">
        <v>92</v>
      </c>
      <c r="R195">
        <v>-22</v>
      </c>
    </row>
    <row r="196" spans="1:18" x14ac:dyDescent="0.3">
      <c r="A196">
        <v>195</v>
      </c>
      <c r="B196" s="1">
        <v>41841</v>
      </c>
      <c r="C196">
        <v>46</v>
      </c>
      <c r="D196">
        <v>20</v>
      </c>
      <c r="E196">
        <v>10</v>
      </c>
      <c r="F196">
        <v>34</v>
      </c>
      <c r="G196">
        <v>9</v>
      </c>
      <c r="H196">
        <v>21</v>
      </c>
      <c r="I196">
        <v>46</v>
      </c>
      <c r="J196">
        <v>-2</v>
      </c>
      <c r="K196">
        <v>48</v>
      </c>
      <c r="L196">
        <v>-44</v>
      </c>
      <c r="P196">
        <v>-2</v>
      </c>
      <c r="Q196">
        <v>48</v>
      </c>
      <c r="R196">
        <v>-44</v>
      </c>
    </row>
    <row r="197" spans="1:18" x14ac:dyDescent="0.3">
      <c r="A197">
        <v>196</v>
      </c>
      <c r="B197" s="1">
        <v>41842</v>
      </c>
      <c r="C197">
        <v>67</v>
      </c>
      <c r="D197">
        <v>17</v>
      </c>
      <c r="E197">
        <v>30</v>
      </c>
      <c r="F197">
        <v>22</v>
      </c>
      <c r="G197">
        <v>9</v>
      </c>
      <c r="H197">
        <v>17</v>
      </c>
      <c r="I197">
        <v>67</v>
      </c>
      <c r="J197">
        <v>21</v>
      </c>
      <c r="K197">
        <v>46</v>
      </c>
      <c r="L197">
        <v>-2</v>
      </c>
      <c r="P197">
        <v>21</v>
      </c>
      <c r="Q197">
        <v>46</v>
      </c>
      <c r="R197">
        <v>-2</v>
      </c>
    </row>
    <row r="198" spans="1:18" x14ac:dyDescent="0.3">
      <c r="A198">
        <v>197</v>
      </c>
      <c r="B198" s="1">
        <v>41843</v>
      </c>
      <c r="C198">
        <v>59</v>
      </c>
      <c r="D198">
        <v>25</v>
      </c>
      <c r="E198">
        <v>26</v>
      </c>
      <c r="F198">
        <v>30</v>
      </c>
      <c r="G198">
        <v>10</v>
      </c>
      <c r="H198">
        <v>20</v>
      </c>
      <c r="I198">
        <v>59</v>
      </c>
      <c r="J198">
        <v>-8</v>
      </c>
      <c r="K198">
        <v>67</v>
      </c>
      <c r="L198">
        <v>21</v>
      </c>
      <c r="P198">
        <v>-8</v>
      </c>
      <c r="Q198">
        <v>67</v>
      </c>
      <c r="R198">
        <v>21</v>
      </c>
    </row>
    <row r="199" spans="1:18" x14ac:dyDescent="0.3">
      <c r="A199">
        <v>198</v>
      </c>
      <c r="B199" s="1">
        <v>41844</v>
      </c>
      <c r="C199">
        <v>79</v>
      </c>
      <c r="D199">
        <v>17</v>
      </c>
      <c r="E199">
        <v>3</v>
      </c>
      <c r="F199">
        <v>11</v>
      </c>
      <c r="G199">
        <v>8</v>
      </c>
      <c r="H199">
        <v>7</v>
      </c>
      <c r="I199">
        <v>79</v>
      </c>
      <c r="J199">
        <v>20</v>
      </c>
      <c r="K199">
        <v>59</v>
      </c>
      <c r="L199">
        <v>-8</v>
      </c>
      <c r="P199">
        <v>20</v>
      </c>
      <c r="Q199">
        <v>59</v>
      </c>
      <c r="R199">
        <v>-8</v>
      </c>
    </row>
    <row r="200" spans="1:18" x14ac:dyDescent="0.3">
      <c r="A200">
        <v>199</v>
      </c>
      <c r="B200" s="1">
        <v>41845</v>
      </c>
      <c r="C200">
        <v>64</v>
      </c>
      <c r="D200">
        <v>29</v>
      </c>
      <c r="E200">
        <v>18</v>
      </c>
      <c r="F200">
        <v>19</v>
      </c>
      <c r="G200">
        <v>12</v>
      </c>
      <c r="H200">
        <v>10</v>
      </c>
      <c r="I200">
        <v>64</v>
      </c>
      <c r="J200">
        <v>-15</v>
      </c>
      <c r="K200">
        <v>79</v>
      </c>
      <c r="L200">
        <v>20</v>
      </c>
      <c r="P200">
        <v>-15</v>
      </c>
      <c r="Q200">
        <v>79</v>
      </c>
      <c r="R200">
        <v>20</v>
      </c>
    </row>
    <row r="201" spans="1:18" x14ac:dyDescent="0.3">
      <c r="A201">
        <v>200</v>
      </c>
      <c r="B201" s="1">
        <v>41847</v>
      </c>
      <c r="C201">
        <v>50</v>
      </c>
      <c r="D201">
        <v>20</v>
      </c>
      <c r="E201">
        <v>6</v>
      </c>
      <c r="F201">
        <v>31</v>
      </c>
      <c r="G201">
        <v>10</v>
      </c>
      <c r="H201">
        <v>26</v>
      </c>
      <c r="I201">
        <v>50</v>
      </c>
      <c r="J201">
        <v>-14</v>
      </c>
      <c r="K201">
        <v>64</v>
      </c>
      <c r="L201">
        <v>-15</v>
      </c>
      <c r="P201">
        <v>-14</v>
      </c>
      <c r="Q201">
        <v>64</v>
      </c>
      <c r="R201">
        <v>-15</v>
      </c>
    </row>
    <row r="202" spans="1:18" x14ac:dyDescent="0.3">
      <c r="A202">
        <v>201</v>
      </c>
      <c r="B202" s="1">
        <v>41848</v>
      </c>
      <c r="C202">
        <v>69</v>
      </c>
      <c r="D202">
        <v>18</v>
      </c>
      <c r="E202">
        <v>13</v>
      </c>
      <c r="F202">
        <v>23</v>
      </c>
      <c r="G202">
        <v>9</v>
      </c>
      <c r="H202">
        <v>18</v>
      </c>
      <c r="I202">
        <v>69</v>
      </c>
      <c r="J202">
        <v>19</v>
      </c>
      <c r="K202">
        <v>50</v>
      </c>
      <c r="L202">
        <v>-14</v>
      </c>
      <c r="P202">
        <v>19</v>
      </c>
      <c r="Q202">
        <v>50</v>
      </c>
      <c r="R202">
        <v>-14</v>
      </c>
    </row>
    <row r="203" spans="1:18" x14ac:dyDescent="0.3">
      <c r="A203">
        <v>202</v>
      </c>
      <c r="B203" s="1">
        <v>41849</v>
      </c>
      <c r="C203">
        <v>64</v>
      </c>
      <c r="D203">
        <v>21</v>
      </c>
      <c r="E203">
        <v>8</v>
      </c>
      <c r="F203">
        <v>20</v>
      </c>
      <c r="G203">
        <v>9</v>
      </c>
      <c r="H203">
        <v>17</v>
      </c>
      <c r="I203">
        <v>64</v>
      </c>
      <c r="J203">
        <v>-5</v>
      </c>
      <c r="K203">
        <v>69</v>
      </c>
      <c r="L203">
        <v>19</v>
      </c>
      <c r="P203">
        <v>-5</v>
      </c>
      <c r="Q203">
        <v>69</v>
      </c>
      <c r="R203">
        <v>19</v>
      </c>
    </row>
    <row r="204" spans="1:18" x14ac:dyDescent="0.3">
      <c r="A204">
        <v>203</v>
      </c>
      <c r="B204" s="1">
        <v>41850</v>
      </c>
      <c r="C204">
        <v>71</v>
      </c>
      <c r="D204">
        <v>30</v>
      </c>
      <c r="E204">
        <v>9</v>
      </c>
      <c r="F204">
        <v>31</v>
      </c>
      <c r="G204">
        <v>10</v>
      </c>
      <c r="H204">
        <v>22</v>
      </c>
      <c r="I204">
        <v>71</v>
      </c>
      <c r="J204">
        <v>7</v>
      </c>
      <c r="K204">
        <v>64</v>
      </c>
      <c r="L204">
        <v>-5</v>
      </c>
      <c r="P204">
        <v>7</v>
      </c>
      <c r="Q204">
        <v>64</v>
      </c>
      <c r="R204">
        <v>-5</v>
      </c>
    </row>
    <row r="205" spans="1:18" x14ac:dyDescent="0.3">
      <c r="A205">
        <v>204</v>
      </c>
      <c r="B205" s="1">
        <v>41851</v>
      </c>
      <c r="C205">
        <v>94</v>
      </c>
      <c r="D205">
        <v>12</v>
      </c>
      <c r="E205">
        <v>4</v>
      </c>
      <c r="F205">
        <v>26</v>
      </c>
      <c r="G205">
        <v>10</v>
      </c>
      <c r="H205">
        <v>21</v>
      </c>
      <c r="I205">
        <v>94</v>
      </c>
      <c r="J205">
        <v>23</v>
      </c>
      <c r="K205">
        <v>71</v>
      </c>
      <c r="L205">
        <v>7</v>
      </c>
      <c r="P205">
        <v>23</v>
      </c>
      <c r="Q205">
        <v>71</v>
      </c>
      <c r="R205">
        <v>7</v>
      </c>
    </row>
    <row r="206" spans="1:18" x14ac:dyDescent="0.3">
      <c r="A206">
        <v>205</v>
      </c>
      <c r="B206" s="1">
        <v>41852</v>
      </c>
      <c r="C206">
        <v>47</v>
      </c>
      <c r="D206">
        <v>13</v>
      </c>
      <c r="E206">
        <v>13</v>
      </c>
      <c r="F206">
        <v>24</v>
      </c>
      <c r="G206">
        <v>10</v>
      </c>
      <c r="H206">
        <v>17</v>
      </c>
      <c r="I206">
        <v>47</v>
      </c>
      <c r="J206">
        <v>-47</v>
      </c>
      <c r="K206">
        <v>94</v>
      </c>
      <c r="L206">
        <v>23</v>
      </c>
      <c r="P206">
        <v>-47</v>
      </c>
      <c r="Q206">
        <v>94</v>
      </c>
      <c r="R206">
        <v>23</v>
      </c>
    </row>
    <row r="207" spans="1:18" x14ac:dyDescent="0.3">
      <c r="A207">
        <v>206</v>
      </c>
      <c r="B207" s="1">
        <v>41853</v>
      </c>
      <c r="C207">
        <v>50</v>
      </c>
      <c r="D207">
        <v>18</v>
      </c>
      <c r="E207">
        <v>21</v>
      </c>
      <c r="F207">
        <v>19</v>
      </c>
      <c r="G207">
        <v>10</v>
      </c>
      <c r="H207">
        <v>12</v>
      </c>
      <c r="I207">
        <v>50</v>
      </c>
      <c r="J207">
        <v>3</v>
      </c>
      <c r="K207">
        <v>47</v>
      </c>
      <c r="L207">
        <v>-47</v>
      </c>
      <c r="P207">
        <v>3</v>
      </c>
      <c r="Q207">
        <v>47</v>
      </c>
      <c r="R207">
        <v>-47</v>
      </c>
    </row>
    <row r="208" spans="1:18" x14ac:dyDescent="0.3">
      <c r="A208">
        <v>207</v>
      </c>
      <c r="B208" s="1">
        <v>41854</v>
      </c>
      <c r="C208">
        <v>59</v>
      </c>
      <c r="D208">
        <v>29</v>
      </c>
      <c r="E208">
        <v>17</v>
      </c>
      <c r="F208">
        <v>24</v>
      </c>
      <c r="G208">
        <v>10</v>
      </c>
      <c r="H208">
        <v>18</v>
      </c>
      <c r="I208">
        <v>59</v>
      </c>
      <c r="J208">
        <v>9</v>
      </c>
      <c r="K208">
        <v>50</v>
      </c>
      <c r="L208">
        <v>3</v>
      </c>
      <c r="P208">
        <v>9</v>
      </c>
      <c r="Q208">
        <v>50</v>
      </c>
      <c r="R208">
        <v>3</v>
      </c>
    </row>
    <row r="209" spans="1:18" x14ac:dyDescent="0.3">
      <c r="A209">
        <v>208</v>
      </c>
      <c r="B209" s="1">
        <v>41855</v>
      </c>
      <c r="C209">
        <v>86</v>
      </c>
      <c r="D209">
        <v>36</v>
      </c>
      <c r="E209">
        <v>3</v>
      </c>
      <c r="F209">
        <v>21</v>
      </c>
      <c r="G209">
        <v>10</v>
      </c>
      <c r="H209">
        <v>21</v>
      </c>
      <c r="I209">
        <v>86</v>
      </c>
      <c r="J209">
        <v>27</v>
      </c>
      <c r="K209">
        <v>59</v>
      </c>
      <c r="L209">
        <v>9</v>
      </c>
      <c r="P209">
        <v>27</v>
      </c>
      <c r="Q209">
        <v>59</v>
      </c>
      <c r="R209">
        <v>9</v>
      </c>
    </row>
    <row r="210" spans="1:18" x14ac:dyDescent="0.3">
      <c r="A210">
        <v>209</v>
      </c>
      <c r="B210" s="1">
        <v>41856</v>
      </c>
      <c r="C210">
        <v>108</v>
      </c>
      <c r="D210">
        <v>29</v>
      </c>
      <c r="E210">
        <v>2</v>
      </c>
      <c r="F210">
        <v>24</v>
      </c>
      <c r="G210">
        <v>9</v>
      </c>
      <c r="H210">
        <v>23</v>
      </c>
      <c r="I210">
        <v>108</v>
      </c>
      <c r="J210">
        <v>22</v>
      </c>
      <c r="K210">
        <v>86</v>
      </c>
      <c r="L210">
        <v>27</v>
      </c>
      <c r="P210">
        <v>22</v>
      </c>
      <c r="Q210">
        <v>86</v>
      </c>
      <c r="R210">
        <v>27</v>
      </c>
    </row>
    <row r="211" spans="1:18" x14ac:dyDescent="0.3">
      <c r="A211">
        <v>210</v>
      </c>
      <c r="B211" s="1">
        <v>41857</v>
      </c>
      <c r="C211">
        <v>50</v>
      </c>
      <c r="D211">
        <v>29</v>
      </c>
      <c r="E211">
        <v>3</v>
      </c>
      <c r="F211">
        <v>27</v>
      </c>
      <c r="G211">
        <v>10</v>
      </c>
      <c r="H211">
        <v>29</v>
      </c>
      <c r="I211">
        <v>50</v>
      </c>
      <c r="J211">
        <v>-58</v>
      </c>
      <c r="K211">
        <v>108</v>
      </c>
      <c r="L211">
        <v>22</v>
      </c>
      <c r="P211">
        <v>-58</v>
      </c>
      <c r="Q211">
        <v>108</v>
      </c>
      <c r="R211">
        <v>22</v>
      </c>
    </row>
    <row r="212" spans="1:18" x14ac:dyDescent="0.3">
      <c r="A212">
        <v>211</v>
      </c>
      <c r="B212" s="1">
        <v>41858</v>
      </c>
      <c r="C212">
        <v>50</v>
      </c>
      <c r="D212">
        <v>29</v>
      </c>
      <c r="E212">
        <v>4</v>
      </c>
      <c r="F212">
        <v>27</v>
      </c>
      <c r="G212">
        <v>10</v>
      </c>
      <c r="H212">
        <v>21</v>
      </c>
      <c r="I212">
        <v>50</v>
      </c>
      <c r="J212">
        <v>0</v>
      </c>
      <c r="K212">
        <v>50</v>
      </c>
      <c r="L212">
        <v>-58</v>
      </c>
      <c r="P212">
        <v>0</v>
      </c>
      <c r="Q212">
        <v>50</v>
      </c>
      <c r="R212">
        <v>-58</v>
      </c>
    </row>
    <row r="213" spans="1:18" x14ac:dyDescent="0.3">
      <c r="A213">
        <v>212</v>
      </c>
      <c r="B213" s="1">
        <v>41859</v>
      </c>
      <c r="C213">
        <v>50</v>
      </c>
      <c r="D213">
        <v>29</v>
      </c>
      <c r="E213">
        <v>6</v>
      </c>
      <c r="F213">
        <v>25</v>
      </c>
      <c r="G213">
        <v>10</v>
      </c>
      <c r="H213">
        <v>21</v>
      </c>
      <c r="I213">
        <v>50</v>
      </c>
      <c r="J213">
        <v>0</v>
      </c>
      <c r="K213">
        <v>50</v>
      </c>
      <c r="L213">
        <v>0</v>
      </c>
      <c r="P213">
        <v>0</v>
      </c>
      <c r="Q213">
        <v>50</v>
      </c>
      <c r="R213">
        <v>0</v>
      </c>
    </row>
    <row r="214" spans="1:18" x14ac:dyDescent="0.3">
      <c r="A214">
        <v>213</v>
      </c>
      <c r="B214" s="1">
        <v>41860</v>
      </c>
      <c r="C214">
        <v>50</v>
      </c>
      <c r="D214">
        <v>29</v>
      </c>
      <c r="E214">
        <v>7</v>
      </c>
      <c r="F214">
        <v>10</v>
      </c>
      <c r="G214">
        <v>11</v>
      </c>
      <c r="H214">
        <v>18</v>
      </c>
      <c r="I214">
        <v>50</v>
      </c>
      <c r="J214">
        <v>0</v>
      </c>
      <c r="K214">
        <v>50</v>
      </c>
      <c r="L214">
        <v>0</v>
      </c>
      <c r="P214">
        <v>0</v>
      </c>
      <c r="Q214">
        <v>50</v>
      </c>
      <c r="R214">
        <v>0</v>
      </c>
    </row>
    <row r="215" spans="1:18" x14ac:dyDescent="0.3">
      <c r="A215">
        <v>214</v>
      </c>
      <c r="B215" s="1">
        <v>41861</v>
      </c>
      <c r="C215">
        <v>50</v>
      </c>
      <c r="D215">
        <v>29</v>
      </c>
      <c r="E215">
        <v>4</v>
      </c>
      <c r="F215">
        <v>20</v>
      </c>
      <c r="G215">
        <v>11</v>
      </c>
      <c r="H215">
        <v>20</v>
      </c>
      <c r="I215">
        <v>50</v>
      </c>
      <c r="J215">
        <v>0</v>
      </c>
      <c r="K215">
        <v>50</v>
      </c>
      <c r="L215">
        <v>0</v>
      </c>
      <c r="P215">
        <v>0</v>
      </c>
      <c r="Q215">
        <v>50</v>
      </c>
      <c r="R215">
        <v>0</v>
      </c>
    </row>
    <row r="216" spans="1:18" x14ac:dyDescent="0.3">
      <c r="A216">
        <v>215</v>
      </c>
      <c r="B216" s="1">
        <v>41862</v>
      </c>
      <c r="C216">
        <v>50</v>
      </c>
      <c r="D216">
        <v>29</v>
      </c>
      <c r="E216">
        <v>26</v>
      </c>
      <c r="F216">
        <v>19</v>
      </c>
      <c r="G216">
        <v>11</v>
      </c>
      <c r="H216">
        <v>16</v>
      </c>
      <c r="I216">
        <v>50</v>
      </c>
      <c r="J216">
        <v>0</v>
      </c>
      <c r="K216">
        <v>50</v>
      </c>
      <c r="L216">
        <v>0</v>
      </c>
      <c r="P216">
        <v>0</v>
      </c>
      <c r="Q216">
        <v>50</v>
      </c>
      <c r="R216">
        <v>0</v>
      </c>
    </row>
    <row r="217" spans="1:18" x14ac:dyDescent="0.3">
      <c r="A217">
        <v>216</v>
      </c>
      <c r="B217" s="1">
        <v>41863</v>
      </c>
      <c r="C217">
        <v>50</v>
      </c>
      <c r="D217">
        <v>29</v>
      </c>
      <c r="E217">
        <v>16</v>
      </c>
      <c r="F217">
        <v>15</v>
      </c>
      <c r="G217">
        <v>9</v>
      </c>
      <c r="H217">
        <v>10</v>
      </c>
      <c r="I217">
        <v>50</v>
      </c>
      <c r="J217">
        <v>0</v>
      </c>
      <c r="K217">
        <v>50</v>
      </c>
      <c r="L217">
        <v>0</v>
      </c>
      <c r="P217">
        <v>0</v>
      </c>
      <c r="Q217">
        <v>50</v>
      </c>
      <c r="R217">
        <v>0</v>
      </c>
    </row>
    <row r="218" spans="1:18" x14ac:dyDescent="0.3">
      <c r="A218">
        <v>217</v>
      </c>
      <c r="B218" s="1">
        <v>41864</v>
      </c>
      <c r="C218">
        <v>50</v>
      </c>
      <c r="D218">
        <v>29</v>
      </c>
      <c r="E218">
        <v>25</v>
      </c>
      <c r="F218">
        <v>19</v>
      </c>
      <c r="G218">
        <v>10</v>
      </c>
      <c r="H218">
        <v>13</v>
      </c>
      <c r="I218">
        <v>50</v>
      </c>
      <c r="J218">
        <v>0</v>
      </c>
      <c r="K218">
        <v>50</v>
      </c>
      <c r="L218">
        <v>0</v>
      </c>
      <c r="P218">
        <v>0</v>
      </c>
      <c r="Q218">
        <v>50</v>
      </c>
      <c r="R218">
        <v>0</v>
      </c>
    </row>
    <row r="219" spans="1:18" x14ac:dyDescent="0.3">
      <c r="A219">
        <v>218</v>
      </c>
      <c r="B219" s="1">
        <v>41865</v>
      </c>
      <c r="C219">
        <v>50</v>
      </c>
      <c r="D219">
        <v>29</v>
      </c>
      <c r="E219">
        <v>6</v>
      </c>
      <c r="F219">
        <v>20</v>
      </c>
      <c r="G219">
        <v>10</v>
      </c>
      <c r="H219">
        <v>15</v>
      </c>
      <c r="I219">
        <v>50</v>
      </c>
      <c r="J219">
        <v>0</v>
      </c>
      <c r="K219">
        <v>50</v>
      </c>
      <c r="L219">
        <v>0</v>
      </c>
      <c r="P219">
        <v>0</v>
      </c>
      <c r="Q219">
        <v>50</v>
      </c>
      <c r="R219">
        <v>0</v>
      </c>
    </row>
    <row r="220" spans="1:18" x14ac:dyDescent="0.3">
      <c r="A220">
        <v>219</v>
      </c>
      <c r="B220" s="1">
        <v>41866</v>
      </c>
      <c r="C220">
        <v>50</v>
      </c>
      <c r="D220">
        <v>29</v>
      </c>
      <c r="E220">
        <v>4</v>
      </c>
      <c r="F220">
        <v>25</v>
      </c>
      <c r="G220">
        <v>11</v>
      </c>
      <c r="H220">
        <v>20</v>
      </c>
      <c r="I220">
        <v>50</v>
      </c>
      <c r="J220">
        <v>0</v>
      </c>
      <c r="K220">
        <v>50</v>
      </c>
      <c r="L220">
        <v>0</v>
      </c>
      <c r="P220">
        <v>0</v>
      </c>
      <c r="Q220">
        <v>50</v>
      </c>
      <c r="R220">
        <v>0</v>
      </c>
    </row>
    <row r="221" spans="1:18" x14ac:dyDescent="0.3">
      <c r="A221">
        <v>220</v>
      </c>
      <c r="B221" s="1">
        <v>41868</v>
      </c>
      <c r="C221">
        <v>50</v>
      </c>
      <c r="D221">
        <v>29</v>
      </c>
      <c r="E221">
        <v>4</v>
      </c>
      <c r="F221">
        <v>32</v>
      </c>
      <c r="G221">
        <v>11</v>
      </c>
      <c r="H221">
        <v>26</v>
      </c>
      <c r="I221">
        <v>50</v>
      </c>
      <c r="J221">
        <v>0</v>
      </c>
      <c r="K221">
        <v>50</v>
      </c>
      <c r="L221">
        <v>0</v>
      </c>
      <c r="P221">
        <v>0</v>
      </c>
      <c r="Q221">
        <v>50</v>
      </c>
      <c r="R221">
        <v>0</v>
      </c>
    </row>
    <row r="222" spans="1:18" x14ac:dyDescent="0.3">
      <c r="A222">
        <v>221</v>
      </c>
      <c r="B222" s="1">
        <v>41869</v>
      </c>
      <c r="C222">
        <v>50</v>
      </c>
      <c r="D222">
        <v>29</v>
      </c>
      <c r="E222">
        <v>4</v>
      </c>
      <c r="F222">
        <v>17</v>
      </c>
      <c r="G222">
        <v>10</v>
      </c>
      <c r="H222">
        <v>17</v>
      </c>
      <c r="I222">
        <v>50</v>
      </c>
      <c r="J222">
        <v>0</v>
      </c>
      <c r="K222">
        <v>50</v>
      </c>
      <c r="L222">
        <v>0</v>
      </c>
      <c r="P222">
        <v>0</v>
      </c>
      <c r="Q222">
        <v>50</v>
      </c>
      <c r="R222">
        <v>0</v>
      </c>
    </row>
    <row r="223" spans="1:18" x14ac:dyDescent="0.3">
      <c r="A223">
        <v>222</v>
      </c>
      <c r="B223" s="1">
        <v>41870</v>
      </c>
      <c r="C223">
        <v>50</v>
      </c>
      <c r="D223">
        <v>29</v>
      </c>
      <c r="E223">
        <v>15</v>
      </c>
      <c r="F223">
        <v>23</v>
      </c>
      <c r="G223">
        <v>10</v>
      </c>
      <c r="H223">
        <v>19</v>
      </c>
      <c r="I223">
        <v>50</v>
      </c>
      <c r="J223">
        <v>0</v>
      </c>
      <c r="K223">
        <v>50</v>
      </c>
      <c r="L223">
        <v>0</v>
      </c>
      <c r="P223">
        <v>0</v>
      </c>
      <c r="Q223">
        <v>50</v>
      </c>
      <c r="R223">
        <v>0</v>
      </c>
    </row>
    <row r="224" spans="1:18" x14ac:dyDescent="0.3">
      <c r="A224">
        <v>223</v>
      </c>
      <c r="B224" s="1">
        <v>41871</v>
      </c>
      <c r="C224">
        <v>50</v>
      </c>
      <c r="D224">
        <v>53</v>
      </c>
      <c r="E224">
        <v>7</v>
      </c>
      <c r="F224">
        <v>42</v>
      </c>
      <c r="G224">
        <v>15</v>
      </c>
      <c r="H224">
        <v>29</v>
      </c>
      <c r="I224">
        <v>53</v>
      </c>
      <c r="J224">
        <v>3</v>
      </c>
      <c r="K224">
        <v>50</v>
      </c>
      <c r="L224">
        <v>0</v>
      </c>
      <c r="P224">
        <v>3</v>
      </c>
      <c r="Q224">
        <v>50</v>
      </c>
      <c r="R224">
        <v>0</v>
      </c>
    </row>
    <row r="225" spans="1:18" x14ac:dyDescent="0.3">
      <c r="A225">
        <v>224</v>
      </c>
      <c r="B225" s="1">
        <v>41872</v>
      </c>
      <c r="C225">
        <v>118</v>
      </c>
      <c r="D225">
        <v>45</v>
      </c>
      <c r="E225">
        <v>4</v>
      </c>
      <c r="F225">
        <v>23</v>
      </c>
      <c r="G225">
        <v>11</v>
      </c>
      <c r="H225">
        <v>25</v>
      </c>
      <c r="I225">
        <v>118</v>
      </c>
      <c r="J225">
        <v>65</v>
      </c>
      <c r="K225">
        <v>53</v>
      </c>
      <c r="L225">
        <v>3</v>
      </c>
      <c r="P225">
        <v>65</v>
      </c>
      <c r="Q225">
        <v>53</v>
      </c>
      <c r="R225">
        <v>3</v>
      </c>
    </row>
    <row r="226" spans="1:18" x14ac:dyDescent="0.3">
      <c r="A226">
        <v>225</v>
      </c>
      <c r="B226" s="1">
        <v>41873</v>
      </c>
      <c r="C226">
        <v>100</v>
      </c>
      <c r="D226">
        <v>44</v>
      </c>
      <c r="E226">
        <v>3</v>
      </c>
      <c r="F226">
        <v>21</v>
      </c>
      <c r="G226">
        <v>12</v>
      </c>
      <c r="H226">
        <v>18</v>
      </c>
      <c r="I226">
        <v>100</v>
      </c>
      <c r="J226">
        <v>-18</v>
      </c>
      <c r="K226">
        <v>118</v>
      </c>
      <c r="L226">
        <v>65</v>
      </c>
      <c r="P226">
        <v>-18</v>
      </c>
      <c r="Q226">
        <v>118</v>
      </c>
      <c r="R226">
        <v>65</v>
      </c>
    </row>
    <row r="227" spans="1:18" x14ac:dyDescent="0.3">
      <c r="A227">
        <v>226</v>
      </c>
      <c r="B227" s="1">
        <v>41874</v>
      </c>
      <c r="C227">
        <v>85</v>
      </c>
      <c r="D227">
        <v>48</v>
      </c>
      <c r="E227">
        <v>3</v>
      </c>
      <c r="F227">
        <v>21</v>
      </c>
      <c r="G227">
        <v>12</v>
      </c>
      <c r="H227">
        <v>22</v>
      </c>
      <c r="I227">
        <v>85</v>
      </c>
      <c r="J227">
        <v>-15</v>
      </c>
      <c r="K227">
        <v>100</v>
      </c>
      <c r="L227">
        <v>-18</v>
      </c>
      <c r="P227">
        <v>-15</v>
      </c>
      <c r="Q227">
        <v>100</v>
      </c>
      <c r="R227">
        <v>-18</v>
      </c>
    </row>
    <row r="228" spans="1:18" x14ac:dyDescent="0.3">
      <c r="A228">
        <v>227</v>
      </c>
      <c r="B228" s="1">
        <v>41875</v>
      </c>
      <c r="C228">
        <v>108</v>
      </c>
      <c r="D228">
        <v>36</v>
      </c>
      <c r="E228">
        <v>3</v>
      </c>
      <c r="F228">
        <v>23</v>
      </c>
      <c r="G228">
        <v>12</v>
      </c>
      <c r="H228">
        <v>22</v>
      </c>
      <c r="I228">
        <v>108</v>
      </c>
      <c r="J228">
        <v>23</v>
      </c>
      <c r="K228">
        <v>85</v>
      </c>
      <c r="L228">
        <v>-15</v>
      </c>
      <c r="P228">
        <v>23</v>
      </c>
      <c r="Q228">
        <v>85</v>
      </c>
      <c r="R228">
        <v>-15</v>
      </c>
    </row>
    <row r="229" spans="1:18" x14ac:dyDescent="0.3">
      <c r="A229">
        <v>228</v>
      </c>
      <c r="B229" s="1">
        <v>41876</v>
      </c>
      <c r="C229">
        <v>84</v>
      </c>
      <c r="D229">
        <v>29</v>
      </c>
      <c r="E229">
        <v>4</v>
      </c>
      <c r="F229">
        <v>18</v>
      </c>
      <c r="G229">
        <v>11</v>
      </c>
      <c r="H229">
        <v>18</v>
      </c>
      <c r="I229">
        <v>84</v>
      </c>
      <c r="J229">
        <v>-24</v>
      </c>
      <c r="K229">
        <v>108</v>
      </c>
      <c r="L229">
        <v>23</v>
      </c>
      <c r="P229">
        <v>-24</v>
      </c>
      <c r="Q229">
        <v>108</v>
      </c>
      <c r="R229">
        <v>23</v>
      </c>
    </row>
    <row r="230" spans="1:18" x14ac:dyDescent="0.3">
      <c r="A230">
        <v>229</v>
      </c>
      <c r="B230" s="1">
        <v>41877</v>
      </c>
      <c r="C230">
        <v>50</v>
      </c>
      <c r="D230">
        <v>41</v>
      </c>
      <c r="E230">
        <v>9</v>
      </c>
      <c r="F230">
        <v>17</v>
      </c>
      <c r="G230">
        <v>11</v>
      </c>
      <c r="H230">
        <v>14</v>
      </c>
      <c r="I230">
        <v>50</v>
      </c>
      <c r="J230">
        <v>-34</v>
      </c>
      <c r="K230">
        <v>84</v>
      </c>
      <c r="L230">
        <v>-24</v>
      </c>
      <c r="P230">
        <v>-34</v>
      </c>
      <c r="Q230">
        <v>84</v>
      </c>
      <c r="R230">
        <v>-24</v>
      </c>
    </row>
    <row r="231" spans="1:18" x14ac:dyDescent="0.3">
      <c r="A231">
        <v>230</v>
      </c>
      <c r="B231" s="1">
        <v>41878</v>
      </c>
      <c r="C231">
        <v>94</v>
      </c>
      <c r="D231">
        <v>38</v>
      </c>
      <c r="E231">
        <v>12</v>
      </c>
      <c r="F231">
        <v>13</v>
      </c>
      <c r="G231">
        <v>11</v>
      </c>
      <c r="H231">
        <v>9</v>
      </c>
      <c r="I231">
        <v>94</v>
      </c>
      <c r="J231">
        <v>44</v>
      </c>
      <c r="K231">
        <v>50</v>
      </c>
      <c r="L231">
        <v>-34</v>
      </c>
      <c r="P231">
        <v>44</v>
      </c>
      <c r="Q231">
        <v>50</v>
      </c>
      <c r="R231">
        <v>-34</v>
      </c>
    </row>
    <row r="232" spans="1:18" x14ac:dyDescent="0.3">
      <c r="A232">
        <v>231</v>
      </c>
      <c r="B232" s="1">
        <v>41879</v>
      </c>
      <c r="C232">
        <v>94</v>
      </c>
      <c r="D232">
        <v>23</v>
      </c>
      <c r="E232">
        <v>6</v>
      </c>
      <c r="F232">
        <v>16</v>
      </c>
      <c r="G232">
        <v>10</v>
      </c>
      <c r="H232">
        <v>16</v>
      </c>
      <c r="I232">
        <v>94</v>
      </c>
      <c r="J232">
        <v>0</v>
      </c>
      <c r="K232">
        <v>94</v>
      </c>
      <c r="L232">
        <v>44</v>
      </c>
      <c r="P232">
        <v>0</v>
      </c>
      <c r="Q232">
        <v>94</v>
      </c>
      <c r="R232">
        <v>44</v>
      </c>
    </row>
    <row r="233" spans="1:18" x14ac:dyDescent="0.3">
      <c r="A233">
        <v>232</v>
      </c>
      <c r="B233" s="1">
        <v>41880</v>
      </c>
      <c r="C233">
        <v>63</v>
      </c>
      <c r="D233">
        <v>38</v>
      </c>
      <c r="E233">
        <v>10</v>
      </c>
      <c r="F233">
        <v>21</v>
      </c>
      <c r="G233">
        <v>11</v>
      </c>
      <c r="H233">
        <v>14</v>
      </c>
      <c r="I233">
        <v>63</v>
      </c>
      <c r="J233">
        <v>-31</v>
      </c>
      <c r="K233">
        <v>94</v>
      </c>
      <c r="L233">
        <v>0</v>
      </c>
      <c r="P233">
        <v>-31</v>
      </c>
      <c r="Q233">
        <v>94</v>
      </c>
      <c r="R233">
        <v>0</v>
      </c>
    </row>
    <row r="234" spans="1:18" x14ac:dyDescent="0.3">
      <c r="A234">
        <v>233</v>
      </c>
      <c r="B234" s="1">
        <v>41881</v>
      </c>
      <c r="C234">
        <v>86</v>
      </c>
      <c r="D234">
        <v>59</v>
      </c>
      <c r="E234">
        <v>25</v>
      </c>
      <c r="F234">
        <v>22</v>
      </c>
      <c r="G234">
        <v>12</v>
      </c>
      <c r="H234">
        <v>18</v>
      </c>
      <c r="I234">
        <v>86</v>
      </c>
      <c r="J234">
        <v>23</v>
      </c>
      <c r="K234">
        <v>63</v>
      </c>
      <c r="L234">
        <v>-31</v>
      </c>
      <c r="P234">
        <v>23</v>
      </c>
      <c r="Q234">
        <v>63</v>
      </c>
      <c r="R234">
        <v>-31</v>
      </c>
    </row>
    <row r="235" spans="1:18" x14ac:dyDescent="0.3">
      <c r="A235">
        <v>234</v>
      </c>
      <c r="B235" s="1">
        <v>41882</v>
      </c>
      <c r="C235">
        <v>127</v>
      </c>
      <c r="D235">
        <v>44</v>
      </c>
      <c r="E235">
        <v>5</v>
      </c>
      <c r="F235">
        <v>16</v>
      </c>
      <c r="G235">
        <v>12</v>
      </c>
      <c r="H235">
        <v>13</v>
      </c>
      <c r="I235">
        <v>127</v>
      </c>
      <c r="J235">
        <v>41</v>
      </c>
      <c r="K235">
        <v>86</v>
      </c>
      <c r="L235">
        <v>23</v>
      </c>
      <c r="P235">
        <v>41</v>
      </c>
      <c r="Q235">
        <v>86</v>
      </c>
      <c r="R235">
        <v>23</v>
      </c>
    </row>
    <row r="236" spans="1:18" x14ac:dyDescent="0.3">
      <c r="A236">
        <v>235</v>
      </c>
      <c r="B236" s="1">
        <v>41883</v>
      </c>
      <c r="C236">
        <v>105</v>
      </c>
      <c r="D236">
        <v>30</v>
      </c>
      <c r="E236">
        <v>4</v>
      </c>
      <c r="F236">
        <v>20</v>
      </c>
      <c r="G236">
        <v>11</v>
      </c>
      <c r="H236">
        <v>21</v>
      </c>
      <c r="I236">
        <v>105</v>
      </c>
      <c r="J236">
        <v>-22</v>
      </c>
      <c r="K236">
        <v>127</v>
      </c>
      <c r="L236">
        <v>41</v>
      </c>
      <c r="P236">
        <v>-22</v>
      </c>
      <c r="Q236">
        <v>127</v>
      </c>
      <c r="R236">
        <v>41</v>
      </c>
    </row>
    <row r="237" spans="1:18" x14ac:dyDescent="0.3">
      <c r="A237">
        <v>236</v>
      </c>
      <c r="B237" s="1">
        <v>41884</v>
      </c>
      <c r="C237">
        <v>75</v>
      </c>
      <c r="D237">
        <v>52</v>
      </c>
      <c r="E237">
        <v>4</v>
      </c>
      <c r="F237">
        <v>23</v>
      </c>
      <c r="G237">
        <v>11</v>
      </c>
      <c r="H237">
        <v>23</v>
      </c>
      <c r="I237">
        <v>75</v>
      </c>
      <c r="J237">
        <v>-30</v>
      </c>
      <c r="K237">
        <v>105</v>
      </c>
      <c r="L237">
        <v>-22</v>
      </c>
      <c r="P237">
        <v>-30</v>
      </c>
      <c r="Q237">
        <v>105</v>
      </c>
      <c r="R237">
        <v>-22</v>
      </c>
    </row>
    <row r="238" spans="1:18" x14ac:dyDescent="0.3">
      <c r="A238">
        <v>237</v>
      </c>
      <c r="B238" s="1">
        <v>41885</v>
      </c>
      <c r="C238">
        <v>117</v>
      </c>
      <c r="D238">
        <v>54</v>
      </c>
      <c r="E238">
        <v>5</v>
      </c>
      <c r="F238">
        <v>30</v>
      </c>
      <c r="G238">
        <v>13</v>
      </c>
      <c r="H238">
        <v>25</v>
      </c>
      <c r="I238">
        <v>117</v>
      </c>
      <c r="J238">
        <v>42</v>
      </c>
      <c r="K238">
        <v>75</v>
      </c>
      <c r="L238">
        <v>-30</v>
      </c>
      <c r="P238">
        <v>42</v>
      </c>
      <c r="Q238">
        <v>75</v>
      </c>
      <c r="R238">
        <v>-30</v>
      </c>
    </row>
    <row r="239" spans="1:18" x14ac:dyDescent="0.3">
      <c r="A239">
        <v>238</v>
      </c>
      <c r="B239" s="1">
        <v>41886</v>
      </c>
      <c r="C239">
        <v>109</v>
      </c>
      <c r="D239">
        <v>40</v>
      </c>
      <c r="E239">
        <v>3</v>
      </c>
      <c r="F239">
        <v>26</v>
      </c>
      <c r="G239">
        <v>13</v>
      </c>
      <c r="H239">
        <v>25</v>
      </c>
      <c r="I239">
        <v>109</v>
      </c>
      <c r="J239">
        <v>-8</v>
      </c>
      <c r="K239">
        <v>117</v>
      </c>
      <c r="L239">
        <v>42</v>
      </c>
      <c r="P239">
        <v>-8</v>
      </c>
      <c r="Q239">
        <v>117</v>
      </c>
      <c r="R239">
        <v>42</v>
      </c>
    </row>
    <row r="240" spans="1:18" x14ac:dyDescent="0.3">
      <c r="A240">
        <v>239</v>
      </c>
      <c r="B240" s="1">
        <v>41887</v>
      </c>
      <c r="C240">
        <v>72</v>
      </c>
      <c r="D240">
        <v>48</v>
      </c>
      <c r="E240">
        <v>3</v>
      </c>
      <c r="F240">
        <v>23</v>
      </c>
      <c r="G240">
        <v>13</v>
      </c>
      <c r="H240">
        <v>23</v>
      </c>
      <c r="I240">
        <v>72</v>
      </c>
      <c r="J240">
        <v>-37</v>
      </c>
      <c r="K240">
        <v>109</v>
      </c>
      <c r="L240">
        <v>-8</v>
      </c>
      <c r="P240">
        <v>-37</v>
      </c>
      <c r="Q240">
        <v>109</v>
      </c>
      <c r="R240">
        <v>-8</v>
      </c>
    </row>
    <row r="241" spans="1:18" x14ac:dyDescent="0.3">
      <c r="A241">
        <v>240</v>
      </c>
      <c r="B241" s="1">
        <v>41888</v>
      </c>
      <c r="C241">
        <v>90</v>
      </c>
      <c r="D241">
        <v>54</v>
      </c>
      <c r="E241">
        <v>37</v>
      </c>
      <c r="F241">
        <v>25</v>
      </c>
      <c r="G241">
        <v>13</v>
      </c>
      <c r="H241">
        <v>18</v>
      </c>
      <c r="I241">
        <v>90</v>
      </c>
      <c r="J241">
        <v>18</v>
      </c>
      <c r="K241">
        <v>72</v>
      </c>
      <c r="L241">
        <v>-37</v>
      </c>
      <c r="P241">
        <v>18</v>
      </c>
      <c r="Q241">
        <v>72</v>
      </c>
      <c r="R241">
        <v>-37</v>
      </c>
    </row>
    <row r="242" spans="1:18" x14ac:dyDescent="0.3">
      <c r="A242">
        <v>241</v>
      </c>
      <c r="B242" s="1">
        <v>41889</v>
      </c>
      <c r="C242">
        <v>110</v>
      </c>
      <c r="D242">
        <v>74</v>
      </c>
      <c r="E242">
        <v>20</v>
      </c>
      <c r="F242">
        <v>34</v>
      </c>
      <c r="G242">
        <v>13</v>
      </c>
      <c r="H242">
        <v>27</v>
      </c>
      <c r="I242">
        <v>110</v>
      </c>
      <c r="J242">
        <v>20</v>
      </c>
      <c r="K242">
        <v>90</v>
      </c>
      <c r="L242">
        <v>18</v>
      </c>
      <c r="P242">
        <v>20</v>
      </c>
      <c r="Q242">
        <v>90</v>
      </c>
      <c r="R242">
        <v>18</v>
      </c>
    </row>
    <row r="243" spans="1:18" x14ac:dyDescent="0.3">
      <c r="A243">
        <v>242</v>
      </c>
      <c r="B243" s="1">
        <v>41890</v>
      </c>
      <c r="C243">
        <v>158</v>
      </c>
      <c r="D243">
        <v>56</v>
      </c>
      <c r="E243">
        <v>15</v>
      </c>
      <c r="F243">
        <v>29</v>
      </c>
      <c r="G243">
        <v>12</v>
      </c>
      <c r="H243">
        <v>23</v>
      </c>
      <c r="I243">
        <v>158</v>
      </c>
      <c r="J243">
        <v>48</v>
      </c>
      <c r="K243">
        <v>110</v>
      </c>
      <c r="L243">
        <v>20</v>
      </c>
      <c r="P243">
        <v>48</v>
      </c>
      <c r="Q243">
        <v>110</v>
      </c>
      <c r="R243">
        <v>20</v>
      </c>
    </row>
    <row r="244" spans="1:18" x14ac:dyDescent="0.3">
      <c r="A244">
        <v>243</v>
      </c>
      <c r="B244" s="1">
        <v>41891</v>
      </c>
      <c r="C244">
        <v>121</v>
      </c>
      <c r="D244">
        <v>48</v>
      </c>
      <c r="E244">
        <v>4</v>
      </c>
      <c r="F244">
        <v>21</v>
      </c>
      <c r="G244">
        <v>12</v>
      </c>
      <c r="H244">
        <v>20</v>
      </c>
      <c r="I244">
        <v>121</v>
      </c>
      <c r="J244">
        <v>-37</v>
      </c>
      <c r="K244">
        <v>158</v>
      </c>
      <c r="L244">
        <v>48</v>
      </c>
      <c r="P244">
        <v>-37</v>
      </c>
      <c r="Q244">
        <v>158</v>
      </c>
      <c r="R244">
        <v>48</v>
      </c>
    </row>
    <row r="245" spans="1:18" x14ac:dyDescent="0.3">
      <c r="A245">
        <v>244</v>
      </c>
      <c r="B245" s="1">
        <v>41892</v>
      </c>
      <c r="C245">
        <v>99</v>
      </c>
      <c r="D245">
        <v>43</v>
      </c>
      <c r="E245">
        <v>3</v>
      </c>
      <c r="F245">
        <v>24</v>
      </c>
      <c r="G245">
        <v>12</v>
      </c>
      <c r="H245">
        <v>21</v>
      </c>
      <c r="I245">
        <v>99</v>
      </c>
      <c r="J245">
        <v>-22</v>
      </c>
      <c r="K245">
        <v>121</v>
      </c>
      <c r="L245">
        <v>-37</v>
      </c>
      <c r="P245">
        <v>-22</v>
      </c>
      <c r="Q245">
        <v>121</v>
      </c>
      <c r="R245">
        <v>-37</v>
      </c>
    </row>
    <row r="246" spans="1:18" x14ac:dyDescent="0.3">
      <c r="A246">
        <v>245</v>
      </c>
      <c r="B246" s="1">
        <v>41893</v>
      </c>
      <c r="C246">
        <v>85</v>
      </c>
      <c r="D246">
        <v>47</v>
      </c>
      <c r="E246">
        <v>3</v>
      </c>
      <c r="F246">
        <v>24</v>
      </c>
      <c r="G246">
        <v>12</v>
      </c>
      <c r="H246">
        <v>24</v>
      </c>
      <c r="I246">
        <v>85</v>
      </c>
      <c r="J246">
        <v>-14</v>
      </c>
      <c r="K246">
        <v>99</v>
      </c>
      <c r="L246">
        <v>-22</v>
      </c>
      <c r="P246">
        <v>-14</v>
      </c>
      <c r="Q246">
        <v>99</v>
      </c>
      <c r="R246">
        <v>-22</v>
      </c>
    </row>
    <row r="247" spans="1:18" x14ac:dyDescent="0.3">
      <c r="A247">
        <v>246</v>
      </c>
      <c r="B247" s="1">
        <v>41894</v>
      </c>
      <c r="C247">
        <v>94</v>
      </c>
      <c r="D247">
        <v>48</v>
      </c>
      <c r="E247">
        <v>8</v>
      </c>
      <c r="F247">
        <v>26</v>
      </c>
      <c r="G247">
        <v>12</v>
      </c>
      <c r="H247">
        <v>20</v>
      </c>
      <c r="I247">
        <v>94</v>
      </c>
      <c r="J247">
        <v>9</v>
      </c>
      <c r="K247">
        <v>85</v>
      </c>
      <c r="L247">
        <v>-14</v>
      </c>
      <c r="P247">
        <v>9</v>
      </c>
      <c r="Q247">
        <v>85</v>
      </c>
      <c r="R247">
        <v>-14</v>
      </c>
    </row>
    <row r="248" spans="1:18" x14ac:dyDescent="0.3">
      <c r="A248">
        <v>247</v>
      </c>
      <c r="B248" s="1">
        <v>41895</v>
      </c>
      <c r="C248">
        <v>94</v>
      </c>
      <c r="D248">
        <v>51</v>
      </c>
      <c r="E248">
        <v>14</v>
      </c>
      <c r="F248">
        <v>26</v>
      </c>
      <c r="G248">
        <v>12</v>
      </c>
      <c r="H248">
        <v>18</v>
      </c>
      <c r="I248">
        <v>94</v>
      </c>
      <c r="J248">
        <v>0</v>
      </c>
      <c r="K248">
        <v>94</v>
      </c>
      <c r="L248">
        <v>9</v>
      </c>
      <c r="P248">
        <v>0</v>
      </c>
      <c r="Q248">
        <v>94</v>
      </c>
      <c r="R248">
        <v>9</v>
      </c>
    </row>
    <row r="249" spans="1:18" x14ac:dyDescent="0.3">
      <c r="A249">
        <v>248</v>
      </c>
      <c r="B249" s="1">
        <v>41896</v>
      </c>
      <c r="C249">
        <v>111</v>
      </c>
      <c r="D249">
        <v>44</v>
      </c>
      <c r="E249">
        <v>19</v>
      </c>
      <c r="F249">
        <v>23</v>
      </c>
      <c r="G249">
        <v>12</v>
      </c>
      <c r="H249">
        <v>15</v>
      </c>
      <c r="I249">
        <v>111</v>
      </c>
      <c r="J249">
        <v>17</v>
      </c>
      <c r="K249">
        <v>94</v>
      </c>
      <c r="L249">
        <v>0</v>
      </c>
      <c r="P249">
        <v>17</v>
      </c>
      <c r="Q249">
        <v>94</v>
      </c>
      <c r="R249">
        <v>0</v>
      </c>
    </row>
    <row r="250" spans="1:18" x14ac:dyDescent="0.3">
      <c r="A250">
        <v>249</v>
      </c>
      <c r="B250" s="1">
        <v>41897</v>
      </c>
      <c r="C250">
        <v>103</v>
      </c>
      <c r="D250">
        <v>42</v>
      </c>
      <c r="E250">
        <v>18</v>
      </c>
      <c r="F250">
        <v>11</v>
      </c>
      <c r="G250">
        <v>12</v>
      </c>
      <c r="H250">
        <v>10</v>
      </c>
      <c r="I250">
        <v>103</v>
      </c>
      <c r="J250">
        <v>-8</v>
      </c>
      <c r="K250">
        <v>111</v>
      </c>
      <c r="L250">
        <v>17</v>
      </c>
      <c r="P250">
        <v>-8</v>
      </c>
      <c r="Q250">
        <v>111</v>
      </c>
      <c r="R250">
        <v>17</v>
      </c>
    </row>
    <row r="251" spans="1:18" x14ac:dyDescent="0.3">
      <c r="A251">
        <v>250</v>
      </c>
      <c r="B251" s="1">
        <v>41898</v>
      </c>
      <c r="C251">
        <v>106</v>
      </c>
      <c r="D251">
        <v>22</v>
      </c>
      <c r="E251">
        <v>19</v>
      </c>
      <c r="F251">
        <v>12</v>
      </c>
      <c r="G251">
        <v>12</v>
      </c>
      <c r="H251">
        <v>11</v>
      </c>
      <c r="I251">
        <v>106</v>
      </c>
      <c r="J251">
        <v>3</v>
      </c>
      <c r="K251">
        <v>103</v>
      </c>
      <c r="L251">
        <v>-8</v>
      </c>
      <c r="P251">
        <v>3</v>
      </c>
      <c r="Q251">
        <v>103</v>
      </c>
      <c r="R251">
        <v>-8</v>
      </c>
    </row>
    <row r="252" spans="1:18" x14ac:dyDescent="0.3">
      <c r="A252">
        <v>251</v>
      </c>
      <c r="B252" s="1">
        <v>41899</v>
      </c>
      <c r="C252">
        <v>59</v>
      </c>
      <c r="D252">
        <v>30</v>
      </c>
      <c r="E252">
        <v>5</v>
      </c>
      <c r="F252">
        <v>19</v>
      </c>
      <c r="G252">
        <v>12</v>
      </c>
      <c r="H252">
        <v>21</v>
      </c>
      <c r="I252">
        <v>59</v>
      </c>
      <c r="J252">
        <v>-47</v>
      </c>
      <c r="K252">
        <v>106</v>
      </c>
      <c r="L252">
        <v>3</v>
      </c>
      <c r="P252">
        <v>-47</v>
      </c>
      <c r="Q252">
        <v>106</v>
      </c>
      <c r="R252">
        <v>3</v>
      </c>
    </row>
    <row r="253" spans="1:18" x14ac:dyDescent="0.3">
      <c r="A253">
        <v>252</v>
      </c>
      <c r="B253" s="1">
        <v>41900</v>
      </c>
      <c r="C253">
        <v>75</v>
      </c>
      <c r="D253">
        <v>60</v>
      </c>
      <c r="E253">
        <v>5</v>
      </c>
      <c r="F253">
        <v>27</v>
      </c>
      <c r="G253">
        <v>12</v>
      </c>
      <c r="H253">
        <v>26</v>
      </c>
      <c r="I253">
        <v>75</v>
      </c>
      <c r="J253">
        <v>16</v>
      </c>
      <c r="K253">
        <v>59</v>
      </c>
      <c r="L253">
        <v>-47</v>
      </c>
      <c r="P253">
        <v>16</v>
      </c>
      <c r="Q253">
        <v>59</v>
      </c>
      <c r="R253">
        <v>-47</v>
      </c>
    </row>
    <row r="254" spans="1:18" x14ac:dyDescent="0.3">
      <c r="A254">
        <v>253</v>
      </c>
      <c r="B254" s="1">
        <v>41901</v>
      </c>
      <c r="C254">
        <v>133</v>
      </c>
      <c r="D254">
        <v>45</v>
      </c>
      <c r="E254">
        <v>4</v>
      </c>
      <c r="F254">
        <v>20</v>
      </c>
      <c r="G254">
        <v>12</v>
      </c>
      <c r="H254">
        <v>20</v>
      </c>
      <c r="I254">
        <v>133</v>
      </c>
      <c r="J254">
        <v>58</v>
      </c>
      <c r="K254">
        <v>75</v>
      </c>
      <c r="L254">
        <v>16</v>
      </c>
      <c r="P254">
        <v>58</v>
      </c>
      <c r="Q254">
        <v>75</v>
      </c>
      <c r="R254">
        <v>16</v>
      </c>
    </row>
    <row r="255" spans="1:18" x14ac:dyDescent="0.3">
      <c r="A255">
        <v>254</v>
      </c>
      <c r="B255" s="1">
        <v>41902</v>
      </c>
      <c r="C255">
        <v>103</v>
      </c>
      <c r="D255">
        <v>36</v>
      </c>
      <c r="E255">
        <v>19</v>
      </c>
      <c r="F255">
        <v>22</v>
      </c>
      <c r="G255">
        <v>12</v>
      </c>
      <c r="H255">
        <v>16</v>
      </c>
      <c r="I255">
        <v>103</v>
      </c>
      <c r="J255">
        <v>-30</v>
      </c>
      <c r="K255">
        <v>133</v>
      </c>
      <c r="L255">
        <v>58</v>
      </c>
      <c r="P255">
        <v>-30</v>
      </c>
      <c r="Q255">
        <v>133</v>
      </c>
      <c r="R255">
        <v>58</v>
      </c>
    </row>
    <row r="256" spans="1:18" x14ac:dyDescent="0.3">
      <c r="A256">
        <v>255</v>
      </c>
      <c r="B256" s="1">
        <v>41903</v>
      </c>
      <c r="C256">
        <v>87</v>
      </c>
      <c r="D256">
        <v>57</v>
      </c>
      <c r="E256">
        <v>6</v>
      </c>
      <c r="F256">
        <v>19</v>
      </c>
      <c r="G256">
        <v>12</v>
      </c>
      <c r="H256">
        <v>14</v>
      </c>
      <c r="I256">
        <v>87</v>
      </c>
      <c r="J256">
        <v>-16</v>
      </c>
      <c r="K256">
        <v>103</v>
      </c>
      <c r="L256">
        <v>-30</v>
      </c>
      <c r="P256">
        <v>-16</v>
      </c>
      <c r="Q256">
        <v>103</v>
      </c>
      <c r="R256">
        <v>-30</v>
      </c>
    </row>
    <row r="257" spans="1:18" x14ac:dyDescent="0.3">
      <c r="A257">
        <v>256</v>
      </c>
      <c r="B257" s="1">
        <v>41904</v>
      </c>
      <c r="C257">
        <v>130</v>
      </c>
      <c r="D257">
        <v>57</v>
      </c>
      <c r="E257">
        <v>41</v>
      </c>
      <c r="F257">
        <v>44</v>
      </c>
      <c r="G257">
        <v>12</v>
      </c>
      <c r="H257">
        <v>10</v>
      </c>
      <c r="I257">
        <v>130</v>
      </c>
      <c r="J257">
        <v>43</v>
      </c>
      <c r="K257">
        <v>87</v>
      </c>
      <c r="L257">
        <v>-16</v>
      </c>
      <c r="P257">
        <v>43</v>
      </c>
      <c r="Q257">
        <v>87</v>
      </c>
      <c r="R257">
        <v>-16</v>
      </c>
    </row>
    <row r="258" spans="1:18" x14ac:dyDescent="0.3">
      <c r="A258">
        <v>257</v>
      </c>
      <c r="B258" s="1">
        <v>41905</v>
      </c>
      <c r="C258">
        <v>117</v>
      </c>
      <c r="D258">
        <v>74</v>
      </c>
      <c r="E258">
        <v>23</v>
      </c>
      <c r="F258">
        <v>30</v>
      </c>
      <c r="G258">
        <v>12</v>
      </c>
      <c r="H258">
        <v>10</v>
      </c>
      <c r="I258">
        <v>117</v>
      </c>
      <c r="J258">
        <v>-13</v>
      </c>
      <c r="K258">
        <v>130</v>
      </c>
      <c r="L258">
        <v>43</v>
      </c>
      <c r="P258">
        <v>-13</v>
      </c>
      <c r="Q258">
        <v>130</v>
      </c>
      <c r="R258">
        <v>43</v>
      </c>
    </row>
    <row r="259" spans="1:18" x14ac:dyDescent="0.3">
      <c r="A259">
        <v>258</v>
      </c>
      <c r="B259" s="1">
        <v>41906</v>
      </c>
      <c r="C259">
        <v>146</v>
      </c>
      <c r="D259">
        <v>88</v>
      </c>
      <c r="E259">
        <v>40</v>
      </c>
      <c r="F259">
        <v>19</v>
      </c>
      <c r="G259">
        <v>12</v>
      </c>
      <c r="H259">
        <v>28</v>
      </c>
      <c r="I259">
        <v>146</v>
      </c>
      <c r="J259">
        <v>29</v>
      </c>
      <c r="K259">
        <v>117</v>
      </c>
      <c r="L259">
        <v>-13</v>
      </c>
      <c r="P259">
        <v>29</v>
      </c>
      <c r="Q259">
        <v>117</v>
      </c>
      <c r="R259">
        <v>-13</v>
      </c>
    </row>
    <row r="260" spans="1:18" x14ac:dyDescent="0.3">
      <c r="A260">
        <v>259</v>
      </c>
      <c r="B260" s="1">
        <v>41907</v>
      </c>
      <c r="C260">
        <v>173</v>
      </c>
      <c r="D260">
        <v>78</v>
      </c>
      <c r="E260">
        <v>3</v>
      </c>
      <c r="F260">
        <v>52</v>
      </c>
      <c r="G260">
        <v>12</v>
      </c>
      <c r="H260">
        <v>26</v>
      </c>
      <c r="I260">
        <v>173</v>
      </c>
      <c r="J260">
        <v>27</v>
      </c>
      <c r="K260">
        <v>146</v>
      </c>
      <c r="L260">
        <v>29</v>
      </c>
      <c r="P260">
        <v>27</v>
      </c>
      <c r="Q260">
        <v>146</v>
      </c>
      <c r="R260">
        <v>29</v>
      </c>
    </row>
    <row r="261" spans="1:18" x14ac:dyDescent="0.3">
      <c r="A261">
        <v>260</v>
      </c>
      <c r="B261" s="1">
        <v>41908</v>
      </c>
      <c r="C261">
        <v>160</v>
      </c>
      <c r="D261">
        <v>57</v>
      </c>
      <c r="E261">
        <v>3</v>
      </c>
      <c r="F261">
        <v>26</v>
      </c>
      <c r="G261">
        <v>12</v>
      </c>
      <c r="H261">
        <v>24</v>
      </c>
      <c r="I261">
        <v>160</v>
      </c>
      <c r="J261">
        <v>-13</v>
      </c>
      <c r="K261">
        <v>173</v>
      </c>
      <c r="L261">
        <v>27</v>
      </c>
      <c r="P261">
        <v>-13</v>
      </c>
      <c r="Q261">
        <v>173</v>
      </c>
      <c r="R261">
        <v>27</v>
      </c>
    </row>
    <row r="262" spans="1:18" x14ac:dyDescent="0.3">
      <c r="A262">
        <v>261</v>
      </c>
      <c r="B262" s="1">
        <v>41909</v>
      </c>
      <c r="C262">
        <v>132</v>
      </c>
      <c r="D262">
        <v>43</v>
      </c>
      <c r="E262">
        <v>3</v>
      </c>
      <c r="F262">
        <v>19</v>
      </c>
      <c r="G262">
        <v>12</v>
      </c>
      <c r="H262">
        <v>18</v>
      </c>
      <c r="I262">
        <v>132</v>
      </c>
      <c r="J262">
        <v>-28</v>
      </c>
      <c r="K262">
        <v>160</v>
      </c>
      <c r="L262">
        <v>-13</v>
      </c>
      <c r="P262">
        <v>-28</v>
      </c>
      <c r="Q262">
        <v>160</v>
      </c>
      <c r="R262">
        <v>-13</v>
      </c>
    </row>
    <row r="263" spans="1:18" x14ac:dyDescent="0.3">
      <c r="A263">
        <v>262</v>
      </c>
      <c r="B263" s="1">
        <v>41910</v>
      </c>
      <c r="C263">
        <v>104</v>
      </c>
      <c r="D263">
        <v>36</v>
      </c>
      <c r="E263">
        <v>2</v>
      </c>
      <c r="F263">
        <v>17</v>
      </c>
      <c r="G263">
        <v>12</v>
      </c>
      <c r="H263">
        <v>25</v>
      </c>
      <c r="I263">
        <v>104</v>
      </c>
      <c r="J263">
        <v>-28</v>
      </c>
      <c r="K263">
        <v>132</v>
      </c>
      <c r="L263">
        <v>-28</v>
      </c>
      <c r="P263">
        <v>-28</v>
      </c>
      <c r="Q263">
        <v>132</v>
      </c>
      <c r="R263">
        <v>-28</v>
      </c>
    </row>
    <row r="264" spans="1:18" x14ac:dyDescent="0.3">
      <c r="A264">
        <v>263</v>
      </c>
      <c r="B264" s="1">
        <v>41911</v>
      </c>
      <c r="C264">
        <v>81</v>
      </c>
      <c r="D264">
        <v>37</v>
      </c>
      <c r="E264">
        <v>7</v>
      </c>
      <c r="F264">
        <v>25</v>
      </c>
      <c r="G264">
        <v>12</v>
      </c>
      <c r="H264">
        <v>20</v>
      </c>
      <c r="I264">
        <v>81</v>
      </c>
      <c r="J264">
        <v>-23</v>
      </c>
      <c r="K264">
        <v>104</v>
      </c>
      <c r="L264">
        <v>-28</v>
      </c>
      <c r="P264">
        <v>-23</v>
      </c>
      <c r="Q264">
        <v>104</v>
      </c>
      <c r="R264">
        <v>-28</v>
      </c>
    </row>
    <row r="265" spans="1:18" x14ac:dyDescent="0.3">
      <c r="A265">
        <v>264</v>
      </c>
      <c r="B265" s="1">
        <v>41912</v>
      </c>
      <c r="C265">
        <v>89</v>
      </c>
      <c r="D265">
        <v>42</v>
      </c>
      <c r="E265">
        <v>5</v>
      </c>
      <c r="F265">
        <v>29</v>
      </c>
      <c r="G265">
        <v>12</v>
      </c>
      <c r="H265">
        <v>24</v>
      </c>
      <c r="I265">
        <v>89</v>
      </c>
      <c r="J265">
        <v>8</v>
      </c>
      <c r="K265">
        <v>81</v>
      </c>
      <c r="L265">
        <v>-23</v>
      </c>
      <c r="P265">
        <v>8</v>
      </c>
      <c r="Q265">
        <v>81</v>
      </c>
      <c r="R265">
        <v>-23</v>
      </c>
    </row>
    <row r="266" spans="1:18" x14ac:dyDescent="0.3">
      <c r="A266">
        <v>265</v>
      </c>
      <c r="B266" s="1">
        <v>41913</v>
      </c>
      <c r="C266">
        <v>103</v>
      </c>
      <c r="D266">
        <v>37</v>
      </c>
      <c r="E266">
        <v>12</v>
      </c>
      <c r="F266">
        <v>29</v>
      </c>
      <c r="G266">
        <v>16</v>
      </c>
      <c r="H266">
        <v>24</v>
      </c>
      <c r="I266">
        <v>103</v>
      </c>
      <c r="J266">
        <v>14</v>
      </c>
      <c r="K266">
        <v>89</v>
      </c>
      <c r="L266">
        <v>8</v>
      </c>
      <c r="P266">
        <v>14</v>
      </c>
      <c r="Q266">
        <v>89</v>
      </c>
      <c r="R266">
        <v>8</v>
      </c>
    </row>
    <row r="267" spans="1:18" x14ac:dyDescent="0.3">
      <c r="A267">
        <v>266</v>
      </c>
      <c r="B267" s="1">
        <v>41914</v>
      </c>
      <c r="C267">
        <v>94</v>
      </c>
      <c r="D267">
        <v>41</v>
      </c>
      <c r="E267">
        <v>16</v>
      </c>
      <c r="F267">
        <v>32</v>
      </c>
      <c r="G267">
        <v>16</v>
      </c>
      <c r="H267">
        <v>25</v>
      </c>
      <c r="I267">
        <v>94</v>
      </c>
      <c r="J267">
        <v>-9</v>
      </c>
      <c r="K267">
        <v>103</v>
      </c>
      <c r="L267">
        <v>14</v>
      </c>
      <c r="P267">
        <v>-9</v>
      </c>
      <c r="Q267">
        <v>103</v>
      </c>
      <c r="R267">
        <v>14</v>
      </c>
    </row>
    <row r="268" spans="1:18" x14ac:dyDescent="0.3">
      <c r="A268">
        <v>267</v>
      </c>
      <c r="B268" s="1">
        <v>41915</v>
      </c>
      <c r="C268">
        <v>104</v>
      </c>
      <c r="D268">
        <v>31</v>
      </c>
      <c r="E268">
        <v>14</v>
      </c>
      <c r="F268">
        <v>25</v>
      </c>
      <c r="G268">
        <v>16</v>
      </c>
      <c r="H268">
        <v>22</v>
      </c>
      <c r="I268">
        <v>104</v>
      </c>
      <c r="J268">
        <v>10</v>
      </c>
      <c r="K268">
        <v>94</v>
      </c>
      <c r="L268">
        <v>-9</v>
      </c>
      <c r="P268">
        <v>10</v>
      </c>
      <c r="Q268">
        <v>94</v>
      </c>
      <c r="R268">
        <v>-9</v>
      </c>
    </row>
    <row r="269" spans="1:18" x14ac:dyDescent="0.3">
      <c r="A269">
        <v>268</v>
      </c>
      <c r="B269" s="1">
        <v>41916</v>
      </c>
      <c r="C269">
        <v>83</v>
      </c>
      <c r="D269">
        <v>12</v>
      </c>
      <c r="E269">
        <v>7</v>
      </c>
      <c r="F269">
        <v>13</v>
      </c>
      <c r="G269">
        <v>16</v>
      </c>
      <c r="H269">
        <v>10</v>
      </c>
      <c r="I269">
        <v>83</v>
      </c>
      <c r="J269">
        <v>-21</v>
      </c>
      <c r="K269">
        <v>104</v>
      </c>
      <c r="L269">
        <v>10</v>
      </c>
      <c r="P269">
        <v>-21</v>
      </c>
      <c r="Q269">
        <v>104</v>
      </c>
      <c r="R269">
        <v>10</v>
      </c>
    </row>
    <row r="270" spans="1:18" x14ac:dyDescent="0.3">
      <c r="A270">
        <v>269</v>
      </c>
      <c r="B270" s="1">
        <v>41917</v>
      </c>
      <c r="C270">
        <v>43</v>
      </c>
      <c r="D270">
        <v>24</v>
      </c>
      <c r="E270">
        <v>35</v>
      </c>
      <c r="F270">
        <v>20</v>
      </c>
      <c r="G270">
        <v>16</v>
      </c>
      <c r="H270">
        <v>12</v>
      </c>
      <c r="I270">
        <v>43</v>
      </c>
      <c r="J270">
        <v>-40</v>
      </c>
      <c r="K270">
        <v>83</v>
      </c>
      <c r="L270">
        <v>-21</v>
      </c>
      <c r="P270">
        <v>-40</v>
      </c>
      <c r="Q270">
        <v>83</v>
      </c>
      <c r="R270">
        <v>-21</v>
      </c>
    </row>
    <row r="271" spans="1:18" x14ac:dyDescent="0.3">
      <c r="A271">
        <v>270</v>
      </c>
      <c r="B271" s="1">
        <v>41918</v>
      </c>
      <c r="C271">
        <v>75</v>
      </c>
      <c r="D271">
        <v>25</v>
      </c>
      <c r="E271">
        <v>25</v>
      </c>
      <c r="F271">
        <v>33</v>
      </c>
      <c r="G271">
        <v>16</v>
      </c>
      <c r="H271">
        <v>19</v>
      </c>
      <c r="I271">
        <v>75</v>
      </c>
      <c r="J271">
        <v>32</v>
      </c>
      <c r="K271">
        <v>43</v>
      </c>
      <c r="L271">
        <v>-40</v>
      </c>
      <c r="P271">
        <v>32</v>
      </c>
      <c r="Q271">
        <v>43</v>
      </c>
      <c r="R271">
        <v>-40</v>
      </c>
    </row>
    <row r="272" spans="1:18" x14ac:dyDescent="0.3">
      <c r="A272">
        <v>271</v>
      </c>
      <c r="B272" s="1">
        <v>41919</v>
      </c>
      <c r="C272">
        <v>75</v>
      </c>
      <c r="D272">
        <v>34</v>
      </c>
      <c r="E272">
        <v>31</v>
      </c>
      <c r="F272">
        <v>32</v>
      </c>
      <c r="G272">
        <v>16</v>
      </c>
      <c r="H272">
        <v>23</v>
      </c>
      <c r="I272">
        <v>75</v>
      </c>
      <c r="J272">
        <v>0</v>
      </c>
      <c r="K272">
        <v>75</v>
      </c>
      <c r="L272">
        <v>32</v>
      </c>
      <c r="P272">
        <v>0</v>
      </c>
      <c r="Q272">
        <v>75</v>
      </c>
      <c r="R272">
        <v>32</v>
      </c>
    </row>
    <row r="273" spans="1:18" x14ac:dyDescent="0.3">
      <c r="A273">
        <v>272</v>
      </c>
      <c r="B273" s="1">
        <v>41920</v>
      </c>
      <c r="C273">
        <v>96</v>
      </c>
      <c r="D273">
        <v>38</v>
      </c>
      <c r="E273">
        <v>31</v>
      </c>
      <c r="F273">
        <v>34</v>
      </c>
      <c r="G273">
        <v>16</v>
      </c>
      <c r="H273">
        <v>22</v>
      </c>
      <c r="I273">
        <v>96</v>
      </c>
      <c r="J273">
        <v>21</v>
      </c>
      <c r="K273">
        <v>75</v>
      </c>
      <c r="L273">
        <v>0</v>
      </c>
      <c r="P273">
        <v>21</v>
      </c>
      <c r="Q273">
        <v>75</v>
      </c>
      <c r="R273">
        <v>0</v>
      </c>
    </row>
    <row r="274" spans="1:18" x14ac:dyDescent="0.3">
      <c r="A274">
        <v>273</v>
      </c>
      <c r="B274" s="1">
        <v>41921</v>
      </c>
      <c r="C274">
        <v>106</v>
      </c>
      <c r="D274">
        <v>39</v>
      </c>
      <c r="E274">
        <v>38</v>
      </c>
      <c r="F274">
        <v>37</v>
      </c>
      <c r="G274">
        <v>16</v>
      </c>
      <c r="H274">
        <v>30</v>
      </c>
      <c r="I274">
        <v>106</v>
      </c>
      <c r="J274">
        <v>10</v>
      </c>
      <c r="K274">
        <v>96</v>
      </c>
      <c r="L274">
        <v>21</v>
      </c>
      <c r="P274">
        <v>10</v>
      </c>
      <c r="Q274">
        <v>96</v>
      </c>
      <c r="R274">
        <v>21</v>
      </c>
    </row>
    <row r="275" spans="1:18" x14ac:dyDescent="0.3">
      <c r="A275">
        <v>274</v>
      </c>
      <c r="B275" s="1">
        <v>41922</v>
      </c>
      <c r="C275">
        <v>109</v>
      </c>
      <c r="D275">
        <v>45</v>
      </c>
      <c r="E275">
        <v>30</v>
      </c>
      <c r="F275">
        <v>26</v>
      </c>
      <c r="G275">
        <v>16</v>
      </c>
      <c r="H275">
        <v>22</v>
      </c>
      <c r="I275">
        <v>109</v>
      </c>
      <c r="J275">
        <v>3</v>
      </c>
      <c r="K275">
        <v>106</v>
      </c>
      <c r="L275">
        <v>10</v>
      </c>
      <c r="P275">
        <v>3</v>
      </c>
      <c r="Q275">
        <v>106</v>
      </c>
      <c r="R275">
        <v>10</v>
      </c>
    </row>
    <row r="276" spans="1:18" x14ac:dyDescent="0.3">
      <c r="A276">
        <v>275</v>
      </c>
      <c r="B276" s="1">
        <v>41923</v>
      </c>
      <c r="C276">
        <v>123</v>
      </c>
      <c r="D276">
        <v>40</v>
      </c>
      <c r="E276">
        <v>19</v>
      </c>
      <c r="F276">
        <v>24</v>
      </c>
      <c r="G276">
        <v>16</v>
      </c>
      <c r="H276">
        <v>14</v>
      </c>
      <c r="I276">
        <v>123</v>
      </c>
      <c r="J276">
        <v>14</v>
      </c>
      <c r="K276">
        <v>109</v>
      </c>
      <c r="L276">
        <v>3</v>
      </c>
      <c r="P276">
        <v>14</v>
      </c>
      <c r="Q276">
        <v>109</v>
      </c>
      <c r="R276">
        <v>3</v>
      </c>
    </row>
    <row r="277" spans="1:18" x14ac:dyDescent="0.3">
      <c r="A277">
        <v>276</v>
      </c>
      <c r="B277" s="1">
        <v>41924</v>
      </c>
      <c r="C277">
        <v>78</v>
      </c>
      <c r="D277">
        <v>8</v>
      </c>
      <c r="E277">
        <v>25</v>
      </c>
      <c r="F277">
        <v>37</v>
      </c>
      <c r="G277">
        <v>16</v>
      </c>
      <c r="H277">
        <v>19</v>
      </c>
      <c r="I277">
        <v>78</v>
      </c>
      <c r="J277">
        <v>-45</v>
      </c>
      <c r="K277">
        <v>123</v>
      </c>
      <c r="L277">
        <v>14</v>
      </c>
      <c r="P277">
        <v>-45</v>
      </c>
      <c r="Q277">
        <v>123</v>
      </c>
      <c r="R277">
        <v>14</v>
      </c>
    </row>
    <row r="278" spans="1:18" x14ac:dyDescent="0.3">
      <c r="A278">
        <v>277</v>
      </c>
      <c r="B278" s="1">
        <v>41925</v>
      </c>
      <c r="C278">
        <v>28</v>
      </c>
      <c r="D278">
        <v>11</v>
      </c>
      <c r="E278">
        <v>28</v>
      </c>
      <c r="F278">
        <v>38</v>
      </c>
      <c r="G278">
        <v>16</v>
      </c>
      <c r="H278">
        <v>20</v>
      </c>
      <c r="I278">
        <v>38</v>
      </c>
      <c r="J278">
        <v>-40</v>
      </c>
      <c r="K278">
        <v>78</v>
      </c>
      <c r="L278">
        <v>-45</v>
      </c>
      <c r="P278">
        <v>-40</v>
      </c>
      <c r="Q278">
        <v>78</v>
      </c>
      <c r="R278">
        <v>-45</v>
      </c>
    </row>
    <row r="279" spans="1:18" x14ac:dyDescent="0.3">
      <c r="A279">
        <v>278</v>
      </c>
      <c r="B279" s="1">
        <v>41926</v>
      </c>
      <c r="C279">
        <v>38</v>
      </c>
      <c r="D279">
        <v>40</v>
      </c>
      <c r="E279">
        <v>29</v>
      </c>
      <c r="F279">
        <v>33</v>
      </c>
      <c r="G279">
        <v>16</v>
      </c>
      <c r="H279">
        <v>19</v>
      </c>
      <c r="I279">
        <v>40</v>
      </c>
      <c r="J279">
        <v>2</v>
      </c>
      <c r="K279">
        <v>38</v>
      </c>
      <c r="L279">
        <v>-40</v>
      </c>
      <c r="P279">
        <v>2</v>
      </c>
      <c r="Q279">
        <v>38</v>
      </c>
      <c r="R279">
        <v>-40</v>
      </c>
    </row>
    <row r="280" spans="1:18" x14ac:dyDescent="0.3">
      <c r="A280">
        <v>279</v>
      </c>
      <c r="B280" s="1">
        <v>41927</v>
      </c>
      <c r="C280">
        <v>78</v>
      </c>
      <c r="D280">
        <v>40</v>
      </c>
      <c r="E280">
        <v>27</v>
      </c>
      <c r="F280">
        <v>39</v>
      </c>
      <c r="G280">
        <v>16</v>
      </c>
      <c r="H280">
        <v>25</v>
      </c>
      <c r="I280">
        <v>78</v>
      </c>
      <c r="J280">
        <v>38</v>
      </c>
      <c r="K280">
        <v>40</v>
      </c>
      <c r="L280">
        <v>2</v>
      </c>
      <c r="P280">
        <v>38</v>
      </c>
      <c r="Q280">
        <v>40</v>
      </c>
      <c r="R280">
        <v>2</v>
      </c>
    </row>
    <row r="281" spans="1:18" x14ac:dyDescent="0.3">
      <c r="A281">
        <v>280</v>
      </c>
      <c r="B281" s="1">
        <v>41928</v>
      </c>
      <c r="C281">
        <v>78</v>
      </c>
      <c r="D281">
        <v>40</v>
      </c>
      <c r="E281">
        <v>15</v>
      </c>
      <c r="F281">
        <v>32</v>
      </c>
      <c r="G281">
        <v>16</v>
      </c>
      <c r="H281">
        <v>31</v>
      </c>
      <c r="I281">
        <v>78</v>
      </c>
      <c r="J281">
        <v>0</v>
      </c>
      <c r="K281">
        <v>78</v>
      </c>
      <c r="L281">
        <v>38</v>
      </c>
      <c r="P281">
        <v>0</v>
      </c>
      <c r="Q281">
        <v>78</v>
      </c>
      <c r="R281">
        <v>38</v>
      </c>
    </row>
    <row r="282" spans="1:18" x14ac:dyDescent="0.3">
      <c r="A282">
        <v>281</v>
      </c>
      <c r="B282" s="1">
        <v>41929</v>
      </c>
      <c r="C282">
        <v>78</v>
      </c>
      <c r="D282">
        <v>40</v>
      </c>
      <c r="E282">
        <v>15</v>
      </c>
      <c r="F282">
        <v>29</v>
      </c>
      <c r="G282">
        <v>16</v>
      </c>
      <c r="H282">
        <v>21</v>
      </c>
      <c r="I282">
        <v>78</v>
      </c>
      <c r="J282">
        <v>0</v>
      </c>
      <c r="K282">
        <v>78</v>
      </c>
      <c r="L282">
        <v>0</v>
      </c>
      <c r="P282">
        <v>0</v>
      </c>
      <c r="Q282">
        <v>78</v>
      </c>
      <c r="R282">
        <v>0</v>
      </c>
    </row>
    <row r="283" spans="1:18" x14ac:dyDescent="0.3">
      <c r="A283">
        <v>282</v>
      </c>
      <c r="B283" s="1">
        <v>41930</v>
      </c>
      <c r="C283">
        <v>78</v>
      </c>
      <c r="D283">
        <v>40</v>
      </c>
      <c r="E283">
        <v>14</v>
      </c>
      <c r="F283">
        <v>29</v>
      </c>
      <c r="G283">
        <v>16</v>
      </c>
      <c r="H283">
        <v>20</v>
      </c>
      <c r="I283">
        <v>78</v>
      </c>
      <c r="J283">
        <v>0</v>
      </c>
      <c r="K283">
        <v>78</v>
      </c>
      <c r="L283">
        <v>0</v>
      </c>
      <c r="P283">
        <v>0</v>
      </c>
      <c r="Q283">
        <v>78</v>
      </c>
      <c r="R283">
        <v>0</v>
      </c>
    </row>
    <row r="284" spans="1:18" x14ac:dyDescent="0.3">
      <c r="A284">
        <v>283</v>
      </c>
      <c r="B284" s="1">
        <v>41931</v>
      </c>
      <c r="C284">
        <v>78</v>
      </c>
      <c r="D284">
        <v>40</v>
      </c>
      <c r="E284">
        <v>12</v>
      </c>
      <c r="F284">
        <v>26</v>
      </c>
      <c r="G284">
        <v>16</v>
      </c>
      <c r="H284">
        <v>23</v>
      </c>
      <c r="I284">
        <v>78</v>
      </c>
      <c r="J284">
        <v>0</v>
      </c>
      <c r="K284">
        <v>78</v>
      </c>
      <c r="L284">
        <v>0</v>
      </c>
      <c r="P284">
        <v>0</v>
      </c>
      <c r="Q284">
        <v>78</v>
      </c>
      <c r="R284">
        <v>0</v>
      </c>
    </row>
    <row r="285" spans="1:18" x14ac:dyDescent="0.3">
      <c r="A285">
        <v>284</v>
      </c>
      <c r="B285" s="1">
        <v>41932</v>
      </c>
      <c r="C285">
        <v>78</v>
      </c>
      <c r="D285">
        <v>40</v>
      </c>
      <c r="E285">
        <v>15</v>
      </c>
      <c r="F285">
        <v>26</v>
      </c>
      <c r="G285">
        <v>16</v>
      </c>
      <c r="H285">
        <v>26</v>
      </c>
      <c r="I285">
        <v>78</v>
      </c>
      <c r="J285">
        <v>0</v>
      </c>
      <c r="K285">
        <v>78</v>
      </c>
      <c r="L285">
        <v>0</v>
      </c>
      <c r="P285">
        <v>0</v>
      </c>
      <c r="Q285">
        <v>78</v>
      </c>
      <c r="R285">
        <v>0</v>
      </c>
    </row>
    <row r="286" spans="1:18" x14ac:dyDescent="0.3">
      <c r="A286">
        <v>285</v>
      </c>
      <c r="B286" s="1">
        <v>41933</v>
      </c>
      <c r="C286">
        <v>78</v>
      </c>
      <c r="D286">
        <v>40</v>
      </c>
      <c r="E286">
        <v>6</v>
      </c>
      <c r="F286">
        <v>15</v>
      </c>
      <c r="G286">
        <v>16</v>
      </c>
      <c r="H286">
        <v>14</v>
      </c>
      <c r="I286">
        <v>78</v>
      </c>
      <c r="J286">
        <v>0</v>
      </c>
      <c r="K286">
        <v>78</v>
      </c>
      <c r="L286">
        <v>0</v>
      </c>
      <c r="P286">
        <v>0</v>
      </c>
      <c r="Q286">
        <v>78</v>
      </c>
      <c r="R286">
        <v>0</v>
      </c>
    </row>
    <row r="287" spans="1:18" x14ac:dyDescent="0.3">
      <c r="A287">
        <v>286</v>
      </c>
      <c r="B287" s="1">
        <v>41934</v>
      </c>
      <c r="C287">
        <v>78</v>
      </c>
      <c r="D287">
        <v>40</v>
      </c>
      <c r="E287">
        <v>9</v>
      </c>
      <c r="F287">
        <v>20</v>
      </c>
      <c r="G287">
        <v>16</v>
      </c>
      <c r="H287">
        <v>17</v>
      </c>
      <c r="I287">
        <v>78</v>
      </c>
      <c r="J287">
        <v>0</v>
      </c>
      <c r="K287">
        <v>78</v>
      </c>
      <c r="L287">
        <v>0</v>
      </c>
      <c r="P287">
        <v>0</v>
      </c>
      <c r="Q287">
        <v>78</v>
      </c>
      <c r="R287">
        <v>0</v>
      </c>
    </row>
    <row r="288" spans="1:18" x14ac:dyDescent="0.3">
      <c r="A288">
        <v>287</v>
      </c>
      <c r="B288" s="1">
        <v>41935</v>
      </c>
      <c r="C288">
        <v>78</v>
      </c>
      <c r="D288">
        <v>40</v>
      </c>
      <c r="E288">
        <v>10</v>
      </c>
      <c r="F288">
        <v>24</v>
      </c>
      <c r="G288">
        <v>16</v>
      </c>
      <c r="H288">
        <v>18</v>
      </c>
      <c r="I288">
        <v>78</v>
      </c>
      <c r="J288">
        <v>0</v>
      </c>
      <c r="K288">
        <v>78</v>
      </c>
      <c r="L288">
        <v>0</v>
      </c>
      <c r="P288">
        <v>0</v>
      </c>
      <c r="Q288">
        <v>78</v>
      </c>
      <c r="R288">
        <v>0</v>
      </c>
    </row>
    <row r="289" spans="1:18" x14ac:dyDescent="0.3">
      <c r="A289">
        <v>288</v>
      </c>
      <c r="B289" s="1">
        <v>41936</v>
      </c>
      <c r="C289">
        <v>78</v>
      </c>
      <c r="D289">
        <v>40</v>
      </c>
      <c r="E289">
        <v>11</v>
      </c>
      <c r="F289">
        <v>15</v>
      </c>
      <c r="G289">
        <v>16</v>
      </c>
      <c r="H289">
        <v>17</v>
      </c>
      <c r="I289">
        <v>78</v>
      </c>
      <c r="J289">
        <v>0</v>
      </c>
      <c r="K289">
        <v>78</v>
      </c>
      <c r="L289">
        <v>0</v>
      </c>
      <c r="P289">
        <v>0</v>
      </c>
      <c r="Q289">
        <v>78</v>
      </c>
      <c r="R289">
        <v>0</v>
      </c>
    </row>
    <row r="290" spans="1:18" x14ac:dyDescent="0.3">
      <c r="A290">
        <v>289</v>
      </c>
      <c r="B290" s="1">
        <v>41939</v>
      </c>
      <c r="C290">
        <v>78</v>
      </c>
      <c r="D290">
        <v>40</v>
      </c>
      <c r="E290">
        <v>14</v>
      </c>
      <c r="F290">
        <v>22</v>
      </c>
      <c r="G290">
        <v>16</v>
      </c>
      <c r="H290">
        <v>27</v>
      </c>
      <c r="I290">
        <v>78</v>
      </c>
      <c r="J290">
        <v>0</v>
      </c>
      <c r="K290">
        <v>78</v>
      </c>
      <c r="L290">
        <v>0</v>
      </c>
      <c r="P290">
        <v>0</v>
      </c>
      <c r="Q290">
        <v>78</v>
      </c>
      <c r="R290">
        <v>0</v>
      </c>
    </row>
    <row r="291" spans="1:18" x14ac:dyDescent="0.3">
      <c r="A291">
        <v>290</v>
      </c>
      <c r="B291" s="1">
        <v>41940</v>
      </c>
      <c r="C291">
        <v>78</v>
      </c>
      <c r="D291">
        <v>40</v>
      </c>
      <c r="E291">
        <v>4</v>
      </c>
      <c r="F291">
        <v>15</v>
      </c>
      <c r="G291">
        <v>16</v>
      </c>
      <c r="H291">
        <v>18</v>
      </c>
      <c r="I291">
        <v>78</v>
      </c>
      <c r="J291">
        <v>0</v>
      </c>
      <c r="K291">
        <v>78</v>
      </c>
      <c r="L291">
        <v>0</v>
      </c>
      <c r="P291">
        <v>0</v>
      </c>
      <c r="Q291">
        <v>78</v>
      </c>
      <c r="R291">
        <v>0</v>
      </c>
    </row>
    <row r="292" spans="1:18" x14ac:dyDescent="0.3">
      <c r="A292">
        <v>291</v>
      </c>
      <c r="B292" s="1">
        <v>41941</v>
      </c>
      <c r="C292">
        <v>78</v>
      </c>
      <c r="D292">
        <v>40</v>
      </c>
      <c r="E292">
        <v>8</v>
      </c>
      <c r="F292">
        <v>14</v>
      </c>
      <c r="G292">
        <v>16</v>
      </c>
      <c r="H292">
        <v>20</v>
      </c>
      <c r="I292">
        <v>78</v>
      </c>
      <c r="J292">
        <v>0</v>
      </c>
      <c r="K292">
        <v>78</v>
      </c>
      <c r="L292">
        <v>0</v>
      </c>
      <c r="P292">
        <v>0</v>
      </c>
      <c r="Q292">
        <v>78</v>
      </c>
      <c r="R292">
        <v>0</v>
      </c>
    </row>
    <row r="293" spans="1:18" x14ac:dyDescent="0.3">
      <c r="A293">
        <v>292</v>
      </c>
      <c r="B293" s="1">
        <v>41942</v>
      </c>
      <c r="C293">
        <v>78</v>
      </c>
      <c r="D293">
        <v>40</v>
      </c>
      <c r="E293">
        <v>4</v>
      </c>
      <c r="F293">
        <v>15</v>
      </c>
      <c r="G293">
        <v>16</v>
      </c>
      <c r="H293">
        <v>23</v>
      </c>
      <c r="I293">
        <v>78</v>
      </c>
      <c r="J293">
        <v>0</v>
      </c>
      <c r="K293">
        <v>78</v>
      </c>
      <c r="L293">
        <v>0</v>
      </c>
      <c r="P293">
        <v>0</v>
      </c>
      <c r="Q293">
        <v>78</v>
      </c>
      <c r="R293">
        <v>0</v>
      </c>
    </row>
    <row r="294" spans="1:18" x14ac:dyDescent="0.3">
      <c r="A294">
        <v>293</v>
      </c>
      <c r="B294" s="1">
        <v>41943</v>
      </c>
      <c r="C294">
        <v>78</v>
      </c>
      <c r="D294">
        <v>40</v>
      </c>
      <c r="E294">
        <v>4</v>
      </c>
      <c r="F294">
        <v>14</v>
      </c>
      <c r="G294">
        <v>16</v>
      </c>
      <c r="H294">
        <v>19</v>
      </c>
      <c r="I294">
        <v>78</v>
      </c>
      <c r="J294">
        <v>0</v>
      </c>
      <c r="K294">
        <v>78</v>
      </c>
      <c r="L294">
        <v>0</v>
      </c>
      <c r="P294">
        <v>0</v>
      </c>
      <c r="Q294">
        <v>78</v>
      </c>
      <c r="R294">
        <v>0</v>
      </c>
    </row>
    <row r="295" spans="1:18" x14ac:dyDescent="0.3">
      <c r="A295">
        <v>294</v>
      </c>
      <c r="B295" s="1">
        <v>41944</v>
      </c>
      <c r="C295">
        <v>78</v>
      </c>
      <c r="D295">
        <v>40</v>
      </c>
      <c r="E295">
        <v>5</v>
      </c>
      <c r="F295">
        <v>13</v>
      </c>
      <c r="G295">
        <v>16</v>
      </c>
      <c r="H295">
        <v>13</v>
      </c>
      <c r="I295">
        <v>78</v>
      </c>
      <c r="J295">
        <v>0</v>
      </c>
      <c r="K295">
        <v>78</v>
      </c>
      <c r="L295">
        <v>0</v>
      </c>
      <c r="P295">
        <v>0</v>
      </c>
      <c r="Q295">
        <v>78</v>
      </c>
      <c r="R295">
        <v>0</v>
      </c>
    </row>
    <row r="296" spans="1:18" x14ac:dyDescent="0.3">
      <c r="A296">
        <v>295</v>
      </c>
      <c r="B296" s="1">
        <v>41945</v>
      </c>
      <c r="C296">
        <v>78</v>
      </c>
      <c r="D296">
        <v>40</v>
      </c>
      <c r="E296">
        <v>5</v>
      </c>
      <c r="F296">
        <v>17</v>
      </c>
      <c r="G296">
        <v>16</v>
      </c>
      <c r="H296">
        <v>12</v>
      </c>
      <c r="I296">
        <v>78</v>
      </c>
      <c r="J296">
        <v>0</v>
      </c>
      <c r="K296">
        <v>78</v>
      </c>
      <c r="L296">
        <v>0</v>
      </c>
      <c r="P296">
        <v>0</v>
      </c>
      <c r="Q296">
        <v>78</v>
      </c>
      <c r="R296">
        <v>0</v>
      </c>
    </row>
    <row r="297" spans="1:18" x14ac:dyDescent="0.3">
      <c r="A297">
        <v>296</v>
      </c>
      <c r="B297" s="1">
        <v>41946</v>
      </c>
      <c r="C297">
        <v>78</v>
      </c>
      <c r="D297">
        <v>40</v>
      </c>
      <c r="E297">
        <v>12</v>
      </c>
      <c r="F297">
        <v>26</v>
      </c>
      <c r="G297">
        <v>16</v>
      </c>
      <c r="H297">
        <v>18</v>
      </c>
      <c r="I297">
        <v>78</v>
      </c>
      <c r="J297">
        <v>0</v>
      </c>
      <c r="K297">
        <v>78</v>
      </c>
      <c r="L297">
        <v>0</v>
      </c>
      <c r="P297">
        <v>0</v>
      </c>
      <c r="Q297">
        <v>78</v>
      </c>
      <c r="R297">
        <v>0</v>
      </c>
    </row>
    <row r="298" spans="1:18" x14ac:dyDescent="0.3">
      <c r="A298">
        <v>297</v>
      </c>
      <c r="B298" s="1">
        <v>41947</v>
      </c>
      <c r="C298">
        <v>78</v>
      </c>
      <c r="D298">
        <v>40</v>
      </c>
      <c r="E298">
        <v>18</v>
      </c>
      <c r="F298">
        <v>31</v>
      </c>
      <c r="G298">
        <v>16</v>
      </c>
      <c r="H298">
        <v>27</v>
      </c>
      <c r="I298">
        <v>78</v>
      </c>
      <c r="J298">
        <v>0</v>
      </c>
      <c r="K298">
        <v>78</v>
      </c>
      <c r="L298">
        <v>0</v>
      </c>
      <c r="P298">
        <v>0</v>
      </c>
      <c r="Q298">
        <v>78</v>
      </c>
      <c r="R298">
        <v>0</v>
      </c>
    </row>
    <row r="299" spans="1:18" x14ac:dyDescent="0.3">
      <c r="A299">
        <v>298</v>
      </c>
      <c r="B299" s="1">
        <v>41948</v>
      </c>
      <c r="C299">
        <v>78</v>
      </c>
      <c r="D299">
        <v>40</v>
      </c>
      <c r="E299">
        <v>10</v>
      </c>
      <c r="F299">
        <v>14</v>
      </c>
      <c r="G299">
        <v>16</v>
      </c>
      <c r="H299">
        <v>17</v>
      </c>
      <c r="I299">
        <v>78</v>
      </c>
      <c r="J299">
        <v>0</v>
      </c>
      <c r="K299">
        <v>78</v>
      </c>
      <c r="L299">
        <v>0</v>
      </c>
      <c r="P299">
        <v>0</v>
      </c>
      <c r="Q299">
        <v>78</v>
      </c>
      <c r="R299">
        <v>0</v>
      </c>
    </row>
    <row r="300" spans="1:18" x14ac:dyDescent="0.3">
      <c r="A300">
        <v>299</v>
      </c>
      <c r="B300" s="1">
        <v>41949</v>
      </c>
      <c r="C300">
        <v>78</v>
      </c>
      <c r="D300">
        <v>40</v>
      </c>
      <c r="E300">
        <v>3</v>
      </c>
      <c r="F300">
        <v>11</v>
      </c>
      <c r="G300">
        <v>16</v>
      </c>
      <c r="H300">
        <v>12</v>
      </c>
      <c r="I300">
        <v>78</v>
      </c>
      <c r="J300">
        <v>0</v>
      </c>
      <c r="K300">
        <v>78</v>
      </c>
      <c r="L300">
        <v>0</v>
      </c>
      <c r="P300">
        <v>0</v>
      </c>
      <c r="Q300">
        <v>78</v>
      </c>
      <c r="R300">
        <v>0</v>
      </c>
    </row>
    <row r="301" spans="1:18" x14ac:dyDescent="0.3">
      <c r="A301">
        <v>300</v>
      </c>
      <c r="B301" s="1">
        <v>41950</v>
      </c>
      <c r="C301">
        <v>78</v>
      </c>
      <c r="D301">
        <v>40</v>
      </c>
      <c r="E301">
        <v>3</v>
      </c>
      <c r="F301">
        <v>14</v>
      </c>
      <c r="G301">
        <v>16</v>
      </c>
      <c r="H301">
        <v>11</v>
      </c>
      <c r="I301">
        <v>78</v>
      </c>
      <c r="J301">
        <v>0</v>
      </c>
      <c r="K301">
        <v>78</v>
      </c>
      <c r="L301">
        <v>0</v>
      </c>
      <c r="P301">
        <v>0</v>
      </c>
      <c r="Q301">
        <v>78</v>
      </c>
      <c r="R301">
        <v>0</v>
      </c>
    </row>
    <row r="302" spans="1:18" x14ac:dyDescent="0.3">
      <c r="A302">
        <v>301</v>
      </c>
      <c r="B302" s="1">
        <v>41951</v>
      </c>
      <c r="C302">
        <v>78</v>
      </c>
      <c r="D302">
        <v>40</v>
      </c>
      <c r="E302">
        <v>2</v>
      </c>
      <c r="F302">
        <v>14</v>
      </c>
      <c r="G302">
        <v>16</v>
      </c>
      <c r="H302">
        <v>13</v>
      </c>
      <c r="I302">
        <v>78</v>
      </c>
      <c r="J302">
        <v>0</v>
      </c>
      <c r="K302">
        <v>78</v>
      </c>
      <c r="L302">
        <v>0</v>
      </c>
      <c r="P302">
        <v>0</v>
      </c>
      <c r="Q302">
        <v>78</v>
      </c>
      <c r="R302">
        <v>0</v>
      </c>
    </row>
    <row r="303" spans="1:18" x14ac:dyDescent="0.3">
      <c r="A303">
        <v>302</v>
      </c>
      <c r="B303" s="1">
        <v>41952</v>
      </c>
      <c r="C303">
        <v>78</v>
      </c>
      <c r="D303">
        <v>40</v>
      </c>
      <c r="E303">
        <v>19</v>
      </c>
      <c r="F303">
        <v>13</v>
      </c>
      <c r="G303">
        <v>16</v>
      </c>
      <c r="H303">
        <v>22</v>
      </c>
      <c r="I303">
        <v>78</v>
      </c>
      <c r="J303">
        <v>0</v>
      </c>
      <c r="K303">
        <v>78</v>
      </c>
      <c r="L303">
        <v>0</v>
      </c>
      <c r="P303">
        <v>0</v>
      </c>
      <c r="Q303">
        <v>78</v>
      </c>
      <c r="R303">
        <v>0</v>
      </c>
    </row>
    <row r="304" spans="1:18" x14ac:dyDescent="0.3">
      <c r="A304">
        <v>303</v>
      </c>
      <c r="B304" s="1">
        <v>41953</v>
      </c>
      <c r="C304">
        <v>78</v>
      </c>
      <c r="D304">
        <v>40</v>
      </c>
      <c r="E304">
        <v>17</v>
      </c>
      <c r="F304">
        <v>11</v>
      </c>
      <c r="G304">
        <v>16</v>
      </c>
      <c r="H304">
        <v>16</v>
      </c>
      <c r="I304">
        <v>78</v>
      </c>
      <c r="J304">
        <v>0</v>
      </c>
      <c r="K304">
        <v>78</v>
      </c>
      <c r="L304">
        <v>0</v>
      </c>
      <c r="P304">
        <v>0</v>
      </c>
      <c r="Q304">
        <v>78</v>
      </c>
      <c r="R304">
        <v>0</v>
      </c>
    </row>
    <row r="305" spans="1:18" x14ac:dyDescent="0.3">
      <c r="A305">
        <v>304</v>
      </c>
      <c r="B305" s="1">
        <v>41954</v>
      </c>
      <c r="C305">
        <v>78</v>
      </c>
      <c r="D305">
        <v>40</v>
      </c>
      <c r="E305">
        <v>9</v>
      </c>
      <c r="F305">
        <v>14</v>
      </c>
      <c r="G305">
        <v>16</v>
      </c>
      <c r="H305">
        <v>12</v>
      </c>
      <c r="I305">
        <v>78</v>
      </c>
      <c r="J305">
        <v>0</v>
      </c>
      <c r="K305">
        <v>78</v>
      </c>
      <c r="L305">
        <v>0</v>
      </c>
      <c r="P305">
        <v>0</v>
      </c>
      <c r="Q305">
        <v>78</v>
      </c>
      <c r="R305">
        <v>0</v>
      </c>
    </row>
    <row r="306" spans="1:18" x14ac:dyDescent="0.3">
      <c r="A306">
        <v>305</v>
      </c>
      <c r="B306" s="1">
        <v>41955</v>
      </c>
      <c r="C306">
        <v>78</v>
      </c>
      <c r="D306">
        <v>40</v>
      </c>
      <c r="E306">
        <v>23</v>
      </c>
      <c r="F306">
        <v>17</v>
      </c>
      <c r="G306">
        <v>16</v>
      </c>
      <c r="H306">
        <v>12</v>
      </c>
      <c r="I306">
        <v>78</v>
      </c>
      <c r="J306">
        <v>0</v>
      </c>
      <c r="K306">
        <v>78</v>
      </c>
      <c r="L306">
        <v>0</v>
      </c>
      <c r="P306">
        <v>0</v>
      </c>
      <c r="Q306">
        <v>78</v>
      </c>
      <c r="R306">
        <v>0</v>
      </c>
    </row>
    <row r="307" spans="1:18" x14ac:dyDescent="0.3">
      <c r="A307">
        <v>306</v>
      </c>
      <c r="B307" s="1">
        <v>41956</v>
      </c>
      <c r="C307">
        <v>78</v>
      </c>
      <c r="D307">
        <v>40</v>
      </c>
      <c r="E307">
        <v>27</v>
      </c>
      <c r="F307">
        <v>24</v>
      </c>
      <c r="G307">
        <v>16</v>
      </c>
      <c r="H307">
        <v>14</v>
      </c>
      <c r="I307">
        <v>78</v>
      </c>
      <c r="J307">
        <v>0</v>
      </c>
      <c r="K307">
        <v>78</v>
      </c>
      <c r="L307">
        <v>0</v>
      </c>
      <c r="P307">
        <v>0</v>
      </c>
      <c r="Q307">
        <v>78</v>
      </c>
      <c r="R307">
        <v>0</v>
      </c>
    </row>
    <row r="308" spans="1:18" x14ac:dyDescent="0.3">
      <c r="A308">
        <v>307</v>
      </c>
      <c r="B308" s="1">
        <v>41957</v>
      </c>
      <c r="C308">
        <v>78</v>
      </c>
      <c r="D308">
        <v>40</v>
      </c>
      <c r="E308">
        <v>15</v>
      </c>
      <c r="F308">
        <v>27</v>
      </c>
      <c r="G308">
        <v>16</v>
      </c>
      <c r="H308">
        <v>17</v>
      </c>
      <c r="I308">
        <v>78</v>
      </c>
      <c r="J308">
        <v>0</v>
      </c>
      <c r="K308">
        <v>78</v>
      </c>
      <c r="L308">
        <v>0</v>
      </c>
      <c r="P308">
        <v>0</v>
      </c>
      <c r="Q308">
        <v>78</v>
      </c>
      <c r="R308">
        <v>0</v>
      </c>
    </row>
    <row r="309" spans="1:18" x14ac:dyDescent="0.3">
      <c r="A309">
        <v>308</v>
      </c>
      <c r="B309" s="1">
        <v>41958</v>
      </c>
      <c r="C309">
        <v>78</v>
      </c>
      <c r="D309">
        <v>40</v>
      </c>
      <c r="E309">
        <v>21</v>
      </c>
      <c r="F309">
        <v>15</v>
      </c>
      <c r="G309">
        <v>16</v>
      </c>
      <c r="H309">
        <v>12</v>
      </c>
      <c r="I309">
        <v>78</v>
      </c>
      <c r="J309">
        <v>0</v>
      </c>
      <c r="K309">
        <v>78</v>
      </c>
      <c r="L309">
        <v>0</v>
      </c>
      <c r="P309">
        <v>0</v>
      </c>
      <c r="Q309">
        <v>78</v>
      </c>
      <c r="R309">
        <v>0</v>
      </c>
    </row>
    <row r="310" spans="1:18" x14ac:dyDescent="0.3">
      <c r="A310">
        <v>309</v>
      </c>
      <c r="B310" s="1">
        <v>41959</v>
      </c>
      <c r="C310">
        <v>78</v>
      </c>
      <c r="D310">
        <v>40</v>
      </c>
      <c r="E310">
        <v>15</v>
      </c>
      <c r="F310">
        <v>17</v>
      </c>
      <c r="G310">
        <v>16</v>
      </c>
      <c r="H310">
        <v>13</v>
      </c>
      <c r="I310">
        <v>78</v>
      </c>
      <c r="J310">
        <v>0</v>
      </c>
      <c r="K310">
        <v>78</v>
      </c>
      <c r="L310">
        <v>0</v>
      </c>
      <c r="P310">
        <v>0</v>
      </c>
      <c r="Q310">
        <v>78</v>
      </c>
      <c r="R310">
        <v>0</v>
      </c>
    </row>
    <row r="311" spans="1:18" x14ac:dyDescent="0.3">
      <c r="A311">
        <v>310</v>
      </c>
      <c r="B311" s="1">
        <v>41960</v>
      </c>
      <c r="C311">
        <v>78</v>
      </c>
      <c r="D311">
        <v>40</v>
      </c>
      <c r="E311">
        <v>17</v>
      </c>
      <c r="F311">
        <v>16</v>
      </c>
      <c r="G311">
        <v>16</v>
      </c>
      <c r="H311">
        <v>12</v>
      </c>
      <c r="I311">
        <v>78</v>
      </c>
      <c r="J311">
        <v>0</v>
      </c>
      <c r="K311">
        <v>78</v>
      </c>
      <c r="L311">
        <v>0</v>
      </c>
      <c r="P311">
        <v>0</v>
      </c>
      <c r="Q311">
        <v>78</v>
      </c>
      <c r="R311">
        <v>0</v>
      </c>
    </row>
    <row r="312" spans="1:18" x14ac:dyDescent="0.3">
      <c r="A312">
        <v>311</v>
      </c>
      <c r="B312" s="1">
        <v>41961</v>
      </c>
      <c r="C312">
        <v>78</v>
      </c>
      <c r="D312">
        <v>40</v>
      </c>
      <c r="E312">
        <v>30</v>
      </c>
      <c r="F312">
        <v>20</v>
      </c>
      <c r="G312">
        <v>16</v>
      </c>
      <c r="H312">
        <v>17</v>
      </c>
      <c r="I312">
        <v>78</v>
      </c>
      <c r="J312">
        <v>0</v>
      </c>
      <c r="K312">
        <v>78</v>
      </c>
      <c r="L312">
        <v>0</v>
      </c>
      <c r="P312">
        <v>0</v>
      </c>
      <c r="Q312">
        <v>78</v>
      </c>
      <c r="R312">
        <v>0</v>
      </c>
    </row>
    <row r="313" spans="1:18" x14ac:dyDescent="0.3">
      <c r="A313">
        <v>312</v>
      </c>
      <c r="B313" s="1">
        <v>41962</v>
      </c>
      <c r="C313">
        <v>78</v>
      </c>
      <c r="D313">
        <v>40</v>
      </c>
      <c r="E313">
        <v>27</v>
      </c>
      <c r="F313">
        <v>31</v>
      </c>
      <c r="G313">
        <v>16</v>
      </c>
      <c r="H313">
        <v>19</v>
      </c>
      <c r="I313">
        <v>78</v>
      </c>
      <c r="J313">
        <v>0</v>
      </c>
      <c r="K313">
        <v>78</v>
      </c>
      <c r="L313">
        <v>0</v>
      </c>
      <c r="P313">
        <v>0</v>
      </c>
      <c r="Q313">
        <v>78</v>
      </c>
      <c r="R313">
        <v>0</v>
      </c>
    </row>
    <row r="314" spans="1:18" x14ac:dyDescent="0.3">
      <c r="A314">
        <v>313</v>
      </c>
      <c r="B314" s="1">
        <v>41963</v>
      </c>
      <c r="C314">
        <v>78</v>
      </c>
      <c r="D314">
        <v>40</v>
      </c>
      <c r="E314">
        <v>20</v>
      </c>
      <c r="F314">
        <v>36</v>
      </c>
      <c r="G314">
        <v>16</v>
      </c>
      <c r="H314">
        <v>24</v>
      </c>
      <c r="I314">
        <v>78</v>
      </c>
      <c r="J314">
        <v>0</v>
      </c>
      <c r="K314">
        <v>78</v>
      </c>
      <c r="L314">
        <v>0</v>
      </c>
      <c r="P314">
        <v>0</v>
      </c>
      <c r="Q314">
        <v>78</v>
      </c>
      <c r="R314">
        <v>0</v>
      </c>
    </row>
    <row r="315" spans="1:18" x14ac:dyDescent="0.3">
      <c r="A315">
        <v>314</v>
      </c>
      <c r="B315" s="1">
        <v>41964</v>
      </c>
      <c r="C315">
        <v>78</v>
      </c>
      <c r="D315">
        <v>40</v>
      </c>
      <c r="E315">
        <v>24</v>
      </c>
      <c r="F315">
        <v>26</v>
      </c>
      <c r="G315">
        <v>16</v>
      </c>
      <c r="H315">
        <v>18</v>
      </c>
      <c r="I315">
        <v>78</v>
      </c>
      <c r="J315">
        <v>0</v>
      </c>
      <c r="K315">
        <v>78</v>
      </c>
      <c r="L315">
        <v>0</v>
      </c>
      <c r="P315">
        <v>0</v>
      </c>
      <c r="Q315">
        <v>78</v>
      </c>
      <c r="R315">
        <v>0</v>
      </c>
    </row>
    <row r="316" spans="1:18" x14ac:dyDescent="0.3">
      <c r="A316">
        <v>315</v>
      </c>
      <c r="B316" s="1">
        <v>41965</v>
      </c>
      <c r="C316">
        <v>78</v>
      </c>
      <c r="D316">
        <v>40</v>
      </c>
      <c r="E316">
        <v>43</v>
      </c>
      <c r="F316">
        <v>25</v>
      </c>
      <c r="G316">
        <v>16</v>
      </c>
      <c r="H316">
        <v>17</v>
      </c>
      <c r="I316">
        <v>78</v>
      </c>
      <c r="J316">
        <v>0</v>
      </c>
      <c r="K316">
        <v>78</v>
      </c>
      <c r="L316">
        <v>0</v>
      </c>
      <c r="P316">
        <v>0</v>
      </c>
      <c r="Q316">
        <v>78</v>
      </c>
      <c r="R316">
        <v>0</v>
      </c>
    </row>
    <row r="317" spans="1:18" x14ac:dyDescent="0.3">
      <c r="A317">
        <v>316</v>
      </c>
      <c r="B317" s="1">
        <v>41966</v>
      </c>
      <c r="C317">
        <v>78</v>
      </c>
      <c r="D317">
        <v>40</v>
      </c>
      <c r="E317">
        <v>67</v>
      </c>
      <c r="F317">
        <v>23</v>
      </c>
      <c r="G317">
        <v>16</v>
      </c>
      <c r="H317">
        <v>21</v>
      </c>
      <c r="I317">
        <v>78</v>
      </c>
      <c r="J317">
        <v>0</v>
      </c>
      <c r="K317">
        <v>78</v>
      </c>
      <c r="L317">
        <v>0</v>
      </c>
      <c r="P317">
        <v>0</v>
      </c>
      <c r="Q317">
        <v>78</v>
      </c>
      <c r="R317">
        <v>0</v>
      </c>
    </row>
    <row r="318" spans="1:18" x14ac:dyDescent="0.3">
      <c r="A318">
        <v>317</v>
      </c>
      <c r="B318" s="1">
        <v>41967</v>
      </c>
      <c r="C318">
        <v>78</v>
      </c>
      <c r="D318">
        <v>40</v>
      </c>
      <c r="E318">
        <v>73</v>
      </c>
      <c r="F318">
        <v>24</v>
      </c>
      <c r="G318">
        <v>16</v>
      </c>
      <c r="H318">
        <v>17</v>
      </c>
      <c r="I318">
        <v>78</v>
      </c>
      <c r="J318">
        <v>0</v>
      </c>
      <c r="K318">
        <v>78</v>
      </c>
      <c r="L318">
        <v>0</v>
      </c>
      <c r="P318">
        <v>0</v>
      </c>
      <c r="Q318">
        <v>78</v>
      </c>
      <c r="R318">
        <v>0</v>
      </c>
    </row>
    <row r="319" spans="1:18" x14ac:dyDescent="0.3">
      <c r="A319">
        <v>318</v>
      </c>
      <c r="B319" s="1">
        <v>41968</v>
      </c>
      <c r="C319">
        <v>78</v>
      </c>
      <c r="D319">
        <v>40</v>
      </c>
      <c r="E319">
        <v>189</v>
      </c>
      <c r="F319">
        <v>19</v>
      </c>
      <c r="G319">
        <v>16</v>
      </c>
      <c r="H319">
        <v>14</v>
      </c>
      <c r="I319">
        <v>189</v>
      </c>
      <c r="J319">
        <v>111</v>
      </c>
      <c r="K319">
        <v>78</v>
      </c>
      <c r="L319">
        <v>0</v>
      </c>
      <c r="P319">
        <v>111</v>
      </c>
      <c r="Q319">
        <v>78</v>
      </c>
      <c r="R319">
        <v>0</v>
      </c>
    </row>
    <row r="320" spans="1:18" x14ac:dyDescent="0.3">
      <c r="A320">
        <v>319</v>
      </c>
      <c r="B320" s="1">
        <v>41969</v>
      </c>
      <c r="C320">
        <v>78</v>
      </c>
      <c r="D320">
        <v>40</v>
      </c>
      <c r="E320">
        <v>189</v>
      </c>
      <c r="F320">
        <v>18</v>
      </c>
      <c r="G320">
        <v>16</v>
      </c>
      <c r="H320">
        <v>19</v>
      </c>
      <c r="I320">
        <v>189</v>
      </c>
      <c r="J320">
        <v>0</v>
      </c>
      <c r="K320">
        <v>189</v>
      </c>
      <c r="L320">
        <v>111</v>
      </c>
      <c r="P320">
        <v>0</v>
      </c>
      <c r="Q320">
        <v>189</v>
      </c>
      <c r="R320">
        <v>111</v>
      </c>
    </row>
    <row r="321" spans="1:18" x14ac:dyDescent="0.3">
      <c r="A321">
        <v>320</v>
      </c>
      <c r="B321" s="1">
        <v>41970</v>
      </c>
      <c r="C321">
        <v>78</v>
      </c>
      <c r="D321">
        <v>40</v>
      </c>
      <c r="E321">
        <v>185</v>
      </c>
      <c r="F321">
        <v>16</v>
      </c>
      <c r="G321">
        <v>16</v>
      </c>
      <c r="H321">
        <v>16</v>
      </c>
      <c r="I321">
        <v>185</v>
      </c>
      <c r="J321">
        <v>-4</v>
      </c>
      <c r="K321">
        <v>189</v>
      </c>
      <c r="L321">
        <v>0</v>
      </c>
      <c r="P321">
        <v>-4</v>
      </c>
      <c r="Q321">
        <v>189</v>
      </c>
      <c r="R321">
        <v>0</v>
      </c>
    </row>
    <row r="322" spans="1:18" x14ac:dyDescent="0.3">
      <c r="A322">
        <v>321</v>
      </c>
      <c r="B322" s="1">
        <v>41971</v>
      </c>
      <c r="C322">
        <v>78</v>
      </c>
      <c r="D322">
        <v>40</v>
      </c>
      <c r="E322">
        <v>196</v>
      </c>
      <c r="F322">
        <v>14</v>
      </c>
      <c r="G322">
        <v>16</v>
      </c>
      <c r="H322">
        <v>10</v>
      </c>
      <c r="I322">
        <v>196</v>
      </c>
      <c r="J322">
        <v>11</v>
      </c>
      <c r="K322">
        <v>185</v>
      </c>
      <c r="L322">
        <v>-4</v>
      </c>
      <c r="P322">
        <v>11</v>
      </c>
      <c r="Q322">
        <v>185</v>
      </c>
      <c r="R322">
        <v>-4</v>
      </c>
    </row>
    <row r="323" spans="1:18" x14ac:dyDescent="0.3">
      <c r="A323">
        <v>322</v>
      </c>
      <c r="B323" s="1">
        <v>41972</v>
      </c>
      <c r="C323">
        <v>78</v>
      </c>
      <c r="D323">
        <v>40</v>
      </c>
      <c r="E323">
        <v>181</v>
      </c>
      <c r="F323">
        <v>18</v>
      </c>
      <c r="G323">
        <v>16</v>
      </c>
      <c r="H323">
        <v>16</v>
      </c>
      <c r="I323">
        <v>181</v>
      </c>
      <c r="J323">
        <v>-15</v>
      </c>
      <c r="K323">
        <v>196</v>
      </c>
      <c r="L323">
        <v>11</v>
      </c>
      <c r="P323">
        <v>-15</v>
      </c>
      <c r="Q323">
        <v>196</v>
      </c>
      <c r="R323">
        <v>11</v>
      </c>
    </row>
    <row r="324" spans="1:18" x14ac:dyDescent="0.3">
      <c r="A324">
        <v>323</v>
      </c>
      <c r="B324" s="1">
        <v>41973</v>
      </c>
      <c r="C324">
        <v>78</v>
      </c>
      <c r="D324">
        <v>40</v>
      </c>
      <c r="E324">
        <v>118</v>
      </c>
      <c r="F324">
        <v>21</v>
      </c>
      <c r="G324">
        <v>16</v>
      </c>
      <c r="H324">
        <v>17</v>
      </c>
      <c r="I324">
        <v>118</v>
      </c>
      <c r="J324">
        <v>-63</v>
      </c>
      <c r="K324">
        <v>181</v>
      </c>
      <c r="L324">
        <v>-15</v>
      </c>
      <c r="P324">
        <v>-63</v>
      </c>
      <c r="Q324">
        <v>181</v>
      </c>
      <c r="R324">
        <v>-15</v>
      </c>
    </row>
    <row r="325" spans="1:18" x14ac:dyDescent="0.3">
      <c r="A325">
        <v>324</v>
      </c>
      <c r="B325" s="1">
        <v>41974</v>
      </c>
      <c r="C325">
        <v>78</v>
      </c>
      <c r="D325">
        <v>40</v>
      </c>
      <c r="E325">
        <v>20</v>
      </c>
      <c r="F325">
        <v>15</v>
      </c>
      <c r="G325">
        <v>16</v>
      </c>
      <c r="H325">
        <v>14</v>
      </c>
      <c r="I325">
        <v>78</v>
      </c>
      <c r="J325">
        <v>-40</v>
      </c>
      <c r="K325">
        <v>118</v>
      </c>
      <c r="L325">
        <v>-63</v>
      </c>
      <c r="P325">
        <v>-40</v>
      </c>
      <c r="Q325">
        <v>118</v>
      </c>
      <c r="R325">
        <v>-63</v>
      </c>
    </row>
    <row r="326" spans="1:18" x14ac:dyDescent="0.3">
      <c r="A326">
        <v>325</v>
      </c>
      <c r="B326" s="1">
        <v>41975</v>
      </c>
      <c r="C326">
        <v>78</v>
      </c>
      <c r="D326">
        <v>40</v>
      </c>
      <c r="E326">
        <v>10</v>
      </c>
      <c r="F326">
        <v>15</v>
      </c>
      <c r="G326">
        <v>16</v>
      </c>
      <c r="H326">
        <v>15</v>
      </c>
      <c r="I326">
        <v>78</v>
      </c>
      <c r="J326">
        <v>0</v>
      </c>
      <c r="K326">
        <v>78</v>
      </c>
      <c r="L326">
        <v>-40</v>
      </c>
      <c r="P326">
        <v>0</v>
      </c>
      <c r="Q326">
        <v>78</v>
      </c>
      <c r="R326">
        <v>-40</v>
      </c>
    </row>
    <row r="327" spans="1:18" x14ac:dyDescent="0.3">
      <c r="A327">
        <v>326</v>
      </c>
      <c r="B327" s="1">
        <v>41976</v>
      </c>
      <c r="C327">
        <v>78</v>
      </c>
      <c r="D327">
        <v>40</v>
      </c>
      <c r="E327">
        <v>9</v>
      </c>
      <c r="F327">
        <v>17</v>
      </c>
      <c r="G327">
        <v>16</v>
      </c>
      <c r="H327">
        <v>14</v>
      </c>
      <c r="I327">
        <v>78</v>
      </c>
      <c r="J327">
        <v>0</v>
      </c>
      <c r="K327">
        <v>78</v>
      </c>
      <c r="L327">
        <v>0</v>
      </c>
      <c r="P327">
        <v>0</v>
      </c>
      <c r="Q327">
        <v>78</v>
      </c>
      <c r="R327">
        <v>0</v>
      </c>
    </row>
    <row r="328" spans="1:18" x14ac:dyDescent="0.3">
      <c r="A328">
        <v>327</v>
      </c>
      <c r="B328" s="1">
        <v>41977</v>
      </c>
      <c r="C328">
        <v>78</v>
      </c>
      <c r="D328">
        <v>40</v>
      </c>
      <c r="E328">
        <v>12</v>
      </c>
      <c r="F328">
        <v>23</v>
      </c>
      <c r="G328">
        <v>16</v>
      </c>
      <c r="H328">
        <v>14</v>
      </c>
      <c r="I328">
        <v>78</v>
      </c>
      <c r="J328">
        <v>0</v>
      </c>
      <c r="K328">
        <v>78</v>
      </c>
      <c r="L328">
        <v>0</v>
      </c>
      <c r="P328">
        <v>0</v>
      </c>
      <c r="Q328">
        <v>78</v>
      </c>
      <c r="R328">
        <v>0</v>
      </c>
    </row>
    <row r="329" spans="1:18" x14ac:dyDescent="0.3">
      <c r="A329">
        <v>328</v>
      </c>
      <c r="B329" s="1">
        <v>41978</v>
      </c>
      <c r="C329">
        <v>78</v>
      </c>
      <c r="D329">
        <v>40</v>
      </c>
      <c r="E329">
        <v>11</v>
      </c>
      <c r="F329">
        <v>25</v>
      </c>
      <c r="G329">
        <v>16</v>
      </c>
      <c r="H329">
        <v>15</v>
      </c>
      <c r="I329">
        <v>78</v>
      </c>
      <c r="J329">
        <v>0</v>
      </c>
      <c r="K329">
        <v>78</v>
      </c>
      <c r="L329">
        <v>0</v>
      </c>
      <c r="P329">
        <v>0</v>
      </c>
      <c r="Q329">
        <v>78</v>
      </c>
      <c r="R329">
        <v>0</v>
      </c>
    </row>
    <row r="330" spans="1:18" x14ac:dyDescent="0.3">
      <c r="A330">
        <v>329</v>
      </c>
      <c r="B330" s="1">
        <v>41979</v>
      </c>
      <c r="C330">
        <v>78</v>
      </c>
      <c r="D330">
        <v>40</v>
      </c>
      <c r="E330">
        <v>11</v>
      </c>
      <c r="F330">
        <v>13</v>
      </c>
      <c r="G330">
        <v>16</v>
      </c>
      <c r="H330">
        <v>9</v>
      </c>
      <c r="I330">
        <v>78</v>
      </c>
      <c r="J330">
        <v>0</v>
      </c>
      <c r="K330">
        <v>78</v>
      </c>
      <c r="L330">
        <v>0</v>
      </c>
      <c r="P330">
        <v>0</v>
      </c>
      <c r="Q330">
        <v>78</v>
      </c>
      <c r="R330">
        <v>0</v>
      </c>
    </row>
    <row r="331" spans="1:18" x14ac:dyDescent="0.3">
      <c r="A331">
        <v>330</v>
      </c>
      <c r="B331" s="1">
        <v>41980</v>
      </c>
      <c r="C331">
        <v>78</v>
      </c>
      <c r="D331">
        <v>40</v>
      </c>
      <c r="E331">
        <v>15</v>
      </c>
      <c r="F331">
        <v>24</v>
      </c>
      <c r="G331">
        <v>16</v>
      </c>
      <c r="H331">
        <v>12</v>
      </c>
      <c r="I331">
        <v>78</v>
      </c>
      <c r="J331">
        <v>0</v>
      </c>
      <c r="K331">
        <v>78</v>
      </c>
      <c r="L331">
        <v>0</v>
      </c>
      <c r="P331">
        <v>0</v>
      </c>
      <c r="Q331">
        <v>78</v>
      </c>
      <c r="R331">
        <v>0</v>
      </c>
    </row>
    <row r="332" spans="1:18" x14ac:dyDescent="0.3">
      <c r="A332">
        <v>331</v>
      </c>
      <c r="B332" s="1">
        <v>41981</v>
      </c>
      <c r="C332">
        <v>78</v>
      </c>
      <c r="D332">
        <v>40</v>
      </c>
      <c r="E332">
        <v>8</v>
      </c>
      <c r="F332">
        <v>31</v>
      </c>
      <c r="G332">
        <v>16</v>
      </c>
      <c r="H332">
        <v>21</v>
      </c>
      <c r="I332">
        <v>78</v>
      </c>
      <c r="J332">
        <v>0</v>
      </c>
      <c r="K332">
        <v>78</v>
      </c>
      <c r="L332">
        <v>0</v>
      </c>
      <c r="P332">
        <v>0</v>
      </c>
      <c r="Q332">
        <v>78</v>
      </c>
      <c r="R332">
        <v>0</v>
      </c>
    </row>
    <row r="333" spans="1:18" x14ac:dyDescent="0.3">
      <c r="A333">
        <v>332</v>
      </c>
      <c r="B333" s="1">
        <v>41982</v>
      </c>
      <c r="C333">
        <v>78</v>
      </c>
      <c r="D333">
        <v>40</v>
      </c>
      <c r="E333">
        <v>9</v>
      </c>
      <c r="F333">
        <v>16</v>
      </c>
      <c r="G333">
        <v>16</v>
      </c>
      <c r="H333">
        <v>13</v>
      </c>
      <c r="I333">
        <v>78</v>
      </c>
      <c r="J333">
        <v>0</v>
      </c>
      <c r="K333">
        <v>78</v>
      </c>
      <c r="L333">
        <v>0</v>
      </c>
      <c r="P333">
        <v>0</v>
      </c>
      <c r="Q333">
        <v>78</v>
      </c>
      <c r="R333">
        <v>0</v>
      </c>
    </row>
    <row r="334" spans="1:18" x14ac:dyDescent="0.3">
      <c r="A334">
        <v>333</v>
      </c>
      <c r="B334" s="1">
        <v>41983</v>
      </c>
      <c r="C334">
        <v>78</v>
      </c>
      <c r="D334">
        <v>40</v>
      </c>
      <c r="E334">
        <v>9</v>
      </c>
      <c r="F334">
        <v>17</v>
      </c>
      <c r="G334">
        <v>16</v>
      </c>
      <c r="H334">
        <v>12</v>
      </c>
      <c r="I334">
        <v>78</v>
      </c>
      <c r="J334">
        <v>0</v>
      </c>
      <c r="K334">
        <v>78</v>
      </c>
      <c r="L334">
        <v>0</v>
      </c>
      <c r="P334">
        <v>0</v>
      </c>
      <c r="Q334">
        <v>78</v>
      </c>
      <c r="R334">
        <v>0</v>
      </c>
    </row>
    <row r="335" spans="1:18" x14ac:dyDescent="0.3">
      <c r="A335">
        <v>334</v>
      </c>
      <c r="B335" s="1">
        <v>41984</v>
      </c>
      <c r="C335">
        <v>78</v>
      </c>
      <c r="D335">
        <v>40</v>
      </c>
      <c r="E335">
        <v>9</v>
      </c>
      <c r="F335">
        <v>14</v>
      </c>
      <c r="G335">
        <v>16</v>
      </c>
      <c r="H335">
        <v>11</v>
      </c>
      <c r="I335">
        <v>78</v>
      </c>
      <c r="J335">
        <v>0</v>
      </c>
      <c r="K335">
        <v>78</v>
      </c>
      <c r="L335">
        <v>0</v>
      </c>
      <c r="P335">
        <v>0</v>
      </c>
      <c r="Q335">
        <v>78</v>
      </c>
      <c r="R335">
        <v>0</v>
      </c>
    </row>
    <row r="336" spans="1:18" x14ac:dyDescent="0.3">
      <c r="A336">
        <v>335</v>
      </c>
      <c r="B336" s="1">
        <v>41985</v>
      </c>
      <c r="C336">
        <v>78</v>
      </c>
      <c r="D336">
        <v>40</v>
      </c>
      <c r="E336">
        <v>10</v>
      </c>
      <c r="F336">
        <v>22</v>
      </c>
      <c r="G336">
        <v>16</v>
      </c>
      <c r="H336">
        <v>15</v>
      </c>
      <c r="I336">
        <v>78</v>
      </c>
      <c r="J336">
        <v>0</v>
      </c>
      <c r="K336">
        <v>78</v>
      </c>
      <c r="L336">
        <v>0</v>
      </c>
      <c r="P336">
        <v>0</v>
      </c>
      <c r="Q336">
        <v>78</v>
      </c>
      <c r="R336">
        <v>0</v>
      </c>
    </row>
    <row r="337" spans="1:18" x14ac:dyDescent="0.3">
      <c r="A337">
        <v>336</v>
      </c>
      <c r="B337" s="1">
        <v>41986</v>
      </c>
      <c r="C337">
        <v>78</v>
      </c>
      <c r="D337">
        <v>40</v>
      </c>
      <c r="E337">
        <v>10</v>
      </c>
      <c r="F337">
        <v>31</v>
      </c>
      <c r="G337">
        <v>16</v>
      </c>
      <c r="H337">
        <v>16</v>
      </c>
      <c r="I337">
        <v>78</v>
      </c>
      <c r="J337">
        <v>0</v>
      </c>
      <c r="K337">
        <v>78</v>
      </c>
      <c r="L337">
        <v>0</v>
      </c>
      <c r="P337">
        <v>0</v>
      </c>
      <c r="Q337">
        <v>78</v>
      </c>
      <c r="R337">
        <v>0</v>
      </c>
    </row>
    <row r="338" spans="1:18" x14ac:dyDescent="0.3">
      <c r="A338">
        <v>337</v>
      </c>
      <c r="B338" s="1">
        <v>41987</v>
      </c>
      <c r="C338">
        <v>78</v>
      </c>
      <c r="D338">
        <v>40</v>
      </c>
      <c r="E338">
        <v>10</v>
      </c>
      <c r="F338">
        <v>30</v>
      </c>
      <c r="G338">
        <v>16</v>
      </c>
      <c r="H338">
        <v>18</v>
      </c>
      <c r="I338">
        <v>78</v>
      </c>
      <c r="J338">
        <v>0</v>
      </c>
      <c r="K338">
        <v>78</v>
      </c>
      <c r="L338">
        <v>0</v>
      </c>
      <c r="P338">
        <v>0</v>
      </c>
      <c r="Q338">
        <v>78</v>
      </c>
      <c r="R338">
        <v>0</v>
      </c>
    </row>
    <row r="339" spans="1:18" x14ac:dyDescent="0.3">
      <c r="A339">
        <v>338</v>
      </c>
      <c r="B339" s="1">
        <v>41988</v>
      </c>
      <c r="C339">
        <v>78</v>
      </c>
      <c r="D339">
        <v>40</v>
      </c>
      <c r="E339">
        <v>10</v>
      </c>
      <c r="F339">
        <v>21</v>
      </c>
      <c r="G339">
        <v>16</v>
      </c>
      <c r="H339">
        <v>11</v>
      </c>
      <c r="I339">
        <v>78</v>
      </c>
      <c r="J339">
        <v>0</v>
      </c>
      <c r="K339">
        <v>78</v>
      </c>
      <c r="L339">
        <v>0</v>
      </c>
      <c r="P339">
        <v>0</v>
      </c>
      <c r="Q339">
        <v>78</v>
      </c>
      <c r="R339">
        <v>0</v>
      </c>
    </row>
    <row r="340" spans="1:18" x14ac:dyDescent="0.3">
      <c r="A340">
        <v>339</v>
      </c>
      <c r="B340" s="1">
        <v>41989</v>
      </c>
      <c r="C340">
        <v>78</v>
      </c>
      <c r="D340">
        <v>40</v>
      </c>
      <c r="E340">
        <v>10</v>
      </c>
      <c r="F340">
        <v>20</v>
      </c>
      <c r="G340">
        <v>16</v>
      </c>
      <c r="H340">
        <v>13</v>
      </c>
      <c r="I340">
        <v>78</v>
      </c>
      <c r="J340">
        <v>0</v>
      </c>
      <c r="K340">
        <v>78</v>
      </c>
      <c r="L340">
        <v>0</v>
      </c>
      <c r="P340">
        <v>0</v>
      </c>
      <c r="Q340">
        <v>78</v>
      </c>
      <c r="R340">
        <v>0</v>
      </c>
    </row>
    <row r="341" spans="1:18" x14ac:dyDescent="0.3">
      <c r="A341">
        <v>340</v>
      </c>
      <c r="B341" s="1">
        <v>41990</v>
      </c>
      <c r="C341">
        <v>78</v>
      </c>
      <c r="D341">
        <v>40</v>
      </c>
      <c r="E341">
        <v>10</v>
      </c>
      <c r="F341">
        <v>27</v>
      </c>
      <c r="G341">
        <v>16</v>
      </c>
      <c r="H341">
        <v>26</v>
      </c>
      <c r="I341">
        <v>78</v>
      </c>
      <c r="J341">
        <v>0</v>
      </c>
      <c r="K341">
        <v>78</v>
      </c>
      <c r="L341">
        <v>0</v>
      </c>
      <c r="P341">
        <v>0</v>
      </c>
      <c r="Q341">
        <v>78</v>
      </c>
      <c r="R341">
        <v>0</v>
      </c>
    </row>
    <row r="342" spans="1:18" x14ac:dyDescent="0.3">
      <c r="A342">
        <v>341</v>
      </c>
      <c r="B342" s="1">
        <v>41991</v>
      </c>
      <c r="C342">
        <v>78</v>
      </c>
      <c r="D342">
        <v>40</v>
      </c>
      <c r="E342">
        <v>10</v>
      </c>
      <c r="F342">
        <v>30</v>
      </c>
      <c r="G342">
        <v>16</v>
      </c>
      <c r="H342">
        <v>37</v>
      </c>
      <c r="I342">
        <v>78</v>
      </c>
      <c r="J342">
        <v>0</v>
      </c>
      <c r="K342">
        <v>78</v>
      </c>
      <c r="L342">
        <v>0</v>
      </c>
      <c r="P342">
        <v>0</v>
      </c>
      <c r="Q342">
        <v>78</v>
      </c>
      <c r="R342">
        <v>0</v>
      </c>
    </row>
    <row r="343" spans="1:18" x14ac:dyDescent="0.3">
      <c r="A343">
        <v>342</v>
      </c>
      <c r="B343" s="1">
        <v>41992</v>
      </c>
      <c r="C343">
        <v>78</v>
      </c>
      <c r="D343">
        <v>40</v>
      </c>
      <c r="E343">
        <v>10</v>
      </c>
      <c r="F343">
        <v>31</v>
      </c>
      <c r="G343">
        <v>16</v>
      </c>
      <c r="H343">
        <v>23</v>
      </c>
      <c r="I343">
        <v>78</v>
      </c>
      <c r="J343">
        <v>0</v>
      </c>
      <c r="K343">
        <v>78</v>
      </c>
      <c r="L343">
        <v>0</v>
      </c>
      <c r="P343">
        <v>0</v>
      </c>
      <c r="Q343">
        <v>78</v>
      </c>
      <c r="R343">
        <v>0</v>
      </c>
    </row>
    <row r="344" spans="1:18" x14ac:dyDescent="0.3">
      <c r="A344">
        <v>343</v>
      </c>
      <c r="B344" s="1">
        <v>41993</v>
      </c>
      <c r="C344">
        <v>78</v>
      </c>
      <c r="D344">
        <v>40</v>
      </c>
      <c r="E344">
        <v>10</v>
      </c>
      <c r="F344">
        <v>21</v>
      </c>
      <c r="G344">
        <v>16</v>
      </c>
      <c r="H344">
        <v>14</v>
      </c>
      <c r="I344">
        <v>78</v>
      </c>
      <c r="J344">
        <v>0</v>
      </c>
      <c r="K344">
        <v>78</v>
      </c>
      <c r="L344">
        <v>0</v>
      </c>
      <c r="P344">
        <v>0</v>
      </c>
      <c r="Q344">
        <v>78</v>
      </c>
      <c r="R344">
        <v>0</v>
      </c>
    </row>
    <row r="345" spans="1:18" x14ac:dyDescent="0.3">
      <c r="A345">
        <v>344</v>
      </c>
      <c r="B345" s="1">
        <v>41994</v>
      </c>
      <c r="C345">
        <v>78</v>
      </c>
      <c r="D345">
        <v>40</v>
      </c>
      <c r="E345">
        <v>10</v>
      </c>
      <c r="F345">
        <v>23</v>
      </c>
      <c r="G345">
        <v>16</v>
      </c>
      <c r="H345">
        <v>17</v>
      </c>
      <c r="I345">
        <v>78</v>
      </c>
      <c r="J345">
        <v>0</v>
      </c>
      <c r="K345">
        <v>78</v>
      </c>
      <c r="L345">
        <v>0</v>
      </c>
      <c r="P345">
        <v>0</v>
      </c>
      <c r="Q345">
        <v>78</v>
      </c>
      <c r="R345">
        <v>0</v>
      </c>
    </row>
    <row r="346" spans="1:18" x14ac:dyDescent="0.3">
      <c r="A346">
        <v>345</v>
      </c>
      <c r="B346" s="1">
        <v>41995</v>
      </c>
      <c r="C346">
        <v>78</v>
      </c>
      <c r="D346">
        <v>40</v>
      </c>
      <c r="E346">
        <v>10</v>
      </c>
      <c r="F346">
        <v>35</v>
      </c>
      <c r="G346">
        <v>16</v>
      </c>
      <c r="H346">
        <v>23</v>
      </c>
      <c r="I346">
        <v>78</v>
      </c>
      <c r="J346">
        <v>0</v>
      </c>
      <c r="K346">
        <v>78</v>
      </c>
      <c r="L346">
        <v>0</v>
      </c>
      <c r="P346">
        <v>0</v>
      </c>
      <c r="Q346">
        <v>78</v>
      </c>
      <c r="R346">
        <v>0</v>
      </c>
    </row>
    <row r="347" spans="1:18" x14ac:dyDescent="0.3">
      <c r="A347">
        <v>346</v>
      </c>
      <c r="B347" s="1">
        <v>41996</v>
      </c>
      <c r="C347">
        <v>78</v>
      </c>
      <c r="D347">
        <v>40</v>
      </c>
      <c r="E347">
        <v>10</v>
      </c>
      <c r="F347">
        <v>43</v>
      </c>
      <c r="G347">
        <v>16</v>
      </c>
      <c r="H347">
        <v>31</v>
      </c>
      <c r="I347">
        <v>78</v>
      </c>
      <c r="J347">
        <v>0</v>
      </c>
      <c r="K347">
        <v>78</v>
      </c>
      <c r="L347">
        <v>0</v>
      </c>
      <c r="P347">
        <v>0</v>
      </c>
      <c r="Q347">
        <v>78</v>
      </c>
      <c r="R347">
        <v>0</v>
      </c>
    </row>
    <row r="348" spans="1:18" x14ac:dyDescent="0.3">
      <c r="A348">
        <v>347</v>
      </c>
      <c r="B348" s="1">
        <v>41997</v>
      </c>
      <c r="C348">
        <v>78</v>
      </c>
      <c r="D348">
        <v>40</v>
      </c>
      <c r="E348">
        <v>11</v>
      </c>
      <c r="F348">
        <v>39</v>
      </c>
      <c r="G348">
        <v>16</v>
      </c>
      <c r="H348">
        <v>31</v>
      </c>
      <c r="I348">
        <v>78</v>
      </c>
      <c r="J348">
        <v>0</v>
      </c>
      <c r="K348">
        <v>78</v>
      </c>
      <c r="L348">
        <v>0</v>
      </c>
      <c r="P348">
        <v>0</v>
      </c>
      <c r="Q348">
        <v>78</v>
      </c>
      <c r="R348">
        <v>0</v>
      </c>
    </row>
    <row r="349" spans="1:18" x14ac:dyDescent="0.3">
      <c r="A349">
        <v>348</v>
      </c>
      <c r="B349" s="1">
        <v>41998</v>
      </c>
      <c r="C349">
        <v>78</v>
      </c>
      <c r="D349">
        <v>40</v>
      </c>
      <c r="E349">
        <v>11</v>
      </c>
      <c r="F349">
        <v>25</v>
      </c>
      <c r="G349">
        <v>16</v>
      </c>
      <c r="H349">
        <v>27</v>
      </c>
      <c r="I349">
        <v>78</v>
      </c>
      <c r="J349">
        <v>0</v>
      </c>
      <c r="K349">
        <v>78</v>
      </c>
      <c r="L349">
        <v>0</v>
      </c>
      <c r="P349">
        <v>0</v>
      </c>
      <c r="Q349">
        <v>78</v>
      </c>
      <c r="R349">
        <v>0</v>
      </c>
    </row>
    <row r="350" spans="1:18" x14ac:dyDescent="0.3">
      <c r="A350">
        <v>349</v>
      </c>
      <c r="B350" s="1">
        <v>41999</v>
      </c>
      <c r="C350">
        <v>78</v>
      </c>
      <c r="D350">
        <v>40</v>
      </c>
      <c r="E350">
        <v>10</v>
      </c>
      <c r="F350">
        <v>15</v>
      </c>
      <c r="G350">
        <v>4</v>
      </c>
      <c r="H350">
        <v>14</v>
      </c>
      <c r="I350">
        <v>78</v>
      </c>
      <c r="J350">
        <v>0</v>
      </c>
      <c r="K350">
        <v>78</v>
      </c>
      <c r="L350">
        <v>0</v>
      </c>
      <c r="P350">
        <v>0</v>
      </c>
      <c r="Q350">
        <v>78</v>
      </c>
      <c r="R350">
        <v>0</v>
      </c>
    </row>
    <row r="351" spans="1:18" x14ac:dyDescent="0.3">
      <c r="A351">
        <v>350</v>
      </c>
      <c r="B351" s="1">
        <v>42372</v>
      </c>
      <c r="C351">
        <v>95</v>
      </c>
      <c r="D351">
        <v>48</v>
      </c>
      <c r="E351">
        <v>17</v>
      </c>
      <c r="F351">
        <v>20</v>
      </c>
      <c r="G351">
        <v>6</v>
      </c>
      <c r="H351">
        <v>23</v>
      </c>
      <c r="I351">
        <v>95</v>
      </c>
      <c r="J351">
        <v>17</v>
      </c>
      <c r="K351">
        <v>78</v>
      </c>
      <c r="L351">
        <v>0</v>
      </c>
      <c r="P351">
        <v>17</v>
      </c>
      <c r="Q351">
        <v>78</v>
      </c>
      <c r="R351">
        <v>0</v>
      </c>
    </row>
    <row r="352" spans="1:18" x14ac:dyDescent="0.3">
      <c r="A352">
        <v>351</v>
      </c>
      <c r="B352" s="1">
        <v>42373</v>
      </c>
      <c r="C352">
        <v>188</v>
      </c>
      <c r="D352">
        <v>48</v>
      </c>
      <c r="E352">
        <v>23</v>
      </c>
      <c r="F352">
        <v>19</v>
      </c>
      <c r="G352">
        <v>6</v>
      </c>
      <c r="H352">
        <v>22</v>
      </c>
      <c r="I352">
        <v>188</v>
      </c>
      <c r="J352">
        <v>93</v>
      </c>
      <c r="K352">
        <v>95</v>
      </c>
      <c r="L352">
        <v>17</v>
      </c>
      <c r="P352">
        <v>93</v>
      </c>
      <c r="Q352">
        <v>95</v>
      </c>
      <c r="R352">
        <v>17</v>
      </c>
    </row>
    <row r="353" spans="1:18" x14ac:dyDescent="0.3">
      <c r="A353">
        <v>352</v>
      </c>
      <c r="B353" s="1">
        <v>42374</v>
      </c>
      <c r="C353">
        <v>168</v>
      </c>
      <c r="D353">
        <v>48</v>
      </c>
      <c r="E353">
        <v>13</v>
      </c>
      <c r="F353">
        <v>19</v>
      </c>
      <c r="G353">
        <v>12</v>
      </c>
      <c r="H353">
        <v>14</v>
      </c>
      <c r="I353">
        <v>168</v>
      </c>
      <c r="J353">
        <v>-20</v>
      </c>
      <c r="K353">
        <v>188</v>
      </c>
      <c r="L353">
        <v>93</v>
      </c>
      <c r="P353">
        <v>-20</v>
      </c>
      <c r="Q353">
        <v>188</v>
      </c>
      <c r="R353">
        <v>93</v>
      </c>
    </row>
    <row r="354" spans="1:18" x14ac:dyDescent="0.3">
      <c r="A354">
        <v>353</v>
      </c>
      <c r="B354" s="1">
        <v>42379</v>
      </c>
      <c r="C354">
        <v>95</v>
      </c>
      <c r="D354">
        <v>48</v>
      </c>
      <c r="E354">
        <v>7</v>
      </c>
      <c r="F354">
        <v>14</v>
      </c>
      <c r="G354">
        <v>6</v>
      </c>
      <c r="H354">
        <v>13</v>
      </c>
      <c r="I354">
        <v>95</v>
      </c>
      <c r="J354">
        <v>-73</v>
      </c>
      <c r="K354">
        <v>168</v>
      </c>
      <c r="L354">
        <v>-20</v>
      </c>
      <c r="P354">
        <v>-73</v>
      </c>
      <c r="Q354">
        <v>168</v>
      </c>
      <c r="R354">
        <v>-20</v>
      </c>
    </row>
    <row r="355" spans="1:18" x14ac:dyDescent="0.3">
      <c r="A355">
        <v>354</v>
      </c>
      <c r="B355" s="1">
        <v>42380</v>
      </c>
      <c r="C355">
        <v>99</v>
      </c>
      <c r="D355">
        <v>6</v>
      </c>
      <c r="E355">
        <v>25</v>
      </c>
      <c r="F355">
        <v>16</v>
      </c>
      <c r="G355">
        <v>6</v>
      </c>
      <c r="H355">
        <v>24</v>
      </c>
      <c r="I355">
        <v>99</v>
      </c>
      <c r="J355">
        <v>4</v>
      </c>
      <c r="K355">
        <v>95</v>
      </c>
      <c r="L355">
        <v>-73</v>
      </c>
      <c r="P355">
        <v>4</v>
      </c>
      <c r="Q355">
        <v>95</v>
      </c>
      <c r="R355">
        <v>-73</v>
      </c>
    </row>
    <row r="356" spans="1:18" x14ac:dyDescent="0.3">
      <c r="A356">
        <v>355</v>
      </c>
      <c r="B356" s="1">
        <v>42381</v>
      </c>
      <c r="C356">
        <v>30</v>
      </c>
      <c r="D356">
        <v>4</v>
      </c>
      <c r="E356">
        <v>13</v>
      </c>
      <c r="F356">
        <v>14</v>
      </c>
      <c r="G356">
        <v>6</v>
      </c>
      <c r="H356">
        <v>19</v>
      </c>
      <c r="I356">
        <v>30</v>
      </c>
      <c r="J356">
        <v>-69</v>
      </c>
      <c r="K356">
        <v>99</v>
      </c>
      <c r="L356">
        <v>4</v>
      </c>
      <c r="P356">
        <v>-69</v>
      </c>
      <c r="Q356">
        <v>99</v>
      </c>
      <c r="R356">
        <v>4</v>
      </c>
    </row>
    <row r="357" spans="1:18" x14ac:dyDescent="0.3">
      <c r="A357">
        <v>356</v>
      </c>
      <c r="B357" s="1">
        <v>42382</v>
      </c>
      <c r="C357">
        <v>14</v>
      </c>
      <c r="D357">
        <v>3</v>
      </c>
      <c r="E357">
        <v>11</v>
      </c>
      <c r="F357">
        <v>10</v>
      </c>
      <c r="G357">
        <v>6</v>
      </c>
      <c r="H357">
        <v>18</v>
      </c>
      <c r="I357">
        <v>18</v>
      </c>
      <c r="J357">
        <v>-12</v>
      </c>
      <c r="K357">
        <v>30</v>
      </c>
      <c r="L357">
        <v>-69</v>
      </c>
      <c r="P357">
        <v>-12</v>
      </c>
      <c r="Q357">
        <v>30</v>
      </c>
      <c r="R357">
        <v>-69</v>
      </c>
    </row>
    <row r="358" spans="1:18" x14ac:dyDescent="0.3">
      <c r="A358">
        <v>357</v>
      </c>
      <c r="B358" s="1">
        <v>42383</v>
      </c>
      <c r="C358">
        <v>9</v>
      </c>
      <c r="D358">
        <v>1</v>
      </c>
      <c r="E358">
        <v>11</v>
      </c>
      <c r="F358">
        <v>7</v>
      </c>
      <c r="G358">
        <v>6</v>
      </c>
      <c r="H358">
        <v>9</v>
      </c>
      <c r="I358">
        <v>11</v>
      </c>
      <c r="J358">
        <v>-7</v>
      </c>
      <c r="K358">
        <v>18</v>
      </c>
      <c r="L358">
        <v>-12</v>
      </c>
      <c r="P358">
        <v>-7</v>
      </c>
      <c r="Q358">
        <v>18</v>
      </c>
      <c r="R358">
        <v>-12</v>
      </c>
    </row>
    <row r="359" spans="1:18" x14ac:dyDescent="0.3">
      <c r="A359">
        <v>358</v>
      </c>
      <c r="B359" s="1">
        <v>42384</v>
      </c>
      <c r="C359">
        <v>6</v>
      </c>
      <c r="D359">
        <v>48</v>
      </c>
      <c r="E359">
        <v>13</v>
      </c>
      <c r="F359">
        <v>19</v>
      </c>
      <c r="G359">
        <v>12</v>
      </c>
      <c r="H359">
        <v>14</v>
      </c>
      <c r="I359">
        <v>48</v>
      </c>
      <c r="J359">
        <v>37</v>
      </c>
      <c r="K359">
        <v>11</v>
      </c>
      <c r="L359">
        <v>-7</v>
      </c>
      <c r="P359">
        <v>37</v>
      </c>
      <c r="Q359">
        <v>11</v>
      </c>
      <c r="R359">
        <v>-7</v>
      </c>
    </row>
    <row r="360" spans="1:18" x14ac:dyDescent="0.3">
      <c r="A360">
        <v>359</v>
      </c>
      <c r="B360" s="1">
        <v>42387</v>
      </c>
      <c r="C360">
        <v>95</v>
      </c>
      <c r="D360">
        <v>7</v>
      </c>
      <c r="E360">
        <v>5</v>
      </c>
      <c r="F360">
        <v>3</v>
      </c>
      <c r="G360">
        <v>6</v>
      </c>
      <c r="H360">
        <v>13</v>
      </c>
      <c r="I360">
        <v>95</v>
      </c>
      <c r="J360">
        <v>47</v>
      </c>
      <c r="K360">
        <v>48</v>
      </c>
      <c r="L360">
        <v>37</v>
      </c>
      <c r="P360">
        <v>47</v>
      </c>
      <c r="Q360">
        <v>48</v>
      </c>
      <c r="R360">
        <v>37</v>
      </c>
    </row>
    <row r="361" spans="1:18" x14ac:dyDescent="0.3">
      <c r="A361">
        <v>360</v>
      </c>
      <c r="B361" s="1">
        <v>42388</v>
      </c>
      <c r="C361">
        <v>20</v>
      </c>
      <c r="D361">
        <v>6</v>
      </c>
      <c r="E361">
        <v>11</v>
      </c>
      <c r="F361">
        <v>19</v>
      </c>
      <c r="G361">
        <v>6</v>
      </c>
      <c r="H361">
        <v>10</v>
      </c>
      <c r="I361">
        <v>20</v>
      </c>
      <c r="J361">
        <v>-75</v>
      </c>
      <c r="K361">
        <v>95</v>
      </c>
      <c r="L361">
        <v>47</v>
      </c>
      <c r="P361">
        <v>-75</v>
      </c>
      <c r="Q361">
        <v>95</v>
      </c>
      <c r="R361">
        <v>47</v>
      </c>
    </row>
    <row r="362" spans="1:18" x14ac:dyDescent="0.3">
      <c r="A362">
        <v>361</v>
      </c>
      <c r="B362" s="1">
        <v>42389</v>
      </c>
      <c r="C362">
        <v>20</v>
      </c>
      <c r="D362">
        <v>5</v>
      </c>
      <c r="E362">
        <v>10</v>
      </c>
      <c r="F362">
        <v>19</v>
      </c>
      <c r="G362">
        <v>6</v>
      </c>
      <c r="H362">
        <v>13</v>
      </c>
      <c r="I362">
        <v>20</v>
      </c>
      <c r="J362">
        <v>0</v>
      </c>
      <c r="K362">
        <v>20</v>
      </c>
      <c r="L362">
        <v>-75</v>
      </c>
      <c r="P362">
        <v>0</v>
      </c>
      <c r="Q362">
        <v>20</v>
      </c>
      <c r="R362">
        <v>-75</v>
      </c>
    </row>
    <row r="363" spans="1:18" x14ac:dyDescent="0.3">
      <c r="A363">
        <v>362</v>
      </c>
      <c r="B363" s="1">
        <v>42390</v>
      </c>
      <c r="C363">
        <v>18</v>
      </c>
      <c r="D363">
        <v>2</v>
      </c>
      <c r="E363">
        <v>10</v>
      </c>
      <c r="F363">
        <v>19</v>
      </c>
      <c r="G363">
        <v>6</v>
      </c>
      <c r="H363">
        <v>11</v>
      </c>
      <c r="I363">
        <v>19</v>
      </c>
      <c r="J363">
        <v>-1</v>
      </c>
      <c r="K363">
        <v>20</v>
      </c>
      <c r="L363">
        <v>0</v>
      </c>
      <c r="P363">
        <v>-1</v>
      </c>
      <c r="Q363">
        <v>20</v>
      </c>
      <c r="R363">
        <v>0</v>
      </c>
    </row>
    <row r="364" spans="1:18" x14ac:dyDescent="0.3">
      <c r="A364">
        <v>363</v>
      </c>
      <c r="B364" s="1">
        <v>42391</v>
      </c>
      <c r="C364">
        <v>6</v>
      </c>
      <c r="D364">
        <v>3</v>
      </c>
      <c r="E364">
        <v>20</v>
      </c>
      <c r="F364">
        <v>19</v>
      </c>
      <c r="G364">
        <v>6</v>
      </c>
      <c r="H364">
        <v>5</v>
      </c>
      <c r="I364">
        <v>20</v>
      </c>
      <c r="J364">
        <v>1</v>
      </c>
      <c r="K364">
        <v>19</v>
      </c>
      <c r="L364">
        <v>-1</v>
      </c>
      <c r="P364">
        <v>1</v>
      </c>
      <c r="Q364">
        <v>19</v>
      </c>
      <c r="R364">
        <v>-1</v>
      </c>
    </row>
    <row r="365" spans="1:18" x14ac:dyDescent="0.3">
      <c r="A365">
        <v>364</v>
      </c>
      <c r="B365" s="1">
        <v>42392</v>
      </c>
      <c r="C365">
        <v>8</v>
      </c>
      <c r="D365">
        <v>4</v>
      </c>
      <c r="E365">
        <v>28</v>
      </c>
      <c r="F365">
        <v>19</v>
      </c>
      <c r="G365">
        <v>6</v>
      </c>
      <c r="H365">
        <v>2</v>
      </c>
      <c r="I365">
        <v>28</v>
      </c>
      <c r="J365">
        <v>8</v>
      </c>
      <c r="K365">
        <v>20</v>
      </c>
      <c r="L365">
        <v>1</v>
      </c>
      <c r="P365">
        <v>8</v>
      </c>
      <c r="Q365">
        <v>20</v>
      </c>
      <c r="R365">
        <v>1</v>
      </c>
    </row>
    <row r="366" spans="1:18" x14ac:dyDescent="0.3">
      <c r="A366">
        <v>365</v>
      </c>
      <c r="B366" s="1">
        <v>42393</v>
      </c>
      <c r="C366">
        <v>12</v>
      </c>
      <c r="D366">
        <v>42</v>
      </c>
      <c r="E366">
        <v>15</v>
      </c>
      <c r="F366">
        <v>5</v>
      </c>
      <c r="G366">
        <v>6</v>
      </c>
      <c r="H366">
        <v>5</v>
      </c>
      <c r="I366">
        <v>42</v>
      </c>
      <c r="J366">
        <v>14</v>
      </c>
      <c r="K366">
        <v>28</v>
      </c>
      <c r="L366">
        <v>8</v>
      </c>
      <c r="P366">
        <v>14</v>
      </c>
      <c r="Q366">
        <v>28</v>
      </c>
      <c r="R366">
        <v>8</v>
      </c>
    </row>
    <row r="367" spans="1:18" x14ac:dyDescent="0.3">
      <c r="A367">
        <v>366</v>
      </c>
      <c r="B367" s="1">
        <v>42394</v>
      </c>
      <c r="C367">
        <v>78</v>
      </c>
      <c r="D367">
        <v>48</v>
      </c>
      <c r="E367">
        <v>14</v>
      </c>
      <c r="F367">
        <v>19</v>
      </c>
      <c r="G367">
        <v>6</v>
      </c>
      <c r="H367">
        <v>4</v>
      </c>
      <c r="I367">
        <v>78</v>
      </c>
      <c r="J367">
        <v>36</v>
      </c>
      <c r="K367">
        <v>42</v>
      </c>
      <c r="L367">
        <v>14</v>
      </c>
      <c r="P367">
        <v>36</v>
      </c>
      <c r="Q367">
        <v>42</v>
      </c>
      <c r="R367">
        <v>14</v>
      </c>
    </row>
    <row r="368" spans="1:18" x14ac:dyDescent="0.3">
      <c r="A368">
        <v>367</v>
      </c>
      <c r="B368" s="1">
        <v>42395</v>
      </c>
      <c r="C368">
        <v>95</v>
      </c>
      <c r="D368">
        <v>30</v>
      </c>
      <c r="E368">
        <v>17</v>
      </c>
      <c r="F368">
        <v>1</v>
      </c>
      <c r="G368">
        <v>6</v>
      </c>
      <c r="H368">
        <v>8</v>
      </c>
      <c r="I368">
        <v>95</v>
      </c>
      <c r="J368">
        <v>17</v>
      </c>
      <c r="K368">
        <v>78</v>
      </c>
      <c r="L368">
        <v>36</v>
      </c>
      <c r="P368">
        <v>17</v>
      </c>
      <c r="Q368">
        <v>78</v>
      </c>
      <c r="R368">
        <v>36</v>
      </c>
    </row>
    <row r="369" spans="1:18" x14ac:dyDescent="0.3">
      <c r="A369">
        <v>368</v>
      </c>
      <c r="B369" s="1">
        <v>42396</v>
      </c>
      <c r="C369">
        <v>87</v>
      </c>
      <c r="D369">
        <v>9</v>
      </c>
      <c r="E369">
        <v>14</v>
      </c>
      <c r="F369">
        <v>19</v>
      </c>
      <c r="G369">
        <v>6</v>
      </c>
      <c r="H369">
        <v>12</v>
      </c>
      <c r="I369">
        <v>87</v>
      </c>
      <c r="J369">
        <v>-8</v>
      </c>
      <c r="K369">
        <v>95</v>
      </c>
      <c r="L369">
        <v>17</v>
      </c>
      <c r="P369">
        <v>-8</v>
      </c>
      <c r="Q369">
        <v>95</v>
      </c>
      <c r="R369">
        <v>17</v>
      </c>
    </row>
    <row r="370" spans="1:18" x14ac:dyDescent="0.3">
      <c r="A370">
        <v>369</v>
      </c>
      <c r="B370" s="1">
        <v>42397</v>
      </c>
      <c r="C370">
        <v>41</v>
      </c>
      <c r="D370">
        <v>48</v>
      </c>
      <c r="E370">
        <v>13</v>
      </c>
      <c r="F370">
        <v>19</v>
      </c>
      <c r="G370">
        <v>12</v>
      </c>
      <c r="H370">
        <v>14</v>
      </c>
      <c r="I370">
        <v>48</v>
      </c>
      <c r="J370">
        <v>-39</v>
      </c>
      <c r="K370">
        <v>87</v>
      </c>
      <c r="L370">
        <v>-8</v>
      </c>
      <c r="P370">
        <v>-39</v>
      </c>
      <c r="Q370">
        <v>87</v>
      </c>
      <c r="R370">
        <v>-8</v>
      </c>
    </row>
    <row r="371" spans="1:18" x14ac:dyDescent="0.3">
      <c r="A371">
        <v>370</v>
      </c>
      <c r="B371" s="1">
        <v>42418</v>
      </c>
      <c r="C371">
        <v>95</v>
      </c>
      <c r="D371">
        <v>9</v>
      </c>
      <c r="E371">
        <v>18</v>
      </c>
      <c r="F371">
        <v>26</v>
      </c>
      <c r="G371">
        <v>6</v>
      </c>
      <c r="H371">
        <v>14</v>
      </c>
      <c r="I371">
        <v>95</v>
      </c>
      <c r="J371">
        <v>47</v>
      </c>
      <c r="K371">
        <v>48</v>
      </c>
      <c r="L371">
        <v>-39</v>
      </c>
      <c r="P371">
        <v>47</v>
      </c>
      <c r="Q371">
        <v>48</v>
      </c>
      <c r="R371">
        <v>-39</v>
      </c>
    </row>
    <row r="372" spans="1:18" x14ac:dyDescent="0.3">
      <c r="A372">
        <v>371</v>
      </c>
      <c r="B372" s="1">
        <v>42419</v>
      </c>
      <c r="C372">
        <v>34</v>
      </c>
      <c r="D372">
        <v>9</v>
      </c>
      <c r="E372">
        <v>12</v>
      </c>
      <c r="F372">
        <v>31</v>
      </c>
      <c r="G372">
        <v>6</v>
      </c>
      <c r="H372">
        <v>16</v>
      </c>
      <c r="I372">
        <v>34</v>
      </c>
      <c r="J372">
        <v>-61</v>
      </c>
      <c r="K372">
        <v>95</v>
      </c>
      <c r="L372">
        <v>47</v>
      </c>
      <c r="P372">
        <v>-61</v>
      </c>
      <c r="Q372">
        <v>95</v>
      </c>
      <c r="R372">
        <v>47</v>
      </c>
    </row>
    <row r="373" spans="1:18" x14ac:dyDescent="0.3">
      <c r="A373">
        <v>372</v>
      </c>
      <c r="B373" s="1">
        <v>42420</v>
      </c>
      <c r="C373">
        <v>27</v>
      </c>
      <c r="D373">
        <v>48</v>
      </c>
      <c r="E373">
        <v>13</v>
      </c>
      <c r="F373">
        <v>19</v>
      </c>
      <c r="G373">
        <v>12</v>
      </c>
      <c r="H373">
        <v>14</v>
      </c>
      <c r="I373">
        <v>48</v>
      </c>
      <c r="J373">
        <v>14</v>
      </c>
      <c r="K373">
        <v>34</v>
      </c>
      <c r="L373">
        <v>-61</v>
      </c>
      <c r="P373">
        <v>14</v>
      </c>
      <c r="Q373">
        <v>34</v>
      </c>
      <c r="R373">
        <v>-61</v>
      </c>
    </row>
    <row r="374" spans="1:18" x14ac:dyDescent="0.3">
      <c r="A374">
        <v>373</v>
      </c>
      <c r="B374" s="1">
        <v>42421</v>
      </c>
      <c r="C374">
        <v>95</v>
      </c>
      <c r="D374">
        <v>5</v>
      </c>
      <c r="E374">
        <v>16</v>
      </c>
      <c r="F374">
        <v>25</v>
      </c>
      <c r="G374">
        <v>6</v>
      </c>
      <c r="H374">
        <v>17</v>
      </c>
      <c r="I374">
        <v>95</v>
      </c>
      <c r="J374">
        <v>47</v>
      </c>
      <c r="K374">
        <v>48</v>
      </c>
      <c r="L374">
        <v>14</v>
      </c>
      <c r="P374">
        <v>47</v>
      </c>
      <c r="Q374">
        <v>48</v>
      </c>
      <c r="R374">
        <v>14</v>
      </c>
    </row>
    <row r="375" spans="1:18" x14ac:dyDescent="0.3">
      <c r="A375">
        <v>374</v>
      </c>
      <c r="B375" s="1">
        <v>42422</v>
      </c>
      <c r="C375">
        <v>16</v>
      </c>
      <c r="D375">
        <v>3</v>
      </c>
      <c r="E375">
        <v>15</v>
      </c>
      <c r="F375">
        <v>16</v>
      </c>
      <c r="G375">
        <v>6</v>
      </c>
      <c r="H375">
        <v>10</v>
      </c>
      <c r="I375">
        <v>16</v>
      </c>
      <c r="J375">
        <v>-79</v>
      </c>
      <c r="K375">
        <v>95</v>
      </c>
      <c r="L375">
        <v>47</v>
      </c>
      <c r="P375">
        <v>-79</v>
      </c>
      <c r="Q375">
        <v>95</v>
      </c>
      <c r="R375">
        <v>47</v>
      </c>
    </row>
    <row r="376" spans="1:18" x14ac:dyDescent="0.3">
      <c r="A376">
        <v>375</v>
      </c>
      <c r="B376" s="1">
        <v>42423</v>
      </c>
      <c r="C376">
        <v>10</v>
      </c>
      <c r="D376">
        <v>48</v>
      </c>
      <c r="E376">
        <v>19</v>
      </c>
      <c r="F376">
        <v>16</v>
      </c>
      <c r="G376">
        <v>6</v>
      </c>
      <c r="H376">
        <v>9</v>
      </c>
      <c r="I376">
        <v>48</v>
      </c>
      <c r="J376">
        <v>32</v>
      </c>
      <c r="K376">
        <v>16</v>
      </c>
      <c r="L376">
        <v>-79</v>
      </c>
      <c r="P376">
        <v>32</v>
      </c>
      <c r="Q376">
        <v>16</v>
      </c>
      <c r="R376">
        <v>-79</v>
      </c>
    </row>
    <row r="377" spans="1:18" x14ac:dyDescent="0.3">
      <c r="A377">
        <v>376</v>
      </c>
      <c r="B377" s="1">
        <v>42424</v>
      </c>
      <c r="C377">
        <v>95</v>
      </c>
      <c r="D377">
        <v>48</v>
      </c>
      <c r="E377">
        <v>14</v>
      </c>
      <c r="F377">
        <v>12</v>
      </c>
      <c r="G377">
        <v>7</v>
      </c>
      <c r="H377">
        <v>6</v>
      </c>
      <c r="I377">
        <v>95</v>
      </c>
      <c r="J377">
        <v>47</v>
      </c>
      <c r="K377">
        <v>48</v>
      </c>
      <c r="L377">
        <v>32</v>
      </c>
      <c r="P377">
        <v>47</v>
      </c>
      <c r="Q377">
        <v>48</v>
      </c>
      <c r="R377">
        <v>32</v>
      </c>
    </row>
    <row r="378" spans="1:18" x14ac:dyDescent="0.3">
      <c r="A378">
        <v>377</v>
      </c>
      <c r="B378" s="1">
        <v>42425</v>
      </c>
      <c r="C378">
        <v>95</v>
      </c>
      <c r="D378">
        <v>72</v>
      </c>
      <c r="E378">
        <v>12</v>
      </c>
      <c r="F378">
        <v>17</v>
      </c>
      <c r="G378">
        <v>6</v>
      </c>
      <c r="H378">
        <v>20</v>
      </c>
      <c r="I378">
        <v>95</v>
      </c>
      <c r="J378">
        <v>0</v>
      </c>
      <c r="K378">
        <v>95</v>
      </c>
      <c r="L378">
        <v>47</v>
      </c>
      <c r="P378">
        <v>0</v>
      </c>
      <c r="Q378">
        <v>95</v>
      </c>
      <c r="R378">
        <v>47</v>
      </c>
    </row>
    <row r="379" spans="1:18" x14ac:dyDescent="0.3">
      <c r="A379">
        <v>378</v>
      </c>
      <c r="B379" s="1">
        <v>42426</v>
      </c>
      <c r="C379">
        <v>159</v>
      </c>
      <c r="D379">
        <v>60</v>
      </c>
      <c r="E379">
        <v>19</v>
      </c>
      <c r="F379">
        <v>16</v>
      </c>
      <c r="G379">
        <v>7</v>
      </c>
      <c r="H379">
        <v>14</v>
      </c>
      <c r="I379">
        <v>159</v>
      </c>
      <c r="J379">
        <v>64</v>
      </c>
      <c r="K379">
        <v>95</v>
      </c>
      <c r="L379">
        <v>0</v>
      </c>
      <c r="P379">
        <v>64</v>
      </c>
      <c r="Q379">
        <v>95</v>
      </c>
      <c r="R379">
        <v>0</v>
      </c>
    </row>
    <row r="380" spans="1:18" x14ac:dyDescent="0.3">
      <c r="A380">
        <v>379</v>
      </c>
      <c r="B380" s="1">
        <v>42427</v>
      </c>
      <c r="C380">
        <v>143</v>
      </c>
      <c r="D380">
        <v>80</v>
      </c>
      <c r="E380">
        <v>30</v>
      </c>
      <c r="F380">
        <v>22</v>
      </c>
      <c r="G380">
        <v>7</v>
      </c>
      <c r="H380">
        <v>16</v>
      </c>
      <c r="I380">
        <v>143</v>
      </c>
      <c r="J380">
        <v>-16</v>
      </c>
      <c r="K380">
        <v>159</v>
      </c>
      <c r="L380">
        <v>64</v>
      </c>
      <c r="P380">
        <v>-16</v>
      </c>
      <c r="Q380">
        <v>159</v>
      </c>
      <c r="R380">
        <v>64</v>
      </c>
    </row>
    <row r="381" spans="1:18" x14ac:dyDescent="0.3">
      <c r="A381">
        <v>380</v>
      </c>
      <c r="B381" s="1">
        <v>42428</v>
      </c>
      <c r="C381">
        <v>157</v>
      </c>
      <c r="D381">
        <v>83</v>
      </c>
      <c r="E381">
        <v>29</v>
      </c>
      <c r="F381">
        <v>27</v>
      </c>
      <c r="G381">
        <v>7</v>
      </c>
      <c r="H381">
        <v>17</v>
      </c>
      <c r="I381">
        <v>157</v>
      </c>
      <c r="J381">
        <v>14</v>
      </c>
      <c r="K381">
        <v>143</v>
      </c>
      <c r="L381">
        <v>-16</v>
      </c>
      <c r="P381">
        <v>14</v>
      </c>
      <c r="Q381">
        <v>143</v>
      </c>
      <c r="R381">
        <v>-16</v>
      </c>
    </row>
    <row r="382" spans="1:18" x14ac:dyDescent="0.3">
      <c r="A382">
        <v>381</v>
      </c>
      <c r="B382" s="1">
        <v>42429</v>
      </c>
      <c r="C382">
        <v>150</v>
      </c>
      <c r="D382">
        <v>99</v>
      </c>
      <c r="E382">
        <v>40</v>
      </c>
      <c r="F382">
        <v>31</v>
      </c>
      <c r="G382">
        <v>7</v>
      </c>
      <c r="H382">
        <v>25</v>
      </c>
      <c r="I382">
        <v>150</v>
      </c>
      <c r="J382">
        <v>-7</v>
      </c>
      <c r="K382">
        <v>157</v>
      </c>
      <c r="L382">
        <v>14</v>
      </c>
      <c r="P382">
        <v>-7</v>
      </c>
      <c r="Q382">
        <v>157</v>
      </c>
      <c r="R382">
        <v>14</v>
      </c>
    </row>
    <row r="383" spans="1:18" x14ac:dyDescent="0.3">
      <c r="A383">
        <v>382</v>
      </c>
      <c r="B383" s="1">
        <v>42430</v>
      </c>
      <c r="C383">
        <v>167</v>
      </c>
      <c r="D383">
        <v>48</v>
      </c>
      <c r="E383">
        <v>13</v>
      </c>
      <c r="F383">
        <v>19</v>
      </c>
      <c r="G383">
        <v>12</v>
      </c>
      <c r="H383">
        <v>14</v>
      </c>
      <c r="I383">
        <v>167</v>
      </c>
      <c r="J383">
        <v>17</v>
      </c>
      <c r="K383">
        <v>150</v>
      </c>
      <c r="L383">
        <v>-7</v>
      </c>
      <c r="P383">
        <v>17</v>
      </c>
      <c r="Q383">
        <v>150</v>
      </c>
      <c r="R383">
        <v>-7</v>
      </c>
    </row>
    <row r="384" spans="1:18" x14ac:dyDescent="0.3">
      <c r="A384">
        <v>383</v>
      </c>
      <c r="B384" s="1">
        <v>42432</v>
      </c>
      <c r="C384">
        <v>95</v>
      </c>
      <c r="D384">
        <v>54</v>
      </c>
      <c r="E384">
        <v>2</v>
      </c>
      <c r="F384">
        <v>21</v>
      </c>
      <c r="G384">
        <v>7</v>
      </c>
      <c r="H384">
        <v>19</v>
      </c>
      <c r="I384">
        <v>95</v>
      </c>
      <c r="J384">
        <v>-72</v>
      </c>
      <c r="K384">
        <v>167</v>
      </c>
      <c r="L384">
        <v>17</v>
      </c>
      <c r="P384">
        <v>-72</v>
      </c>
      <c r="Q384">
        <v>167</v>
      </c>
      <c r="R384">
        <v>17</v>
      </c>
    </row>
    <row r="385" spans="1:18" x14ac:dyDescent="0.3">
      <c r="A385">
        <v>384</v>
      </c>
      <c r="B385" s="1">
        <v>42433</v>
      </c>
      <c r="C385">
        <v>123</v>
      </c>
      <c r="D385">
        <v>44</v>
      </c>
      <c r="E385">
        <v>4</v>
      </c>
      <c r="F385">
        <v>14</v>
      </c>
      <c r="G385">
        <v>7</v>
      </c>
      <c r="H385">
        <v>25</v>
      </c>
      <c r="I385">
        <v>123</v>
      </c>
      <c r="J385">
        <v>28</v>
      </c>
      <c r="K385">
        <v>95</v>
      </c>
      <c r="L385">
        <v>-72</v>
      </c>
      <c r="P385">
        <v>28</v>
      </c>
      <c r="Q385">
        <v>95</v>
      </c>
      <c r="R385">
        <v>-72</v>
      </c>
    </row>
    <row r="386" spans="1:18" x14ac:dyDescent="0.3">
      <c r="A386">
        <v>385</v>
      </c>
      <c r="B386" s="1">
        <v>42434</v>
      </c>
      <c r="C386">
        <v>114</v>
      </c>
      <c r="D386">
        <v>56</v>
      </c>
      <c r="E386">
        <v>22</v>
      </c>
      <c r="F386">
        <v>13</v>
      </c>
      <c r="G386">
        <v>7</v>
      </c>
      <c r="H386">
        <v>14</v>
      </c>
      <c r="I386">
        <v>114</v>
      </c>
      <c r="J386">
        <v>-9</v>
      </c>
      <c r="K386">
        <v>123</v>
      </c>
      <c r="L386">
        <v>28</v>
      </c>
      <c r="P386">
        <v>-9</v>
      </c>
      <c r="Q386">
        <v>123</v>
      </c>
      <c r="R386">
        <v>28</v>
      </c>
    </row>
    <row r="387" spans="1:18" x14ac:dyDescent="0.3">
      <c r="A387">
        <v>386</v>
      </c>
      <c r="B387" s="1">
        <v>42435</v>
      </c>
      <c r="C387">
        <v>137</v>
      </c>
      <c r="D387">
        <v>49</v>
      </c>
      <c r="E387">
        <v>20</v>
      </c>
      <c r="F387">
        <v>9</v>
      </c>
      <c r="G387">
        <v>7</v>
      </c>
      <c r="H387">
        <v>13</v>
      </c>
      <c r="I387">
        <v>137</v>
      </c>
      <c r="J387">
        <v>23</v>
      </c>
      <c r="K387">
        <v>114</v>
      </c>
      <c r="L387">
        <v>-9</v>
      </c>
      <c r="P387">
        <v>23</v>
      </c>
      <c r="Q387">
        <v>114</v>
      </c>
      <c r="R387">
        <v>-9</v>
      </c>
    </row>
    <row r="388" spans="1:18" x14ac:dyDescent="0.3">
      <c r="A388">
        <v>387</v>
      </c>
      <c r="B388" s="1">
        <v>42436</v>
      </c>
      <c r="C388">
        <v>118</v>
      </c>
      <c r="D388">
        <v>34</v>
      </c>
      <c r="E388">
        <v>74</v>
      </c>
      <c r="F388">
        <v>6</v>
      </c>
      <c r="G388">
        <v>7</v>
      </c>
      <c r="H388">
        <v>21</v>
      </c>
      <c r="I388">
        <v>118</v>
      </c>
      <c r="J388">
        <v>-19</v>
      </c>
      <c r="K388">
        <v>137</v>
      </c>
      <c r="L388">
        <v>23</v>
      </c>
      <c r="P388">
        <v>-19</v>
      </c>
      <c r="Q388">
        <v>137</v>
      </c>
      <c r="R388">
        <v>23</v>
      </c>
    </row>
    <row r="389" spans="1:18" x14ac:dyDescent="0.3">
      <c r="A389">
        <v>388</v>
      </c>
      <c r="B389" s="1">
        <v>42437</v>
      </c>
      <c r="C389">
        <v>89</v>
      </c>
      <c r="D389">
        <v>43</v>
      </c>
      <c r="E389">
        <v>54</v>
      </c>
      <c r="F389">
        <v>11</v>
      </c>
      <c r="G389">
        <v>7</v>
      </c>
      <c r="H389">
        <v>20</v>
      </c>
      <c r="I389">
        <v>89</v>
      </c>
      <c r="J389">
        <v>-29</v>
      </c>
      <c r="K389">
        <v>118</v>
      </c>
      <c r="L389">
        <v>-19</v>
      </c>
      <c r="P389">
        <v>-29</v>
      </c>
      <c r="Q389">
        <v>118</v>
      </c>
      <c r="R389">
        <v>-19</v>
      </c>
    </row>
    <row r="390" spans="1:18" x14ac:dyDescent="0.3">
      <c r="A390">
        <v>389</v>
      </c>
      <c r="B390" s="1">
        <v>42438</v>
      </c>
      <c r="C390">
        <v>104</v>
      </c>
      <c r="D390">
        <v>37</v>
      </c>
      <c r="E390">
        <v>14</v>
      </c>
      <c r="F390">
        <v>14</v>
      </c>
      <c r="G390">
        <v>7</v>
      </c>
      <c r="H390">
        <v>11</v>
      </c>
      <c r="I390">
        <v>104</v>
      </c>
      <c r="J390">
        <v>15</v>
      </c>
      <c r="K390">
        <v>89</v>
      </c>
      <c r="L390">
        <v>-29</v>
      </c>
      <c r="P390">
        <v>15</v>
      </c>
      <c r="Q390">
        <v>89</v>
      </c>
      <c r="R390">
        <v>-29</v>
      </c>
    </row>
    <row r="391" spans="1:18" x14ac:dyDescent="0.3">
      <c r="A391">
        <v>390</v>
      </c>
      <c r="B391" s="1">
        <v>42439</v>
      </c>
      <c r="C391">
        <v>70</v>
      </c>
      <c r="D391">
        <v>54</v>
      </c>
      <c r="E391">
        <v>19</v>
      </c>
      <c r="F391">
        <v>19</v>
      </c>
      <c r="G391">
        <v>7</v>
      </c>
      <c r="H391">
        <v>13</v>
      </c>
      <c r="I391">
        <v>70</v>
      </c>
      <c r="J391">
        <v>-34</v>
      </c>
      <c r="K391">
        <v>104</v>
      </c>
      <c r="L391">
        <v>15</v>
      </c>
      <c r="P391">
        <v>-34</v>
      </c>
      <c r="Q391">
        <v>104</v>
      </c>
      <c r="R391">
        <v>15</v>
      </c>
    </row>
    <row r="392" spans="1:18" x14ac:dyDescent="0.3">
      <c r="A392">
        <v>391</v>
      </c>
      <c r="B392" s="1">
        <v>42440</v>
      </c>
      <c r="C392">
        <v>101</v>
      </c>
      <c r="D392">
        <v>61</v>
      </c>
      <c r="E392">
        <v>14</v>
      </c>
      <c r="F392">
        <v>17</v>
      </c>
      <c r="G392">
        <v>7</v>
      </c>
      <c r="H392">
        <v>16</v>
      </c>
      <c r="I392">
        <v>101</v>
      </c>
      <c r="J392">
        <v>31</v>
      </c>
      <c r="K392">
        <v>70</v>
      </c>
      <c r="L392">
        <v>-34</v>
      </c>
      <c r="P392">
        <v>31</v>
      </c>
      <c r="Q392">
        <v>70</v>
      </c>
      <c r="R392">
        <v>-34</v>
      </c>
    </row>
    <row r="393" spans="1:18" x14ac:dyDescent="0.3">
      <c r="A393">
        <v>392</v>
      </c>
      <c r="B393" s="1">
        <v>42441</v>
      </c>
      <c r="C393">
        <v>143</v>
      </c>
      <c r="D393">
        <v>53</v>
      </c>
      <c r="E393">
        <v>19</v>
      </c>
      <c r="F393">
        <v>14</v>
      </c>
      <c r="G393">
        <v>7</v>
      </c>
      <c r="H393">
        <v>11</v>
      </c>
      <c r="I393">
        <v>143</v>
      </c>
      <c r="J393">
        <v>42</v>
      </c>
      <c r="K393">
        <v>101</v>
      </c>
      <c r="L393">
        <v>31</v>
      </c>
      <c r="P393">
        <v>42</v>
      </c>
      <c r="Q393">
        <v>101</v>
      </c>
      <c r="R393">
        <v>31</v>
      </c>
    </row>
    <row r="394" spans="1:18" x14ac:dyDescent="0.3">
      <c r="A394">
        <v>393</v>
      </c>
      <c r="B394" s="1">
        <v>42442</v>
      </c>
      <c r="C394">
        <v>132</v>
      </c>
      <c r="D394">
        <v>62</v>
      </c>
      <c r="E394">
        <v>16</v>
      </c>
      <c r="F394">
        <v>23</v>
      </c>
      <c r="G394">
        <v>7</v>
      </c>
      <c r="H394">
        <v>16</v>
      </c>
      <c r="I394">
        <v>132</v>
      </c>
      <c r="J394">
        <v>-11</v>
      </c>
      <c r="K394">
        <v>143</v>
      </c>
      <c r="L394">
        <v>42</v>
      </c>
      <c r="P394">
        <v>-11</v>
      </c>
      <c r="Q394">
        <v>143</v>
      </c>
      <c r="R394">
        <v>42</v>
      </c>
    </row>
    <row r="395" spans="1:18" x14ac:dyDescent="0.3">
      <c r="A395">
        <v>394</v>
      </c>
      <c r="B395" s="1">
        <v>42443</v>
      </c>
      <c r="C395">
        <v>134</v>
      </c>
      <c r="D395">
        <v>61</v>
      </c>
      <c r="E395">
        <v>19</v>
      </c>
      <c r="F395">
        <v>23</v>
      </c>
      <c r="G395">
        <v>7</v>
      </c>
      <c r="H395">
        <v>19</v>
      </c>
      <c r="I395">
        <v>134</v>
      </c>
      <c r="J395">
        <v>2</v>
      </c>
      <c r="K395">
        <v>132</v>
      </c>
      <c r="L395">
        <v>-11</v>
      </c>
      <c r="P395">
        <v>2</v>
      </c>
      <c r="Q395">
        <v>132</v>
      </c>
      <c r="R395">
        <v>-11</v>
      </c>
    </row>
    <row r="396" spans="1:18" x14ac:dyDescent="0.3">
      <c r="A396">
        <v>395</v>
      </c>
      <c r="B396" s="1">
        <v>42444</v>
      </c>
      <c r="C396">
        <v>136</v>
      </c>
      <c r="D396">
        <v>52</v>
      </c>
      <c r="E396">
        <v>18</v>
      </c>
      <c r="F396">
        <v>20</v>
      </c>
      <c r="G396">
        <v>7</v>
      </c>
      <c r="H396">
        <v>22</v>
      </c>
      <c r="I396">
        <v>136</v>
      </c>
      <c r="J396">
        <v>2</v>
      </c>
      <c r="K396">
        <v>134</v>
      </c>
      <c r="L396">
        <v>2</v>
      </c>
      <c r="P396">
        <v>2</v>
      </c>
      <c r="Q396">
        <v>134</v>
      </c>
      <c r="R396">
        <v>2</v>
      </c>
    </row>
    <row r="397" spans="1:18" x14ac:dyDescent="0.3">
      <c r="A397">
        <v>396</v>
      </c>
      <c r="B397" s="1">
        <v>42445</v>
      </c>
      <c r="C397">
        <v>125</v>
      </c>
      <c r="D397">
        <v>53</v>
      </c>
      <c r="E397">
        <v>17</v>
      </c>
      <c r="F397">
        <v>18</v>
      </c>
      <c r="G397">
        <v>7</v>
      </c>
      <c r="H397">
        <v>21</v>
      </c>
      <c r="I397">
        <v>125</v>
      </c>
      <c r="J397">
        <v>-11</v>
      </c>
      <c r="K397">
        <v>136</v>
      </c>
      <c r="L397">
        <v>2</v>
      </c>
      <c r="P397">
        <v>-11</v>
      </c>
      <c r="Q397">
        <v>136</v>
      </c>
      <c r="R397">
        <v>2</v>
      </c>
    </row>
    <row r="398" spans="1:18" x14ac:dyDescent="0.3">
      <c r="A398">
        <v>397</v>
      </c>
      <c r="B398" s="1">
        <v>42446</v>
      </c>
      <c r="C398">
        <v>126</v>
      </c>
      <c r="D398">
        <v>53</v>
      </c>
      <c r="E398">
        <v>50</v>
      </c>
      <c r="F398">
        <v>12</v>
      </c>
      <c r="G398">
        <v>7</v>
      </c>
      <c r="H398">
        <v>21</v>
      </c>
      <c r="I398">
        <v>126</v>
      </c>
      <c r="J398">
        <v>1</v>
      </c>
      <c r="K398">
        <v>125</v>
      </c>
      <c r="L398">
        <v>-11</v>
      </c>
      <c r="P398">
        <v>1</v>
      </c>
      <c r="Q398">
        <v>125</v>
      </c>
      <c r="R398">
        <v>-11</v>
      </c>
    </row>
    <row r="399" spans="1:18" x14ac:dyDescent="0.3">
      <c r="A399">
        <v>398</v>
      </c>
      <c r="B399" s="1">
        <v>42447</v>
      </c>
      <c r="C399">
        <v>134</v>
      </c>
      <c r="D399">
        <v>56</v>
      </c>
      <c r="E399">
        <v>60</v>
      </c>
      <c r="F399">
        <v>10</v>
      </c>
      <c r="G399">
        <v>7</v>
      </c>
      <c r="H399">
        <v>20</v>
      </c>
      <c r="I399">
        <v>134</v>
      </c>
      <c r="J399">
        <v>8</v>
      </c>
      <c r="K399">
        <v>126</v>
      </c>
      <c r="L399">
        <v>1</v>
      </c>
      <c r="P399">
        <v>8</v>
      </c>
      <c r="Q399">
        <v>126</v>
      </c>
      <c r="R399">
        <v>1</v>
      </c>
    </row>
    <row r="400" spans="1:18" x14ac:dyDescent="0.3">
      <c r="A400">
        <v>399</v>
      </c>
      <c r="B400" s="1">
        <v>42448</v>
      </c>
      <c r="C400">
        <v>136</v>
      </c>
      <c r="D400">
        <v>33</v>
      </c>
      <c r="E400">
        <v>4</v>
      </c>
      <c r="F400">
        <v>6</v>
      </c>
      <c r="G400">
        <v>7</v>
      </c>
      <c r="H400">
        <v>5</v>
      </c>
      <c r="I400">
        <v>136</v>
      </c>
      <c r="J400">
        <v>2</v>
      </c>
      <c r="K400">
        <v>134</v>
      </c>
      <c r="L400">
        <v>8</v>
      </c>
      <c r="P400">
        <v>2</v>
      </c>
      <c r="Q400">
        <v>134</v>
      </c>
      <c r="R400">
        <v>8</v>
      </c>
    </row>
    <row r="401" spans="1:18" x14ac:dyDescent="0.3">
      <c r="A401">
        <v>400</v>
      </c>
      <c r="B401" s="1">
        <v>42449</v>
      </c>
      <c r="C401">
        <v>98</v>
      </c>
      <c r="D401">
        <v>54</v>
      </c>
      <c r="E401">
        <v>52</v>
      </c>
      <c r="F401">
        <v>6</v>
      </c>
      <c r="G401">
        <v>7</v>
      </c>
      <c r="H401">
        <v>16</v>
      </c>
      <c r="I401">
        <v>98</v>
      </c>
      <c r="J401">
        <v>-38</v>
      </c>
      <c r="K401">
        <v>136</v>
      </c>
      <c r="L401">
        <v>2</v>
      </c>
      <c r="P401">
        <v>-38</v>
      </c>
      <c r="Q401">
        <v>136</v>
      </c>
      <c r="R401">
        <v>2</v>
      </c>
    </row>
    <row r="402" spans="1:18" x14ac:dyDescent="0.3">
      <c r="A402">
        <v>401</v>
      </c>
      <c r="B402" s="1">
        <v>42450</v>
      </c>
      <c r="C402">
        <v>125</v>
      </c>
      <c r="D402">
        <v>48</v>
      </c>
      <c r="E402">
        <v>67</v>
      </c>
      <c r="F402">
        <v>6</v>
      </c>
      <c r="G402">
        <v>7</v>
      </c>
      <c r="H402">
        <v>24</v>
      </c>
      <c r="I402">
        <v>125</v>
      </c>
      <c r="J402">
        <v>27</v>
      </c>
      <c r="K402">
        <v>98</v>
      </c>
      <c r="L402">
        <v>-38</v>
      </c>
      <c r="P402">
        <v>27</v>
      </c>
      <c r="Q402">
        <v>98</v>
      </c>
      <c r="R402">
        <v>-38</v>
      </c>
    </row>
    <row r="403" spans="1:18" x14ac:dyDescent="0.3">
      <c r="A403">
        <v>402</v>
      </c>
      <c r="B403" s="1">
        <v>42451</v>
      </c>
      <c r="C403">
        <v>115</v>
      </c>
      <c r="D403">
        <v>45</v>
      </c>
      <c r="E403">
        <v>23</v>
      </c>
      <c r="F403">
        <v>7</v>
      </c>
      <c r="G403">
        <v>7</v>
      </c>
      <c r="H403">
        <v>15</v>
      </c>
      <c r="I403">
        <v>115</v>
      </c>
      <c r="J403">
        <v>-10</v>
      </c>
      <c r="K403">
        <v>125</v>
      </c>
      <c r="L403">
        <v>27</v>
      </c>
      <c r="P403">
        <v>-10</v>
      </c>
      <c r="Q403">
        <v>125</v>
      </c>
      <c r="R403">
        <v>27</v>
      </c>
    </row>
    <row r="404" spans="1:18" x14ac:dyDescent="0.3">
      <c r="A404">
        <v>403</v>
      </c>
      <c r="B404" s="1">
        <v>42452</v>
      </c>
      <c r="C404">
        <v>110</v>
      </c>
      <c r="D404">
        <v>48</v>
      </c>
      <c r="E404">
        <v>13</v>
      </c>
      <c r="F404">
        <v>19</v>
      </c>
      <c r="G404">
        <v>12</v>
      </c>
      <c r="H404">
        <v>14</v>
      </c>
      <c r="I404">
        <v>110</v>
      </c>
      <c r="J404">
        <v>-5</v>
      </c>
      <c r="K404">
        <v>115</v>
      </c>
      <c r="L404">
        <v>-10</v>
      </c>
      <c r="P404">
        <v>-5</v>
      </c>
      <c r="Q404">
        <v>115</v>
      </c>
      <c r="R404">
        <v>-10</v>
      </c>
    </row>
    <row r="405" spans="1:18" x14ac:dyDescent="0.3">
      <c r="A405">
        <v>404</v>
      </c>
      <c r="B405" s="1">
        <v>42459</v>
      </c>
      <c r="C405">
        <v>95</v>
      </c>
      <c r="D405">
        <v>63</v>
      </c>
      <c r="E405">
        <v>3</v>
      </c>
      <c r="F405">
        <v>18</v>
      </c>
      <c r="G405">
        <v>12</v>
      </c>
      <c r="H405">
        <v>26</v>
      </c>
      <c r="I405">
        <v>95</v>
      </c>
      <c r="J405">
        <v>-15</v>
      </c>
      <c r="K405">
        <v>110</v>
      </c>
      <c r="L405">
        <v>-5</v>
      </c>
      <c r="P405">
        <v>-15</v>
      </c>
      <c r="Q405">
        <v>110</v>
      </c>
      <c r="R405">
        <v>-5</v>
      </c>
    </row>
    <row r="406" spans="1:18" x14ac:dyDescent="0.3">
      <c r="A406">
        <v>405</v>
      </c>
      <c r="B406" s="1">
        <v>42460</v>
      </c>
      <c r="C406">
        <v>148</v>
      </c>
      <c r="D406">
        <v>60</v>
      </c>
      <c r="E406">
        <v>15</v>
      </c>
      <c r="F406">
        <v>12</v>
      </c>
      <c r="G406">
        <v>12</v>
      </c>
      <c r="H406">
        <v>24</v>
      </c>
      <c r="I406">
        <v>148</v>
      </c>
      <c r="J406">
        <v>53</v>
      </c>
      <c r="K406">
        <v>95</v>
      </c>
      <c r="L406">
        <v>-15</v>
      </c>
      <c r="P406">
        <v>53</v>
      </c>
      <c r="Q406">
        <v>95</v>
      </c>
      <c r="R406">
        <v>-15</v>
      </c>
    </row>
    <row r="407" spans="1:18" x14ac:dyDescent="0.3">
      <c r="A407">
        <v>406</v>
      </c>
      <c r="B407" s="1">
        <v>42461</v>
      </c>
      <c r="C407">
        <v>139</v>
      </c>
      <c r="D407">
        <v>33</v>
      </c>
      <c r="E407">
        <v>38</v>
      </c>
      <c r="F407">
        <v>8</v>
      </c>
      <c r="G407">
        <v>13</v>
      </c>
      <c r="H407">
        <v>16</v>
      </c>
      <c r="I407">
        <v>139</v>
      </c>
      <c r="J407">
        <v>-9</v>
      </c>
      <c r="K407">
        <v>148</v>
      </c>
      <c r="L407">
        <v>53</v>
      </c>
      <c r="P407">
        <v>-9</v>
      </c>
      <c r="Q407">
        <v>148</v>
      </c>
      <c r="R407">
        <v>53</v>
      </c>
    </row>
    <row r="408" spans="1:18" x14ac:dyDescent="0.3">
      <c r="A408">
        <v>407</v>
      </c>
      <c r="B408" s="1">
        <v>42462</v>
      </c>
      <c r="C408">
        <v>89</v>
      </c>
      <c r="D408">
        <v>44</v>
      </c>
      <c r="E408">
        <v>26</v>
      </c>
      <c r="F408">
        <v>7</v>
      </c>
      <c r="G408">
        <v>13</v>
      </c>
      <c r="H408">
        <v>12</v>
      </c>
      <c r="I408">
        <v>89</v>
      </c>
      <c r="J408">
        <v>-50</v>
      </c>
      <c r="K408">
        <v>139</v>
      </c>
      <c r="L408">
        <v>-9</v>
      </c>
      <c r="P408">
        <v>-50</v>
      </c>
      <c r="Q408">
        <v>139</v>
      </c>
      <c r="R408">
        <v>-9</v>
      </c>
    </row>
    <row r="409" spans="1:18" x14ac:dyDescent="0.3">
      <c r="A409">
        <v>408</v>
      </c>
      <c r="B409" s="1">
        <v>42463</v>
      </c>
      <c r="C409">
        <v>102</v>
      </c>
      <c r="D409">
        <v>43</v>
      </c>
      <c r="E409">
        <v>25</v>
      </c>
      <c r="F409">
        <v>7</v>
      </c>
      <c r="G409">
        <v>13</v>
      </c>
      <c r="H409">
        <v>17</v>
      </c>
      <c r="I409">
        <v>102</v>
      </c>
      <c r="J409">
        <v>13</v>
      </c>
      <c r="K409">
        <v>89</v>
      </c>
      <c r="L409">
        <v>-50</v>
      </c>
      <c r="P409">
        <v>13</v>
      </c>
      <c r="Q409">
        <v>89</v>
      </c>
      <c r="R409">
        <v>-50</v>
      </c>
    </row>
    <row r="410" spans="1:18" x14ac:dyDescent="0.3">
      <c r="A410">
        <v>409</v>
      </c>
      <c r="B410" s="1">
        <v>42464</v>
      </c>
      <c r="C410">
        <v>95</v>
      </c>
      <c r="D410">
        <v>45</v>
      </c>
      <c r="E410">
        <v>28</v>
      </c>
      <c r="F410">
        <v>6</v>
      </c>
      <c r="G410">
        <v>13</v>
      </c>
      <c r="H410">
        <v>14</v>
      </c>
      <c r="I410">
        <v>95</v>
      </c>
      <c r="J410">
        <v>-7</v>
      </c>
      <c r="K410">
        <v>102</v>
      </c>
      <c r="L410">
        <v>13</v>
      </c>
      <c r="P410">
        <v>-7</v>
      </c>
      <c r="Q410">
        <v>102</v>
      </c>
      <c r="R410">
        <v>13</v>
      </c>
    </row>
    <row r="411" spans="1:18" x14ac:dyDescent="0.3">
      <c r="A411">
        <v>410</v>
      </c>
      <c r="B411" s="1">
        <v>42465</v>
      </c>
      <c r="C411">
        <v>100</v>
      </c>
      <c r="D411">
        <v>46</v>
      </c>
      <c r="E411">
        <v>50</v>
      </c>
      <c r="F411">
        <v>7</v>
      </c>
      <c r="G411">
        <v>13</v>
      </c>
      <c r="H411">
        <v>14</v>
      </c>
      <c r="I411">
        <v>100</v>
      </c>
      <c r="J411">
        <v>5</v>
      </c>
      <c r="K411">
        <v>95</v>
      </c>
      <c r="L411">
        <v>-7</v>
      </c>
      <c r="P411">
        <v>5</v>
      </c>
      <c r="Q411">
        <v>95</v>
      </c>
      <c r="R411">
        <v>-7</v>
      </c>
    </row>
    <row r="412" spans="1:18" x14ac:dyDescent="0.3">
      <c r="A412">
        <v>411</v>
      </c>
      <c r="B412" s="1">
        <v>42466</v>
      </c>
      <c r="C412">
        <v>101</v>
      </c>
      <c r="D412">
        <v>51</v>
      </c>
      <c r="E412">
        <v>47</v>
      </c>
      <c r="F412">
        <v>5</v>
      </c>
      <c r="G412">
        <v>13</v>
      </c>
      <c r="H412">
        <v>19</v>
      </c>
      <c r="I412">
        <v>101</v>
      </c>
      <c r="J412">
        <v>1</v>
      </c>
      <c r="K412">
        <v>100</v>
      </c>
      <c r="L412">
        <v>5</v>
      </c>
      <c r="P412">
        <v>1</v>
      </c>
      <c r="Q412">
        <v>100</v>
      </c>
      <c r="R412">
        <v>5</v>
      </c>
    </row>
    <row r="413" spans="1:18" x14ac:dyDescent="0.3">
      <c r="A413">
        <v>412</v>
      </c>
      <c r="B413" s="1">
        <v>42467</v>
      </c>
      <c r="C413">
        <v>112</v>
      </c>
      <c r="D413">
        <v>44</v>
      </c>
      <c r="E413">
        <v>46</v>
      </c>
      <c r="F413">
        <v>9</v>
      </c>
      <c r="G413">
        <v>13</v>
      </c>
      <c r="H413">
        <v>23</v>
      </c>
      <c r="I413">
        <v>112</v>
      </c>
      <c r="J413">
        <v>11</v>
      </c>
      <c r="K413">
        <v>101</v>
      </c>
      <c r="L413">
        <v>1</v>
      </c>
      <c r="P413">
        <v>11</v>
      </c>
      <c r="Q413">
        <v>101</v>
      </c>
      <c r="R413">
        <v>1</v>
      </c>
    </row>
    <row r="414" spans="1:18" x14ac:dyDescent="0.3">
      <c r="A414">
        <v>413</v>
      </c>
      <c r="B414" s="1">
        <v>42468</v>
      </c>
      <c r="C414">
        <v>106</v>
      </c>
      <c r="D414">
        <v>53</v>
      </c>
      <c r="E414">
        <v>17</v>
      </c>
      <c r="F414">
        <v>6</v>
      </c>
      <c r="G414">
        <v>13</v>
      </c>
      <c r="H414">
        <v>9</v>
      </c>
      <c r="I414">
        <v>106</v>
      </c>
      <c r="J414">
        <v>-6</v>
      </c>
      <c r="K414">
        <v>112</v>
      </c>
      <c r="L414">
        <v>11</v>
      </c>
      <c r="P414">
        <v>-6</v>
      </c>
      <c r="Q414">
        <v>112</v>
      </c>
      <c r="R414">
        <v>11</v>
      </c>
    </row>
    <row r="415" spans="1:18" x14ac:dyDescent="0.3">
      <c r="A415">
        <v>414</v>
      </c>
      <c r="B415" s="1">
        <v>42469</v>
      </c>
      <c r="C415">
        <v>125</v>
      </c>
      <c r="D415">
        <v>37</v>
      </c>
      <c r="E415">
        <v>27</v>
      </c>
      <c r="F415">
        <v>18</v>
      </c>
      <c r="G415">
        <v>13</v>
      </c>
      <c r="H415">
        <v>12</v>
      </c>
      <c r="I415">
        <v>125</v>
      </c>
      <c r="J415">
        <v>19</v>
      </c>
      <c r="K415">
        <v>106</v>
      </c>
      <c r="L415">
        <v>-6</v>
      </c>
      <c r="P415">
        <v>19</v>
      </c>
      <c r="Q415">
        <v>106</v>
      </c>
      <c r="R415">
        <v>-6</v>
      </c>
    </row>
    <row r="416" spans="1:18" x14ac:dyDescent="0.3">
      <c r="A416">
        <v>415</v>
      </c>
      <c r="B416" s="1">
        <v>42472</v>
      </c>
      <c r="C416">
        <v>65</v>
      </c>
      <c r="D416">
        <v>63</v>
      </c>
      <c r="E416">
        <v>32</v>
      </c>
      <c r="F416">
        <v>22</v>
      </c>
      <c r="G416">
        <v>13</v>
      </c>
      <c r="H416">
        <v>26</v>
      </c>
      <c r="I416">
        <v>65</v>
      </c>
      <c r="J416">
        <v>-60</v>
      </c>
      <c r="K416">
        <v>125</v>
      </c>
      <c r="L416">
        <v>19</v>
      </c>
      <c r="P416">
        <v>-60</v>
      </c>
      <c r="Q416">
        <v>125</v>
      </c>
      <c r="R416">
        <v>19</v>
      </c>
    </row>
    <row r="417" spans="1:18" x14ac:dyDescent="0.3">
      <c r="A417">
        <v>416</v>
      </c>
      <c r="B417" s="1">
        <v>42473</v>
      </c>
      <c r="C417">
        <v>141</v>
      </c>
      <c r="D417">
        <v>64</v>
      </c>
      <c r="E417">
        <v>101</v>
      </c>
      <c r="F417">
        <v>17</v>
      </c>
      <c r="G417">
        <v>13</v>
      </c>
      <c r="H417">
        <v>24</v>
      </c>
      <c r="I417">
        <v>141</v>
      </c>
      <c r="J417">
        <v>76</v>
      </c>
      <c r="K417">
        <v>65</v>
      </c>
      <c r="L417">
        <v>-60</v>
      </c>
      <c r="P417">
        <v>76</v>
      </c>
      <c r="Q417">
        <v>65</v>
      </c>
      <c r="R417">
        <v>-60</v>
      </c>
    </row>
    <row r="418" spans="1:18" x14ac:dyDescent="0.3">
      <c r="A418">
        <v>417</v>
      </c>
      <c r="B418" s="1">
        <v>42474</v>
      </c>
      <c r="C418">
        <v>143</v>
      </c>
      <c r="D418">
        <v>60</v>
      </c>
      <c r="E418">
        <v>118</v>
      </c>
      <c r="F418">
        <v>12</v>
      </c>
      <c r="G418">
        <v>13</v>
      </c>
      <c r="H418">
        <v>21</v>
      </c>
      <c r="I418">
        <v>143</v>
      </c>
      <c r="J418">
        <v>2</v>
      </c>
      <c r="K418">
        <v>141</v>
      </c>
      <c r="L418">
        <v>76</v>
      </c>
      <c r="P418">
        <v>2</v>
      </c>
      <c r="Q418">
        <v>141</v>
      </c>
      <c r="R418">
        <v>76</v>
      </c>
    </row>
    <row r="419" spans="1:18" x14ac:dyDescent="0.3">
      <c r="A419">
        <v>418</v>
      </c>
      <c r="B419" s="1">
        <v>42475</v>
      </c>
      <c r="C419">
        <v>143</v>
      </c>
      <c r="D419">
        <v>37</v>
      </c>
      <c r="E419">
        <v>27</v>
      </c>
      <c r="F419">
        <v>18</v>
      </c>
      <c r="G419">
        <v>13</v>
      </c>
      <c r="H419">
        <v>12</v>
      </c>
      <c r="I419">
        <v>143</v>
      </c>
      <c r="J419">
        <v>0</v>
      </c>
      <c r="K419">
        <v>143</v>
      </c>
      <c r="L419">
        <v>2</v>
      </c>
      <c r="P419">
        <v>0</v>
      </c>
      <c r="Q419">
        <v>143</v>
      </c>
      <c r="R419">
        <v>2</v>
      </c>
    </row>
    <row r="420" spans="1:18" x14ac:dyDescent="0.3">
      <c r="A420">
        <v>419</v>
      </c>
      <c r="B420" s="1">
        <v>42478</v>
      </c>
      <c r="C420">
        <v>65</v>
      </c>
      <c r="D420">
        <v>48</v>
      </c>
      <c r="E420">
        <v>27</v>
      </c>
      <c r="F420">
        <v>11</v>
      </c>
      <c r="G420">
        <v>13</v>
      </c>
      <c r="H420">
        <v>18</v>
      </c>
      <c r="I420">
        <v>65</v>
      </c>
      <c r="J420">
        <v>-78</v>
      </c>
      <c r="K420">
        <v>143</v>
      </c>
      <c r="L420">
        <v>0</v>
      </c>
      <c r="P420">
        <v>-78</v>
      </c>
      <c r="Q420">
        <v>143</v>
      </c>
      <c r="R420">
        <v>0</v>
      </c>
    </row>
    <row r="421" spans="1:18" x14ac:dyDescent="0.3">
      <c r="A421">
        <v>420</v>
      </c>
      <c r="B421" s="1">
        <v>42479</v>
      </c>
      <c r="C421">
        <v>98</v>
      </c>
      <c r="D421">
        <v>30</v>
      </c>
      <c r="E421">
        <v>27</v>
      </c>
      <c r="F421">
        <v>11</v>
      </c>
      <c r="G421">
        <v>13</v>
      </c>
      <c r="H421">
        <v>11</v>
      </c>
      <c r="I421">
        <v>98</v>
      </c>
      <c r="J421">
        <v>33</v>
      </c>
      <c r="K421">
        <v>65</v>
      </c>
      <c r="L421">
        <v>-78</v>
      </c>
      <c r="P421">
        <v>33</v>
      </c>
      <c r="Q421">
        <v>65</v>
      </c>
      <c r="R421">
        <v>-78</v>
      </c>
    </row>
    <row r="422" spans="1:18" x14ac:dyDescent="0.3">
      <c r="A422">
        <v>421</v>
      </c>
      <c r="B422" s="1">
        <v>42480</v>
      </c>
      <c r="C422">
        <v>74</v>
      </c>
      <c r="D422">
        <v>40</v>
      </c>
      <c r="E422">
        <v>29</v>
      </c>
      <c r="F422">
        <v>10</v>
      </c>
      <c r="G422">
        <v>13</v>
      </c>
      <c r="H422">
        <v>24</v>
      </c>
      <c r="I422">
        <v>74</v>
      </c>
      <c r="J422">
        <v>-24</v>
      </c>
      <c r="K422">
        <v>98</v>
      </c>
      <c r="L422">
        <v>33</v>
      </c>
      <c r="P422">
        <v>-24</v>
      </c>
      <c r="Q422">
        <v>98</v>
      </c>
      <c r="R422">
        <v>33</v>
      </c>
    </row>
    <row r="423" spans="1:18" x14ac:dyDescent="0.3">
      <c r="A423">
        <v>422</v>
      </c>
      <c r="B423" s="1">
        <v>42481</v>
      </c>
      <c r="C423">
        <v>91</v>
      </c>
      <c r="D423">
        <v>24</v>
      </c>
      <c r="E423">
        <v>36</v>
      </c>
      <c r="F423">
        <v>15</v>
      </c>
      <c r="G423">
        <v>13</v>
      </c>
      <c r="H423">
        <v>26</v>
      </c>
      <c r="I423">
        <v>91</v>
      </c>
      <c r="J423">
        <v>17</v>
      </c>
      <c r="K423">
        <v>74</v>
      </c>
      <c r="L423">
        <v>-24</v>
      </c>
      <c r="P423">
        <v>17</v>
      </c>
      <c r="Q423">
        <v>74</v>
      </c>
      <c r="R423">
        <v>-24</v>
      </c>
    </row>
    <row r="424" spans="1:18" x14ac:dyDescent="0.3">
      <c r="A424">
        <v>423</v>
      </c>
      <c r="B424" s="1">
        <v>42482</v>
      </c>
      <c r="C424">
        <v>66</v>
      </c>
      <c r="D424">
        <v>37</v>
      </c>
      <c r="E424">
        <v>27</v>
      </c>
      <c r="F424">
        <v>18</v>
      </c>
      <c r="G424">
        <v>13</v>
      </c>
      <c r="H424">
        <v>12</v>
      </c>
      <c r="I424">
        <v>66</v>
      </c>
      <c r="J424">
        <v>-25</v>
      </c>
      <c r="K424">
        <v>91</v>
      </c>
      <c r="L424">
        <v>17</v>
      </c>
      <c r="P424">
        <v>-25</v>
      </c>
      <c r="Q424">
        <v>91</v>
      </c>
      <c r="R424">
        <v>17</v>
      </c>
    </row>
    <row r="425" spans="1:18" x14ac:dyDescent="0.3">
      <c r="A425">
        <v>424</v>
      </c>
      <c r="B425" s="1">
        <v>42484</v>
      </c>
      <c r="C425">
        <v>65</v>
      </c>
      <c r="D425">
        <v>30</v>
      </c>
      <c r="E425">
        <v>74</v>
      </c>
      <c r="F425">
        <v>13</v>
      </c>
      <c r="G425">
        <v>13</v>
      </c>
      <c r="H425">
        <v>26</v>
      </c>
      <c r="I425">
        <v>74</v>
      </c>
      <c r="J425">
        <v>8</v>
      </c>
      <c r="K425">
        <v>66</v>
      </c>
      <c r="L425">
        <v>-25</v>
      </c>
      <c r="P425">
        <v>8</v>
      </c>
      <c r="Q425">
        <v>66</v>
      </c>
      <c r="R425">
        <v>-25</v>
      </c>
    </row>
    <row r="426" spans="1:18" x14ac:dyDescent="0.3">
      <c r="A426">
        <v>425</v>
      </c>
      <c r="B426" s="1">
        <v>42485</v>
      </c>
      <c r="C426">
        <v>62</v>
      </c>
      <c r="D426">
        <v>42</v>
      </c>
      <c r="E426">
        <v>97</v>
      </c>
      <c r="F426">
        <v>10</v>
      </c>
      <c r="G426">
        <v>13</v>
      </c>
      <c r="H426">
        <v>27</v>
      </c>
      <c r="I426">
        <v>97</v>
      </c>
      <c r="J426">
        <v>23</v>
      </c>
      <c r="K426">
        <v>74</v>
      </c>
      <c r="L426">
        <v>8</v>
      </c>
      <c r="P426">
        <v>23</v>
      </c>
      <c r="Q426">
        <v>74</v>
      </c>
      <c r="R426">
        <v>8</v>
      </c>
    </row>
    <row r="427" spans="1:18" x14ac:dyDescent="0.3">
      <c r="A427">
        <v>426</v>
      </c>
      <c r="B427" s="1">
        <v>42486</v>
      </c>
      <c r="C427">
        <v>86</v>
      </c>
      <c r="D427">
        <v>48</v>
      </c>
      <c r="E427">
        <v>161</v>
      </c>
      <c r="F427">
        <v>8</v>
      </c>
      <c r="G427">
        <v>13</v>
      </c>
      <c r="H427">
        <v>31</v>
      </c>
      <c r="I427">
        <v>161</v>
      </c>
      <c r="J427">
        <v>64</v>
      </c>
      <c r="K427">
        <v>97</v>
      </c>
      <c r="L427">
        <v>23</v>
      </c>
      <c r="P427">
        <v>64</v>
      </c>
      <c r="Q427">
        <v>97</v>
      </c>
      <c r="R427">
        <v>23</v>
      </c>
    </row>
    <row r="428" spans="1:18" x14ac:dyDescent="0.3">
      <c r="A428">
        <v>427</v>
      </c>
      <c r="B428" s="1">
        <v>42487</v>
      </c>
      <c r="C428">
        <v>102</v>
      </c>
      <c r="D428">
        <v>46</v>
      </c>
      <c r="E428">
        <v>114</v>
      </c>
      <c r="F428">
        <v>14</v>
      </c>
      <c r="G428">
        <v>13</v>
      </c>
      <c r="H428">
        <v>31</v>
      </c>
      <c r="I428">
        <v>114</v>
      </c>
      <c r="J428">
        <v>-47</v>
      </c>
      <c r="K428">
        <v>161</v>
      </c>
      <c r="L428">
        <v>64</v>
      </c>
      <c r="P428">
        <v>-47</v>
      </c>
      <c r="Q428">
        <v>161</v>
      </c>
      <c r="R428">
        <v>64</v>
      </c>
    </row>
    <row r="429" spans="1:18" x14ac:dyDescent="0.3">
      <c r="A429">
        <v>428</v>
      </c>
      <c r="B429" s="1">
        <v>42488</v>
      </c>
      <c r="C429">
        <v>92</v>
      </c>
      <c r="D429">
        <v>50</v>
      </c>
      <c r="E429">
        <v>95</v>
      </c>
      <c r="F429">
        <v>11</v>
      </c>
      <c r="G429">
        <v>13</v>
      </c>
      <c r="H429">
        <v>43</v>
      </c>
      <c r="I429">
        <v>95</v>
      </c>
      <c r="J429">
        <v>-19</v>
      </c>
      <c r="K429">
        <v>114</v>
      </c>
      <c r="L429">
        <v>-47</v>
      </c>
      <c r="P429">
        <v>-19</v>
      </c>
      <c r="Q429">
        <v>114</v>
      </c>
      <c r="R429">
        <v>-47</v>
      </c>
    </row>
    <row r="430" spans="1:18" x14ac:dyDescent="0.3">
      <c r="A430">
        <v>429</v>
      </c>
      <c r="B430" s="1">
        <v>42489</v>
      </c>
      <c r="C430">
        <v>116</v>
      </c>
      <c r="D430">
        <v>44</v>
      </c>
      <c r="E430">
        <v>96</v>
      </c>
      <c r="F430">
        <v>9</v>
      </c>
      <c r="G430">
        <v>13</v>
      </c>
      <c r="H430">
        <v>31</v>
      </c>
      <c r="I430">
        <v>116</v>
      </c>
      <c r="J430">
        <v>21</v>
      </c>
      <c r="K430">
        <v>95</v>
      </c>
      <c r="L430">
        <v>-19</v>
      </c>
      <c r="P430">
        <v>21</v>
      </c>
      <c r="Q430">
        <v>95</v>
      </c>
      <c r="R430">
        <v>-19</v>
      </c>
    </row>
    <row r="431" spans="1:18" x14ac:dyDescent="0.3">
      <c r="A431">
        <v>430</v>
      </c>
      <c r="B431" s="1">
        <v>42490</v>
      </c>
      <c r="C431">
        <v>104</v>
      </c>
      <c r="D431">
        <v>23</v>
      </c>
      <c r="E431">
        <v>66</v>
      </c>
      <c r="F431">
        <v>8</v>
      </c>
      <c r="G431">
        <v>13</v>
      </c>
      <c r="H431">
        <v>21</v>
      </c>
      <c r="I431">
        <v>104</v>
      </c>
      <c r="J431">
        <v>-12</v>
      </c>
      <c r="K431">
        <v>116</v>
      </c>
      <c r="L431">
        <v>21</v>
      </c>
      <c r="P431">
        <v>-12</v>
      </c>
      <c r="Q431">
        <v>116</v>
      </c>
      <c r="R431">
        <v>21</v>
      </c>
    </row>
    <row r="432" spans="1:18" x14ac:dyDescent="0.3">
      <c r="A432">
        <v>431</v>
      </c>
      <c r="B432" s="1">
        <v>42491</v>
      </c>
      <c r="C432">
        <v>64</v>
      </c>
      <c r="D432">
        <v>27</v>
      </c>
      <c r="E432">
        <v>151</v>
      </c>
      <c r="F432">
        <v>3</v>
      </c>
      <c r="G432">
        <v>13</v>
      </c>
      <c r="H432">
        <v>8</v>
      </c>
      <c r="I432">
        <v>151</v>
      </c>
      <c r="J432">
        <v>47</v>
      </c>
      <c r="K432">
        <v>104</v>
      </c>
      <c r="L432">
        <v>-12</v>
      </c>
      <c r="P432">
        <v>47</v>
      </c>
      <c r="Q432">
        <v>104</v>
      </c>
      <c r="R432">
        <v>-12</v>
      </c>
    </row>
    <row r="433" spans="1:18" x14ac:dyDescent="0.3">
      <c r="A433">
        <v>432</v>
      </c>
      <c r="B433" s="1">
        <v>42492</v>
      </c>
      <c r="C433">
        <v>77</v>
      </c>
      <c r="D433">
        <v>37</v>
      </c>
      <c r="E433">
        <v>27</v>
      </c>
      <c r="F433">
        <v>18</v>
      </c>
      <c r="G433">
        <v>13</v>
      </c>
      <c r="H433">
        <v>12</v>
      </c>
      <c r="I433">
        <v>77</v>
      </c>
      <c r="J433">
        <v>-74</v>
      </c>
      <c r="K433">
        <v>151</v>
      </c>
      <c r="L433">
        <v>47</v>
      </c>
      <c r="P433">
        <v>-74</v>
      </c>
      <c r="Q433">
        <v>151</v>
      </c>
      <c r="R433">
        <v>47</v>
      </c>
    </row>
    <row r="434" spans="1:18" x14ac:dyDescent="0.3">
      <c r="A434">
        <v>433</v>
      </c>
      <c r="B434" s="1">
        <v>42498</v>
      </c>
      <c r="C434">
        <v>65</v>
      </c>
      <c r="D434">
        <v>38</v>
      </c>
      <c r="E434">
        <v>122</v>
      </c>
      <c r="F434">
        <v>8</v>
      </c>
      <c r="G434">
        <v>13</v>
      </c>
      <c r="H434">
        <v>28</v>
      </c>
      <c r="I434">
        <v>122</v>
      </c>
      <c r="J434">
        <v>45</v>
      </c>
      <c r="K434">
        <v>77</v>
      </c>
      <c r="L434">
        <v>-74</v>
      </c>
      <c r="P434">
        <v>45</v>
      </c>
      <c r="Q434">
        <v>77</v>
      </c>
      <c r="R434">
        <v>-74</v>
      </c>
    </row>
    <row r="435" spans="1:18" x14ac:dyDescent="0.3">
      <c r="A435">
        <v>434</v>
      </c>
      <c r="B435" s="1">
        <v>42499</v>
      </c>
      <c r="C435">
        <v>85</v>
      </c>
      <c r="D435">
        <v>38</v>
      </c>
      <c r="E435">
        <v>167</v>
      </c>
      <c r="F435">
        <v>10</v>
      </c>
      <c r="G435">
        <v>13</v>
      </c>
      <c r="H435">
        <v>25</v>
      </c>
      <c r="I435">
        <v>167</v>
      </c>
      <c r="J435">
        <v>45</v>
      </c>
      <c r="K435">
        <v>122</v>
      </c>
      <c r="L435">
        <v>45</v>
      </c>
      <c r="P435">
        <v>45</v>
      </c>
      <c r="Q435">
        <v>122</v>
      </c>
      <c r="R435">
        <v>45</v>
      </c>
    </row>
    <row r="436" spans="1:18" x14ac:dyDescent="0.3">
      <c r="A436">
        <v>435</v>
      </c>
      <c r="B436" s="1">
        <v>42500</v>
      </c>
      <c r="C436">
        <v>85</v>
      </c>
      <c r="D436">
        <v>49</v>
      </c>
      <c r="E436">
        <v>116</v>
      </c>
      <c r="F436">
        <v>13</v>
      </c>
      <c r="G436">
        <v>13</v>
      </c>
      <c r="H436">
        <v>30</v>
      </c>
      <c r="I436">
        <v>116</v>
      </c>
      <c r="J436">
        <v>-51</v>
      </c>
      <c r="K436">
        <v>167</v>
      </c>
      <c r="L436">
        <v>45</v>
      </c>
      <c r="P436">
        <v>-51</v>
      </c>
      <c r="Q436">
        <v>167</v>
      </c>
      <c r="R436">
        <v>45</v>
      </c>
    </row>
    <row r="437" spans="1:18" x14ac:dyDescent="0.3">
      <c r="A437">
        <v>436</v>
      </c>
      <c r="B437" s="1">
        <v>42501</v>
      </c>
      <c r="C437">
        <v>102</v>
      </c>
      <c r="D437">
        <v>38</v>
      </c>
      <c r="E437">
        <v>131</v>
      </c>
      <c r="F437">
        <v>14</v>
      </c>
      <c r="G437">
        <v>12</v>
      </c>
      <c r="H437">
        <v>33</v>
      </c>
      <c r="I437">
        <v>131</v>
      </c>
      <c r="J437">
        <v>15</v>
      </c>
      <c r="K437">
        <v>116</v>
      </c>
      <c r="L437">
        <v>-51</v>
      </c>
      <c r="P437">
        <v>15</v>
      </c>
      <c r="Q437">
        <v>116</v>
      </c>
      <c r="R437">
        <v>-51</v>
      </c>
    </row>
    <row r="438" spans="1:18" x14ac:dyDescent="0.3">
      <c r="A438">
        <v>437</v>
      </c>
      <c r="B438" s="1">
        <v>42502</v>
      </c>
      <c r="C438">
        <v>84</v>
      </c>
      <c r="D438">
        <v>31</v>
      </c>
      <c r="E438">
        <v>159</v>
      </c>
      <c r="F438">
        <v>12</v>
      </c>
      <c r="G438">
        <v>12</v>
      </c>
      <c r="H438">
        <v>23</v>
      </c>
      <c r="I438">
        <v>159</v>
      </c>
      <c r="J438">
        <v>28</v>
      </c>
      <c r="K438">
        <v>131</v>
      </c>
      <c r="L438">
        <v>15</v>
      </c>
      <c r="P438">
        <v>28</v>
      </c>
      <c r="Q438">
        <v>131</v>
      </c>
      <c r="R438">
        <v>15</v>
      </c>
    </row>
    <row r="439" spans="1:18" x14ac:dyDescent="0.3">
      <c r="A439">
        <v>438</v>
      </c>
      <c r="B439" s="1">
        <v>42503</v>
      </c>
      <c r="C439">
        <v>72</v>
      </c>
      <c r="D439">
        <v>27</v>
      </c>
      <c r="E439">
        <v>128</v>
      </c>
      <c r="F439">
        <v>6</v>
      </c>
      <c r="G439">
        <v>11</v>
      </c>
      <c r="H439">
        <v>21</v>
      </c>
      <c r="I439">
        <v>128</v>
      </c>
      <c r="J439">
        <v>-31</v>
      </c>
      <c r="K439">
        <v>159</v>
      </c>
      <c r="L439">
        <v>28</v>
      </c>
      <c r="P439">
        <v>-31</v>
      </c>
      <c r="Q439">
        <v>159</v>
      </c>
      <c r="R439">
        <v>28</v>
      </c>
    </row>
    <row r="440" spans="1:18" x14ac:dyDescent="0.3">
      <c r="A440">
        <v>439</v>
      </c>
      <c r="B440" s="1">
        <v>42504</v>
      </c>
      <c r="C440">
        <v>61</v>
      </c>
      <c r="D440">
        <v>34</v>
      </c>
      <c r="E440">
        <v>145</v>
      </c>
      <c r="F440">
        <v>5</v>
      </c>
      <c r="G440">
        <v>11</v>
      </c>
      <c r="H440">
        <v>18</v>
      </c>
      <c r="I440">
        <v>145</v>
      </c>
      <c r="J440">
        <v>17</v>
      </c>
      <c r="K440">
        <v>128</v>
      </c>
      <c r="L440">
        <v>-31</v>
      </c>
      <c r="P440">
        <v>17</v>
      </c>
      <c r="Q440">
        <v>128</v>
      </c>
      <c r="R440">
        <v>-31</v>
      </c>
    </row>
    <row r="441" spans="1:18" x14ac:dyDescent="0.3">
      <c r="A441">
        <v>440</v>
      </c>
      <c r="B441" s="1">
        <v>42505</v>
      </c>
      <c r="C441">
        <v>74</v>
      </c>
      <c r="D441">
        <v>39</v>
      </c>
      <c r="E441">
        <v>52</v>
      </c>
      <c r="F441">
        <v>9</v>
      </c>
      <c r="G441">
        <v>11</v>
      </c>
      <c r="H441">
        <v>15</v>
      </c>
      <c r="I441">
        <v>74</v>
      </c>
      <c r="J441">
        <v>-71</v>
      </c>
      <c r="K441">
        <v>145</v>
      </c>
      <c r="L441">
        <v>17</v>
      </c>
      <c r="P441">
        <v>-71</v>
      </c>
      <c r="Q441">
        <v>145</v>
      </c>
      <c r="R441">
        <v>17</v>
      </c>
    </row>
    <row r="442" spans="1:18" x14ac:dyDescent="0.3">
      <c r="A442">
        <v>441</v>
      </c>
      <c r="B442" s="1">
        <v>42506</v>
      </c>
      <c r="C442">
        <v>71</v>
      </c>
      <c r="D442">
        <v>37</v>
      </c>
      <c r="E442">
        <v>43</v>
      </c>
      <c r="F442">
        <v>12</v>
      </c>
      <c r="G442">
        <v>11</v>
      </c>
      <c r="H442">
        <v>25</v>
      </c>
      <c r="I442">
        <v>71</v>
      </c>
      <c r="J442">
        <v>-3</v>
      </c>
      <c r="K442">
        <v>74</v>
      </c>
      <c r="L442">
        <v>-71</v>
      </c>
      <c r="P442">
        <v>-3</v>
      </c>
      <c r="Q442">
        <v>74</v>
      </c>
      <c r="R442">
        <v>-71</v>
      </c>
    </row>
    <row r="443" spans="1:18" x14ac:dyDescent="0.3">
      <c r="A443">
        <v>442</v>
      </c>
      <c r="B443" s="1">
        <v>42507</v>
      </c>
      <c r="C443">
        <v>71</v>
      </c>
      <c r="D443">
        <v>14</v>
      </c>
      <c r="E443">
        <v>76</v>
      </c>
      <c r="F443">
        <v>9</v>
      </c>
      <c r="G443">
        <v>11</v>
      </c>
      <c r="H443">
        <v>27</v>
      </c>
      <c r="I443">
        <v>76</v>
      </c>
      <c r="J443">
        <v>5</v>
      </c>
      <c r="K443">
        <v>71</v>
      </c>
      <c r="L443">
        <v>-3</v>
      </c>
      <c r="P443">
        <v>5</v>
      </c>
      <c r="Q443">
        <v>71</v>
      </c>
      <c r="R443">
        <v>-3</v>
      </c>
    </row>
    <row r="444" spans="1:18" x14ac:dyDescent="0.3">
      <c r="A444">
        <v>443</v>
      </c>
      <c r="B444" s="1">
        <v>42508</v>
      </c>
      <c r="C444">
        <v>29</v>
      </c>
      <c r="D444">
        <v>13</v>
      </c>
      <c r="E444">
        <v>166</v>
      </c>
      <c r="F444">
        <v>6</v>
      </c>
      <c r="G444">
        <v>11</v>
      </c>
      <c r="H444">
        <v>26</v>
      </c>
      <c r="I444">
        <v>166</v>
      </c>
      <c r="J444">
        <v>90</v>
      </c>
      <c r="K444">
        <v>76</v>
      </c>
      <c r="L444">
        <v>5</v>
      </c>
      <c r="P444">
        <v>90</v>
      </c>
      <c r="Q444">
        <v>76</v>
      </c>
      <c r="R444">
        <v>5</v>
      </c>
    </row>
    <row r="445" spans="1:18" x14ac:dyDescent="0.3">
      <c r="A445">
        <v>444</v>
      </c>
      <c r="B445" s="1">
        <v>42509</v>
      </c>
      <c r="C445">
        <v>27</v>
      </c>
      <c r="D445">
        <v>12</v>
      </c>
      <c r="E445">
        <v>159</v>
      </c>
      <c r="F445">
        <v>7</v>
      </c>
      <c r="G445">
        <v>11</v>
      </c>
      <c r="H445">
        <v>21</v>
      </c>
      <c r="I445">
        <v>159</v>
      </c>
      <c r="J445">
        <v>-7</v>
      </c>
      <c r="K445">
        <v>166</v>
      </c>
      <c r="L445">
        <v>90</v>
      </c>
      <c r="P445">
        <v>-7</v>
      </c>
      <c r="Q445">
        <v>166</v>
      </c>
      <c r="R445">
        <v>90</v>
      </c>
    </row>
    <row r="446" spans="1:18" x14ac:dyDescent="0.3">
      <c r="A446">
        <v>445</v>
      </c>
      <c r="B446" s="1">
        <v>42510</v>
      </c>
      <c r="C446">
        <v>26</v>
      </c>
      <c r="D446">
        <v>4</v>
      </c>
      <c r="E446">
        <v>136</v>
      </c>
      <c r="F446">
        <v>6</v>
      </c>
      <c r="G446">
        <v>11</v>
      </c>
      <c r="H446">
        <v>17</v>
      </c>
      <c r="I446">
        <v>136</v>
      </c>
      <c r="J446">
        <v>-23</v>
      </c>
      <c r="K446">
        <v>159</v>
      </c>
      <c r="L446">
        <v>-7</v>
      </c>
      <c r="P446">
        <v>-23</v>
      </c>
      <c r="Q446">
        <v>159</v>
      </c>
      <c r="R446">
        <v>-7</v>
      </c>
    </row>
    <row r="447" spans="1:18" x14ac:dyDescent="0.3">
      <c r="A447">
        <v>446</v>
      </c>
      <c r="B447" s="1">
        <v>42511</v>
      </c>
      <c r="C447">
        <v>13</v>
      </c>
      <c r="D447">
        <v>5</v>
      </c>
      <c r="E447">
        <v>111</v>
      </c>
      <c r="F447">
        <v>8</v>
      </c>
      <c r="G447">
        <v>11</v>
      </c>
      <c r="H447">
        <v>30</v>
      </c>
      <c r="I447">
        <v>111</v>
      </c>
      <c r="J447">
        <v>-25</v>
      </c>
      <c r="K447">
        <v>136</v>
      </c>
      <c r="L447">
        <v>-23</v>
      </c>
      <c r="P447">
        <v>-25</v>
      </c>
      <c r="Q447">
        <v>136</v>
      </c>
      <c r="R447">
        <v>-23</v>
      </c>
    </row>
    <row r="448" spans="1:18" x14ac:dyDescent="0.3">
      <c r="A448">
        <v>447</v>
      </c>
      <c r="B448" s="1">
        <v>42512</v>
      </c>
      <c r="C448">
        <v>15</v>
      </c>
      <c r="D448">
        <v>5</v>
      </c>
      <c r="E448">
        <v>94</v>
      </c>
      <c r="F448">
        <v>9</v>
      </c>
      <c r="G448">
        <v>11</v>
      </c>
      <c r="H448">
        <v>37</v>
      </c>
      <c r="I448">
        <v>94</v>
      </c>
      <c r="J448">
        <v>-17</v>
      </c>
      <c r="K448">
        <v>111</v>
      </c>
      <c r="L448">
        <v>-25</v>
      </c>
      <c r="P448">
        <v>-17</v>
      </c>
      <c r="Q448">
        <v>111</v>
      </c>
      <c r="R448">
        <v>-25</v>
      </c>
    </row>
    <row r="449" spans="1:18" x14ac:dyDescent="0.3">
      <c r="A449">
        <v>448</v>
      </c>
      <c r="B449" s="1">
        <v>42513</v>
      </c>
      <c r="C449">
        <v>15</v>
      </c>
      <c r="D449">
        <v>4</v>
      </c>
      <c r="E449">
        <v>131</v>
      </c>
      <c r="F449">
        <v>4</v>
      </c>
      <c r="G449">
        <v>11</v>
      </c>
      <c r="H449">
        <v>27</v>
      </c>
      <c r="I449">
        <v>131</v>
      </c>
      <c r="J449">
        <v>37</v>
      </c>
      <c r="K449">
        <v>94</v>
      </c>
      <c r="L449">
        <v>-17</v>
      </c>
      <c r="P449">
        <v>37</v>
      </c>
      <c r="Q449">
        <v>94</v>
      </c>
      <c r="R449">
        <v>-17</v>
      </c>
    </row>
    <row r="450" spans="1:18" x14ac:dyDescent="0.3">
      <c r="A450">
        <v>449</v>
      </c>
      <c r="B450" s="1">
        <v>42514</v>
      </c>
      <c r="C450">
        <v>13</v>
      </c>
      <c r="D450">
        <v>5</v>
      </c>
      <c r="E450">
        <v>133</v>
      </c>
      <c r="F450">
        <v>5</v>
      </c>
      <c r="G450">
        <v>11</v>
      </c>
      <c r="H450">
        <v>32</v>
      </c>
      <c r="I450">
        <v>133</v>
      </c>
      <c r="J450">
        <v>2</v>
      </c>
      <c r="K450">
        <v>131</v>
      </c>
      <c r="L450">
        <v>37</v>
      </c>
      <c r="P450">
        <v>2</v>
      </c>
      <c r="Q450">
        <v>131</v>
      </c>
      <c r="R450">
        <v>37</v>
      </c>
    </row>
    <row r="451" spans="1:18" x14ac:dyDescent="0.3">
      <c r="A451">
        <v>450</v>
      </c>
      <c r="B451" s="1">
        <v>42515</v>
      </c>
      <c r="C451">
        <v>15</v>
      </c>
      <c r="D451">
        <v>34</v>
      </c>
      <c r="E451">
        <v>155</v>
      </c>
      <c r="F451">
        <v>2</v>
      </c>
      <c r="G451">
        <v>11</v>
      </c>
      <c r="H451">
        <v>22</v>
      </c>
      <c r="I451">
        <v>155</v>
      </c>
      <c r="J451">
        <v>22</v>
      </c>
      <c r="K451">
        <v>133</v>
      </c>
      <c r="L451">
        <v>2</v>
      </c>
      <c r="P451">
        <v>22</v>
      </c>
      <c r="Q451">
        <v>133</v>
      </c>
      <c r="R451">
        <v>2</v>
      </c>
    </row>
    <row r="452" spans="1:18" x14ac:dyDescent="0.3">
      <c r="A452">
        <v>451</v>
      </c>
      <c r="B452" s="1">
        <v>42516</v>
      </c>
      <c r="C452">
        <v>76</v>
      </c>
      <c r="D452">
        <v>25</v>
      </c>
      <c r="E452">
        <v>156</v>
      </c>
      <c r="F452">
        <v>4</v>
      </c>
      <c r="G452">
        <v>11</v>
      </c>
      <c r="H452">
        <v>34</v>
      </c>
      <c r="I452">
        <v>156</v>
      </c>
      <c r="J452">
        <v>1</v>
      </c>
      <c r="K452">
        <v>155</v>
      </c>
      <c r="L452">
        <v>22</v>
      </c>
      <c r="P452">
        <v>1</v>
      </c>
      <c r="Q452">
        <v>155</v>
      </c>
      <c r="R452">
        <v>22</v>
      </c>
    </row>
    <row r="453" spans="1:18" x14ac:dyDescent="0.3">
      <c r="A453">
        <v>452</v>
      </c>
      <c r="B453" s="1">
        <v>42517</v>
      </c>
      <c r="C453">
        <v>53</v>
      </c>
      <c r="D453">
        <v>14</v>
      </c>
      <c r="E453">
        <v>146</v>
      </c>
      <c r="F453">
        <v>6</v>
      </c>
      <c r="G453">
        <v>11</v>
      </c>
      <c r="H453">
        <v>25</v>
      </c>
      <c r="I453">
        <v>146</v>
      </c>
      <c r="J453">
        <v>-10</v>
      </c>
      <c r="K453">
        <v>156</v>
      </c>
      <c r="L453">
        <v>1</v>
      </c>
      <c r="P453">
        <v>-10</v>
      </c>
      <c r="Q453">
        <v>156</v>
      </c>
      <c r="R453">
        <v>1</v>
      </c>
    </row>
    <row r="454" spans="1:18" x14ac:dyDescent="0.3">
      <c r="A454">
        <v>453</v>
      </c>
      <c r="B454" s="1">
        <v>42518</v>
      </c>
      <c r="C454">
        <v>25</v>
      </c>
      <c r="D454">
        <v>6</v>
      </c>
      <c r="E454">
        <v>150</v>
      </c>
      <c r="F454">
        <v>4</v>
      </c>
      <c r="G454">
        <v>11</v>
      </c>
      <c r="H454">
        <v>26</v>
      </c>
      <c r="I454">
        <v>150</v>
      </c>
      <c r="J454">
        <v>4</v>
      </c>
      <c r="K454">
        <v>146</v>
      </c>
      <c r="L454">
        <v>-10</v>
      </c>
      <c r="P454">
        <v>4</v>
      </c>
      <c r="Q454">
        <v>146</v>
      </c>
      <c r="R454">
        <v>-10</v>
      </c>
    </row>
    <row r="455" spans="1:18" x14ac:dyDescent="0.3">
      <c r="A455">
        <v>454</v>
      </c>
      <c r="B455" s="1">
        <v>42519</v>
      </c>
      <c r="C455">
        <v>18</v>
      </c>
      <c r="D455">
        <v>4</v>
      </c>
      <c r="E455">
        <v>116</v>
      </c>
      <c r="F455">
        <v>5</v>
      </c>
      <c r="G455">
        <v>11</v>
      </c>
      <c r="H455">
        <v>36</v>
      </c>
      <c r="I455">
        <v>116</v>
      </c>
      <c r="J455">
        <v>-34</v>
      </c>
      <c r="K455">
        <v>150</v>
      </c>
      <c r="L455">
        <v>4</v>
      </c>
      <c r="P455">
        <v>-34</v>
      </c>
      <c r="Q455">
        <v>150</v>
      </c>
      <c r="R455">
        <v>4</v>
      </c>
    </row>
    <row r="456" spans="1:18" x14ac:dyDescent="0.3">
      <c r="A456">
        <v>455</v>
      </c>
      <c r="B456" s="1">
        <v>42520</v>
      </c>
      <c r="C456">
        <v>13</v>
      </c>
      <c r="D456">
        <v>6</v>
      </c>
      <c r="E456">
        <v>83</v>
      </c>
      <c r="F456">
        <v>5</v>
      </c>
      <c r="G456">
        <v>11</v>
      </c>
      <c r="H456">
        <v>22</v>
      </c>
      <c r="I456">
        <v>83</v>
      </c>
      <c r="J456">
        <v>-33</v>
      </c>
      <c r="K456">
        <v>116</v>
      </c>
      <c r="L456">
        <v>-34</v>
      </c>
      <c r="P456">
        <v>-33</v>
      </c>
      <c r="Q456">
        <v>116</v>
      </c>
      <c r="R456">
        <v>-34</v>
      </c>
    </row>
    <row r="457" spans="1:18" x14ac:dyDescent="0.3">
      <c r="A457">
        <v>456</v>
      </c>
      <c r="B457" s="1">
        <v>42521</v>
      </c>
      <c r="C457">
        <v>14</v>
      </c>
      <c r="D457">
        <v>6</v>
      </c>
      <c r="E457">
        <v>62</v>
      </c>
      <c r="F457">
        <v>4</v>
      </c>
      <c r="G457">
        <v>11</v>
      </c>
      <c r="H457">
        <v>19</v>
      </c>
      <c r="I457">
        <v>62</v>
      </c>
      <c r="J457">
        <v>-21</v>
      </c>
      <c r="K457">
        <v>83</v>
      </c>
      <c r="L457">
        <v>-33</v>
      </c>
      <c r="P457">
        <v>-21</v>
      </c>
      <c r="Q457">
        <v>83</v>
      </c>
      <c r="R457">
        <v>-33</v>
      </c>
    </row>
    <row r="458" spans="1:18" x14ac:dyDescent="0.3">
      <c r="A458">
        <v>457</v>
      </c>
      <c r="B458" s="1">
        <v>42522</v>
      </c>
      <c r="C458">
        <v>11</v>
      </c>
      <c r="D458">
        <v>9</v>
      </c>
      <c r="E458">
        <v>45</v>
      </c>
      <c r="F458">
        <v>5</v>
      </c>
      <c r="G458">
        <v>11</v>
      </c>
      <c r="H458">
        <v>20</v>
      </c>
      <c r="I458">
        <v>45</v>
      </c>
      <c r="J458">
        <v>-17</v>
      </c>
      <c r="K458">
        <v>62</v>
      </c>
      <c r="L458">
        <v>-21</v>
      </c>
      <c r="P458">
        <v>-17</v>
      </c>
      <c r="Q458">
        <v>62</v>
      </c>
      <c r="R458">
        <v>-21</v>
      </c>
    </row>
    <row r="459" spans="1:18" x14ac:dyDescent="0.3">
      <c r="A459">
        <v>458</v>
      </c>
      <c r="B459" s="1">
        <v>42523</v>
      </c>
      <c r="C459">
        <v>14</v>
      </c>
      <c r="D459">
        <v>6</v>
      </c>
      <c r="E459">
        <v>36</v>
      </c>
      <c r="F459">
        <v>5</v>
      </c>
      <c r="G459">
        <v>12</v>
      </c>
      <c r="H459">
        <v>20</v>
      </c>
      <c r="I459">
        <v>36</v>
      </c>
      <c r="J459">
        <v>-9</v>
      </c>
      <c r="K459">
        <v>45</v>
      </c>
      <c r="L459">
        <v>-17</v>
      </c>
      <c r="P459">
        <v>-9</v>
      </c>
      <c r="Q459">
        <v>45</v>
      </c>
      <c r="R459">
        <v>-17</v>
      </c>
    </row>
    <row r="460" spans="1:18" x14ac:dyDescent="0.3">
      <c r="A460">
        <v>459</v>
      </c>
      <c r="B460" s="1">
        <v>42524</v>
      </c>
      <c r="C460">
        <v>10</v>
      </c>
      <c r="D460">
        <v>4</v>
      </c>
      <c r="E460">
        <v>33</v>
      </c>
      <c r="F460">
        <v>5</v>
      </c>
      <c r="G460">
        <v>11</v>
      </c>
      <c r="H460">
        <v>25</v>
      </c>
      <c r="I460">
        <v>33</v>
      </c>
      <c r="J460">
        <v>-3</v>
      </c>
      <c r="K460">
        <v>36</v>
      </c>
      <c r="L460">
        <v>-9</v>
      </c>
      <c r="P460">
        <v>-3</v>
      </c>
      <c r="Q460">
        <v>36</v>
      </c>
      <c r="R460">
        <v>-9</v>
      </c>
    </row>
    <row r="461" spans="1:18" x14ac:dyDescent="0.3">
      <c r="A461">
        <v>460</v>
      </c>
      <c r="B461" s="1">
        <v>42525</v>
      </c>
      <c r="C461">
        <v>8</v>
      </c>
      <c r="D461">
        <v>37</v>
      </c>
      <c r="E461">
        <v>27</v>
      </c>
      <c r="F461">
        <v>18</v>
      </c>
      <c r="G461">
        <v>13</v>
      </c>
      <c r="H461">
        <v>12</v>
      </c>
      <c r="I461">
        <v>37</v>
      </c>
      <c r="J461">
        <v>4</v>
      </c>
      <c r="K461">
        <v>33</v>
      </c>
      <c r="L461">
        <v>-3</v>
      </c>
      <c r="P461">
        <v>4</v>
      </c>
      <c r="Q461">
        <v>33</v>
      </c>
      <c r="R461">
        <v>-3</v>
      </c>
    </row>
    <row r="462" spans="1:18" x14ac:dyDescent="0.3">
      <c r="A462">
        <v>461</v>
      </c>
      <c r="B462" s="1">
        <v>42527</v>
      </c>
      <c r="C462">
        <v>65</v>
      </c>
      <c r="D462">
        <v>4</v>
      </c>
      <c r="E462">
        <v>22</v>
      </c>
      <c r="F462">
        <v>15</v>
      </c>
      <c r="G462">
        <v>12</v>
      </c>
      <c r="H462">
        <v>29</v>
      </c>
      <c r="I462">
        <v>65</v>
      </c>
      <c r="J462">
        <v>28</v>
      </c>
      <c r="K462">
        <v>37</v>
      </c>
      <c r="L462">
        <v>4</v>
      </c>
      <c r="P462">
        <v>28</v>
      </c>
      <c r="Q462">
        <v>37</v>
      </c>
      <c r="R462">
        <v>4</v>
      </c>
    </row>
    <row r="463" spans="1:18" x14ac:dyDescent="0.3">
      <c r="A463">
        <v>462</v>
      </c>
      <c r="B463" s="1">
        <v>42528</v>
      </c>
      <c r="C463">
        <v>8</v>
      </c>
      <c r="D463">
        <v>37</v>
      </c>
      <c r="E463">
        <v>27</v>
      </c>
      <c r="F463">
        <v>18</v>
      </c>
      <c r="G463">
        <v>13</v>
      </c>
      <c r="H463">
        <v>12</v>
      </c>
      <c r="I463">
        <v>37</v>
      </c>
      <c r="J463">
        <v>-28</v>
      </c>
      <c r="K463">
        <v>65</v>
      </c>
      <c r="L463">
        <v>28</v>
      </c>
      <c r="P463">
        <v>-28</v>
      </c>
      <c r="Q463">
        <v>65</v>
      </c>
      <c r="R463">
        <v>28</v>
      </c>
    </row>
    <row r="464" spans="1:18" x14ac:dyDescent="0.3">
      <c r="A464">
        <v>463</v>
      </c>
      <c r="B464" s="1">
        <v>42542</v>
      </c>
      <c r="C464">
        <v>65</v>
      </c>
      <c r="D464">
        <v>63</v>
      </c>
      <c r="E464">
        <v>20</v>
      </c>
      <c r="F464">
        <v>4</v>
      </c>
      <c r="G464">
        <v>13</v>
      </c>
      <c r="H464">
        <v>24</v>
      </c>
      <c r="I464">
        <v>65</v>
      </c>
      <c r="J464">
        <v>28</v>
      </c>
      <c r="K464">
        <v>37</v>
      </c>
      <c r="L464">
        <v>-28</v>
      </c>
      <c r="P464">
        <v>28</v>
      </c>
      <c r="Q464">
        <v>37</v>
      </c>
      <c r="R464">
        <v>-28</v>
      </c>
    </row>
    <row r="465" spans="1:18" x14ac:dyDescent="0.3">
      <c r="A465">
        <v>464</v>
      </c>
      <c r="B465" s="1">
        <v>42543</v>
      </c>
      <c r="C465">
        <v>150</v>
      </c>
      <c r="D465">
        <v>38</v>
      </c>
      <c r="E465">
        <v>33</v>
      </c>
      <c r="F465">
        <v>5</v>
      </c>
      <c r="G465">
        <v>13</v>
      </c>
      <c r="H465">
        <v>28</v>
      </c>
      <c r="I465">
        <v>150</v>
      </c>
      <c r="J465">
        <v>85</v>
      </c>
      <c r="K465">
        <v>65</v>
      </c>
      <c r="L465">
        <v>28</v>
      </c>
      <c r="P465">
        <v>85</v>
      </c>
      <c r="Q465">
        <v>65</v>
      </c>
      <c r="R465">
        <v>28</v>
      </c>
    </row>
    <row r="466" spans="1:18" x14ac:dyDescent="0.3">
      <c r="A466">
        <v>465</v>
      </c>
      <c r="B466" s="1">
        <v>42544</v>
      </c>
      <c r="C466">
        <v>78</v>
      </c>
      <c r="D466">
        <v>36</v>
      </c>
      <c r="E466">
        <v>23</v>
      </c>
      <c r="F466">
        <v>7</v>
      </c>
      <c r="G466">
        <v>13</v>
      </c>
      <c r="H466">
        <v>27</v>
      </c>
      <c r="I466">
        <v>78</v>
      </c>
      <c r="J466">
        <v>-72</v>
      </c>
      <c r="K466">
        <v>150</v>
      </c>
      <c r="L466">
        <v>85</v>
      </c>
      <c r="P466">
        <v>-72</v>
      </c>
      <c r="Q466">
        <v>150</v>
      </c>
      <c r="R466">
        <v>85</v>
      </c>
    </row>
    <row r="467" spans="1:18" x14ac:dyDescent="0.3">
      <c r="A467">
        <v>466</v>
      </c>
      <c r="B467" s="1">
        <v>42545</v>
      </c>
      <c r="C467">
        <v>72</v>
      </c>
      <c r="D467">
        <v>37</v>
      </c>
      <c r="E467">
        <v>23</v>
      </c>
      <c r="F467">
        <v>9</v>
      </c>
      <c r="G467">
        <v>13</v>
      </c>
      <c r="H467">
        <v>26</v>
      </c>
      <c r="I467">
        <v>72</v>
      </c>
      <c r="J467">
        <v>-6</v>
      </c>
      <c r="K467">
        <v>78</v>
      </c>
      <c r="L467">
        <v>-72</v>
      </c>
      <c r="P467">
        <v>-6</v>
      </c>
      <c r="Q467">
        <v>78</v>
      </c>
      <c r="R467">
        <v>-72</v>
      </c>
    </row>
    <row r="468" spans="1:18" x14ac:dyDescent="0.3">
      <c r="A468">
        <v>467</v>
      </c>
      <c r="B468" s="1">
        <v>42546</v>
      </c>
      <c r="C468">
        <v>79</v>
      </c>
      <c r="D468">
        <v>40</v>
      </c>
      <c r="E468">
        <v>21</v>
      </c>
      <c r="F468">
        <v>9</v>
      </c>
      <c r="G468">
        <v>13</v>
      </c>
      <c r="H468">
        <v>18</v>
      </c>
      <c r="I468">
        <v>79</v>
      </c>
      <c r="J468">
        <v>7</v>
      </c>
      <c r="K468">
        <v>72</v>
      </c>
      <c r="L468">
        <v>-6</v>
      </c>
      <c r="P468">
        <v>7</v>
      </c>
      <c r="Q468">
        <v>72</v>
      </c>
      <c r="R468">
        <v>-6</v>
      </c>
    </row>
    <row r="469" spans="1:18" x14ac:dyDescent="0.3">
      <c r="A469">
        <v>468</v>
      </c>
      <c r="B469" s="1">
        <v>42547</v>
      </c>
      <c r="C469">
        <v>79</v>
      </c>
      <c r="D469">
        <v>28</v>
      </c>
      <c r="E469">
        <v>25</v>
      </c>
      <c r="F469">
        <v>8</v>
      </c>
      <c r="G469">
        <v>13</v>
      </c>
      <c r="H469">
        <v>26</v>
      </c>
      <c r="I469">
        <v>79</v>
      </c>
      <c r="J469">
        <v>0</v>
      </c>
      <c r="K469">
        <v>79</v>
      </c>
      <c r="L469">
        <v>7</v>
      </c>
      <c r="P469">
        <v>0</v>
      </c>
      <c r="Q469">
        <v>79</v>
      </c>
      <c r="R469">
        <v>7</v>
      </c>
    </row>
    <row r="470" spans="1:18" x14ac:dyDescent="0.3">
      <c r="A470">
        <v>469</v>
      </c>
      <c r="B470" s="1">
        <v>42548</v>
      </c>
      <c r="C470">
        <v>69</v>
      </c>
      <c r="D470">
        <v>33</v>
      </c>
      <c r="E470">
        <v>26</v>
      </c>
      <c r="F470">
        <v>8</v>
      </c>
      <c r="G470">
        <v>13</v>
      </c>
      <c r="H470">
        <v>26</v>
      </c>
      <c r="I470">
        <v>69</v>
      </c>
      <c r="J470">
        <v>-10</v>
      </c>
      <c r="K470">
        <v>79</v>
      </c>
      <c r="L470">
        <v>0</v>
      </c>
      <c r="P470">
        <v>-10</v>
      </c>
      <c r="Q470">
        <v>79</v>
      </c>
      <c r="R470">
        <v>0</v>
      </c>
    </row>
    <row r="471" spans="1:18" x14ac:dyDescent="0.3">
      <c r="A471">
        <v>470</v>
      </c>
      <c r="B471" s="1">
        <v>42549</v>
      </c>
      <c r="C471">
        <v>73</v>
      </c>
      <c r="D471">
        <v>35</v>
      </c>
      <c r="E471">
        <v>8</v>
      </c>
      <c r="F471">
        <v>3</v>
      </c>
      <c r="G471">
        <v>13</v>
      </c>
      <c r="H471">
        <v>28</v>
      </c>
      <c r="I471">
        <v>73</v>
      </c>
      <c r="J471">
        <v>4</v>
      </c>
      <c r="K471">
        <v>69</v>
      </c>
      <c r="L471">
        <v>-10</v>
      </c>
      <c r="P471">
        <v>4</v>
      </c>
      <c r="Q471">
        <v>69</v>
      </c>
      <c r="R471">
        <v>-10</v>
      </c>
    </row>
    <row r="472" spans="1:18" x14ac:dyDescent="0.3">
      <c r="A472">
        <v>471</v>
      </c>
      <c r="B472" s="1">
        <v>42550</v>
      </c>
      <c r="C472">
        <v>81</v>
      </c>
      <c r="D472">
        <v>30</v>
      </c>
      <c r="E472">
        <v>8</v>
      </c>
      <c r="F472">
        <v>2</v>
      </c>
      <c r="G472">
        <v>13</v>
      </c>
      <c r="H472">
        <v>36</v>
      </c>
      <c r="I472">
        <v>81</v>
      </c>
      <c r="J472">
        <v>8</v>
      </c>
      <c r="K472">
        <v>73</v>
      </c>
      <c r="L472">
        <v>4</v>
      </c>
      <c r="P472">
        <v>8</v>
      </c>
      <c r="Q472">
        <v>73</v>
      </c>
      <c r="R472">
        <v>4</v>
      </c>
    </row>
    <row r="473" spans="1:18" x14ac:dyDescent="0.3">
      <c r="A473">
        <v>472</v>
      </c>
      <c r="B473" s="1">
        <v>42551</v>
      </c>
      <c r="C473">
        <v>73</v>
      </c>
      <c r="D473">
        <v>22</v>
      </c>
      <c r="E473">
        <v>8</v>
      </c>
      <c r="F473">
        <v>2</v>
      </c>
      <c r="G473">
        <v>13</v>
      </c>
      <c r="H473">
        <v>18</v>
      </c>
      <c r="I473">
        <v>73</v>
      </c>
      <c r="J473">
        <v>-8</v>
      </c>
      <c r="K473">
        <v>81</v>
      </c>
      <c r="L473">
        <v>8</v>
      </c>
      <c r="P473">
        <v>-8</v>
      </c>
      <c r="Q473">
        <v>81</v>
      </c>
      <c r="R473">
        <v>8</v>
      </c>
    </row>
    <row r="474" spans="1:18" x14ac:dyDescent="0.3">
      <c r="A474">
        <v>473</v>
      </c>
      <c r="B474" s="1">
        <v>42552</v>
      </c>
      <c r="C474">
        <v>52</v>
      </c>
      <c r="D474">
        <v>28</v>
      </c>
      <c r="E474">
        <v>8</v>
      </c>
      <c r="F474">
        <v>3</v>
      </c>
      <c r="G474">
        <v>13</v>
      </c>
      <c r="H474">
        <v>17</v>
      </c>
      <c r="I474">
        <v>52</v>
      </c>
      <c r="J474">
        <v>-21</v>
      </c>
      <c r="K474">
        <v>73</v>
      </c>
      <c r="L474">
        <v>-8</v>
      </c>
      <c r="P474">
        <v>-21</v>
      </c>
      <c r="Q474">
        <v>73</v>
      </c>
      <c r="R474">
        <v>-8</v>
      </c>
    </row>
    <row r="475" spans="1:18" x14ac:dyDescent="0.3">
      <c r="A475">
        <v>474</v>
      </c>
      <c r="B475" s="1">
        <v>42553</v>
      </c>
      <c r="C475">
        <v>59</v>
      </c>
      <c r="D475">
        <v>29</v>
      </c>
      <c r="E475">
        <v>18</v>
      </c>
      <c r="F475">
        <v>19</v>
      </c>
      <c r="G475">
        <v>12</v>
      </c>
      <c r="H475">
        <v>10</v>
      </c>
      <c r="I475">
        <v>59</v>
      </c>
      <c r="J475">
        <v>7</v>
      </c>
      <c r="K475">
        <v>52</v>
      </c>
      <c r="L475">
        <v>-21</v>
      </c>
      <c r="P475">
        <v>7</v>
      </c>
      <c r="Q475">
        <v>52</v>
      </c>
      <c r="R475">
        <v>-21</v>
      </c>
    </row>
    <row r="476" spans="1:18" x14ac:dyDescent="0.3">
      <c r="A476">
        <v>475</v>
      </c>
      <c r="B476" s="1">
        <v>42557</v>
      </c>
      <c r="C476">
        <v>50</v>
      </c>
      <c r="D476">
        <v>29</v>
      </c>
      <c r="E476">
        <v>8</v>
      </c>
      <c r="F476">
        <v>5</v>
      </c>
      <c r="G476">
        <v>13</v>
      </c>
      <c r="H476">
        <v>38</v>
      </c>
      <c r="I476">
        <v>50</v>
      </c>
      <c r="J476">
        <v>-9</v>
      </c>
      <c r="K476">
        <v>59</v>
      </c>
      <c r="L476">
        <v>7</v>
      </c>
      <c r="P476">
        <v>-9</v>
      </c>
      <c r="Q476">
        <v>59</v>
      </c>
      <c r="R476">
        <v>7</v>
      </c>
    </row>
    <row r="477" spans="1:18" x14ac:dyDescent="0.3">
      <c r="A477">
        <v>476</v>
      </c>
      <c r="B477" s="1">
        <v>42558</v>
      </c>
      <c r="C477">
        <v>68</v>
      </c>
      <c r="D477">
        <v>59</v>
      </c>
      <c r="E477">
        <v>8</v>
      </c>
      <c r="F477">
        <v>2</v>
      </c>
      <c r="G477">
        <v>13</v>
      </c>
      <c r="H477">
        <v>24</v>
      </c>
      <c r="I477">
        <v>68</v>
      </c>
      <c r="J477">
        <v>18</v>
      </c>
      <c r="K477">
        <v>50</v>
      </c>
      <c r="L477">
        <v>-9</v>
      </c>
      <c r="P477">
        <v>18</v>
      </c>
      <c r="Q477">
        <v>50</v>
      </c>
      <c r="R477">
        <v>-9</v>
      </c>
    </row>
    <row r="478" spans="1:18" x14ac:dyDescent="0.3">
      <c r="A478">
        <v>477</v>
      </c>
      <c r="B478" s="1">
        <v>42559</v>
      </c>
      <c r="C478">
        <v>142</v>
      </c>
      <c r="D478">
        <v>29</v>
      </c>
      <c r="E478">
        <v>18</v>
      </c>
      <c r="F478">
        <v>19</v>
      </c>
      <c r="G478">
        <v>12</v>
      </c>
      <c r="H478">
        <v>10</v>
      </c>
      <c r="I478">
        <v>142</v>
      </c>
      <c r="J478">
        <v>74</v>
      </c>
      <c r="K478">
        <v>68</v>
      </c>
      <c r="L478">
        <v>18</v>
      </c>
      <c r="P478">
        <v>74</v>
      </c>
      <c r="Q478">
        <v>68</v>
      </c>
      <c r="R478">
        <v>18</v>
      </c>
    </row>
    <row r="479" spans="1:18" x14ac:dyDescent="0.3">
      <c r="A479">
        <v>478</v>
      </c>
      <c r="B479" s="1">
        <v>42563</v>
      </c>
      <c r="C479">
        <v>50</v>
      </c>
      <c r="D479">
        <v>38</v>
      </c>
      <c r="E479">
        <v>8</v>
      </c>
      <c r="F479">
        <v>5</v>
      </c>
      <c r="G479">
        <v>12</v>
      </c>
      <c r="H479">
        <v>10</v>
      </c>
      <c r="I479">
        <v>50</v>
      </c>
      <c r="J479">
        <v>-92</v>
      </c>
      <c r="K479">
        <v>142</v>
      </c>
      <c r="L479">
        <v>74</v>
      </c>
      <c r="P479">
        <v>-92</v>
      </c>
      <c r="Q479">
        <v>142</v>
      </c>
      <c r="R479">
        <v>74</v>
      </c>
    </row>
    <row r="480" spans="1:18" x14ac:dyDescent="0.3">
      <c r="A480">
        <v>479</v>
      </c>
      <c r="B480" s="1">
        <v>42564</v>
      </c>
      <c r="C480">
        <v>88</v>
      </c>
      <c r="D480">
        <v>29</v>
      </c>
      <c r="E480">
        <v>9</v>
      </c>
      <c r="F480">
        <v>9</v>
      </c>
      <c r="G480">
        <v>13</v>
      </c>
      <c r="H480">
        <v>29</v>
      </c>
      <c r="I480">
        <v>88</v>
      </c>
      <c r="J480">
        <v>38</v>
      </c>
      <c r="K480">
        <v>50</v>
      </c>
      <c r="L480">
        <v>-92</v>
      </c>
      <c r="P480">
        <v>38</v>
      </c>
      <c r="Q480">
        <v>50</v>
      </c>
      <c r="R480">
        <v>-92</v>
      </c>
    </row>
    <row r="481" spans="1:18" x14ac:dyDescent="0.3">
      <c r="A481">
        <v>480</v>
      </c>
      <c r="B481" s="1">
        <v>42565</v>
      </c>
      <c r="C481">
        <v>71</v>
      </c>
      <c r="D481">
        <v>34</v>
      </c>
      <c r="E481">
        <v>9</v>
      </c>
      <c r="F481">
        <v>11</v>
      </c>
      <c r="G481">
        <v>13</v>
      </c>
      <c r="H481">
        <v>20</v>
      </c>
      <c r="I481">
        <v>71</v>
      </c>
      <c r="J481">
        <v>-17</v>
      </c>
      <c r="K481">
        <v>88</v>
      </c>
      <c r="L481">
        <v>38</v>
      </c>
      <c r="P481">
        <v>-17</v>
      </c>
      <c r="Q481">
        <v>88</v>
      </c>
      <c r="R481">
        <v>38</v>
      </c>
    </row>
    <row r="482" spans="1:18" x14ac:dyDescent="0.3">
      <c r="A482">
        <v>481</v>
      </c>
      <c r="B482" s="1">
        <v>42566</v>
      </c>
      <c r="C482">
        <v>71</v>
      </c>
      <c r="D482">
        <v>6</v>
      </c>
      <c r="E482">
        <v>8</v>
      </c>
      <c r="F482">
        <v>6</v>
      </c>
      <c r="G482">
        <v>13</v>
      </c>
      <c r="H482">
        <v>14</v>
      </c>
      <c r="I482">
        <v>71</v>
      </c>
      <c r="J482">
        <v>0</v>
      </c>
      <c r="K482">
        <v>71</v>
      </c>
      <c r="L482">
        <v>-17</v>
      </c>
      <c r="P482">
        <v>0</v>
      </c>
      <c r="Q482">
        <v>71</v>
      </c>
      <c r="R482">
        <v>-17</v>
      </c>
    </row>
    <row r="483" spans="1:18" x14ac:dyDescent="0.3">
      <c r="A483">
        <v>482</v>
      </c>
      <c r="B483" s="1">
        <v>42567</v>
      </c>
      <c r="C483">
        <v>15</v>
      </c>
      <c r="D483">
        <v>29</v>
      </c>
      <c r="E483">
        <v>18</v>
      </c>
      <c r="F483">
        <v>19</v>
      </c>
      <c r="G483">
        <v>12</v>
      </c>
      <c r="H483">
        <v>10</v>
      </c>
      <c r="I483">
        <v>29</v>
      </c>
      <c r="J483">
        <v>-42</v>
      </c>
      <c r="K483">
        <v>71</v>
      </c>
      <c r="L483">
        <v>0</v>
      </c>
      <c r="P483">
        <v>-42</v>
      </c>
      <c r="Q483">
        <v>71</v>
      </c>
      <c r="R483">
        <v>0</v>
      </c>
    </row>
    <row r="484" spans="1:18" x14ac:dyDescent="0.3">
      <c r="A484">
        <v>483</v>
      </c>
      <c r="B484" s="1">
        <v>42576</v>
      </c>
      <c r="C484">
        <v>50</v>
      </c>
      <c r="D484">
        <v>25</v>
      </c>
      <c r="E484">
        <v>8</v>
      </c>
      <c r="F484">
        <v>25</v>
      </c>
      <c r="G484">
        <v>15</v>
      </c>
      <c r="H484">
        <v>13</v>
      </c>
      <c r="I484">
        <v>50</v>
      </c>
      <c r="J484">
        <v>21</v>
      </c>
      <c r="K484">
        <v>29</v>
      </c>
      <c r="L484">
        <v>-42</v>
      </c>
      <c r="P484">
        <v>21</v>
      </c>
      <c r="Q484">
        <v>29</v>
      </c>
      <c r="R484">
        <v>-42</v>
      </c>
    </row>
    <row r="485" spans="1:18" x14ac:dyDescent="0.3">
      <c r="A485">
        <v>484</v>
      </c>
      <c r="B485" s="1">
        <v>42577</v>
      </c>
      <c r="C485">
        <v>50</v>
      </c>
      <c r="D485">
        <v>35</v>
      </c>
      <c r="E485">
        <v>8</v>
      </c>
      <c r="F485">
        <v>15</v>
      </c>
      <c r="G485">
        <v>13</v>
      </c>
      <c r="H485">
        <v>10</v>
      </c>
      <c r="I485">
        <v>50</v>
      </c>
      <c r="J485">
        <v>0</v>
      </c>
      <c r="K485">
        <v>50</v>
      </c>
      <c r="L485">
        <v>21</v>
      </c>
      <c r="P485">
        <v>0</v>
      </c>
      <c r="Q485">
        <v>50</v>
      </c>
      <c r="R485">
        <v>21</v>
      </c>
    </row>
    <row r="486" spans="1:18" x14ac:dyDescent="0.3">
      <c r="A486">
        <v>485</v>
      </c>
      <c r="B486" s="1">
        <v>42578</v>
      </c>
      <c r="C486">
        <v>59</v>
      </c>
      <c r="D486">
        <v>29</v>
      </c>
      <c r="E486">
        <v>18</v>
      </c>
      <c r="F486">
        <v>19</v>
      </c>
      <c r="G486">
        <v>12</v>
      </c>
      <c r="H486">
        <v>10</v>
      </c>
      <c r="I486">
        <v>59</v>
      </c>
      <c r="J486">
        <v>9</v>
      </c>
      <c r="K486">
        <v>50</v>
      </c>
      <c r="L486">
        <v>0</v>
      </c>
      <c r="P486">
        <v>9</v>
      </c>
      <c r="Q486">
        <v>50</v>
      </c>
      <c r="R486">
        <v>0</v>
      </c>
    </row>
    <row r="487" spans="1:18" x14ac:dyDescent="0.3">
      <c r="A487">
        <v>486</v>
      </c>
      <c r="B487" s="1">
        <v>42589</v>
      </c>
      <c r="C487">
        <v>50</v>
      </c>
      <c r="D487">
        <v>29</v>
      </c>
      <c r="E487">
        <v>9</v>
      </c>
      <c r="F487">
        <v>15</v>
      </c>
      <c r="G487">
        <v>13</v>
      </c>
      <c r="H487">
        <v>14</v>
      </c>
      <c r="I487">
        <v>50</v>
      </c>
      <c r="J487">
        <v>-9</v>
      </c>
      <c r="K487">
        <v>59</v>
      </c>
      <c r="L487">
        <v>9</v>
      </c>
      <c r="P487">
        <v>-9</v>
      </c>
      <c r="Q487">
        <v>59</v>
      </c>
      <c r="R487">
        <v>9</v>
      </c>
    </row>
    <row r="488" spans="1:18" x14ac:dyDescent="0.3">
      <c r="A488">
        <v>487</v>
      </c>
      <c r="B488" s="1">
        <v>42590</v>
      </c>
      <c r="C488">
        <v>63</v>
      </c>
      <c r="D488">
        <v>31</v>
      </c>
      <c r="E488">
        <v>9</v>
      </c>
      <c r="F488">
        <v>13</v>
      </c>
      <c r="G488">
        <v>14</v>
      </c>
      <c r="H488">
        <v>16</v>
      </c>
      <c r="I488">
        <v>63</v>
      </c>
      <c r="J488">
        <v>13</v>
      </c>
      <c r="K488">
        <v>50</v>
      </c>
      <c r="L488">
        <v>-9</v>
      </c>
      <c r="P488">
        <v>13</v>
      </c>
      <c r="Q488">
        <v>50</v>
      </c>
      <c r="R488">
        <v>-9</v>
      </c>
    </row>
    <row r="489" spans="1:18" x14ac:dyDescent="0.3">
      <c r="A489">
        <v>488</v>
      </c>
      <c r="B489" s="1">
        <v>42591</v>
      </c>
      <c r="C489">
        <v>69</v>
      </c>
      <c r="D489">
        <v>30</v>
      </c>
      <c r="E489">
        <v>9</v>
      </c>
      <c r="F489">
        <v>8</v>
      </c>
      <c r="G489">
        <v>14</v>
      </c>
      <c r="H489">
        <v>15</v>
      </c>
      <c r="I489">
        <v>69</v>
      </c>
      <c r="J489">
        <v>6</v>
      </c>
      <c r="K489">
        <v>63</v>
      </c>
      <c r="L489">
        <v>13</v>
      </c>
      <c r="P489">
        <v>6</v>
      </c>
      <c r="Q489">
        <v>63</v>
      </c>
      <c r="R489">
        <v>13</v>
      </c>
    </row>
    <row r="490" spans="1:18" x14ac:dyDescent="0.3">
      <c r="A490">
        <v>489</v>
      </c>
      <c r="B490" s="1">
        <v>42592</v>
      </c>
      <c r="C490">
        <v>71</v>
      </c>
      <c r="D490">
        <v>29</v>
      </c>
      <c r="E490">
        <v>9</v>
      </c>
      <c r="F490">
        <v>10</v>
      </c>
      <c r="G490">
        <v>13</v>
      </c>
      <c r="H490">
        <v>18</v>
      </c>
      <c r="I490">
        <v>71</v>
      </c>
      <c r="J490">
        <v>2</v>
      </c>
      <c r="K490">
        <v>69</v>
      </c>
      <c r="L490">
        <v>6</v>
      </c>
      <c r="P490">
        <v>2</v>
      </c>
      <c r="Q490">
        <v>69</v>
      </c>
      <c r="R490">
        <v>6</v>
      </c>
    </row>
    <row r="491" spans="1:18" x14ac:dyDescent="0.3">
      <c r="A491">
        <v>490</v>
      </c>
      <c r="B491" s="1">
        <v>42593</v>
      </c>
      <c r="C491">
        <v>74</v>
      </c>
      <c r="D491">
        <v>19</v>
      </c>
      <c r="E491">
        <v>9</v>
      </c>
      <c r="F491">
        <v>9</v>
      </c>
      <c r="G491">
        <v>12</v>
      </c>
      <c r="H491">
        <v>14</v>
      </c>
      <c r="I491">
        <v>74</v>
      </c>
      <c r="J491">
        <v>3</v>
      </c>
      <c r="K491">
        <v>71</v>
      </c>
      <c r="L491">
        <v>2</v>
      </c>
      <c r="P491">
        <v>3</v>
      </c>
      <c r="Q491">
        <v>71</v>
      </c>
      <c r="R491">
        <v>2</v>
      </c>
    </row>
    <row r="492" spans="1:18" x14ac:dyDescent="0.3">
      <c r="A492">
        <v>491</v>
      </c>
      <c r="B492" s="1">
        <v>42594</v>
      </c>
      <c r="C492">
        <v>56</v>
      </c>
      <c r="D492">
        <v>17</v>
      </c>
      <c r="E492">
        <v>9</v>
      </c>
      <c r="F492">
        <v>7</v>
      </c>
      <c r="G492">
        <v>12</v>
      </c>
      <c r="H492">
        <v>13</v>
      </c>
      <c r="I492">
        <v>56</v>
      </c>
      <c r="J492">
        <v>-18</v>
      </c>
      <c r="K492">
        <v>74</v>
      </c>
      <c r="L492">
        <v>3</v>
      </c>
      <c r="P492">
        <v>-18</v>
      </c>
      <c r="Q492">
        <v>74</v>
      </c>
      <c r="R492">
        <v>3</v>
      </c>
    </row>
    <row r="493" spans="1:18" x14ac:dyDescent="0.3">
      <c r="A493">
        <v>492</v>
      </c>
      <c r="B493" s="1">
        <v>42595</v>
      </c>
      <c r="C493">
        <v>45</v>
      </c>
      <c r="D493">
        <v>7</v>
      </c>
      <c r="E493">
        <v>9</v>
      </c>
      <c r="F493">
        <v>9</v>
      </c>
      <c r="G493">
        <v>12</v>
      </c>
      <c r="H493">
        <v>18</v>
      </c>
      <c r="I493">
        <v>45</v>
      </c>
      <c r="J493">
        <v>-11</v>
      </c>
      <c r="K493">
        <v>56</v>
      </c>
      <c r="L493">
        <v>-18</v>
      </c>
      <c r="P493">
        <v>-11</v>
      </c>
      <c r="Q493">
        <v>56</v>
      </c>
      <c r="R493">
        <v>-18</v>
      </c>
    </row>
    <row r="494" spans="1:18" x14ac:dyDescent="0.3">
      <c r="A494">
        <v>493</v>
      </c>
      <c r="B494" s="1">
        <v>42596</v>
      </c>
      <c r="C494">
        <v>21</v>
      </c>
      <c r="D494">
        <v>9</v>
      </c>
      <c r="E494">
        <v>10</v>
      </c>
      <c r="F494">
        <v>8</v>
      </c>
      <c r="G494">
        <v>12</v>
      </c>
      <c r="H494">
        <v>11</v>
      </c>
      <c r="I494">
        <v>21</v>
      </c>
      <c r="J494">
        <v>-24</v>
      </c>
      <c r="K494">
        <v>45</v>
      </c>
      <c r="L494">
        <v>-11</v>
      </c>
      <c r="P494">
        <v>-24</v>
      </c>
      <c r="Q494">
        <v>45</v>
      </c>
      <c r="R494">
        <v>-11</v>
      </c>
    </row>
    <row r="495" spans="1:18" x14ac:dyDescent="0.3">
      <c r="A495">
        <v>494</v>
      </c>
      <c r="B495" s="1">
        <v>42597</v>
      </c>
      <c r="C495">
        <v>27</v>
      </c>
      <c r="D495">
        <v>29</v>
      </c>
      <c r="E495">
        <v>18</v>
      </c>
      <c r="F495">
        <v>19</v>
      </c>
      <c r="G495">
        <v>12</v>
      </c>
      <c r="H495">
        <v>10</v>
      </c>
      <c r="I495">
        <v>29</v>
      </c>
      <c r="J495">
        <v>8</v>
      </c>
      <c r="K495">
        <v>21</v>
      </c>
      <c r="L495">
        <v>-24</v>
      </c>
      <c r="P495">
        <v>8</v>
      </c>
      <c r="Q495">
        <v>21</v>
      </c>
      <c r="R495">
        <v>-24</v>
      </c>
    </row>
    <row r="496" spans="1:18" x14ac:dyDescent="0.3">
      <c r="A496">
        <v>495</v>
      </c>
      <c r="B496" s="1">
        <v>42598</v>
      </c>
      <c r="C496">
        <v>50</v>
      </c>
      <c r="D496">
        <v>29</v>
      </c>
      <c r="E496">
        <v>9</v>
      </c>
      <c r="F496">
        <v>8</v>
      </c>
      <c r="G496">
        <v>12</v>
      </c>
      <c r="H496">
        <v>21</v>
      </c>
      <c r="I496">
        <v>50</v>
      </c>
      <c r="J496">
        <v>21</v>
      </c>
      <c r="K496">
        <v>29</v>
      </c>
      <c r="L496">
        <v>8</v>
      </c>
      <c r="P496">
        <v>21</v>
      </c>
      <c r="Q496">
        <v>29</v>
      </c>
      <c r="R496">
        <v>8</v>
      </c>
    </row>
    <row r="497" spans="1:18" x14ac:dyDescent="0.3">
      <c r="A497">
        <v>496</v>
      </c>
      <c r="B497" s="1">
        <v>42599</v>
      </c>
      <c r="C497">
        <v>50</v>
      </c>
      <c r="D497">
        <v>29</v>
      </c>
      <c r="E497">
        <v>10</v>
      </c>
      <c r="F497">
        <v>8</v>
      </c>
      <c r="G497">
        <v>12</v>
      </c>
      <c r="H497">
        <v>16</v>
      </c>
      <c r="I497">
        <v>50</v>
      </c>
      <c r="J497">
        <v>0</v>
      </c>
      <c r="K497">
        <v>50</v>
      </c>
      <c r="L497">
        <v>21</v>
      </c>
      <c r="P497">
        <v>0</v>
      </c>
      <c r="Q497">
        <v>50</v>
      </c>
      <c r="R497">
        <v>21</v>
      </c>
    </row>
    <row r="498" spans="1:18" x14ac:dyDescent="0.3">
      <c r="A498">
        <v>497</v>
      </c>
      <c r="B498" s="1">
        <v>42601</v>
      </c>
      <c r="C498">
        <v>50</v>
      </c>
      <c r="D498">
        <v>29</v>
      </c>
      <c r="E498">
        <v>9</v>
      </c>
      <c r="F498">
        <v>8</v>
      </c>
      <c r="G498">
        <v>13</v>
      </c>
      <c r="H498">
        <v>19</v>
      </c>
      <c r="I498">
        <v>50</v>
      </c>
      <c r="J498">
        <v>0</v>
      </c>
      <c r="K498">
        <v>50</v>
      </c>
      <c r="L498">
        <v>0</v>
      </c>
      <c r="P498">
        <v>0</v>
      </c>
      <c r="Q498">
        <v>50</v>
      </c>
      <c r="R498">
        <v>0</v>
      </c>
    </row>
    <row r="499" spans="1:18" x14ac:dyDescent="0.3">
      <c r="A499">
        <v>498</v>
      </c>
      <c r="B499" s="1">
        <v>42603</v>
      </c>
      <c r="C499">
        <v>50</v>
      </c>
      <c r="D499">
        <v>32</v>
      </c>
      <c r="E499">
        <v>9</v>
      </c>
      <c r="F499">
        <v>8</v>
      </c>
      <c r="G499">
        <v>13</v>
      </c>
      <c r="H499">
        <v>25</v>
      </c>
      <c r="I499">
        <v>50</v>
      </c>
      <c r="J499">
        <v>0</v>
      </c>
      <c r="K499">
        <v>50</v>
      </c>
      <c r="L499">
        <v>0</v>
      </c>
      <c r="P499">
        <v>0</v>
      </c>
      <c r="Q499">
        <v>50</v>
      </c>
      <c r="R499">
        <v>0</v>
      </c>
    </row>
    <row r="500" spans="1:18" x14ac:dyDescent="0.3">
      <c r="A500">
        <v>499</v>
      </c>
      <c r="B500" s="1">
        <v>42604</v>
      </c>
      <c r="C500">
        <v>77</v>
      </c>
      <c r="D500">
        <v>35</v>
      </c>
      <c r="E500">
        <v>9</v>
      </c>
      <c r="F500">
        <v>9</v>
      </c>
      <c r="G500">
        <v>13</v>
      </c>
      <c r="H500">
        <v>21</v>
      </c>
      <c r="I500">
        <v>77</v>
      </c>
      <c r="J500">
        <v>27</v>
      </c>
      <c r="K500">
        <v>50</v>
      </c>
      <c r="L500">
        <v>0</v>
      </c>
      <c r="P500">
        <v>27</v>
      </c>
      <c r="Q500">
        <v>50</v>
      </c>
      <c r="R500">
        <v>0</v>
      </c>
    </row>
    <row r="501" spans="1:18" x14ac:dyDescent="0.3">
      <c r="A501">
        <v>500</v>
      </c>
      <c r="B501" s="1">
        <v>42605</v>
      </c>
      <c r="C501">
        <v>85</v>
      </c>
      <c r="D501">
        <v>46</v>
      </c>
      <c r="E501">
        <v>9</v>
      </c>
      <c r="F501">
        <v>9</v>
      </c>
      <c r="G501">
        <v>13</v>
      </c>
      <c r="H501">
        <v>17</v>
      </c>
      <c r="I501">
        <v>85</v>
      </c>
      <c r="J501">
        <v>8</v>
      </c>
      <c r="K501">
        <v>77</v>
      </c>
      <c r="L501">
        <v>27</v>
      </c>
      <c r="P501">
        <v>8</v>
      </c>
      <c r="Q501">
        <v>77</v>
      </c>
      <c r="R501">
        <v>27</v>
      </c>
    </row>
    <row r="502" spans="1:18" x14ac:dyDescent="0.3">
      <c r="A502">
        <v>501</v>
      </c>
      <c r="B502" s="1">
        <v>42606</v>
      </c>
      <c r="C502">
        <v>100</v>
      </c>
      <c r="D502">
        <v>56</v>
      </c>
      <c r="E502">
        <v>9</v>
      </c>
      <c r="F502">
        <v>9</v>
      </c>
      <c r="G502">
        <v>13</v>
      </c>
      <c r="H502">
        <v>17</v>
      </c>
      <c r="I502">
        <v>100</v>
      </c>
      <c r="J502">
        <v>15</v>
      </c>
      <c r="K502">
        <v>85</v>
      </c>
      <c r="L502">
        <v>8</v>
      </c>
      <c r="P502">
        <v>15</v>
      </c>
      <c r="Q502">
        <v>85</v>
      </c>
      <c r="R502">
        <v>8</v>
      </c>
    </row>
    <row r="503" spans="1:18" x14ac:dyDescent="0.3">
      <c r="A503">
        <v>502</v>
      </c>
      <c r="B503" s="1">
        <v>42607</v>
      </c>
      <c r="C503">
        <v>117</v>
      </c>
      <c r="D503">
        <v>55</v>
      </c>
      <c r="E503">
        <v>9</v>
      </c>
      <c r="F503">
        <v>10</v>
      </c>
      <c r="G503">
        <v>13</v>
      </c>
      <c r="H503">
        <v>16</v>
      </c>
      <c r="I503">
        <v>117</v>
      </c>
      <c r="J503">
        <v>17</v>
      </c>
      <c r="K503">
        <v>100</v>
      </c>
      <c r="L503">
        <v>15</v>
      </c>
      <c r="P503">
        <v>17</v>
      </c>
      <c r="Q503">
        <v>100</v>
      </c>
      <c r="R503">
        <v>15</v>
      </c>
    </row>
    <row r="504" spans="1:18" x14ac:dyDescent="0.3">
      <c r="A504">
        <v>503</v>
      </c>
      <c r="B504" s="1">
        <v>42608</v>
      </c>
      <c r="C504">
        <v>112</v>
      </c>
      <c r="D504">
        <v>28</v>
      </c>
      <c r="E504">
        <v>9</v>
      </c>
      <c r="F504">
        <v>8</v>
      </c>
      <c r="G504">
        <v>13</v>
      </c>
      <c r="H504">
        <v>11</v>
      </c>
      <c r="I504">
        <v>112</v>
      </c>
      <c r="J504">
        <v>-5</v>
      </c>
      <c r="K504">
        <v>117</v>
      </c>
      <c r="L504">
        <v>17</v>
      </c>
      <c r="P504">
        <v>-5</v>
      </c>
      <c r="Q504">
        <v>117</v>
      </c>
      <c r="R504">
        <v>17</v>
      </c>
    </row>
    <row r="505" spans="1:18" x14ac:dyDescent="0.3">
      <c r="A505">
        <v>504</v>
      </c>
      <c r="B505" s="1">
        <v>42609</v>
      </c>
      <c r="C505">
        <v>66</v>
      </c>
      <c r="D505">
        <v>20</v>
      </c>
      <c r="E505">
        <v>9</v>
      </c>
      <c r="F505">
        <v>7</v>
      </c>
      <c r="G505">
        <v>13</v>
      </c>
      <c r="H505">
        <v>14</v>
      </c>
      <c r="I505">
        <v>66</v>
      </c>
      <c r="J505">
        <v>-46</v>
      </c>
      <c r="K505">
        <v>112</v>
      </c>
      <c r="L505">
        <v>-5</v>
      </c>
      <c r="P505">
        <v>-46</v>
      </c>
      <c r="Q505">
        <v>112</v>
      </c>
      <c r="R505">
        <v>-5</v>
      </c>
    </row>
    <row r="506" spans="1:18" x14ac:dyDescent="0.3">
      <c r="A506">
        <v>505</v>
      </c>
      <c r="B506" s="1">
        <v>42610</v>
      </c>
      <c r="C506">
        <v>56</v>
      </c>
      <c r="D506">
        <v>45</v>
      </c>
      <c r="E506">
        <v>9</v>
      </c>
      <c r="F506">
        <v>12</v>
      </c>
      <c r="G506">
        <v>13</v>
      </c>
      <c r="H506">
        <v>22</v>
      </c>
      <c r="I506">
        <v>56</v>
      </c>
      <c r="J506">
        <v>-10</v>
      </c>
      <c r="K506">
        <v>66</v>
      </c>
      <c r="L506">
        <v>-46</v>
      </c>
      <c r="P506">
        <v>-10</v>
      </c>
      <c r="Q506">
        <v>66</v>
      </c>
      <c r="R506">
        <v>-46</v>
      </c>
    </row>
    <row r="507" spans="1:18" x14ac:dyDescent="0.3">
      <c r="A507">
        <v>506</v>
      </c>
      <c r="B507" s="1">
        <v>42611</v>
      </c>
      <c r="C507">
        <v>99</v>
      </c>
      <c r="D507">
        <v>63</v>
      </c>
      <c r="E507">
        <v>10</v>
      </c>
      <c r="F507">
        <v>18</v>
      </c>
      <c r="G507">
        <v>13</v>
      </c>
      <c r="H507">
        <v>26</v>
      </c>
      <c r="I507">
        <v>99</v>
      </c>
      <c r="J507">
        <v>43</v>
      </c>
      <c r="K507">
        <v>56</v>
      </c>
      <c r="L507">
        <v>-10</v>
      </c>
      <c r="P507">
        <v>43</v>
      </c>
      <c r="Q507">
        <v>56</v>
      </c>
      <c r="R507">
        <v>-10</v>
      </c>
    </row>
    <row r="508" spans="1:18" x14ac:dyDescent="0.3">
      <c r="A508">
        <v>507</v>
      </c>
      <c r="B508" s="1">
        <v>42612</v>
      </c>
      <c r="C508">
        <v>136</v>
      </c>
      <c r="D508">
        <v>51</v>
      </c>
      <c r="E508">
        <v>10</v>
      </c>
      <c r="F508">
        <v>15</v>
      </c>
      <c r="G508">
        <v>13</v>
      </c>
      <c r="H508">
        <v>24</v>
      </c>
      <c r="I508">
        <v>136</v>
      </c>
      <c r="J508">
        <v>37</v>
      </c>
      <c r="K508">
        <v>99</v>
      </c>
      <c r="L508">
        <v>43</v>
      </c>
      <c r="P508">
        <v>37</v>
      </c>
      <c r="Q508">
        <v>99</v>
      </c>
      <c r="R508">
        <v>43</v>
      </c>
    </row>
    <row r="509" spans="1:18" x14ac:dyDescent="0.3">
      <c r="A509">
        <v>508</v>
      </c>
      <c r="B509" s="1">
        <v>42613</v>
      </c>
      <c r="C509">
        <v>108</v>
      </c>
      <c r="D509">
        <v>31</v>
      </c>
      <c r="E509">
        <v>9</v>
      </c>
      <c r="F509">
        <v>11</v>
      </c>
      <c r="G509">
        <v>13</v>
      </c>
      <c r="H509">
        <v>19</v>
      </c>
      <c r="I509">
        <v>108</v>
      </c>
      <c r="J509">
        <v>-28</v>
      </c>
      <c r="K509">
        <v>136</v>
      </c>
      <c r="L509">
        <v>37</v>
      </c>
      <c r="P509">
        <v>-28</v>
      </c>
      <c r="Q509">
        <v>136</v>
      </c>
      <c r="R509">
        <v>37</v>
      </c>
    </row>
    <row r="510" spans="1:18" x14ac:dyDescent="0.3">
      <c r="A510">
        <v>509</v>
      </c>
      <c r="B510" s="1">
        <v>42614</v>
      </c>
      <c r="C510">
        <v>64</v>
      </c>
      <c r="D510">
        <v>21</v>
      </c>
      <c r="E510">
        <v>10</v>
      </c>
      <c r="F510">
        <v>7</v>
      </c>
      <c r="G510">
        <v>13</v>
      </c>
      <c r="H510">
        <v>10</v>
      </c>
      <c r="I510">
        <v>64</v>
      </c>
      <c r="J510">
        <v>-44</v>
      </c>
      <c r="K510">
        <v>108</v>
      </c>
      <c r="L510">
        <v>-28</v>
      </c>
      <c r="P510">
        <v>-44</v>
      </c>
      <c r="Q510">
        <v>108</v>
      </c>
      <c r="R510">
        <v>-28</v>
      </c>
    </row>
    <row r="511" spans="1:18" x14ac:dyDescent="0.3">
      <c r="A511">
        <v>510</v>
      </c>
      <c r="B511" s="1">
        <v>42615</v>
      </c>
      <c r="C511">
        <v>56</v>
      </c>
      <c r="D511">
        <v>36</v>
      </c>
      <c r="E511">
        <v>10</v>
      </c>
      <c r="F511">
        <v>10</v>
      </c>
      <c r="G511">
        <v>13</v>
      </c>
      <c r="H511">
        <v>15</v>
      </c>
      <c r="I511">
        <v>56</v>
      </c>
      <c r="J511">
        <v>-8</v>
      </c>
      <c r="K511">
        <v>64</v>
      </c>
      <c r="L511">
        <v>-44</v>
      </c>
      <c r="P511">
        <v>-8</v>
      </c>
      <c r="Q511">
        <v>64</v>
      </c>
      <c r="R511">
        <v>-44</v>
      </c>
    </row>
    <row r="512" spans="1:18" x14ac:dyDescent="0.3">
      <c r="A512">
        <v>511</v>
      </c>
      <c r="B512" s="1">
        <v>42616</v>
      </c>
      <c r="C512">
        <v>82</v>
      </c>
      <c r="D512">
        <v>53</v>
      </c>
      <c r="E512">
        <v>13</v>
      </c>
      <c r="F512">
        <v>11</v>
      </c>
      <c r="G512">
        <v>13</v>
      </c>
      <c r="H512">
        <v>17</v>
      </c>
      <c r="I512">
        <v>82</v>
      </c>
      <c r="J512">
        <v>26</v>
      </c>
      <c r="K512">
        <v>56</v>
      </c>
      <c r="L512">
        <v>-8</v>
      </c>
      <c r="P512">
        <v>26</v>
      </c>
      <c r="Q512">
        <v>56</v>
      </c>
      <c r="R512">
        <v>-8</v>
      </c>
    </row>
    <row r="513" spans="1:18" x14ac:dyDescent="0.3">
      <c r="A513">
        <v>512</v>
      </c>
      <c r="B513" s="1">
        <v>42617</v>
      </c>
      <c r="C513">
        <v>121</v>
      </c>
      <c r="D513">
        <v>55</v>
      </c>
      <c r="E513">
        <v>13</v>
      </c>
      <c r="F513">
        <v>12</v>
      </c>
      <c r="G513">
        <v>13</v>
      </c>
      <c r="H513">
        <v>19</v>
      </c>
      <c r="I513">
        <v>121</v>
      </c>
      <c r="J513">
        <v>39</v>
      </c>
      <c r="K513">
        <v>82</v>
      </c>
      <c r="L513">
        <v>26</v>
      </c>
      <c r="P513">
        <v>39</v>
      </c>
      <c r="Q513">
        <v>82</v>
      </c>
      <c r="R513">
        <v>26</v>
      </c>
    </row>
    <row r="514" spans="1:18" x14ac:dyDescent="0.3">
      <c r="A514">
        <v>513</v>
      </c>
      <c r="B514" s="1">
        <v>42618</v>
      </c>
      <c r="C514">
        <v>128</v>
      </c>
      <c r="D514">
        <v>47</v>
      </c>
      <c r="E514">
        <v>18</v>
      </c>
      <c r="F514">
        <v>9</v>
      </c>
      <c r="G514">
        <v>13</v>
      </c>
      <c r="H514">
        <v>21</v>
      </c>
      <c r="I514">
        <v>128</v>
      </c>
      <c r="J514">
        <v>7</v>
      </c>
      <c r="K514">
        <v>121</v>
      </c>
      <c r="L514">
        <v>39</v>
      </c>
      <c r="P514">
        <v>7</v>
      </c>
      <c r="Q514">
        <v>121</v>
      </c>
      <c r="R514">
        <v>39</v>
      </c>
    </row>
    <row r="515" spans="1:18" x14ac:dyDescent="0.3">
      <c r="A515">
        <v>514</v>
      </c>
      <c r="B515" s="1">
        <v>42619</v>
      </c>
      <c r="C515">
        <v>112</v>
      </c>
      <c r="D515">
        <v>30</v>
      </c>
      <c r="E515">
        <v>10</v>
      </c>
      <c r="F515">
        <v>10</v>
      </c>
      <c r="G515">
        <v>13</v>
      </c>
      <c r="H515">
        <v>21</v>
      </c>
      <c r="I515">
        <v>112</v>
      </c>
      <c r="J515">
        <v>-16</v>
      </c>
      <c r="K515">
        <v>128</v>
      </c>
      <c r="L515">
        <v>7</v>
      </c>
      <c r="P515">
        <v>-16</v>
      </c>
      <c r="Q515">
        <v>128</v>
      </c>
      <c r="R515">
        <v>7</v>
      </c>
    </row>
    <row r="516" spans="1:18" x14ac:dyDescent="0.3">
      <c r="A516">
        <v>515</v>
      </c>
      <c r="B516" s="1">
        <v>42620</v>
      </c>
      <c r="C516">
        <v>80</v>
      </c>
      <c r="D516">
        <v>47</v>
      </c>
      <c r="E516">
        <v>13</v>
      </c>
      <c r="F516">
        <v>11</v>
      </c>
      <c r="G516">
        <v>14</v>
      </c>
      <c r="H516">
        <v>26</v>
      </c>
      <c r="I516">
        <v>80</v>
      </c>
      <c r="J516">
        <v>-32</v>
      </c>
      <c r="K516">
        <v>112</v>
      </c>
      <c r="L516">
        <v>-16</v>
      </c>
      <c r="P516">
        <v>-32</v>
      </c>
      <c r="Q516">
        <v>112</v>
      </c>
      <c r="R516">
        <v>-16</v>
      </c>
    </row>
    <row r="517" spans="1:18" x14ac:dyDescent="0.3">
      <c r="A517">
        <v>516</v>
      </c>
      <c r="B517" s="1">
        <v>42621</v>
      </c>
      <c r="C517">
        <v>105</v>
      </c>
      <c r="D517">
        <v>44</v>
      </c>
      <c r="E517">
        <v>11</v>
      </c>
      <c r="F517">
        <v>14</v>
      </c>
      <c r="G517">
        <v>14</v>
      </c>
      <c r="H517">
        <v>26</v>
      </c>
      <c r="I517">
        <v>105</v>
      </c>
      <c r="J517">
        <v>25</v>
      </c>
      <c r="K517">
        <v>80</v>
      </c>
      <c r="L517">
        <v>-32</v>
      </c>
      <c r="P517">
        <v>25</v>
      </c>
      <c r="Q517">
        <v>80</v>
      </c>
      <c r="R517">
        <v>-32</v>
      </c>
    </row>
    <row r="518" spans="1:18" x14ac:dyDescent="0.3">
      <c r="A518">
        <v>517</v>
      </c>
      <c r="B518" s="1">
        <v>42622</v>
      </c>
      <c r="C518">
        <v>86</v>
      </c>
      <c r="D518">
        <v>39</v>
      </c>
      <c r="E518">
        <v>9</v>
      </c>
      <c r="F518">
        <v>2</v>
      </c>
      <c r="G518">
        <v>13</v>
      </c>
      <c r="H518">
        <v>9</v>
      </c>
      <c r="I518">
        <v>86</v>
      </c>
      <c r="J518">
        <v>-19</v>
      </c>
      <c r="K518">
        <v>105</v>
      </c>
      <c r="L518">
        <v>25</v>
      </c>
      <c r="P518">
        <v>-19</v>
      </c>
      <c r="Q518">
        <v>105</v>
      </c>
      <c r="R518">
        <v>25</v>
      </c>
    </row>
    <row r="519" spans="1:18" x14ac:dyDescent="0.3">
      <c r="A519">
        <v>518</v>
      </c>
      <c r="B519" s="1">
        <v>42623</v>
      </c>
      <c r="C519">
        <v>86</v>
      </c>
      <c r="D519">
        <v>29</v>
      </c>
      <c r="E519">
        <v>18</v>
      </c>
      <c r="F519">
        <v>19</v>
      </c>
      <c r="G519">
        <v>12</v>
      </c>
      <c r="H519">
        <v>10</v>
      </c>
      <c r="I519">
        <v>86</v>
      </c>
      <c r="J519">
        <v>0</v>
      </c>
      <c r="K519">
        <v>86</v>
      </c>
      <c r="L519">
        <v>-19</v>
      </c>
      <c r="P519">
        <v>0</v>
      </c>
      <c r="Q519">
        <v>86</v>
      </c>
      <c r="R519">
        <v>-19</v>
      </c>
    </row>
    <row r="520" spans="1:18" x14ac:dyDescent="0.3">
      <c r="A520">
        <v>519</v>
      </c>
      <c r="B520" s="1">
        <v>42626</v>
      </c>
      <c r="C520">
        <v>50</v>
      </c>
      <c r="D520">
        <v>50</v>
      </c>
      <c r="E520">
        <v>7</v>
      </c>
      <c r="F520">
        <v>17</v>
      </c>
      <c r="G520">
        <v>13</v>
      </c>
      <c r="H520">
        <v>31</v>
      </c>
      <c r="I520">
        <v>50</v>
      </c>
      <c r="J520">
        <v>-36</v>
      </c>
      <c r="K520">
        <v>86</v>
      </c>
      <c r="L520">
        <v>0</v>
      </c>
      <c r="P520">
        <v>-36</v>
      </c>
      <c r="Q520">
        <v>86</v>
      </c>
      <c r="R520">
        <v>0</v>
      </c>
    </row>
    <row r="521" spans="1:18" x14ac:dyDescent="0.3">
      <c r="A521">
        <v>520</v>
      </c>
      <c r="B521" s="1">
        <v>42627</v>
      </c>
      <c r="C521">
        <v>91</v>
      </c>
      <c r="D521">
        <v>54</v>
      </c>
      <c r="E521">
        <v>7</v>
      </c>
      <c r="F521">
        <v>8</v>
      </c>
      <c r="G521">
        <v>12</v>
      </c>
      <c r="H521">
        <v>17</v>
      </c>
      <c r="I521">
        <v>91</v>
      </c>
      <c r="J521">
        <v>41</v>
      </c>
      <c r="K521">
        <v>50</v>
      </c>
      <c r="L521">
        <v>-36</v>
      </c>
      <c r="P521">
        <v>41</v>
      </c>
      <c r="Q521">
        <v>50</v>
      </c>
      <c r="R521">
        <v>-36</v>
      </c>
    </row>
    <row r="522" spans="1:18" x14ac:dyDescent="0.3">
      <c r="A522">
        <v>521</v>
      </c>
      <c r="B522" s="1">
        <v>42628</v>
      </c>
      <c r="C522">
        <v>123</v>
      </c>
      <c r="D522">
        <v>29</v>
      </c>
      <c r="E522">
        <v>18</v>
      </c>
      <c r="F522">
        <v>19</v>
      </c>
      <c r="G522">
        <v>12</v>
      </c>
      <c r="H522">
        <v>10</v>
      </c>
      <c r="I522">
        <v>123</v>
      </c>
      <c r="J522">
        <v>32</v>
      </c>
      <c r="K522">
        <v>91</v>
      </c>
      <c r="L522">
        <v>41</v>
      </c>
      <c r="P522">
        <v>32</v>
      </c>
      <c r="Q522">
        <v>91</v>
      </c>
      <c r="R522">
        <v>41</v>
      </c>
    </row>
    <row r="523" spans="1:18" x14ac:dyDescent="0.3">
      <c r="A523">
        <v>522</v>
      </c>
      <c r="B523" s="1">
        <v>42647</v>
      </c>
      <c r="C523">
        <v>78</v>
      </c>
      <c r="D523">
        <v>65</v>
      </c>
      <c r="E523">
        <v>7</v>
      </c>
      <c r="F523">
        <v>24</v>
      </c>
      <c r="G523">
        <v>11</v>
      </c>
      <c r="H523">
        <v>54</v>
      </c>
      <c r="I523">
        <v>78</v>
      </c>
      <c r="J523">
        <v>-45</v>
      </c>
      <c r="K523">
        <v>123</v>
      </c>
      <c r="L523">
        <v>32</v>
      </c>
      <c r="P523">
        <v>-45</v>
      </c>
      <c r="Q523">
        <v>123</v>
      </c>
      <c r="R523">
        <v>32</v>
      </c>
    </row>
    <row r="524" spans="1:18" x14ac:dyDescent="0.3">
      <c r="A524">
        <v>523</v>
      </c>
      <c r="B524" s="1">
        <v>42648</v>
      </c>
      <c r="C524">
        <v>146</v>
      </c>
      <c r="D524">
        <v>62</v>
      </c>
      <c r="E524">
        <v>5</v>
      </c>
      <c r="F524">
        <v>11</v>
      </c>
      <c r="G524">
        <v>14</v>
      </c>
      <c r="H524">
        <v>44</v>
      </c>
      <c r="I524">
        <v>146</v>
      </c>
      <c r="J524">
        <v>68</v>
      </c>
      <c r="K524">
        <v>78</v>
      </c>
      <c r="L524">
        <v>-45</v>
      </c>
      <c r="P524">
        <v>68</v>
      </c>
      <c r="Q524">
        <v>78</v>
      </c>
      <c r="R524">
        <v>-45</v>
      </c>
    </row>
    <row r="525" spans="1:18" x14ac:dyDescent="0.3">
      <c r="A525">
        <v>524</v>
      </c>
      <c r="B525" s="1">
        <v>42649</v>
      </c>
      <c r="C525">
        <v>120</v>
      </c>
      <c r="D525">
        <v>36</v>
      </c>
      <c r="E525">
        <v>6</v>
      </c>
      <c r="F525">
        <v>11</v>
      </c>
      <c r="G525">
        <v>14</v>
      </c>
      <c r="H525">
        <v>35</v>
      </c>
      <c r="I525">
        <v>120</v>
      </c>
      <c r="J525">
        <v>-26</v>
      </c>
      <c r="K525">
        <v>146</v>
      </c>
      <c r="L525">
        <v>68</v>
      </c>
      <c r="P525">
        <v>-26</v>
      </c>
      <c r="Q525">
        <v>146</v>
      </c>
      <c r="R525">
        <v>68</v>
      </c>
    </row>
    <row r="526" spans="1:18" x14ac:dyDescent="0.3">
      <c r="A526">
        <v>525</v>
      </c>
      <c r="B526" s="1">
        <v>42650</v>
      </c>
      <c r="C526">
        <v>78</v>
      </c>
      <c r="D526">
        <v>40</v>
      </c>
      <c r="E526">
        <v>19</v>
      </c>
      <c r="F526">
        <v>24</v>
      </c>
      <c r="G526">
        <v>16</v>
      </c>
      <c r="H526">
        <v>14</v>
      </c>
      <c r="I526">
        <v>78</v>
      </c>
      <c r="J526">
        <v>-42</v>
      </c>
      <c r="K526">
        <v>120</v>
      </c>
      <c r="L526">
        <v>-26</v>
      </c>
      <c r="P526">
        <v>-42</v>
      </c>
      <c r="Q526">
        <v>120</v>
      </c>
      <c r="R526">
        <v>-26</v>
      </c>
    </row>
    <row r="527" spans="1:18" x14ac:dyDescent="0.3">
      <c r="A527">
        <v>526</v>
      </c>
      <c r="B527" s="1">
        <v>42653</v>
      </c>
      <c r="C527">
        <v>78</v>
      </c>
      <c r="D527">
        <v>2</v>
      </c>
      <c r="E527">
        <v>4</v>
      </c>
      <c r="F527">
        <v>17</v>
      </c>
      <c r="G527">
        <v>14</v>
      </c>
      <c r="H527">
        <v>44</v>
      </c>
      <c r="I527">
        <v>78</v>
      </c>
      <c r="J527">
        <v>0</v>
      </c>
      <c r="K527">
        <v>78</v>
      </c>
      <c r="L527">
        <v>-42</v>
      </c>
      <c r="P527">
        <v>0</v>
      </c>
      <c r="Q527">
        <v>78</v>
      </c>
      <c r="R527">
        <v>-42</v>
      </c>
    </row>
    <row r="528" spans="1:18" x14ac:dyDescent="0.3">
      <c r="A528">
        <v>527</v>
      </c>
      <c r="B528" s="1">
        <v>42654</v>
      </c>
      <c r="C528">
        <v>6</v>
      </c>
      <c r="D528">
        <v>40</v>
      </c>
      <c r="E528">
        <v>5</v>
      </c>
      <c r="F528">
        <v>12</v>
      </c>
      <c r="G528">
        <v>14</v>
      </c>
      <c r="H528">
        <v>29</v>
      </c>
      <c r="I528">
        <v>40</v>
      </c>
      <c r="J528">
        <v>-38</v>
      </c>
      <c r="K528">
        <v>78</v>
      </c>
      <c r="L528">
        <v>0</v>
      </c>
      <c r="P528">
        <v>-38</v>
      </c>
      <c r="Q528">
        <v>78</v>
      </c>
      <c r="R528">
        <v>0</v>
      </c>
    </row>
    <row r="529" spans="1:18" x14ac:dyDescent="0.3">
      <c r="A529">
        <v>528</v>
      </c>
      <c r="B529" s="1">
        <v>42655</v>
      </c>
      <c r="C529">
        <v>78</v>
      </c>
      <c r="D529">
        <v>60</v>
      </c>
      <c r="E529">
        <v>1</v>
      </c>
      <c r="F529">
        <v>7</v>
      </c>
      <c r="G529">
        <v>12</v>
      </c>
      <c r="H529">
        <v>44</v>
      </c>
      <c r="I529">
        <v>78</v>
      </c>
      <c r="J529">
        <v>38</v>
      </c>
      <c r="K529">
        <v>40</v>
      </c>
      <c r="L529">
        <v>-38</v>
      </c>
      <c r="P529">
        <v>38</v>
      </c>
      <c r="Q529">
        <v>40</v>
      </c>
      <c r="R529">
        <v>-38</v>
      </c>
    </row>
    <row r="530" spans="1:18" x14ac:dyDescent="0.3">
      <c r="A530">
        <v>529</v>
      </c>
      <c r="B530" s="1">
        <v>42656</v>
      </c>
      <c r="C530">
        <v>139</v>
      </c>
      <c r="D530">
        <v>55</v>
      </c>
      <c r="E530">
        <v>1</v>
      </c>
      <c r="F530">
        <v>4</v>
      </c>
      <c r="G530">
        <v>13</v>
      </c>
      <c r="H530">
        <v>22</v>
      </c>
      <c r="I530">
        <v>139</v>
      </c>
      <c r="J530">
        <v>61</v>
      </c>
      <c r="K530">
        <v>78</v>
      </c>
      <c r="L530">
        <v>38</v>
      </c>
      <c r="P530">
        <v>61</v>
      </c>
      <c r="Q530">
        <v>78</v>
      </c>
      <c r="R530">
        <v>38</v>
      </c>
    </row>
    <row r="531" spans="1:18" x14ac:dyDescent="0.3">
      <c r="A531">
        <v>530</v>
      </c>
      <c r="B531" s="1">
        <v>42657</v>
      </c>
      <c r="C531">
        <v>132</v>
      </c>
      <c r="D531">
        <v>40</v>
      </c>
      <c r="E531">
        <v>19</v>
      </c>
      <c r="F531">
        <v>24</v>
      </c>
      <c r="G531">
        <v>16</v>
      </c>
      <c r="H531">
        <v>14</v>
      </c>
      <c r="I531">
        <v>132</v>
      </c>
      <c r="J531">
        <v>-7</v>
      </c>
      <c r="K531">
        <v>139</v>
      </c>
      <c r="L531">
        <v>61</v>
      </c>
      <c r="P531">
        <v>-7</v>
      </c>
      <c r="Q531">
        <v>139</v>
      </c>
      <c r="R531">
        <v>61</v>
      </c>
    </row>
    <row r="532" spans="1:18" x14ac:dyDescent="0.3">
      <c r="A532">
        <v>531</v>
      </c>
      <c r="B532" s="1">
        <v>42660</v>
      </c>
      <c r="C532">
        <v>78</v>
      </c>
      <c r="D532">
        <v>44</v>
      </c>
      <c r="E532">
        <v>2</v>
      </c>
      <c r="F532">
        <v>25</v>
      </c>
      <c r="G532">
        <v>13</v>
      </c>
      <c r="H532">
        <v>19</v>
      </c>
      <c r="I532">
        <v>78</v>
      </c>
      <c r="J532">
        <v>-54</v>
      </c>
      <c r="K532">
        <v>132</v>
      </c>
      <c r="L532">
        <v>-7</v>
      </c>
      <c r="P532">
        <v>-54</v>
      </c>
      <c r="Q532">
        <v>132</v>
      </c>
      <c r="R532">
        <v>-7</v>
      </c>
    </row>
    <row r="533" spans="1:18" x14ac:dyDescent="0.3">
      <c r="A533">
        <v>532</v>
      </c>
      <c r="B533" s="1">
        <v>42661</v>
      </c>
      <c r="C533">
        <v>76</v>
      </c>
      <c r="D533">
        <v>34</v>
      </c>
      <c r="E533">
        <v>1</v>
      </c>
      <c r="F533">
        <v>42</v>
      </c>
      <c r="G533">
        <v>14</v>
      </c>
      <c r="H533">
        <v>32</v>
      </c>
      <c r="I533">
        <v>76</v>
      </c>
      <c r="J533">
        <v>-2</v>
      </c>
      <c r="K533">
        <v>78</v>
      </c>
      <c r="L533">
        <v>-54</v>
      </c>
      <c r="P533">
        <v>-2</v>
      </c>
      <c r="Q533">
        <v>78</v>
      </c>
      <c r="R533">
        <v>-54</v>
      </c>
    </row>
    <row r="534" spans="1:18" x14ac:dyDescent="0.3">
      <c r="A534">
        <v>533</v>
      </c>
      <c r="B534" s="1">
        <v>42662</v>
      </c>
      <c r="C534">
        <v>49</v>
      </c>
      <c r="D534">
        <v>38</v>
      </c>
      <c r="E534">
        <v>2</v>
      </c>
      <c r="F534">
        <v>72</v>
      </c>
      <c r="G534">
        <v>16</v>
      </c>
      <c r="H534">
        <v>59</v>
      </c>
      <c r="I534">
        <v>72</v>
      </c>
      <c r="J534">
        <v>-4</v>
      </c>
      <c r="K534">
        <v>76</v>
      </c>
      <c r="L534">
        <v>-2</v>
      </c>
      <c r="P534">
        <v>-4</v>
      </c>
      <c r="Q534">
        <v>76</v>
      </c>
      <c r="R534">
        <v>-2</v>
      </c>
    </row>
    <row r="535" spans="1:18" x14ac:dyDescent="0.3">
      <c r="A535">
        <v>534</v>
      </c>
      <c r="B535" s="1">
        <v>42663</v>
      </c>
      <c r="C535">
        <v>75</v>
      </c>
      <c r="D535">
        <v>40</v>
      </c>
      <c r="E535">
        <v>19</v>
      </c>
      <c r="F535">
        <v>24</v>
      </c>
      <c r="G535">
        <v>16</v>
      </c>
      <c r="H535">
        <v>14</v>
      </c>
      <c r="I535">
        <v>75</v>
      </c>
      <c r="J535">
        <v>3</v>
      </c>
      <c r="K535">
        <v>72</v>
      </c>
      <c r="L535">
        <v>-4</v>
      </c>
      <c r="P535">
        <v>3</v>
      </c>
      <c r="Q535">
        <v>72</v>
      </c>
      <c r="R535">
        <v>-4</v>
      </c>
    </row>
    <row r="536" spans="1:18" x14ac:dyDescent="0.3">
      <c r="A536">
        <v>535</v>
      </c>
      <c r="B536" s="1">
        <v>42665</v>
      </c>
      <c r="C536">
        <v>78</v>
      </c>
      <c r="D536">
        <v>52</v>
      </c>
      <c r="E536">
        <v>4</v>
      </c>
      <c r="F536">
        <v>49</v>
      </c>
      <c r="G536">
        <v>14</v>
      </c>
      <c r="H536">
        <v>53</v>
      </c>
      <c r="I536">
        <v>78</v>
      </c>
      <c r="J536">
        <v>3</v>
      </c>
      <c r="K536">
        <v>75</v>
      </c>
      <c r="L536">
        <v>3</v>
      </c>
      <c r="P536">
        <v>3</v>
      </c>
      <c r="Q536">
        <v>75</v>
      </c>
      <c r="R536">
        <v>3</v>
      </c>
    </row>
    <row r="537" spans="1:18" x14ac:dyDescent="0.3">
      <c r="A537">
        <v>536</v>
      </c>
      <c r="B537" s="1">
        <v>42666</v>
      </c>
      <c r="C537">
        <v>115</v>
      </c>
      <c r="D537">
        <v>40</v>
      </c>
      <c r="E537">
        <v>19</v>
      </c>
      <c r="F537">
        <v>24</v>
      </c>
      <c r="G537">
        <v>16</v>
      </c>
      <c r="H537">
        <v>14</v>
      </c>
      <c r="I537">
        <v>115</v>
      </c>
      <c r="J537">
        <v>37</v>
      </c>
      <c r="K537">
        <v>78</v>
      </c>
      <c r="L537">
        <v>3</v>
      </c>
      <c r="P537">
        <v>37</v>
      </c>
      <c r="Q537">
        <v>78</v>
      </c>
      <c r="R537">
        <v>3</v>
      </c>
    </row>
    <row r="538" spans="1:18" x14ac:dyDescent="0.3">
      <c r="A538">
        <v>537</v>
      </c>
      <c r="B538" s="1">
        <v>42667</v>
      </c>
      <c r="C538">
        <v>78</v>
      </c>
      <c r="D538">
        <v>30</v>
      </c>
      <c r="E538">
        <v>3</v>
      </c>
      <c r="F538">
        <v>32</v>
      </c>
      <c r="G538">
        <v>13</v>
      </c>
      <c r="H538">
        <v>13</v>
      </c>
      <c r="I538">
        <v>78</v>
      </c>
      <c r="J538">
        <v>-37</v>
      </c>
      <c r="K538">
        <v>115</v>
      </c>
      <c r="L538">
        <v>37</v>
      </c>
      <c r="P538">
        <v>-37</v>
      </c>
      <c r="Q538">
        <v>115</v>
      </c>
      <c r="R538">
        <v>37</v>
      </c>
    </row>
    <row r="539" spans="1:18" x14ac:dyDescent="0.3">
      <c r="A539">
        <v>538</v>
      </c>
      <c r="B539" s="1">
        <v>42668</v>
      </c>
      <c r="C539">
        <v>75</v>
      </c>
      <c r="D539">
        <v>29</v>
      </c>
      <c r="E539">
        <v>11</v>
      </c>
      <c r="F539">
        <v>31</v>
      </c>
      <c r="G539">
        <v>13</v>
      </c>
      <c r="H539">
        <v>41</v>
      </c>
      <c r="I539">
        <v>75</v>
      </c>
      <c r="J539">
        <v>-3</v>
      </c>
      <c r="K539">
        <v>78</v>
      </c>
      <c r="L539">
        <v>-37</v>
      </c>
      <c r="P539">
        <v>-3</v>
      </c>
      <c r="Q539">
        <v>78</v>
      </c>
      <c r="R539">
        <v>-37</v>
      </c>
    </row>
    <row r="540" spans="1:18" x14ac:dyDescent="0.3">
      <c r="A540">
        <v>539</v>
      </c>
      <c r="B540" s="1">
        <v>42669</v>
      </c>
      <c r="C540">
        <v>70</v>
      </c>
      <c r="D540">
        <v>34</v>
      </c>
      <c r="E540">
        <v>3</v>
      </c>
      <c r="F540">
        <v>31</v>
      </c>
      <c r="G540">
        <v>13</v>
      </c>
      <c r="H540">
        <v>37</v>
      </c>
      <c r="I540">
        <v>70</v>
      </c>
      <c r="J540">
        <v>-5</v>
      </c>
      <c r="K540">
        <v>75</v>
      </c>
      <c r="L540">
        <v>-3</v>
      </c>
      <c r="P540">
        <v>-5</v>
      </c>
      <c r="Q540">
        <v>75</v>
      </c>
      <c r="R540">
        <v>-3</v>
      </c>
    </row>
    <row r="541" spans="1:18" x14ac:dyDescent="0.3">
      <c r="A541">
        <v>540</v>
      </c>
      <c r="B541" s="1">
        <v>42670</v>
      </c>
      <c r="C541">
        <v>78</v>
      </c>
      <c r="D541">
        <v>39</v>
      </c>
      <c r="E541">
        <v>6</v>
      </c>
      <c r="F541">
        <v>45</v>
      </c>
      <c r="G541">
        <v>14</v>
      </c>
      <c r="H541">
        <v>47</v>
      </c>
      <c r="I541">
        <v>78</v>
      </c>
      <c r="J541">
        <v>8</v>
      </c>
      <c r="K541">
        <v>70</v>
      </c>
      <c r="L541">
        <v>-5</v>
      </c>
      <c r="P541">
        <v>8</v>
      </c>
      <c r="Q541">
        <v>70</v>
      </c>
      <c r="R541">
        <v>-5</v>
      </c>
    </row>
    <row r="542" spans="1:18" x14ac:dyDescent="0.3">
      <c r="A542">
        <v>541</v>
      </c>
      <c r="B542" s="1">
        <v>42671</v>
      </c>
      <c r="C542">
        <v>84</v>
      </c>
      <c r="D542">
        <v>41</v>
      </c>
      <c r="E542">
        <v>4</v>
      </c>
      <c r="F542">
        <v>45</v>
      </c>
      <c r="G542">
        <v>14</v>
      </c>
      <c r="H542">
        <v>37</v>
      </c>
      <c r="I542">
        <v>84</v>
      </c>
      <c r="J542">
        <v>6</v>
      </c>
      <c r="K542">
        <v>78</v>
      </c>
      <c r="L542">
        <v>8</v>
      </c>
      <c r="P542">
        <v>6</v>
      </c>
      <c r="Q542">
        <v>78</v>
      </c>
      <c r="R542">
        <v>8</v>
      </c>
    </row>
    <row r="543" spans="1:18" x14ac:dyDescent="0.3">
      <c r="A543">
        <v>542</v>
      </c>
      <c r="B543" s="1">
        <v>42672</v>
      </c>
      <c r="C543">
        <v>92</v>
      </c>
      <c r="D543">
        <v>26</v>
      </c>
      <c r="E543">
        <v>2</v>
      </c>
      <c r="F543">
        <v>34</v>
      </c>
      <c r="G543">
        <v>14</v>
      </c>
      <c r="H543">
        <v>21</v>
      </c>
      <c r="I543">
        <v>92</v>
      </c>
      <c r="J543">
        <v>8</v>
      </c>
      <c r="K543">
        <v>84</v>
      </c>
      <c r="L543">
        <v>6</v>
      </c>
      <c r="P543">
        <v>8</v>
      </c>
      <c r="Q543">
        <v>84</v>
      </c>
      <c r="R543">
        <v>6</v>
      </c>
    </row>
    <row r="544" spans="1:18" x14ac:dyDescent="0.3">
      <c r="A544">
        <v>543</v>
      </c>
      <c r="B544" s="1">
        <v>42673</v>
      </c>
      <c r="C544">
        <v>74</v>
      </c>
      <c r="D544">
        <v>31</v>
      </c>
      <c r="E544">
        <v>1</v>
      </c>
      <c r="F544">
        <v>33</v>
      </c>
      <c r="G544">
        <v>13</v>
      </c>
      <c r="H544">
        <v>28</v>
      </c>
      <c r="I544">
        <v>74</v>
      </c>
      <c r="J544">
        <v>-18</v>
      </c>
      <c r="K544">
        <v>92</v>
      </c>
      <c r="L544">
        <v>8</v>
      </c>
      <c r="P544">
        <v>-18</v>
      </c>
      <c r="Q544">
        <v>92</v>
      </c>
      <c r="R544">
        <v>8</v>
      </c>
    </row>
    <row r="545" spans="1:18" x14ac:dyDescent="0.3">
      <c r="A545">
        <v>544</v>
      </c>
      <c r="B545" s="1">
        <v>42674</v>
      </c>
      <c r="C545">
        <v>83</v>
      </c>
      <c r="D545">
        <v>23</v>
      </c>
      <c r="E545">
        <v>1</v>
      </c>
      <c r="F545">
        <v>31</v>
      </c>
      <c r="G545">
        <v>14</v>
      </c>
      <c r="H545">
        <v>24</v>
      </c>
      <c r="I545">
        <v>83</v>
      </c>
      <c r="J545">
        <v>9</v>
      </c>
      <c r="K545">
        <v>74</v>
      </c>
      <c r="L545">
        <v>-18</v>
      </c>
      <c r="P545">
        <v>9</v>
      </c>
      <c r="Q545">
        <v>74</v>
      </c>
      <c r="R545">
        <v>-18</v>
      </c>
    </row>
    <row r="546" spans="1:18" x14ac:dyDescent="0.3">
      <c r="A546">
        <v>545</v>
      </c>
      <c r="B546" s="1">
        <v>42675</v>
      </c>
      <c r="C546">
        <v>65</v>
      </c>
      <c r="D546">
        <v>31</v>
      </c>
      <c r="E546">
        <v>1</v>
      </c>
      <c r="F546">
        <v>33</v>
      </c>
      <c r="G546">
        <v>17</v>
      </c>
      <c r="H546">
        <v>28</v>
      </c>
      <c r="I546">
        <v>65</v>
      </c>
      <c r="J546">
        <v>-18</v>
      </c>
      <c r="K546">
        <v>83</v>
      </c>
      <c r="L546">
        <v>9</v>
      </c>
      <c r="P546">
        <v>-18</v>
      </c>
      <c r="Q546">
        <v>83</v>
      </c>
      <c r="R546">
        <v>9</v>
      </c>
    </row>
    <row r="547" spans="1:18" x14ac:dyDescent="0.3">
      <c r="A547">
        <v>546</v>
      </c>
      <c r="B547" s="1">
        <v>42676</v>
      </c>
      <c r="C547">
        <v>80</v>
      </c>
      <c r="D547">
        <v>37</v>
      </c>
      <c r="E547">
        <v>2</v>
      </c>
      <c r="F547">
        <v>52</v>
      </c>
      <c r="G547">
        <v>15</v>
      </c>
      <c r="H547">
        <v>47</v>
      </c>
      <c r="I547">
        <v>80</v>
      </c>
      <c r="J547">
        <v>15</v>
      </c>
      <c r="K547">
        <v>65</v>
      </c>
      <c r="L547">
        <v>-18</v>
      </c>
      <c r="P547">
        <v>15</v>
      </c>
      <c r="Q547">
        <v>65</v>
      </c>
      <c r="R547">
        <v>-18</v>
      </c>
    </row>
    <row r="548" spans="1:18" x14ac:dyDescent="0.3">
      <c r="A548">
        <v>547</v>
      </c>
      <c r="B548" s="1">
        <v>42677</v>
      </c>
      <c r="C548">
        <v>84</v>
      </c>
      <c r="D548">
        <v>71</v>
      </c>
      <c r="E548">
        <v>1</v>
      </c>
      <c r="F548">
        <v>46</v>
      </c>
      <c r="G548">
        <v>15</v>
      </c>
      <c r="H548">
        <v>36</v>
      </c>
      <c r="I548">
        <v>84</v>
      </c>
      <c r="J548">
        <v>4</v>
      </c>
      <c r="K548">
        <v>80</v>
      </c>
      <c r="L548">
        <v>15</v>
      </c>
      <c r="P548">
        <v>4</v>
      </c>
      <c r="Q548">
        <v>80</v>
      </c>
      <c r="R548">
        <v>15</v>
      </c>
    </row>
    <row r="549" spans="1:18" x14ac:dyDescent="0.3">
      <c r="A549">
        <v>548</v>
      </c>
      <c r="B549" s="1">
        <v>42678</v>
      </c>
      <c r="C549">
        <v>163</v>
      </c>
      <c r="D549">
        <v>58</v>
      </c>
      <c r="E549">
        <v>2</v>
      </c>
      <c r="F549">
        <v>63</v>
      </c>
      <c r="G549">
        <v>14</v>
      </c>
      <c r="H549">
        <v>50</v>
      </c>
      <c r="I549">
        <v>163</v>
      </c>
      <c r="J549">
        <v>79</v>
      </c>
      <c r="K549">
        <v>84</v>
      </c>
      <c r="L549">
        <v>4</v>
      </c>
      <c r="P549">
        <v>79</v>
      </c>
      <c r="Q549">
        <v>84</v>
      </c>
      <c r="R549">
        <v>4</v>
      </c>
    </row>
    <row r="550" spans="1:18" x14ac:dyDescent="0.3">
      <c r="A550">
        <v>549</v>
      </c>
      <c r="B550" s="1">
        <v>42679</v>
      </c>
      <c r="C550">
        <v>121</v>
      </c>
      <c r="D550">
        <v>59</v>
      </c>
      <c r="E550">
        <v>2</v>
      </c>
      <c r="F550">
        <v>57</v>
      </c>
      <c r="G550">
        <v>15</v>
      </c>
      <c r="H550">
        <v>54</v>
      </c>
      <c r="I550">
        <v>121</v>
      </c>
      <c r="J550">
        <v>-42</v>
      </c>
      <c r="K550">
        <v>163</v>
      </c>
      <c r="L550">
        <v>79</v>
      </c>
      <c r="P550">
        <v>-42</v>
      </c>
      <c r="Q550">
        <v>163</v>
      </c>
      <c r="R550">
        <v>79</v>
      </c>
    </row>
    <row r="551" spans="1:18" x14ac:dyDescent="0.3">
      <c r="A551">
        <v>550</v>
      </c>
      <c r="B551" s="1">
        <v>42680</v>
      </c>
      <c r="C551">
        <v>135</v>
      </c>
      <c r="D551">
        <v>61</v>
      </c>
      <c r="E551">
        <v>2</v>
      </c>
      <c r="F551">
        <v>48</v>
      </c>
      <c r="G551">
        <v>15</v>
      </c>
      <c r="H551">
        <v>65</v>
      </c>
      <c r="I551">
        <v>135</v>
      </c>
      <c r="J551">
        <v>14</v>
      </c>
      <c r="K551">
        <v>121</v>
      </c>
      <c r="L551">
        <v>-42</v>
      </c>
      <c r="P551">
        <v>14</v>
      </c>
      <c r="Q551">
        <v>121</v>
      </c>
      <c r="R551">
        <v>-42</v>
      </c>
    </row>
    <row r="552" spans="1:18" x14ac:dyDescent="0.3">
      <c r="A552">
        <v>551</v>
      </c>
      <c r="B552" s="1">
        <v>42681</v>
      </c>
      <c r="C552">
        <v>139</v>
      </c>
      <c r="D552">
        <v>29</v>
      </c>
      <c r="E552">
        <v>16</v>
      </c>
      <c r="F552">
        <v>17</v>
      </c>
      <c r="G552">
        <v>10</v>
      </c>
      <c r="H552">
        <v>33</v>
      </c>
      <c r="I552">
        <v>139</v>
      </c>
      <c r="J552">
        <v>4</v>
      </c>
      <c r="K552">
        <v>135</v>
      </c>
      <c r="L552">
        <v>14</v>
      </c>
      <c r="P552">
        <v>4</v>
      </c>
      <c r="Q552">
        <v>135</v>
      </c>
      <c r="R552">
        <v>14</v>
      </c>
    </row>
    <row r="553" spans="1:18" x14ac:dyDescent="0.3">
      <c r="A553">
        <v>552</v>
      </c>
      <c r="B553" s="1">
        <v>42682</v>
      </c>
      <c r="C553">
        <v>78</v>
      </c>
      <c r="D553">
        <v>10</v>
      </c>
      <c r="E553">
        <v>17</v>
      </c>
      <c r="F553">
        <v>5</v>
      </c>
      <c r="G553">
        <v>9</v>
      </c>
      <c r="H553">
        <v>19</v>
      </c>
      <c r="I553">
        <v>78</v>
      </c>
      <c r="J553">
        <v>-61</v>
      </c>
      <c r="K553">
        <v>139</v>
      </c>
      <c r="L553">
        <v>4</v>
      </c>
      <c r="P553">
        <v>-61</v>
      </c>
      <c r="Q553">
        <v>139</v>
      </c>
      <c r="R553">
        <v>4</v>
      </c>
    </row>
    <row r="554" spans="1:18" x14ac:dyDescent="0.3">
      <c r="A554">
        <v>553</v>
      </c>
      <c r="B554" s="1">
        <v>42683</v>
      </c>
      <c r="C554">
        <v>37</v>
      </c>
      <c r="D554">
        <v>21</v>
      </c>
      <c r="E554">
        <v>19</v>
      </c>
      <c r="F554">
        <v>6</v>
      </c>
      <c r="G554">
        <v>9</v>
      </c>
      <c r="H554">
        <v>22</v>
      </c>
      <c r="I554">
        <v>37</v>
      </c>
      <c r="J554">
        <v>-41</v>
      </c>
      <c r="K554">
        <v>78</v>
      </c>
      <c r="L554">
        <v>-61</v>
      </c>
      <c r="P554">
        <v>-41</v>
      </c>
      <c r="Q554">
        <v>78</v>
      </c>
      <c r="R554">
        <v>-61</v>
      </c>
    </row>
    <row r="555" spans="1:18" x14ac:dyDescent="0.3">
      <c r="A555">
        <v>554</v>
      </c>
      <c r="B555" s="1">
        <v>42684</v>
      </c>
      <c r="C555">
        <v>61</v>
      </c>
      <c r="D555">
        <v>42</v>
      </c>
      <c r="E555">
        <v>28</v>
      </c>
      <c r="F555">
        <v>14</v>
      </c>
      <c r="G555">
        <v>10</v>
      </c>
      <c r="H555">
        <v>35</v>
      </c>
      <c r="I555">
        <v>61</v>
      </c>
      <c r="J555">
        <v>24</v>
      </c>
      <c r="K555">
        <v>37</v>
      </c>
      <c r="L555">
        <v>-41</v>
      </c>
      <c r="P555">
        <v>24</v>
      </c>
      <c r="Q555">
        <v>37</v>
      </c>
      <c r="R555">
        <v>-41</v>
      </c>
    </row>
    <row r="556" spans="1:18" x14ac:dyDescent="0.3">
      <c r="A556">
        <v>555</v>
      </c>
      <c r="B556" s="1">
        <v>42685</v>
      </c>
      <c r="C556">
        <v>99</v>
      </c>
      <c r="D556">
        <v>68</v>
      </c>
      <c r="E556">
        <v>45</v>
      </c>
      <c r="F556">
        <v>13</v>
      </c>
      <c r="G556">
        <v>13</v>
      </c>
      <c r="H556">
        <v>58</v>
      </c>
      <c r="I556">
        <v>99</v>
      </c>
      <c r="J556">
        <v>38</v>
      </c>
      <c r="K556">
        <v>61</v>
      </c>
      <c r="L556">
        <v>24</v>
      </c>
      <c r="P556">
        <v>38</v>
      </c>
      <c r="Q556">
        <v>61</v>
      </c>
      <c r="R556">
        <v>24</v>
      </c>
    </row>
    <row r="557" spans="1:18" x14ac:dyDescent="0.3">
      <c r="A557">
        <v>556</v>
      </c>
      <c r="B557" s="1">
        <v>42686</v>
      </c>
      <c r="C557">
        <v>154</v>
      </c>
      <c r="D557">
        <v>56</v>
      </c>
      <c r="E557">
        <v>44</v>
      </c>
      <c r="F557">
        <v>9</v>
      </c>
      <c r="G557">
        <v>10</v>
      </c>
      <c r="H557">
        <v>42</v>
      </c>
      <c r="I557">
        <v>154</v>
      </c>
      <c r="J557">
        <v>55</v>
      </c>
      <c r="K557">
        <v>99</v>
      </c>
      <c r="L557">
        <v>38</v>
      </c>
      <c r="P557">
        <v>55</v>
      </c>
      <c r="Q557">
        <v>99</v>
      </c>
      <c r="R557">
        <v>38</v>
      </c>
    </row>
    <row r="558" spans="1:18" x14ac:dyDescent="0.3">
      <c r="A558">
        <v>557</v>
      </c>
      <c r="B558" s="1">
        <v>42687</v>
      </c>
      <c r="C558">
        <v>130</v>
      </c>
      <c r="D558">
        <v>30</v>
      </c>
      <c r="E558">
        <v>20</v>
      </c>
      <c r="F558">
        <v>5</v>
      </c>
      <c r="G558">
        <v>9</v>
      </c>
      <c r="H558">
        <v>40</v>
      </c>
      <c r="I558">
        <v>130</v>
      </c>
      <c r="J558">
        <v>-24</v>
      </c>
      <c r="K558">
        <v>154</v>
      </c>
      <c r="L558">
        <v>55</v>
      </c>
      <c r="P558">
        <v>-24</v>
      </c>
      <c r="Q558">
        <v>154</v>
      </c>
      <c r="R558">
        <v>55</v>
      </c>
    </row>
    <row r="559" spans="1:18" x14ac:dyDescent="0.3">
      <c r="A559">
        <v>558</v>
      </c>
      <c r="B559" s="1">
        <v>42688</v>
      </c>
      <c r="C559">
        <v>75</v>
      </c>
      <c r="D559">
        <v>35</v>
      </c>
      <c r="E559">
        <v>23</v>
      </c>
      <c r="F559">
        <v>6</v>
      </c>
      <c r="G559">
        <v>10</v>
      </c>
      <c r="H559">
        <v>47</v>
      </c>
      <c r="I559">
        <v>75</v>
      </c>
      <c r="J559">
        <v>-55</v>
      </c>
      <c r="K559">
        <v>130</v>
      </c>
      <c r="L559">
        <v>-24</v>
      </c>
      <c r="P559">
        <v>-55</v>
      </c>
      <c r="Q559">
        <v>130</v>
      </c>
      <c r="R559">
        <v>-24</v>
      </c>
    </row>
    <row r="560" spans="1:18" x14ac:dyDescent="0.3">
      <c r="A560">
        <v>559</v>
      </c>
      <c r="B560" s="1">
        <v>42689</v>
      </c>
      <c r="C560">
        <v>75</v>
      </c>
      <c r="D560">
        <v>39</v>
      </c>
      <c r="E560">
        <v>25</v>
      </c>
      <c r="F560">
        <v>6</v>
      </c>
      <c r="G560">
        <v>10</v>
      </c>
      <c r="H560">
        <v>54</v>
      </c>
      <c r="I560">
        <v>75</v>
      </c>
      <c r="J560">
        <v>0</v>
      </c>
      <c r="K560">
        <v>75</v>
      </c>
      <c r="L560">
        <v>-55</v>
      </c>
      <c r="P560">
        <v>0</v>
      </c>
      <c r="Q560">
        <v>75</v>
      </c>
      <c r="R560">
        <v>-55</v>
      </c>
    </row>
    <row r="561" spans="1:18" x14ac:dyDescent="0.3">
      <c r="A561">
        <v>560</v>
      </c>
      <c r="B561" s="1">
        <v>42690</v>
      </c>
      <c r="C561">
        <v>87</v>
      </c>
      <c r="D561">
        <v>44</v>
      </c>
      <c r="E561">
        <v>29</v>
      </c>
      <c r="F561">
        <v>10</v>
      </c>
      <c r="G561">
        <v>15</v>
      </c>
      <c r="H561">
        <v>54</v>
      </c>
      <c r="I561">
        <v>87</v>
      </c>
      <c r="J561">
        <v>12</v>
      </c>
      <c r="K561">
        <v>75</v>
      </c>
      <c r="L561">
        <v>0</v>
      </c>
      <c r="P561">
        <v>12</v>
      </c>
      <c r="Q561">
        <v>75</v>
      </c>
      <c r="R561">
        <v>0</v>
      </c>
    </row>
    <row r="562" spans="1:18" x14ac:dyDescent="0.3">
      <c r="A562">
        <v>561</v>
      </c>
      <c r="B562" s="1">
        <v>42691</v>
      </c>
      <c r="C562">
        <v>96</v>
      </c>
      <c r="D562">
        <v>51</v>
      </c>
      <c r="E562">
        <v>33</v>
      </c>
      <c r="F562">
        <v>8</v>
      </c>
      <c r="G562">
        <v>12</v>
      </c>
      <c r="H562">
        <v>57</v>
      </c>
      <c r="I562">
        <v>96</v>
      </c>
      <c r="J562">
        <v>9</v>
      </c>
      <c r="K562">
        <v>87</v>
      </c>
      <c r="L562">
        <v>12</v>
      </c>
      <c r="P562">
        <v>9</v>
      </c>
      <c r="Q562">
        <v>87</v>
      </c>
      <c r="R562">
        <v>12</v>
      </c>
    </row>
    <row r="563" spans="1:18" x14ac:dyDescent="0.3">
      <c r="A563">
        <v>562</v>
      </c>
      <c r="B563" s="1">
        <v>42692</v>
      </c>
      <c r="C563">
        <v>114</v>
      </c>
      <c r="D563">
        <v>52</v>
      </c>
      <c r="E563">
        <v>53</v>
      </c>
      <c r="F563">
        <v>13</v>
      </c>
      <c r="G563">
        <v>13</v>
      </c>
      <c r="H563">
        <v>49</v>
      </c>
      <c r="I563">
        <v>114</v>
      </c>
      <c r="J563">
        <v>18</v>
      </c>
      <c r="K563">
        <v>96</v>
      </c>
      <c r="L563">
        <v>9</v>
      </c>
      <c r="P563">
        <v>18</v>
      </c>
      <c r="Q563">
        <v>96</v>
      </c>
      <c r="R563">
        <v>9</v>
      </c>
    </row>
    <row r="564" spans="1:18" x14ac:dyDescent="0.3">
      <c r="A564">
        <v>563</v>
      </c>
      <c r="B564" s="1">
        <v>42693</v>
      </c>
      <c r="C564">
        <v>123</v>
      </c>
      <c r="D564">
        <v>44</v>
      </c>
      <c r="E564">
        <v>41</v>
      </c>
      <c r="F564">
        <v>10</v>
      </c>
      <c r="G564">
        <v>12</v>
      </c>
      <c r="H564">
        <v>37</v>
      </c>
      <c r="I564">
        <v>123</v>
      </c>
      <c r="J564">
        <v>9</v>
      </c>
      <c r="K564">
        <v>114</v>
      </c>
      <c r="L564">
        <v>18</v>
      </c>
      <c r="P564">
        <v>9</v>
      </c>
      <c r="Q564">
        <v>114</v>
      </c>
      <c r="R564">
        <v>18</v>
      </c>
    </row>
    <row r="565" spans="1:18" x14ac:dyDescent="0.3">
      <c r="A565">
        <v>564</v>
      </c>
      <c r="B565" s="1">
        <v>42694</v>
      </c>
      <c r="C565">
        <v>109</v>
      </c>
      <c r="D565">
        <v>42</v>
      </c>
      <c r="E565">
        <v>44</v>
      </c>
      <c r="F565">
        <v>13</v>
      </c>
      <c r="G565">
        <v>12</v>
      </c>
      <c r="H565">
        <v>59</v>
      </c>
      <c r="I565">
        <v>109</v>
      </c>
      <c r="J565">
        <v>-14</v>
      </c>
      <c r="K565">
        <v>123</v>
      </c>
      <c r="L565">
        <v>9</v>
      </c>
      <c r="P565">
        <v>-14</v>
      </c>
      <c r="Q565">
        <v>123</v>
      </c>
      <c r="R565">
        <v>9</v>
      </c>
    </row>
    <row r="566" spans="1:18" x14ac:dyDescent="0.3">
      <c r="A566">
        <v>565</v>
      </c>
      <c r="B566" s="1">
        <v>42695</v>
      </c>
      <c r="C566">
        <v>98</v>
      </c>
      <c r="D566">
        <v>36</v>
      </c>
      <c r="E566">
        <v>36</v>
      </c>
      <c r="F566">
        <v>7</v>
      </c>
      <c r="G566">
        <v>12</v>
      </c>
      <c r="H566">
        <v>57</v>
      </c>
      <c r="I566">
        <v>98</v>
      </c>
      <c r="J566">
        <v>-11</v>
      </c>
      <c r="K566">
        <v>109</v>
      </c>
      <c r="L566">
        <v>-14</v>
      </c>
      <c r="P566">
        <v>-11</v>
      </c>
      <c r="Q566">
        <v>109</v>
      </c>
      <c r="R566">
        <v>-14</v>
      </c>
    </row>
    <row r="567" spans="1:18" x14ac:dyDescent="0.3">
      <c r="A567">
        <v>566</v>
      </c>
      <c r="B567" s="1">
        <v>42696</v>
      </c>
      <c r="C567">
        <v>87</v>
      </c>
      <c r="D567">
        <v>27</v>
      </c>
      <c r="E567">
        <v>33</v>
      </c>
      <c r="F567">
        <v>8</v>
      </c>
      <c r="G567">
        <v>13</v>
      </c>
      <c r="H567">
        <v>46</v>
      </c>
      <c r="I567">
        <v>87</v>
      </c>
      <c r="J567">
        <v>-11</v>
      </c>
      <c r="K567">
        <v>98</v>
      </c>
      <c r="L567">
        <v>-11</v>
      </c>
      <c r="P567">
        <v>-11</v>
      </c>
      <c r="Q567">
        <v>98</v>
      </c>
      <c r="R567">
        <v>-11</v>
      </c>
    </row>
    <row r="568" spans="1:18" x14ac:dyDescent="0.3">
      <c r="A568">
        <v>567</v>
      </c>
      <c r="B568" s="1">
        <v>42697</v>
      </c>
      <c r="C568">
        <v>70</v>
      </c>
      <c r="D568">
        <v>26</v>
      </c>
      <c r="E568">
        <v>23</v>
      </c>
      <c r="F568">
        <v>5</v>
      </c>
      <c r="G568">
        <v>12</v>
      </c>
      <c r="H568">
        <v>24</v>
      </c>
      <c r="I568">
        <v>70</v>
      </c>
      <c r="J568">
        <v>-17</v>
      </c>
      <c r="K568">
        <v>87</v>
      </c>
      <c r="L568">
        <v>-11</v>
      </c>
      <c r="P568">
        <v>-17</v>
      </c>
      <c r="Q568">
        <v>87</v>
      </c>
      <c r="R568">
        <v>-11</v>
      </c>
    </row>
    <row r="569" spans="1:18" x14ac:dyDescent="0.3">
      <c r="A569">
        <v>568</v>
      </c>
      <c r="B569" s="1">
        <v>42698</v>
      </c>
      <c r="C569">
        <v>72</v>
      </c>
      <c r="D569">
        <v>35</v>
      </c>
      <c r="E569">
        <v>23</v>
      </c>
      <c r="F569">
        <v>8</v>
      </c>
      <c r="G569">
        <v>13</v>
      </c>
      <c r="H569">
        <v>29</v>
      </c>
      <c r="I569">
        <v>72</v>
      </c>
      <c r="J569">
        <v>2</v>
      </c>
      <c r="K569">
        <v>70</v>
      </c>
      <c r="L569">
        <v>-17</v>
      </c>
      <c r="P569">
        <v>2</v>
      </c>
      <c r="Q569">
        <v>70</v>
      </c>
      <c r="R569">
        <v>-17</v>
      </c>
    </row>
    <row r="570" spans="1:18" x14ac:dyDescent="0.3">
      <c r="A570">
        <v>569</v>
      </c>
      <c r="B570" s="1">
        <v>42699</v>
      </c>
      <c r="C570">
        <v>95</v>
      </c>
      <c r="D570">
        <v>25</v>
      </c>
      <c r="E570">
        <v>16</v>
      </c>
      <c r="F570">
        <v>6</v>
      </c>
      <c r="G570">
        <v>12</v>
      </c>
      <c r="H570">
        <v>20</v>
      </c>
      <c r="I570">
        <v>95</v>
      </c>
      <c r="J570">
        <v>23</v>
      </c>
      <c r="K570">
        <v>72</v>
      </c>
      <c r="L570">
        <v>2</v>
      </c>
      <c r="P570">
        <v>23</v>
      </c>
      <c r="Q570">
        <v>72</v>
      </c>
      <c r="R570">
        <v>2</v>
      </c>
    </row>
    <row r="571" spans="1:18" x14ac:dyDescent="0.3">
      <c r="A571">
        <v>570</v>
      </c>
      <c r="B571" s="1">
        <v>42700</v>
      </c>
      <c r="C571">
        <v>63</v>
      </c>
      <c r="D571">
        <v>39</v>
      </c>
      <c r="E571">
        <v>35</v>
      </c>
      <c r="F571">
        <v>14</v>
      </c>
      <c r="G571">
        <v>14</v>
      </c>
      <c r="H571">
        <v>27</v>
      </c>
      <c r="I571">
        <v>63</v>
      </c>
      <c r="J571">
        <v>-32</v>
      </c>
      <c r="K571">
        <v>95</v>
      </c>
      <c r="L571">
        <v>23</v>
      </c>
      <c r="P571">
        <v>-32</v>
      </c>
      <c r="Q571">
        <v>95</v>
      </c>
      <c r="R571">
        <v>23</v>
      </c>
    </row>
    <row r="572" spans="1:18" x14ac:dyDescent="0.3">
      <c r="A572">
        <v>571</v>
      </c>
      <c r="B572" s="1">
        <v>42701</v>
      </c>
      <c r="C572">
        <v>96</v>
      </c>
      <c r="D572">
        <v>51</v>
      </c>
      <c r="E572">
        <v>41</v>
      </c>
      <c r="F572">
        <v>19</v>
      </c>
      <c r="G572">
        <v>21</v>
      </c>
      <c r="H572">
        <v>38</v>
      </c>
      <c r="I572">
        <v>96</v>
      </c>
      <c r="J572">
        <v>33</v>
      </c>
      <c r="K572">
        <v>63</v>
      </c>
      <c r="L572">
        <v>-32</v>
      </c>
      <c r="P572">
        <v>33</v>
      </c>
      <c r="Q572">
        <v>63</v>
      </c>
      <c r="R572">
        <v>-32</v>
      </c>
    </row>
    <row r="573" spans="1:18" x14ac:dyDescent="0.3">
      <c r="A573">
        <v>572</v>
      </c>
      <c r="B573" s="1">
        <v>42702</v>
      </c>
      <c r="C573">
        <v>120</v>
      </c>
      <c r="D573">
        <v>48</v>
      </c>
      <c r="E573">
        <v>21</v>
      </c>
      <c r="F573">
        <v>17</v>
      </c>
      <c r="G573">
        <v>17</v>
      </c>
      <c r="H573">
        <v>44</v>
      </c>
      <c r="I573">
        <v>120</v>
      </c>
      <c r="J573">
        <v>24</v>
      </c>
      <c r="K573">
        <v>96</v>
      </c>
      <c r="L573">
        <v>33</v>
      </c>
      <c r="P573">
        <v>24</v>
      </c>
      <c r="Q573">
        <v>96</v>
      </c>
      <c r="R573">
        <v>33</v>
      </c>
    </row>
    <row r="574" spans="1:18" x14ac:dyDescent="0.3">
      <c r="A574">
        <v>573</v>
      </c>
      <c r="B574" s="1">
        <v>42703</v>
      </c>
      <c r="C574">
        <v>115</v>
      </c>
      <c r="D574">
        <v>39</v>
      </c>
      <c r="E574">
        <v>30</v>
      </c>
      <c r="F574">
        <v>13</v>
      </c>
      <c r="G574">
        <v>15</v>
      </c>
      <c r="H574">
        <v>25</v>
      </c>
      <c r="I574">
        <v>115</v>
      </c>
      <c r="J574">
        <v>-5</v>
      </c>
      <c r="K574">
        <v>120</v>
      </c>
      <c r="L574">
        <v>24</v>
      </c>
      <c r="P574">
        <v>-5</v>
      </c>
      <c r="Q574">
        <v>120</v>
      </c>
      <c r="R574">
        <v>24</v>
      </c>
    </row>
    <row r="575" spans="1:18" x14ac:dyDescent="0.3">
      <c r="A575">
        <v>574</v>
      </c>
      <c r="B575" s="1">
        <v>42704</v>
      </c>
      <c r="C575">
        <v>100</v>
      </c>
      <c r="D575">
        <v>35</v>
      </c>
      <c r="E575">
        <v>35</v>
      </c>
      <c r="F575">
        <v>13</v>
      </c>
      <c r="G575">
        <v>14</v>
      </c>
      <c r="H575">
        <v>32</v>
      </c>
      <c r="I575">
        <v>100</v>
      </c>
      <c r="J575">
        <v>-15</v>
      </c>
      <c r="K575">
        <v>115</v>
      </c>
      <c r="L575">
        <v>-5</v>
      </c>
      <c r="P575">
        <v>-15</v>
      </c>
      <c r="Q575">
        <v>115</v>
      </c>
      <c r="R575">
        <v>-5</v>
      </c>
    </row>
    <row r="576" spans="1:18" x14ac:dyDescent="0.3">
      <c r="A576">
        <v>575</v>
      </c>
      <c r="B576" s="1">
        <v>42705</v>
      </c>
      <c r="C576">
        <v>90</v>
      </c>
      <c r="D576">
        <v>40</v>
      </c>
      <c r="E576">
        <v>19</v>
      </c>
      <c r="F576">
        <v>24</v>
      </c>
      <c r="G576">
        <v>16</v>
      </c>
      <c r="H576">
        <v>14</v>
      </c>
      <c r="I576">
        <v>90</v>
      </c>
      <c r="J576">
        <v>-10</v>
      </c>
      <c r="K576">
        <v>100</v>
      </c>
      <c r="L576">
        <v>-15</v>
      </c>
      <c r="P576">
        <v>-10</v>
      </c>
      <c r="Q576">
        <v>100</v>
      </c>
      <c r="R576">
        <v>-15</v>
      </c>
    </row>
    <row r="577" spans="1:18" x14ac:dyDescent="0.3">
      <c r="A577">
        <v>576</v>
      </c>
      <c r="B577" s="1">
        <v>42707</v>
      </c>
      <c r="C577">
        <v>78</v>
      </c>
      <c r="D577">
        <v>78</v>
      </c>
      <c r="E577">
        <v>40</v>
      </c>
      <c r="F577">
        <v>18</v>
      </c>
      <c r="G577">
        <v>15</v>
      </c>
      <c r="H577">
        <v>102</v>
      </c>
      <c r="I577">
        <v>102</v>
      </c>
      <c r="J577">
        <v>12</v>
      </c>
      <c r="K577">
        <v>90</v>
      </c>
      <c r="L577">
        <v>-10</v>
      </c>
      <c r="P577">
        <v>12</v>
      </c>
      <c r="Q577">
        <v>90</v>
      </c>
      <c r="R577">
        <v>-10</v>
      </c>
    </row>
    <row r="578" spans="1:18" x14ac:dyDescent="0.3">
      <c r="A578">
        <v>577</v>
      </c>
      <c r="B578" s="1">
        <v>42708</v>
      </c>
      <c r="C578">
        <v>169</v>
      </c>
      <c r="D578">
        <v>69</v>
      </c>
      <c r="E578">
        <v>67</v>
      </c>
      <c r="F578">
        <v>13</v>
      </c>
      <c r="G578">
        <v>22</v>
      </c>
      <c r="H578">
        <v>56</v>
      </c>
      <c r="I578">
        <v>169</v>
      </c>
      <c r="J578">
        <v>67</v>
      </c>
      <c r="K578">
        <v>102</v>
      </c>
      <c r="L578">
        <v>12</v>
      </c>
      <c r="P578">
        <v>67</v>
      </c>
      <c r="Q578">
        <v>102</v>
      </c>
      <c r="R578">
        <v>12</v>
      </c>
    </row>
    <row r="579" spans="1:18" x14ac:dyDescent="0.3">
      <c r="A579">
        <v>578</v>
      </c>
      <c r="B579" s="1">
        <v>42709</v>
      </c>
      <c r="C579">
        <v>164</v>
      </c>
      <c r="D579">
        <v>45</v>
      </c>
      <c r="E579">
        <v>30</v>
      </c>
      <c r="F579">
        <v>10</v>
      </c>
      <c r="G579">
        <v>18</v>
      </c>
      <c r="H579">
        <v>35</v>
      </c>
      <c r="I579">
        <v>164</v>
      </c>
      <c r="J579">
        <v>-5</v>
      </c>
      <c r="K579">
        <v>169</v>
      </c>
      <c r="L579">
        <v>67</v>
      </c>
      <c r="P579">
        <v>-5</v>
      </c>
      <c r="Q579">
        <v>169</v>
      </c>
      <c r="R579">
        <v>67</v>
      </c>
    </row>
    <row r="580" spans="1:18" x14ac:dyDescent="0.3">
      <c r="A580">
        <v>579</v>
      </c>
      <c r="B580" s="1">
        <v>42710</v>
      </c>
      <c r="C580">
        <v>143</v>
      </c>
      <c r="D580">
        <v>52</v>
      </c>
      <c r="E580">
        <v>48</v>
      </c>
      <c r="F580">
        <v>15</v>
      </c>
      <c r="G580">
        <v>23</v>
      </c>
      <c r="H580">
        <v>54</v>
      </c>
      <c r="I580">
        <v>143</v>
      </c>
      <c r="J580">
        <v>-21</v>
      </c>
      <c r="K580">
        <v>164</v>
      </c>
      <c r="L580">
        <v>-5</v>
      </c>
      <c r="P580">
        <v>-21</v>
      </c>
      <c r="Q580">
        <v>164</v>
      </c>
      <c r="R580">
        <v>-5</v>
      </c>
    </row>
    <row r="581" spans="1:18" x14ac:dyDescent="0.3">
      <c r="A581">
        <v>580</v>
      </c>
      <c r="B581" s="1">
        <v>42711</v>
      </c>
      <c r="C581">
        <v>131</v>
      </c>
      <c r="D581">
        <v>61</v>
      </c>
      <c r="E581">
        <v>43</v>
      </c>
      <c r="F581">
        <v>15</v>
      </c>
      <c r="G581">
        <v>19</v>
      </c>
      <c r="H581">
        <v>77</v>
      </c>
      <c r="I581">
        <v>131</v>
      </c>
      <c r="J581">
        <v>-12</v>
      </c>
      <c r="K581">
        <v>143</v>
      </c>
      <c r="L581">
        <v>-21</v>
      </c>
      <c r="P581">
        <v>-12</v>
      </c>
      <c r="Q581">
        <v>143</v>
      </c>
      <c r="R581">
        <v>-21</v>
      </c>
    </row>
    <row r="582" spans="1:18" x14ac:dyDescent="0.3">
      <c r="A582">
        <v>581</v>
      </c>
      <c r="B582" s="1">
        <v>42712</v>
      </c>
      <c r="C582">
        <v>144</v>
      </c>
      <c r="D582">
        <v>69</v>
      </c>
      <c r="E582">
        <v>79</v>
      </c>
      <c r="F582">
        <v>25</v>
      </c>
      <c r="G582">
        <v>26</v>
      </c>
      <c r="H582">
        <v>59</v>
      </c>
      <c r="I582">
        <v>144</v>
      </c>
      <c r="J582">
        <v>13</v>
      </c>
      <c r="K582">
        <v>131</v>
      </c>
      <c r="L582">
        <v>-12</v>
      </c>
      <c r="P582">
        <v>13</v>
      </c>
      <c r="Q582">
        <v>131</v>
      </c>
      <c r="R582">
        <v>-12</v>
      </c>
    </row>
    <row r="583" spans="1:18" x14ac:dyDescent="0.3">
      <c r="A583">
        <v>582</v>
      </c>
      <c r="B583" s="1">
        <v>42713</v>
      </c>
      <c r="C583">
        <v>164</v>
      </c>
      <c r="D583">
        <v>62</v>
      </c>
      <c r="E583">
        <v>42</v>
      </c>
      <c r="F583">
        <v>24</v>
      </c>
      <c r="G583">
        <v>28</v>
      </c>
      <c r="H583">
        <v>58</v>
      </c>
      <c r="I583">
        <v>164</v>
      </c>
      <c r="J583">
        <v>20</v>
      </c>
      <c r="K583">
        <v>144</v>
      </c>
      <c r="L583">
        <v>13</v>
      </c>
      <c r="P583">
        <v>20</v>
      </c>
      <c r="Q583">
        <v>144</v>
      </c>
      <c r="R583">
        <v>13</v>
      </c>
    </row>
    <row r="584" spans="1:18" x14ac:dyDescent="0.3">
      <c r="A584">
        <v>583</v>
      </c>
      <c r="B584" s="1">
        <v>42714</v>
      </c>
      <c r="C584">
        <v>152</v>
      </c>
      <c r="D584">
        <v>64</v>
      </c>
      <c r="E584">
        <v>57</v>
      </c>
      <c r="F584">
        <v>20</v>
      </c>
      <c r="G584">
        <v>19</v>
      </c>
      <c r="H584">
        <v>46</v>
      </c>
      <c r="I584">
        <v>152</v>
      </c>
      <c r="J584">
        <v>-12</v>
      </c>
      <c r="K584">
        <v>164</v>
      </c>
      <c r="L584">
        <v>20</v>
      </c>
      <c r="P584">
        <v>-12</v>
      </c>
      <c r="Q584">
        <v>164</v>
      </c>
      <c r="R584">
        <v>20</v>
      </c>
    </row>
    <row r="585" spans="1:18" x14ac:dyDescent="0.3">
      <c r="A585">
        <v>584</v>
      </c>
      <c r="B585" s="1">
        <v>42715</v>
      </c>
      <c r="C585">
        <v>154</v>
      </c>
      <c r="D585">
        <v>43</v>
      </c>
      <c r="E585">
        <v>31</v>
      </c>
      <c r="F585">
        <v>10</v>
      </c>
      <c r="G585">
        <v>12</v>
      </c>
      <c r="H585">
        <v>44</v>
      </c>
      <c r="I585">
        <v>154</v>
      </c>
      <c r="J585">
        <v>2</v>
      </c>
      <c r="K585">
        <v>152</v>
      </c>
      <c r="L585">
        <v>-12</v>
      </c>
      <c r="P585">
        <v>2</v>
      </c>
      <c r="Q585">
        <v>152</v>
      </c>
      <c r="R585">
        <v>-12</v>
      </c>
    </row>
    <row r="586" spans="1:18" x14ac:dyDescent="0.3">
      <c r="A586">
        <v>585</v>
      </c>
      <c r="B586" s="1">
        <v>42716</v>
      </c>
      <c r="C586">
        <v>114</v>
      </c>
      <c r="D586">
        <v>33</v>
      </c>
      <c r="E586">
        <v>30</v>
      </c>
      <c r="F586">
        <v>8</v>
      </c>
      <c r="G586">
        <v>15</v>
      </c>
      <c r="H586">
        <v>50</v>
      </c>
      <c r="I586">
        <v>114</v>
      </c>
      <c r="J586">
        <v>-40</v>
      </c>
      <c r="K586">
        <v>154</v>
      </c>
      <c r="L586">
        <v>2</v>
      </c>
      <c r="P586">
        <v>-40</v>
      </c>
      <c r="Q586">
        <v>154</v>
      </c>
      <c r="R586">
        <v>2</v>
      </c>
    </row>
    <row r="587" spans="1:18" x14ac:dyDescent="0.3">
      <c r="A587">
        <v>586</v>
      </c>
      <c r="B587" s="1">
        <v>42717</v>
      </c>
      <c r="C587">
        <v>90</v>
      </c>
      <c r="D587">
        <v>31</v>
      </c>
      <c r="E587">
        <v>18</v>
      </c>
      <c r="F587">
        <v>7</v>
      </c>
      <c r="G587">
        <v>14</v>
      </c>
      <c r="H587">
        <v>31</v>
      </c>
      <c r="I587">
        <v>90</v>
      </c>
      <c r="J587">
        <v>-24</v>
      </c>
      <c r="K587">
        <v>114</v>
      </c>
      <c r="L587">
        <v>-40</v>
      </c>
      <c r="P587">
        <v>-24</v>
      </c>
      <c r="Q587">
        <v>114</v>
      </c>
      <c r="R587">
        <v>-40</v>
      </c>
    </row>
    <row r="588" spans="1:18" x14ac:dyDescent="0.3">
      <c r="A588">
        <v>587</v>
      </c>
      <c r="B588" s="1">
        <v>42718</v>
      </c>
      <c r="C588">
        <v>91</v>
      </c>
      <c r="D588">
        <v>24</v>
      </c>
      <c r="E588">
        <v>14</v>
      </c>
      <c r="F588">
        <v>7</v>
      </c>
      <c r="G588">
        <v>10</v>
      </c>
      <c r="H588">
        <v>25</v>
      </c>
      <c r="I588">
        <v>91</v>
      </c>
      <c r="J588">
        <v>1</v>
      </c>
      <c r="K588">
        <v>90</v>
      </c>
      <c r="L588">
        <v>-24</v>
      </c>
      <c r="P588">
        <v>1</v>
      </c>
      <c r="Q588">
        <v>90</v>
      </c>
      <c r="R588">
        <v>-24</v>
      </c>
    </row>
    <row r="589" spans="1:18" x14ac:dyDescent="0.3">
      <c r="A589">
        <v>588</v>
      </c>
      <c r="B589" s="1">
        <v>42719</v>
      </c>
      <c r="C589">
        <v>76</v>
      </c>
      <c r="D589">
        <v>42</v>
      </c>
      <c r="E589">
        <v>22</v>
      </c>
      <c r="F589">
        <v>10</v>
      </c>
      <c r="G589">
        <v>15</v>
      </c>
      <c r="H589">
        <v>39</v>
      </c>
      <c r="I589">
        <v>76</v>
      </c>
      <c r="J589">
        <v>-15</v>
      </c>
      <c r="K589">
        <v>91</v>
      </c>
      <c r="L589">
        <v>1</v>
      </c>
      <c r="P589">
        <v>-15</v>
      </c>
      <c r="Q589">
        <v>91</v>
      </c>
      <c r="R589">
        <v>1</v>
      </c>
    </row>
    <row r="590" spans="1:18" x14ac:dyDescent="0.3">
      <c r="A590">
        <v>589</v>
      </c>
      <c r="B590" s="1">
        <v>42720</v>
      </c>
      <c r="C590">
        <v>112</v>
      </c>
      <c r="D590">
        <v>46</v>
      </c>
      <c r="E590">
        <v>25</v>
      </c>
      <c r="F590">
        <v>16</v>
      </c>
      <c r="G590">
        <v>22</v>
      </c>
      <c r="H590">
        <v>52</v>
      </c>
      <c r="I590">
        <v>112</v>
      </c>
      <c r="J590">
        <v>36</v>
      </c>
      <c r="K590">
        <v>76</v>
      </c>
      <c r="L590">
        <v>-15</v>
      </c>
      <c r="P590">
        <v>36</v>
      </c>
      <c r="Q590">
        <v>76</v>
      </c>
      <c r="R590">
        <v>-15</v>
      </c>
    </row>
    <row r="591" spans="1:18" x14ac:dyDescent="0.3">
      <c r="A591">
        <v>590</v>
      </c>
      <c r="B591" s="1">
        <v>42721</v>
      </c>
      <c r="C591">
        <v>119</v>
      </c>
      <c r="D591">
        <v>60</v>
      </c>
      <c r="E591">
        <v>34</v>
      </c>
      <c r="F591">
        <v>15</v>
      </c>
      <c r="G591">
        <v>28</v>
      </c>
      <c r="H591">
        <v>56</v>
      </c>
      <c r="I591">
        <v>119</v>
      </c>
      <c r="J591">
        <v>7</v>
      </c>
      <c r="K591">
        <v>112</v>
      </c>
      <c r="L591">
        <v>36</v>
      </c>
      <c r="P591">
        <v>7</v>
      </c>
      <c r="Q591">
        <v>112</v>
      </c>
      <c r="R591">
        <v>36</v>
      </c>
    </row>
    <row r="592" spans="1:18" x14ac:dyDescent="0.3">
      <c r="A592">
        <v>591</v>
      </c>
      <c r="B592" s="1">
        <v>42722</v>
      </c>
      <c r="C592">
        <v>156</v>
      </c>
      <c r="D592">
        <v>62</v>
      </c>
      <c r="E592">
        <v>49</v>
      </c>
      <c r="F592">
        <v>5</v>
      </c>
      <c r="G592">
        <v>20</v>
      </c>
      <c r="H592">
        <v>76</v>
      </c>
      <c r="I592">
        <v>156</v>
      </c>
      <c r="J592">
        <v>37</v>
      </c>
      <c r="K592">
        <v>119</v>
      </c>
      <c r="L592">
        <v>7</v>
      </c>
      <c r="P592">
        <v>37</v>
      </c>
      <c r="Q592">
        <v>119</v>
      </c>
      <c r="R592">
        <v>7</v>
      </c>
    </row>
    <row r="593" spans="1:18" x14ac:dyDescent="0.3">
      <c r="A593">
        <v>592</v>
      </c>
      <c r="B593" s="1">
        <v>42723</v>
      </c>
      <c r="C593">
        <v>147</v>
      </c>
      <c r="D593">
        <v>28</v>
      </c>
      <c r="E593">
        <v>18</v>
      </c>
      <c r="F593">
        <v>2</v>
      </c>
      <c r="G593">
        <v>11</v>
      </c>
      <c r="H593">
        <v>44</v>
      </c>
      <c r="I593">
        <v>147</v>
      </c>
      <c r="J593">
        <v>-9</v>
      </c>
      <c r="K593">
        <v>156</v>
      </c>
      <c r="L593">
        <v>37</v>
      </c>
      <c r="P593">
        <v>-9</v>
      </c>
      <c r="Q593">
        <v>156</v>
      </c>
      <c r="R593">
        <v>37</v>
      </c>
    </row>
    <row r="594" spans="1:18" x14ac:dyDescent="0.3">
      <c r="A594">
        <v>593</v>
      </c>
      <c r="B594" s="1">
        <v>42724</v>
      </c>
      <c r="C594">
        <v>81</v>
      </c>
      <c r="D594">
        <v>31</v>
      </c>
      <c r="E594">
        <v>19</v>
      </c>
      <c r="F594">
        <v>3</v>
      </c>
      <c r="G594">
        <v>14</v>
      </c>
      <c r="H594">
        <v>52</v>
      </c>
      <c r="I594">
        <v>81</v>
      </c>
      <c r="J594">
        <v>-66</v>
      </c>
      <c r="K594">
        <v>147</v>
      </c>
      <c r="L594">
        <v>-9</v>
      </c>
      <c r="P594">
        <v>-66</v>
      </c>
      <c r="Q594">
        <v>147</v>
      </c>
      <c r="R594">
        <v>-9</v>
      </c>
    </row>
    <row r="595" spans="1:18" x14ac:dyDescent="0.3">
      <c r="A595">
        <v>594</v>
      </c>
      <c r="B595" s="1">
        <v>42725</v>
      </c>
      <c r="C595">
        <v>85</v>
      </c>
      <c r="D595">
        <v>25</v>
      </c>
      <c r="E595">
        <v>15</v>
      </c>
      <c r="F595">
        <v>4</v>
      </c>
      <c r="G595">
        <v>14</v>
      </c>
      <c r="H595">
        <v>31</v>
      </c>
      <c r="I595">
        <v>85</v>
      </c>
      <c r="J595">
        <v>4</v>
      </c>
      <c r="K595">
        <v>81</v>
      </c>
      <c r="L595">
        <v>-66</v>
      </c>
      <c r="P595">
        <v>4</v>
      </c>
      <c r="Q595">
        <v>81</v>
      </c>
      <c r="R595">
        <v>-66</v>
      </c>
    </row>
    <row r="596" spans="1:18" x14ac:dyDescent="0.3">
      <c r="A596">
        <v>595</v>
      </c>
      <c r="B596" s="1">
        <v>42726</v>
      </c>
      <c r="C596">
        <v>72</v>
      </c>
      <c r="D596">
        <v>43</v>
      </c>
      <c r="E596">
        <v>27</v>
      </c>
      <c r="F596">
        <v>11</v>
      </c>
      <c r="G596">
        <v>18</v>
      </c>
      <c r="H596">
        <v>50</v>
      </c>
      <c r="I596">
        <v>72</v>
      </c>
      <c r="J596">
        <v>-13</v>
      </c>
      <c r="K596">
        <v>85</v>
      </c>
      <c r="L596">
        <v>4</v>
      </c>
      <c r="P596">
        <v>-13</v>
      </c>
      <c r="Q596">
        <v>85</v>
      </c>
      <c r="R596">
        <v>4</v>
      </c>
    </row>
    <row r="597" spans="1:18" x14ac:dyDescent="0.3">
      <c r="A597">
        <v>596</v>
      </c>
      <c r="B597" s="1">
        <v>42727</v>
      </c>
      <c r="C597">
        <v>113</v>
      </c>
      <c r="D597">
        <v>29</v>
      </c>
      <c r="E597">
        <v>19</v>
      </c>
      <c r="F597">
        <v>6</v>
      </c>
      <c r="G597">
        <v>15</v>
      </c>
      <c r="H597">
        <v>53</v>
      </c>
      <c r="I597">
        <v>113</v>
      </c>
      <c r="J597">
        <v>41</v>
      </c>
      <c r="K597">
        <v>72</v>
      </c>
      <c r="L597">
        <v>-13</v>
      </c>
      <c r="P597">
        <v>41</v>
      </c>
      <c r="Q597">
        <v>72</v>
      </c>
      <c r="R597">
        <v>-13</v>
      </c>
    </row>
    <row r="598" spans="1:18" x14ac:dyDescent="0.3">
      <c r="A598">
        <v>597</v>
      </c>
      <c r="B598" s="1">
        <v>42728</v>
      </c>
      <c r="C598">
        <v>82</v>
      </c>
      <c r="D598">
        <v>13</v>
      </c>
      <c r="E598">
        <v>15</v>
      </c>
      <c r="F598">
        <v>3</v>
      </c>
      <c r="G598">
        <v>12</v>
      </c>
      <c r="H598">
        <v>38</v>
      </c>
      <c r="I598">
        <v>82</v>
      </c>
      <c r="J598">
        <v>-31</v>
      </c>
      <c r="K598">
        <v>113</v>
      </c>
      <c r="L598">
        <v>41</v>
      </c>
      <c r="P598">
        <v>-31</v>
      </c>
      <c r="Q598">
        <v>113</v>
      </c>
      <c r="R598">
        <v>41</v>
      </c>
    </row>
    <row r="599" spans="1:18" x14ac:dyDescent="0.3">
      <c r="A599">
        <v>598</v>
      </c>
      <c r="B599" s="1">
        <v>42729</v>
      </c>
      <c r="C599">
        <v>42</v>
      </c>
      <c r="D599">
        <v>10</v>
      </c>
      <c r="E599">
        <v>14</v>
      </c>
      <c r="F599">
        <v>4</v>
      </c>
      <c r="G599">
        <v>13</v>
      </c>
      <c r="H599">
        <v>48</v>
      </c>
      <c r="I599">
        <v>48</v>
      </c>
      <c r="J599">
        <v>-34</v>
      </c>
      <c r="K599">
        <v>82</v>
      </c>
      <c r="L599">
        <v>-31</v>
      </c>
      <c r="P599">
        <v>-34</v>
      </c>
      <c r="Q599">
        <v>82</v>
      </c>
      <c r="R599">
        <v>-31</v>
      </c>
    </row>
    <row r="600" spans="1:18" x14ac:dyDescent="0.3">
      <c r="A600">
        <v>599</v>
      </c>
      <c r="B600" s="1">
        <v>42730</v>
      </c>
      <c r="C600">
        <v>31</v>
      </c>
      <c r="D600">
        <v>3</v>
      </c>
      <c r="E600">
        <v>11</v>
      </c>
      <c r="F600">
        <v>8</v>
      </c>
      <c r="G600">
        <v>12</v>
      </c>
      <c r="H600">
        <v>25</v>
      </c>
      <c r="I600">
        <v>31</v>
      </c>
      <c r="J600">
        <v>-17</v>
      </c>
      <c r="K600">
        <v>48</v>
      </c>
      <c r="L600">
        <v>-34</v>
      </c>
      <c r="P600">
        <v>-17</v>
      </c>
      <c r="Q600">
        <v>48</v>
      </c>
      <c r="R600">
        <v>-34</v>
      </c>
    </row>
    <row r="601" spans="1:18" x14ac:dyDescent="0.3">
      <c r="A601">
        <v>600</v>
      </c>
      <c r="B601" s="1">
        <v>42731</v>
      </c>
      <c r="C601">
        <v>8</v>
      </c>
      <c r="D601">
        <v>25</v>
      </c>
      <c r="E601">
        <v>25</v>
      </c>
      <c r="F601">
        <v>12</v>
      </c>
      <c r="G601">
        <v>16</v>
      </c>
      <c r="H601">
        <v>50</v>
      </c>
      <c r="I601">
        <v>50</v>
      </c>
      <c r="J601">
        <v>19</v>
      </c>
      <c r="K601">
        <v>31</v>
      </c>
      <c r="L601">
        <v>-17</v>
      </c>
      <c r="P601">
        <v>19</v>
      </c>
      <c r="Q601">
        <v>31</v>
      </c>
      <c r="R601">
        <v>-17</v>
      </c>
    </row>
    <row r="602" spans="1:18" x14ac:dyDescent="0.3">
      <c r="A602">
        <v>601</v>
      </c>
      <c r="B602" s="1">
        <v>42732</v>
      </c>
      <c r="C602">
        <v>62</v>
      </c>
      <c r="D602">
        <v>57</v>
      </c>
      <c r="E602">
        <v>28</v>
      </c>
      <c r="F602">
        <v>13</v>
      </c>
      <c r="G602">
        <v>24</v>
      </c>
      <c r="H602">
        <v>53</v>
      </c>
      <c r="I602">
        <v>62</v>
      </c>
      <c r="J602">
        <v>12</v>
      </c>
      <c r="K602">
        <v>50</v>
      </c>
      <c r="L602">
        <v>19</v>
      </c>
      <c r="P602">
        <v>12</v>
      </c>
      <c r="Q602">
        <v>50</v>
      </c>
      <c r="R602">
        <v>19</v>
      </c>
    </row>
    <row r="603" spans="1:18" x14ac:dyDescent="0.3">
      <c r="A603">
        <v>602</v>
      </c>
      <c r="B603" s="1">
        <v>42733</v>
      </c>
      <c r="C603">
        <v>139</v>
      </c>
      <c r="D603">
        <v>58</v>
      </c>
      <c r="E603">
        <v>29</v>
      </c>
      <c r="F603">
        <v>15</v>
      </c>
      <c r="G603">
        <v>22</v>
      </c>
      <c r="H603">
        <v>61</v>
      </c>
      <c r="I603">
        <v>139</v>
      </c>
      <c r="J603">
        <v>77</v>
      </c>
      <c r="K603">
        <v>62</v>
      </c>
      <c r="L603">
        <v>12</v>
      </c>
      <c r="P603">
        <v>77</v>
      </c>
      <c r="Q603">
        <v>62</v>
      </c>
      <c r="R603">
        <v>12</v>
      </c>
    </row>
    <row r="604" spans="1:18" x14ac:dyDescent="0.3">
      <c r="A604">
        <v>603</v>
      </c>
      <c r="B604" s="1">
        <v>42734</v>
      </c>
      <c r="C604">
        <v>143</v>
      </c>
      <c r="D604">
        <v>75</v>
      </c>
      <c r="E604">
        <v>38</v>
      </c>
      <c r="F604">
        <v>17</v>
      </c>
      <c r="G604">
        <v>23</v>
      </c>
      <c r="H604">
        <v>58</v>
      </c>
      <c r="I604">
        <v>143</v>
      </c>
      <c r="J604">
        <v>4</v>
      </c>
      <c r="K604">
        <v>139</v>
      </c>
      <c r="L604">
        <v>77</v>
      </c>
      <c r="P604">
        <v>4</v>
      </c>
      <c r="Q604">
        <v>139</v>
      </c>
      <c r="R604">
        <v>77</v>
      </c>
    </row>
    <row r="605" spans="1:18" x14ac:dyDescent="0.3">
      <c r="A605">
        <v>604</v>
      </c>
      <c r="B605" s="1">
        <v>42735</v>
      </c>
      <c r="C605">
        <v>171</v>
      </c>
      <c r="D605">
        <v>40</v>
      </c>
      <c r="E605">
        <v>19</v>
      </c>
      <c r="F605">
        <v>24</v>
      </c>
      <c r="G605">
        <v>16</v>
      </c>
      <c r="H605">
        <v>14</v>
      </c>
      <c r="I605">
        <v>171</v>
      </c>
      <c r="J605">
        <v>28</v>
      </c>
      <c r="K605">
        <v>143</v>
      </c>
      <c r="L605">
        <v>4</v>
      </c>
      <c r="P605">
        <v>28</v>
      </c>
      <c r="Q605">
        <v>143</v>
      </c>
      <c r="R605">
        <v>4</v>
      </c>
    </row>
    <row r="606" spans="1:18" x14ac:dyDescent="0.3">
      <c r="A606">
        <v>605</v>
      </c>
      <c r="B606" s="1">
        <v>42736</v>
      </c>
      <c r="C606">
        <v>95</v>
      </c>
      <c r="D606">
        <v>60</v>
      </c>
      <c r="E606">
        <v>23</v>
      </c>
      <c r="F606">
        <v>6</v>
      </c>
      <c r="G606">
        <v>12</v>
      </c>
      <c r="H606">
        <v>70</v>
      </c>
      <c r="I606">
        <v>95</v>
      </c>
      <c r="J606">
        <v>-76</v>
      </c>
      <c r="K606">
        <v>171</v>
      </c>
      <c r="L606">
        <v>28</v>
      </c>
      <c r="P606">
        <v>-76</v>
      </c>
      <c r="Q606">
        <v>171</v>
      </c>
      <c r="R606">
        <v>28</v>
      </c>
    </row>
    <row r="607" spans="1:18" x14ac:dyDescent="0.3">
      <c r="A607">
        <v>606</v>
      </c>
      <c r="B607" s="1">
        <v>42737</v>
      </c>
      <c r="C607">
        <v>158</v>
      </c>
      <c r="D607">
        <v>61</v>
      </c>
      <c r="E607">
        <v>36</v>
      </c>
      <c r="F607">
        <v>11</v>
      </c>
      <c r="G607">
        <v>17</v>
      </c>
      <c r="H607">
        <v>69</v>
      </c>
      <c r="I607">
        <v>158</v>
      </c>
      <c r="J607">
        <v>63</v>
      </c>
      <c r="K607">
        <v>95</v>
      </c>
      <c r="L607">
        <v>-76</v>
      </c>
      <c r="P607">
        <v>63</v>
      </c>
      <c r="Q607">
        <v>95</v>
      </c>
      <c r="R607">
        <v>-76</v>
      </c>
    </row>
    <row r="608" spans="1:18" x14ac:dyDescent="0.3">
      <c r="A608">
        <v>607</v>
      </c>
      <c r="B608" s="1">
        <v>42738</v>
      </c>
      <c r="C608">
        <v>159</v>
      </c>
      <c r="D608">
        <v>42</v>
      </c>
      <c r="E608">
        <v>20</v>
      </c>
      <c r="F608">
        <v>8</v>
      </c>
      <c r="G608">
        <v>18</v>
      </c>
      <c r="H608">
        <v>66</v>
      </c>
      <c r="I608">
        <v>159</v>
      </c>
      <c r="J608">
        <v>1</v>
      </c>
      <c r="K608">
        <v>158</v>
      </c>
      <c r="L608">
        <v>63</v>
      </c>
      <c r="P608">
        <v>1</v>
      </c>
      <c r="Q608">
        <v>158</v>
      </c>
      <c r="R608">
        <v>63</v>
      </c>
    </row>
    <row r="609" spans="1:18" x14ac:dyDescent="0.3">
      <c r="A609">
        <v>608</v>
      </c>
      <c r="B609" s="1">
        <v>42739</v>
      </c>
      <c r="C609">
        <v>115</v>
      </c>
      <c r="D609">
        <v>26</v>
      </c>
      <c r="E609">
        <v>9</v>
      </c>
      <c r="F609">
        <v>6</v>
      </c>
      <c r="G609">
        <v>12</v>
      </c>
      <c r="H609">
        <v>28</v>
      </c>
      <c r="I609">
        <v>115</v>
      </c>
      <c r="J609">
        <v>-44</v>
      </c>
      <c r="K609">
        <v>159</v>
      </c>
      <c r="L609">
        <v>1</v>
      </c>
      <c r="P609">
        <v>-44</v>
      </c>
      <c r="Q609">
        <v>159</v>
      </c>
      <c r="R609">
        <v>1</v>
      </c>
    </row>
    <row r="610" spans="1:18" x14ac:dyDescent="0.3">
      <c r="A610">
        <v>609</v>
      </c>
      <c r="B610" s="1">
        <v>42740</v>
      </c>
      <c r="C610">
        <v>80</v>
      </c>
      <c r="D610">
        <v>35</v>
      </c>
      <c r="E610">
        <v>15</v>
      </c>
      <c r="F610">
        <v>7</v>
      </c>
      <c r="G610">
        <v>12</v>
      </c>
      <c r="H610">
        <v>48</v>
      </c>
      <c r="I610">
        <v>80</v>
      </c>
      <c r="J610">
        <v>-35</v>
      </c>
      <c r="K610">
        <v>115</v>
      </c>
      <c r="L610">
        <v>-44</v>
      </c>
      <c r="P610">
        <v>-35</v>
      </c>
      <c r="Q610">
        <v>115</v>
      </c>
      <c r="R610">
        <v>-44</v>
      </c>
    </row>
    <row r="611" spans="1:18" x14ac:dyDescent="0.3">
      <c r="A611">
        <v>610</v>
      </c>
      <c r="B611" s="1">
        <v>42741</v>
      </c>
      <c r="C611">
        <v>102</v>
      </c>
      <c r="D611">
        <v>37</v>
      </c>
      <c r="E611">
        <v>20</v>
      </c>
      <c r="F611">
        <v>9</v>
      </c>
      <c r="G611">
        <v>12</v>
      </c>
      <c r="H611">
        <v>40</v>
      </c>
      <c r="I611">
        <v>102</v>
      </c>
      <c r="J611">
        <v>22</v>
      </c>
      <c r="K611">
        <v>80</v>
      </c>
      <c r="L611">
        <v>-35</v>
      </c>
      <c r="P611">
        <v>22</v>
      </c>
      <c r="Q611">
        <v>80</v>
      </c>
      <c r="R611">
        <v>-35</v>
      </c>
    </row>
    <row r="612" spans="1:18" x14ac:dyDescent="0.3">
      <c r="A612">
        <v>611</v>
      </c>
      <c r="B612" s="1">
        <v>42742</v>
      </c>
      <c r="C612">
        <v>104</v>
      </c>
      <c r="D612">
        <v>35</v>
      </c>
      <c r="E612">
        <v>15</v>
      </c>
      <c r="F612">
        <v>7</v>
      </c>
      <c r="G612">
        <v>14</v>
      </c>
      <c r="H612">
        <v>44</v>
      </c>
      <c r="I612">
        <v>104</v>
      </c>
      <c r="J612">
        <v>2</v>
      </c>
      <c r="K612">
        <v>102</v>
      </c>
      <c r="L612">
        <v>22</v>
      </c>
      <c r="P612">
        <v>2</v>
      </c>
      <c r="Q612">
        <v>102</v>
      </c>
      <c r="R612">
        <v>22</v>
      </c>
    </row>
    <row r="613" spans="1:18" x14ac:dyDescent="0.3">
      <c r="A613">
        <v>612</v>
      </c>
      <c r="B613" s="1">
        <v>42743</v>
      </c>
      <c r="C613">
        <v>104</v>
      </c>
      <c r="D613">
        <v>26</v>
      </c>
      <c r="E613">
        <v>15</v>
      </c>
      <c r="F613">
        <v>4</v>
      </c>
      <c r="G613">
        <v>13</v>
      </c>
      <c r="H613">
        <v>54</v>
      </c>
      <c r="I613">
        <v>104</v>
      </c>
      <c r="J613">
        <v>0</v>
      </c>
      <c r="K613">
        <v>104</v>
      </c>
      <c r="L613">
        <v>2</v>
      </c>
      <c r="P613">
        <v>0</v>
      </c>
      <c r="Q613">
        <v>104</v>
      </c>
      <c r="R613">
        <v>2</v>
      </c>
    </row>
    <row r="614" spans="1:18" x14ac:dyDescent="0.3">
      <c r="A614">
        <v>613</v>
      </c>
      <c r="B614" s="1">
        <v>42744</v>
      </c>
      <c r="C614">
        <v>81</v>
      </c>
      <c r="D614">
        <v>35</v>
      </c>
      <c r="E614">
        <v>17</v>
      </c>
      <c r="F614">
        <v>19</v>
      </c>
      <c r="G614">
        <v>12</v>
      </c>
      <c r="H614">
        <v>85</v>
      </c>
      <c r="I614">
        <v>85</v>
      </c>
      <c r="J614">
        <v>-19</v>
      </c>
      <c r="K614">
        <v>104</v>
      </c>
      <c r="L614">
        <v>0</v>
      </c>
      <c r="P614">
        <v>-19</v>
      </c>
      <c r="Q614">
        <v>104</v>
      </c>
      <c r="R614">
        <v>0</v>
      </c>
    </row>
    <row r="615" spans="1:18" x14ac:dyDescent="0.3">
      <c r="A615">
        <v>614</v>
      </c>
      <c r="B615" s="1">
        <v>42745</v>
      </c>
      <c r="C615">
        <v>106</v>
      </c>
      <c r="D615">
        <v>18</v>
      </c>
      <c r="E615">
        <v>10</v>
      </c>
      <c r="F615">
        <v>4</v>
      </c>
      <c r="G615">
        <v>10</v>
      </c>
      <c r="H615">
        <v>40</v>
      </c>
      <c r="I615">
        <v>106</v>
      </c>
      <c r="J615">
        <v>21</v>
      </c>
      <c r="K615">
        <v>85</v>
      </c>
      <c r="L615">
        <v>-19</v>
      </c>
      <c r="P615">
        <v>21</v>
      </c>
      <c r="Q615">
        <v>85</v>
      </c>
      <c r="R615">
        <v>-19</v>
      </c>
    </row>
    <row r="616" spans="1:18" x14ac:dyDescent="0.3">
      <c r="A616">
        <v>615</v>
      </c>
      <c r="B616" s="1">
        <v>42746</v>
      </c>
      <c r="C616">
        <v>65</v>
      </c>
      <c r="D616">
        <v>6</v>
      </c>
      <c r="E616">
        <v>1</v>
      </c>
      <c r="F616">
        <v>5</v>
      </c>
      <c r="G616">
        <v>8</v>
      </c>
      <c r="H616">
        <v>20</v>
      </c>
      <c r="I616">
        <v>65</v>
      </c>
      <c r="J616">
        <v>-41</v>
      </c>
      <c r="K616">
        <v>106</v>
      </c>
      <c r="L616">
        <v>21</v>
      </c>
      <c r="P616">
        <v>-41</v>
      </c>
      <c r="Q616">
        <v>106</v>
      </c>
      <c r="R616">
        <v>21</v>
      </c>
    </row>
    <row r="617" spans="1:18" x14ac:dyDescent="0.3">
      <c r="A617">
        <v>616</v>
      </c>
      <c r="B617" s="1">
        <v>42747</v>
      </c>
      <c r="C617">
        <v>24</v>
      </c>
      <c r="D617">
        <v>48</v>
      </c>
      <c r="E617">
        <v>13</v>
      </c>
      <c r="F617">
        <v>19</v>
      </c>
      <c r="G617">
        <v>12</v>
      </c>
      <c r="H617">
        <v>14</v>
      </c>
      <c r="I617">
        <v>48</v>
      </c>
      <c r="J617">
        <v>-17</v>
      </c>
      <c r="K617">
        <v>65</v>
      </c>
      <c r="L617">
        <v>-41</v>
      </c>
      <c r="P617">
        <v>-17</v>
      </c>
      <c r="Q617">
        <v>65</v>
      </c>
      <c r="R617">
        <v>-41</v>
      </c>
    </row>
    <row r="618" spans="1:18" x14ac:dyDescent="0.3">
      <c r="A618">
        <v>617</v>
      </c>
      <c r="B618" s="1">
        <v>42751</v>
      </c>
      <c r="C618">
        <v>95</v>
      </c>
      <c r="D618">
        <v>31</v>
      </c>
      <c r="E618">
        <v>13</v>
      </c>
      <c r="F618">
        <v>19</v>
      </c>
      <c r="G618">
        <v>10</v>
      </c>
      <c r="H618">
        <v>16</v>
      </c>
      <c r="I618">
        <v>95</v>
      </c>
      <c r="J618">
        <v>47</v>
      </c>
      <c r="K618">
        <v>48</v>
      </c>
      <c r="L618">
        <v>-17</v>
      </c>
      <c r="P618">
        <v>47</v>
      </c>
      <c r="Q618">
        <v>48</v>
      </c>
      <c r="R618">
        <v>-17</v>
      </c>
    </row>
    <row r="619" spans="1:18" x14ac:dyDescent="0.3">
      <c r="A619">
        <v>618</v>
      </c>
      <c r="B619" s="1">
        <v>42752</v>
      </c>
      <c r="C619">
        <v>84</v>
      </c>
      <c r="D619">
        <v>44</v>
      </c>
      <c r="E619">
        <v>21</v>
      </c>
      <c r="F619">
        <v>13</v>
      </c>
      <c r="G619">
        <v>11</v>
      </c>
      <c r="H619">
        <v>35</v>
      </c>
      <c r="I619">
        <v>84</v>
      </c>
      <c r="J619">
        <v>-11</v>
      </c>
      <c r="K619">
        <v>95</v>
      </c>
      <c r="L619">
        <v>47</v>
      </c>
      <c r="P619">
        <v>-11</v>
      </c>
      <c r="Q619">
        <v>95</v>
      </c>
      <c r="R619">
        <v>47</v>
      </c>
    </row>
    <row r="620" spans="1:18" x14ac:dyDescent="0.3">
      <c r="A620">
        <v>619</v>
      </c>
      <c r="B620" s="1">
        <v>42753</v>
      </c>
      <c r="C620">
        <v>115</v>
      </c>
      <c r="D620">
        <v>56</v>
      </c>
      <c r="E620">
        <v>21</v>
      </c>
      <c r="F620">
        <v>5</v>
      </c>
      <c r="G620">
        <v>14</v>
      </c>
      <c r="H620">
        <v>70</v>
      </c>
      <c r="I620">
        <v>115</v>
      </c>
      <c r="J620">
        <v>31</v>
      </c>
      <c r="K620">
        <v>84</v>
      </c>
      <c r="L620">
        <v>-11</v>
      </c>
      <c r="P620">
        <v>31</v>
      </c>
      <c r="Q620">
        <v>84</v>
      </c>
      <c r="R620">
        <v>-11</v>
      </c>
    </row>
    <row r="621" spans="1:18" x14ac:dyDescent="0.3">
      <c r="A621">
        <v>620</v>
      </c>
      <c r="B621" s="1">
        <v>42754</v>
      </c>
      <c r="C621">
        <v>147</v>
      </c>
      <c r="D621">
        <v>32</v>
      </c>
      <c r="E621">
        <v>9</v>
      </c>
      <c r="F621">
        <v>6</v>
      </c>
      <c r="G621">
        <v>13</v>
      </c>
      <c r="H621">
        <v>40</v>
      </c>
      <c r="I621">
        <v>147</v>
      </c>
      <c r="J621">
        <v>32</v>
      </c>
      <c r="K621">
        <v>115</v>
      </c>
      <c r="L621">
        <v>31</v>
      </c>
      <c r="P621">
        <v>32</v>
      </c>
      <c r="Q621">
        <v>115</v>
      </c>
      <c r="R621">
        <v>31</v>
      </c>
    </row>
    <row r="622" spans="1:18" x14ac:dyDescent="0.3">
      <c r="A622">
        <v>621</v>
      </c>
      <c r="B622" s="1">
        <v>42755</v>
      </c>
      <c r="C622">
        <v>82</v>
      </c>
      <c r="D622">
        <v>40</v>
      </c>
      <c r="E622">
        <v>9</v>
      </c>
      <c r="F622">
        <v>7</v>
      </c>
      <c r="G622">
        <v>13</v>
      </c>
      <c r="H622">
        <v>27</v>
      </c>
      <c r="I622">
        <v>82</v>
      </c>
      <c r="J622">
        <v>-65</v>
      </c>
      <c r="K622">
        <v>147</v>
      </c>
      <c r="L622">
        <v>32</v>
      </c>
      <c r="P622">
        <v>-65</v>
      </c>
      <c r="Q622">
        <v>147</v>
      </c>
      <c r="R622">
        <v>32</v>
      </c>
    </row>
    <row r="623" spans="1:18" x14ac:dyDescent="0.3">
      <c r="A623">
        <v>622</v>
      </c>
      <c r="B623" s="1">
        <v>42756</v>
      </c>
      <c r="C623">
        <v>114</v>
      </c>
      <c r="D623">
        <v>42</v>
      </c>
      <c r="E623">
        <v>8</v>
      </c>
      <c r="F623">
        <v>6</v>
      </c>
      <c r="G623">
        <v>15</v>
      </c>
      <c r="H623">
        <v>23</v>
      </c>
      <c r="I623">
        <v>114</v>
      </c>
      <c r="J623">
        <v>32</v>
      </c>
      <c r="K623">
        <v>82</v>
      </c>
      <c r="L623">
        <v>-65</v>
      </c>
      <c r="P623">
        <v>32</v>
      </c>
      <c r="Q623">
        <v>82</v>
      </c>
      <c r="R623">
        <v>-65</v>
      </c>
    </row>
    <row r="624" spans="1:18" x14ac:dyDescent="0.3">
      <c r="A624">
        <v>623</v>
      </c>
      <c r="B624" s="1">
        <v>42757</v>
      </c>
      <c r="C624">
        <v>120</v>
      </c>
      <c r="D624">
        <v>48</v>
      </c>
      <c r="E624">
        <v>13</v>
      </c>
      <c r="F624">
        <v>19</v>
      </c>
      <c r="G624">
        <v>12</v>
      </c>
      <c r="H624">
        <v>14</v>
      </c>
      <c r="I624">
        <v>120</v>
      </c>
      <c r="J624">
        <v>6</v>
      </c>
      <c r="K624">
        <v>114</v>
      </c>
      <c r="L624">
        <v>32</v>
      </c>
      <c r="P624">
        <v>6</v>
      </c>
      <c r="Q624">
        <v>114</v>
      </c>
      <c r="R624">
        <v>32</v>
      </c>
    </row>
    <row r="625" spans="1:18" x14ac:dyDescent="0.3">
      <c r="A625">
        <v>624</v>
      </c>
      <c r="B625" s="1">
        <v>42758</v>
      </c>
      <c r="C625">
        <v>95</v>
      </c>
      <c r="D625">
        <v>49</v>
      </c>
      <c r="E625">
        <v>19</v>
      </c>
      <c r="F625">
        <v>21</v>
      </c>
      <c r="G625">
        <v>17</v>
      </c>
      <c r="H625">
        <v>71</v>
      </c>
      <c r="I625">
        <v>95</v>
      </c>
      <c r="J625">
        <v>-25</v>
      </c>
      <c r="K625">
        <v>120</v>
      </c>
      <c r="L625">
        <v>6</v>
      </c>
      <c r="P625">
        <v>-25</v>
      </c>
      <c r="Q625">
        <v>120</v>
      </c>
      <c r="R625">
        <v>6</v>
      </c>
    </row>
    <row r="626" spans="1:18" x14ac:dyDescent="0.3">
      <c r="A626">
        <v>625</v>
      </c>
      <c r="B626" s="1">
        <v>42759</v>
      </c>
      <c r="C626">
        <v>129</v>
      </c>
      <c r="D626">
        <v>52</v>
      </c>
      <c r="E626">
        <v>21</v>
      </c>
      <c r="F626">
        <v>14</v>
      </c>
      <c r="G626">
        <v>14</v>
      </c>
      <c r="H626">
        <v>51</v>
      </c>
      <c r="I626">
        <v>129</v>
      </c>
      <c r="J626">
        <v>34</v>
      </c>
      <c r="K626">
        <v>95</v>
      </c>
      <c r="L626">
        <v>-25</v>
      </c>
      <c r="P626">
        <v>34</v>
      </c>
      <c r="Q626">
        <v>95</v>
      </c>
      <c r="R626">
        <v>-25</v>
      </c>
    </row>
    <row r="627" spans="1:18" x14ac:dyDescent="0.3">
      <c r="A627">
        <v>626</v>
      </c>
      <c r="B627" s="1">
        <v>42760</v>
      </c>
      <c r="C627">
        <v>141</v>
      </c>
      <c r="D627">
        <v>47</v>
      </c>
      <c r="E627">
        <v>18</v>
      </c>
      <c r="F627">
        <v>15</v>
      </c>
      <c r="G627">
        <v>14</v>
      </c>
      <c r="H627">
        <v>47</v>
      </c>
      <c r="I627">
        <v>141</v>
      </c>
      <c r="J627">
        <v>12</v>
      </c>
      <c r="K627">
        <v>129</v>
      </c>
      <c r="L627">
        <v>34</v>
      </c>
      <c r="P627">
        <v>12</v>
      </c>
      <c r="Q627">
        <v>129</v>
      </c>
      <c r="R627">
        <v>34</v>
      </c>
    </row>
    <row r="628" spans="1:18" x14ac:dyDescent="0.3">
      <c r="A628">
        <v>627</v>
      </c>
      <c r="B628" s="1">
        <v>42761</v>
      </c>
      <c r="C628">
        <v>129</v>
      </c>
      <c r="D628">
        <v>39</v>
      </c>
      <c r="E628">
        <v>15</v>
      </c>
      <c r="F628">
        <v>10</v>
      </c>
      <c r="G628">
        <v>13</v>
      </c>
      <c r="H628">
        <v>32</v>
      </c>
      <c r="I628">
        <v>129</v>
      </c>
      <c r="J628">
        <v>-12</v>
      </c>
      <c r="K628">
        <v>141</v>
      </c>
      <c r="L628">
        <v>12</v>
      </c>
      <c r="P628">
        <v>-12</v>
      </c>
      <c r="Q628">
        <v>141</v>
      </c>
      <c r="R628">
        <v>12</v>
      </c>
    </row>
    <row r="629" spans="1:18" x14ac:dyDescent="0.3">
      <c r="A629">
        <v>628</v>
      </c>
      <c r="B629" s="1">
        <v>42762</v>
      </c>
      <c r="C629">
        <v>112</v>
      </c>
      <c r="D629">
        <v>26</v>
      </c>
      <c r="E629">
        <v>13</v>
      </c>
      <c r="F629">
        <v>6</v>
      </c>
      <c r="G629">
        <v>10</v>
      </c>
      <c r="H629">
        <v>16</v>
      </c>
      <c r="I629">
        <v>112</v>
      </c>
      <c r="J629">
        <v>-17</v>
      </c>
      <c r="K629">
        <v>129</v>
      </c>
      <c r="L629">
        <v>-12</v>
      </c>
      <c r="P629">
        <v>-17</v>
      </c>
      <c r="Q629">
        <v>129</v>
      </c>
      <c r="R629">
        <v>-12</v>
      </c>
    </row>
    <row r="630" spans="1:18" x14ac:dyDescent="0.3">
      <c r="A630">
        <v>629</v>
      </c>
      <c r="B630" s="1">
        <v>42763</v>
      </c>
      <c r="C630">
        <v>81</v>
      </c>
      <c r="D630">
        <v>17</v>
      </c>
      <c r="E630">
        <v>4</v>
      </c>
      <c r="F630">
        <v>6</v>
      </c>
      <c r="G630">
        <v>10</v>
      </c>
      <c r="H630">
        <v>20</v>
      </c>
      <c r="I630">
        <v>81</v>
      </c>
      <c r="J630">
        <v>-31</v>
      </c>
      <c r="K630">
        <v>112</v>
      </c>
      <c r="L630">
        <v>-17</v>
      </c>
      <c r="P630">
        <v>-31</v>
      </c>
      <c r="Q630">
        <v>112</v>
      </c>
      <c r="R630">
        <v>-17</v>
      </c>
    </row>
    <row r="631" spans="1:18" x14ac:dyDescent="0.3">
      <c r="A631">
        <v>630</v>
      </c>
      <c r="B631" s="1">
        <v>42764</v>
      </c>
      <c r="C631">
        <v>62</v>
      </c>
      <c r="D631">
        <v>19</v>
      </c>
      <c r="E631">
        <v>6</v>
      </c>
      <c r="F631">
        <v>7</v>
      </c>
      <c r="G631">
        <v>12</v>
      </c>
      <c r="H631">
        <v>20</v>
      </c>
      <c r="I631">
        <v>62</v>
      </c>
      <c r="J631">
        <v>-19</v>
      </c>
      <c r="K631">
        <v>81</v>
      </c>
      <c r="L631">
        <v>-31</v>
      </c>
      <c r="P631">
        <v>-19</v>
      </c>
      <c r="Q631">
        <v>81</v>
      </c>
      <c r="R631">
        <v>-31</v>
      </c>
    </row>
    <row r="632" spans="1:18" x14ac:dyDescent="0.3">
      <c r="A632">
        <v>631</v>
      </c>
      <c r="B632" s="1">
        <v>42765</v>
      </c>
      <c r="C632">
        <v>68</v>
      </c>
      <c r="D632">
        <v>26</v>
      </c>
      <c r="E632">
        <v>9</v>
      </c>
      <c r="F632">
        <v>9</v>
      </c>
      <c r="G632">
        <v>12</v>
      </c>
      <c r="H632">
        <v>33</v>
      </c>
      <c r="I632">
        <v>68</v>
      </c>
      <c r="J632">
        <v>6</v>
      </c>
      <c r="K632">
        <v>62</v>
      </c>
      <c r="L632">
        <v>-19</v>
      </c>
      <c r="P632">
        <v>6</v>
      </c>
      <c r="Q632">
        <v>62</v>
      </c>
      <c r="R632">
        <v>-19</v>
      </c>
    </row>
    <row r="633" spans="1:18" x14ac:dyDescent="0.3">
      <c r="A633">
        <v>632</v>
      </c>
      <c r="B633" s="1">
        <v>42766</v>
      </c>
      <c r="C633">
        <v>82</v>
      </c>
      <c r="D633">
        <v>23</v>
      </c>
      <c r="E633">
        <v>6</v>
      </c>
      <c r="F633">
        <v>6</v>
      </c>
      <c r="G633">
        <v>14</v>
      </c>
      <c r="H633">
        <v>34</v>
      </c>
      <c r="I633">
        <v>82</v>
      </c>
      <c r="J633">
        <v>14</v>
      </c>
      <c r="K633">
        <v>68</v>
      </c>
      <c r="L633">
        <v>6</v>
      </c>
      <c r="P633">
        <v>14</v>
      </c>
      <c r="Q633">
        <v>68</v>
      </c>
      <c r="R633">
        <v>6</v>
      </c>
    </row>
    <row r="634" spans="1:18" x14ac:dyDescent="0.3">
      <c r="A634">
        <v>633</v>
      </c>
      <c r="B634" s="1">
        <v>42767</v>
      </c>
      <c r="C634">
        <v>76</v>
      </c>
      <c r="D634">
        <v>26</v>
      </c>
      <c r="E634">
        <v>4</v>
      </c>
      <c r="F634">
        <v>8</v>
      </c>
      <c r="G634">
        <v>13</v>
      </c>
      <c r="H634">
        <v>39</v>
      </c>
      <c r="I634">
        <v>76</v>
      </c>
      <c r="J634">
        <v>-6</v>
      </c>
      <c r="K634">
        <v>82</v>
      </c>
      <c r="L634">
        <v>14</v>
      </c>
      <c r="P634">
        <v>-6</v>
      </c>
      <c r="Q634">
        <v>82</v>
      </c>
      <c r="R634">
        <v>14</v>
      </c>
    </row>
    <row r="635" spans="1:18" x14ac:dyDescent="0.3">
      <c r="A635">
        <v>634</v>
      </c>
      <c r="B635" s="1">
        <v>42768</v>
      </c>
      <c r="C635">
        <v>80</v>
      </c>
      <c r="D635">
        <v>24</v>
      </c>
      <c r="E635">
        <v>4</v>
      </c>
      <c r="F635">
        <v>7</v>
      </c>
      <c r="G635">
        <v>14</v>
      </c>
      <c r="H635">
        <v>40</v>
      </c>
      <c r="I635">
        <v>80</v>
      </c>
      <c r="J635">
        <v>4</v>
      </c>
      <c r="K635">
        <v>76</v>
      </c>
      <c r="L635">
        <v>-6</v>
      </c>
      <c r="P635">
        <v>4</v>
      </c>
      <c r="Q635">
        <v>76</v>
      </c>
      <c r="R635">
        <v>-6</v>
      </c>
    </row>
    <row r="636" spans="1:18" x14ac:dyDescent="0.3">
      <c r="A636">
        <v>635</v>
      </c>
      <c r="B636" s="1">
        <v>42769</v>
      </c>
      <c r="C636">
        <v>77</v>
      </c>
      <c r="D636">
        <v>21</v>
      </c>
      <c r="E636">
        <v>9</v>
      </c>
      <c r="F636">
        <v>7</v>
      </c>
      <c r="G636">
        <v>11</v>
      </c>
      <c r="H636">
        <v>23</v>
      </c>
      <c r="I636">
        <v>77</v>
      </c>
      <c r="J636">
        <v>-3</v>
      </c>
      <c r="K636">
        <v>80</v>
      </c>
      <c r="L636">
        <v>4</v>
      </c>
      <c r="P636">
        <v>-3</v>
      </c>
      <c r="Q636">
        <v>80</v>
      </c>
      <c r="R636">
        <v>4</v>
      </c>
    </row>
    <row r="637" spans="1:18" x14ac:dyDescent="0.3">
      <c r="A637">
        <v>636</v>
      </c>
      <c r="B637" s="1">
        <v>42770</v>
      </c>
      <c r="C637">
        <v>70</v>
      </c>
      <c r="D637">
        <v>25</v>
      </c>
      <c r="E637">
        <v>5</v>
      </c>
      <c r="F637">
        <v>7</v>
      </c>
      <c r="G637">
        <v>11</v>
      </c>
      <c r="H637">
        <v>30</v>
      </c>
      <c r="I637">
        <v>70</v>
      </c>
      <c r="J637">
        <v>-7</v>
      </c>
      <c r="K637">
        <v>77</v>
      </c>
      <c r="L637">
        <v>-3</v>
      </c>
      <c r="P637">
        <v>-7</v>
      </c>
      <c r="Q637">
        <v>77</v>
      </c>
      <c r="R637">
        <v>-3</v>
      </c>
    </row>
    <row r="638" spans="1:18" x14ac:dyDescent="0.3">
      <c r="A638">
        <v>637</v>
      </c>
      <c r="B638" s="1">
        <v>42771</v>
      </c>
      <c r="C638">
        <v>78</v>
      </c>
      <c r="D638">
        <v>22</v>
      </c>
      <c r="E638">
        <v>3</v>
      </c>
      <c r="F638">
        <v>8</v>
      </c>
      <c r="G638">
        <v>12</v>
      </c>
      <c r="H638">
        <v>37</v>
      </c>
      <c r="I638">
        <v>78</v>
      </c>
      <c r="J638">
        <v>8</v>
      </c>
      <c r="K638">
        <v>70</v>
      </c>
      <c r="L638">
        <v>-7</v>
      </c>
      <c r="P638">
        <v>8</v>
      </c>
      <c r="Q638">
        <v>70</v>
      </c>
      <c r="R638">
        <v>-7</v>
      </c>
    </row>
    <row r="639" spans="1:18" x14ac:dyDescent="0.3">
      <c r="A639">
        <v>638</v>
      </c>
      <c r="B639" s="1">
        <v>42772</v>
      </c>
      <c r="C639">
        <v>71</v>
      </c>
      <c r="D639">
        <v>19</v>
      </c>
      <c r="E639">
        <v>3</v>
      </c>
      <c r="F639">
        <v>6</v>
      </c>
      <c r="G639">
        <v>12</v>
      </c>
      <c r="H639">
        <v>28</v>
      </c>
      <c r="I639">
        <v>71</v>
      </c>
      <c r="J639">
        <v>-7</v>
      </c>
      <c r="K639">
        <v>78</v>
      </c>
      <c r="L639">
        <v>8</v>
      </c>
      <c r="P639">
        <v>-7</v>
      </c>
      <c r="Q639">
        <v>78</v>
      </c>
      <c r="R639">
        <v>8</v>
      </c>
    </row>
    <row r="640" spans="1:18" x14ac:dyDescent="0.3">
      <c r="A640">
        <v>639</v>
      </c>
      <c r="B640" s="1">
        <v>42773</v>
      </c>
      <c r="C640">
        <v>62</v>
      </c>
      <c r="D640">
        <v>21</v>
      </c>
      <c r="E640">
        <v>4</v>
      </c>
      <c r="F640">
        <v>6</v>
      </c>
      <c r="G640">
        <v>13</v>
      </c>
      <c r="H640">
        <v>37</v>
      </c>
      <c r="I640">
        <v>62</v>
      </c>
      <c r="J640">
        <v>-9</v>
      </c>
      <c r="K640">
        <v>71</v>
      </c>
      <c r="L640">
        <v>-7</v>
      </c>
      <c r="P640">
        <v>-9</v>
      </c>
      <c r="Q640">
        <v>71</v>
      </c>
      <c r="R640">
        <v>-7</v>
      </c>
    </row>
    <row r="641" spans="1:18" x14ac:dyDescent="0.3">
      <c r="A641">
        <v>640</v>
      </c>
      <c r="B641" s="1">
        <v>42774</v>
      </c>
      <c r="C641">
        <v>63</v>
      </c>
      <c r="D641">
        <v>17</v>
      </c>
      <c r="E641">
        <v>3</v>
      </c>
      <c r="F641">
        <v>9</v>
      </c>
      <c r="G641">
        <v>12</v>
      </c>
      <c r="H641">
        <v>29</v>
      </c>
      <c r="I641">
        <v>63</v>
      </c>
      <c r="J641">
        <v>1</v>
      </c>
      <c r="K641">
        <v>62</v>
      </c>
      <c r="L641">
        <v>-9</v>
      </c>
      <c r="P641">
        <v>1</v>
      </c>
      <c r="Q641">
        <v>62</v>
      </c>
      <c r="R641">
        <v>-9</v>
      </c>
    </row>
    <row r="642" spans="1:18" x14ac:dyDescent="0.3">
      <c r="A642">
        <v>641</v>
      </c>
      <c r="B642" s="1">
        <v>42775</v>
      </c>
      <c r="C642">
        <v>59</v>
      </c>
      <c r="D642">
        <v>123</v>
      </c>
      <c r="E642">
        <v>7</v>
      </c>
      <c r="F642">
        <v>11</v>
      </c>
      <c r="G642">
        <v>15</v>
      </c>
      <c r="H642">
        <v>18</v>
      </c>
      <c r="I642">
        <v>123</v>
      </c>
      <c r="J642">
        <v>60</v>
      </c>
      <c r="K642">
        <v>63</v>
      </c>
      <c r="L642">
        <v>1</v>
      </c>
      <c r="P642">
        <v>60</v>
      </c>
      <c r="Q642">
        <v>63</v>
      </c>
      <c r="R642">
        <v>1</v>
      </c>
    </row>
    <row r="643" spans="1:18" x14ac:dyDescent="0.3">
      <c r="A643">
        <v>642</v>
      </c>
      <c r="B643" s="1">
        <v>42776</v>
      </c>
      <c r="C643">
        <v>98</v>
      </c>
      <c r="D643">
        <v>44</v>
      </c>
      <c r="E643">
        <v>9</v>
      </c>
      <c r="F643">
        <v>12</v>
      </c>
      <c r="G643">
        <v>15</v>
      </c>
      <c r="H643">
        <v>14</v>
      </c>
      <c r="I643">
        <v>98</v>
      </c>
      <c r="J643">
        <v>-25</v>
      </c>
      <c r="K643">
        <v>123</v>
      </c>
      <c r="L643">
        <v>60</v>
      </c>
      <c r="P643">
        <v>-25</v>
      </c>
      <c r="Q643">
        <v>123</v>
      </c>
      <c r="R643">
        <v>60</v>
      </c>
    </row>
    <row r="644" spans="1:18" x14ac:dyDescent="0.3">
      <c r="A644">
        <v>643</v>
      </c>
      <c r="B644" s="1">
        <v>42777</v>
      </c>
      <c r="C644">
        <v>125</v>
      </c>
      <c r="D644">
        <v>44</v>
      </c>
      <c r="E644">
        <v>12</v>
      </c>
      <c r="F644">
        <v>14</v>
      </c>
      <c r="G644">
        <v>15</v>
      </c>
      <c r="H644">
        <v>14</v>
      </c>
      <c r="I644">
        <v>125</v>
      </c>
      <c r="J644">
        <v>27</v>
      </c>
      <c r="K644">
        <v>98</v>
      </c>
      <c r="L644">
        <v>-25</v>
      </c>
      <c r="P644">
        <v>27</v>
      </c>
      <c r="Q644">
        <v>98</v>
      </c>
      <c r="R644">
        <v>-25</v>
      </c>
    </row>
    <row r="645" spans="1:18" x14ac:dyDescent="0.3">
      <c r="A645">
        <v>644</v>
      </c>
      <c r="B645" s="1">
        <v>42778</v>
      </c>
      <c r="C645">
        <v>123</v>
      </c>
      <c r="D645">
        <v>47</v>
      </c>
      <c r="E645">
        <v>13</v>
      </c>
      <c r="F645">
        <v>22</v>
      </c>
      <c r="G645">
        <v>23</v>
      </c>
      <c r="H645">
        <v>14</v>
      </c>
      <c r="I645">
        <v>123</v>
      </c>
      <c r="J645">
        <v>-2</v>
      </c>
      <c r="K645">
        <v>125</v>
      </c>
      <c r="L645">
        <v>27</v>
      </c>
      <c r="P645">
        <v>-2</v>
      </c>
      <c r="Q645">
        <v>125</v>
      </c>
      <c r="R645">
        <v>27</v>
      </c>
    </row>
    <row r="646" spans="1:18" x14ac:dyDescent="0.3">
      <c r="A646">
        <v>645</v>
      </c>
      <c r="B646" s="1">
        <v>42779</v>
      </c>
      <c r="C646">
        <v>128</v>
      </c>
      <c r="D646">
        <v>50</v>
      </c>
      <c r="E646">
        <v>14</v>
      </c>
      <c r="F646">
        <v>14</v>
      </c>
      <c r="G646">
        <v>14</v>
      </c>
      <c r="H646">
        <v>14</v>
      </c>
      <c r="I646">
        <v>128</v>
      </c>
      <c r="J646">
        <v>5</v>
      </c>
      <c r="K646">
        <v>123</v>
      </c>
      <c r="L646">
        <v>-2</v>
      </c>
      <c r="P646">
        <v>5</v>
      </c>
      <c r="Q646">
        <v>123</v>
      </c>
      <c r="R646">
        <v>-2</v>
      </c>
    </row>
    <row r="647" spans="1:18" x14ac:dyDescent="0.3">
      <c r="A647">
        <v>646</v>
      </c>
      <c r="B647" s="1">
        <v>42780</v>
      </c>
      <c r="C647">
        <v>140</v>
      </c>
      <c r="D647">
        <v>41</v>
      </c>
      <c r="E647">
        <v>12</v>
      </c>
      <c r="F647">
        <v>16</v>
      </c>
      <c r="G647">
        <v>19</v>
      </c>
      <c r="H647">
        <v>14</v>
      </c>
      <c r="I647">
        <v>140</v>
      </c>
      <c r="J647">
        <v>12</v>
      </c>
      <c r="K647">
        <v>128</v>
      </c>
      <c r="L647">
        <v>5</v>
      </c>
      <c r="P647">
        <v>12</v>
      </c>
      <c r="Q647">
        <v>128</v>
      </c>
      <c r="R647">
        <v>5</v>
      </c>
    </row>
    <row r="648" spans="1:18" x14ac:dyDescent="0.3">
      <c r="A648">
        <v>647</v>
      </c>
      <c r="B648" s="1">
        <v>42781</v>
      </c>
      <c r="C648">
        <v>113</v>
      </c>
      <c r="D648">
        <v>23</v>
      </c>
      <c r="E648">
        <v>3</v>
      </c>
      <c r="F648">
        <v>11</v>
      </c>
      <c r="G648">
        <v>13</v>
      </c>
      <c r="H648">
        <v>14</v>
      </c>
      <c r="I648">
        <v>113</v>
      </c>
      <c r="J648">
        <v>-27</v>
      </c>
      <c r="K648">
        <v>140</v>
      </c>
      <c r="L648">
        <v>12</v>
      </c>
      <c r="P648">
        <v>-27</v>
      </c>
      <c r="Q648">
        <v>140</v>
      </c>
      <c r="R648">
        <v>12</v>
      </c>
    </row>
    <row r="649" spans="1:18" x14ac:dyDescent="0.3">
      <c r="A649">
        <v>648</v>
      </c>
      <c r="B649" s="1">
        <v>42782</v>
      </c>
      <c r="C649">
        <v>74</v>
      </c>
      <c r="D649">
        <v>48</v>
      </c>
      <c r="E649">
        <v>13</v>
      </c>
      <c r="F649">
        <v>19</v>
      </c>
      <c r="G649">
        <v>12</v>
      </c>
      <c r="H649">
        <v>14</v>
      </c>
      <c r="I649">
        <v>74</v>
      </c>
      <c r="J649">
        <v>-39</v>
      </c>
      <c r="K649">
        <v>113</v>
      </c>
      <c r="L649">
        <v>-27</v>
      </c>
      <c r="P649">
        <v>-39</v>
      </c>
      <c r="Q649">
        <v>113</v>
      </c>
      <c r="R649">
        <v>-27</v>
      </c>
    </row>
    <row r="650" spans="1:18" x14ac:dyDescent="0.3">
      <c r="A650">
        <v>649</v>
      </c>
      <c r="B650" s="1">
        <v>42785</v>
      </c>
      <c r="C650">
        <v>95</v>
      </c>
      <c r="D650">
        <v>14</v>
      </c>
      <c r="E650">
        <v>2</v>
      </c>
      <c r="F650">
        <v>6</v>
      </c>
      <c r="G650">
        <v>11</v>
      </c>
      <c r="H650">
        <v>14</v>
      </c>
      <c r="I650">
        <v>95</v>
      </c>
      <c r="J650">
        <v>21</v>
      </c>
      <c r="K650">
        <v>74</v>
      </c>
      <c r="L650">
        <v>-39</v>
      </c>
      <c r="P650">
        <v>21</v>
      </c>
      <c r="Q650">
        <v>74</v>
      </c>
      <c r="R650">
        <v>-39</v>
      </c>
    </row>
    <row r="651" spans="1:18" x14ac:dyDescent="0.3">
      <c r="A651">
        <v>650</v>
      </c>
      <c r="B651" s="1">
        <v>42786</v>
      </c>
      <c r="C651">
        <v>45</v>
      </c>
      <c r="D651">
        <v>10</v>
      </c>
      <c r="E651">
        <v>10</v>
      </c>
      <c r="F651">
        <v>5</v>
      </c>
      <c r="G651">
        <v>12</v>
      </c>
      <c r="H651">
        <v>14</v>
      </c>
      <c r="I651">
        <v>45</v>
      </c>
      <c r="J651">
        <v>-50</v>
      </c>
      <c r="K651">
        <v>95</v>
      </c>
      <c r="L651">
        <v>21</v>
      </c>
      <c r="P651">
        <v>-50</v>
      </c>
      <c r="Q651">
        <v>95</v>
      </c>
      <c r="R651">
        <v>21</v>
      </c>
    </row>
    <row r="652" spans="1:18" x14ac:dyDescent="0.3">
      <c r="A652">
        <v>651</v>
      </c>
      <c r="B652" s="1">
        <v>42787</v>
      </c>
      <c r="C652">
        <v>39</v>
      </c>
      <c r="D652">
        <v>10</v>
      </c>
      <c r="E652">
        <v>13</v>
      </c>
      <c r="F652">
        <v>3</v>
      </c>
      <c r="G652">
        <v>11</v>
      </c>
      <c r="H652">
        <v>14</v>
      </c>
      <c r="I652">
        <v>39</v>
      </c>
      <c r="J652">
        <v>-6</v>
      </c>
      <c r="K652">
        <v>45</v>
      </c>
      <c r="L652">
        <v>-50</v>
      </c>
      <c r="P652">
        <v>-6</v>
      </c>
      <c r="Q652">
        <v>45</v>
      </c>
      <c r="R652">
        <v>-50</v>
      </c>
    </row>
    <row r="653" spans="1:18" x14ac:dyDescent="0.3">
      <c r="A653">
        <v>652</v>
      </c>
      <c r="B653" s="1">
        <v>42788</v>
      </c>
      <c r="C653">
        <v>39</v>
      </c>
      <c r="D653">
        <v>14</v>
      </c>
      <c r="E653">
        <v>2</v>
      </c>
      <c r="F653">
        <v>5</v>
      </c>
      <c r="G653">
        <v>12</v>
      </c>
      <c r="H653">
        <v>14</v>
      </c>
      <c r="I653">
        <v>39</v>
      </c>
      <c r="J653">
        <v>0</v>
      </c>
      <c r="K653">
        <v>39</v>
      </c>
      <c r="L653">
        <v>-6</v>
      </c>
      <c r="P653">
        <v>0</v>
      </c>
      <c r="Q653">
        <v>39</v>
      </c>
      <c r="R653">
        <v>-6</v>
      </c>
    </row>
    <row r="654" spans="1:18" x14ac:dyDescent="0.3">
      <c r="A654">
        <v>653</v>
      </c>
      <c r="B654" s="1">
        <v>42789</v>
      </c>
      <c r="C654">
        <v>53</v>
      </c>
      <c r="D654">
        <v>16</v>
      </c>
      <c r="E654">
        <v>13</v>
      </c>
      <c r="F654">
        <v>9</v>
      </c>
      <c r="G654">
        <v>13</v>
      </c>
      <c r="H654">
        <v>14</v>
      </c>
      <c r="I654">
        <v>53</v>
      </c>
      <c r="J654">
        <v>14</v>
      </c>
      <c r="K654">
        <v>39</v>
      </c>
      <c r="L654">
        <v>0</v>
      </c>
      <c r="P654">
        <v>14</v>
      </c>
      <c r="Q654">
        <v>39</v>
      </c>
      <c r="R654">
        <v>0</v>
      </c>
    </row>
    <row r="655" spans="1:18" x14ac:dyDescent="0.3">
      <c r="A655">
        <v>654</v>
      </c>
      <c r="B655" s="1">
        <v>42790</v>
      </c>
      <c r="C655">
        <v>59</v>
      </c>
      <c r="D655">
        <v>16</v>
      </c>
      <c r="E655">
        <v>2</v>
      </c>
      <c r="F655">
        <v>9</v>
      </c>
      <c r="G655">
        <v>12</v>
      </c>
      <c r="H655">
        <v>14</v>
      </c>
      <c r="I655">
        <v>59</v>
      </c>
      <c r="J655">
        <v>6</v>
      </c>
      <c r="K655">
        <v>53</v>
      </c>
      <c r="L655">
        <v>14</v>
      </c>
      <c r="P655">
        <v>6</v>
      </c>
      <c r="Q655">
        <v>53</v>
      </c>
      <c r="R655">
        <v>14</v>
      </c>
    </row>
    <row r="656" spans="1:18" x14ac:dyDescent="0.3">
      <c r="A656">
        <v>655</v>
      </c>
      <c r="B656" s="1">
        <v>42791</v>
      </c>
      <c r="C656">
        <v>59</v>
      </c>
      <c r="D656">
        <v>20</v>
      </c>
      <c r="E656">
        <v>4</v>
      </c>
      <c r="F656">
        <v>9</v>
      </c>
      <c r="G656">
        <v>14</v>
      </c>
      <c r="H656">
        <v>14</v>
      </c>
      <c r="I656">
        <v>59</v>
      </c>
      <c r="J656">
        <v>0</v>
      </c>
      <c r="K656">
        <v>59</v>
      </c>
      <c r="L656">
        <v>6</v>
      </c>
      <c r="P656">
        <v>0</v>
      </c>
      <c r="Q656">
        <v>59</v>
      </c>
      <c r="R656">
        <v>6</v>
      </c>
    </row>
    <row r="657" spans="1:18" x14ac:dyDescent="0.3">
      <c r="A657">
        <v>656</v>
      </c>
      <c r="B657" s="1">
        <v>42792</v>
      </c>
      <c r="C657">
        <v>69</v>
      </c>
      <c r="D657">
        <v>21</v>
      </c>
      <c r="E657">
        <v>4</v>
      </c>
      <c r="F657">
        <v>14</v>
      </c>
      <c r="G657">
        <v>14</v>
      </c>
      <c r="H657">
        <v>14</v>
      </c>
      <c r="I657">
        <v>69</v>
      </c>
      <c r="J657">
        <v>10</v>
      </c>
      <c r="K657">
        <v>59</v>
      </c>
      <c r="L657">
        <v>0</v>
      </c>
      <c r="P657">
        <v>10</v>
      </c>
      <c r="Q657">
        <v>59</v>
      </c>
      <c r="R657">
        <v>0</v>
      </c>
    </row>
    <row r="658" spans="1:18" x14ac:dyDescent="0.3">
      <c r="A658">
        <v>657</v>
      </c>
      <c r="B658" s="1">
        <v>42793</v>
      </c>
      <c r="C658">
        <v>70</v>
      </c>
      <c r="D658">
        <v>27</v>
      </c>
      <c r="E658">
        <v>7</v>
      </c>
      <c r="F658">
        <v>12</v>
      </c>
      <c r="G658">
        <v>24</v>
      </c>
      <c r="H658">
        <v>14</v>
      </c>
      <c r="I658">
        <v>70</v>
      </c>
      <c r="J658">
        <v>1</v>
      </c>
      <c r="K658">
        <v>69</v>
      </c>
      <c r="L658">
        <v>10</v>
      </c>
      <c r="P658">
        <v>1</v>
      </c>
      <c r="Q658">
        <v>69</v>
      </c>
      <c r="R658">
        <v>10</v>
      </c>
    </row>
    <row r="659" spans="1:18" x14ac:dyDescent="0.3">
      <c r="A659">
        <v>658</v>
      </c>
      <c r="B659" s="1">
        <v>42794</v>
      </c>
      <c r="C659">
        <v>83</v>
      </c>
      <c r="D659">
        <v>49</v>
      </c>
      <c r="E659">
        <v>14</v>
      </c>
      <c r="F659">
        <v>10</v>
      </c>
      <c r="G659">
        <v>13</v>
      </c>
      <c r="H659">
        <v>14</v>
      </c>
      <c r="I659">
        <v>83</v>
      </c>
      <c r="J659">
        <v>13</v>
      </c>
      <c r="K659">
        <v>70</v>
      </c>
      <c r="L659">
        <v>1</v>
      </c>
      <c r="P659">
        <v>13</v>
      </c>
      <c r="Q659">
        <v>70</v>
      </c>
      <c r="R659">
        <v>1</v>
      </c>
    </row>
    <row r="660" spans="1:18" x14ac:dyDescent="0.3">
      <c r="A660">
        <v>659</v>
      </c>
      <c r="B660" s="1">
        <v>42795</v>
      </c>
      <c r="C660">
        <v>126</v>
      </c>
      <c r="D660">
        <v>74</v>
      </c>
      <c r="E660">
        <v>20</v>
      </c>
      <c r="F660">
        <v>12</v>
      </c>
      <c r="G660">
        <v>16</v>
      </c>
      <c r="H660">
        <v>14</v>
      </c>
      <c r="I660">
        <v>126</v>
      </c>
      <c r="J660">
        <v>43</v>
      </c>
      <c r="K660">
        <v>83</v>
      </c>
      <c r="L660">
        <v>13</v>
      </c>
      <c r="P660">
        <v>43</v>
      </c>
      <c r="Q660">
        <v>83</v>
      </c>
      <c r="R660">
        <v>13</v>
      </c>
    </row>
    <row r="661" spans="1:18" x14ac:dyDescent="0.3">
      <c r="A661">
        <v>660</v>
      </c>
      <c r="B661" s="1">
        <v>42796</v>
      </c>
      <c r="C661">
        <v>156</v>
      </c>
      <c r="D661">
        <v>70</v>
      </c>
      <c r="E661">
        <v>4</v>
      </c>
      <c r="F661">
        <v>15</v>
      </c>
      <c r="G661">
        <v>17</v>
      </c>
      <c r="H661">
        <v>14</v>
      </c>
      <c r="I661">
        <v>156</v>
      </c>
      <c r="J661">
        <v>30</v>
      </c>
      <c r="K661">
        <v>126</v>
      </c>
      <c r="L661">
        <v>43</v>
      </c>
      <c r="P661">
        <v>30</v>
      </c>
      <c r="Q661">
        <v>126</v>
      </c>
      <c r="R661">
        <v>43</v>
      </c>
    </row>
    <row r="662" spans="1:18" x14ac:dyDescent="0.3">
      <c r="A662">
        <v>661</v>
      </c>
      <c r="B662" s="1">
        <v>42797</v>
      </c>
      <c r="C662">
        <v>151</v>
      </c>
      <c r="D662">
        <v>63</v>
      </c>
      <c r="E662">
        <v>5</v>
      </c>
      <c r="F662">
        <v>10</v>
      </c>
      <c r="G662">
        <v>13</v>
      </c>
      <c r="H662">
        <v>14</v>
      </c>
      <c r="I662">
        <v>151</v>
      </c>
      <c r="J662">
        <v>-5</v>
      </c>
      <c r="K662">
        <v>156</v>
      </c>
      <c r="L662">
        <v>30</v>
      </c>
      <c r="P662">
        <v>-5</v>
      </c>
      <c r="Q662">
        <v>156</v>
      </c>
      <c r="R662">
        <v>30</v>
      </c>
    </row>
    <row r="663" spans="1:18" x14ac:dyDescent="0.3">
      <c r="A663">
        <v>662</v>
      </c>
      <c r="B663" s="1">
        <v>42798</v>
      </c>
      <c r="C663">
        <v>150</v>
      </c>
      <c r="D663">
        <v>55</v>
      </c>
      <c r="E663">
        <v>7</v>
      </c>
      <c r="F663">
        <v>7</v>
      </c>
      <c r="G663">
        <v>13</v>
      </c>
      <c r="H663">
        <v>14</v>
      </c>
      <c r="I663">
        <v>150</v>
      </c>
      <c r="J663">
        <v>-1</v>
      </c>
      <c r="K663">
        <v>151</v>
      </c>
      <c r="L663">
        <v>-5</v>
      </c>
      <c r="P663">
        <v>-1</v>
      </c>
      <c r="Q663">
        <v>151</v>
      </c>
      <c r="R663">
        <v>-5</v>
      </c>
    </row>
    <row r="664" spans="1:18" x14ac:dyDescent="0.3">
      <c r="A664">
        <v>663</v>
      </c>
      <c r="B664" s="1">
        <v>42799</v>
      </c>
      <c r="C664">
        <v>131</v>
      </c>
      <c r="D664">
        <v>58</v>
      </c>
      <c r="E664">
        <v>1</v>
      </c>
      <c r="F664">
        <v>6</v>
      </c>
      <c r="G664">
        <v>17</v>
      </c>
      <c r="H664">
        <v>14</v>
      </c>
      <c r="I664">
        <v>131</v>
      </c>
      <c r="J664">
        <v>-19</v>
      </c>
      <c r="K664">
        <v>150</v>
      </c>
      <c r="L664">
        <v>-1</v>
      </c>
      <c r="P664">
        <v>-19</v>
      </c>
      <c r="Q664">
        <v>150</v>
      </c>
      <c r="R664">
        <v>-1</v>
      </c>
    </row>
    <row r="665" spans="1:18" x14ac:dyDescent="0.3">
      <c r="A665">
        <v>664</v>
      </c>
      <c r="B665" s="1">
        <v>42800</v>
      </c>
      <c r="C665">
        <v>137</v>
      </c>
      <c r="D665">
        <v>53</v>
      </c>
      <c r="E665">
        <v>3</v>
      </c>
      <c r="F665">
        <v>6</v>
      </c>
      <c r="G665">
        <v>13</v>
      </c>
      <c r="H665">
        <v>14</v>
      </c>
      <c r="I665">
        <v>137</v>
      </c>
      <c r="J665">
        <v>6</v>
      </c>
      <c r="K665">
        <v>131</v>
      </c>
      <c r="L665">
        <v>-19</v>
      </c>
      <c r="P665">
        <v>6</v>
      </c>
      <c r="Q665">
        <v>131</v>
      </c>
      <c r="R665">
        <v>-19</v>
      </c>
    </row>
    <row r="666" spans="1:18" x14ac:dyDescent="0.3">
      <c r="A666">
        <v>665</v>
      </c>
      <c r="B666" s="1">
        <v>42801</v>
      </c>
      <c r="C666">
        <v>142</v>
      </c>
      <c r="D666">
        <v>48</v>
      </c>
      <c r="E666">
        <v>13</v>
      </c>
      <c r="F666">
        <v>19</v>
      </c>
      <c r="G666">
        <v>12</v>
      </c>
      <c r="H666">
        <v>14</v>
      </c>
      <c r="I666">
        <v>142</v>
      </c>
      <c r="J666">
        <v>5</v>
      </c>
      <c r="K666">
        <v>137</v>
      </c>
      <c r="L666">
        <v>6</v>
      </c>
      <c r="P666">
        <v>5</v>
      </c>
      <c r="Q666">
        <v>137</v>
      </c>
      <c r="R666">
        <v>6</v>
      </c>
    </row>
    <row r="667" spans="1:18" x14ac:dyDescent="0.3">
      <c r="A667">
        <v>666</v>
      </c>
      <c r="B667" s="1">
        <v>42803</v>
      </c>
      <c r="C667">
        <v>95</v>
      </c>
      <c r="D667">
        <v>73</v>
      </c>
      <c r="E667">
        <v>13</v>
      </c>
      <c r="F667">
        <v>12</v>
      </c>
      <c r="G667">
        <v>12</v>
      </c>
      <c r="H667">
        <v>14</v>
      </c>
      <c r="I667">
        <v>95</v>
      </c>
      <c r="J667">
        <v>-47</v>
      </c>
      <c r="K667">
        <v>142</v>
      </c>
      <c r="L667">
        <v>5</v>
      </c>
      <c r="P667">
        <v>-47</v>
      </c>
      <c r="Q667">
        <v>142</v>
      </c>
      <c r="R667">
        <v>5</v>
      </c>
    </row>
    <row r="668" spans="1:18" x14ac:dyDescent="0.3">
      <c r="A668">
        <v>667</v>
      </c>
      <c r="B668" s="1">
        <v>42804</v>
      </c>
      <c r="C668">
        <v>160</v>
      </c>
      <c r="D668">
        <v>60</v>
      </c>
      <c r="E668">
        <v>13</v>
      </c>
      <c r="F668">
        <v>4</v>
      </c>
      <c r="G668">
        <v>11</v>
      </c>
      <c r="H668">
        <v>14</v>
      </c>
      <c r="I668">
        <v>160</v>
      </c>
      <c r="J668">
        <v>65</v>
      </c>
      <c r="K668">
        <v>95</v>
      </c>
      <c r="L668">
        <v>-47</v>
      </c>
      <c r="P668">
        <v>65</v>
      </c>
      <c r="Q668">
        <v>95</v>
      </c>
      <c r="R668">
        <v>-47</v>
      </c>
    </row>
    <row r="669" spans="1:18" x14ac:dyDescent="0.3">
      <c r="A669">
        <v>668</v>
      </c>
      <c r="B669" s="1">
        <v>42805</v>
      </c>
      <c r="C669">
        <v>151</v>
      </c>
      <c r="D669">
        <v>36</v>
      </c>
      <c r="E669">
        <v>13</v>
      </c>
      <c r="F669">
        <v>4</v>
      </c>
      <c r="G669">
        <v>10</v>
      </c>
      <c r="H669">
        <v>14</v>
      </c>
      <c r="I669">
        <v>151</v>
      </c>
      <c r="J669">
        <v>-9</v>
      </c>
      <c r="K669">
        <v>160</v>
      </c>
      <c r="L669">
        <v>65</v>
      </c>
      <c r="P669">
        <v>-9</v>
      </c>
      <c r="Q669">
        <v>160</v>
      </c>
      <c r="R669">
        <v>65</v>
      </c>
    </row>
    <row r="670" spans="1:18" x14ac:dyDescent="0.3">
      <c r="A670">
        <v>669</v>
      </c>
      <c r="B670" s="1">
        <v>42806</v>
      </c>
      <c r="C670">
        <v>92</v>
      </c>
      <c r="D670">
        <v>35</v>
      </c>
      <c r="E670">
        <v>13</v>
      </c>
      <c r="F670">
        <v>3</v>
      </c>
      <c r="G670">
        <v>10</v>
      </c>
      <c r="H670">
        <v>14</v>
      </c>
      <c r="I670">
        <v>92</v>
      </c>
      <c r="J670">
        <v>-59</v>
      </c>
      <c r="K670">
        <v>151</v>
      </c>
      <c r="L670">
        <v>-9</v>
      </c>
      <c r="P670">
        <v>-59</v>
      </c>
      <c r="Q670">
        <v>151</v>
      </c>
      <c r="R670">
        <v>-9</v>
      </c>
    </row>
    <row r="671" spans="1:18" x14ac:dyDescent="0.3">
      <c r="A671">
        <v>670</v>
      </c>
      <c r="B671" s="1">
        <v>42807</v>
      </c>
      <c r="C671">
        <v>88</v>
      </c>
      <c r="D671">
        <v>48</v>
      </c>
      <c r="E671">
        <v>13</v>
      </c>
      <c r="F671">
        <v>19</v>
      </c>
      <c r="G671">
        <v>12</v>
      </c>
      <c r="H671">
        <v>14</v>
      </c>
      <c r="I671">
        <v>88</v>
      </c>
      <c r="J671">
        <v>-4</v>
      </c>
      <c r="K671">
        <v>92</v>
      </c>
      <c r="L671">
        <v>-59</v>
      </c>
      <c r="P671">
        <v>-4</v>
      </c>
      <c r="Q671">
        <v>92</v>
      </c>
      <c r="R671">
        <v>-59</v>
      </c>
    </row>
    <row r="672" spans="1:18" x14ac:dyDescent="0.3">
      <c r="A672">
        <v>671</v>
      </c>
      <c r="B672" s="1">
        <v>42808</v>
      </c>
      <c r="C672">
        <v>95</v>
      </c>
      <c r="D672">
        <v>46</v>
      </c>
      <c r="E672">
        <v>15</v>
      </c>
      <c r="F672">
        <v>1</v>
      </c>
      <c r="G672">
        <v>11</v>
      </c>
      <c r="H672">
        <v>14</v>
      </c>
      <c r="I672">
        <v>95</v>
      </c>
      <c r="J672">
        <v>7</v>
      </c>
      <c r="K672">
        <v>88</v>
      </c>
      <c r="L672">
        <v>-4</v>
      </c>
      <c r="P672">
        <v>7</v>
      </c>
      <c r="Q672">
        <v>88</v>
      </c>
      <c r="R672">
        <v>-4</v>
      </c>
    </row>
    <row r="673" spans="1:18" x14ac:dyDescent="0.3">
      <c r="A673">
        <v>672</v>
      </c>
      <c r="B673" s="1">
        <v>42809</v>
      </c>
      <c r="C673">
        <v>108</v>
      </c>
      <c r="D673">
        <v>40</v>
      </c>
      <c r="E673">
        <v>21</v>
      </c>
      <c r="F673">
        <v>2</v>
      </c>
      <c r="G673">
        <v>16</v>
      </c>
      <c r="H673">
        <v>14</v>
      </c>
      <c r="I673">
        <v>108</v>
      </c>
      <c r="J673">
        <v>13</v>
      </c>
      <c r="K673">
        <v>95</v>
      </c>
      <c r="L673">
        <v>7</v>
      </c>
      <c r="P673">
        <v>13</v>
      </c>
      <c r="Q673">
        <v>95</v>
      </c>
      <c r="R673">
        <v>7</v>
      </c>
    </row>
    <row r="674" spans="1:18" x14ac:dyDescent="0.3">
      <c r="A674">
        <v>673</v>
      </c>
      <c r="B674" s="1">
        <v>42810</v>
      </c>
      <c r="C674">
        <v>110</v>
      </c>
      <c r="D674">
        <v>43</v>
      </c>
      <c r="E674">
        <v>18</v>
      </c>
      <c r="F674">
        <v>3</v>
      </c>
      <c r="G674">
        <v>13</v>
      </c>
      <c r="H674">
        <v>14</v>
      </c>
      <c r="I674">
        <v>110</v>
      </c>
      <c r="J674">
        <v>2</v>
      </c>
      <c r="K674">
        <v>108</v>
      </c>
      <c r="L674">
        <v>13</v>
      </c>
      <c r="P674">
        <v>2</v>
      </c>
      <c r="Q674">
        <v>108</v>
      </c>
      <c r="R674">
        <v>13</v>
      </c>
    </row>
    <row r="675" spans="1:18" x14ac:dyDescent="0.3">
      <c r="A675">
        <v>674</v>
      </c>
      <c r="B675" s="1">
        <v>42811</v>
      </c>
      <c r="C675">
        <v>106</v>
      </c>
      <c r="D675">
        <v>40</v>
      </c>
      <c r="E675">
        <v>19</v>
      </c>
      <c r="F675">
        <v>4</v>
      </c>
      <c r="G675">
        <v>10</v>
      </c>
      <c r="H675">
        <v>14</v>
      </c>
      <c r="I675">
        <v>106</v>
      </c>
      <c r="J675">
        <v>-4</v>
      </c>
      <c r="K675">
        <v>110</v>
      </c>
      <c r="L675">
        <v>2</v>
      </c>
      <c r="P675">
        <v>-4</v>
      </c>
      <c r="Q675">
        <v>110</v>
      </c>
      <c r="R675">
        <v>2</v>
      </c>
    </row>
    <row r="676" spans="1:18" x14ac:dyDescent="0.3">
      <c r="A676">
        <v>675</v>
      </c>
      <c r="B676" s="1">
        <v>42812</v>
      </c>
      <c r="C676">
        <v>99</v>
      </c>
      <c r="D676">
        <v>30</v>
      </c>
      <c r="E676">
        <v>20</v>
      </c>
      <c r="F676">
        <v>4</v>
      </c>
      <c r="G676">
        <v>10</v>
      </c>
      <c r="H676">
        <v>14</v>
      </c>
      <c r="I676">
        <v>99</v>
      </c>
      <c r="J676">
        <v>-7</v>
      </c>
      <c r="K676">
        <v>106</v>
      </c>
      <c r="L676">
        <v>-4</v>
      </c>
      <c r="P676">
        <v>-7</v>
      </c>
      <c r="Q676">
        <v>106</v>
      </c>
      <c r="R676">
        <v>-4</v>
      </c>
    </row>
    <row r="677" spans="1:18" x14ac:dyDescent="0.3">
      <c r="A677">
        <v>676</v>
      </c>
      <c r="B677" s="1">
        <v>42813</v>
      </c>
      <c r="C677">
        <v>78</v>
      </c>
      <c r="D677">
        <v>35</v>
      </c>
      <c r="E677">
        <v>15</v>
      </c>
      <c r="F677">
        <v>4</v>
      </c>
      <c r="G677">
        <v>10</v>
      </c>
      <c r="H677">
        <v>14</v>
      </c>
      <c r="I677">
        <v>78</v>
      </c>
      <c r="J677">
        <v>-21</v>
      </c>
      <c r="K677">
        <v>99</v>
      </c>
      <c r="L677">
        <v>-7</v>
      </c>
      <c r="P677">
        <v>-21</v>
      </c>
      <c r="Q677">
        <v>99</v>
      </c>
      <c r="R677">
        <v>-7</v>
      </c>
    </row>
    <row r="678" spans="1:18" x14ac:dyDescent="0.3">
      <c r="A678">
        <v>677</v>
      </c>
      <c r="B678" s="1">
        <v>42814</v>
      </c>
      <c r="C678">
        <v>80</v>
      </c>
      <c r="D678">
        <v>28</v>
      </c>
      <c r="E678">
        <v>12</v>
      </c>
      <c r="F678">
        <v>5</v>
      </c>
      <c r="G678">
        <v>10</v>
      </c>
      <c r="H678">
        <v>14</v>
      </c>
      <c r="I678">
        <v>80</v>
      </c>
      <c r="J678">
        <v>2</v>
      </c>
      <c r="K678">
        <v>78</v>
      </c>
      <c r="L678">
        <v>-21</v>
      </c>
      <c r="P678">
        <v>2</v>
      </c>
      <c r="Q678">
        <v>78</v>
      </c>
      <c r="R678">
        <v>-21</v>
      </c>
    </row>
    <row r="679" spans="1:18" x14ac:dyDescent="0.3">
      <c r="A679">
        <v>678</v>
      </c>
      <c r="B679" s="1">
        <v>42815</v>
      </c>
      <c r="C679">
        <v>68</v>
      </c>
      <c r="D679">
        <v>31</v>
      </c>
      <c r="E679">
        <v>11</v>
      </c>
      <c r="F679">
        <v>4</v>
      </c>
      <c r="G679">
        <v>10</v>
      </c>
      <c r="H679">
        <v>14</v>
      </c>
      <c r="I679">
        <v>68</v>
      </c>
      <c r="J679">
        <v>-12</v>
      </c>
      <c r="K679">
        <v>80</v>
      </c>
      <c r="L679">
        <v>2</v>
      </c>
      <c r="P679">
        <v>-12</v>
      </c>
      <c r="Q679">
        <v>80</v>
      </c>
      <c r="R679">
        <v>2</v>
      </c>
    </row>
    <row r="680" spans="1:18" x14ac:dyDescent="0.3">
      <c r="A680">
        <v>679</v>
      </c>
      <c r="B680" s="1">
        <v>42816</v>
      </c>
      <c r="C680">
        <v>74</v>
      </c>
      <c r="D680">
        <v>30</v>
      </c>
      <c r="E680">
        <v>11</v>
      </c>
      <c r="F680">
        <v>4</v>
      </c>
      <c r="G680">
        <v>10</v>
      </c>
      <c r="H680">
        <v>14</v>
      </c>
      <c r="I680">
        <v>74</v>
      </c>
      <c r="J680">
        <v>6</v>
      </c>
      <c r="K680">
        <v>68</v>
      </c>
      <c r="L680">
        <v>-12</v>
      </c>
      <c r="P680">
        <v>6</v>
      </c>
      <c r="Q680">
        <v>68</v>
      </c>
      <c r="R680">
        <v>-12</v>
      </c>
    </row>
    <row r="681" spans="1:18" x14ac:dyDescent="0.3">
      <c r="A681">
        <v>680</v>
      </c>
      <c r="B681" s="1">
        <v>42817</v>
      </c>
      <c r="C681">
        <v>75</v>
      </c>
      <c r="D681">
        <v>29</v>
      </c>
      <c r="E681">
        <v>13</v>
      </c>
      <c r="F681">
        <v>3</v>
      </c>
      <c r="G681">
        <v>10</v>
      </c>
      <c r="H681">
        <v>14</v>
      </c>
      <c r="I681">
        <v>75</v>
      </c>
      <c r="J681">
        <v>1</v>
      </c>
      <c r="K681">
        <v>74</v>
      </c>
      <c r="L681">
        <v>6</v>
      </c>
      <c r="P681">
        <v>1</v>
      </c>
      <c r="Q681">
        <v>74</v>
      </c>
      <c r="R681">
        <v>6</v>
      </c>
    </row>
    <row r="682" spans="1:18" x14ac:dyDescent="0.3">
      <c r="A682">
        <v>681</v>
      </c>
      <c r="B682" s="1">
        <v>42818</v>
      </c>
      <c r="C682">
        <v>73</v>
      </c>
      <c r="D682">
        <v>28</v>
      </c>
      <c r="E682">
        <v>11</v>
      </c>
      <c r="F682">
        <v>6</v>
      </c>
      <c r="G682">
        <v>13</v>
      </c>
      <c r="H682">
        <v>14</v>
      </c>
      <c r="I682">
        <v>73</v>
      </c>
      <c r="J682">
        <v>-2</v>
      </c>
      <c r="K682">
        <v>75</v>
      </c>
      <c r="L682">
        <v>1</v>
      </c>
      <c r="P682">
        <v>-2</v>
      </c>
      <c r="Q682">
        <v>75</v>
      </c>
      <c r="R682">
        <v>1</v>
      </c>
    </row>
    <row r="683" spans="1:18" x14ac:dyDescent="0.3">
      <c r="A683">
        <v>682</v>
      </c>
      <c r="B683" s="1">
        <v>42819</v>
      </c>
      <c r="C683">
        <v>69</v>
      </c>
      <c r="D683">
        <v>34</v>
      </c>
      <c r="E683">
        <v>10</v>
      </c>
      <c r="F683">
        <v>7</v>
      </c>
      <c r="G683">
        <v>13</v>
      </c>
      <c r="H683">
        <v>14</v>
      </c>
      <c r="I683">
        <v>69</v>
      </c>
      <c r="J683">
        <v>-4</v>
      </c>
      <c r="K683">
        <v>73</v>
      </c>
      <c r="L683">
        <v>-2</v>
      </c>
      <c r="P683">
        <v>-4</v>
      </c>
      <c r="Q683">
        <v>73</v>
      </c>
      <c r="R683">
        <v>-2</v>
      </c>
    </row>
    <row r="684" spans="1:18" x14ac:dyDescent="0.3">
      <c r="A684">
        <v>683</v>
      </c>
      <c r="B684" s="1">
        <v>42820</v>
      </c>
      <c r="C684">
        <v>77</v>
      </c>
      <c r="D684">
        <v>46</v>
      </c>
      <c r="E684">
        <v>10</v>
      </c>
      <c r="F684">
        <v>10</v>
      </c>
      <c r="G684">
        <v>14</v>
      </c>
      <c r="H684">
        <v>14</v>
      </c>
      <c r="I684">
        <v>77</v>
      </c>
      <c r="J684">
        <v>8</v>
      </c>
      <c r="K684">
        <v>69</v>
      </c>
      <c r="L684">
        <v>-4</v>
      </c>
      <c r="P684">
        <v>8</v>
      </c>
      <c r="Q684">
        <v>69</v>
      </c>
      <c r="R684">
        <v>-4</v>
      </c>
    </row>
    <row r="685" spans="1:18" x14ac:dyDescent="0.3">
      <c r="A685">
        <v>684</v>
      </c>
      <c r="B685" s="1">
        <v>42821</v>
      </c>
      <c r="C685">
        <v>96</v>
      </c>
      <c r="D685">
        <v>60</v>
      </c>
      <c r="E685">
        <v>18</v>
      </c>
      <c r="F685">
        <v>13</v>
      </c>
      <c r="G685">
        <v>16</v>
      </c>
      <c r="H685">
        <v>14</v>
      </c>
      <c r="I685">
        <v>96</v>
      </c>
      <c r="J685">
        <v>19</v>
      </c>
      <c r="K685">
        <v>77</v>
      </c>
      <c r="L685">
        <v>8</v>
      </c>
      <c r="P685">
        <v>19</v>
      </c>
      <c r="Q685">
        <v>77</v>
      </c>
      <c r="R685">
        <v>8</v>
      </c>
    </row>
    <row r="686" spans="1:18" x14ac:dyDescent="0.3">
      <c r="A686">
        <v>685</v>
      </c>
      <c r="B686" s="1">
        <v>42822</v>
      </c>
      <c r="C686">
        <v>136</v>
      </c>
      <c r="D686">
        <v>48</v>
      </c>
      <c r="E686">
        <v>18</v>
      </c>
      <c r="F686">
        <v>8</v>
      </c>
      <c r="G686">
        <v>12</v>
      </c>
      <c r="H686">
        <v>14</v>
      </c>
      <c r="I686">
        <v>136</v>
      </c>
      <c r="J686">
        <v>40</v>
      </c>
      <c r="K686">
        <v>96</v>
      </c>
      <c r="L686">
        <v>19</v>
      </c>
      <c r="P686">
        <v>40</v>
      </c>
      <c r="Q686">
        <v>96</v>
      </c>
      <c r="R686">
        <v>19</v>
      </c>
    </row>
    <row r="687" spans="1:18" x14ac:dyDescent="0.3">
      <c r="A687">
        <v>686</v>
      </c>
      <c r="B687" s="1">
        <v>42823</v>
      </c>
      <c r="C687">
        <v>116</v>
      </c>
      <c r="D687">
        <v>43</v>
      </c>
      <c r="E687">
        <v>15</v>
      </c>
      <c r="F687">
        <v>24</v>
      </c>
      <c r="G687">
        <v>14</v>
      </c>
      <c r="H687">
        <v>14</v>
      </c>
      <c r="I687">
        <v>116</v>
      </c>
      <c r="J687">
        <v>-20</v>
      </c>
      <c r="K687">
        <v>136</v>
      </c>
      <c r="L687">
        <v>40</v>
      </c>
      <c r="P687">
        <v>-20</v>
      </c>
      <c r="Q687">
        <v>136</v>
      </c>
      <c r="R687">
        <v>40</v>
      </c>
    </row>
    <row r="688" spans="1:18" x14ac:dyDescent="0.3">
      <c r="A688">
        <v>687</v>
      </c>
      <c r="B688" s="1">
        <v>42824</v>
      </c>
      <c r="C688">
        <v>101</v>
      </c>
      <c r="D688">
        <v>25</v>
      </c>
      <c r="E688">
        <v>10</v>
      </c>
      <c r="F688">
        <v>19</v>
      </c>
      <c r="G688">
        <v>13</v>
      </c>
      <c r="H688">
        <v>14</v>
      </c>
      <c r="I688">
        <v>101</v>
      </c>
      <c r="J688">
        <v>-15</v>
      </c>
      <c r="K688">
        <v>116</v>
      </c>
      <c r="L688">
        <v>-20</v>
      </c>
      <c r="P688">
        <v>-15</v>
      </c>
      <c r="Q688">
        <v>116</v>
      </c>
      <c r="R688">
        <v>-20</v>
      </c>
    </row>
    <row r="689" spans="1:18" x14ac:dyDescent="0.3">
      <c r="A689">
        <v>688</v>
      </c>
      <c r="B689" s="1">
        <v>42825</v>
      </c>
      <c r="C689">
        <v>68</v>
      </c>
      <c r="D689">
        <v>37</v>
      </c>
      <c r="E689">
        <v>11</v>
      </c>
      <c r="F689">
        <v>22</v>
      </c>
      <c r="G689">
        <v>14</v>
      </c>
      <c r="H689">
        <v>14</v>
      </c>
      <c r="I689">
        <v>68</v>
      </c>
      <c r="J689">
        <v>-33</v>
      </c>
      <c r="K689">
        <v>101</v>
      </c>
      <c r="L689">
        <v>-15</v>
      </c>
      <c r="P689">
        <v>-33</v>
      </c>
      <c r="Q689">
        <v>101</v>
      </c>
      <c r="R689">
        <v>-15</v>
      </c>
    </row>
    <row r="690" spans="1:18" x14ac:dyDescent="0.3">
      <c r="A690">
        <v>689</v>
      </c>
      <c r="B690" s="1">
        <v>42826</v>
      </c>
      <c r="C690">
        <v>87</v>
      </c>
      <c r="D690">
        <v>48</v>
      </c>
      <c r="E690">
        <v>13</v>
      </c>
      <c r="F690">
        <v>34</v>
      </c>
      <c r="G690">
        <v>16</v>
      </c>
      <c r="H690">
        <v>12</v>
      </c>
      <c r="I690">
        <v>87</v>
      </c>
      <c r="J690">
        <v>19</v>
      </c>
      <c r="K690">
        <v>68</v>
      </c>
      <c r="L690">
        <v>-33</v>
      </c>
      <c r="P690">
        <v>19</v>
      </c>
      <c r="Q690">
        <v>68</v>
      </c>
      <c r="R690">
        <v>-33</v>
      </c>
    </row>
    <row r="691" spans="1:18" x14ac:dyDescent="0.3">
      <c r="A691">
        <v>690</v>
      </c>
      <c r="B691" s="1">
        <v>42827</v>
      </c>
      <c r="C691">
        <v>106</v>
      </c>
      <c r="D691">
        <v>52</v>
      </c>
      <c r="E691">
        <v>16</v>
      </c>
      <c r="F691">
        <v>36</v>
      </c>
      <c r="G691">
        <v>17</v>
      </c>
      <c r="H691">
        <v>12</v>
      </c>
      <c r="I691">
        <v>106</v>
      </c>
      <c r="J691">
        <v>19</v>
      </c>
      <c r="K691">
        <v>87</v>
      </c>
      <c r="L691">
        <v>19</v>
      </c>
      <c r="P691">
        <v>19</v>
      </c>
      <c r="Q691">
        <v>87</v>
      </c>
      <c r="R691">
        <v>19</v>
      </c>
    </row>
    <row r="692" spans="1:18" x14ac:dyDescent="0.3">
      <c r="A692">
        <v>691</v>
      </c>
      <c r="B692" s="1">
        <v>42828</v>
      </c>
      <c r="C692">
        <v>116</v>
      </c>
      <c r="D692">
        <v>34</v>
      </c>
      <c r="E692">
        <v>9</v>
      </c>
      <c r="F692">
        <v>20</v>
      </c>
      <c r="G692">
        <v>13</v>
      </c>
      <c r="H692">
        <v>12</v>
      </c>
      <c r="I692">
        <v>116</v>
      </c>
      <c r="J692">
        <v>10</v>
      </c>
      <c r="K692">
        <v>106</v>
      </c>
      <c r="L692">
        <v>19</v>
      </c>
      <c r="P692">
        <v>10</v>
      </c>
      <c r="Q692">
        <v>106</v>
      </c>
      <c r="R692">
        <v>19</v>
      </c>
    </row>
    <row r="693" spans="1:18" x14ac:dyDescent="0.3">
      <c r="A693">
        <v>692</v>
      </c>
      <c r="B693" s="1">
        <v>42829</v>
      </c>
      <c r="C693">
        <v>83</v>
      </c>
      <c r="D693">
        <v>37</v>
      </c>
      <c r="E693">
        <v>12</v>
      </c>
      <c r="F693">
        <v>17</v>
      </c>
      <c r="G693">
        <v>13</v>
      </c>
      <c r="H693">
        <v>12</v>
      </c>
      <c r="I693">
        <v>83</v>
      </c>
      <c r="J693">
        <v>-33</v>
      </c>
      <c r="K693">
        <v>116</v>
      </c>
      <c r="L693">
        <v>10</v>
      </c>
      <c r="P693">
        <v>-33</v>
      </c>
      <c r="Q693">
        <v>116</v>
      </c>
      <c r="R693">
        <v>10</v>
      </c>
    </row>
    <row r="694" spans="1:18" x14ac:dyDescent="0.3">
      <c r="A694">
        <v>693</v>
      </c>
      <c r="B694" s="1">
        <v>42830</v>
      </c>
      <c r="C694">
        <v>88</v>
      </c>
      <c r="D694">
        <v>34</v>
      </c>
      <c r="E694">
        <v>13</v>
      </c>
      <c r="F694">
        <v>14</v>
      </c>
      <c r="G694">
        <v>13</v>
      </c>
      <c r="H694">
        <v>12</v>
      </c>
      <c r="I694">
        <v>88</v>
      </c>
      <c r="J694">
        <v>5</v>
      </c>
      <c r="K694">
        <v>83</v>
      </c>
      <c r="L694">
        <v>-33</v>
      </c>
      <c r="P694">
        <v>5</v>
      </c>
      <c r="Q694">
        <v>83</v>
      </c>
      <c r="R694">
        <v>-33</v>
      </c>
    </row>
    <row r="695" spans="1:18" x14ac:dyDescent="0.3">
      <c r="A695">
        <v>694</v>
      </c>
      <c r="B695" s="1">
        <v>42831</v>
      </c>
      <c r="C695">
        <v>83</v>
      </c>
      <c r="D695">
        <v>32</v>
      </c>
      <c r="E695">
        <v>18</v>
      </c>
      <c r="F695">
        <v>12</v>
      </c>
      <c r="G695">
        <v>12</v>
      </c>
      <c r="H695">
        <v>12</v>
      </c>
      <c r="I695">
        <v>83</v>
      </c>
      <c r="J695">
        <v>-5</v>
      </c>
      <c r="K695">
        <v>88</v>
      </c>
      <c r="L695">
        <v>5</v>
      </c>
      <c r="P695">
        <v>-5</v>
      </c>
      <c r="Q695">
        <v>88</v>
      </c>
      <c r="R695">
        <v>5</v>
      </c>
    </row>
    <row r="696" spans="1:18" x14ac:dyDescent="0.3">
      <c r="A696">
        <v>695</v>
      </c>
      <c r="B696" s="1">
        <v>42832</v>
      </c>
      <c r="C696">
        <v>79</v>
      </c>
      <c r="D696">
        <v>35</v>
      </c>
      <c r="E696">
        <v>20</v>
      </c>
      <c r="F696">
        <v>11</v>
      </c>
      <c r="G696">
        <v>12</v>
      </c>
      <c r="H696">
        <v>12</v>
      </c>
      <c r="I696">
        <v>79</v>
      </c>
      <c r="J696">
        <v>-4</v>
      </c>
      <c r="K696">
        <v>83</v>
      </c>
      <c r="L696">
        <v>-5</v>
      </c>
      <c r="P696">
        <v>-4</v>
      </c>
      <c r="Q696">
        <v>83</v>
      </c>
      <c r="R696">
        <v>-5</v>
      </c>
    </row>
    <row r="697" spans="1:18" x14ac:dyDescent="0.3">
      <c r="A697">
        <v>696</v>
      </c>
      <c r="B697" s="1">
        <v>42833</v>
      </c>
      <c r="C697">
        <v>84</v>
      </c>
      <c r="D697">
        <v>40</v>
      </c>
      <c r="E697">
        <v>18</v>
      </c>
      <c r="F697">
        <v>14</v>
      </c>
      <c r="G697">
        <v>13</v>
      </c>
      <c r="H697">
        <v>12</v>
      </c>
      <c r="I697">
        <v>84</v>
      </c>
      <c r="J697">
        <v>5</v>
      </c>
      <c r="K697">
        <v>79</v>
      </c>
      <c r="L697">
        <v>-4</v>
      </c>
      <c r="P697">
        <v>5</v>
      </c>
      <c r="Q697">
        <v>79</v>
      </c>
      <c r="R697">
        <v>-4</v>
      </c>
    </row>
    <row r="698" spans="1:18" x14ac:dyDescent="0.3">
      <c r="A698">
        <v>697</v>
      </c>
      <c r="B698" s="1">
        <v>42834</v>
      </c>
      <c r="C698">
        <v>92</v>
      </c>
      <c r="D698">
        <v>46</v>
      </c>
      <c r="E698">
        <v>18</v>
      </c>
      <c r="F698">
        <v>18</v>
      </c>
      <c r="G698">
        <v>14</v>
      </c>
      <c r="H698">
        <v>12</v>
      </c>
      <c r="I698">
        <v>92</v>
      </c>
      <c r="J698">
        <v>8</v>
      </c>
      <c r="K698">
        <v>84</v>
      </c>
      <c r="L698">
        <v>5</v>
      </c>
      <c r="P698">
        <v>8</v>
      </c>
      <c r="Q698">
        <v>84</v>
      </c>
      <c r="R698">
        <v>5</v>
      </c>
    </row>
    <row r="699" spans="1:18" x14ac:dyDescent="0.3">
      <c r="A699">
        <v>698</v>
      </c>
      <c r="B699" s="1">
        <v>42835</v>
      </c>
      <c r="C699">
        <v>101</v>
      </c>
      <c r="D699">
        <v>44</v>
      </c>
      <c r="E699">
        <v>15</v>
      </c>
      <c r="F699">
        <v>28</v>
      </c>
      <c r="G699">
        <v>14</v>
      </c>
      <c r="H699">
        <v>12</v>
      </c>
      <c r="I699">
        <v>101</v>
      </c>
      <c r="J699">
        <v>9</v>
      </c>
      <c r="K699">
        <v>92</v>
      </c>
      <c r="L699">
        <v>8</v>
      </c>
      <c r="P699">
        <v>9</v>
      </c>
      <c r="Q699">
        <v>92</v>
      </c>
      <c r="R699">
        <v>8</v>
      </c>
    </row>
    <row r="700" spans="1:18" x14ac:dyDescent="0.3">
      <c r="A700">
        <v>699</v>
      </c>
      <c r="B700" s="1">
        <v>42836</v>
      </c>
      <c r="C700">
        <v>94</v>
      </c>
      <c r="D700">
        <v>34</v>
      </c>
      <c r="E700">
        <v>12</v>
      </c>
      <c r="F700">
        <v>19</v>
      </c>
      <c r="G700">
        <v>13</v>
      </c>
      <c r="H700">
        <v>12</v>
      </c>
      <c r="I700">
        <v>94</v>
      </c>
      <c r="J700">
        <v>-7</v>
      </c>
      <c r="K700">
        <v>101</v>
      </c>
      <c r="L700">
        <v>9</v>
      </c>
      <c r="P700">
        <v>-7</v>
      </c>
      <c r="Q700">
        <v>101</v>
      </c>
      <c r="R700">
        <v>9</v>
      </c>
    </row>
    <row r="701" spans="1:18" x14ac:dyDescent="0.3">
      <c r="A701">
        <v>700</v>
      </c>
      <c r="B701" s="1">
        <v>42837</v>
      </c>
      <c r="C701">
        <v>83</v>
      </c>
      <c r="D701">
        <v>18</v>
      </c>
      <c r="E701">
        <v>14</v>
      </c>
      <c r="F701">
        <v>55</v>
      </c>
      <c r="G701">
        <v>15</v>
      </c>
      <c r="H701">
        <v>12</v>
      </c>
      <c r="I701">
        <v>83</v>
      </c>
      <c r="J701">
        <v>-11</v>
      </c>
      <c r="K701">
        <v>94</v>
      </c>
      <c r="L701">
        <v>-7</v>
      </c>
      <c r="P701">
        <v>-11</v>
      </c>
      <c r="Q701">
        <v>94</v>
      </c>
      <c r="R701">
        <v>-7</v>
      </c>
    </row>
    <row r="702" spans="1:18" x14ac:dyDescent="0.3">
      <c r="A702">
        <v>701</v>
      </c>
      <c r="B702" s="1">
        <v>42838</v>
      </c>
      <c r="C702">
        <v>48</v>
      </c>
      <c r="D702">
        <v>23</v>
      </c>
      <c r="E702">
        <v>14</v>
      </c>
      <c r="F702">
        <v>75</v>
      </c>
      <c r="G702">
        <v>14</v>
      </c>
      <c r="H702">
        <v>12</v>
      </c>
      <c r="I702">
        <v>75</v>
      </c>
      <c r="J702">
        <v>-8</v>
      </c>
      <c r="K702">
        <v>83</v>
      </c>
      <c r="L702">
        <v>-11</v>
      </c>
      <c r="P702">
        <v>-8</v>
      </c>
      <c r="Q702">
        <v>83</v>
      </c>
      <c r="R702">
        <v>-11</v>
      </c>
    </row>
    <row r="703" spans="1:18" x14ac:dyDescent="0.3">
      <c r="A703">
        <v>702</v>
      </c>
      <c r="B703" s="1">
        <v>42839</v>
      </c>
      <c r="C703">
        <v>55</v>
      </c>
      <c r="D703">
        <v>4</v>
      </c>
      <c r="E703">
        <v>4</v>
      </c>
      <c r="F703">
        <v>39</v>
      </c>
      <c r="G703">
        <v>12</v>
      </c>
      <c r="H703">
        <v>12</v>
      </c>
      <c r="I703">
        <v>55</v>
      </c>
      <c r="J703">
        <v>-20</v>
      </c>
      <c r="K703">
        <v>75</v>
      </c>
      <c r="L703">
        <v>-8</v>
      </c>
      <c r="P703">
        <v>-20</v>
      </c>
      <c r="Q703">
        <v>75</v>
      </c>
      <c r="R703">
        <v>-8</v>
      </c>
    </row>
    <row r="704" spans="1:18" x14ac:dyDescent="0.3">
      <c r="A704">
        <v>703</v>
      </c>
      <c r="B704" s="1">
        <v>42840</v>
      </c>
      <c r="C704">
        <v>14</v>
      </c>
      <c r="D704">
        <v>37</v>
      </c>
      <c r="E704">
        <v>27</v>
      </c>
      <c r="F704">
        <v>18</v>
      </c>
      <c r="G704">
        <v>13</v>
      </c>
      <c r="H704">
        <v>12</v>
      </c>
      <c r="I704">
        <v>37</v>
      </c>
      <c r="J704">
        <v>-18</v>
      </c>
      <c r="K704">
        <v>55</v>
      </c>
      <c r="L704">
        <v>-20</v>
      </c>
      <c r="P704">
        <v>-18</v>
      </c>
      <c r="Q704">
        <v>55</v>
      </c>
      <c r="R704">
        <v>-20</v>
      </c>
    </row>
    <row r="705" spans="1:18" x14ac:dyDescent="0.3">
      <c r="A705">
        <v>704</v>
      </c>
      <c r="B705" s="1">
        <v>42841</v>
      </c>
      <c r="C705">
        <v>65</v>
      </c>
      <c r="D705">
        <v>14</v>
      </c>
      <c r="E705">
        <v>19</v>
      </c>
      <c r="F705">
        <v>69</v>
      </c>
      <c r="G705">
        <v>12</v>
      </c>
      <c r="H705">
        <v>12</v>
      </c>
      <c r="I705">
        <v>69</v>
      </c>
      <c r="J705">
        <v>32</v>
      </c>
      <c r="K705">
        <v>37</v>
      </c>
      <c r="L705">
        <v>-18</v>
      </c>
      <c r="P705">
        <v>32</v>
      </c>
      <c r="Q705">
        <v>37</v>
      </c>
      <c r="R705">
        <v>-18</v>
      </c>
    </row>
    <row r="706" spans="1:18" x14ac:dyDescent="0.3">
      <c r="A706">
        <v>705</v>
      </c>
      <c r="B706" s="1">
        <v>42842</v>
      </c>
      <c r="C706">
        <v>39</v>
      </c>
      <c r="D706">
        <v>8</v>
      </c>
      <c r="E706">
        <v>17</v>
      </c>
      <c r="F706">
        <v>36</v>
      </c>
      <c r="G706">
        <v>12</v>
      </c>
      <c r="H706">
        <v>12</v>
      </c>
      <c r="I706">
        <v>39</v>
      </c>
      <c r="J706">
        <v>-30</v>
      </c>
      <c r="K706">
        <v>69</v>
      </c>
      <c r="L706">
        <v>32</v>
      </c>
      <c r="P706">
        <v>-30</v>
      </c>
      <c r="Q706">
        <v>69</v>
      </c>
      <c r="R706">
        <v>32</v>
      </c>
    </row>
    <row r="707" spans="1:18" x14ac:dyDescent="0.3">
      <c r="A707">
        <v>706</v>
      </c>
      <c r="B707" s="1">
        <v>42843</v>
      </c>
      <c r="C707">
        <v>26</v>
      </c>
      <c r="D707">
        <v>10</v>
      </c>
      <c r="E707">
        <v>22</v>
      </c>
      <c r="F707">
        <v>51</v>
      </c>
      <c r="G707">
        <v>13</v>
      </c>
      <c r="H707">
        <v>12</v>
      </c>
      <c r="I707">
        <v>51</v>
      </c>
      <c r="J707">
        <v>12</v>
      </c>
      <c r="K707">
        <v>39</v>
      </c>
      <c r="L707">
        <v>-30</v>
      </c>
      <c r="P707">
        <v>12</v>
      </c>
      <c r="Q707">
        <v>39</v>
      </c>
      <c r="R707">
        <v>-30</v>
      </c>
    </row>
    <row r="708" spans="1:18" x14ac:dyDescent="0.3">
      <c r="A708">
        <v>707</v>
      </c>
      <c r="B708" s="1">
        <v>42844</v>
      </c>
      <c r="C708">
        <v>30</v>
      </c>
      <c r="D708">
        <v>24</v>
      </c>
      <c r="E708">
        <v>15</v>
      </c>
      <c r="F708">
        <v>27</v>
      </c>
      <c r="G708">
        <v>13</v>
      </c>
      <c r="H708">
        <v>12</v>
      </c>
      <c r="I708">
        <v>30</v>
      </c>
      <c r="J708">
        <v>-21</v>
      </c>
      <c r="K708">
        <v>51</v>
      </c>
      <c r="L708">
        <v>12</v>
      </c>
      <c r="P708">
        <v>-21</v>
      </c>
      <c r="Q708">
        <v>51</v>
      </c>
      <c r="R708">
        <v>12</v>
      </c>
    </row>
    <row r="709" spans="1:18" x14ac:dyDescent="0.3">
      <c r="A709">
        <v>708</v>
      </c>
      <c r="B709" s="1">
        <v>42845</v>
      </c>
      <c r="C709">
        <v>53</v>
      </c>
      <c r="D709">
        <v>50</v>
      </c>
      <c r="E709">
        <v>14</v>
      </c>
      <c r="F709">
        <v>22</v>
      </c>
      <c r="G709">
        <v>13</v>
      </c>
      <c r="H709">
        <v>12</v>
      </c>
      <c r="I709">
        <v>53</v>
      </c>
      <c r="J709">
        <v>23</v>
      </c>
      <c r="K709">
        <v>30</v>
      </c>
      <c r="L709">
        <v>-21</v>
      </c>
      <c r="P709">
        <v>23</v>
      </c>
      <c r="Q709">
        <v>30</v>
      </c>
      <c r="R709">
        <v>-21</v>
      </c>
    </row>
    <row r="710" spans="1:18" x14ac:dyDescent="0.3">
      <c r="A710">
        <v>709</v>
      </c>
      <c r="B710" s="1">
        <v>42846</v>
      </c>
      <c r="C710">
        <v>113</v>
      </c>
      <c r="D710">
        <v>37</v>
      </c>
      <c r="E710">
        <v>27</v>
      </c>
      <c r="F710">
        <v>18</v>
      </c>
      <c r="G710">
        <v>13</v>
      </c>
      <c r="H710">
        <v>12</v>
      </c>
      <c r="I710">
        <v>113</v>
      </c>
      <c r="J710">
        <v>60</v>
      </c>
      <c r="K710">
        <v>53</v>
      </c>
      <c r="L710">
        <v>23</v>
      </c>
      <c r="P710">
        <v>60</v>
      </c>
      <c r="Q710">
        <v>53</v>
      </c>
      <c r="R710">
        <v>23</v>
      </c>
    </row>
    <row r="711" spans="1:18" x14ac:dyDescent="0.3">
      <c r="A711">
        <v>710</v>
      </c>
      <c r="B711" s="1">
        <v>42849</v>
      </c>
      <c r="C711">
        <v>65</v>
      </c>
      <c r="D711">
        <v>33</v>
      </c>
      <c r="E711">
        <v>13</v>
      </c>
      <c r="F711">
        <v>24</v>
      </c>
      <c r="G711">
        <v>13</v>
      </c>
      <c r="H711">
        <v>12</v>
      </c>
      <c r="I711">
        <v>65</v>
      </c>
      <c r="J711">
        <v>-48</v>
      </c>
      <c r="K711">
        <v>113</v>
      </c>
      <c r="L711">
        <v>60</v>
      </c>
      <c r="P711">
        <v>-48</v>
      </c>
      <c r="Q711">
        <v>113</v>
      </c>
      <c r="R711">
        <v>60</v>
      </c>
    </row>
    <row r="712" spans="1:18" x14ac:dyDescent="0.3">
      <c r="A712">
        <v>711</v>
      </c>
      <c r="B712" s="1">
        <v>42850</v>
      </c>
      <c r="C712">
        <v>78</v>
      </c>
      <c r="D712">
        <v>41</v>
      </c>
      <c r="E712">
        <v>16</v>
      </c>
      <c r="F712">
        <v>25</v>
      </c>
      <c r="G712">
        <v>13</v>
      </c>
      <c r="H712">
        <v>12</v>
      </c>
      <c r="I712">
        <v>78</v>
      </c>
      <c r="J712">
        <v>13</v>
      </c>
      <c r="K712">
        <v>65</v>
      </c>
      <c r="L712">
        <v>-48</v>
      </c>
      <c r="P712">
        <v>13</v>
      </c>
      <c r="Q712">
        <v>65</v>
      </c>
      <c r="R712">
        <v>-48</v>
      </c>
    </row>
    <row r="713" spans="1:18" x14ac:dyDescent="0.3">
      <c r="A713">
        <v>712</v>
      </c>
      <c r="B713" s="1">
        <v>42851</v>
      </c>
      <c r="C713">
        <v>98</v>
      </c>
      <c r="D713">
        <v>28</v>
      </c>
      <c r="E713">
        <v>15</v>
      </c>
      <c r="F713">
        <v>19</v>
      </c>
      <c r="G713">
        <v>13</v>
      </c>
      <c r="H713">
        <v>12</v>
      </c>
      <c r="I713">
        <v>98</v>
      </c>
      <c r="J713">
        <v>20</v>
      </c>
      <c r="K713">
        <v>78</v>
      </c>
      <c r="L713">
        <v>13</v>
      </c>
      <c r="P713">
        <v>20</v>
      </c>
      <c r="Q713">
        <v>78</v>
      </c>
      <c r="R713">
        <v>13</v>
      </c>
    </row>
    <row r="714" spans="1:18" x14ac:dyDescent="0.3">
      <c r="A714">
        <v>713</v>
      </c>
      <c r="B714" s="1">
        <v>42852</v>
      </c>
      <c r="C714">
        <v>72</v>
      </c>
      <c r="D714">
        <v>38</v>
      </c>
      <c r="E714">
        <v>17</v>
      </c>
      <c r="F714">
        <v>29</v>
      </c>
      <c r="G714">
        <v>14</v>
      </c>
      <c r="H714">
        <v>12</v>
      </c>
      <c r="I714">
        <v>72</v>
      </c>
      <c r="J714">
        <v>-26</v>
      </c>
      <c r="K714">
        <v>98</v>
      </c>
      <c r="L714">
        <v>20</v>
      </c>
      <c r="P714">
        <v>-26</v>
      </c>
      <c r="Q714">
        <v>98</v>
      </c>
      <c r="R714">
        <v>20</v>
      </c>
    </row>
    <row r="715" spans="1:18" x14ac:dyDescent="0.3">
      <c r="A715">
        <v>714</v>
      </c>
      <c r="B715" s="1">
        <v>42853</v>
      </c>
      <c r="C715">
        <v>82</v>
      </c>
      <c r="D715">
        <v>42</v>
      </c>
      <c r="E715">
        <v>13</v>
      </c>
      <c r="F715">
        <v>30</v>
      </c>
      <c r="G715">
        <v>14</v>
      </c>
      <c r="H715">
        <v>12</v>
      </c>
      <c r="I715">
        <v>82</v>
      </c>
      <c r="J715">
        <v>10</v>
      </c>
      <c r="K715">
        <v>72</v>
      </c>
      <c r="L715">
        <v>-26</v>
      </c>
      <c r="P715">
        <v>10</v>
      </c>
      <c r="Q715">
        <v>72</v>
      </c>
      <c r="R715">
        <v>-26</v>
      </c>
    </row>
    <row r="716" spans="1:18" x14ac:dyDescent="0.3">
      <c r="A716">
        <v>715</v>
      </c>
      <c r="B716" s="1">
        <v>42854</v>
      </c>
      <c r="C716">
        <v>87</v>
      </c>
      <c r="D716">
        <v>35</v>
      </c>
      <c r="E716">
        <v>14</v>
      </c>
      <c r="F716">
        <v>22</v>
      </c>
      <c r="G716">
        <v>13</v>
      </c>
      <c r="H716">
        <v>12</v>
      </c>
      <c r="I716">
        <v>87</v>
      </c>
      <c r="J716">
        <v>5</v>
      </c>
      <c r="K716">
        <v>82</v>
      </c>
      <c r="L716">
        <v>10</v>
      </c>
      <c r="P716">
        <v>5</v>
      </c>
      <c r="Q716">
        <v>82</v>
      </c>
      <c r="R716">
        <v>10</v>
      </c>
    </row>
    <row r="717" spans="1:18" x14ac:dyDescent="0.3">
      <c r="A717">
        <v>716</v>
      </c>
      <c r="B717" s="1">
        <v>42855</v>
      </c>
      <c r="C717">
        <v>87</v>
      </c>
      <c r="D717">
        <v>30</v>
      </c>
      <c r="E717">
        <v>12</v>
      </c>
      <c r="F717">
        <v>16</v>
      </c>
      <c r="G717">
        <v>12</v>
      </c>
      <c r="H717">
        <v>12</v>
      </c>
      <c r="I717">
        <v>87</v>
      </c>
      <c r="J717">
        <v>0</v>
      </c>
      <c r="K717">
        <v>87</v>
      </c>
      <c r="L717">
        <v>5</v>
      </c>
      <c r="P717">
        <v>0</v>
      </c>
      <c r="Q717">
        <v>87</v>
      </c>
      <c r="R717">
        <v>5</v>
      </c>
    </row>
    <row r="718" spans="1:18" x14ac:dyDescent="0.3">
      <c r="A718">
        <v>717</v>
      </c>
      <c r="B718" s="1">
        <v>42856</v>
      </c>
      <c r="C718">
        <v>73</v>
      </c>
      <c r="D718">
        <v>30</v>
      </c>
      <c r="E718">
        <v>9</v>
      </c>
      <c r="F718">
        <v>15</v>
      </c>
      <c r="G718">
        <v>12</v>
      </c>
      <c r="H718">
        <v>12</v>
      </c>
      <c r="I718">
        <v>73</v>
      </c>
      <c r="J718">
        <v>-14</v>
      </c>
      <c r="K718">
        <v>87</v>
      </c>
      <c r="L718">
        <v>0</v>
      </c>
      <c r="P718">
        <v>-14</v>
      </c>
      <c r="Q718">
        <v>87</v>
      </c>
      <c r="R718">
        <v>0</v>
      </c>
    </row>
    <row r="719" spans="1:18" x14ac:dyDescent="0.3">
      <c r="A719">
        <v>718</v>
      </c>
      <c r="B719" s="1">
        <v>42857</v>
      </c>
      <c r="C719">
        <v>73</v>
      </c>
      <c r="D719">
        <v>36</v>
      </c>
      <c r="E719">
        <v>9</v>
      </c>
      <c r="F719">
        <v>17</v>
      </c>
      <c r="G719">
        <v>12</v>
      </c>
      <c r="H719">
        <v>12</v>
      </c>
      <c r="I719">
        <v>73</v>
      </c>
      <c r="J719">
        <v>0</v>
      </c>
      <c r="K719">
        <v>73</v>
      </c>
      <c r="L719">
        <v>-14</v>
      </c>
      <c r="P719">
        <v>0</v>
      </c>
      <c r="Q719">
        <v>73</v>
      </c>
      <c r="R719">
        <v>-14</v>
      </c>
    </row>
    <row r="720" spans="1:18" x14ac:dyDescent="0.3">
      <c r="A720">
        <v>719</v>
      </c>
      <c r="B720" s="1">
        <v>42858</v>
      </c>
      <c r="C720">
        <v>83</v>
      </c>
      <c r="D720">
        <v>34</v>
      </c>
      <c r="E720">
        <v>16</v>
      </c>
      <c r="F720">
        <v>22</v>
      </c>
      <c r="G720">
        <v>13</v>
      </c>
      <c r="H720">
        <v>12</v>
      </c>
      <c r="I720">
        <v>83</v>
      </c>
      <c r="J720">
        <v>10</v>
      </c>
      <c r="K720">
        <v>73</v>
      </c>
      <c r="L720">
        <v>0</v>
      </c>
      <c r="P720">
        <v>10</v>
      </c>
      <c r="Q720">
        <v>73</v>
      </c>
      <c r="R720">
        <v>0</v>
      </c>
    </row>
    <row r="721" spans="1:18" x14ac:dyDescent="0.3">
      <c r="A721">
        <v>720</v>
      </c>
      <c r="B721" s="1">
        <v>42859</v>
      </c>
      <c r="C721">
        <v>81</v>
      </c>
      <c r="D721">
        <v>30</v>
      </c>
      <c r="E721">
        <v>10</v>
      </c>
      <c r="F721">
        <v>26</v>
      </c>
      <c r="G721">
        <v>13</v>
      </c>
      <c r="H721">
        <v>12</v>
      </c>
      <c r="I721">
        <v>81</v>
      </c>
      <c r="J721">
        <v>-2</v>
      </c>
      <c r="K721">
        <v>83</v>
      </c>
      <c r="L721">
        <v>10</v>
      </c>
      <c r="P721">
        <v>-2</v>
      </c>
      <c r="Q721">
        <v>83</v>
      </c>
      <c r="R721">
        <v>10</v>
      </c>
    </row>
    <row r="722" spans="1:18" x14ac:dyDescent="0.3">
      <c r="A722">
        <v>721</v>
      </c>
      <c r="B722" s="1">
        <v>42860</v>
      </c>
      <c r="C722">
        <v>71</v>
      </c>
      <c r="D722">
        <v>35</v>
      </c>
      <c r="E722">
        <v>13</v>
      </c>
      <c r="F722">
        <v>24</v>
      </c>
      <c r="G722">
        <v>13</v>
      </c>
      <c r="H722">
        <v>12</v>
      </c>
      <c r="I722">
        <v>71</v>
      </c>
      <c r="J722">
        <v>-10</v>
      </c>
      <c r="K722">
        <v>81</v>
      </c>
      <c r="L722">
        <v>-2</v>
      </c>
      <c r="P722">
        <v>-10</v>
      </c>
      <c r="Q722">
        <v>81</v>
      </c>
      <c r="R722">
        <v>-2</v>
      </c>
    </row>
    <row r="723" spans="1:18" x14ac:dyDescent="0.3">
      <c r="A723">
        <v>722</v>
      </c>
      <c r="B723" s="1">
        <v>42861</v>
      </c>
      <c r="C723">
        <v>85</v>
      </c>
      <c r="D723">
        <v>30</v>
      </c>
      <c r="E723">
        <v>11</v>
      </c>
      <c r="F723">
        <v>21</v>
      </c>
      <c r="G723">
        <v>13</v>
      </c>
      <c r="H723">
        <v>12</v>
      </c>
      <c r="I723">
        <v>85</v>
      </c>
      <c r="J723">
        <v>14</v>
      </c>
      <c r="K723">
        <v>71</v>
      </c>
      <c r="L723">
        <v>-10</v>
      </c>
      <c r="P723">
        <v>14</v>
      </c>
      <c r="Q723">
        <v>71</v>
      </c>
      <c r="R723">
        <v>-10</v>
      </c>
    </row>
    <row r="724" spans="1:18" x14ac:dyDescent="0.3">
      <c r="A724">
        <v>723</v>
      </c>
      <c r="B724" s="1">
        <v>42862</v>
      </c>
      <c r="C724">
        <v>74</v>
      </c>
      <c r="D724">
        <v>26</v>
      </c>
      <c r="E724">
        <v>10</v>
      </c>
      <c r="F724">
        <v>17</v>
      </c>
      <c r="G724">
        <v>12</v>
      </c>
      <c r="H724">
        <v>12</v>
      </c>
      <c r="I724">
        <v>74</v>
      </c>
      <c r="J724">
        <v>-11</v>
      </c>
      <c r="K724">
        <v>85</v>
      </c>
      <c r="L724">
        <v>14</v>
      </c>
      <c r="P724">
        <v>-11</v>
      </c>
      <c r="Q724">
        <v>85</v>
      </c>
      <c r="R724">
        <v>14</v>
      </c>
    </row>
    <row r="725" spans="1:18" x14ac:dyDescent="0.3">
      <c r="A725">
        <v>724</v>
      </c>
      <c r="B725" s="1">
        <v>42863</v>
      </c>
      <c r="C725">
        <v>65</v>
      </c>
      <c r="D725">
        <v>27</v>
      </c>
      <c r="E725">
        <v>11</v>
      </c>
      <c r="F725">
        <v>20</v>
      </c>
      <c r="G725">
        <v>13</v>
      </c>
      <c r="H725">
        <v>12</v>
      </c>
      <c r="I725">
        <v>65</v>
      </c>
      <c r="J725">
        <v>-9</v>
      </c>
      <c r="K725">
        <v>74</v>
      </c>
      <c r="L725">
        <v>-11</v>
      </c>
      <c r="P725">
        <v>-9</v>
      </c>
      <c r="Q725">
        <v>74</v>
      </c>
      <c r="R725">
        <v>-11</v>
      </c>
    </row>
    <row r="726" spans="1:18" x14ac:dyDescent="0.3">
      <c r="A726">
        <v>725</v>
      </c>
      <c r="B726" s="1">
        <v>42864</v>
      </c>
      <c r="C726">
        <v>66</v>
      </c>
      <c r="D726">
        <v>26</v>
      </c>
      <c r="E726">
        <v>11</v>
      </c>
      <c r="F726">
        <v>19</v>
      </c>
      <c r="G726">
        <v>12</v>
      </c>
      <c r="H726">
        <v>12</v>
      </c>
      <c r="I726">
        <v>66</v>
      </c>
      <c r="J726">
        <v>1</v>
      </c>
      <c r="K726">
        <v>65</v>
      </c>
      <c r="L726">
        <v>-9</v>
      </c>
      <c r="P726">
        <v>1</v>
      </c>
      <c r="Q726">
        <v>65</v>
      </c>
      <c r="R726">
        <v>-9</v>
      </c>
    </row>
    <row r="727" spans="1:18" x14ac:dyDescent="0.3">
      <c r="A727">
        <v>726</v>
      </c>
      <c r="B727" s="1">
        <v>42865</v>
      </c>
      <c r="C727">
        <v>66</v>
      </c>
      <c r="D727">
        <v>24</v>
      </c>
      <c r="E727">
        <v>9</v>
      </c>
      <c r="F727">
        <v>14</v>
      </c>
      <c r="G727">
        <v>12</v>
      </c>
      <c r="H727">
        <v>12</v>
      </c>
      <c r="I727">
        <v>66</v>
      </c>
      <c r="J727">
        <v>0</v>
      </c>
      <c r="K727">
        <v>66</v>
      </c>
      <c r="L727">
        <v>1</v>
      </c>
      <c r="P727">
        <v>0</v>
      </c>
      <c r="Q727">
        <v>66</v>
      </c>
      <c r="R727">
        <v>1</v>
      </c>
    </row>
    <row r="728" spans="1:18" x14ac:dyDescent="0.3">
      <c r="A728">
        <v>727</v>
      </c>
      <c r="B728" s="1">
        <v>42866</v>
      </c>
      <c r="C728">
        <v>60</v>
      </c>
      <c r="D728">
        <v>21</v>
      </c>
      <c r="E728">
        <v>16</v>
      </c>
      <c r="F728">
        <v>16</v>
      </c>
      <c r="G728">
        <v>12</v>
      </c>
      <c r="H728">
        <v>12</v>
      </c>
      <c r="I728">
        <v>60</v>
      </c>
      <c r="J728">
        <v>-6</v>
      </c>
      <c r="K728">
        <v>66</v>
      </c>
      <c r="L728">
        <v>0</v>
      </c>
      <c r="P728">
        <v>-6</v>
      </c>
      <c r="Q728">
        <v>66</v>
      </c>
      <c r="R728">
        <v>0</v>
      </c>
    </row>
    <row r="729" spans="1:18" x14ac:dyDescent="0.3">
      <c r="A729">
        <v>728</v>
      </c>
      <c r="B729" s="1">
        <v>42867</v>
      </c>
      <c r="C729">
        <v>60</v>
      </c>
      <c r="D729">
        <v>27</v>
      </c>
      <c r="E729">
        <v>12</v>
      </c>
      <c r="F729">
        <v>25</v>
      </c>
      <c r="G729">
        <v>12</v>
      </c>
      <c r="H729">
        <v>12</v>
      </c>
      <c r="I729">
        <v>60</v>
      </c>
      <c r="J729">
        <v>0</v>
      </c>
      <c r="K729">
        <v>60</v>
      </c>
      <c r="L729">
        <v>-6</v>
      </c>
      <c r="P729">
        <v>0</v>
      </c>
      <c r="Q729">
        <v>60</v>
      </c>
      <c r="R729">
        <v>-6</v>
      </c>
    </row>
    <row r="730" spans="1:18" x14ac:dyDescent="0.3">
      <c r="A730">
        <v>729</v>
      </c>
      <c r="B730" s="1">
        <v>42868</v>
      </c>
      <c r="C730">
        <v>68</v>
      </c>
      <c r="D730">
        <v>24</v>
      </c>
      <c r="E730">
        <v>9</v>
      </c>
      <c r="F730">
        <v>16</v>
      </c>
      <c r="G730">
        <v>12</v>
      </c>
      <c r="H730">
        <v>12</v>
      </c>
      <c r="I730">
        <v>68</v>
      </c>
      <c r="J730">
        <v>8</v>
      </c>
      <c r="K730">
        <v>60</v>
      </c>
      <c r="L730">
        <v>0</v>
      </c>
      <c r="P730">
        <v>8</v>
      </c>
      <c r="Q730">
        <v>60</v>
      </c>
      <c r="R730">
        <v>0</v>
      </c>
    </row>
    <row r="731" spans="1:18" x14ac:dyDescent="0.3">
      <c r="A731">
        <v>730</v>
      </c>
      <c r="B731" s="1">
        <v>42869</v>
      </c>
      <c r="C731">
        <v>61</v>
      </c>
      <c r="D731">
        <v>22</v>
      </c>
      <c r="E731">
        <v>11</v>
      </c>
      <c r="F731">
        <v>16</v>
      </c>
      <c r="G731">
        <v>12</v>
      </c>
      <c r="H731">
        <v>12</v>
      </c>
      <c r="I731">
        <v>61</v>
      </c>
      <c r="J731">
        <v>-7</v>
      </c>
      <c r="K731">
        <v>68</v>
      </c>
      <c r="L731">
        <v>8</v>
      </c>
      <c r="P731">
        <v>-7</v>
      </c>
      <c r="Q731">
        <v>68</v>
      </c>
      <c r="R731">
        <v>8</v>
      </c>
    </row>
    <row r="732" spans="1:18" x14ac:dyDescent="0.3">
      <c r="A732">
        <v>731</v>
      </c>
      <c r="B732" s="1">
        <v>42870</v>
      </c>
      <c r="C732">
        <v>57</v>
      </c>
      <c r="D732">
        <v>28</v>
      </c>
      <c r="E732">
        <v>12</v>
      </c>
      <c r="F732">
        <v>16</v>
      </c>
      <c r="G732">
        <v>12</v>
      </c>
      <c r="H732">
        <v>12</v>
      </c>
      <c r="I732">
        <v>57</v>
      </c>
      <c r="J732">
        <v>-4</v>
      </c>
      <c r="K732">
        <v>61</v>
      </c>
      <c r="L732">
        <v>-7</v>
      </c>
      <c r="P732">
        <v>-4</v>
      </c>
      <c r="Q732">
        <v>61</v>
      </c>
      <c r="R732">
        <v>-7</v>
      </c>
    </row>
    <row r="733" spans="1:18" x14ac:dyDescent="0.3">
      <c r="A733">
        <v>732</v>
      </c>
      <c r="B733" s="1">
        <v>42871</v>
      </c>
      <c r="C733">
        <v>70</v>
      </c>
      <c r="D733">
        <v>37</v>
      </c>
      <c r="E733">
        <v>27</v>
      </c>
      <c r="F733">
        <v>18</v>
      </c>
      <c r="G733">
        <v>13</v>
      </c>
      <c r="H733">
        <v>12</v>
      </c>
      <c r="I733">
        <v>70</v>
      </c>
      <c r="J733">
        <v>13</v>
      </c>
      <c r="K733">
        <v>57</v>
      </c>
      <c r="L733">
        <v>-4</v>
      </c>
      <c r="P733">
        <v>13</v>
      </c>
      <c r="Q733">
        <v>57</v>
      </c>
      <c r="R733">
        <v>-4</v>
      </c>
    </row>
    <row r="734" spans="1:18" x14ac:dyDescent="0.3">
      <c r="A734">
        <v>733</v>
      </c>
      <c r="B734" s="1">
        <v>42872</v>
      </c>
      <c r="C734">
        <v>65</v>
      </c>
      <c r="D734">
        <v>26</v>
      </c>
      <c r="E734">
        <v>13</v>
      </c>
      <c r="F734">
        <v>17</v>
      </c>
      <c r="G734">
        <v>12</v>
      </c>
      <c r="H734">
        <v>12</v>
      </c>
      <c r="I734">
        <v>65</v>
      </c>
      <c r="J734">
        <v>-5</v>
      </c>
      <c r="K734">
        <v>70</v>
      </c>
      <c r="L734">
        <v>13</v>
      </c>
      <c r="P734">
        <v>-5</v>
      </c>
      <c r="Q734">
        <v>70</v>
      </c>
      <c r="R734">
        <v>13</v>
      </c>
    </row>
    <row r="735" spans="1:18" x14ac:dyDescent="0.3">
      <c r="A735">
        <v>734</v>
      </c>
      <c r="B735" s="1">
        <v>42873</v>
      </c>
      <c r="C735">
        <v>75</v>
      </c>
      <c r="D735">
        <v>15</v>
      </c>
      <c r="E735">
        <v>13</v>
      </c>
      <c r="F735">
        <v>13</v>
      </c>
      <c r="G735">
        <v>12</v>
      </c>
      <c r="H735">
        <v>12</v>
      </c>
      <c r="I735">
        <v>75</v>
      </c>
      <c r="J735">
        <v>10</v>
      </c>
      <c r="K735">
        <v>65</v>
      </c>
      <c r="L735">
        <v>-5</v>
      </c>
      <c r="P735">
        <v>10</v>
      </c>
      <c r="Q735">
        <v>65</v>
      </c>
      <c r="R735">
        <v>-5</v>
      </c>
    </row>
    <row r="736" spans="1:18" x14ac:dyDescent="0.3">
      <c r="A736">
        <v>735</v>
      </c>
      <c r="B736" s="1">
        <v>42874</v>
      </c>
      <c r="C736">
        <v>56</v>
      </c>
      <c r="D736">
        <v>24</v>
      </c>
      <c r="E736">
        <v>11</v>
      </c>
      <c r="F736">
        <v>18</v>
      </c>
      <c r="G736">
        <v>12</v>
      </c>
      <c r="H736">
        <v>12</v>
      </c>
      <c r="I736">
        <v>56</v>
      </c>
      <c r="J736">
        <v>-19</v>
      </c>
      <c r="K736">
        <v>75</v>
      </c>
      <c r="L736">
        <v>10</v>
      </c>
      <c r="P736">
        <v>-19</v>
      </c>
      <c r="Q736">
        <v>75</v>
      </c>
      <c r="R736">
        <v>10</v>
      </c>
    </row>
    <row r="737" spans="1:18" x14ac:dyDescent="0.3">
      <c r="A737">
        <v>736</v>
      </c>
      <c r="B737" s="1">
        <v>42875</v>
      </c>
      <c r="C737">
        <v>64</v>
      </c>
      <c r="D737">
        <v>32</v>
      </c>
      <c r="E737">
        <v>17</v>
      </c>
      <c r="F737">
        <v>18</v>
      </c>
      <c r="G737">
        <v>13</v>
      </c>
      <c r="H737">
        <v>12</v>
      </c>
      <c r="I737">
        <v>64</v>
      </c>
      <c r="J737">
        <v>8</v>
      </c>
      <c r="K737">
        <v>56</v>
      </c>
      <c r="L737">
        <v>-19</v>
      </c>
      <c r="P737">
        <v>8</v>
      </c>
      <c r="Q737">
        <v>56</v>
      </c>
      <c r="R737">
        <v>-19</v>
      </c>
    </row>
    <row r="738" spans="1:18" x14ac:dyDescent="0.3">
      <c r="A738">
        <v>737</v>
      </c>
      <c r="B738" s="1">
        <v>42876</v>
      </c>
      <c r="C738">
        <v>78</v>
      </c>
      <c r="D738">
        <v>27</v>
      </c>
      <c r="E738">
        <v>12</v>
      </c>
      <c r="F738">
        <v>15</v>
      </c>
      <c r="G738">
        <v>12</v>
      </c>
      <c r="H738">
        <v>12</v>
      </c>
      <c r="I738">
        <v>78</v>
      </c>
      <c r="J738">
        <v>14</v>
      </c>
      <c r="K738">
        <v>64</v>
      </c>
      <c r="L738">
        <v>8</v>
      </c>
      <c r="P738">
        <v>14</v>
      </c>
      <c r="Q738">
        <v>64</v>
      </c>
      <c r="R738">
        <v>8</v>
      </c>
    </row>
    <row r="739" spans="1:18" x14ac:dyDescent="0.3">
      <c r="A739">
        <v>738</v>
      </c>
      <c r="B739" s="1">
        <v>42877</v>
      </c>
      <c r="C739">
        <v>65</v>
      </c>
      <c r="D739">
        <v>31</v>
      </c>
      <c r="E739">
        <v>11</v>
      </c>
      <c r="F739">
        <v>17</v>
      </c>
      <c r="G739">
        <v>12</v>
      </c>
      <c r="H739">
        <v>12</v>
      </c>
      <c r="I739">
        <v>65</v>
      </c>
      <c r="J739">
        <v>-13</v>
      </c>
      <c r="K739">
        <v>78</v>
      </c>
      <c r="L739">
        <v>14</v>
      </c>
      <c r="P739">
        <v>-13</v>
      </c>
      <c r="Q739">
        <v>78</v>
      </c>
      <c r="R739">
        <v>14</v>
      </c>
    </row>
    <row r="740" spans="1:18" x14ac:dyDescent="0.3">
      <c r="A740">
        <v>739</v>
      </c>
      <c r="B740" s="1">
        <v>42878</v>
      </c>
      <c r="C740">
        <v>72</v>
      </c>
      <c r="D740">
        <v>21</v>
      </c>
      <c r="E740">
        <v>14</v>
      </c>
      <c r="F740">
        <v>18</v>
      </c>
      <c r="G740">
        <v>11</v>
      </c>
      <c r="H740">
        <v>12</v>
      </c>
      <c r="I740">
        <v>72</v>
      </c>
      <c r="J740">
        <v>7</v>
      </c>
      <c r="K740">
        <v>65</v>
      </c>
      <c r="L740">
        <v>-13</v>
      </c>
      <c r="P740">
        <v>7</v>
      </c>
      <c r="Q740">
        <v>65</v>
      </c>
      <c r="R740">
        <v>-13</v>
      </c>
    </row>
    <row r="741" spans="1:18" x14ac:dyDescent="0.3">
      <c r="A741">
        <v>740</v>
      </c>
      <c r="B741" s="1">
        <v>42879</v>
      </c>
      <c r="C741">
        <v>60</v>
      </c>
      <c r="D741">
        <v>25</v>
      </c>
      <c r="E741">
        <v>13</v>
      </c>
      <c r="F741">
        <v>17</v>
      </c>
      <c r="G741">
        <v>11</v>
      </c>
      <c r="H741">
        <v>12</v>
      </c>
      <c r="I741">
        <v>60</v>
      </c>
      <c r="J741">
        <v>-12</v>
      </c>
      <c r="K741">
        <v>72</v>
      </c>
      <c r="L741">
        <v>7</v>
      </c>
      <c r="P741">
        <v>-12</v>
      </c>
      <c r="Q741">
        <v>72</v>
      </c>
      <c r="R741">
        <v>7</v>
      </c>
    </row>
    <row r="742" spans="1:18" x14ac:dyDescent="0.3">
      <c r="A742">
        <v>741</v>
      </c>
      <c r="B742" s="1">
        <v>42880</v>
      </c>
      <c r="C742">
        <v>61</v>
      </c>
      <c r="D742">
        <v>26</v>
      </c>
      <c r="E742">
        <v>12</v>
      </c>
      <c r="F742">
        <v>21</v>
      </c>
      <c r="G742">
        <v>11</v>
      </c>
      <c r="H742">
        <v>12</v>
      </c>
      <c r="I742">
        <v>61</v>
      </c>
      <c r="J742">
        <v>1</v>
      </c>
      <c r="K742">
        <v>60</v>
      </c>
      <c r="L742">
        <v>-12</v>
      </c>
      <c r="P742">
        <v>1</v>
      </c>
      <c r="Q742">
        <v>60</v>
      </c>
      <c r="R742">
        <v>-12</v>
      </c>
    </row>
    <row r="743" spans="1:18" x14ac:dyDescent="0.3">
      <c r="A743">
        <v>742</v>
      </c>
      <c r="B743" s="1">
        <v>42881</v>
      </c>
      <c r="C743">
        <v>55</v>
      </c>
      <c r="D743">
        <v>37</v>
      </c>
      <c r="E743">
        <v>15</v>
      </c>
      <c r="F743">
        <v>24</v>
      </c>
      <c r="G743">
        <v>12</v>
      </c>
      <c r="H743">
        <v>12</v>
      </c>
      <c r="I743">
        <v>55</v>
      </c>
      <c r="J743">
        <v>-6</v>
      </c>
      <c r="K743">
        <v>61</v>
      </c>
      <c r="L743">
        <v>1</v>
      </c>
      <c r="P743">
        <v>-6</v>
      </c>
      <c r="Q743">
        <v>61</v>
      </c>
      <c r="R743">
        <v>1</v>
      </c>
    </row>
    <row r="744" spans="1:18" x14ac:dyDescent="0.3">
      <c r="A744">
        <v>743</v>
      </c>
      <c r="B744" s="1">
        <v>42882</v>
      </c>
      <c r="C744">
        <v>81</v>
      </c>
      <c r="D744">
        <v>47</v>
      </c>
      <c r="E744">
        <v>16</v>
      </c>
      <c r="F744">
        <v>27</v>
      </c>
      <c r="G744">
        <v>12</v>
      </c>
      <c r="H744">
        <v>12</v>
      </c>
      <c r="I744">
        <v>81</v>
      </c>
      <c r="J744">
        <v>26</v>
      </c>
      <c r="K744">
        <v>55</v>
      </c>
      <c r="L744">
        <v>-6</v>
      </c>
      <c r="P744">
        <v>26</v>
      </c>
      <c r="Q744">
        <v>55</v>
      </c>
      <c r="R744">
        <v>-6</v>
      </c>
    </row>
    <row r="745" spans="1:18" x14ac:dyDescent="0.3">
      <c r="A745">
        <v>744</v>
      </c>
      <c r="B745" s="1">
        <v>42883</v>
      </c>
      <c r="C745">
        <v>102</v>
      </c>
      <c r="D745">
        <v>58</v>
      </c>
      <c r="E745">
        <v>17</v>
      </c>
      <c r="F745">
        <v>28</v>
      </c>
      <c r="G745">
        <v>12</v>
      </c>
      <c r="H745">
        <v>12</v>
      </c>
      <c r="I745">
        <v>102</v>
      </c>
      <c r="J745">
        <v>21</v>
      </c>
      <c r="K745">
        <v>81</v>
      </c>
      <c r="L745">
        <v>26</v>
      </c>
      <c r="P745">
        <v>21</v>
      </c>
      <c r="Q745">
        <v>81</v>
      </c>
      <c r="R745">
        <v>26</v>
      </c>
    </row>
    <row r="746" spans="1:18" x14ac:dyDescent="0.3">
      <c r="A746">
        <v>745</v>
      </c>
      <c r="B746" s="1">
        <v>42884</v>
      </c>
      <c r="C746">
        <v>136</v>
      </c>
      <c r="D746">
        <v>37</v>
      </c>
      <c r="E746">
        <v>27</v>
      </c>
      <c r="F746">
        <v>18</v>
      </c>
      <c r="G746">
        <v>13</v>
      </c>
      <c r="H746">
        <v>12</v>
      </c>
      <c r="I746">
        <v>136</v>
      </c>
      <c r="J746">
        <v>34</v>
      </c>
      <c r="K746">
        <v>102</v>
      </c>
      <c r="L746">
        <v>21</v>
      </c>
      <c r="P746">
        <v>34</v>
      </c>
      <c r="Q746">
        <v>102</v>
      </c>
      <c r="R746">
        <v>21</v>
      </c>
    </row>
    <row r="747" spans="1:18" x14ac:dyDescent="0.3">
      <c r="A747">
        <v>746</v>
      </c>
      <c r="B747" s="1">
        <v>42885</v>
      </c>
      <c r="C747">
        <v>65</v>
      </c>
      <c r="D747">
        <v>30</v>
      </c>
      <c r="E747">
        <v>13</v>
      </c>
      <c r="F747">
        <v>19</v>
      </c>
      <c r="G747">
        <v>13</v>
      </c>
      <c r="H747">
        <v>12</v>
      </c>
      <c r="I747">
        <v>65</v>
      </c>
      <c r="J747">
        <v>-71</v>
      </c>
      <c r="K747">
        <v>136</v>
      </c>
      <c r="L747">
        <v>34</v>
      </c>
      <c r="P747">
        <v>-71</v>
      </c>
      <c r="Q747">
        <v>136</v>
      </c>
      <c r="R747">
        <v>34</v>
      </c>
    </row>
    <row r="748" spans="1:18" x14ac:dyDescent="0.3">
      <c r="A748">
        <v>747</v>
      </c>
      <c r="B748" s="1">
        <v>42886</v>
      </c>
      <c r="C748">
        <v>72</v>
      </c>
      <c r="D748">
        <v>29</v>
      </c>
      <c r="E748">
        <v>15</v>
      </c>
      <c r="F748">
        <v>14</v>
      </c>
      <c r="G748">
        <v>14</v>
      </c>
      <c r="H748">
        <v>12</v>
      </c>
      <c r="I748">
        <v>72</v>
      </c>
      <c r="J748">
        <v>7</v>
      </c>
      <c r="K748">
        <v>65</v>
      </c>
      <c r="L748">
        <v>-71</v>
      </c>
      <c r="P748">
        <v>7</v>
      </c>
      <c r="Q748">
        <v>65</v>
      </c>
      <c r="R748">
        <v>-71</v>
      </c>
    </row>
    <row r="749" spans="1:18" x14ac:dyDescent="0.3">
      <c r="A749">
        <v>748</v>
      </c>
      <c r="B749" s="1">
        <v>42887</v>
      </c>
      <c r="C749">
        <v>59</v>
      </c>
      <c r="D749">
        <v>34</v>
      </c>
      <c r="E749">
        <v>16</v>
      </c>
      <c r="F749">
        <v>15</v>
      </c>
      <c r="G749">
        <v>16</v>
      </c>
      <c r="H749">
        <v>12</v>
      </c>
      <c r="I749">
        <v>59</v>
      </c>
      <c r="J749">
        <v>-13</v>
      </c>
      <c r="K749">
        <v>72</v>
      </c>
      <c r="L749">
        <v>7</v>
      </c>
      <c r="P749">
        <v>-13</v>
      </c>
      <c r="Q749">
        <v>72</v>
      </c>
      <c r="R749">
        <v>7</v>
      </c>
    </row>
    <row r="750" spans="1:18" x14ac:dyDescent="0.3">
      <c r="A750">
        <v>749</v>
      </c>
      <c r="B750" s="1">
        <v>42888</v>
      </c>
      <c r="C750">
        <v>62</v>
      </c>
      <c r="D750">
        <v>27</v>
      </c>
      <c r="E750">
        <v>15</v>
      </c>
      <c r="F750">
        <v>14</v>
      </c>
      <c r="G750">
        <v>17</v>
      </c>
      <c r="H750">
        <v>12</v>
      </c>
      <c r="I750">
        <v>62</v>
      </c>
      <c r="J750">
        <v>3</v>
      </c>
      <c r="K750">
        <v>59</v>
      </c>
      <c r="L750">
        <v>-13</v>
      </c>
      <c r="P750">
        <v>3</v>
      </c>
      <c r="Q750">
        <v>59</v>
      </c>
      <c r="R750">
        <v>-13</v>
      </c>
    </row>
    <row r="751" spans="1:18" x14ac:dyDescent="0.3">
      <c r="A751">
        <v>750</v>
      </c>
      <c r="B751" s="1">
        <v>42889</v>
      </c>
      <c r="C751">
        <v>45</v>
      </c>
      <c r="D751">
        <v>26</v>
      </c>
      <c r="E751">
        <v>17</v>
      </c>
      <c r="F751">
        <v>14</v>
      </c>
      <c r="G751">
        <v>17</v>
      </c>
      <c r="H751">
        <v>12</v>
      </c>
      <c r="I751">
        <v>45</v>
      </c>
      <c r="J751">
        <v>-17</v>
      </c>
      <c r="K751">
        <v>62</v>
      </c>
      <c r="L751">
        <v>3</v>
      </c>
      <c r="P751">
        <v>-17</v>
      </c>
      <c r="Q751">
        <v>62</v>
      </c>
      <c r="R751">
        <v>3</v>
      </c>
    </row>
    <row r="752" spans="1:18" x14ac:dyDescent="0.3">
      <c r="A752">
        <v>751</v>
      </c>
      <c r="B752" s="1">
        <v>42890</v>
      </c>
      <c r="C752">
        <v>49</v>
      </c>
      <c r="D752">
        <v>25</v>
      </c>
      <c r="E752">
        <v>17</v>
      </c>
      <c r="F752">
        <v>15</v>
      </c>
      <c r="G752">
        <v>18</v>
      </c>
      <c r="H752">
        <v>12</v>
      </c>
      <c r="I752">
        <v>49</v>
      </c>
      <c r="J752">
        <v>4</v>
      </c>
      <c r="K752">
        <v>45</v>
      </c>
      <c r="L752">
        <v>-17</v>
      </c>
      <c r="P752">
        <v>4</v>
      </c>
      <c r="Q752">
        <v>45</v>
      </c>
      <c r="R752">
        <v>-17</v>
      </c>
    </row>
    <row r="753" spans="1:18" x14ac:dyDescent="0.3">
      <c r="A753">
        <v>752</v>
      </c>
      <c r="B753" s="1">
        <v>42891</v>
      </c>
      <c r="C753">
        <v>47</v>
      </c>
      <c r="D753">
        <v>9</v>
      </c>
      <c r="E753">
        <v>14</v>
      </c>
      <c r="F753">
        <v>13</v>
      </c>
      <c r="G753">
        <v>14</v>
      </c>
      <c r="H753">
        <v>12</v>
      </c>
      <c r="I753">
        <v>47</v>
      </c>
      <c r="J753">
        <v>-2</v>
      </c>
      <c r="K753">
        <v>49</v>
      </c>
      <c r="L753">
        <v>4</v>
      </c>
      <c r="P753">
        <v>-2</v>
      </c>
      <c r="Q753">
        <v>49</v>
      </c>
      <c r="R753">
        <v>4</v>
      </c>
    </row>
    <row r="754" spans="1:18" x14ac:dyDescent="0.3">
      <c r="A754">
        <v>753</v>
      </c>
      <c r="B754" s="1">
        <v>42892</v>
      </c>
      <c r="C754">
        <v>22</v>
      </c>
      <c r="D754">
        <v>3</v>
      </c>
      <c r="E754">
        <v>13</v>
      </c>
      <c r="F754">
        <v>13</v>
      </c>
      <c r="G754">
        <v>12</v>
      </c>
      <c r="H754">
        <v>12</v>
      </c>
      <c r="I754">
        <v>22</v>
      </c>
      <c r="J754">
        <v>-25</v>
      </c>
      <c r="K754">
        <v>47</v>
      </c>
      <c r="L754">
        <v>-2</v>
      </c>
      <c r="P754">
        <v>-25</v>
      </c>
      <c r="Q754">
        <v>47</v>
      </c>
      <c r="R754">
        <v>-2</v>
      </c>
    </row>
    <row r="755" spans="1:18" x14ac:dyDescent="0.3">
      <c r="A755">
        <v>754</v>
      </c>
      <c r="B755" s="1">
        <v>42893</v>
      </c>
      <c r="C755">
        <v>10</v>
      </c>
      <c r="D755">
        <v>4</v>
      </c>
      <c r="E755">
        <v>14</v>
      </c>
      <c r="F755">
        <v>12</v>
      </c>
      <c r="G755">
        <v>13</v>
      </c>
      <c r="H755">
        <v>12</v>
      </c>
      <c r="I755">
        <v>14</v>
      </c>
      <c r="J755">
        <v>-8</v>
      </c>
      <c r="K755">
        <v>22</v>
      </c>
      <c r="L755">
        <v>-25</v>
      </c>
      <c r="P755">
        <v>-8</v>
      </c>
      <c r="Q755">
        <v>22</v>
      </c>
      <c r="R755">
        <v>-25</v>
      </c>
    </row>
    <row r="756" spans="1:18" x14ac:dyDescent="0.3">
      <c r="A756">
        <v>755</v>
      </c>
      <c r="B756" s="1">
        <v>42894</v>
      </c>
      <c r="C756">
        <v>12</v>
      </c>
      <c r="D756">
        <v>3</v>
      </c>
      <c r="E756">
        <v>14</v>
      </c>
      <c r="F756">
        <v>11</v>
      </c>
      <c r="G756">
        <v>13</v>
      </c>
      <c r="H756">
        <v>12</v>
      </c>
      <c r="I756">
        <v>14</v>
      </c>
      <c r="J756">
        <v>0</v>
      </c>
      <c r="K756">
        <v>14</v>
      </c>
      <c r="L756">
        <v>-8</v>
      </c>
      <c r="P756">
        <v>0</v>
      </c>
      <c r="Q756">
        <v>14</v>
      </c>
      <c r="R756">
        <v>-8</v>
      </c>
    </row>
    <row r="757" spans="1:18" x14ac:dyDescent="0.3">
      <c r="A757">
        <v>756</v>
      </c>
      <c r="B757" s="1">
        <v>42895</v>
      </c>
      <c r="C757">
        <v>8</v>
      </c>
      <c r="D757">
        <v>4</v>
      </c>
      <c r="E757">
        <v>14</v>
      </c>
      <c r="F757">
        <v>11</v>
      </c>
      <c r="G757">
        <v>13</v>
      </c>
      <c r="H757">
        <v>12</v>
      </c>
      <c r="I757">
        <v>14</v>
      </c>
      <c r="J757">
        <v>0</v>
      </c>
      <c r="K757">
        <v>14</v>
      </c>
      <c r="L757">
        <v>0</v>
      </c>
      <c r="P757">
        <v>0</v>
      </c>
      <c r="Q757">
        <v>14</v>
      </c>
      <c r="R757">
        <v>0</v>
      </c>
    </row>
    <row r="758" spans="1:18" x14ac:dyDescent="0.3">
      <c r="A758">
        <v>757</v>
      </c>
      <c r="B758" s="1">
        <v>42896</v>
      </c>
      <c r="C758">
        <v>10</v>
      </c>
      <c r="D758">
        <v>37</v>
      </c>
      <c r="E758">
        <v>27</v>
      </c>
      <c r="F758">
        <v>18</v>
      </c>
      <c r="G758">
        <v>13</v>
      </c>
      <c r="H758">
        <v>12</v>
      </c>
      <c r="I758">
        <v>37</v>
      </c>
      <c r="J758">
        <v>23</v>
      </c>
      <c r="K758">
        <v>14</v>
      </c>
      <c r="L758">
        <v>0</v>
      </c>
      <c r="P758">
        <v>23</v>
      </c>
      <c r="Q758">
        <v>14</v>
      </c>
      <c r="R758">
        <v>0</v>
      </c>
    </row>
    <row r="759" spans="1:18" x14ac:dyDescent="0.3">
      <c r="A759">
        <v>758</v>
      </c>
      <c r="B759" s="1">
        <v>42897</v>
      </c>
      <c r="C759">
        <v>65</v>
      </c>
      <c r="D759">
        <v>5</v>
      </c>
      <c r="E759">
        <v>13</v>
      </c>
      <c r="F759">
        <v>13</v>
      </c>
      <c r="G759">
        <v>14</v>
      </c>
      <c r="H759">
        <v>12</v>
      </c>
      <c r="I759">
        <v>65</v>
      </c>
      <c r="J759">
        <v>28</v>
      </c>
      <c r="K759">
        <v>37</v>
      </c>
      <c r="L759">
        <v>23</v>
      </c>
      <c r="P759">
        <v>28</v>
      </c>
      <c r="Q759">
        <v>37</v>
      </c>
      <c r="R759">
        <v>23</v>
      </c>
    </row>
    <row r="760" spans="1:18" x14ac:dyDescent="0.3">
      <c r="A760">
        <v>759</v>
      </c>
      <c r="B760" s="1">
        <v>42898</v>
      </c>
      <c r="C760">
        <v>14</v>
      </c>
      <c r="D760">
        <v>2</v>
      </c>
      <c r="E760">
        <v>15</v>
      </c>
      <c r="F760">
        <v>14</v>
      </c>
      <c r="G760">
        <v>13</v>
      </c>
      <c r="H760">
        <v>12</v>
      </c>
      <c r="I760">
        <v>15</v>
      </c>
      <c r="J760">
        <v>-50</v>
      </c>
      <c r="K760">
        <v>65</v>
      </c>
      <c r="L760">
        <v>28</v>
      </c>
      <c r="P760">
        <v>-50</v>
      </c>
      <c r="Q760">
        <v>65</v>
      </c>
      <c r="R760">
        <v>28</v>
      </c>
    </row>
    <row r="761" spans="1:18" x14ac:dyDescent="0.3">
      <c r="A761">
        <v>760</v>
      </c>
      <c r="B761" s="1">
        <v>42899</v>
      </c>
      <c r="C761">
        <v>7</v>
      </c>
      <c r="D761">
        <v>2</v>
      </c>
      <c r="E761">
        <v>16</v>
      </c>
      <c r="F761">
        <v>10</v>
      </c>
      <c r="G761">
        <v>14</v>
      </c>
      <c r="H761">
        <v>12</v>
      </c>
      <c r="I761">
        <v>16</v>
      </c>
      <c r="J761">
        <v>1</v>
      </c>
      <c r="K761">
        <v>15</v>
      </c>
      <c r="L761">
        <v>-50</v>
      </c>
      <c r="P761">
        <v>1</v>
      </c>
      <c r="Q761">
        <v>15</v>
      </c>
      <c r="R761">
        <v>-50</v>
      </c>
    </row>
    <row r="762" spans="1:18" x14ac:dyDescent="0.3">
      <c r="A762">
        <v>761</v>
      </c>
      <c r="B762" s="1">
        <v>42900</v>
      </c>
      <c r="C762">
        <v>7</v>
      </c>
      <c r="D762">
        <v>4</v>
      </c>
      <c r="E762">
        <v>16</v>
      </c>
      <c r="F762">
        <v>12</v>
      </c>
      <c r="G762">
        <v>14</v>
      </c>
      <c r="H762">
        <v>12</v>
      </c>
      <c r="I762">
        <v>16</v>
      </c>
      <c r="J762">
        <v>0</v>
      </c>
      <c r="K762">
        <v>16</v>
      </c>
      <c r="L762">
        <v>1</v>
      </c>
      <c r="P762">
        <v>0</v>
      </c>
      <c r="Q762">
        <v>16</v>
      </c>
      <c r="R762">
        <v>1</v>
      </c>
    </row>
    <row r="763" spans="1:18" x14ac:dyDescent="0.3">
      <c r="A763">
        <v>762</v>
      </c>
      <c r="B763" s="1">
        <v>42901</v>
      </c>
      <c r="C763">
        <v>10</v>
      </c>
      <c r="D763">
        <v>3</v>
      </c>
      <c r="E763">
        <v>15</v>
      </c>
      <c r="F763">
        <v>13</v>
      </c>
      <c r="G763">
        <v>14</v>
      </c>
      <c r="H763">
        <v>12</v>
      </c>
      <c r="I763">
        <v>15</v>
      </c>
      <c r="J763">
        <v>-1</v>
      </c>
      <c r="K763">
        <v>16</v>
      </c>
      <c r="L763">
        <v>0</v>
      </c>
      <c r="P763">
        <v>-1</v>
      </c>
      <c r="Q763">
        <v>16</v>
      </c>
      <c r="R763">
        <v>0</v>
      </c>
    </row>
    <row r="764" spans="1:18" x14ac:dyDescent="0.3">
      <c r="A764">
        <v>763</v>
      </c>
      <c r="B764" s="1">
        <v>42902</v>
      </c>
      <c r="C764">
        <v>9</v>
      </c>
      <c r="D764">
        <v>2</v>
      </c>
      <c r="E764">
        <v>14</v>
      </c>
      <c r="F764">
        <v>11</v>
      </c>
      <c r="G764">
        <v>13</v>
      </c>
      <c r="H764">
        <v>12</v>
      </c>
      <c r="I764">
        <v>14</v>
      </c>
      <c r="J764">
        <v>-1</v>
      </c>
      <c r="K764">
        <v>15</v>
      </c>
      <c r="L764">
        <v>-1</v>
      </c>
      <c r="P764">
        <v>-1</v>
      </c>
      <c r="Q764">
        <v>15</v>
      </c>
      <c r="R764">
        <v>-1</v>
      </c>
    </row>
    <row r="765" spans="1:18" x14ac:dyDescent="0.3">
      <c r="A765">
        <v>764</v>
      </c>
      <c r="B765" s="1">
        <v>42903</v>
      </c>
      <c r="C765">
        <v>6</v>
      </c>
      <c r="D765">
        <v>2</v>
      </c>
      <c r="E765">
        <v>15</v>
      </c>
      <c r="F765">
        <v>11</v>
      </c>
      <c r="G765">
        <v>13</v>
      </c>
      <c r="H765">
        <v>12</v>
      </c>
      <c r="I765">
        <v>15</v>
      </c>
      <c r="J765">
        <v>1</v>
      </c>
      <c r="K765">
        <v>14</v>
      </c>
      <c r="L765">
        <v>-1</v>
      </c>
      <c r="P765">
        <v>1</v>
      </c>
      <c r="Q765">
        <v>14</v>
      </c>
      <c r="R765">
        <v>-1</v>
      </c>
    </row>
    <row r="766" spans="1:18" x14ac:dyDescent="0.3">
      <c r="A766">
        <v>765</v>
      </c>
      <c r="B766" s="1">
        <v>42904</v>
      </c>
      <c r="C766">
        <v>8</v>
      </c>
      <c r="D766">
        <v>3</v>
      </c>
      <c r="E766">
        <v>13</v>
      </c>
      <c r="F766">
        <v>11</v>
      </c>
      <c r="G766">
        <v>13</v>
      </c>
      <c r="H766">
        <v>12</v>
      </c>
      <c r="I766">
        <v>13</v>
      </c>
      <c r="J766">
        <v>-2</v>
      </c>
      <c r="K766">
        <v>15</v>
      </c>
      <c r="L766">
        <v>1</v>
      </c>
      <c r="P766">
        <v>-2</v>
      </c>
      <c r="Q766">
        <v>15</v>
      </c>
      <c r="R766">
        <v>1</v>
      </c>
    </row>
    <row r="767" spans="1:18" x14ac:dyDescent="0.3">
      <c r="A767">
        <v>766</v>
      </c>
      <c r="B767" s="1">
        <v>42905</v>
      </c>
      <c r="C767">
        <v>10</v>
      </c>
      <c r="D767">
        <v>37</v>
      </c>
      <c r="E767">
        <v>27</v>
      </c>
      <c r="F767">
        <v>18</v>
      </c>
      <c r="G767">
        <v>13</v>
      </c>
      <c r="H767">
        <v>12</v>
      </c>
      <c r="I767">
        <v>37</v>
      </c>
      <c r="J767">
        <v>24</v>
      </c>
      <c r="K767">
        <v>13</v>
      </c>
      <c r="L767">
        <v>-2</v>
      </c>
      <c r="P767">
        <v>24</v>
      </c>
      <c r="Q767">
        <v>13</v>
      </c>
      <c r="R767">
        <v>-2</v>
      </c>
    </row>
    <row r="768" spans="1:18" x14ac:dyDescent="0.3">
      <c r="A768">
        <v>767</v>
      </c>
      <c r="B768" s="1">
        <v>42906</v>
      </c>
      <c r="C768">
        <v>65</v>
      </c>
      <c r="D768">
        <v>2</v>
      </c>
      <c r="E768">
        <v>14</v>
      </c>
      <c r="F768">
        <v>13</v>
      </c>
      <c r="G768">
        <v>13</v>
      </c>
      <c r="H768">
        <v>12</v>
      </c>
      <c r="I768">
        <v>65</v>
      </c>
      <c r="J768">
        <v>28</v>
      </c>
      <c r="K768">
        <v>37</v>
      </c>
      <c r="L768">
        <v>24</v>
      </c>
      <c r="P768">
        <v>28</v>
      </c>
      <c r="Q768">
        <v>37</v>
      </c>
      <c r="R768">
        <v>24</v>
      </c>
    </row>
    <row r="769" spans="1:18" x14ac:dyDescent="0.3">
      <c r="A769">
        <v>768</v>
      </c>
      <c r="B769" s="1">
        <v>42907</v>
      </c>
      <c r="C769">
        <v>4</v>
      </c>
      <c r="D769">
        <v>3</v>
      </c>
      <c r="E769">
        <v>14</v>
      </c>
      <c r="F769">
        <v>13</v>
      </c>
      <c r="G769">
        <v>14</v>
      </c>
      <c r="H769">
        <v>12</v>
      </c>
      <c r="I769">
        <v>14</v>
      </c>
      <c r="J769">
        <v>-51</v>
      </c>
      <c r="K769">
        <v>65</v>
      </c>
      <c r="L769">
        <v>28</v>
      </c>
      <c r="P769">
        <v>-51</v>
      </c>
      <c r="Q769">
        <v>65</v>
      </c>
      <c r="R769">
        <v>28</v>
      </c>
    </row>
    <row r="770" spans="1:18" x14ac:dyDescent="0.3">
      <c r="A770">
        <v>769</v>
      </c>
      <c r="B770" s="1">
        <v>42908</v>
      </c>
      <c r="C770">
        <v>6</v>
      </c>
      <c r="D770">
        <v>9</v>
      </c>
      <c r="E770">
        <v>17</v>
      </c>
      <c r="F770">
        <v>10</v>
      </c>
      <c r="G770">
        <v>14</v>
      </c>
      <c r="H770">
        <v>12</v>
      </c>
      <c r="I770">
        <v>17</v>
      </c>
      <c r="J770">
        <v>3</v>
      </c>
      <c r="K770">
        <v>14</v>
      </c>
      <c r="L770">
        <v>-51</v>
      </c>
      <c r="P770">
        <v>3</v>
      </c>
      <c r="Q770">
        <v>14</v>
      </c>
      <c r="R770">
        <v>-51</v>
      </c>
    </row>
    <row r="771" spans="1:18" x14ac:dyDescent="0.3">
      <c r="A771">
        <v>770</v>
      </c>
      <c r="B771" s="1">
        <v>42909</v>
      </c>
      <c r="C771">
        <v>21</v>
      </c>
      <c r="D771">
        <v>21</v>
      </c>
      <c r="E771">
        <v>17</v>
      </c>
      <c r="F771">
        <v>9</v>
      </c>
      <c r="G771">
        <v>14</v>
      </c>
      <c r="H771">
        <v>12</v>
      </c>
      <c r="I771">
        <v>21</v>
      </c>
      <c r="J771">
        <v>4</v>
      </c>
      <c r="K771">
        <v>17</v>
      </c>
      <c r="L771">
        <v>3</v>
      </c>
      <c r="P771">
        <v>4</v>
      </c>
      <c r="Q771">
        <v>17</v>
      </c>
      <c r="R771">
        <v>3</v>
      </c>
    </row>
    <row r="772" spans="1:18" x14ac:dyDescent="0.3">
      <c r="A772">
        <v>771</v>
      </c>
      <c r="B772" s="1">
        <v>42910</v>
      </c>
      <c r="C772">
        <v>52</v>
      </c>
      <c r="D772">
        <v>23</v>
      </c>
      <c r="E772">
        <v>17</v>
      </c>
      <c r="F772">
        <v>11</v>
      </c>
      <c r="G772">
        <v>14</v>
      </c>
      <c r="H772">
        <v>12</v>
      </c>
      <c r="I772">
        <v>52</v>
      </c>
      <c r="J772">
        <v>31</v>
      </c>
      <c r="K772">
        <v>21</v>
      </c>
      <c r="L772">
        <v>4</v>
      </c>
      <c r="P772">
        <v>31</v>
      </c>
      <c r="Q772">
        <v>21</v>
      </c>
      <c r="R772">
        <v>4</v>
      </c>
    </row>
    <row r="773" spans="1:18" x14ac:dyDescent="0.3">
      <c r="A773">
        <v>772</v>
      </c>
      <c r="B773" s="1">
        <v>42911</v>
      </c>
      <c r="C773">
        <v>54</v>
      </c>
      <c r="D773">
        <v>31</v>
      </c>
      <c r="E773">
        <v>17</v>
      </c>
      <c r="F773">
        <v>10</v>
      </c>
      <c r="G773">
        <v>14</v>
      </c>
      <c r="H773">
        <v>12</v>
      </c>
      <c r="I773">
        <v>54</v>
      </c>
      <c r="J773">
        <v>2</v>
      </c>
      <c r="K773">
        <v>52</v>
      </c>
      <c r="L773">
        <v>31</v>
      </c>
      <c r="P773">
        <v>2</v>
      </c>
      <c r="Q773">
        <v>52</v>
      </c>
      <c r="R773">
        <v>31</v>
      </c>
    </row>
    <row r="774" spans="1:18" x14ac:dyDescent="0.3">
      <c r="A774">
        <v>773</v>
      </c>
      <c r="B774" s="1">
        <v>42912</v>
      </c>
      <c r="C774">
        <v>68</v>
      </c>
      <c r="D774">
        <v>23</v>
      </c>
      <c r="E774">
        <v>18</v>
      </c>
      <c r="F774">
        <v>9</v>
      </c>
      <c r="G774">
        <v>15</v>
      </c>
      <c r="H774">
        <v>12</v>
      </c>
      <c r="I774">
        <v>68</v>
      </c>
      <c r="J774">
        <v>14</v>
      </c>
      <c r="K774">
        <v>54</v>
      </c>
      <c r="L774">
        <v>2</v>
      </c>
      <c r="P774">
        <v>14</v>
      </c>
      <c r="Q774">
        <v>54</v>
      </c>
      <c r="R774">
        <v>2</v>
      </c>
    </row>
    <row r="775" spans="1:18" x14ac:dyDescent="0.3">
      <c r="A775">
        <v>774</v>
      </c>
      <c r="B775" s="1">
        <v>42913</v>
      </c>
      <c r="C775">
        <v>56</v>
      </c>
      <c r="D775">
        <v>21</v>
      </c>
      <c r="E775">
        <v>19</v>
      </c>
      <c r="F775">
        <v>8</v>
      </c>
      <c r="G775">
        <v>14</v>
      </c>
      <c r="H775">
        <v>12</v>
      </c>
      <c r="I775">
        <v>56</v>
      </c>
      <c r="J775">
        <v>-12</v>
      </c>
      <c r="K775">
        <v>68</v>
      </c>
      <c r="L775">
        <v>14</v>
      </c>
      <c r="P775">
        <v>-12</v>
      </c>
      <c r="Q775">
        <v>68</v>
      </c>
      <c r="R775">
        <v>14</v>
      </c>
    </row>
    <row r="776" spans="1:18" x14ac:dyDescent="0.3">
      <c r="A776">
        <v>775</v>
      </c>
      <c r="B776" s="1">
        <v>42914</v>
      </c>
      <c r="C776">
        <v>53</v>
      </c>
      <c r="D776">
        <v>27</v>
      </c>
      <c r="E776">
        <v>19</v>
      </c>
      <c r="F776">
        <v>9</v>
      </c>
      <c r="G776">
        <v>13</v>
      </c>
      <c r="H776">
        <v>12</v>
      </c>
      <c r="I776">
        <v>53</v>
      </c>
      <c r="J776">
        <v>-3</v>
      </c>
      <c r="K776">
        <v>56</v>
      </c>
      <c r="L776">
        <v>-12</v>
      </c>
      <c r="P776">
        <v>-3</v>
      </c>
      <c r="Q776">
        <v>56</v>
      </c>
      <c r="R776">
        <v>-12</v>
      </c>
    </row>
    <row r="777" spans="1:18" x14ac:dyDescent="0.3">
      <c r="A777">
        <v>776</v>
      </c>
      <c r="B777" s="1">
        <v>42915</v>
      </c>
      <c r="C777">
        <v>64</v>
      </c>
      <c r="D777">
        <v>30</v>
      </c>
      <c r="E777">
        <v>21</v>
      </c>
      <c r="F777">
        <v>10</v>
      </c>
      <c r="G777">
        <v>14</v>
      </c>
      <c r="H777">
        <v>12</v>
      </c>
      <c r="I777">
        <v>64</v>
      </c>
      <c r="J777">
        <v>11</v>
      </c>
      <c r="K777">
        <v>53</v>
      </c>
      <c r="L777">
        <v>-3</v>
      </c>
      <c r="P777">
        <v>11</v>
      </c>
      <c r="Q777">
        <v>53</v>
      </c>
      <c r="R777">
        <v>-3</v>
      </c>
    </row>
    <row r="778" spans="1:18" x14ac:dyDescent="0.3">
      <c r="A778">
        <v>777</v>
      </c>
      <c r="B778" s="1">
        <v>42916</v>
      </c>
      <c r="C778">
        <v>62</v>
      </c>
      <c r="D778">
        <v>36</v>
      </c>
      <c r="E778">
        <v>21</v>
      </c>
      <c r="F778">
        <v>11</v>
      </c>
      <c r="G778">
        <v>14</v>
      </c>
      <c r="H778">
        <v>12</v>
      </c>
      <c r="I778">
        <v>62</v>
      </c>
      <c r="J778">
        <v>-2</v>
      </c>
      <c r="K778">
        <v>64</v>
      </c>
      <c r="L778">
        <v>11</v>
      </c>
      <c r="P778">
        <v>-2</v>
      </c>
      <c r="Q778">
        <v>64</v>
      </c>
      <c r="R778">
        <v>11</v>
      </c>
    </row>
    <row r="779" spans="1:18" x14ac:dyDescent="0.3">
      <c r="A779">
        <v>778</v>
      </c>
      <c r="B779" s="1">
        <v>42917</v>
      </c>
      <c r="C779">
        <v>66</v>
      </c>
      <c r="D779">
        <v>34</v>
      </c>
      <c r="E779">
        <v>23</v>
      </c>
      <c r="F779">
        <v>11</v>
      </c>
      <c r="G779">
        <v>14</v>
      </c>
      <c r="H779">
        <v>10</v>
      </c>
      <c r="I779">
        <v>66</v>
      </c>
      <c r="J779">
        <v>4</v>
      </c>
      <c r="K779">
        <v>62</v>
      </c>
      <c r="L779">
        <v>-2</v>
      </c>
      <c r="P779">
        <v>4</v>
      </c>
      <c r="Q779">
        <v>62</v>
      </c>
      <c r="R779">
        <v>-2</v>
      </c>
    </row>
    <row r="780" spans="1:18" x14ac:dyDescent="0.3">
      <c r="A780">
        <v>779</v>
      </c>
      <c r="B780" s="1">
        <v>42918</v>
      </c>
      <c r="C780">
        <v>64</v>
      </c>
      <c r="D780">
        <v>23</v>
      </c>
      <c r="E780">
        <v>23</v>
      </c>
      <c r="F780">
        <v>10</v>
      </c>
      <c r="G780">
        <v>14</v>
      </c>
      <c r="H780">
        <v>10</v>
      </c>
      <c r="I780">
        <v>64</v>
      </c>
      <c r="J780">
        <v>-2</v>
      </c>
      <c r="K780">
        <v>66</v>
      </c>
      <c r="L780">
        <v>4</v>
      </c>
      <c r="P780">
        <v>-2</v>
      </c>
      <c r="Q780">
        <v>66</v>
      </c>
      <c r="R780">
        <v>4</v>
      </c>
    </row>
    <row r="781" spans="1:18" x14ac:dyDescent="0.3">
      <c r="A781">
        <v>780</v>
      </c>
      <c r="B781" s="1">
        <v>42919</v>
      </c>
      <c r="C781">
        <v>49</v>
      </c>
      <c r="D781">
        <v>6</v>
      </c>
      <c r="E781">
        <v>25</v>
      </c>
      <c r="F781">
        <v>10</v>
      </c>
      <c r="G781">
        <v>13</v>
      </c>
      <c r="H781">
        <v>10</v>
      </c>
      <c r="I781">
        <v>49</v>
      </c>
      <c r="J781">
        <v>-15</v>
      </c>
      <c r="K781">
        <v>64</v>
      </c>
      <c r="L781">
        <v>-2</v>
      </c>
      <c r="P781">
        <v>-15</v>
      </c>
      <c r="Q781">
        <v>64</v>
      </c>
      <c r="R781">
        <v>-2</v>
      </c>
    </row>
    <row r="782" spans="1:18" x14ac:dyDescent="0.3">
      <c r="A782">
        <v>781</v>
      </c>
      <c r="B782" s="1">
        <v>42920</v>
      </c>
      <c r="C782">
        <v>11</v>
      </c>
      <c r="D782">
        <v>5</v>
      </c>
      <c r="E782">
        <v>26</v>
      </c>
      <c r="F782">
        <v>8</v>
      </c>
      <c r="G782">
        <v>13</v>
      </c>
      <c r="H782">
        <v>10</v>
      </c>
      <c r="I782">
        <v>26</v>
      </c>
      <c r="J782">
        <v>-23</v>
      </c>
      <c r="K782">
        <v>49</v>
      </c>
      <c r="L782">
        <v>-15</v>
      </c>
      <c r="P782">
        <v>-23</v>
      </c>
      <c r="Q782">
        <v>49</v>
      </c>
      <c r="R782">
        <v>-15</v>
      </c>
    </row>
    <row r="783" spans="1:18" x14ac:dyDescent="0.3">
      <c r="A783">
        <v>782</v>
      </c>
      <c r="B783" s="1">
        <v>42921</v>
      </c>
      <c r="C783">
        <v>8</v>
      </c>
      <c r="D783">
        <v>3</v>
      </c>
      <c r="E783">
        <v>26</v>
      </c>
      <c r="F783">
        <v>8</v>
      </c>
      <c r="G783">
        <v>13</v>
      </c>
      <c r="H783">
        <v>10</v>
      </c>
      <c r="I783">
        <v>26</v>
      </c>
      <c r="J783">
        <v>0</v>
      </c>
      <c r="K783">
        <v>26</v>
      </c>
      <c r="L783">
        <v>-23</v>
      </c>
      <c r="P783">
        <v>0</v>
      </c>
      <c r="Q783">
        <v>26</v>
      </c>
      <c r="R783">
        <v>-23</v>
      </c>
    </row>
    <row r="784" spans="1:18" x14ac:dyDescent="0.3">
      <c r="A784">
        <v>783</v>
      </c>
      <c r="B784" s="1">
        <v>42922</v>
      </c>
      <c r="C784">
        <v>5</v>
      </c>
      <c r="D784">
        <v>3</v>
      </c>
      <c r="E784">
        <v>26</v>
      </c>
      <c r="F784">
        <v>9</v>
      </c>
      <c r="G784">
        <v>13</v>
      </c>
      <c r="H784">
        <v>10</v>
      </c>
      <c r="I784">
        <v>26</v>
      </c>
      <c r="J784">
        <v>0</v>
      </c>
      <c r="K784">
        <v>26</v>
      </c>
      <c r="L784">
        <v>0</v>
      </c>
      <c r="P784">
        <v>0</v>
      </c>
      <c r="Q784">
        <v>26</v>
      </c>
      <c r="R784">
        <v>0</v>
      </c>
    </row>
    <row r="785" spans="1:18" x14ac:dyDescent="0.3">
      <c r="A785">
        <v>784</v>
      </c>
      <c r="B785" s="1">
        <v>42923</v>
      </c>
      <c r="C785">
        <v>7</v>
      </c>
      <c r="D785">
        <v>2</v>
      </c>
      <c r="E785">
        <v>24</v>
      </c>
      <c r="F785">
        <v>9</v>
      </c>
      <c r="G785">
        <v>13</v>
      </c>
      <c r="H785">
        <v>10</v>
      </c>
      <c r="I785">
        <v>24</v>
      </c>
      <c r="J785">
        <v>-2</v>
      </c>
      <c r="K785">
        <v>26</v>
      </c>
      <c r="L785">
        <v>0</v>
      </c>
      <c r="P785">
        <v>-2</v>
      </c>
      <c r="Q785">
        <v>26</v>
      </c>
      <c r="R785">
        <v>0</v>
      </c>
    </row>
    <row r="786" spans="1:18" x14ac:dyDescent="0.3">
      <c r="A786">
        <v>785</v>
      </c>
      <c r="B786" s="1">
        <v>42924</v>
      </c>
      <c r="C786">
        <v>5</v>
      </c>
      <c r="D786">
        <v>2</v>
      </c>
      <c r="E786">
        <v>34</v>
      </c>
      <c r="F786">
        <v>8</v>
      </c>
      <c r="G786">
        <v>13</v>
      </c>
      <c r="H786">
        <v>10</v>
      </c>
      <c r="I786">
        <v>34</v>
      </c>
      <c r="J786">
        <v>10</v>
      </c>
      <c r="K786">
        <v>24</v>
      </c>
      <c r="L786">
        <v>-2</v>
      </c>
      <c r="P786">
        <v>10</v>
      </c>
      <c r="Q786">
        <v>24</v>
      </c>
      <c r="R786">
        <v>-2</v>
      </c>
    </row>
    <row r="787" spans="1:18" x14ac:dyDescent="0.3">
      <c r="A787">
        <v>786</v>
      </c>
      <c r="B787" s="1">
        <v>42925</v>
      </c>
      <c r="C787">
        <v>5</v>
      </c>
      <c r="D787">
        <v>2</v>
      </c>
      <c r="E787">
        <v>23</v>
      </c>
      <c r="F787">
        <v>8</v>
      </c>
      <c r="G787">
        <v>13</v>
      </c>
      <c r="H787">
        <v>10</v>
      </c>
      <c r="I787">
        <v>23</v>
      </c>
      <c r="J787">
        <v>-11</v>
      </c>
      <c r="K787">
        <v>34</v>
      </c>
      <c r="L787">
        <v>10</v>
      </c>
      <c r="P787">
        <v>-11</v>
      </c>
      <c r="Q787">
        <v>34</v>
      </c>
      <c r="R787">
        <v>10</v>
      </c>
    </row>
    <row r="788" spans="1:18" x14ac:dyDescent="0.3">
      <c r="A788">
        <v>787</v>
      </c>
      <c r="B788" s="1">
        <v>42926</v>
      </c>
      <c r="C788">
        <v>7</v>
      </c>
      <c r="D788">
        <v>2</v>
      </c>
      <c r="E788">
        <v>22</v>
      </c>
      <c r="F788">
        <v>8</v>
      </c>
      <c r="G788">
        <v>13</v>
      </c>
      <c r="H788">
        <v>10</v>
      </c>
      <c r="I788">
        <v>22</v>
      </c>
      <c r="J788">
        <v>-1</v>
      </c>
      <c r="K788">
        <v>23</v>
      </c>
      <c r="L788">
        <v>-11</v>
      </c>
      <c r="P788">
        <v>-1</v>
      </c>
      <c r="Q788">
        <v>23</v>
      </c>
      <c r="R788">
        <v>-11</v>
      </c>
    </row>
    <row r="789" spans="1:18" x14ac:dyDescent="0.3">
      <c r="A789">
        <v>788</v>
      </c>
      <c r="B789" s="1">
        <v>42927</v>
      </c>
      <c r="C789">
        <v>5</v>
      </c>
      <c r="D789">
        <v>20</v>
      </c>
      <c r="E789">
        <v>21</v>
      </c>
      <c r="F789">
        <v>8</v>
      </c>
      <c r="G789">
        <v>13</v>
      </c>
      <c r="H789">
        <v>10</v>
      </c>
      <c r="I789">
        <v>21</v>
      </c>
      <c r="J789">
        <v>-1</v>
      </c>
      <c r="K789">
        <v>22</v>
      </c>
      <c r="L789">
        <v>-1</v>
      </c>
      <c r="P789">
        <v>-1</v>
      </c>
      <c r="Q789">
        <v>22</v>
      </c>
      <c r="R789">
        <v>-1</v>
      </c>
    </row>
    <row r="790" spans="1:18" x14ac:dyDescent="0.3">
      <c r="A790">
        <v>789</v>
      </c>
      <c r="B790" s="1">
        <v>42928</v>
      </c>
      <c r="C790">
        <v>36</v>
      </c>
      <c r="D790">
        <v>33</v>
      </c>
      <c r="E790">
        <v>21</v>
      </c>
      <c r="F790">
        <v>8</v>
      </c>
      <c r="G790">
        <v>13</v>
      </c>
      <c r="H790">
        <v>10</v>
      </c>
      <c r="I790">
        <v>36</v>
      </c>
      <c r="J790">
        <v>15</v>
      </c>
      <c r="K790">
        <v>21</v>
      </c>
      <c r="L790">
        <v>-1</v>
      </c>
      <c r="P790">
        <v>15</v>
      </c>
      <c r="Q790">
        <v>21</v>
      </c>
      <c r="R790">
        <v>-1</v>
      </c>
    </row>
    <row r="791" spans="1:18" x14ac:dyDescent="0.3">
      <c r="A791">
        <v>790</v>
      </c>
      <c r="B791" s="1">
        <v>42929</v>
      </c>
      <c r="C791">
        <v>64</v>
      </c>
      <c r="D791">
        <v>28</v>
      </c>
      <c r="E791">
        <v>21</v>
      </c>
      <c r="F791">
        <v>9</v>
      </c>
      <c r="G791">
        <v>14</v>
      </c>
      <c r="H791">
        <v>10</v>
      </c>
      <c r="I791">
        <v>64</v>
      </c>
      <c r="J791">
        <v>28</v>
      </c>
      <c r="K791">
        <v>36</v>
      </c>
      <c r="L791">
        <v>15</v>
      </c>
      <c r="P791">
        <v>28</v>
      </c>
      <c r="Q791">
        <v>36</v>
      </c>
      <c r="R791">
        <v>15</v>
      </c>
    </row>
    <row r="792" spans="1:18" x14ac:dyDescent="0.3">
      <c r="A792">
        <v>791</v>
      </c>
      <c r="B792" s="1">
        <v>42930</v>
      </c>
      <c r="C792">
        <v>46</v>
      </c>
      <c r="D792">
        <v>25</v>
      </c>
      <c r="E792">
        <v>21</v>
      </c>
      <c r="F792">
        <v>8</v>
      </c>
      <c r="G792">
        <v>13</v>
      </c>
      <c r="H792">
        <v>10</v>
      </c>
      <c r="I792">
        <v>46</v>
      </c>
      <c r="J792">
        <v>-18</v>
      </c>
      <c r="K792">
        <v>64</v>
      </c>
      <c r="L792">
        <v>28</v>
      </c>
      <c r="P792">
        <v>-18</v>
      </c>
      <c r="Q792">
        <v>64</v>
      </c>
      <c r="R792">
        <v>28</v>
      </c>
    </row>
    <row r="793" spans="1:18" x14ac:dyDescent="0.3">
      <c r="A793">
        <v>792</v>
      </c>
      <c r="B793" s="1">
        <v>42931</v>
      </c>
      <c r="C793">
        <v>57</v>
      </c>
      <c r="D793">
        <v>20</v>
      </c>
      <c r="E793">
        <v>20</v>
      </c>
      <c r="F793">
        <v>8</v>
      </c>
      <c r="G793">
        <v>13</v>
      </c>
      <c r="H793">
        <v>10</v>
      </c>
      <c r="I793">
        <v>57</v>
      </c>
      <c r="J793">
        <v>11</v>
      </c>
      <c r="K793">
        <v>46</v>
      </c>
      <c r="L793">
        <v>-18</v>
      </c>
      <c r="P793">
        <v>11</v>
      </c>
      <c r="Q793">
        <v>46</v>
      </c>
      <c r="R793">
        <v>-18</v>
      </c>
    </row>
    <row r="794" spans="1:18" x14ac:dyDescent="0.3">
      <c r="A794">
        <v>793</v>
      </c>
      <c r="B794" s="1">
        <v>42932</v>
      </c>
      <c r="C794">
        <v>47</v>
      </c>
      <c r="D794">
        <v>14</v>
      </c>
      <c r="E794">
        <v>22</v>
      </c>
      <c r="F794">
        <v>7</v>
      </c>
      <c r="G794">
        <v>13</v>
      </c>
      <c r="H794">
        <v>10</v>
      </c>
      <c r="I794">
        <v>47</v>
      </c>
      <c r="J794">
        <v>-10</v>
      </c>
      <c r="K794">
        <v>57</v>
      </c>
      <c r="L794">
        <v>11</v>
      </c>
      <c r="P794">
        <v>-10</v>
      </c>
      <c r="Q794">
        <v>57</v>
      </c>
      <c r="R794">
        <v>11</v>
      </c>
    </row>
    <row r="795" spans="1:18" x14ac:dyDescent="0.3">
      <c r="A795">
        <v>794</v>
      </c>
      <c r="B795" s="1">
        <v>42933</v>
      </c>
      <c r="C795">
        <v>39</v>
      </c>
      <c r="D795">
        <v>23</v>
      </c>
      <c r="E795">
        <v>20</v>
      </c>
      <c r="F795">
        <v>8</v>
      </c>
      <c r="G795">
        <v>13</v>
      </c>
      <c r="H795">
        <v>10</v>
      </c>
      <c r="I795">
        <v>39</v>
      </c>
      <c r="J795">
        <v>-8</v>
      </c>
      <c r="K795">
        <v>47</v>
      </c>
      <c r="L795">
        <v>-10</v>
      </c>
      <c r="P795">
        <v>-8</v>
      </c>
      <c r="Q795">
        <v>47</v>
      </c>
      <c r="R795">
        <v>-10</v>
      </c>
    </row>
    <row r="796" spans="1:18" x14ac:dyDescent="0.3">
      <c r="A796">
        <v>795</v>
      </c>
      <c r="B796" s="1">
        <v>42934</v>
      </c>
      <c r="C796">
        <v>61</v>
      </c>
      <c r="D796">
        <v>18</v>
      </c>
      <c r="E796">
        <v>22</v>
      </c>
      <c r="F796">
        <v>8</v>
      </c>
      <c r="G796">
        <v>13</v>
      </c>
      <c r="H796">
        <v>10</v>
      </c>
      <c r="I796">
        <v>61</v>
      </c>
      <c r="J796">
        <v>22</v>
      </c>
      <c r="K796">
        <v>39</v>
      </c>
      <c r="L796">
        <v>-8</v>
      </c>
      <c r="P796">
        <v>22</v>
      </c>
      <c r="Q796">
        <v>39</v>
      </c>
      <c r="R796">
        <v>-8</v>
      </c>
    </row>
    <row r="797" spans="1:18" x14ac:dyDescent="0.3">
      <c r="A797">
        <v>796</v>
      </c>
      <c r="B797" s="1">
        <v>42935</v>
      </c>
      <c r="C797">
        <v>51</v>
      </c>
      <c r="D797">
        <v>21</v>
      </c>
      <c r="E797">
        <v>21</v>
      </c>
      <c r="F797">
        <v>7</v>
      </c>
      <c r="G797">
        <v>13</v>
      </c>
      <c r="H797">
        <v>10</v>
      </c>
      <c r="I797">
        <v>51</v>
      </c>
      <c r="J797">
        <v>-10</v>
      </c>
      <c r="K797">
        <v>61</v>
      </c>
      <c r="L797">
        <v>22</v>
      </c>
      <c r="P797">
        <v>-10</v>
      </c>
      <c r="Q797">
        <v>61</v>
      </c>
      <c r="R797">
        <v>22</v>
      </c>
    </row>
    <row r="798" spans="1:18" x14ac:dyDescent="0.3">
      <c r="A798">
        <v>797</v>
      </c>
      <c r="B798" s="1">
        <v>42936</v>
      </c>
      <c r="C798">
        <v>55</v>
      </c>
      <c r="D798">
        <v>27</v>
      </c>
      <c r="E798">
        <v>20</v>
      </c>
      <c r="F798">
        <v>8</v>
      </c>
      <c r="G798">
        <v>13</v>
      </c>
      <c r="H798">
        <v>10</v>
      </c>
      <c r="I798">
        <v>55</v>
      </c>
      <c r="J798">
        <v>4</v>
      </c>
      <c r="K798">
        <v>51</v>
      </c>
      <c r="L798">
        <v>-10</v>
      </c>
      <c r="P798">
        <v>4</v>
      </c>
      <c r="Q798">
        <v>51</v>
      </c>
      <c r="R798">
        <v>-10</v>
      </c>
    </row>
    <row r="799" spans="1:18" x14ac:dyDescent="0.3">
      <c r="A799">
        <v>798</v>
      </c>
      <c r="B799" s="1">
        <v>42937</v>
      </c>
      <c r="C799">
        <v>58</v>
      </c>
      <c r="D799">
        <v>24</v>
      </c>
      <c r="E799">
        <v>24</v>
      </c>
      <c r="F799">
        <v>9</v>
      </c>
      <c r="G799">
        <v>13</v>
      </c>
      <c r="H799">
        <v>10</v>
      </c>
      <c r="I799">
        <v>58</v>
      </c>
      <c r="J799">
        <v>3</v>
      </c>
      <c r="K799">
        <v>55</v>
      </c>
      <c r="L799">
        <v>4</v>
      </c>
      <c r="P799">
        <v>3</v>
      </c>
      <c r="Q799">
        <v>55</v>
      </c>
      <c r="R799">
        <v>4</v>
      </c>
    </row>
    <row r="800" spans="1:18" x14ac:dyDescent="0.3">
      <c r="A800">
        <v>799</v>
      </c>
      <c r="B800" s="1">
        <v>42938</v>
      </c>
      <c r="C800">
        <v>63</v>
      </c>
      <c r="D800">
        <v>20</v>
      </c>
      <c r="E800">
        <v>18</v>
      </c>
      <c r="F800">
        <v>10</v>
      </c>
      <c r="G800">
        <v>14</v>
      </c>
      <c r="H800">
        <v>10</v>
      </c>
      <c r="I800">
        <v>63</v>
      </c>
      <c r="J800">
        <v>5</v>
      </c>
      <c r="K800">
        <v>58</v>
      </c>
      <c r="L800">
        <v>3</v>
      </c>
      <c r="P800">
        <v>5</v>
      </c>
      <c r="Q800">
        <v>58</v>
      </c>
      <c r="R800">
        <v>3</v>
      </c>
    </row>
    <row r="801" spans="1:18" x14ac:dyDescent="0.3">
      <c r="A801">
        <v>800</v>
      </c>
      <c r="B801" s="1">
        <v>42939</v>
      </c>
      <c r="C801">
        <v>47</v>
      </c>
      <c r="D801">
        <v>39</v>
      </c>
      <c r="E801">
        <v>20</v>
      </c>
      <c r="F801">
        <v>13</v>
      </c>
      <c r="G801">
        <v>14</v>
      </c>
      <c r="H801">
        <v>10</v>
      </c>
      <c r="I801">
        <v>47</v>
      </c>
      <c r="J801">
        <v>-16</v>
      </c>
      <c r="K801">
        <v>63</v>
      </c>
      <c r="L801">
        <v>5</v>
      </c>
      <c r="P801">
        <v>-16</v>
      </c>
      <c r="Q801">
        <v>63</v>
      </c>
      <c r="R801">
        <v>5</v>
      </c>
    </row>
    <row r="802" spans="1:18" x14ac:dyDescent="0.3">
      <c r="A802">
        <v>801</v>
      </c>
      <c r="B802" s="1">
        <v>42940</v>
      </c>
      <c r="C802">
        <v>82</v>
      </c>
      <c r="D802">
        <v>35</v>
      </c>
      <c r="E802">
        <v>18</v>
      </c>
      <c r="F802">
        <v>7</v>
      </c>
      <c r="G802">
        <v>13</v>
      </c>
      <c r="H802">
        <v>10</v>
      </c>
      <c r="I802">
        <v>82</v>
      </c>
      <c r="J802">
        <v>35</v>
      </c>
      <c r="K802">
        <v>47</v>
      </c>
      <c r="L802">
        <v>-16</v>
      </c>
      <c r="P802">
        <v>35</v>
      </c>
      <c r="Q802">
        <v>47</v>
      </c>
      <c r="R802">
        <v>-16</v>
      </c>
    </row>
    <row r="803" spans="1:18" x14ac:dyDescent="0.3">
      <c r="A803">
        <v>802</v>
      </c>
      <c r="B803" s="1">
        <v>42941</v>
      </c>
      <c r="C803">
        <v>96</v>
      </c>
      <c r="D803">
        <v>29</v>
      </c>
      <c r="E803">
        <v>18</v>
      </c>
      <c r="F803">
        <v>19</v>
      </c>
      <c r="G803">
        <v>12</v>
      </c>
      <c r="H803">
        <v>10</v>
      </c>
      <c r="I803">
        <v>96</v>
      </c>
      <c r="J803">
        <v>14</v>
      </c>
      <c r="K803">
        <v>82</v>
      </c>
      <c r="L803">
        <v>35</v>
      </c>
      <c r="P803">
        <v>14</v>
      </c>
      <c r="Q803">
        <v>82</v>
      </c>
      <c r="R803">
        <v>35</v>
      </c>
    </row>
    <row r="804" spans="1:18" x14ac:dyDescent="0.3">
      <c r="A804">
        <v>803</v>
      </c>
      <c r="B804" s="1">
        <v>42953</v>
      </c>
      <c r="C804">
        <v>50</v>
      </c>
      <c r="D804">
        <v>21</v>
      </c>
      <c r="E804">
        <v>13</v>
      </c>
      <c r="F804">
        <v>17</v>
      </c>
      <c r="G804">
        <v>13</v>
      </c>
      <c r="H804">
        <v>10</v>
      </c>
      <c r="I804">
        <v>50</v>
      </c>
      <c r="J804">
        <v>-46</v>
      </c>
      <c r="K804">
        <v>96</v>
      </c>
      <c r="L804">
        <v>14</v>
      </c>
      <c r="P804">
        <v>-46</v>
      </c>
      <c r="Q804">
        <v>96</v>
      </c>
      <c r="R804">
        <v>14</v>
      </c>
    </row>
    <row r="805" spans="1:18" x14ac:dyDescent="0.3">
      <c r="A805">
        <v>804</v>
      </c>
      <c r="B805" s="1">
        <v>42954</v>
      </c>
      <c r="C805">
        <v>44</v>
      </c>
      <c r="D805">
        <v>22</v>
      </c>
      <c r="E805">
        <v>19</v>
      </c>
      <c r="F805">
        <v>12</v>
      </c>
      <c r="G805">
        <v>15</v>
      </c>
      <c r="H805">
        <v>10</v>
      </c>
      <c r="I805">
        <v>44</v>
      </c>
      <c r="J805">
        <v>-6</v>
      </c>
      <c r="K805">
        <v>50</v>
      </c>
      <c r="L805">
        <v>-46</v>
      </c>
      <c r="P805">
        <v>-6</v>
      </c>
      <c r="Q805">
        <v>50</v>
      </c>
      <c r="R805">
        <v>-46</v>
      </c>
    </row>
    <row r="806" spans="1:18" x14ac:dyDescent="0.3">
      <c r="A806">
        <v>805</v>
      </c>
      <c r="B806" s="1">
        <v>42955</v>
      </c>
      <c r="C806">
        <v>44</v>
      </c>
      <c r="D806">
        <v>23</v>
      </c>
      <c r="E806">
        <v>18</v>
      </c>
      <c r="F806">
        <v>7</v>
      </c>
      <c r="G806">
        <v>14</v>
      </c>
      <c r="H806">
        <v>10</v>
      </c>
      <c r="I806">
        <v>44</v>
      </c>
      <c r="J806">
        <v>0</v>
      </c>
      <c r="K806">
        <v>44</v>
      </c>
      <c r="L806">
        <v>-6</v>
      </c>
      <c r="P806">
        <v>0</v>
      </c>
      <c r="Q806">
        <v>44</v>
      </c>
      <c r="R806">
        <v>-6</v>
      </c>
    </row>
    <row r="807" spans="1:18" x14ac:dyDescent="0.3">
      <c r="A807">
        <v>806</v>
      </c>
      <c r="B807" s="1">
        <v>42956</v>
      </c>
      <c r="C807">
        <v>57</v>
      </c>
      <c r="D807">
        <v>29</v>
      </c>
      <c r="E807">
        <v>18</v>
      </c>
      <c r="F807">
        <v>19</v>
      </c>
      <c r="G807">
        <v>12</v>
      </c>
      <c r="H807">
        <v>10</v>
      </c>
      <c r="I807">
        <v>57</v>
      </c>
      <c r="J807">
        <v>13</v>
      </c>
      <c r="K807">
        <v>44</v>
      </c>
      <c r="L807">
        <v>0</v>
      </c>
      <c r="P807">
        <v>13</v>
      </c>
      <c r="Q807">
        <v>44</v>
      </c>
      <c r="R807">
        <v>0</v>
      </c>
    </row>
    <row r="808" spans="1:18" x14ac:dyDescent="0.3">
      <c r="A808">
        <v>807</v>
      </c>
      <c r="B808" s="1">
        <v>42957</v>
      </c>
      <c r="C808">
        <v>50</v>
      </c>
      <c r="D808">
        <v>21</v>
      </c>
      <c r="E808">
        <v>14</v>
      </c>
      <c r="F808">
        <v>9</v>
      </c>
      <c r="G808">
        <v>12</v>
      </c>
      <c r="H808">
        <v>10</v>
      </c>
      <c r="I808">
        <v>50</v>
      </c>
      <c r="J808">
        <v>-7</v>
      </c>
      <c r="K808">
        <v>57</v>
      </c>
      <c r="L808">
        <v>13</v>
      </c>
      <c r="P808">
        <v>-7</v>
      </c>
      <c r="Q808">
        <v>57</v>
      </c>
      <c r="R808">
        <v>13</v>
      </c>
    </row>
    <row r="809" spans="1:18" x14ac:dyDescent="0.3">
      <c r="A809">
        <v>808</v>
      </c>
      <c r="B809" s="1">
        <v>42958</v>
      </c>
      <c r="C809">
        <v>46</v>
      </c>
      <c r="D809">
        <v>17</v>
      </c>
      <c r="E809">
        <v>19</v>
      </c>
      <c r="F809">
        <v>9</v>
      </c>
      <c r="G809">
        <v>13</v>
      </c>
      <c r="H809">
        <v>10</v>
      </c>
      <c r="I809">
        <v>46</v>
      </c>
      <c r="J809">
        <v>-4</v>
      </c>
      <c r="K809">
        <v>50</v>
      </c>
      <c r="L809">
        <v>-7</v>
      </c>
      <c r="P809">
        <v>-4</v>
      </c>
      <c r="Q809">
        <v>50</v>
      </c>
      <c r="R809">
        <v>-7</v>
      </c>
    </row>
    <row r="810" spans="1:18" x14ac:dyDescent="0.3">
      <c r="A810">
        <v>809</v>
      </c>
      <c r="B810" s="1">
        <v>42959</v>
      </c>
      <c r="C810">
        <v>32</v>
      </c>
      <c r="D810">
        <v>26</v>
      </c>
      <c r="E810">
        <v>18</v>
      </c>
      <c r="F810">
        <v>10</v>
      </c>
      <c r="G810">
        <v>15</v>
      </c>
      <c r="H810">
        <v>10</v>
      </c>
      <c r="I810">
        <v>32</v>
      </c>
      <c r="J810">
        <v>-14</v>
      </c>
      <c r="K810">
        <v>46</v>
      </c>
      <c r="L810">
        <v>-4</v>
      </c>
      <c r="P810">
        <v>-14</v>
      </c>
      <c r="Q810">
        <v>46</v>
      </c>
      <c r="R810">
        <v>-4</v>
      </c>
    </row>
    <row r="811" spans="1:18" x14ac:dyDescent="0.3">
      <c r="A811">
        <v>810</v>
      </c>
      <c r="B811" s="1">
        <v>42960</v>
      </c>
      <c r="C811">
        <v>60</v>
      </c>
      <c r="D811">
        <v>27</v>
      </c>
      <c r="E811">
        <v>18</v>
      </c>
      <c r="F811">
        <v>10</v>
      </c>
      <c r="G811">
        <v>15</v>
      </c>
      <c r="H811">
        <v>10</v>
      </c>
      <c r="I811">
        <v>60</v>
      </c>
      <c r="J811">
        <v>28</v>
      </c>
      <c r="K811">
        <v>32</v>
      </c>
      <c r="L811">
        <v>-14</v>
      </c>
      <c r="P811">
        <v>28</v>
      </c>
      <c r="Q811">
        <v>32</v>
      </c>
      <c r="R811">
        <v>-14</v>
      </c>
    </row>
    <row r="812" spans="1:18" x14ac:dyDescent="0.3">
      <c r="A812">
        <v>811</v>
      </c>
      <c r="B812" s="1">
        <v>42961</v>
      </c>
      <c r="C812">
        <v>67</v>
      </c>
      <c r="D812">
        <v>16</v>
      </c>
      <c r="E812">
        <v>20</v>
      </c>
      <c r="F812">
        <v>7</v>
      </c>
      <c r="G812">
        <v>13</v>
      </c>
      <c r="H812">
        <v>10</v>
      </c>
      <c r="I812">
        <v>67</v>
      </c>
      <c r="J812">
        <v>7</v>
      </c>
      <c r="K812">
        <v>60</v>
      </c>
      <c r="L812">
        <v>28</v>
      </c>
      <c r="P812">
        <v>7</v>
      </c>
      <c r="Q812">
        <v>60</v>
      </c>
      <c r="R812">
        <v>28</v>
      </c>
    </row>
    <row r="813" spans="1:18" x14ac:dyDescent="0.3">
      <c r="A813">
        <v>812</v>
      </c>
      <c r="B813" s="1">
        <v>42962</v>
      </c>
      <c r="C813">
        <v>46</v>
      </c>
      <c r="D813">
        <v>13</v>
      </c>
      <c r="E813">
        <v>19</v>
      </c>
      <c r="F813">
        <v>8</v>
      </c>
      <c r="G813">
        <v>14</v>
      </c>
      <c r="H813">
        <v>10</v>
      </c>
      <c r="I813">
        <v>46</v>
      </c>
      <c r="J813">
        <v>-21</v>
      </c>
      <c r="K813">
        <v>67</v>
      </c>
      <c r="L813">
        <v>7</v>
      </c>
      <c r="P813">
        <v>-21</v>
      </c>
      <c r="Q813">
        <v>67</v>
      </c>
      <c r="R813">
        <v>7</v>
      </c>
    </row>
    <row r="814" spans="1:18" x14ac:dyDescent="0.3">
      <c r="A814">
        <v>813</v>
      </c>
      <c r="B814" s="1">
        <v>42963</v>
      </c>
      <c r="C814">
        <v>41</v>
      </c>
      <c r="D814">
        <v>15</v>
      </c>
      <c r="E814">
        <v>18</v>
      </c>
      <c r="F814">
        <v>8</v>
      </c>
      <c r="G814">
        <v>14</v>
      </c>
      <c r="H814">
        <v>10</v>
      </c>
      <c r="I814">
        <v>41</v>
      </c>
      <c r="J814">
        <v>-5</v>
      </c>
      <c r="K814">
        <v>46</v>
      </c>
      <c r="L814">
        <v>-21</v>
      </c>
      <c r="P814">
        <v>-5</v>
      </c>
      <c r="Q814">
        <v>46</v>
      </c>
      <c r="R814">
        <v>-21</v>
      </c>
    </row>
    <row r="815" spans="1:18" x14ac:dyDescent="0.3">
      <c r="A815">
        <v>814</v>
      </c>
      <c r="B815" s="1">
        <v>42964</v>
      </c>
      <c r="C815">
        <v>48</v>
      </c>
      <c r="D815">
        <v>33</v>
      </c>
      <c r="E815">
        <v>18</v>
      </c>
      <c r="F815">
        <v>8</v>
      </c>
      <c r="G815">
        <v>13</v>
      </c>
      <c r="H815">
        <v>10</v>
      </c>
      <c r="I815">
        <v>48</v>
      </c>
      <c r="J815">
        <v>7</v>
      </c>
      <c r="K815">
        <v>41</v>
      </c>
      <c r="L815">
        <v>-5</v>
      </c>
      <c r="P815">
        <v>7</v>
      </c>
      <c r="Q815">
        <v>41</v>
      </c>
      <c r="R815">
        <v>-5</v>
      </c>
    </row>
    <row r="816" spans="1:18" x14ac:dyDescent="0.3">
      <c r="A816">
        <v>815</v>
      </c>
      <c r="B816" s="1">
        <v>42965</v>
      </c>
      <c r="C816">
        <v>91</v>
      </c>
      <c r="D816">
        <v>28</v>
      </c>
      <c r="E816">
        <v>17</v>
      </c>
      <c r="F816">
        <v>13</v>
      </c>
      <c r="G816">
        <v>15</v>
      </c>
      <c r="H816">
        <v>10</v>
      </c>
      <c r="I816">
        <v>91</v>
      </c>
      <c r="J816">
        <v>43</v>
      </c>
      <c r="K816">
        <v>48</v>
      </c>
      <c r="L816">
        <v>7</v>
      </c>
      <c r="P816">
        <v>43</v>
      </c>
      <c r="Q816">
        <v>48</v>
      </c>
      <c r="R816">
        <v>7</v>
      </c>
    </row>
    <row r="817" spans="1:18" x14ac:dyDescent="0.3">
      <c r="A817">
        <v>816</v>
      </c>
      <c r="B817" s="1">
        <v>42966</v>
      </c>
      <c r="C817">
        <v>70</v>
      </c>
      <c r="D817">
        <v>29</v>
      </c>
      <c r="E817">
        <v>18</v>
      </c>
      <c r="F817">
        <v>19</v>
      </c>
      <c r="G817">
        <v>12</v>
      </c>
      <c r="H817">
        <v>10</v>
      </c>
      <c r="I817">
        <v>70</v>
      </c>
      <c r="J817">
        <v>-21</v>
      </c>
      <c r="K817">
        <v>91</v>
      </c>
      <c r="L817">
        <v>43</v>
      </c>
      <c r="P817">
        <v>-21</v>
      </c>
      <c r="Q817">
        <v>91</v>
      </c>
      <c r="R817">
        <v>43</v>
      </c>
    </row>
    <row r="818" spans="1:18" x14ac:dyDescent="0.3">
      <c r="A818">
        <v>817</v>
      </c>
      <c r="B818" s="1">
        <v>42968</v>
      </c>
      <c r="C818">
        <v>50</v>
      </c>
      <c r="D818">
        <v>25</v>
      </c>
      <c r="E818">
        <v>16</v>
      </c>
      <c r="F818">
        <v>2</v>
      </c>
      <c r="G818">
        <v>15</v>
      </c>
      <c r="H818">
        <v>10</v>
      </c>
      <c r="I818">
        <v>50</v>
      </c>
      <c r="J818">
        <v>-20</v>
      </c>
      <c r="K818">
        <v>70</v>
      </c>
      <c r="L818">
        <v>-21</v>
      </c>
      <c r="P818">
        <v>-20</v>
      </c>
      <c r="Q818">
        <v>70</v>
      </c>
      <c r="R818">
        <v>-21</v>
      </c>
    </row>
    <row r="819" spans="1:18" x14ac:dyDescent="0.3">
      <c r="A819">
        <v>818</v>
      </c>
      <c r="B819" s="1">
        <v>42969</v>
      </c>
      <c r="C819">
        <v>62</v>
      </c>
      <c r="D819">
        <v>35</v>
      </c>
      <c r="E819">
        <v>18</v>
      </c>
      <c r="F819">
        <v>2</v>
      </c>
      <c r="G819">
        <v>16</v>
      </c>
      <c r="H819">
        <v>10</v>
      </c>
      <c r="I819">
        <v>62</v>
      </c>
      <c r="J819">
        <v>12</v>
      </c>
      <c r="K819">
        <v>50</v>
      </c>
      <c r="L819">
        <v>-20</v>
      </c>
      <c r="P819">
        <v>12</v>
      </c>
      <c r="Q819">
        <v>50</v>
      </c>
      <c r="R819">
        <v>-20</v>
      </c>
    </row>
    <row r="820" spans="1:18" x14ac:dyDescent="0.3">
      <c r="A820">
        <v>819</v>
      </c>
      <c r="B820" s="1">
        <v>42970</v>
      </c>
      <c r="C820">
        <v>82</v>
      </c>
      <c r="D820">
        <v>102</v>
      </c>
      <c r="E820">
        <v>498</v>
      </c>
      <c r="F820">
        <v>3</v>
      </c>
      <c r="G820">
        <v>15</v>
      </c>
      <c r="H820">
        <v>10</v>
      </c>
      <c r="I820">
        <v>498</v>
      </c>
      <c r="J820">
        <v>436</v>
      </c>
      <c r="K820">
        <v>62</v>
      </c>
      <c r="L820">
        <v>12</v>
      </c>
      <c r="P820">
        <v>436</v>
      </c>
      <c r="Q820">
        <v>62</v>
      </c>
      <c r="R820">
        <v>12</v>
      </c>
    </row>
    <row r="821" spans="1:18" x14ac:dyDescent="0.3">
      <c r="A821">
        <v>820</v>
      </c>
      <c r="B821" s="1">
        <v>42971</v>
      </c>
      <c r="C821">
        <v>35</v>
      </c>
      <c r="D821">
        <v>53</v>
      </c>
      <c r="E821">
        <v>5</v>
      </c>
      <c r="F821">
        <v>1</v>
      </c>
      <c r="G821">
        <v>13</v>
      </c>
      <c r="H821">
        <v>10</v>
      </c>
      <c r="I821">
        <v>53</v>
      </c>
      <c r="J821">
        <v>-445</v>
      </c>
      <c r="K821">
        <v>498</v>
      </c>
      <c r="L821">
        <v>436</v>
      </c>
      <c r="P821">
        <v>-445</v>
      </c>
      <c r="Q821">
        <v>498</v>
      </c>
      <c r="R821">
        <v>436</v>
      </c>
    </row>
    <row r="822" spans="1:18" x14ac:dyDescent="0.3">
      <c r="A822">
        <v>821</v>
      </c>
      <c r="B822" s="1">
        <v>42972</v>
      </c>
      <c r="C822">
        <v>90</v>
      </c>
      <c r="D822">
        <v>18</v>
      </c>
      <c r="E822">
        <v>18</v>
      </c>
      <c r="F822">
        <v>19</v>
      </c>
      <c r="G822">
        <v>14</v>
      </c>
      <c r="H822">
        <v>10</v>
      </c>
      <c r="I822">
        <v>90</v>
      </c>
      <c r="J822">
        <v>37</v>
      </c>
      <c r="K822">
        <v>53</v>
      </c>
      <c r="L822">
        <v>-445</v>
      </c>
      <c r="P822">
        <v>37</v>
      </c>
      <c r="Q822">
        <v>53</v>
      </c>
      <c r="R822">
        <v>-445</v>
      </c>
    </row>
    <row r="823" spans="1:18" x14ac:dyDescent="0.3">
      <c r="A823">
        <v>822</v>
      </c>
      <c r="B823" s="1">
        <v>42973</v>
      </c>
      <c r="C823">
        <v>57</v>
      </c>
      <c r="D823">
        <v>21</v>
      </c>
      <c r="E823">
        <v>18</v>
      </c>
      <c r="F823">
        <v>19</v>
      </c>
      <c r="G823">
        <v>14</v>
      </c>
      <c r="H823">
        <v>10</v>
      </c>
      <c r="I823">
        <v>57</v>
      </c>
      <c r="J823">
        <v>-33</v>
      </c>
      <c r="K823">
        <v>90</v>
      </c>
      <c r="L823">
        <v>37</v>
      </c>
      <c r="P823">
        <v>-33</v>
      </c>
      <c r="Q823">
        <v>90</v>
      </c>
      <c r="R823">
        <v>37</v>
      </c>
    </row>
    <row r="824" spans="1:18" x14ac:dyDescent="0.3">
      <c r="A824">
        <v>823</v>
      </c>
      <c r="B824" s="1">
        <v>42974</v>
      </c>
      <c r="C824">
        <v>58</v>
      </c>
      <c r="D824">
        <v>19</v>
      </c>
      <c r="E824">
        <v>18</v>
      </c>
      <c r="F824">
        <v>19</v>
      </c>
      <c r="G824">
        <v>14</v>
      </c>
      <c r="H824">
        <v>10</v>
      </c>
      <c r="I824">
        <v>58</v>
      </c>
      <c r="J824">
        <v>1</v>
      </c>
      <c r="K824">
        <v>57</v>
      </c>
      <c r="L824">
        <v>-33</v>
      </c>
      <c r="P824">
        <v>1</v>
      </c>
      <c r="Q824">
        <v>57</v>
      </c>
      <c r="R824">
        <v>-33</v>
      </c>
    </row>
    <row r="825" spans="1:18" x14ac:dyDescent="0.3">
      <c r="A825">
        <v>824</v>
      </c>
      <c r="B825" s="1">
        <v>42975</v>
      </c>
      <c r="C825">
        <v>51</v>
      </c>
      <c r="D825">
        <v>12</v>
      </c>
      <c r="E825">
        <v>18</v>
      </c>
      <c r="F825">
        <v>19</v>
      </c>
      <c r="G825">
        <v>14</v>
      </c>
      <c r="H825">
        <v>10</v>
      </c>
      <c r="I825">
        <v>51</v>
      </c>
      <c r="J825">
        <v>-7</v>
      </c>
      <c r="K825">
        <v>58</v>
      </c>
      <c r="L825">
        <v>1</v>
      </c>
      <c r="P825">
        <v>-7</v>
      </c>
      <c r="Q825">
        <v>58</v>
      </c>
      <c r="R825">
        <v>1</v>
      </c>
    </row>
    <row r="826" spans="1:18" x14ac:dyDescent="0.3">
      <c r="A826">
        <v>825</v>
      </c>
      <c r="B826" s="1">
        <v>42976</v>
      </c>
      <c r="C826">
        <v>38</v>
      </c>
      <c r="D826">
        <v>13</v>
      </c>
      <c r="E826">
        <v>18</v>
      </c>
      <c r="F826">
        <v>19</v>
      </c>
      <c r="G826">
        <v>14</v>
      </c>
      <c r="H826">
        <v>10</v>
      </c>
      <c r="I826">
        <v>38</v>
      </c>
      <c r="J826">
        <v>-13</v>
      </c>
      <c r="K826">
        <v>51</v>
      </c>
      <c r="L826">
        <v>-7</v>
      </c>
      <c r="P826">
        <v>-13</v>
      </c>
      <c r="Q826">
        <v>51</v>
      </c>
      <c r="R826">
        <v>-7</v>
      </c>
    </row>
    <row r="827" spans="1:18" x14ac:dyDescent="0.3">
      <c r="A827">
        <v>826</v>
      </c>
      <c r="B827" s="1">
        <v>42977</v>
      </c>
      <c r="C827">
        <v>39</v>
      </c>
      <c r="D827">
        <v>29</v>
      </c>
      <c r="E827">
        <v>18</v>
      </c>
      <c r="F827">
        <v>19</v>
      </c>
      <c r="G827">
        <v>15</v>
      </c>
      <c r="H827">
        <v>10</v>
      </c>
      <c r="I827">
        <v>39</v>
      </c>
      <c r="J827">
        <v>1</v>
      </c>
      <c r="K827">
        <v>38</v>
      </c>
      <c r="L827">
        <v>-13</v>
      </c>
      <c r="P827">
        <v>1</v>
      </c>
      <c r="Q827">
        <v>38</v>
      </c>
      <c r="R827">
        <v>-13</v>
      </c>
    </row>
    <row r="828" spans="1:18" x14ac:dyDescent="0.3">
      <c r="A828">
        <v>827</v>
      </c>
      <c r="B828" s="1">
        <v>42978</v>
      </c>
      <c r="C828">
        <v>79</v>
      </c>
      <c r="D828">
        <v>21</v>
      </c>
      <c r="E828">
        <v>18</v>
      </c>
      <c r="F828">
        <v>19</v>
      </c>
      <c r="G828">
        <v>15</v>
      </c>
      <c r="H828">
        <v>10</v>
      </c>
      <c r="I828">
        <v>79</v>
      </c>
      <c r="J828">
        <v>40</v>
      </c>
      <c r="K828">
        <v>39</v>
      </c>
      <c r="L828">
        <v>1</v>
      </c>
      <c r="P828">
        <v>40</v>
      </c>
      <c r="Q828">
        <v>39</v>
      </c>
      <c r="R828">
        <v>1</v>
      </c>
    </row>
    <row r="829" spans="1:18" x14ac:dyDescent="0.3">
      <c r="A829">
        <v>828</v>
      </c>
      <c r="B829" s="1">
        <v>42979</v>
      </c>
      <c r="C829">
        <v>58</v>
      </c>
      <c r="D829">
        <v>14</v>
      </c>
      <c r="E829">
        <v>18</v>
      </c>
      <c r="F829">
        <v>19</v>
      </c>
      <c r="G829">
        <v>15</v>
      </c>
      <c r="H829">
        <v>10</v>
      </c>
      <c r="I829">
        <v>58</v>
      </c>
      <c r="J829">
        <v>-21</v>
      </c>
      <c r="K829">
        <v>79</v>
      </c>
      <c r="L829">
        <v>40</v>
      </c>
      <c r="P829">
        <v>-21</v>
      </c>
      <c r="Q829">
        <v>79</v>
      </c>
      <c r="R829">
        <v>40</v>
      </c>
    </row>
    <row r="830" spans="1:18" x14ac:dyDescent="0.3">
      <c r="A830">
        <v>829</v>
      </c>
      <c r="B830" s="1">
        <v>42980</v>
      </c>
      <c r="C830">
        <v>45</v>
      </c>
      <c r="D830">
        <v>12</v>
      </c>
      <c r="E830">
        <v>18</v>
      </c>
      <c r="F830">
        <v>19</v>
      </c>
      <c r="G830">
        <v>14</v>
      </c>
      <c r="H830">
        <v>10</v>
      </c>
      <c r="I830">
        <v>45</v>
      </c>
      <c r="J830">
        <v>-13</v>
      </c>
      <c r="K830">
        <v>58</v>
      </c>
      <c r="L830">
        <v>-21</v>
      </c>
      <c r="P830">
        <v>-13</v>
      </c>
      <c r="Q830">
        <v>58</v>
      </c>
      <c r="R830">
        <v>-21</v>
      </c>
    </row>
    <row r="831" spans="1:18" x14ac:dyDescent="0.3">
      <c r="A831">
        <v>830</v>
      </c>
      <c r="B831" s="1">
        <v>42981</v>
      </c>
      <c r="C831">
        <v>39</v>
      </c>
      <c r="D831">
        <v>24</v>
      </c>
      <c r="E831">
        <v>18</v>
      </c>
      <c r="F831">
        <v>19</v>
      </c>
      <c r="G831">
        <v>15</v>
      </c>
      <c r="H831">
        <v>10</v>
      </c>
      <c r="I831">
        <v>39</v>
      </c>
      <c r="J831">
        <v>-6</v>
      </c>
      <c r="K831">
        <v>45</v>
      </c>
      <c r="L831">
        <v>-13</v>
      </c>
      <c r="P831">
        <v>-6</v>
      </c>
      <c r="Q831">
        <v>45</v>
      </c>
      <c r="R831">
        <v>-13</v>
      </c>
    </row>
    <row r="832" spans="1:18" x14ac:dyDescent="0.3">
      <c r="A832">
        <v>831</v>
      </c>
      <c r="B832" s="1">
        <v>42982</v>
      </c>
      <c r="C832">
        <v>68</v>
      </c>
      <c r="D832">
        <v>18</v>
      </c>
      <c r="E832">
        <v>18</v>
      </c>
      <c r="F832">
        <v>19</v>
      </c>
      <c r="G832">
        <v>15</v>
      </c>
      <c r="H832">
        <v>10</v>
      </c>
      <c r="I832">
        <v>68</v>
      </c>
      <c r="J832">
        <v>29</v>
      </c>
      <c r="K832">
        <v>39</v>
      </c>
      <c r="L832">
        <v>-6</v>
      </c>
      <c r="P832">
        <v>29</v>
      </c>
      <c r="Q832">
        <v>39</v>
      </c>
      <c r="R832">
        <v>-6</v>
      </c>
    </row>
    <row r="833" spans="1:18" x14ac:dyDescent="0.3">
      <c r="A833">
        <v>832</v>
      </c>
      <c r="B833" s="1">
        <v>42983</v>
      </c>
      <c r="C833">
        <v>52</v>
      </c>
      <c r="D833">
        <v>18</v>
      </c>
      <c r="E833">
        <v>18</v>
      </c>
      <c r="F833">
        <v>19</v>
      </c>
      <c r="G833">
        <v>14</v>
      </c>
      <c r="H833">
        <v>10</v>
      </c>
      <c r="I833">
        <v>52</v>
      </c>
      <c r="J833">
        <v>-16</v>
      </c>
      <c r="K833">
        <v>68</v>
      </c>
      <c r="L833">
        <v>29</v>
      </c>
      <c r="P833">
        <v>-16</v>
      </c>
      <c r="Q833">
        <v>68</v>
      </c>
      <c r="R833">
        <v>29</v>
      </c>
    </row>
    <row r="834" spans="1:18" x14ac:dyDescent="0.3">
      <c r="A834">
        <v>833</v>
      </c>
      <c r="B834" s="1">
        <v>42984</v>
      </c>
      <c r="C834">
        <v>53</v>
      </c>
      <c r="D834">
        <v>29</v>
      </c>
      <c r="E834">
        <v>18</v>
      </c>
      <c r="F834">
        <v>19</v>
      </c>
      <c r="G834">
        <v>12</v>
      </c>
      <c r="H834">
        <v>10</v>
      </c>
      <c r="I834">
        <v>53</v>
      </c>
      <c r="J834">
        <v>1</v>
      </c>
      <c r="K834">
        <v>52</v>
      </c>
      <c r="L834">
        <v>-16</v>
      </c>
      <c r="P834">
        <v>1</v>
      </c>
      <c r="Q834">
        <v>52</v>
      </c>
      <c r="R834">
        <v>-16</v>
      </c>
    </row>
    <row r="835" spans="1:18" x14ac:dyDescent="0.3">
      <c r="A835">
        <v>834</v>
      </c>
      <c r="B835" s="1">
        <v>42986</v>
      </c>
      <c r="C835">
        <v>50</v>
      </c>
      <c r="D835">
        <v>12</v>
      </c>
      <c r="E835">
        <v>18</v>
      </c>
      <c r="F835">
        <v>19</v>
      </c>
      <c r="G835">
        <v>15</v>
      </c>
      <c r="H835">
        <v>10</v>
      </c>
      <c r="I835">
        <v>50</v>
      </c>
      <c r="J835">
        <v>-3</v>
      </c>
      <c r="K835">
        <v>53</v>
      </c>
      <c r="L835">
        <v>1</v>
      </c>
      <c r="P835">
        <v>-3</v>
      </c>
      <c r="Q835">
        <v>53</v>
      </c>
      <c r="R835">
        <v>1</v>
      </c>
    </row>
    <row r="836" spans="1:18" x14ac:dyDescent="0.3">
      <c r="A836">
        <v>835</v>
      </c>
      <c r="B836" s="1">
        <v>42987</v>
      </c>
      <c r="C836">
        <v>40</v>
      </c>
      <c r="D836">
        <v>7</v>
      </c>
      <c r="E836">
        <v>18</v>
      </c>
      <c r="F836">
        <v>19</v>
      </c>
      <c r="G836">
        <v>13</v>
      </c>
      <c r="H836">
        <v>10</v>
      </c>
      <c r="I836">
        <v>40</v>
      </c>
      <c r="J836">
        <v>-10</v>
      </c>
      <c r="K836">
        <v>50</v>
      </c>
      <c r="L836">
        <v>-3</v>
      </c>
      <c r="P836">
        <v>-10</v>
      </c>
      <c r="Q836">
        <v>50</v>
      </c>
      <c r="R836">
        <v>-3</v>
      </c>
    </row>
    <row r="837" spans="1:18" x14ac:dyDescent="0.3">
      <c r="A837">
        <v>836</v>
      </c>
      <c r="B837" s="1">
        <v>42988</v>
      </c>
      <c r="C837">
        <v>26</v>
      </c>
      <c r="D837">
        <v>29</v>
      </c>
      <c r="E837">
        <v>18</v>
      </c>
      <c r="F837">
        <v>19</v>
      </c>
      <c r="G837">
        <v>12</v>
      </c>
      <c r="H837">
        <v>10</v>
      </c>
      <c r="I837">
        <v>29</v>
      </c>
      <c r="J837">
        <v>-11</v>
      </c>
      <c r="K837">
        <v>40</v>
      </c>
      <c r="L837">
        <v>-10</v>
      </c>
      <c r="P837">
        <v>-11</v>
      </c>
      <c r="Q837">
        <v>40</v>
      </c>
      <c r="R837">
        <v>-10</v>
      </c>
    </row>
    <row r="838" spans="1:18" x14ac:dyDescent="0.3">
      <c r="A838">
        <v>837</v>
      </c>
      <c r="B838" s="1">
        <v>42996</v>
      </c>
      <c r="C838">
        <v>50</v>
      </c>
      <c r="D838">
        <v>18</v>
      </c>
      <c r="E838">
        <v>18</v>
      </c>
      <c r="F838">
        <v>19</v>
      </c>
      <c r="G838">
        <v>13</v>
      </c>
      <c r="H838">
        <v>10</v>
      </c>
      <c r="I838">
        <v>50</v>
      </c>
      <c r="J838">
        <v>21</v>
      </c>
      <c r="K838">
        <v>29</v>
      </c>
      <c r="L838">
        <v>-11</v>
      </c>
      <c r="P838">
        <v>21</v>
      </c>
      <c r="Q838">
        <v>29</v>
      </c>
      <c r="R838">
        <v>-11</v>
      </c>
    </row>
    <row r="839" spans="1:18" x14ac:dyDescent="0.3">
      <c r="A839">
        <v>838</v>
      </c>
      <c r="B839" s="1">
        <v>42997</v>
      </c>
      <c r="C839">
        <v>50</v>
      </c>
      <c r="D839">
        <v>18</v>
      </c>
      <c r="E839">
        <v>18</v>
      </c>
      <c r="F839">
        <v>19</v>
      </c>
      <c r="G839">
        <v>14</v>
      </c>
      <c r="H839">
        <v>10</v>
      </c>
      <c r="I839">
        <v>50</v>
      </c>
      <c r="J839">
        <v>0</v>
      </c>
      <c r="K839">
        <v>50</v>
      </c>
      <c r="L839">
        <v>21</v>
      </c>
      <c r="P839">
        <v>0</v>
      </c>
      <c r="Q839">
        <v>50</v>
      </c>
      <c r="R839">
        <v>21</v>
      </c>
    </row>
    <row r="840" spans="1:18" x14ac:dyDescent="0.3">
      <c r="A840">
        <v>839</v>
      </c>
      <c r="B840" s="1">
        <v>42998</v>
      </c>
      <c r="C840">
        <v>45</v>
      </c>
      <c r="D840">
        <v>23</v>
      </c>
      <c r="E840">
        <v>18</v>
      </c>
      <c r="F840">
        <v>19</v>
      </c>
      <c r="G840">
        <v>13</v>
      </c>
      <c r="H840">
        <v>10</v>
      </c>
      <c r="I840">
        <v>45</v>
      </c>
      <c r="J840">
        <v>-5</v>
      </c>
      <c r="K840">
        <v>50</v>
      </c>
      <c r="L840">
        <v>0</v>
      </c>
      <c r="P840">
        <v>-5</v>
      </c>
      <c r="Q840">
        <v>50</v>
      </c>
      <c r="R840">
        <v>0</v>
      </c>
    </row>
    <row r="841" spans="1:18" x14ac:dyDescent="0.3">
      <c r="A841">
        <v>840</v>
      </c>
      <c r="B841" s="1">
        <v>42999</v>
      </c>
      <c r="C841">
        <v>63</v>
      </c>
      <c r="D841">
        <v>24</v>
      </c>
      <c r="E841">
        <v>18</v>
      </c>
      <c r="F841">
        <v>19</v>
      </c>
      <c r="G841">
        <v>13</v>
      </c>
      <c r="H841">
        <v>10</v>
      </c>
      <c r="I841">
        <v>63</v>
      </c>
      <c r="J841">
        <v>18</v>
      </c>
      <c r="K841">
        <v>45</v>
      </c>
      <c r="L841">
        <v>-5</v>
      </c>
      <c r="P841">
        <v>18</v>
      </c>
      <c r="Q841">
        <v>45</v>
      </c>
      <c r="R841">
        <v>-5</v>
      </c>
    </row>
    <row r="842" spans="1:18" x14ac:dyDescent="0.3">
      <c r="A842">
        <v>841</v>
      </c>
      <c r="B842" s="1">
        <v>43000</v>
      </c>
      <c r="C842">
        <v>72</v>
      </c>
      <c r="D842">
        <v>29</v>
      </c>
      <c r="E842">
        <v>18</v>
      </c>
      <c r="F842">
        <v>19</v>
      </c>
      <c r="G842">
        <v>12</v>
      </c>
      <c r="H842">
        <v>10</v>
      </c>
      <c r="I842">
        <v>72</v>
      </c>
      <c r="J842">
        <v>9</v>
      </c>
      <c r="K842">
        <v>63</v>
      </c>
      <c r="L842">
        <v>18</v>
      </c>
      <c r="P842">
        <v>9</v>
      </c>
      <c r="Q842">
        <v>63</v>
      </c>
      <c r="R842">
        <v>18</v>
      </c>
    </row>
    <row r="843" spans="1:18" x14ac:dyDescent="0.3">
      <c r="A843">
        <v>842</v>
      </c>
      <c r="B843" s="1">
        <v>43002</v>
      </c>
      <c r="C843">
        <v>50</v>
      </c>
      <c r="D843">
        <v>14</v>
      </c>
      <c r="E843">
        <v>18</v>
      </c>
      <c r="F843">
        <v>19</v>
      </c>
      <c r="G843">
        <v>13</v>
      </c>
      <c r="H843">
        <v>10</v>
      </c>
      <c r="I843">
        <v>50</v>
      </c>
      <c r="J843">
        <v>-22</v>
      </c>
      <c r="K843">
        <v>72</v>
      </c>
      <c r="L843">
        <v>9</v>
      </c>
      <c r="P843">
        <v>-22</v>
      </c>
      <c r="Q843">
        <v>72</v>
      </c>
      <c r="R843">
        <v>9</v>
      </c>
    </row>
    <row r="844" spans="1:18" x14ac:dyDescent="0.3">
      <c r="A844">
        <v>843</v>
      </c>
      <c r="B844" s="1">
        <v>43003</v>
      </c>
      <c r="C844">
        <v>53</v>
      </c>
      <c r="D844">
        <v>15</v>
      </c>
      <c r="E844">
        <v>18</v>
      </c>
      <c r="F844">
        <v>19</v>
      </c>
      <c r="G844">
        <v>13</v>
      </c>
      <c r="H844">
        <v>10</v>
      </c>
      <c r="I844">
        <v>53</v>
      </c>
      <c r="J844">
        <v>3</v>
      </c>
      <c r="K844">
        <v>50</v>
      </c>
      <c r="L844">
        <v>-22</v>
      </c>
      <c r="P844">
        <v>3</v>
      </c>
      <c r="Q844">
        <v>50</v>
      </c>
      <c r="R844">
        <v>-22</v>
      </c>
    </row>
    <row r="845" spans="1:18" x14ac:dyDescent="0.3">
      <c r="A845">
        <v>844</v>
      </c>
      <c r="B845" s="1">
        <v>43004</v>
      </c>
      <c r="C845">
        <v>36</v>
      </c>
      <c r="D845">
        <v>23</v>
      </c>
      <c r="E845">
        <v>18</v>
      </c>
      <c r="F845">
        <v>19</v>
      </c>
      <c r="G845">
        <v>13</v>
      </c>
      <c r="H845">
        <v>10</v>
      </c>
      <c r="I845">
        <v>36</v>
      </c>
      <c r="J845">
        <v>-17</v>
      </c>
      <c r="K845">
        <v>53</v>
      </c>
      <c r="L845">
        <v>3</v>
      </c>
      <c r="P845">
        <v>-17</v>
      </c>
      <c r="Q845">
        <v>53</v>
      </c>
      <c r="R845">
        <v>3</v>
      </c>
    </row>
    <row r="846" spans="1:18" x14ac:dyDescent="0.3">
      <c r="A846">
        <v>845</v>
      </c>
      <c r="B846" s="1">
        <v>43005</v>
      </c>
      <c r="C846">
        <v>62</v>
      </c>
      <c r="D846">
        <v>24</v>
      </c>
      <c r="E846">
        <v>18</v>
      </c>
      <c r="F846">
        <v>19</v>
      </c>
      <c r="G846">
        <v>14</v>
      </c>
      <c r="H846">
        <v>10</v>
      </c>
      <c r="I846">
        <v>62</v>
      </c>
      <c r="J846">
        <v>26</v>
      </c>
      <c r="K846">
        <v>36</v>
      </c>
      <c r="L846">
        <v>-17</v>
      </c>
      <c r="P846">
        <v>26</v>
      </c>
      <c r="Q846">
        <v>36</v>
      </c>
      <c r="R846">
        <v>-17</v>
      </c>
    </row>
    <row r="847" spans="1:18" x14ac:dyDescent="0.3">
      <c r="A847">
        <v>846</v>
      </c>
      <c r="B847" s="1">
        <v>43006</v>
      </c>
      <c r="C847">
        <v>59</v>
      </c>
      <c r="D847">
        <v>24</v>
      </c>
      <c r="E847">
        <v>18</v>
      </c>
      <c r="F847">
        <v>19</v>
      </c>
      <c r="G847">
        <v>14</v>
      </c>
      <c r="H847">
        <v>10</v>
      </c>
      <c r="I847">
        <v>59</v>
      </c>
      <c r="J847">
        <v>-3</v>
      </c>
      <c r="K847">
        <v>62</v>
      </c>
      <c r="L847">
        <v>26</v>
      </c>
      <c r="P847">
        <v>-3</v>
      </c>
      <c r="Q847">
        <v>62</v>
      </c>
      <c r="R847">
        <v>26</v>
      </c>
    </row>
    <row r="848" spans="1:18" x14ac:dyDescent="0.3">
      <c r="A848">
        <v>847</v>
      </c>
      <c r="B848" s="1">
        <v>43007</v>
      </c>
      <c r="C848">
        <v>61</v>
      </c>
      <c r="D848">
        <v>21</v>
      </c>
      <c r="E848">
        <v>18</v>
      </c>
      <c r="F848">
        <v>19</v>
      </c>
      <c r="G848">
        <v>14</v>
      </c>
      <c r="H848">
        <v>10</v>
      </c>
      <c r="I848">
        <v>61</v>
      </c>
      <c r="J848">
        <v>2</v>
      </c>
      <c r="K848">
        <v>59</v>
      </c>
      <c r="L848">
        <v>-3</v>
      </c>
      <c r="P848">
        <v>2</v>
      </c>
      <c r="Q848">
        <v>59</v>
      </c>
      <c r="R848">
        <v>-3</v>
      </c>
    </row>
    <row r="849" spans="1:18" x14ac:dyDescent="0.3">
      <c r="A849">
        <v>848</v>
      </c>
      <c r="B849" s="1">
        <v>43008</v>
      </c>
      <c r="C849">
        <v>55</v>
      </c>
      <c r="D849">
        <v>10</v>
      </c>
      <c r="E849">
        <v>18</v>
      </c>
      <c r="F849">
        <v>19</v>
      </c>
      <c r="G849">
        <v>13</v>
      </c>
      <c r="H849">
        <v>10</v>
      </c>
      <c r="I849">
        <v>55</v>
      </c>
      <c r="J849">
        <v>-6</v>
      </c>
      <c r="K849">
        <v>61</v>
      </c>
      <c r="L849">
        <v>2</v>
      </c>
      <c r="P849">
        <v>-6</v>
      </c>
      <c r="Q849">
        <v>61</v>
      </c>
      <c r="R849">
        <v>2</v>
      </c>
    </row>
    <row r="850" spans="1:18" x14ac:dyDescent="0.3">
      <c r="A850">
        <v>849</v>
      </c>
      <c r="B850" s="1">
        <v>43009</v>
      </c>
      <c r="C850">
        <v>30</v>
      </c>
      <c r="D850">
        <v>23</v>
      </c>
      <c r="E850">
        <v>19</v>
      </c>
      <c r="F850">
        <v>24</v>
      </c>
      <c r="G850">
        <v>17</v>
      </c>
      <c r="H850">
        <v>14</v>
      </c>
      <c r="I850">
        <v>30</v>
      </c>
      <c r="J850">
        <v>-25</v>
      </c>
      <c r="K850">
        <v>55</v>
      </c>
      <c r="L850">
        <v>-6</v>
      </c>
      <c r="P850">
        <v>-25</v>
      </c>
      <c r="Q850">
        <v>55</v>
      </c>
      <c r="R850">
        <v>-6</v>
      </c>
    </row>
    <row r="851" spans="1:18" x14ac:dyDescent="0.3">
      <c r="A851">
        <v>850</v>
      </c>
      <c r="B851" s="1">
        <v>43010</v>
      </c>
      <c r="C851">
        <v>54</v>
      </c>
      <c r="D851">
        <v>14</v>
      </c>
      <c r="E851">
        <v>19</v>
      </c>
      <c r="F851">
        <v>24</v>
      </c>
      <c r="G851">
        <v>13</v>
      </c>
      <c r="H851">
        <v>14</v>
      </c>
      <c r="I851">
        <v>54</v>
      </c>
      <c r="J851">
        <v>24</v>
      </c>
      <c r="K851">
        <v>30</v>
      </c>
      <c r="L851">
        <v>-25</v>
      </c>
      <c r="P851">
        <v>24</v>
      </c>
      <c r="Q851">
        <v>30</v>
      </c>
      <c r="R851">
        <v>-25</v>
      </c>
    </row>
    <row r="852" spans="1:18" x14ac:dyDescent="0.3">
      <c r="A852">
        <v>851</v>
      </c>
      <c r="B852" s="1">
        <v>43011</v>
      </c>
      <c r="C852">
        <v>48</v>
      </c>
      <c r="D852">
        <v>13</v>
      </c>
      <c r="E852">
        <v>19</v>
      </c>
      <c r="F852">
        <v>24</v>
      </c>
      <c r="G852">
        <v>13</v>
      </c>
      <c r="H852">
        <v>14</v>
      </c>
      <c r="I852">
        <v>48</v>
      </c>
      <c r="J852">
        <v>-6</v>
      </c>
      <c r="K852">
        <v>54</v>
      </c>
      <c r="L852">
        <v>24</v>
      </c>
      <c r="P852">
        <v>-6</v>
      </c>
      <c r="Q852">
        <v>54</v>
      </c>
      <c r="R852">
        <v>24</v>
      </c>
    </row>
    <row r="853" spans="1:18" x14ac:dyDescent="0.3">
      <c r="A853">
        <v>852</v>
      </c>
      <c r="B853" s="1">
        <v>43012</v>
      </c>
      <c r="C853">
        <v>42</v>
      </c>
      <c r="D853">
        <v>16</v>
      </c>
      <c r="E853">
        <v>19</v>
      </c>
      <c r="F853">
        <v>24</v>
      </c>
      <c r="G853">
        <v>13</v>
      </c>
      <c r="H853">
        <v>14</v>
      </c>
      <c r="I853">
        <v>42</v>
      </c>
      <c r="J853">
        <v>-6</v>
      </c>
      <c r="K853">
        <v>48</v>
      </c>
      <c r="L853">
        <v>-6</v>
      </c>
      <c r="P853">
        <v>-6</v>
      </c>
      <c r="Q853">
        <v>48</v>
      </c>
      <c r="R853">
        <v>-6</v>
      </c>
    </row>
    <row r="854" spans="1:18" x14ac:dyDescent="0.3">
      <c r="A854">
        <v>853</v>
      </c>
      <c r="B854" s="1">
        <v>43013</v>
      </c>
      <c r="C854">
        <v>48</v>
      </c>
      <c r="D854">
        <v>17</v>
      </c>
      <c r="E854">
        <v>19</v>
      </c>
      <c r="F854">
        <v>24</v>
      </c>
      <c r="G854">
        <v>13</v>
      </c>
      <c r="H854">
        <v>14</v>
      </c>
      <c r="I854">
        <v>48</v>
      </c>
      <c r="J854">
        <v>6</v>
      </c>
      <c r="K854">
        <v>42</v>
      </c>
      <c r="L854">
        <v>-6</v>
      </c>
      <c r="P854">
        <v>6</v>
      </c>
      <c r="Q854">
        <v>42</v>
      </c>
      <c r="R854">
        <v>-6</v>
      </c>
    </row>
    <row r="855" spans="1:18" x14ac:dyDescent="0.3">
      <c r="A855">
        <v>854</v>
      </c>
      <c r="B855" s="1">
        <v>43014</v>
      </c>
      <c r="C855">
        <v>50</v>
      </c>
      <c r="D855">
        <v>10</v>
      </c>
      <c r="E855">
        <v>19</v>
      </c>
      <c r="F855">
        <v>24</v>
      </c>
      <c r="G855">
        <v>13</v>
      </c>
      <c r="H855">
        <v>14</v>
      </c>
      <c r="I855">
        <v>50</v>
      </c>
      <c r="J855">
        <v>2</v>
      </c>
      <c r="K855">
        <v>48</v>
      </c>
      <c r="L855">
        <v>6</v>
      </c>
      <c r="P855">
        <v>2</v>
      </c>
      <c r="Q855">
        <v>48</v>
      </c>
      <c r="R855">
        <v>6</v>
      </c>
    </row>
    <row r="856" spans="1:18" x14ac:dyDescent="0.3">
      <c r="A856">
        <v>855</v>
      </c>
      <c r="B856" s="1">
        <v>43015</v>
      </c>
      <c r="C856">
        <v>38</v>
      </c>
      <c r="D856">
        <v>40</v>
      </c>
      <c r="E856">
        <v>19</v>
      </c>
      <c r="F856">
        <v>24</v>
      </c>
      <c r="G856">
        <v>16</v>
      </c>
      <c r="H856">
        <v>14</v>
      </c>
      <c r="I856">
        <v>40</v>
      </c>
      <c r="J856">
        <v>-10</v>
      </c>
      <c r="K856">
        <v>50</v>
      </c>
      <c r="L856">
        <v>2</v>
      </c>
      <c r="P856">
        <v>-10</v>
      </c>
      <c r="Q856">
        <v>50</v>
      </c>
      <c r="R856">
        <v>2</v>
      </c>
    </row>
    <row r="857" spans="1:18" x14ac:dyDescent="0.3">
      <c r="A857">
        <v>856</v>
      </c>
      <c r="B857" s="1">
        <v>43018</v>
      </c>
      <c r="C857">
        <v>78</v>
      </c>
      <c r="D857">
        <v>8</v>
      </c>
      <c r="E857">
        <v>19</v>
      </c>
      <c r="F857">
        <v>24</v>
      </c>
      <c r="G857">
        <v>13</v>
      </c>
      <c r="H857">
        <v>14</v>
      </c>
      <c r="I857">
        <v>78</v>
      </c>
      <c r="J857">
        <v>38</v>
      </c>
      <c r="K857">
        <v>40</v>
      </c>
      <c r="L857">
        <v>-10</v>
      </c>
      <c r="P857">
        <v>38</v>
      </c>
      <c r="Q857">
        <v>40</v>
      </c>
      <c r="R857">
        <v>-10</v>
      </c>
    </row>
    <row r="858" spans="1:18" x14ac:dyDescent="0.3">
      <c r="A858">
        <v>857</v>
      </c>
      <c r="B858" s="1">
        <v>43019</v>
      </c>
      <c r="C858">
        <v>33</v>
      </c>
      <c r="D858">
        <v>17</v>
      </c>
      <c r="E858">
        <v>19</v>
      </c>
      <c r="F858">
        <v>24</v>
      </c>
      <c r="G858">
        <v>13</v>
      </c>
      <c r="H858">
        <v>14</v>
      </c>
      <c r="I858">
        <v>33</v>
      </c>
      <c r="J858">
        <v>-45</v>
      </c>
      <c r="K858">
        <v>78</v>
      </c>
      <c r="L858">
        <v>38</v>
      </c>
      <c r="P858">
        <v>-45</v>
      </c>
      <c r="Q858">
        <v>78</v>
      </c>
      <c r="R858">
        <v>38</v>
      </c>
    </row>
    <row r="859" spans="1:18" x14ac:dyDescent="0.3">
      <c r="A859">
        <v>858</v>
      </c>
      <c r="B859" s="1">
        <v>43020</v>
      </c>
      <c r="C859">
        <v>56</v>
      </c>
      <c r="D859">
        <v>17</v>
      </c>
      <c r="E859">
        <v>19</v>
      </c>
      <c r="F859">
        <v>24</v>
      </c>
      <c r="G859">
        <v>13</v>
      </c>
      <c r="H859">
        <v>14</v>
      </c>
      <c r="I859">
        <v>56</v>
      </c>
      <c r="J859">
        <v>23</v>
      </c>
      <c r="K859">
        <v>33</v>
      </c>
      <c r="L859">
        <v>-45</v>
      </c>
      <c r="P859">
        <v>23</v>
      </c>
      <c r="Q859">
        <v>33</v>
      </c>
      <c r="R859">
        <v>-45</v>
      </c>
    </row>
    <row r="860" spans="1:18" x14ac:dyDescent="0.3">
      <c r="A860">
        <v>859</v>
      </c>
      <c r="B860" s="1">
        <v>43021</v>
      </c>
      <c r="C860">
        <v>54</v>
      </c>
      <c r="D860">
        <v>18</v>
      </c>
      <c r="E860">
        <v>19</v>
      </c>
      <c r="F860">
        <v>24</v>
      </c>
      <c r="G860">
        <v>12</v>
      </c>
      <c r="H860">
        <v>14</v>
      </c>
      <c r="I860">
        <v>54</v>
      </c>
      <c r="J860">
        <v>-2</v>
      </c>
      <c r="K860">
        <v>56</v>
      </c>
      <c r="L860">
        <v>23</v>
      </c>
      <c r="P860">
        <v>-2</v>
      </c>
      <c r="Q860">
        <v>56</v>
      </c>
      <c r="R860">
        <v>23</v>
      </c>
    </row>
    <row r="861" spans="1:18" x14ac:dyDescent="0.3">
      <c r="A861">
        <v>860</v>
      </c>
      <c r="B861" s="1">
        <v>43022</v>
      </c>
      <c r="C861">
        <v>59</v>
      </c>
      <c r="D861">
        <v>13</v>
      </c>
      <c r="E861">
        <v>19</v>
      </c>
      <c r="F861">
        <v>24</v>
      </c>
      <c r="G861">
        <v>14</v>
      </c>
      <c r="H861">
        <v>14</v>
      </c>
      <c r="I861">
        <v>59</v>
      </c>
      <c r="J861">
        <v>5</v>
      </c>
      <c r="K861">
        <v>54</v>
      </c>
      <c r="L861">
        <v>-2</v>
      </c>
      <c r="P861">
        <v>5</v>
      </c>
      <c r="Q861">
        <v>54</v>
      </c>
      <c r="R861">
        <v>-2</v>
      </c>
    </row>
    <row r="862" spans="1:18" x14ac:dyDescent="0.3">
      <c r="A862">
        <v>861</v>
      </c>
      <c r="B862" s="1">
        <v>43023</v>
      </c>
      <c r="C862">
        <v>42</v>
      </c>
      <c r="D862">
        <v>7</v>
      </c>
      <c r="E862">
        <v>19</v>
      </c>
      <c r="F862">
        <v>24</v>
      </c>
      <c r="G862">
        <v>12</v>
      </c>
      <c r="H862">
        <v>14</v>
      </c>
      <c r="I862">
        <v>42</v>
      </c>
      <c r="J862">
        <v>-17</v>
      </c>
      <c r="K862">
        <v>59</v>
      </c>
      <c r="L862">
        <v>5</v>
      </c>
      <c r="P862">
        <v>-17</v>
      </c>
      <c r="Q862">
        <v>59</v>
      </c>
      <c r="R862">
        <v>5</v>
      </c>
    </row>
    <row r="863" spans="1:18" x14ac:dyDescent="0.3">
      <c r="A863">
        <v>862</v>
      </c>
      <c r="B863" s="1">
        <v>43024</v>
      </c>
      <c r="C863">
        <v>30</v>
      </c>
      <c r="D863">
        <v>4</v>
      </c>
      <c r="E863">
        <v>19</v>
      </c>
      <c r="F863">
        <v>24</v>
      </c>
      <c r="G863">
        <v>12</v>
      </c>
      <c r="H863">
        <v>14</v>
      </c>
      <c r="I863">
        <v>30</v>
      </c>
      <c r="J863">
        <v>-12</v>
      </c>
      <c r="K863">
        <v>42</v>
      </c>
      <c r="L863">
        <v>-17</v>
      </c>
      <c r="P863">
        <v>-12</v>
      </c>
      <c r="Q863">
        <v>42</v>
      </c>
      <c r="R863">
        <v>-17</v>
      </c>
    </row>
    <row r="864" spans="1:18" x14ac:dyDescent="0.3">
      <c r="A864">
        <v>863</v>
      </c>
      <c r="B864" s="1">
        <v>43025</v>
      </c>
      <c r="C864">
        <v>14</v>
      </c>
      <c r="D864">
        <v>5</v>
      </c>
      <c r="E864">
        <v>19</v>
      </c>
      <c r="F864">
        <v>24</v>
      </c>
      <c r="G864">
        <v>12</v>
      </c>
      <c r="H864">
        <v>14</v>
      </c>
      <c r="I864">
        <v>24</v>
      </c>
      <c r="J864">
        <v>-6</v>
      </c>
      <c r="K864">
        <v>30</v>
      </c>
      <c r="L864">
        <v>-12</v>
      </c>
      <c r="P864">
        <v>-6</v>
      </c>
      <c r="Q864">
        <v>30</v>
      </c>
      <c r="R864">
        <v>-12</v>
      </c>
    </row>
    <row r="865" spans="1:18" x14ac:dyDescent="0.3">
      <c r="A865">
        <v>864</v>
      </c>
      <c r="B865" s="1">
        <v>43026</v>
      </c>
      <c r="C865">
        <v>17</v>
      </c>
      <c r="D865">
        <v>16</v>
      </c>
      <c r="E865">
        <v>19</v>
      </c>
      <c r="F865">
        <v>24</v>
      </c>
      <c r="G865">
        <v>13</v>
      </c>
      <c r="H865">
        <v>14</v>
      </c>
      <c r="I865">
        <v>24</v>
      </c>
      <c r="J865">
        <v>0</v>
      </c>
      <c r="K865">
        <v>24</v>
      </c>
      <c r="L865">
        <v>-6</v>
      </c>
      <c r="P865">
        <v>0</v>
      </c>
      <c r="Q865">
        <v>24</v>
      </c>
      <c r="R865">
        <v>-6</v>
      </c>
    </row>
    <row r="866" spans="1:18" x14ac:dyDescent="0.3">
      <c r="A866">
        <v>865</v>
      </c>
      <c r="B866" s="1">
        <v>43027</v>
      </c>
      <c r="C866">
        <v>49</v>
      </c>
      <c r="D866">
        <v>40</v>
      </c>
      <c r="E866">
        <v>19</v>
      </c>
      <c r="F866">
        <v>24</v>
      </c>
      <c r="G866">
        <v>16</v>
      </c>
      <c r="H866">
        <v>14</v>
      </c>
      <c r="I866">
        <v>49</v>
      </c>
      <c r="J866">
        <v>25</v>
      </c>
      <c r="K866">
        <v>24</v>
      </c>
      <c r="L866">
        <v>0</v>
      </c>
      <c r="P866">
        <v>25</v>
      </c>
      <c r="Q866">
        <v>24</v>
      </c>
      <c r="R866">
        <v>0</v>
      </c>
    </row>
    <row r="867" spans="1:18" x14ac:dyDescent="0.3">
      <c r="A867">
        <v>866</v>
      </c>
      <c r="B867" s="1">
        <v>43030</v>
      </c>
      <c r="C867">
        <v>78</v>
      </c>
      <c r="D867">
        <v>15</v>
      </c>
      <c r="E867">
        <v>19</v>
      </c>
      <c r="F867">
        <v>24</v>
      </c>
      <c r="G867">
        <v>14</v>
      </c>
      <c r="H867">
        <v>14</v>
      </c>
      <c r="I867">
        <v>78</v>
      </c>
      <c r="J867">
        <v>29</v>
      </c>
      <c r="K867">
        <v>49</v>
      </c>
      <c r="L867">
        <v>25</v>
      </c>
      <c r="P867">
        <v>29</v>
      </c>
      <c r="Q867">
        <v>49</v>
      </c>
      <c r="R867">
        <v>25</v>
      </c>
    </row>
    <row r="868" spans="1:18" x14ac:dyDescent="0.3">
      <c r="A868">
        <v>867</v>
      </c>
      <c r="B868" s="1">
        <v>43031</v>
      </c>
      <c r="C868">
        <v>46</v>
      </c>
      <c r="D868">
        <v>6</v>
      </c>
      <c r="E868">
        <v>19</v>
      </c>
      <c r="F868">
        <v>24</v>
      </c>
      <c r="G868">
        <v>13</v>
      </c>
      <c r="H868">
        <v>14</v>
      </c>
      <c r="I868">
        <v>46</v>
      </c>
      <c r="J868">
        <v>-32</v>
      </c>
      <c r="K868">
        <v>78</v>
      </c>
      <c r="L868">
        <v>29</v>
      </c>
      <c r="P868">
        <v>-32</v>
      </c>
      <c r="Q868">
        <v>78</v>
      </c>
      <c r="R868">
        <v>29</v>
      </c>
    </row>
    <row r="869" spans="1:18" x14ac:dyDescent="0.3">
      <c r="A869">
        <v>868</v>
      </c>
      <c r="B869" s="1">
        <v>43032</v>
      </c>
      <c r="C869">
        <v>20</v>
      </c>
      <c r="D869">
        <v>12</v>
      </c>
      <c r="E869">
        <v>19</v>
      </c>
      <c r="F869">
        <v>24</v>
      </c>
      <c r="G869">
        <v>14</v>
      </c>
      <c r="H869">
        <v>14</v>
      </c>
      <c r="I869">
        <v>24</v>
      </c>
      <c r="J869">
        <v>-22</v>
      </c>
      <c r="K869">
        <v>46</v>
      </c>
      <c r="L869">
        <v>-32</v>
      </c>
      <c r="P869">
        <v>-22</v>
      </c>
      <c r="Q869">
        <v>46</v>
      </c>
      <c r="R869">
        <v>-32</v>
      </c>
    </row>
    <row r="870" spans="1:18" x14ac:dyDescent="0.3">
      <c r="A870">
        <v>869</v>
      </c>
      <c r="B870" s="1">
        <v>43033</v>
      </c>
      <c r="C870">
        <v>38</v>
      </c>
      <c r="D870">
        <v>18</v>
      </c>
      <c r="E870">
        <v>19</v>
      </c>
      <c r="F870">
        <v>24</v>
      </c>
      <c r="G870">
        <v>14</v>
      </c>
      <c r="H870">
        <v>14</v>
      </c>
      <c r="I870">
        <v>38</v>
      </c>
      <c r="J870">
        <v>14</v>
      </c>
      <c r="K870">
        <v>24</v>
      </c>
      <c r="L870">
        <v>-22</v>
      </c>
      <c r="P870">
        <v>14</v>
      </c>
      <c r="Q870">
        <v>24</v>
      </c>
      <c r="R870">
        <v>-22</v>
      </c>
    </row>
    <row r="871" spans="1:18" x14ac:dyDescent="0.3">
      <c r="A871">
        <v>870</v>
      </c>
      <c r="B871" s="1">
        <v>43034</v>
      </c>
      <c r="C871">
        <v>53</v>
      </c>
      <c r="D871">
        <v>6</v>
      </c>
      <c r="E871">
        <v>19</v>
      </c>
      <c r="F871">
        <v>24</v>
      </c>
      <c r="G871">
        <v>13</v>
      </c>
      <c r="H871">
        <v>14</v>
      </c>
      <c r="I871">
        <v>53</v>
      </c>
      <c r="J871">
        <v>15</v>
      </c>
      <c r="K871">
        <v>38</v>
      </c>
      <c r="L871">
        <v>14</v>
      </c>
      <c r="P871">
        <v>15</v>
      </c>
      <c r="Q871">
        <v>38</v>
      </c>
      <c r="R871">
        <v>14</v>
      </c>
    </row>
    <row r="872" spans="1:18" x14ac:dyDescent="0.3">
      <c r="A872">
        <v>871</v>
      </c>
      <c r="B872" s="1">
        <v>43035</v>
      </c>
      <c r="C872">
        <v>26</v>
      </c>
      <c r="D872">
        <v>40</v>
      </c>
      <c r="E872">
        <v>19</v>
      </c>
      <c r="F872">
        <v>24</v>
      </c>
      <c r="G872">
        <v>16</v>
      </c>
      <c r="H872">
        <v>14</v>
      </c>
      <c r="I872">
        <v>40</v>
      </c>
      <c r="J872">
        <v>-13</v>
      </c>
      <c r="K872">
        <v>53</v>
      </c>
      <c r="L872">
        <v>15</v>
      </c>
      <c r="P872">
        <v>-13</v>
      </c>
      <c r="Q872">
        <v>53</v>
      </c>
      <c r="R872">
        <v>15</v>
      </c>
    </row>
    <row r="873" spans="1:18" x14ac:dyDescent="0.3">
      <c r="A873">
        <v>872</v>
      </c>
      <c r="B873" s="1">
        <v>43037</v>
      </c>
      <c r="C873">
        <v>78</v>
      </c>
      <c r="D873">
        <v>34</v>
      </c>
      <c r="E873">
        <v>19</v>
      </c>
      <c r="F873">
        <v>24</v>
      </c>
      <c r="G873">
        <v>15</v>
      </c>
      <c r="H873">
        <v>14</v>
      </c>
      <c r="I873">
        <v>78</v>
      </c>
      <c r="J873">
        <v>38</v>
      </c>
      <c r="K873">
        <v>40</v>
      </c>
      <c r="L873">
        <v>-13</v>
      </c>
      <c r="P873">
        <v>38</v>
      </c>
      <c r="Q873">
        <v>40</v>
      </c>
      <c r="R873">
        <v>-13</v>
      </c>
    </row>
    <row r="874" spans="1:18" x14ac:dyDescent="0.3">
      <c r="A874">
        <v>873</v>
      </c>
      <c r="B874" s="1">
        <v>43038</v>
      </c>
      <c r="C874">
        <v>98</v>
      </c>
      <c r="D874">
        <v>26</v>
      </c>
      <c r="E874">
        <v>19</v>
      </c>
      <c r="F874">
        <v>24</v>
      </c>
      <c r="G874">
        <v>13</v>
      </c>
      <c r="H874">
        <v>14</v>
      </c>
      <c r="I874">
        <v>98</v>
      </c>
      <c r="J874">
        <v>20</v>
      </c>
      <c r="K874">
        <v>78</v>
      </c>
      <c r="L874">
        <v>38</v>
      </c>
      <c r="P874">
        <v>20</v>
      </c>
      <c r="Q874">
        <v>78</v>
      </c>
      <c r="R874">
        <v>38</v>
      </c>
    </row>
    <row r="875" spans="1:18" x14ac:dyDescent="0.3">
      <c r="A875">
        <v>874</v>
      </c>
      <c r="B875" s="1">
        <v>43039</v>
      </c>
      <c r="C875">
        <v>80</v>
      </c>
      <c r="D875">
        <v>31</v>
      </c>
      <c r="E875">
        <v>19</v>
      </c>
      <c r="F875">
        <v>24</v>
      </c>
      <c r="G875">
        <v>13</v>
      </c>
      <c r="H875">
        <v>14</v>
      </c>
      <c r="I875">
        <v>80</v>
      </c>
      <c r="J875">
        <v>-18</v>
      </c>
      <c r="K875">
        <v>98</v>
      </c>
      <c r="L875">
        <v>20</v>
      </c>
      <c r="P875">
        <v>-18</v>
      </c>
      <c r="Q875">
        <v>98</v>
      </c>
      <c r="R875">
        <v>20</v>
      </c>
    </row>
    <row r="876" spans="1:18" x14ac:dyDescent="0.3">
      <c r="A876">
        <v>875</v>
      </c>
      <c r="B876" s="1">
        <v>43040</v>
      </c>
      <c r="C876">
        <v>86</v>
      </c>
      <c r="D876">
        <v>30</v>
      </c>
      <c r="E876">
        <v>19</v>
      </c>
      <c r="F876">
        <v>24</v>
      </c>
      <c r="G876">
        <v>13</v>
      </c>
      <c r="H876">
        <v>14</v>
      </c>
      <c r="I876">
        <v>86</v>
      </c>
      <c r="J876">
        <v>6</v>
      </c>
      <c r="K876">
        <v>80</v>
      </c>
      <c r="L876">
        <v>-18</v>
      </c>
      <c r="P876">
        <v>6</v>
      </c>
      <c r="Q876">
        <v>80</v>
      </c>
      <c r="R876">
        <v>-18</v>
      </c>
    </row>
    <row r="877" spans="1:18" x14ac:dyDescent="0.3">
      <c r="A877">
        <v>876</v>
      </c>
      <c r="B877" s="1">
        <v>43041</v>
      </c>
      <c r="C877">
        <v>86</v>
      </c>
      <c r="D877">
        <v>29</v>
      </c>
      <c r="E877">
        <v>19</v>
      </c>
      <c r="F877">
        <v>24</v>
      </c>
      <c r="G877">
        <v>13</v>
      </c>
      <c r="H877">
        <v>14</v>
      </c>
      <c r="I877">
        <v>86</v>
      </c>
      <c r="J877">
        <v>0</v>
      </c>
      <c r="K877">
        <v>86</v>
      </c>
      <c r="L877">
        <v>6</v>
      </c>
      <c r="P877">
        <v>0</v>
      </c>
      <c r="Q877">
        <v>86</v>
      </c>
      <c r="R877">
        <v>6</v>
      </c>
    </row>
    <row r="878" spans="1:18" x14ac:dyDescent="0.3">
      <c r="A878">
        <v>877</v>
      </c>
      <c r="B878" s="1">
        <v>43042</v>
      </c>
      <c r="C878">
        <v>79</v>
      </c>
      <c r="D878">
        <v>23</v>
      </c>
      <c r="E878">
        <v>19</v>
      </c>
      <c r="F878">
        <v>24</v>
      </c>
      <c r="G878">
        <v>14</v>
      </c>
      <c r="H878">
        <v>14</v>
      </c>
      <c r="I878">
        <v>79</v>
      </c>
      <c r="J878">
        <v>-7</v>
      </c>
      <c r="K878">
        <v>86</v>
      </c>
      <c r="L878">
        <v>0</v>
      </c>
      <c r="P878">
        <v>-7</v>
      </c>
      <c r="Q878">
        <v>86</v>
      </c>
      <c r="R878">
        <v>0</v>
      </c>
    </row>
    <row r="879" spans="1:18" x14ac:dyDescent="0.3">
      <c r="A879">
        <v>878</v>
      </c>
      <c r="B879" s="1">
        <v>43043</v>
      </c>
      <c r="C879">
        <v>58</v>
      </c>
      <c r="D879">
        <v>23</v>
      </c>
      <c r="E879">
        <v>19</v>
      </c>
      <c r="F879">
        <v>24</v>
      </c>
      <c r="G879">
        <v>14</v>
      </c>
      <c r="H879">
        <v>14</v>
      </c>
      <c r="I879">
        <v>58</v>
      </c>
      <c r="J879">
        <v>-21</v>
      </c>
      <c r="K879">
        <v>79</v>
      </c>
      <c r="L879">
        <v>-7</v>
      </c>
      <c r="P879">
        <v>-21</v>
      </c>
      <c r="Q879">
        <v>79</v>
      </c>
      <c r="R879">
        <v>-7</v>
      </c>
    </row>
    <row r="880" spans="1:18" x14ac:dyDescent="0.3">
      <c r="A880">
        <v>879</v>
      </c>
      <c r="B880" s="1">
        <v>43044</v>
      </c>
      <c r="C880">
        <v>68</v>
      </c>
      <c r="D880">
        <v>19</v>
      </c>
      <c r="E880">
        <v>19</v>
      </c>
      <c r="F880">
        <v>24</v>
      </c>
      <c r="G880">
        <v>13</v>
      </c>
      <c r="H880">
        <v>14</v>
      </c>
      <c r="I880">
        <v>68</v>
      </c>
      <c r="J880">
        <v>10</v>
      </c>
      <c r="K880">
        <v>58</v>
      </c>
      <c r="L880">
        <v>-21</v>
      </c>
      <c r="P880">
        <v>10</v>
      </c>
      <c r="Q880">
        <v>58</v>
      </c>
      <c r="R880">
        <v>-21</v>
      </c>
    </row>
    <row r="881" spans="1:18" x14ac:dyDescent="0.3">
      <c r="A881">
        <v>880</v>
      </c>
      <c r="B881" s="1">
        <v>43045</v>
      </c>
      <c r="C881">
        <v>64</v>
      </c>
      <c r="D881">
        <v>11</v>
      </c>
      <c r="E881">
        <v>19</v>
      </c>
      <c r="F881">
        <v>24</v>
      </c>
      <c r="G881">
        <v>13</v>
      </c>
      <c r="H881">
        <v>14</v>
      </c>
      <c r="I881">
        <v>64</v>
      </c>
      <c r="J881">
        <v>-4</v>
      </c>
      <c r="K881">
        <v>68</v>
      </c>
      <c r="L881">
        <v>10</v>
      </c>
      <c r="P881">
        <v>-4</v>
      </c>
      <c r="Q881">
        <v>68</v>
      </c>
      <c r="R881">
        <v>10</v>
      </c>
    </row>
    <row r="882" spans="1:18" x14ac:dyDescent="0.3">
      <c r="A882">
        <v>881</v>
      </c>
      <c r="B882" s="1">
        <v>43046</v>
      </c>
      <c r="C882">
        <v>32</v>
      </c>
      <c r="D882">
        <v>11</v>
      </c>
      <c r="E882">
        <v>19</v>
      </c>
      <c r="F882">
        <v>24</v>
      </c>
      <c r="G882">
        <v>13</v>
      </c>
      <c r="H882">
        <v>14</v>
      </c>
      <c r="I882">
        <v>32</v>
      </c>
      <c r="J882">
        <v>-32</v>
      </c>
      <c r="K882">
        <v>64</v>
      </c>
      <c r="L882">
        <v>-4</v>
      </c>
      <c r="P882">
        <v>-32</v>
      </c>
      <c r="Q882">
        <v>64</v>
      </c>
      <c r="R882">
        <v>-4</v>
      </c>
    </row>
    <row r="883" spans="1:18" x14ac:dyDescent="0.3">
      <c r="A883">
        <v>882</v>
      </c>
      <c r="B883" s="1">
        <v>43047</v>
      </c>
      <c r="C883">
        <v>40</v>
      </c>
      <c r="D883">
        <v>4</v>
      </c>
      <c r="E883">
        <v>19</v>
      </c>
      <c r="F883">
        <v>24</v>
      </c>
      <c r="G883">
        <v>13</v>
      </c>
      <c r="H883">
        <v>14</v>
      </c>
      <c r="I883">
        <v>40</v>
      </c>
      <c r="J883">
        <v>8</v>
      </c>
      <c r="K883">
        <v>32</v>
      </c>
      <c r="L883">
        <v>-32</v>
      </c>
      <c r="P883">
        <v>8</v>
      </c>
      <c r="Q883">
        <v>32</v>
      </c>
      <c r="R883">
        <v>-32</v>
      </c>
    </row>
    <row r="884" spans="1:18" x14ac:dyDescent="0.3">
      <c r="A884">
        <v>883</v>
      </c>
      <c r="B884" s="1">
        <v>43048</v>
      </c>
      <c r="C884">
        <v>16</v>
      </c>
      <c r="D884">
        <v>7</v>
      </c>
      <c r="E884">
        <v>19</v>
      </c>
      <c r="F884">
        <v>24</v>
      </c>
      <c r="G884">
        <v>13</v>
      </c>
      <c r="H884">
        <v>14</v>
      </c>
      <c r="I884">
        <v>24</v>
      </c>
      <c r="J884">
        <v>-16</v>
      </c>
      <c r="K884">
        <v>40</v>
      </c>
      <c r="L884">
        <v>8</v>
      </c>
      <c r="P884">
        <v>-16</v>
      </c>
      <c r="Q884">
        <v>40</v>
      </c>
      <c r="R884">
        <v>8</v>
      </c>
    </row>
    <row r="885" spans="1:18" x14ac:dyDescent="0.3">
      <c r="A885">
        <v>884</v>
      </c>
      <c r="B885" s="1">
        <v>43049</v>
      </c>
      <c r="C885">
        <v>24</v>
      </c>
      <c r="D885">
        <v>8</v>
      </c>
      <c r="E885">
        <v>19</v>
      </c>
      <c r="F885">
        <v>24</v>
      </c>
      <c r="G885">
        <v>13</v>
      </c>
      <c r="H885">
        <v>14</v>
      </c>
      <c r="I885">
        <v>24</v>
      </c>
      <c r="J885">
        <v>0</v>
      </c>
      <c r="K885">
        <v>24</v>
      </c>
      <c r="L885">
        <v>-16</v>
      </c>
      <c r="P885">
        <v>0</v>
      </c>
      <c r="Q885">
        <v>24</v>
      </c>
      <c r="R885">
        <v>-16</v>
      </c>
    </row>
    <row r="886" spans="1:18" x14ac:dyDescent="0.3">
      <c r="A886">
        <v>885</v>
      </c>
      <c r="B886" s="1">
        <v>43050</v>
      </c>
      <c r="C886">
        <v>30</v>
      </c>
      <c r="D886">
        <v>4</v>
      </c>
      <c r="E886">
        <v>19</v>
      </c>
      <c r="F886">
        <v>24</v>
      </c>
      <c r="G886">
        <v>13</v>
      </c>
      <c r="H886">
        <v>14</v>
      </c>
      <c r="I886">
        <v>30</v>
      </c>
      <c r="J886">
        <v>6</v>
      </c>
      <c r="K886">
        <v>24</v>
      </c>
      <c r="L886">
        <v>0</v>
      </c>
      <c r="P886">
        <v>6</v>
      </c>
      <c r="Q886">
        <v>24</v>
      </c>
      <c r="R886">
        <v>0</v>
      </c>
    </row>
    <row r="887" spans="1:18" x14ac:dyDescent="0.3">
      <c r="A887">
        <v>886</v>
      </c>
      <c r="B887" s="1">
        <v>43051</v>
      </c>
      <c r="C887">
        <v>18</v>
      </c>
      <c r="D887">
        <v>2</v>
      </c>
      <c r="E887">
        <v>19</v>
      </c>
      <c r="F887">
        <v>24</v>
      </c>
      <c r="G887">
        <v>13</v>
      </c>
      <c r="H887">
        <v>14</v>
      </c>
      <c r="I887">
        <v>24</v>
      </c>
      <c r="J887">
        <v>-6</v>
      </c>
      <c r="K887">
        <v>30</v>
      </c>
      <c r="L887">
        <v>6</v>
      </c>
      <c r="P887">
        <v>-6</v>
      </c>
      <c r="Q887">
        <v>30</v>
      </c>
      <c r="R887">
        <v>6</v>
      </c>
    </row>
    <row r="888" spans="1:18" x14ac:dyDescent="0.3">
      <c r="A888">
        <v>887</v>
      </c>
      <c r="B888" s="1">
        <v>43052</v>
      </c>
      <c r="C888">
        <v>9</v>
      </c>
      <c r="D888">
        <v>5</v>
      </c>
      <c r="E888">
        <v>19</v>
      </c>
      <c r="F888">
        <v>24</v>
      </c>
      <c r="G888">
        <v>13</v>
      </c>
      <c r="H888">
        <v>14</v>
      </c>
      <c r="I888">
        <v>24</v>
      </c>
      <c r="J888">
        <v>0</v>
      </c>
      <c r="K888">
        <v>24</v>
      </c>
      <c r="L888">
        <v>-6</v>
      </c>
      <c r="P888">
        <v>0</v>
      </c>
      <c r="Q888">
        <v>24</v>
      </c>
      <c r="R888">
        <v>-6</v>
      </c>
    </row>
    <row r="889" spans="1:18" x14ac:dyDescent="0.3">
      <c r="A889">
        <v>888</v>
      </c>
      <c r="B889" s="1">
        <v>43053</v>
      </c>
      <c r="C889">
        <v>19</v>
      </c>
      <c r="D889">
        <v>10</v>
      </c>
      <c r="E889">
        <v>19</v>
      </c>
      <c r="F889">
        <v>24</v>
      </c>
      <c r="G889">
        <v>13</v>
      </c>
      <c r="H889">
        <v>14</v>
      </c>
      <c r="I889">
        <v>24</v>
      </c>
      <c r="J889">
        <v>0</v>
      </c>
      <c r="K889">
        <v>24</v>
      </c>
      <c r="L889">
        <v>0</v>
      </c>
      <c r="P889">
        <v>0</v>
      </c>
      <c r="Q889">
        <v>24</v>
      </c>
      <c r="R889">
        <v>0</v>
      </c>
    </row>
    <row r="890" spans="1:18" x14ac:dyDescent="0.3">
      <c r="A890">
        <v>889</v>
      </c>
      <c r="B890" s="1">
        <v>43054</v>
      </c>
      <c r="C890">
        <v>38</v>
      </c>
      <c r="D890">
        <v>7</v>
      </c>
      <c r="E890">
        <v>19</v>
      </c>
      <c r="F890">
        <v>24</v>
      </c>
      <c r="G890">
        <v>16</v>
      </c>
      <c r="H890">
        <v>14</v>
      </c>
      <c r="I890">
        <v>38</v>
      </c>
      <c r="J890">
        <v>14</v>
      </c>
      <c r="K890">
        <v>24</v>
      </c>
      <c r="L890">
        <v>0</v>
      </c>
      <c r="P890">
        <v>14</v>
      </c>
      <c r="Q890">
        <v>24</v>
      </c>
      <c r="R890">
        <v>0</v>
      </c>
    </row>
    <row r="891" spans="1:18" x14ac:dyDescent="0.3">
      <c r="A891">
        <v>890</v>
      </c>
      <c r="B891" s="1">
        <v>43055</v>
      </c>
      <c r="C891">
        <v>27</v>
      </c>
      <c r="D891">
        <v>7</v>
      </c>
      <c r="E891">
        <v>19</v>
      </c>
      <c r="F891">
        <v>24</v>
      </c>
      <c r="G891">
        <v>17</v>
      </c>
      <c r="H891">
        <v>14</v>
      </c>
      <c r="I891">
        <v>27</v>
      </c>
      <c r="J891">
        <v>-11</v>
      </c>
      <c r="K891">
        <v>38</v>
      </c>
      <c r="L891">
        <v>14</v>
      </c>
      <c r="P891">
        <v>-11</v>
      </c>
      <c r="Q891">
        <v>38</v>
      </c>
      <c r="R891">
        <v>14</v>
      </c>
    </row>
    <row r="892" spans="1:18" x14ac:dyDescent="0.3">
      <c r="A892">
        <v>891</v>
      </c>
      <c r="B892" s="1">
        <v>43056</v>
      </c>
      <c r="C892">
        <v>23</v>
      </c>
      <c r="D892">
        <v>7</v>
      </c>
      <c r="E892">
        <v>19</v>
      </c>
      <c r="F892">
        <v>24</v>
      </c>
      <c r="G892">
        <v>15</v>
      </c>
      <c r="H892">
        <v>14</v>
      </c>
      <c r="I892">
        <v>24</v>
      </c>
      <c r="J892">
        <v>-3</v>
      </c>
      <c r="K892">
        <v>27</v>
      </c>
      <c r="L892">
        <v>-11</v>
      </c>
      <c r="P892">
        <v>-3</v>
      </c>
      <c r="Q892">
        <v>27</v>
      </c>
      <c r="R892">
        <v>-11</v>
      </c>
    </row>
    <row r="893" spans="1:18" x14ac:dyDescent="0.3">
      <c r="A893">
        <v>892</v>
      </c>
      <c r="B893" s="1">
        <v>43057</v>
      </c>
      <c r="C893">
        <v>18</v>
      </c>
      <c r="D893">
        <v>5</v>
      </c>
      <c r="E893">
        <v>19</v>
      </c>
      <c r="F893">
        <v>24</v>
      </c>
      <c r="G893">
        <v>13</v>
      </c>
      <c r="H893">
        <v>14</v>
      </c>
      <c r="I893">
        <v>24</v>
      </c>
      <c r="J893">
        <v>0</v>
      </c>
      <c r="K893">
        <v>24</v>
      </c>
      <c r="L893">
        <v>-3</v>
      </c>
      <c r="P893">
        <v>0</v>
      </c>
      <c r="Q893">
        <v>24</v>
      </c>
      <c r="R893">
        <v>-3</v>
      </c>
    </row>
    <row r="894" spans="1:18" x14ac:dyDescent="0.3">
      <c r="A894">
        <v>893</v>
      </c>
      <c r="B894" s="1">
        <v>43058</v>
      </c>
      <c r="C894">
        <v>23</v>
      </c>
      <c r="D894">
        <v>7</v>
      </c>
      <c r="E894">
        <v>19</v>
      </c>
      <c r="F894">
        <v>24</v>
      </c>
      <c r="G894">
        <v>13</v>
      </c>
      <c r="H894">
        <v>14</v>
      </c>
      <c r="I894">
        <v>24</v>
      </c>
      <c r="J894">
        <v>0</v>
      </c>
      <c r="K894">
        <v>24</v>
      </c>
      <c r="L894">
        <v>0</v>
      </c>
      <c r="P894">
        <v>0</v>
      </c>
      <c r="Q894">
        <v>24</v>
      </c>
      <c r="R894">
        <v>0</v>
      </c>
    </row>
    <row r="895" spans="1:18" x14ac:dyDescent="0.3">
      <c r="A895">
        <v>894</v>
      </c>
      <c r="B895" s="1">
        <v>43059</v>
      </c>
      <c r="C895">
        <v>23</v>
      </c>
      <c r="D895">
        <v>9</v>
      </c>
      <c r="E895">
        <v>19</v>
      </c>
      <c r="F895">
        <v>24</v>
      </c>
      <c r="G895">
        <v>13</v>
      </c>
      <c r="H895">
        <v>14</v>
      </c>
      <c r="I895">
        <v>24</v>
      </c>
      <c r="J895">
        <v>0</v>
      </c>
      <c r="K895">
        <v>24</v>
      </c>
      <c r="L895">
        <v>0</v>
      </c>
      <c r="P895">
        <v>0</v>
      </c>
      <c r="Q895">
        <v>24</v>
      </c>
      <c r="R895">
        <v>0</v>
      </c>
    </row>
    <row r="896" spans="1:18" x14ac:dyDescent="0.3">
      <c r="A896">
        <v>895</v>
      </c>
      <c r="B896" s="1">
        <v>43060</v>
      </c>
      <c r="C896">
        <v>36</v>
      </c>
      <c r="D896">
        <v>8</v>
      </c>
      <c r="E896">
        <v>19</v>
      </c>
      <c r="F896">
        <v>24</v>
      </c>
      <c r="G896">
        <v>13</v>
      </c>
      <c r="H896">
        <v>14</v>
      </c>
      <c r="I896">
        <v>36</v>
      </c>
      <c r="J896">
        <v>12</v>
      </c>
      <c r="K896">
        <v>24</v>
      </c>
      <c r="L896">
        <v>0</v>
      </c>
      <c r="P896">
        <v>12</v>
      </c>
      <c r="Q896">
        <v>24</v>
      </c>
      <c r="R896">
        <v>0</v>
      </c>
    </row>
    <row r="897" spans="1:18" x14ac:dyDescent="0.3">
      <c r="A897">
        <v>896</v>
      </c>
      <c r="B897" s="1">
        <v>43061</v>
      </c>
      <c r="C897">
        <v>33</v>
      </c>
      <c r="D897">
        <v>40</v>
      </c>
      <c r="E897">
        <v>19</v>
      </c>
      <c r="F897">
        <v>24</v>
      </c>
      <c r="G897">
        <v>16</v>
      </c>
      <c r="H897">
        <v>14</v>
      </c>
      <c r="I897">
        <v>40</v>
      </c>
      <c r="J897">
        <v>4</v>
      </c>
      <c r="K897">
        <v>36</v>
      </c>
      <c r="L897">
        <v>12</v>
      </c>
      <c r="P897">
        <v>4</v>
      </c>
      <c r="Q897">
        <v>36</v>
      </c>
      <c r="R897">
        <v>12</v>
      </c>
    </row>
    <row r="898" spans="1:18" x14ac:dyDescent="0.3">
      <c r="A898">
        <v>897</v>
      </c>
      <c r="B898" s="1">
        <v>43062</v>
      </c>
      <c r="C898">
        <v>78</v>
      </c>
      <c r="D898">
        <v>6</v>
      </c>
      <c r="E898">
        <v>19</v>
      </c>
      <c r="F898">
        <v>24</v>
      </c>
      <c r="G898">
        <v>13</v>
      </c>
      <c r="H898">
        <v>14</v>
      </c>
      <c r="I898">
        <v>78</v>
      </c>
      <c r="J898">
        <v>38</v>
      </c>
      <c r="K898">
        <v>40</v>
      </c>
      <c r="L898">
        <v>4</v>
      </c>
      <c r="P898">
        <v>38</v>
      </c>
      <c r="Q898">
        <v>40</v>
      </c>
      <c r="R898">
        <v>4</v>
      </c>
    </row>
    <row r="899" spans="1:18" x14ac:dyDescent="0.3">
      <c r="A899">
        <v>898</v>
      </c>
      <c r="B899" s="1">
        <v>43063</v>
      </c>
      <c r="C899">
        <v>26</v>
      </c>
      <c r="D899">
        <v>5</v>
      </c>
      <c r="E899">
        <v>19</v>
      </c>
      <c r="F899">
        <v>24</v>
      </c>
      <c r="G899">
        <v>13</v>
      </c>
      <c r="H899">
        <v>14</v>
      </c>
      <c r="I899">
        <v>26</v>
      </c>
      <c r="J899">
        <v>-52</v>
      </c>
      <c r="K899">
        <v>78</v>
      </c>
      <c r="L899">
        <v>38</v>
      </c>
      <c r="P899">
        <v>-52</v>
      </c>
      <c r="Q899">
        <v>78</v>
      </c>
      <c r="R899">
        <v>38</v>
      </c>
    </row>
    <row r="900" spans="1:18" x14ac:dyDescent="0.3">
      <c r="A900">
        <v>899</v>
      </c>
      <c r="B900" s="1">
        <v>43064</v>
      </c>
      <c r="C900">
        <v>19</v>
      </c>
      <c r="D900">
        <v>5</v>
      </c>
      <c r="E900">
        <v>19</v>
      </c>
      <c r="F900">
        <v>24</v>
      </c>
      <c r="G900">
        <v>13</v>
      </c>
      <c r="H900">
        <v>14</v>
      </c>
      <c r="I900">
        <v>24</v>
      </c>
      <c r="J900">
        <v>-2</v>
      </c>
      <c r="K900">
        <v>26</v>
      </c>
      <c r="L900">
        <v>-52</v>
      </c>
      <c r="P900">
        <v>-2</v>
      </c>
      <c r="Q900">
        <v>26</v>
      </c>
      <c r="R900">
        <v>-52</v>
      </c>
    </row>
    <row r="901" spans="1:18" x14ac:dyDescent="0.3">
      <c r="A901">
        <v>900</v>
      </c>
      <c r="B901" s="1">
        <v>43065</v>
      </c>
      <c r="C901">
        <v>18</v>
      </c>
      <c r="D901">
        <v>3</v>
      </c>
      <c r="E901">
        <v>19</v>
      </c>
      <c r="F901">
        <v>24</v>
      </c>
      <c r="G901">
        <v>14</v>
      </c>
      <c r="H901">
        <v>14</v>
      </c>
      <c r="I901">
        <v>24</v>
      </c>
      <c r="J901">
        <v>0</v>
      </c>
      <c r="K901">
        <v>24</v>
      </c>
      <c r="L901">
        <v>-2</v>
      </c>
      <c r="P901">
        <v>0</v>
      </c>
      <c r="Q901">
        <v>24</v>
      </c>
      <c r="R901">
        <v>-2</v>
      </c>
    </row>
    <row r="902" spans="1:18" x14ac:dyDescent="0.3">
      <c r="A902">
        <v>901</v>
      </c>
      <c r="B902" s="1">
        <v>43066</v>
      </c>
      <c r="C902">
        <v>9</v>
      </c>
      <c r="D902">
        <v>60</v>
      </c>
      <c r="E902">
        <v>19</v>
      </c>
      <c r="F902">
        <v>24</v>
      </c>
      <c r="G902">
        <v>13</v>
      </c>
      <c r="H902">
        <v>14</v>
      </c>
      <c r="I902">
        <v>60</v>
      </c>
      <c r="J902">
        <v>36</v>
      </c>
      <c r="K902">
        <v>24</v>
      </c>
      <c r="L902">
        <v>0</v>
      </c>
      <c r="P902">
        <v>36</v>
      </c>
      <c r="Q902">
        <v>24</v>
      </c>
      <c r="R902">
        <v>0</v>
      </c>
    </row>
    <row r="903" spans="1:18" x14ac:dyDescent="0.3">
      <c r="A903">
        <v>902</v>
      </c>
      <c r="B903" s="1">
        <v>43067</v>
      </c>
      <c r="C903">
        <v>141</v>
      </c>
      <c r="D903">
        <v>65</v>
      </c>
      <c r="E903">
        <v>19</v>
      </c>
      <c r="F903">
        <v>24</v>
      </c>
      <c r="G903">
        <v>13</v>
      </c>
      <c r="H903">
        <v>14</v>
      </c>
      <c r="I903">
        <v>141</v>
      </c>
      <c r="J903">
        <v>81</v>
      </c>
      <c r="K903">
        <v>60</v>
      </c>
      <c r="L903">
        <v>36</v>
      </c>
      <c r="P903">
        <v>81</v>
      </c>
      <c r="Q903">
        <v>60</v>
      </c>
      <c r="R903">
        <v>36</v>
      </c>
    </row>
    <row r="904" spans="1:18" x14ac:dyDescent="0.3">
      <c r="A904">
        <v>903</v>
      </c>
      <c r="B904" s="1">
        <v>43068</v>
      </c>
      <c r="C904">
        <v>154</v>
      </c>
      <c r="D904">
        <v>61</v>
      </c>
      <c r="E904">
        <v>19</v>
      </c>
      <c r="F904">
        <v>24</v>
      </c>
      <c r="G904">
        <v>13</v>
      </c>
      <c r="H904">
        <v>14</v>
      </c>
      <c r="I904">
        <v>154</v>
      </c>
      <c r="J904">
        <v>13</v>
      </c>
      <c r="K904">
        <v>141</v>
      </c>
      <c r="L904">
        <v>81</v>
      </c>
      <c r="P904">
        <v>13</v>
      </c>
      <c r="Q904">
        <v>141</v>
      </c>
      <c r="R904">
        <v>81</v>
      </c>
    </row>
    <row r="905" spans="1:18" x14ac:dyDescent="0.3">
      <c r="A905">
        <v>904</v>
      </c>
      <c r="B905" s="1">
        <v>43069</v>
      </c>
      <c r="C905">
        <v>146</v>
      </c>
      <c r="D905">
        <v>30</v>
      </c>
      <c r="E905">
        <v>19</v>
      </c>
      <c r="F905">
        <v>24</v>
      </c>
      <c r="G905">
        <v>13</v>
      </c>
      <c r="H905">
        <v>14</v>
      </c>
      <c r="I905">
        <v>146</v>
      </c>
      <c r="J905">
        <v>-8</v>
      </c>
      <c r="K905">
        <v>154</v>
      </c>
      <c r="L905">
        <v>13</v>
      </c>
      <c r="P905">
        <v>-8</v>
      </c>
      <c r="Q905">
        <v>154</v>
      </c>
      <c r="R905">
        <v>13</v>
      </c>
    </row>
    <row r="906" spans="1:18" x14ac:dyDescent="0.3">
      <c r="A906">
        <v>905</v>
      </c>
      <c r="B906" s="1">
        <v>43070</v>
      </c>
      <c r="C906">
        <v>83</v>
      </c>
      <c r="D906">
        <v>38</v>
      </c>
      <c r="E906">
        <v>19</v>
      </c>
      <c r="F906">
        <v>24</v>
      </c>
      <c r="G906">
        <v>13</v>
      </c>
      <c r="H906">
        <v>14</v>
      </c>
      <c r="I906">
        <v>83</v>
      </c>
      <c r="J906">
        <v>-63</v>
      </c>
      <c r="K906">
        <v>146</v>
      </c>
      <c r="L906">
        <v>-8</v>
      </c>
      <c r="P906">
        <v>-63</v>
      </c>
      <c r="Q906">
        <v>146</v>
      </c>
      <c r="R906">
        <v>-8</v>
      </c>
    </row>
    <row r="907" spans="1:18" x14ac:dyDescent="0.3">
      <c r="A907">
        <v>906</v>
      </c>
      <c r="B907" s="1">
        <v>43071</v>
      </c>
      <c r="C907">
        <v>108</v>
      </c>
      <c r="D907">
        <v>49</v>
      </c>
      <c r="E907">
        <v>19</v>
      </c>
      <c r="F907">
        <v>24</v>
      </c>
      <c r="G907">
        <v>14</v>
      </c>
      <c r="H907">
        <v>14</v>
      </c>
      <c r="I907">
        <v>108</v>
      </c>
      <c r="J907">
        <v>25</v>
      </c>
      <c r="K907">
        <v>83</v>
      </c>
      <c r="L907">
        <v>-63</v>
      </c>
      <c r="P907">
        <v>25</v>
      </c>
      <c r="Q907">
        <v>83</v>
      </c>
      <c r="R907">
        <v>-63</v>
      </c>
    </row>
    <row r="908" spans="1:18" x14ac:dyDescent="0.3">
      <c r="A908">
        <v>907</v>
      </c>
      <c r="B908" s="1">
        <v>43072</v>
      </c>
      <c r="C908">
        <v>125</v>
      </c>
      <c r="D908">
        <v>34</v>
      </c>
      <c r="E908">
        <v>19</v>
      </c>
      <c r="F908">
        <v>24</v>
      </c>
      <c r="G908">
        <v>13</v>
      </c>
      <c r="H908">
        <v>14</v>
      </c>
      <c r="I908">
        <v>125</v>
      </c>
      <c r="J908">
        <v>17</v>
      </c>
      <c r="K908">
        <v>108</v>
      </c>
      <c r="L908">
        <v>25</v>
      </c>
      <c r="P908">
        <v>17</v>
      </c>
      <c r="Q908">
        <v>108</v>
      </c>
      <c r="R908">
        <v>25</v>
      </c>
    </row>
    <row r="909" spans="1:18" x14ac:dyDescent="0.3">
      <c r="A909">
        <v>908</v>
      </c>
      <c r="B909" s="1">
        <v>43073</v>
      </c>
      <c r="C909">
        <v>96</v>
      </c>
      <c r="D909">
        <v>28</v>
      </c>
      <c r="E909">
        <v>19</v>
      </c>
      <c r="F909">
        <v>24</v>
      </c>
      <c r="G909">
        <v>13</v>
      </c>
      <c r="H909">
        <v>14</v>
      </c>
      <c r="I909">
        <v>96</v>
      </c>
      <c r="J909">
        <v>-29</v>
      </c>
      <c r="K909">
        <v>125</v>
      </c>
      <c r="L909">
        <v>17</v>
      </c>
      <c r="P909">
        <v>-29</v>
      </c>
      <c r="Q909">
        <v>125</v>
      </c>
      <c r="R909">
        <v>17</v>
      </c>
    </row>
    <row r="910" spans="1:18" x14ac:dyDescent="0.3">
      <c r="A910">
        <v>909</v>
      </c>
      <c r="B910" s="1">
        <v>43074</v>
      </c>
      <c r="C910">
        <v>79</v>
      </c>
      <c r="D910">
        <v>42</v>
      </c>
      <c r="E910">
        <v>19</v>
      </c>
      <c r="F910">
        <v>24</v>
      </c>
      <c r="G910">
        <v>13</v>
      </c>
      <c r="H910">
        <v>14</v>
      </c>
      <c r="I910">
        <v>79</v>
      </c>
      <c r="J910">
        <v>-17</v>
      </c>
      <c r="K910">
        <v>96</v>
      </c>
      <c r="L910">
        <v>-29</v>
      </c>
      <c r="P910">
        <v>-17</v>
      </c>
      <c r="Q910">
        <v>96</v>
      </c>
      <c r="R910">
        <v>-29</v>
      </c>
    </row>
    <row r="911" spans="1:18" x14ac:dyDescent="0.3">
      <c r="A911">
        <v>910</v>
      </c>
      <c r="B911" s="1">
        <v>43075</v>
      </c>
      <c r="C911">
        <v>111</v>
      </c>
      <c r="D911">
        <v>52</v>
      </c>
      <c r="E911">
        <v>19</v>
      </c>
      <c r="F911">
        <v>24</v>
      </c>
      <c r="G911">
        <v>37</v>
      </c>
      <c r="H911">
        <v>14</v>
      </c>
      <c r="I911">
        <v>111</v>
      </c>
      <c r="J911">
        <v>32</v>
      </c>
      <c r="K911">
        <v>79</v>
      </c>
      <c r="L911">
        <v>-17</v>
      </c>
      <c r="P911">
        <v>32</v>
      </c>
      <c r="Q911">
        <v>79</v>
      </c>
      <c r="R911">
        <v>-17</v>
      </c>
    </row>
    <row r="912" spans="1:18" x14ac:dyDescent="0.3">
      <c r="A912">
        <v>911</v>
      </c>
      <c r="B912" s="1">
        <v>43076</v>
      </c>
      <c r="C912">
        <v>142</v>
      </c>
      <c r="D912">
        <v>34</v>
      </c>
      <c r="E912">
        <v>19</v>
      </c>
      <c r="F912">
        <v>24</v>
      </c>
      <c r="G912">
        <v>36</v>
      </c>
      <c r="H912">
        <v>14</v>
      </c>
      <c r="I912">
        <v>142</v>
      </c>
      <c r="J912">
        <v>31</v>
      </c>
      <c r="K912">
        <v>111</v>
      </c>
      <c r="L912">
        <v>32</v>
      </c>
      <c r="P912">
        <v>31</v>
      </c>
      <c r="Q912">
        <v>111</v>
      </c>
      <c r="R912">
        <v>32</v>
      </c>
    </row>
    <row r="913" spans="1:18" x14ac:dyDescent="0.3">
      <c r="A913">
        <v>912</v>
      </c>
      <c r="B913" s="1">
        <v>43077</v>
      </c>
      <c r="C913">
        <v>99</v>
      </c>
      <c r="D913">
        <v>33</v>
      </c>
      <c r="E913">
        <v>19</v>
      </c>
      <c r="F913">
        <v>24</v>
      </c>
      <c r="G913">
        <v>37</v>
      </c>
      <c r="H913">
        <v>14</v>
      </c>
      <c r="I913">
        <v>99</v>
      </c>
      <c r="J913">
        <v>-43</v>
      </c>
      <c r="K913">
        <v>142</v>
      </c>
      <c r="L913">
        <v>31</v>
      </c>
      <c r="P913">
        <v>-43</v>
      </c>
      <c r="Q913">
        <v>142</v>
      </c>
      <c r="R913">
        <v>31</v>
      </c>
    </row>
    <row r="914" spans="1:18" x14ac:dyDescent="0.3">
      <c r="A914">
        <v>913</v>
      </c>
      <c r="B914" s="1">
        <v>43078</v>
      </c>
      <c r="C914">
        <v>93</v>
      </c>
      <c r="D914">
        <v>52</v>
      </c>
      <c r="E914">
        <v>19</v>
      </c>
      <c r="F914">
        <v>24</v>
      </c>
      <c r="G914">
        <v>36</v>
      </c>
      <c r="H914">
        <v>14</v>
      </c>
      <c r="I914">
        <v>93</v>
      </c>
      <c r="J914">
        <v>-6</v>
      </c>
      <c r="K914">
        <v>99</v>
      </c>
      <c r="L914">
        <v>-43</v>
      </c>
      <c r="P914">
        <v>-6</v>
      </c>
      <c r="Q914">
        <v>99</v>
      </c>
      <c r="R914">
        <v>-43</v>
      </c>
    </row>
    <row r="915" spans="1:18" x14ac:dyDescent="0.3">
      <c r="A915">
        <v>914</v>
      </c>
      <c r="B915" s="1">
        <v>43079</v>
      </c>
      <c r="C915">
        <v>144</v>
      </c>
      <c r="D915">
        <v>46</v>
      </c>
      <c r="E915">
        <v>19</v>
      </c>
      <c r="F915">
        <v>24</v>
      </c>
      <c r="G915">
        <v>37</v>
      </c>
      <c r="H915">
        <v>14</v>
      </c>
      <c r="I915">
        <v>144</v>
      </c>
      <c r="J915">
        <v>51</v>
      </c>
      <c r="K915">
        <v>93</v>
      </c>
      <c r="L915">
        <v>-6</v>
      </c>
      <c r="P915">
        <v>51</v>
      </c>
      <c r="Q915">
        <v>93</v>
      </c>
      <c r="R915">
        <v>-6</v>
      </c>
    </row>
    <row r="916" spans="1:18" x14ac:dyDescent="0.3">
      <c r="A916">
        <v>915</v>
      </c>
      <c r="B916" s="1">
        <v>43080</v>
      </c>
      <c r="C916">
        <v>129</v>
      </c>
      <c r="D916">
        <v>48</v>
      </c>
      <c r="E916">
        <v>19</v>
      </c>
      <c r="F916">
        <v>24</v>
      </c>
      <c r="G916">
        <v>35</v>
      </c>
      <c r="H916">
        <v>14</v>
      </c>
      <c r="I916">
        <v>129</v>
      </c>
      <c r="J916">
        <v>-15</v>
      </c>
      <c r="K916">
        <v>144</v>
      </c>
      <c r="L916">
        <v>51</v>
      </c>
      <c r="P916">
        <v>-15</v>
      </c>
      <c r="Q916">
        <v>144</v>
      </c>
      <c r="R916">
        <v>51</v>
      </c>
    </row>
    <row r="917" spans="1:18" x14ac:dyDescent="0.3">
      <c r="A917">
        <v>916</v>
      </c>
      <c r="B917" s="1">
        <v>43081</v>
      </c>
      <c r="C917">
        <v>140</v>
      </c>
      <c r="D917">
        <v>37</v>
      </c>
      <c r="E917">
        <v>19</v>
      </c>
      <c r="F917">
        <v>24</v>
      </c>
      <c r="G917">
        <v>36</v>
      </c>
      <c r="H917">
        <v>14</v>
      </c>
      <c r="I917">
        <v>140</v>
      </c>
      <c r="J917">
        <v>11</v>
      </c>
      <c r="K917">
        <v>129</v>
      </c>
      <c r="L917">
        <v>-15</v>
      </c>
      <c r="P917">
        <v>11</v>
      </c>
      <c r="Q917">
        <v>129</v>
      </c>
      <c r="R917">
        <v>-15</v>
      </c>
    </row>
    <row r="918" spans="1:18" x14ac:dyDescent="0.3">
      <c r="A918">
        <v>917</v>
      </c>
      <c r="B918" s="1">
        <v>43082</v>
      </c>
      <c r="C918">
        <v>102</v>
      </c>
      <c r="D918">
        <v>31</v>
      </c>
      <c r="E918">
        <v>19</v>
      </c>
      <c r="F918">
        <v>24</v>
      </c>
      <c r="G918">
        <v>35</v>
      </c>
      <c r="H918">
        <v>14</v>
      </c>
      <c r="I918">
        <v>102</v>
      </c>
      <c r="J918">
        <v>-38</v>
      </c>
      <c r="K918">
        <v>140</v>
      </c>
      <c r="L918">
        <v>11</v>
      </c>
      <c r="P918">
        <v>-38</v>
      </c>
      <c r="Q918">
        <v>140</v>
      </c>
      <c r="R918">
        <v>11</v>
      </c>
    </row>
    <row r="919" spans="1:18" x14ac:dyDescent="0.3">
      <c r="A919">
        <v>918</v>
      </c>
      <c r="B919" s="1">
        <v>43083</v>
      </c>
      <c r="C919">
        <v>85</v>
      </c>
      <c r="D919">
        <v>20</v>
      </c>
      <c r="E919">
        <v>19</v>
      </c>
      <c r="F919">
        <v>24</v>
      </c>
      <c r="G919">
        <v>36</v>
      </c>
      <c r="H919">
        <v>14</v>
      </c>
      <c r="I919">
        <v>85</v>
      </c>
      <c r="J919">
        <v>-17</v>
      </c>
      <c r="K919">
        <v>102</v>
      </c>
      <c r="L919">
        <v>-38</v>
      </c>
      <c r="P919">
        <v>-17</v>
      </c>
      <c r="Q919">
        <v>102</v>
      </c>
      <c r="R919">
        <v>-38</v>
      </c>
    </row>
    <row r="920" spans="1:18" x14ac:dyDescent="0.3">
      <c r="A920">
        <v>919</v>
      </c>
      <c r="B920" s="1">
        <v>43084</v>
      </c>
      <c r="C920">
        <v>63</v>
      </c>
      <c r="D920">
        <v>19</v>
      </c>
      <c r="E920">
        <v>19</v>
      </c>
      <c r="F920">
        <v>24</v>
      </c>
      <c r="G920">
        <v>36</v>
      </c>
      <c r="H920">
        <v>14</v>
      </c>
      <c r="I920">
        <v>63</v>
      </c>
      <c r="J920">
        <v>-22</v>
      </c>
      <c r="K920">
        <v>85</v>
      </c>
      <c r="L920">
        <v>-17</v>
      </c>
      <c r="P920">
        <v>-22</v>
      </c>
      <c r="Q920">
        <v>85</v>
      </c>
      <c r="R920">
        <v>-17</v>
      </c>
    </row>
    <row r="921" spans="1:18" x14ac:dyDescent="0.3">
      <c r="A921">
        <v>920</v>
      </c>
      <c r="B921" s="1">
        <v>43085</v>
      </c>
      <c r="C921">
        <v>59</v>
      </c>
      <c r="D921">
        <v>39</v>
      </c>
      <c r="E921">
        <v>19</v>
      </c>
      <c r="F921">
        <v>24</v>
      </c>
      <c r="G921">
        <v>36</v>
      </c>
      <c r="H921">
        <v>14</v>
      </c>
      <c r="I921">
        <v>59</v>
      </c>
      <c r="J921">
        <v>-4</v>
      </c>
      <c r="K921">
        <v>63</v>
      </c>
      <c r="L921">
        <v>-22</v>
      </c>
      <c r="P921">
        <v>-4</v>
      </c>
      <c r="Q921">
        <v>63</v>
      </c>
      <c r="R921">
        <v>-22</v>
      </c>
    </row>
    <row r="922" spans="1:18" x14ac:dyDescent="0.3">
      <c r="A922">
        <v>921</v>
      </c>
      <c r="B922" s="1">
        <v>43086</v>
      </c>
      <c r="C922">
        <v>109</v>
      </c>
      <c r="D922">
        <v>50</v>
      </c>
      <c r="E922">
        <v>19</v>
      </c>
      <c r="F922">
        <v>24</v>
      </c>
      <c r="G922">
        <v>38</v>
      </c>
      <c r="H922">
        <v>14</v>
      </c>
      <c r="I922">
        <v>109</v>
      </c>
      <c r="J922">
        <v>50</v>
      </c>
      <c r="K922">
        <v>59</v>
      </c>
      <c r="L922">
        <v>-4</v>
      </c>
      <c r="P922">
        <v>50</v>
      </c>
      <c r="Q922">
        <v>59</v>
      </c>
      <c r="R922">
        <v>-4</v>
      </c>
    </row>
    <row r="923" spans="1:18" x14ac:dyDescent="0.3">
      <c r="A923">
        <v>922</v>
      </c>
      <c r="B923" s="1">
        <v>43087</v>
      </c>
      <c r="C923">
        <v>131</v>
      </c>
      <c r="D923">
        <v>38</v>
      </c>
      <c r="E923">
        <v>19</v>
      </c>
      <c r="F923">
        <v>24</v>
      </c>
      <c r="G923">
        <v>44</v>
      </c>
      <c r="H923">
        <v>14</v>
      </c>
      <c r="I923">
        <v>131</v>
      </c>
      <c r="J923">
        <v>22</v>
      </c>
      <c r="K923">
        <v>109</v>
      </c>
      <c r="L923">
        <v>50</v>
      </c>
      <c r="P923">
        <v>22</v>
      </c>
      <c r="Q923">
        <v>109</v>
      </c>
      <c r="R923">
        <v>50</v>
      </c>
    </row>
    <row r="924" spans="1:18" x14ac:dyDescent="0.3">
      <c r="A924">
        <v>923</v>
      </c>
      <c r="B924" s="1">
        <v>43088</v>
      </c>
      <c r="C924">
        <v>105</v>
      </c>
      <c r="D924">
        <v>46</v>
      </c>
      <c r="E924">
        <v>19</v>
      </c>
      <c r="F924">
        <v>24</v>
      </c>
      <c r="G924">
        <v>46</v>
      </c>
      <c r="H924">
        <v>14</v>
      </c>
      <c r="I924">
        <v>105</v>
      </c>
      <c r="J924">
        <v>-26</v>
      </c>
      <c r="K924">
        <v>131</v>
      </c>
      <c r="L924">
        <v>22</v>
      </c>
      <c r="P924">
        <v>-26</v>
      </c>
      <c r="Q924">
        <v>131</v>
      </c>
      <c r="R924">
        <v>22</v>
      </c>
    </row>
    <row r="925" spans="1:18" x14ac:dyDescent="0.3">
      <c r="A925">
        <v>924</v>
      </c>
      <c r="B925" s="1">
        <v>43089</v>
      </c>
      <c r="C925">
        <v>121</v>
      </c>
      <c r="D925">
        <v>44</v>
      </c>
      <c r="E925">
        <v>19</v>
      </c>
      <c r="F925">
        <v>24</v>
      </c>
      <c r="G925">
        <v>46</v>
      </c>
      <c r="H925">
        <v>14</v>
      </c>
      <c r="I925">
        <v>121</v>
      </c>
      <c r="J925">
        <v>16</v>
      </c>
      <c r="K925">
        <v>105</v>
      </c>
      <c r="L925">
        <v>-26</v>
      </c>
      <c r="P925">
        <v>16</v>
      </c>
      <c r="Q925">
        <v>105</v>
      </c>
      <c r="R925">
        <v>-26</v>
      </c>
    </row>
    <row r="926" spans="1:18" x14ac:dyDescent="0.3">
      <c r="A926">
        <v>925</v>
      </c>
      <c r="B926" s="1">
        <v>43090</v>
      </c>
      <c r="C926">
        <v>117</v>
      </c>
      <c r="D926">
        <v>52</v>
      </c>
      <c r="E926">
        <v>19</v>
      </c>
      <c r="F926">
        <v>24</v>
      </c>
      <c r="G926">
        <v>52</v>
      </c>
      <c r="H926">
        <v>14</v>
      </c>
      <c r="I926">
        <v>117</v>
      </c>
      <c r="J926">
        <v>-4</v>
      </c>
      <c r="K926">
        <v>121</v>
      </c>
      <c r="L926">
        <v>16</v>
      </c>
      <c r="P926">
        <v>-4</v>
      </c>
      <c r="Q926">
        <v>121</v>
      </c>
      <c r="R926">
        <v>16</v>
      </c>
    </row>
    <row r="927" spans="1:18" x14ac:dyDescent="0.3">
      <c r="A927">
        <v>926</v>
      </c>
      <c r="B927" s="1">
        <v>43091</v>
      </c>
      <c r="C927">
        <v>132</v>
      </c>
      <c r="D927">
        <v>56</v>
      </c>
      <c r="E927">
        <v>19</v>
      </c>
      <c r="F927">
        <v>24</v>
      </c>
      <c r="G927">
        <v>47</v>
      </c>
      <c r="H927">
        <v>14</v>
      </c>
      <c r="I927">
        <v>132</v>
      </c>
      <c r="J927">
        <v>15</v>
      </c>
      <c r="K927">
        <v>117</v>
      </c>
      <c r="L927">
        <v>-4</v>
      </c>
      <c r="P927">
        <v>15</v>
      </c>
      <c r="Q927">
        <v>117</v>
      </c>
      <c r="R927">
        <v>-4</v>
      </c>
    </row>
    <row r="928" spans="1:18" x14ac:dyDescent="0.3">
      <c r="A928">
        <v>927</v>
      </c>
      <c r="B928" s="1">
        <v>43092</v>
      </c>
      <c r="C928">
        <v>148</v>
      </c>
      <c r="D928">
        <v>44</v>
      </c>
      <c r="E928">
        <v>19</v>
      </c>
      <c r="F928">
        <v>24</v>
      </c>
      <c r="G928">
        <v>40</v>
      </c>
      <c r="H928">
        <v>14</v>
      </c>
      <c r="I928">
        <v>148</v>
      </c>
      <c r="J928">
        <v>16</v>
      </c>
      <c r="K928">
        <v>132</v>
      </c>
      <c r="L928">
        <v>15</v>
      </c>
      <c r="P928">
        <v>16</v>
      </c>
      <c r="Q928">
        <v>132</v>
      </c>
      <c r="R928">
        <v>15</v>
      </c>
    </row>
    <row r="929" spans="1:18" x14ac:dyDescent="0.3">
      <c r="A929">
        <v>928</v>
      </c>
      <c r="B929" s="1">
        <v>43093</v>
      </c>
      <c r="C929">
        <v>121</v>
      </c>
      <c r="D929">
        <v>56</v>
      </c>
      <c r="E929">
        <v>19</v>
      </c>
      <c r="F929">
        <v>24</v>
      </c>
      <c r="G929">
        <v>46</v>
      </c>
      <c r="H929">
        <v>14</v>
      </c>
      <c r="I929">
        <v>121</v>
      </c>
      <c r="J929">
        <v>-27</v>
      </c>
      <c r="K929">
        <v>148</v>
      </c>
      <c r="L929">
        <v>16</v>
      </c>
      <c r="P929">
        <v>-27</v>
      </c>
      <c r="Q929">
        <v>148</v>
      </c>
      <c r="R929">
        <v>16</v>
      </c>
    </row>
    <row r="930" spans="1:18" x14ac:dyDescent="0.3">
      <c r="A930">
        <v>929</v>
      </c>
      <c r="B930" s="1">
        <v>43094</v>
      </c>
      <c r="C930">
        <v>142</v>
      </c>
      <c r="D930">
        <v>66</v>
      </c>
      <c r="E930">
        <v>19</v>
      </c>
      <c r="F930">
        <v>24</v>
      </c>
      <c r="G930">
        <v>47</v>
      </c>
      <c r="H930">
        <v>14</v>
      </c>
      <c r="I930">
        <v>142</v>
      </c>
      <c r="J930">
        <v>21</v>
      </c>
      <c r="K930">
        <v>121</v>
      </c>
      <c r="L930">
        <v>-27</v>
      </c>
      <c r="P930">
        <v>21</v>
      </c>
      <c r="Q930">
        <v>121</v>
      </c>
      <c r="R930">
        <v>-27</v>
      </c>
    </row>
    <row r="931" spans="1:18" x14ac:dyDescent="0.3">
      <c r="A931">
        <v>930</v>
      </c>
      <c r="B931" s="1">
        <v>43095</v>
      </c>
      <c r="C931">
        <v>160</v>
      </c>
      <c r="D931">
        <v>55</v>
      </c>
      <c r="E931">
        <v>19</v>
      </c>
      <c r="F931">
        <v>24</v>
      </c>
      <c r="G931">
        <v>37</v>
      </c>
      <c r="H931">
        <v>14</v>
      </c>
      <c r="I931">
        <v>160</v>
      </c>
      <c r="J931">
        <v>18</v>
      </c>
      <c r="K931">
        <v>142</v>
      </c>
      <c r="L931">
        <v>21</v>
      </c>
      <c r="P931">
        <v>18</v>
      </c>
      <c r="Q931">
        <v>142</v>
      </c>
      <c r="R931">
        <v>21</v>
      </c>
    </row>
    <row r="932" spans="1:18" x14ac:dyDescent="0.3">
      <c r="A932">
        <v>931</v>
      </c>
      <c r="B932" s="1">
        <v>43096</v>
      </c>
      <c r="C932">
        <v>150</v>
      </c>
      <c r="D932">
        <v>44</v>
      </c>
      <c r="E932">
        <v>19</v>
      </c>
      <c r="F932">
        <v>24</v>
      </c>
      <c r="G932">
        <v>37</v>
      </c>
      <c r="H932">
        <v>14</v>
      </c>
      <c r="I932">
        <v>150</v>
      </c>
      <c r="J932">
        <v>-10</v>
      </c>
      <c r="K932">
        <v>160</v>
      </c>
      <c r="L932">
        <v>18</v>
      </c>
      <c r="P932">
        <v>-10</v>
      </c>
      <c r="Q932">
        <v>160</v>
      </c>
      <c r="R932">
        <v>18</v>
      </c>
    </row>
    <row r="933" spans="1:18" x14ac:dyDescent="0.3">
      <c r="A933">
        <v>932</v>
      </c>
      <c r="B933" s="1">
        <v>43097</v>
      </c>
      <c r="C933">
        <v>127</v>
      </c>
      <c r="D933">
        <v>52</v>
      </c>
      <c r="E933">
        <v>19</v>
      </c>
      <c r="F933">
        <v>24</v>
      </c>
      <c r="G933">
        <v>40</v>
      </c>
      <c r="H933">
        <v>14</v>
      </c>
      <c r="I933">
        <v>127</v>
      </c>
      <c r="J933">
        <v>-23</v>
      </c>
      <c r="K933">
        <v>150</v>
      </c>
      <c r="L933">
        <v>-10</v>
      </c>
      <c r="P933">
        <v>-23</v>
      </c>
      <c r="Q933">
        <v>150</v>
      </c>
      <c r="R933">
        <v>-10</v>
      </c>
    </row>
    <row r="934" spans="1:18" x14ac:dyDescent="0.3">
      <c r="A934">
        <v>933</v>
      </c>
      <c r="B934" s="1">
        <v>43098</v>
      </c>
      <c r="C934">
        <v>142</v>
      </c>
      <c r="D934">
        <v>20</v>
      </c>
      <c r="E934">
        <v>19</v>
      </c>
      <c r="F934">
        <v>24</v>
      </c>
      <c r="G934">
        <v>37</v>
      </c>
      <c r="H934">
        <v>14</v>
      </c>
      <c r="I934">
        <v>142</v>
      </c>
      <c r="J934">
        <v>15</v>
      </c>
      <c r="K934">
        <v>127</v>
      </c>
      <c r="L934">
        <v>-23</v>
      </c>
      <c r="P934">
        <v>15</v>
      </c>
      <c r="Q934">
        <v>127</v>
      </c>
      <c r="R934">
        <v>-23</v>
      </c>
    </row>
    <row r="935" spans="1:18" x14ac:dyDescent="0.3">
      <c r="A935">
        <v>934</v>
      </c>
      <c r="B935" s="1">
        <v>43099</v>
      </c>
      <c r="C935">
        <v>67</v>
      </c>
      <c r="D935">
        <v>33</v>
      </c>
      <c r="E935">
        <v>19</v>
      </c>
      <c r="F935">
        <v>24</v>
      </c>
      <c r="G935">
        <v>38</v>
      </c>
      <c r="H935">
        <v>14</v>
      </c>
      <c r="I935">
        <v>67</v>
      </c>
      <c r="J935">
        <v>-75</v>
      </c>
      <c r="K935">
        <v>142</v>
      </c>
      <c r="L935">
        <v>15</v>
      </c>
      <c r="P935">
        <v>-75</v>
      </c>
      <c r="Q935">
        <v>142</v>
      </c>
      <c r="R935">
        <v>15</v>
      </c>
    </row>
    <row r="936" spans="1:18" x14ac:dyDescent="0.3">
      <c r="A936">
        <v>935</v>
      </c>
      <c r="B936" s="1">
        <v>43100</v>
      </c>
      <c r="C936">
        <v>94</v>
      </c>
      <c r="D936">
        <v>46</v>
      </c>
      <c r="E936">
        <v>19</v>
      </c>
      <c r="F936">
        <v>24</v>
      </c>
      <c r="G936">
        <v>43</v>
      </c>
      <c r="H936">
        <v>14</v>
      </c>
      <c r="I936">
        <v>94</v>
      </c>
      <c r="J936">
        <v>27</v>
      </c>
      <c r="K936">
        <v>67</v>
      </c>
      <c r="L936">
        <v>-75</v>
      </c>
      <c r="P936">
        <v>27</v>
      </c>
      <c r="Q936">
        <v>67</v>
      </c>
      <c r="R936">
        <v>-75</v>
      </c>
    </row>
    <row r="937" spans="1:18" x14ac:dyDescent="0.3">
      <c r="A937">
        <v>936</v>
      </c>
      <c r="B937" s="1">
        <v>43101</v>
      </c>
      <c r="C937">
        <v>123</v>
      </c>
      <c r="D937">
        <v>60</v>
      </c>
      <c r="E937">
        <v>13</v>
      </c>
      <c r="F937">
        <v>19</v>
      </c>
      <c r="G937">
        <v>41</v>
      </c>
      <c r="H937">
        <v>14</v>
      </c>
      <c r="I937">
        <v>123</v>
      </c>
      <c r="J937">
        <v>29</v>
      </c>
      <c r="K937">
        <v>94</v>
      </c>
      <c r="L937">
        <v>27</v>
      </c>
      <c r="P937">
        <v>29</v>
      </c>
      <c r="Q937">
        <v>94</v>
      </c>
      <c r="R937">
        <v>27</v>
      </c>
    </row>
    <row r="938" spans="1:18" x14ac:dyDescent="0.3">
      <c r="A938">
        <v>937</v>
      </c>
      <c r="B938" s="1">
        <v>43102</v>
      </c>
      <c r="C938">
        <v>158</v>
      </c>
      <c r="D938">
        <v>43</v>
      </c>
      <c r="E938">
        <v>13</v>
      </c>
      <c r="F938">
        <v>19</v>
      </c>
      <c r="G938">
        <v>39</v>
      </c>
      <c r="H938">
        <v>14</v>
      </c>
      <c r="I938">
        <v>158</v>
      </c>
      <c r="J938">
        <v>35</v>
      </c>
      <c r="K938">
        <v>123</v>
      </c>
      <c r="L938">
        <v>29</v>
      </c>
      <c r="P938">
        <v>35</v>
      </c>
      <c r="Q938">
        <v>123</v>
      </c>
      <c r="R938">
        <v>29</v>
      </c>
    </row>
    <row r="939" spans="1:18" x14ac:dyDescent="0.3">
      <c r="A939">
        <v>938</v>
      </c>
      <c r="B939" s="1">
        <v>43103</v>
      </c>
      <c r="C939">
        <v>118</v>
      </c>
      <c r="D939">
        <v>40</v>
      </c>
      <c r="E939">
        <v>13</v>
      </c>
      <c r="F939">
        <v>19</v>
      </c>
      <c r="G939">
        <v>38</v>
      </c>
      <c r="H939">
        <v>14</v>
      </c>
      <c r="I939">
        <v>118</v>
      </c>
      <c r="J939">
        <v>-40</v>
      </c>
      <c r="K939">
        <v>158</v>
      </c>
      <c r="L939">
        <v>35</v>
      </c>
      <c r="P939">
        <v>-40</v>
      </c>
      <c r="Q939">
        <v>158</v>
      </c>
      <c r="R939">
        <v>35</v>
      </c>
    </row>
    <row r="940" spans="1:18" x14ac:dyDescent="0.3">
      <c r="A940">
        <v>939</v>
      </c>
      <c r="B940" s="1">
        <v>43104</v>
      </c>
      <c r="C940">
        <v>113</v>
      </c>
      <c r="D940">
        <v>28</v>
      </c>
      <c r="E940">
        <v>13</v>
      </c>
      <c r="F940">
        <v>19</v>
      </c>
      <c r="G940">
        <v>37</v>
      </c>
      <c r="H940">
        <v>14</v>
      </c>
      <c r="I940">
        <v>113</v>
      </c>
      <c r="J940">
        <v>-5</v>
      </c>
      <c r="K940">
        <v>118</v>
      </c>
      <c r="L940">
        <v>-40</v>
      </c>
      <c r="P940">
        <v>-5</v>
      </c>
      <c r="Q940">
        <v>118</v>
      </c>
      <c r="R940">
        <v>-40</v>
      </c>
    </row>
    <row r="941" spans="1:18" x14ac:dyDescent="0.3">
      <c r="A941">
        <v>940</v>
      </c>
      <c r="B941" s="1">
        <v>43105</v>
      </c>
      <c r="C941">
        <v>83</v>
      </c>
      <c r="D941">
        <v>23</v>
      </c>
      <c r="E941">
        <v>13</v>
      </c>
      <c r="F941">
        <v>19</v>
      </c>
      <c r="G941">
        <v>36</v>
      </c>
      <c r="H941">
        <v>14</v>
      </c>
      <c r="I941">
        <v>83</v>
      </c>
      <c r="J941">
        <v>-30</v>
      </c>
      <c r="K941">
        <v>113</v>
      </c>
      <c r="L941">
        <v>-5</v>
      </c>
      <c r="P941">
        <v>-30</v>
      </c>
      <c r="Q941">
        <v>113</v>
      </c>
      <c r="R941">
        <v>-5</v>
      </c>
    </row>
    <row r="942" spans="1:18" x14ac:dyDescent="0.3">
      <c r="A942">
        <v>941</v>
      </c>
      <c r="B942" s="1">
        <v>43106</v>
      </c>
      <c r="C942">
        <v>73</v>
      </c>
      <c r="D942">
        <v>21</v>
      </c>
      <c r="E942">
        <v>13</v>
      </c>
      <c r="F942">
        <v>19</v>
      </c>
      <c r="G942">
        <v>36</v>
      </c>
      <c r="H942">
        <v>14</v>
      </c>
      <c r="I942">
        <v>73</v>
      </c>
      <c r="J942">
        <v>-10</v>
      </c>
      <c r="K942">
        <v>83</v>
      </c>
      <c r="L942">
        <v>-30</v>
      </c>
      <c r="P942">
        <v>-10</v>
      </c>
      <c r="Q942">
        <v>83</v>
      </c>
      <c r="R942">
        <v>-30</v>
      </c>
    </row>
    <row r="943" spans="1:18" x14ac:dyDescent="0.3">
      <c r="A943">
        <v>942</v>
      </c>
      <c r="B943" s="1">
        <v>43107</v>
      </c>
      <c r="C943">
        <v>71</v>
      </c>
      <c r="D943">
        <v>14</v>
      </c>
      <c r="E943">
        <v>13</v>
      </c>
      <c r="F943">
        <v>19</v>
      </c>
      <c r="G943">
        <v>36</v>
      </c>
      <c r="H943">
        <v>14</v>
      </c>
      <c r="I943">
        <v>71</v>
      </c>
      <c r="J943">
        <v>-2</v>
      </c>
      <c r="K943">
        <v>73</v>
      </c>
      <c r="L943">
        <v>-10</v>
      </c>
      <c r="P943">
        <v>-2</v>
      </c>
      <c r="Q943">
        <v>73</v>
      </c>
      <c r="R943">
        <v>-10</v>
      </c>
    </row>
    <row r="944" spans="1:18" x14ac:dyDescent="0.3">
      <c r="A944">
        <v>943</v>
      </c>
      <c r="B944" s="1">
        <v>43108</v>
      </c>
      <c r="C944">
        <v>46</v>
      </c>
      <c r="D944">
        <v>31</v>
      </c>
      <c r="E944">
        <v>13</v>
      </c>
      <c r="F944">
        <v>19</v>
      </c>
      <c r="G944">
        <v>36</v>
      </c>
      <c r="H944">
        <v>14</v>
      </c>
      <c r="I944">
        <v>46</v>
      </c>
      <c r="J944">
        <v>-25</v>
      </c>
      <c r="K944">
        <v>71</v>
      </c>
      <c r="L944">
        <v>-2</v>
      </c>
      <c r="P944">
        <v>-25</v>
      </c>
      <c r="Q944">
        <v>71</v>
      </c>
      <c r="R944">
        <v>-2</v>
      </c>
    </row>
    <row r="945" spans="1:18" x14ac:dyDescent="0.3">
      <c r="A945">
        <v>944</v>
      </c>
      <c r="B945" s="1">
        <v>43109</v>
      </c>
      <c r="C945">
        <v>91</v>
      </c>
      <c r="D945">
        <v>35</v>
      </c>
      <c r="E945">
        <v>13</v>
      </c>
      <c r="F945">
        <v>19</v>
      </c>
      <c r="G945">
        <v>41</v>
      </c>
      <c r="H945">
        <v>14</v>
      </c>
      <c r="I945">
        <v>91</v>
      </c>
      <c r="J945">
        <v>45</v>
      </c>
      <c r="K945">
        <v>46</v>
      </c>
      <c r="L945">
        <v>-25</v>
      </c>
      <c r="P945">
        <v>45</v>
      </c>
      <c r="Q945">
        <v>46</v>
      </c>
      <c r="R945">
        <v>-25</v>
      </c>
    </row>
    <row r="946" spans="1:18" x14ac:dyDescent="0.3">
      <c r="A946">
        <v>945</v>
      </c>
      <c r="B946" s="1">
        <v>43110</v>
      </c>
      <c r="C946">
        <v>100</v>
      </c>
      <c r="D946">
        <v>39</v>
      </c>
      <c r="E946">
        <v>13</v>
      </c>
      <c r="F946">
        <v>19</v>
      </c>
      <c r="G946">
        <v>44</v>
      </c>
      <c r="H946">
        <v>14</v>
      </c>
      <c r="I946">
        <v>100</v>
      </c>
      <c r="J946">
        <v>9</v>
      </c>
      <c r="K946">
        <v>91</v>
      </c>
      <c r="L946">
        <v>45</v>
      </c>
      <c r="P946">
        <v>9</v>
      </c>
      <c r="Q946">
        <v>91</v>
      </c>
      <c r="R946">
        <v>45</v>
      </c>
    </row>
    <row r="947" spans="1:18" x14ac:dyDescent="0.3">
      <c r="A947">
        <v>946</v>
      </c>
      <c r="B947" s="1">
        <v>43111</v>
      </c>
      <c r="C947">
        <v>110</v>
      </c>
      <c r="D947">
        <v>43</v>
      </c>
      <c r="E947">
        <v>13</v>
      </c>
      <c r="F947">
        <v>19</v>
      </c>
      <c r="G947">
        <v>46</v>
      </c>
      <c r="H947">
        <v>14</v>
      </c>
      <c r="I947">
        <v>110</v>
      </c>
      <c r="J947">
        <v>10</v>
      </c>
      <c r="K947">
        <v>100</v>
      </c>
      <c r="L947">
        <v>9</v>
      </c>
      <c r="P947">
        <v>10</v>
      </c>
      <c r="Q947">
        <v>100</v>
      </c>
      <c r="R947">
        <v>9</v>
      </c>
    </row>
    <row r="948" spans="1:18" x14ac:dyDescent="0.3">
      <c r="A948">
        <v>947</v>
      </c>
      <c r="B948" s="1">
        <v>43112</v>
      </c>
      <c r="C948">
        <v>118</v>
      </c>
      <c r="D948">
        <v>51</v>
      </c>
      <c r="E948">
        <v>13</v>
      </c>
      <c r="F948">
        <v>19</v>
      </c>
      <c r="G948">
        <v>49</v>
      </c>
      <c r="H948">
        <v>14</v>
      </c>
      <c r="I948">
        <v>118</v>
      </c>
      <c r="J948">
        <v>8</v>
      </c>
      <c r="K948">
        <v>110</v>
      </c>
      <c r="L948">
        <v>10</v>
      </c>
      <c r="P948">
        <v>8</v>
      </c>
      <c r="Q948">
        <v>110</v>
      </c>
      <c r="R948">
        <v>10</v>
      </c>
    </row>
    <row r="949" spans="1:18" x14ac:dyDescent="0.3">
      <c r="A949">
        <v>948</v>
      </c>
      <c r="B949" s="1">
        <v>43113</v>
      </c>
      <c r="C949">
        <v>131</v>
      </c>
      <c r="D949">
        <v>55</v>
      </c>
      <c r="E949">
        <v>13</v>
      </c>
      <c r="F949">
        <v>19</v>
      </c>
      <c r="G949">
        <v>43</v>
      </c>
      <c r="H949">
        <v>14</v>
      </c>
      <c r="I949">
        <v>131</v>
      </c>
      <c r="J949">
        <v>13</v>
      </c>
      <c r="K949">
        <v>118</v>
      </c>
      <c r="L949">
        <v>8</v>
      </c>
      <c r="P949">
        <v>13</v>
      </c>
      <c r="Q949">
        <v>118</v>
      </c>
      <c r="R949">
        <v>8</v>
      </c>
    </row>
    <row r="950" spans="1:18" x14ac:dyDescent="0.3">
      <c r="A950">
        <v>949</v>
      </c>
      <c r="B950" s="1">
        <v>43114</v>
      </c>
      <c r="C950">
        <v>148</v>
      </c>
      <c r="D950">
        <v>55</v>
      </c>
      <c r="E950">
        <v>13</v>
      </c>
      <c r="F950">
        <v>19</v>
      </c>
      <c r="G950">
        <v>42</v>
      </c>
      <c r="H950">
        <v>14</v>
      </c>
      <c r="I950">
        <v>148</v>
      </c>
      <c r="J950">
        <v>17</v>
      </c>
      <c r="K950">
        <v>131</v>
      </c>
      <c r="L950">
        <v>13</v>
      </c>
      <c r="P950">
        <v>17</v>
      </c>
      <c r="Q950">
        <v>131</v>
      </c>
      <c r="R950">
        <v>13</v>
      </c>
    </row>
    <row r="951" spans="1:18" x14ac:dyDescent="0.3">
      <c r="A951">
        <v>950</v>
      </c>
      <c r="B951" s="1">
        <v>43115</v>
      </c>
      <c r="C951">
        <v>143</v>
      </c>
      <c r="D951">
        <v>45</v>
      </c>
      <c r="E951">
        <v>13</v>
      </c>
      <c r="F951">
        <v>19</v>
      </c>
      <c r="G951">
        <v>40</v>
      </c>
      <c r="H951">
        <v>14</v>
      </c>
      <c r="I951">
        <v>143</v>
      </c>
      <c r="J951">
        <v>-5</v>
      </c>
      <c r="K951">
        <v>148</v>
      </c>
      <c r="L951">
        <v>17</v>
      </c>
      <c r="P951">
        <v>-5</v>
      </c>
      <c r="Q951">
        <v>148</v>
      </c>
      <c r="R951">
        <v>17</v>
      </c>
    </row>
    <row r="952" spans="1:18" x14ac:dyDescent="0.3">
      <c r="A952">
        <v>951</v>
      </c>
      <c r="B952" s="1">
        <v>43116</v>
      </c>
      <c r="C952">
        <v>128</v>
      </c>
      <c r="D952">
        <v>44</v>
      </c>
      <c r="E952">
        <v>13</v>
      </c>
      <c r="F952">
        <v>19</v>
      </c>
      <c r="G952">
        <v>41</v>
      </c>
      <c r="H952">
        <v>14</v>
      </c>
      <c r="I952">
        <v>128</v>
      </c>
      <c r="J952">
        <v>-15</v>
      </c>
      <c r="K952">
        <v>143</v>
      </c>
      <c r="L952">
        <v>-5</v>
      </c>
      <c r="P952">
        <v>-15</v>
      </c>
      <c r="Q952">
        <v>143</v>
      </c>
      <c r="R952">
        <v>-5</v>
      </c>
    </row>
    <row r="953" spans="1:18" x14ac:dyDescent="0.3">
      <c r="A953">
        <v>952</v>
      </c>
      <c r="B953" s="1">
        <v>43117</v>
      </c>
      <c r="C953">
        <v>126</v>
      </c>
      <c r="D953">
        <v>38</v>
      </c>
      <c r="E953">
        <v>13</v>
      </c>
      <c r="F953">
        <v>19</v>
      </c>
      <c r="G953">
        <v>40</v>
      </c>
      <c r="H953">
        <v>14</v>
      </c>
      <c r="I953">
        <v>126</v>
      </c>
      <c r="J953">
        <v>-2</v>
      </c>
      <c r="K953">
        <v>128</v>
      </c>
      <c r="L953">
        <v>-15</v>
      </c>
      <c r="P953">
        <v>-2</v>
      </c>
      <c r="Q953">
        <v>128</v>
      </c>
      <c r="R953">
        <v>-15</v>
      </c>
    </row>
    <row r="954" spans="1:18" x14ac:dyDescent="0.3">
      <c r="A954">
        <v>953</v>
      </c>
      <c r="B954" s="1">
        <v>43118</v>
      </c>
      <c r="C954">
        <v>110</v>
      </c>
      <c r="D954">
        <v>26</v>
      </c>
      <c r="E954">
        <v>13</v>
      </c>
      <c r="F954">
        <v>19</v>
      </c>
      <c r="G954">
        <v>44</v>
      </c>
      <c r="H954">
        <v>14</v>
      </c>
      <c r="I954">
        <v>110</v>
      </c>
      <c r="J954">
        <v>-16</v>
      </c>
      <c r="K954">
        <v>126</v>
      </c>
      <c r="L954">
        <v>-2</v>
      </c>
      <c r="P954">
        <v>-16</v>
      </c>
      <c r="Q954">
        <v>126</v>
      </c>
      <c r="R954">
        <v>-2</v>
      </c>
    </row>
    <row r="955" spans="1:18" x14ac:dyDescent="0.3">
      <c r="A955">
        <v>954</v>
      </c>
      <c r="B955" s="1">
        <v>43119</v>
      </c>
      <c r="C955">
        <v>76</v>
      </c>
      <c r="D955">
        <v>34</v>
      </c>
      <c r="E955">
        <v>13</v>
      </c>
      <c r="F955">
        <v>19</v>
      </c>
      <c r="G955">
        <v>40</v>
      </c>
      <c r="H955">
        <v>14</v>
      </c>
      <c r="I955">
        <v>76</v>
      </c>
      <c r="J955">
        <v>-34</v>
      </c>
      <c r="K955">
        <v>110</v>
      </c>
      <c r="L955">
        <v>-16</v>
      </c>
      <c r="P955">
        <v>-34</v>
      </c>
      <c r="Q955">
        <v>110</v>
      </c>
      <c r="R955">
        <v>-16</v>
      </c>
    </row>
    <row r="956" spans="1:18" x14ac:dyDescent="0.3">
      <c r="A956">
        <v>955</v>
      </c>
      <c r="B956" s="1">
        <v>43120</v>
      </c>
      <c r="C956">
        <v>103</v>
      </c>
      <c r="D956">
        <v>33</v>
      </c>
      <c r="E956">
        <v>13</v>
      </c>
      <c r="F956">
        <v>19</v>
      </c>
      <c r="G956">
        <v>38</v>
      </c>
      <c r="H956">
        <v>14</v>
      </c>
      <c r="I956">
        <v>103</v>
      </c>
      <c r="J956">
        <v>27</v>
      </c>
      <c r="K956">
        <v>76</v>
      </c>
      <c r="L956">
        <v>-34</v>
      </c>
      <c r="P956">
        <v>27</v>
      </c>
      <c r="Q956">
        <v>76</v>
      </c>
      <c r="R956">
        <v>-34</v>
      </c>
    </row>
    <row r="957" spans="1:18" x14ac:dyDescent="0.3">
      <c r="A957">
        <v>956</v>
      </c>
      <c r="B957" s="1">
        <v>43121</v>
      </c>
      <c r="C957">
        <v>100</v>
      </c>
      <c r="D957">
        <v>21</v>
      </c>
      <c r="E957">
        <v>13</v>
      </c>
      <c r="F957">
        <v>19</v>
      </c>
      <c r="G957">
        <v>38</v>
      </c>
      <c r="H957">
        <v>14</v>
      </c>
      <c r="I957">
        <v>100</v>
      </c>
      <c r="J957">
        <v>-3</v>
      </c>
      <c r="K957">
        <v>103</v>
      </c>
      <c r="L957">
        <v>27</v>
      </c>
      <c r="P957">
        <v>-3</v>
      </c>
      <c r="Q957">
        <v>103</v>
      </c>
      <c r="R957">
        <v>27</v>
      </c>
    </row>
    <row r="958" spans="1:18" x14ac:dyDescent="0.3">
      <c r="A958">
        <v>957</v>
      </c>
      <c r="B958" s="1">
        <v>43122</v>
      </c>
      <c r="C958">
        <v>70</v>
      </c>
      <c r="D958">
        <v>18</v>
      </c>
      <c r="E958">
        <v>13</v>
      </c>
      <c r="F958">
        <v>19</v>
      </c>
      <c r="G958">
        <v>37</v>
      </c>
      <c r="H958">
        <v>14</v>
      </c>
      <c r="I958">
        <v>70</v>
      </c>
      <c r="J958">
        <v>-30</v>
      </c>
      <c r="K958">
        <v>100</v>
      </c>
      <c r="L958">
        <v>-3</v>
      </c>
      <c r="P958">
        <v>-30</v>
      </c>
      <c r="Q958">
        <v>100</v>
      </c>
      <c r="R958">
        <v>-3</v>
      </c>
    </row>
    <row r="959" spans="1:18" x14ac:dyDescent="0.3">
      <c r="A959">
        <v>958</v>
      </c>
      <c r="B959" s="1">
        <v>43123</v>
      </c>
      <c r="C959">
        <v>64</v>
      </c>
      <c r="D959">
        <v>19</v>
      </c>
      <c r="E959">
        <v>13</v>
      </c>
      <c r="F959">
        <v>19</v>
      </c>
      <c r="G959">
        <v>37</v>
      </c>
      <c r="H959">
        <v>14</v>
      </c>
      <c r="I959">
        <v>64</v>
      </c>
      <c r="J959">
        <v>-6</v>
      </c>
      <c r="K959">
        <v>70</v>
      </c>
      <c r="L959">
        <v>-30</v>
      </c>
      <c r="P959">
        <v>-6</v>
      </c>
      <c r="Q959">
        <v>70</v>
      </c>
      <c r="R959">
        <v>-30</v>
      </c>
    </row>
    <row r="960" spans="1:18" x14ac:dyDescent="0.3">
      <c r="A960">
        <v>959</v>
      </c>
      <c r="B960" s="1">
        <v>43124</v>
      </c>
      <c r="C960">
        <v>67</v>
      </c>
      <c r="D960">
        <v>14</v>
      </c>
      <c r="E960">
        <v>13</v>
      </c>
      <c r="F960">
        <v>19</v>
      </c>
      <c r="G960">
        <v>37</v>
      </c>
      <c r="H960">
        <v>14</v>
      </c>
      <c r="I960">
        <v>67</v>
      </c>
      <c r="J960">
        <v>3</v>
      </c>
      <c r="K960">
        <v>64</v>
      </c>
      <c r="L960">
        <v>-6</v>
      </c>
      <c r="P960">
        <v>3</v>
      </c>
      <c r="Q960">
        <v>64</v>
      </c>
      <c r="R960">
        <v>-6</v>
      </c>
    </row>
    <row r="961" spans="1:18" x14ac:dyDescent="0.3">
      <c r="A961">
        <v>960</v>
      </c>
      <c r="B961" s="1">
        <v>43125</v>
      </c>
      <c r="C961">
        <v>55</v>
      </c>
      <c r="D961">
        <v>15</v>
      </c>
      <c r="E961">
        <v>13</v>
      </c>
      <c r="F961">
        <v>19</v>
      </c>
      <c r="G961">
        <v>37</v>
      </c>
      <c r="H961">
        <v>14</v>
      </c>
      <c r="I961">
        <v>55</v>
      </c>
      <c r="J961">
        <v>-12</v>
      </c>
      <c r="K961">
        <v>67</v>
      </c>
      <c r="L961">
        <v>3</v>
      </c>
      <c r="P961">
        <v>-12</v>
      </c>
      <c r="Q961">
        <v>67</v>
      </c>
      <c r="R961">
        <v>3</v>
      </c>
    </row>
    <row r="962" spans="1:18" x14ac:dyDescent="0.3">
      <c r="A962">
        <v>961</v>
      </c>
      <c r="B962" s="1">
        <v>43126</v>
      </c>
      <c r="C962">
        <v>57</v>
      </c>
      <c r="D962">
        <v>16</v>
      </c>
      <c r="E962">
        <v>13</v>
      </c>
      <c r="F962">
        <v>19</v>
      </c>
      <c r="G962">
        <v>38</v>
      </c>
      <c r="H962">
        <v>14</v>
      </c>
      <c r="I962">
        <v>57</v>
      </c>
      <c r="J962">
        <v>2</v>
      </c>
      <c r="K962">
        <v>55</v>
      </c>
      <c r="L962">
        <v>-12</v>
      </c>
      <c r="P962">
        <v>2</v>
      </c>
      <c r="Q962">
        <v>55</v>
      </c>
      <c r="R962">
        <v>-12</v>
      </c>
    </row>
    <row r="963" spans="1:18" x14ac:dyDescent="0.3">
      <c r="A963">
        <v>962</v>
      </c>
      <c r="B963" s="1">
        <v>43127</v>
      </c>
      <c r="C963">
        <v>61</v>
      </c>
      <c r="D963">
        <v>14</v>
      </c>
      <c r="E963">
        <v>13</v>
      </c>
      <c r="F963">
        <v>19</v>
      </c>
      <c r="G963">
        <v>36</v>
      </c>
      <c r="H963">
        <v>14</v>
      </c>
      <c r="I963">
        <v>61</v>
      </c>
      <c r="J963">
        <v>4</v>
      </c>
      <c r="K963">
        <v>57</v>
      </c>
      <c r="L963">
        <v>2</v>
      </c>
      <c r="P963">
        <v>4</v>
      </c>
      <c r="Q963">
        <v>57</v>
      </c>
      <c r="R963">
        <v>2</v>
      </c>
    </row>
    <row r="964" spans="1:18" x14ac:dyDescent="0.3">
      <c r="A964">
        <v>963</v>
      </c>
      <c r="B964" s="1">
        <v>43128</v>
      </c>
      <c r="C964">
        <v>52</v>
      </c>
      <c r="D964">
        <v>22</v>
      </c>
      <c r="E964">
        <v>13</v>
      </c>
      <c r="F964">
        <v>19</v>
      </c>
      <c r="G964">
        <v>37</v>
      </c>
      <c r="H964">
        <v>14</v>
      </c>
      <c r="I964">
        <v>52</v>
      </c>
      <c r="J964">
        <v>-9</v>
      </c>
      <c r="K964">
        <v>61</v>
      </c>
      <c r="L964">
        <v>4</v>
      </c>
      <c r="P964">
        <v>-9</v>
      </c>
      <c r="Q964">
        <v>61</v>
      </c>
      <c r="R964">
        <v>4</v>
      </c>
    </row>
    <row r="965" spans="1:18" x14ac:dyDescent="0.3">
      <c r="A965">
        <v>964</v>
      </c>
      <c r="B965" s="1">
        <v>43129</v>
      </c>
      <c r="C965">
        <v>69</v>
      </c>
      <c r="D965">
        <v>39</v>
      </c>
      <c r="E965">
        <v>13</v>
      </c>
      <c r="F965">
        <v>19</v>
      </c>
      <c r="G965">
        <v>37</v>
      </c>
      <c r="H965">
        <v>14</v>
      </c>
      <c r="I965">
        <v>69</v>
      </c>
      <c r="J965">
        <v>17</v>
      </c>
      <c r="K965">
        <v>52</v>
      </c>
      <c r="L965">
        <v>-9</v>
      </c>
      <c r="P965">
        <v>17</v>
      </c>
      <c r="Q965">
        <v>52</v>
      </c>
      <c r="R965">
        <v>-9</v>
      </c>
    </row>
    <row r="966" spans="1:18" x14ac:dyDescent="0.3">
      <c r="A966">
        <v>965</v>
      </c>
      <c r="B966" s="1">
        <v>43130</v>
      </c>
      <c r="C966">
        <v>110</v>
      </c>
      <c r="D966">
        <v>39</v>
      </c>
      <c r="E966">
        <v>13</v>
      </c>
      <c r="F966">
        <v>19</v>
      </c>
      <c r="G966">
        <v>37</v>
      </c>
      <c r="H966">
        <v>14</v>
      </c>
      <c r="I966">
        <v>110</v>
      </c>
      <c r="J966">
        <v>41</v>
      </c>
      <c r="K966">
        <v>69</v>
      </c>
      <c r="L966">
        <v>17</v>
      </c>
      <c r="P966">
        <v>41</v>
      </c>
      <c r="Q966">
        <v>69</v>
      </c>
      <c r="R966">
        <v>17</v>
      </c>
    </row>
    <row r="967" spans="1:18" x14ac:dyDescent="0.3">
      <c r="A967">
        <v>966</v>
      </c>
      <c r="B967" s="1">
        <v>43131</v>
      </c>
      <c r="C967">
        <v>111</v>
      </c>
      <c r="D967">
        <v>39</v>
      </c>
      <c r="E967">
        <v>13</v>
      </c>
      <c r="F967">
        <v>19</v>
      </c>
      <c r="G967">
        <v>44</v>
      </c>
      <c r="H967">
        <v>14</v>
      </c>
      <c r="I967">
        <v>111</v>
      </c>
      <c r="J967">
        <v>1</v>
      </c>
      <c r="K967">
        <v>110</v>
      </c>
      <c r="L967">
        <v>41</v>
      </c>
      <c r="P967">
        <v>1</v>
      </c>
      <c r="Q967">
        <v>110</v>
      </c>
      <c r="R967">
        <v>41</v>
      </c>
    </row>
    <row r="968" spans="1:18" x14ac:dyDescent="0.3">
      <c r="A968">
        <v>967</v>
      </c>
      <c r="B968" s="1">
        <v>43132</v>
      </c>
      <c r="C968">
        <v>109</v>
      </c>
      <c r="D968">
        <v>36</v>
      </c>
      <c r="E968">
        <v>13</v>
      </c>
      <c r="F968">
        <v>19</v>
      </c>
      <c r="G968">
        <v>44</v>
      </c>
      <c r="H968">
        <v>14</v>
      </c>
      <c r="I968">
        <v>109</v>
      </c>
      <c r="J968">
        <v>-2</v>
      </c>
      <c r="K968">
        <v>111</v>
      </c>
      <c r="L968">
        <v>1</v>
      </c>
      <c r="P968">
        <v>-2</v>
      </c>
      <c r="Q968">
        <v>111</v>
      </c>
      <c r="R968">
        <v>1</v>
      </c>
    </row>
    <row r="969" spans="1:18" x14ac:dyDescent="0.3">
      <c r="A969">
        <v>968</v>
      </c>
      <c r="B969" s="1">
        <v>43133</v>
      </c>
      <c r="C969">
        <v>99</v>
      </c>
      <c r="D969">
        <v>33</v>
      </c>
      <c r="E969">
        <v>13</v>
      </c>
      <c r="F969">
        <v>19</v>
      </c>
      <c r="G969">
        <v>45</v>
      </c>
      <c r="H969">
        <v>14</v>
      </c>
      <c r="I969">
        <v>99</v>
      </c>
      <c r="J969">
        <v>-10</v>
      </c>
      <c r="K969">
        <v>109</v>
      </c>
      <c r="L969">
        <v>-2</v>
      </c>
      <c r="P969">
        <v>-10</v>
      </c>
      <c r="Q969">
        <v>109</v>
      </c>
      <c r="R969">
        <v>-2</v>
      </c>
    </row>
    <row r="970" spans="1:18" x14ac:dyDescent="0.3">
      <c r="A970">
        <v>969</v>
      </c>
      <c r="B970" s="1">
        <v>43134</v>
      </c>
      <c r="C970">
        <v>93</v>
      </c>
      <c r="D970">
        <v>36</v>
      </c>
      <c r="E970">
        <v>13</v>
      </c>
      <c r="F970">
        <v>19</v>
      </c>
      <c r="G970">
        <v>49</v>
      </c>
      <c r="H970">
        <v>14</v>
      </c>
      <c r="I970">
        <v>93</v>
      </c>
      <c r="J970">
        <v>-6</v>
      </c>
      <c r="K970">
        <v>99</v>
      </c>
      <c r="L970">
        <v>-10</v>
      </c>
      <c r="P970">
        <v>-6</v>
      </c>
      <c r="Q970">
        <v>99</v>
      </c>
      <c r="R970">
        <v>-10</v>
      </c>
    </row>
    <row r="971" spans="1:18" x14ac:dyDescent="0.3">
      <c r="A971">
        <v>970</v>
      </c>
      <c r="B971" s="1">
        <v>43135</v>
      </c>
      <c r="C971">
        <v>100</v>
      </c>
      <c r="D971">
        <v>38</v>
      </c>
      <c r="E971">
        <v>13</v>
      </c>
      <c r="F971">
        <v>19</v>
      </c>
      <c r="G971">
        <v>42</v>
      </c>
      <c r="H971">
        <v>14</v>
      </c>
      <c r="I971">
        <v>100</v>
      </c>
      <c r="J971">
        <v>7</v>
      </c>
      <c r="K971">
        <v>93</v>
      </c>
      <c r="L971">
        <v>-6</v>
      </c>
      <c r="P971">
        <v>7</v>
      </c>
      <c r="Q971">
        <v>93</v>
      </c>
      <c r="R971">
        <v>-6</v>
      </c>
    </row>
    <row r="972" spans="1:18" x14ac:dyDescent="0.3">
      <c r="A972">
        <v>971</v>
      </c>
      <c r="B972" s="1">
        <v>43136</v>
      </c>
      <c r="C972">
        <v>107</v>
      </c>
      <c r="D972">
        <v>38</v>
      </c>
      <c r="E972">
        <v>13</v>
      </c>
      <c r="F972">
        <v>19</v>
      </c>
      <c r="G972">
        <v>38</v>
      </c>
      <c r="H972">
        <v>14</v>
      </c>
      <c r="I972">
        <v>107</v>
      </c>
      <c r="J972">
        <v>7</v>
      </c>
      <c r="K972">
        <v>100</v>
      </c>
      <c r="L972">
        <v>7</v>
      </c>
      <c r="P972">
        <v>7</v>
      </c>
      <c r="Q972">
        <v>100</v>
      </c>
      <c r="R972">
        <v>7</v>
      </c>
    </row>
    <row r="973" spans="1:18" x14ac:dyDescent="0.3">
      <c r="A973">
        <v>972</v>
      </c>
      <c r="B973" s="1">
        <v>43137</v>
      </c>
      <c r="C973">
        <v>105</v>
      </c>
      <c r="D973">
        <v>41</v>
      </c>
      <c r="E973">
        <v>13</v>
      </c>
      <c r="F973">
        <v>19</v>
      </c>
      <c r="G973">
        <v>40</v>
      </c>
      <c r="H973">
        <v>14</v>
      </c>
      <c r="I973">
        <v>105</v>
      </c>
      <c r="J973">
        <v>-2</v>
      </c>
      <c r="K973">
        <v>107</v>
      </c>
      <c r="L973">
        <v>7</v>
      </c>
      <c r="P973">
        <v>-2</v>
      </c>
      <c r="Q973">
        <v>107</v>
      </c>
      <c r="R973">
        <v>7</v>
      </c>
    </row>
    <row r="974" spans="1:18" x14ac:dyDescent="0.3">
      <c r="A974">
        <v>973</v>
      </c>
      <c r="B974" s="1">
        <v>43138</v>
      </c>
      <c r="C974">
        <v>117</v>
      </c>
      <c r="D974">
        <v>39</v>
      </c>
      <c r="E974">
        <v>13</v>
      </c>
      <c r="F974">
        <v>19</v>
      </c>
      <c r="G974">
        <v>36</v>
      </c>
      <c r="H974">
        <v>14</v>
      </c>
      <c r="I974">
        <v>117</v>
      </c>
      <c r="J974">
        <v>12</v>
      </c>
      <c r="K974">
        <v>105</v>
      </c>
      <c r="L974">
        <v>-2</v>
      </c>
      <c r="P974">
        <v>12</v>
      </c>
      <c r="Q974">
        <v>105</v>
      </c>
      <c r="R974">
        <v>-2</v>
      </c>
    </row>
    <row r="975" spans="1:18" x14ac:dyDescent="0.3">
      <c r="A975">
        <v>974</v>
      </c>
      <c r="B975" s="1">
        <v>43139</v>
      </c>
      <c r="C975">
        <v>112</v>
      </c>
      <c r="D975">
        <v>12</v>
      </c>
      <c r="E975">
        <v>13</v>
      </c>
      <c r="F975">
        <v>19</v>
      </c>
      <c r="G975">
        <v>34</v>
      </c>
      <c r="H975">
        <v>14</v>
      </c>
      <c r="I975">
        <v>112</v>
      </c>
      <c r="J975">
        <v>-5</v>
      </c>
      <c r="K975">
        <v>117</v>
      </c>
      <c r="L975">
        <v>12</v>
      </c>
      <c r="P975">
        <v>-5</v>
      </c>
      <c r="Q975">
        <v>117</v>
      </c>
      <c r="R975">
        <v>12</v>
      </c>
    </row>
    <row r="976" spans="1:18" x14ac:dyDescent="0.3">
      <c r="A976">
        <v>975</v>
      </c>
      <c r="B976" s="1">
        <v>43140</v>
      </c>
      <c r="C976">
        <v>42</v>
      </c>
      <c r="D976">
        <v>44</v>
      </c>
      <c r="E976">
        <v>13</v>
      </c>
      <c r="F976">
        <v>19</v>
      </c>
      <c r="G976">
        <v>24</v>
      </c>
      <c r="H976">
        <v>14</v>
      </c>
      <c r="I976">
        <v>44</v>
      </c>
      <c r="J976">
        <v>-68</v>
      </c>
      <c r="K976">
        <v>112</v>
      </c>
      <c r="L976">
        <v>-5</v>
      </c>
      <c r="P976">
        <v>-68</v>
      </c>
      <c r="Q976">
        <v>112</v>
      </c>
      <c r="R976">
        <v>-5</v>
      </c>
    </row>
    <row r="977" spans="1:18" x14ac:dyDescent="0.3">
      <c r="A977">
        <v>976</v>
      </c>
      <c r="B977" s="1">
        <v>43141</v>
      </c>
      <c r="C977">
        <v>124</v>
      </c>
      <c r="D977">
        <v>38</v>
      </c>
      <c r="E977">
        <v>13</v>
      </c>
      <c r="F977">
        <v>19</v>
      </c>
      <c r="G977">
        <v>22</v>
      </c>
      <c r="H977">
        <v>14</v>
      </c>
      <c r="I977">
        <v>124</v>
      </c>
      <c r="J977">
        <v>80</v>
      </c>
      <c r="K977">
        <v>44</v>
      </c>
      <c r="L977">
        <v>-68</v>
      </c>
      <c r="P977">
        <v>80</v>
      </c>
      <c r="Q977">
        <v>44</v>
      </c>
      <c r="R977">
        <v>-68</v>
      </c>
    </row>
    <row r="978" spans="1:18" x14ac:dyDescent="0.3">
      <c r="A978">
        <v>977</v>
      </c>
      <c r="B978" s="1">
        <v>43142</v>
      </c>
      <c r="C978">
        <v>115</v>
      </c>
      <c r="D978">
        <v>40</v>
      </c>
      <c r="E978">
        <v>13</v>
      </c>
      <c r="F978">
        <v>19</v>
      </c>
      <c r="G978">
        <v>22</v>
      </c>
      <c r="H978">
        <v>14</v>
      </c>
      <c r="I978">
        <v>115</v>
      </c>
      <c r="J978">
        <v>-9</v>
      </c>
      <c r="K978">
        <v>124</v>
      </c>
      <c r="L978">
        <v>80</v>
      </c>
      <c r="P978">
        <v>-9</v>
      </c>
      <c r="Q978">
        <v>124</v>
      </c>
      <c r="R978">
        <v>80</v>
      </c>
    </row>
    <row r="979" spans="1:18" x14ac:dyDescent="0.3">
      <c r="A979">
        <v>978</v>
      </c>
      <c r="B979" s="1">
        <v>43143</v>
      </c>
      <c r="C979">
        <v>119</v>
      </c>
      <c r="D979">
        <v>44</v>
      </c>
      <c r="E979">
        <v>13</v>
      </c>
      <c r="F979">
        <v>19</v>
      </c>
      <c r="G979">
        <v>28</v>
      </c>
      <c r="H979">
        <v>14</v>
      </c>
      <c r="I979">
        <v>119</v>
      </c>
      <c r="J979">
        <v>4</v>
      </c>
      <c r="K979">
        <v>115</v>
      </c>
      <c r="L979">
        <v>-9</v>
      </c>
      <c r="P979">
        <v>4</v>
      </c>
      <c r="Q979">
        <v>115</v>
      </c>
      <c r="R979">
        <v>-9</v>
      </c>
    </row>
    <row r="980" spans="1:18" x14ac:dyDescent="0.3">
      <c r="A980">
        <v>979</v>
      </c>
      <c r="B980" s="1">
        <v>43144</v>
      </c>
      <c r="C980">
        <v>126</v>
      </c>
      <c r="D980">
        <v>15</v>
      </c>
      <c r="E980">
        <v>13</v>
      </c>
      <c r="F980">
        <v>19</v>
      </c>
      <c r="G980">
        <v>24</v>
      </c>
      <c r="H980">
        <v>14</v>
      </c>
      <c r="I980">
        <v>126</v>
      </c>
      <c r="J980">
        <v>7</v>
      </c>
      <c r="K980">
        <v>119</v>
      </c>
      <c r="L980">
        <v>4</v>
      </c>
      <c r="P980">
        <v>7</v>
      </c>
      <c r="Q980">
        <v>119</v>
      </c>
      <c r="R980">
        <v>4</v>
      </c>
    </row>
    <row r="981" spans="1:18" x14ac:dyDescent="0.3">
      <c r="A981">
        <v>980</v>
      </c>
      <c r="B981" s="1">
        <v>43145</v>
      </c>
      <c r="C981">
        <v>50</v>
      </c>
      <c r="D981">
        <v>6</v>
      </c>
      <c r="E981">
        <v>13</v>
      </c>
      <c r="F981">
        <v>19</v>
      </c>
      <c r="G981">
        <v>23</v>
      </c>
      <c r="H981">
        <v>14</v>
      </c>
      <c r="I981">
        <v>50</v>
      </c>
      <c r="J981">
        <v>-76</v>
      </c>
      <c r="K981">
        <v>126</v>
      </c>
      <c r="L981">
        <v>7</v>
      </c>
      <c r="P981">
        <v>-76</v>
      </c>
      <c r="Q981">
        <v>126</v>
      </c>
      <c r="R981">
        <v>7</v>
      </c>
    </row>
    <row r="982" spans="1:18" x14ac:dyDescent="0.3">
      <c r="A982">
        <v>981</v>
      </c>
      <c r="B982" s="1">
        <v>43146</v>
      </c>
      <c r="C982">
        <v>24</v>
      </c>
      <c r="D982">
        <v>17</v>
      </c>
      <c r="E982">
        <v>13</v>
      </c>
      <c r="F982">
        <v>19</v>
      </c>
      <c r="G982">
        <v>23</v>
      </c>
      <c r="H982">
        <v>14</v>
      </c>
      <c r="I982">
        <v>24</v>
      </c>
      <c r="J982">
        <v>-26</v>
      </c>
      <c r="K982">
        <v>50</v>
      </c>
      <c r="L982">
        <v>-76</v>
      </c>
      <c r="P982">
        <v>-26</v>
      </c>
      <c r="Q982">
        <v>50</v>
      </c>
      <c r="R982">
        <v>-76</v>
      </c>
    </row>
    <row r="983" spans="1:18" x14ac:dyDescent="0.3">
      <c r="A983">
        <v>982</v>
      </c>
      <c r="B983" s="1">
        <v>43147</v>
      </c>
      <c r="C983">
        <v>63</v>
      </c>
      <c r="D983">
        <v>48</v>
      </c>
      <c r="E983">
        <v>13</v>
      </c>
      <c r="F983">
        <v>19</v>
      </c>
      <c r="G983">
        <v>12</v>
      </c>
      <c r="H983">
        <v>14</v>
      </c>
      <c r="I983">
        <v>63</v>
      </c>
      <c r="J983">
        <v>39</v>
      </c>
      <c r="K983">
        <v>24</v>
      </c>
      <c r="L983">
        <v>-26</v>
      </c>
      <c r="P983">
        <v>39</v>
      </c>
      <c r="Q983">
        <v>24</v>
      </c>
      <c r="R983">
        <v>-26</v>
      </c>
    </row>
    <row r="984" spans="1:18" x14ac:dyDescent="0.3">
      <c r="A984">
        <v>983</v>
      </c>
      <c r="B984" s="1">
        <v>43151</v>
      </c>
      <c r="C984">
        <v>95</v>
      </c>
      <c r="D984">
        <v>10</v>
      </c>
      <c r="E984">
        <v>13</v>
      </c>
      <c r="F984">
        <v>19</v>
      </c>
      <c r="G984">
        <v>23</v>
      </c>
      <c r="H984">
        <v>14</v>
      </c>
      <c r="I984">
        <v>95</v>
      </c>
      <c r="J984">
        <v>32</v>
      </c>
      <c r="K984">
        <v>63</v>
      </c>
      <c r="L984">
        <v>39</v>
      </c>
      <c r="P984">
        <v>32</v>
      </c>
      <c r="Q984">
        <v>63</v>
      </c>
      <c r="R984">
        <v>39</v>
      </c>
    </row>
    <row r="985" spans="1:18" x14ac:dyDescent="0.3">
      <c r="A985">
        <v>984</v>
      </c>
      <c r="B985" s="1">
        <v>43152</v>
      </c>
      <c r="C985">
        <v>44</v>
      </c>
      <c r="D985">
        <v>11</v>
      </c>
      <c r="E985">
        <v>13</v>
      </c>
      <c r="F985">
        <v>19</v>
      </c>
      <c r="G985">
        <v>23</v>
      </c>
      <c r="H985">
        <v>14</v>
      </c>
      <c r="I985">
        <v>44</v>
      </c>
      <c r="J985">
        <v>-51</v>
      </c>
      <c r="K985">
        <v>95</v>
      </c>
      <c r="L985">
        <v>32</v>
      </c>
      <c r="P985">
        <v>-51</v>
      </c>
      <c r="Q985">
        <v>95</v>
      </c>
      <c r="R985">
        <v>32</v>
      </c>
    </row>
    <row r="986" spans="1:18" x14ac:dyDescent="0.3">
      <c r="A986">
        <v>985</v>
      </c>
      <c r="B986" s="1">
        <v>43153</v>
      </c>
      <c r="C986">
        <v>42</v>
      </c>
      <c r="D986">
        <v>9</v>
      </c>
      <c r="E986">
        <v>13</v>
      </c>
      <c r="F986">
        <v>19</v>
      </c>
      <c r="G986">
        <v>24</v>
      </c>
      <c r="H986">
        <v>14</v>
      </c>
      <c r="I986">
        <v>42</v>
      </c>
      <c r="J986">
        <v>-2</v>
      </c>
      <c r="K986">
        <v>44</v>
      </c>
      <c r="L986">
        <v>-51</v>
      </c>
      <c r="P986">
        <v>-2</v>
      </c>
      <c r="Q986">
        <v>44</v>
      </c>
      <c r="R986">
        <v>-51</v>
      </c>
    </row>
    <row r="987" spans="1:18" x14ac:dyDescent="0.3">
      <c r="A987">
        <v>986</v>
      </c>
      <c r="B987" s="1">
        <v>43154</v>
      </c>
      <c r="C987">
        <v>40</v>
      </c>
      <c r="D987">
        <v>48</v>
      </c>
      <c r="E987">
        <v>13</v>
      </c>
      <c r="F987">
        <v>19</v>
      </c>
      <c r="G987">
        <v>12</v>
      </c>
      <c r="H987">
        <v>14</v>
      </c>
      <c r="I987">
        <v>48</v>
      </c>
      <c r="J987">
        <v>6</v>
      </c>
      <c r="K987">
        <v>42</v>
      </c>
      <c r="L987">
        <v>-2</v>
      </c>
      <c r="P987">
        <v>6</v>
      </c>
      <c r="Q987">
        <v>42</v>
      </c>
      <c r="R987">
        <v>-2</v>
      </c>
    </row>
    <row r="988" spans="1:18" x14ac:dyDescent="0.3">
      <c r="A988">
        <v>987</v>
      </c>
      <c r="B988" s="1">
        <v>43156</v>
      </c>
      <c r="C988">
        <v>95</v>
      </c>
      <c r="D988">
        <v>7</v>
      </c>
      <c r="E988">
        <v>13</v>
      </c>
      <c r="F988">
        <v>19</v>
      </c>
      <c r="G988">
        <v>26</v>
      </c>
      <c r="H988">
        <v>14</v>
      </c>
      <c r="I988">
        <v>95</v>
      </c>
      <c r="J988">
        <v>47</v>
      </c>
      <c r="K988">
        <v>48</v>
      </c>
      <c r="L988">
        <v>6</v>
      </c>
      <c r="P988">
        <v>47</v>
      </c>
      <c r="Q988">
        <v>48</v>
      </c>
      <c r="R988">
        <v>6</v>
      </c>
    </row>
    <row r="989" spans="1:18" x14ac:dyDescent="0.3">
      <c r="A989">
        <v>988</v>
      </c>
      <c r="B989" s="1">
        <v>43157</v>
      </c>
      <c r="C989">
        <v>29</v>
      </c>
      <c r="D989">
        <v>1</v>
      </c>
      <c r="E989">
        <v>13</v>
      </c>
      <c r="F989">
        <v>19</v>
      </c>
      <c r="G989">
        <v>25</v>
      </c>
      <c r="H989">
        <v>14</v>
      </c>
      <c r="I989">
        <v>29</v>
      </c>
      <c r="J989">
        <v>-66</v>
      </c>
      <c r="K989">
        <v>95</v>
      </c>
      <c r="L989">
        <v>47</v>
      </c>
      <c r="P989">
        <v>-66</v>
      </c>
      <c r="Q989">
        <v>95</v>
      </c>
      <c r="R989">
        <v>47</v>
      </c>
    </row>
    <row r="990" spans="1:18" x14ac:dyDescent="0.3">
      <c r="A990">
        <v>989</v>
      </c>
      <c r="B990" s="1">
        <v>43158</v>
      </c>
      <c r="C990">
        <v>6</v>
      </c>
      <c r="D990">
        <v>1</v>
      </c>
      <c r="E990">
        <v>13</v>
      </c>
      <c r="F990">
        <v>19</v>
      </c>
      <c r="G990">
        <v>24</v>
      </c>
      <c r="H990">
        <v>14</v>
      </c>
      <c r="I990">
        <v>24</v>
      </c>
      <c r="J990">
        <v>-5</v>
      </c>
      <c r="K990">
        <v>29</v>
      </c>
      <c r="L990">
        <v>-66</v>
      </c>
      <c r="P990">
        <v>-5</v>
      </c>
      <c r="Q990">
        <v>29</v>
      </c>
      <c r="R990">
        <v>-66</v>
      </c>
    </row>
    <row r="991" spans="1:18" x14ac:dyDescent="0.3">
      <c r="A991">
        <v>990</v>
      </c>
      <c r="B991" s="1">
        <v>43159</v>
      </c>
      <c r="C991">
        <v>4</v>
      </c>
      <c r="D991">
        <v>1</v>
      </c>
      <c r="E991">
        <v>13</v>
      </c>
      <c r="F991">
        <v>19</v>
      </c>
      <c r="G991">
        <v>24</v>
      </c>
      <c r="H991">
        <v>14</v>
      </c>
      <c r="I991">
        <v>24</v>
      </c>
      <c r="J991">
        <v>0</v>
      </c>
      <c r="K991">
        <v>24</v>
      </c>
      <c r="L991">
        <v>-5</v>
      </c>
      <c r="P991">
        <v>0</v>
      </c>
      <c r="Q991">
        <v>24</v>
      </c>
      <c r="R991">
        <v>-5</v>
      </c>
    </row>
    <row r="992" spans="1:18" x14ac:dyDescent="0.3">
      <c r="A992">
        <v>991</v>
      </c>
      <c r="B992" s="1">
        <v>43160</v>
      </c>
      <c r="C992">
        <v>4</v>
      </c>
      <c r="D992">
        <v>1</v>
      </c>
      <c r="E992">
        <v>13</v>
      </c>
      <c r="F992">
        <v>19</v>
      </c>
      <c r="G992">
        <v>24</v>
      </c>
      <c r="H992">
        <v>14</v>
      </c>
      <c r="I992">
        <v>24</v>
      </c>
      <c r="J992">
        <v>0</v>
      </c>
      <c r="K992">
        <v>24</v>
      </c>
      <c r="L992">
        <v>0</v>
      </c>
      <c r="P992">
        <v>0</v>
      </c>
      <c r="Q992">
        <v>24</v>
      </c>
      <c r="R992">
        <v>0</v>
      </c>
    </row>
    <row r="993" spans="1:18" x14ac:dyDescent="0.3">
      <c r="A993">
        <v>992</v>
      </c>
      <c r="B993" s="1">
        <v>43161</v>
      </c>
      <c r="C993">
        <v>3</v>
      </c>
      <c r="D993">
        <v>1</v>
      </c>
      <c r="E993">
        <v>13</v>
      </c>
      <c r="F993">
        <v>19</v>
      </c>
      <c r="G993">
        <v>24</v>
      </c>
      <c r="H993">
        <v>14</v>
      </c>
      <c r="I993">
        <v>24</v>
      </c>
      <c r="J993">
        <v>0</v>
      </c>
      <c r="K993">
        <v>24</v>
      </c>
      <c r="L993">
        <v>0</v>
      </c>
      <c r="P993">
        <v>0</v>
      </c>
      <c r="Q993">
        <v>24</v>
      </c>
      <c r="R993">
        <v>0</v>
      </c>
    </row>
    <row r="994" spans="1:18" x14ac:dyDescent="0.3">
      <c r="A994">
        <v>993</v>
      </c>
      <c r="B994" s="1">
        <v>43162</v>
      </c>
      <c r="C994">
        <v>3</v>
      </c>
      <c r="D994">
        <v>1</v>
      </c>
      <c r="E994">
        <v>13</v>
      </c>
      <c r="F994">
        <v>19</v>
      </c>
      <c r="G994">
        <v>24</v>
      </c>
      <c r="H994">
        <v>14</v>
      </c>
      <c r="I994">
        <v>24</v>
      </c>
      <c r="J994">
        <v>0</v>
      </c>
      <c r="K994">
        <v>24</v>
      </c>
      <c r="L994">
        <v>0</v>
      </c>
      <c r="P994">
        <v>0</v>
      </c>
      <c r="Q994">
        <v>24</v>
      </c>
      <c r="R994">
        <v>0</v>
      </c>
    </row>
    <row r="995" spans="1:18" x14ac:dyDescent="0.3">
      <c r="A995">
        <v>994</v>
      </c>
      <c r="B995" s="1">
        <v>43163</v>
      </c>
      <c r="C995">
        <v>4</v>
      </c>
      <c r="D995">
        <v>1</v>
      </c>
      <c r="E995">
        <v>13</v>
      </c>
      <c r="F995">
        <v>19</v>
      </c>
      <c r="G995">
        <v>24</v>
      </c>
      <c r="H995">
        <v>14</v>
      </c>
      <c r="I995">
        <v>24</v>
      </c>
      <c r="J995">
        <v>0</v>
      </c>
      <c r="K995">
        <v>24</v>
      </c>
      <c r="L995">
        <v>0</v>
      </c>
      <c r="P995">
        <v>0</v>
      </c>
      <c r="Q995">
        <v>24</v>
      </c>
      <c r="R995">
        <v>0</v>
      </c>
    </row>
    <row r="996" spans="1:18" x14ac:dyDescent="0.3">
      <c r="A996">
        <v>995</v>
      </c>
      <c r="B996" s="1">
        <v>43164</v>
      </c>
      <c r="C996">
        <v>2</v>
      </c>
      <c r="D996">
        <v>48</v>
      </c>
      <c r="E996">
        <v>13</v>
      </c>
      <c r="F996">
        <v>19</v>
      </c>
      <c r="G996">
        <v>24</v>
      </c>
      <c r="H996">
        <v>14</v>
      </c>
      <c r="I996">
        <v>48</v>
      </c>
      <c r="J996">
        <v>24</v>
      </c>
      <c r="K996">
        <v>24</v>
      </c>
      <c r="L996">
        <v>0</v>
      </c>
      <c r="P996">
        <v>24</v>
      </c>
      <c r="Q996">
        <v>24</v>
      </c>
      <c r="R996">
        <v>0</v>
      </c>
    </row>
    <row r="997" spans="1:18" x14ac:dyDescent="0.3">
      <c r="A997">
        <v>996</v>
      </c>
      <c r="B997" s="1">
        <v>43165</v>
      </c>
      <c r="C997">
        <v>95</v>
      </c>
      <c r="D997">
        <v>48</v>
      </c>
      <c r="E997">
        <v>13</v>
      </c>
      <c r="F997">
        <v>19</v>
      </c>
      <c r="G997">
        <v>24</v>
      </c>
      <c r="H997">
        <v>14</v>
      </c>
      <c r="I997">
        <v>95</v>
      </c>
      <c r="J997">
        <v>47</v>
      </c>
      <c r="K997">
        <v>48</v>
      </c>
      <c r="L997">
        <v>24</v>
      </c>
      <c r="P997">
        <v>47</v>
      </c>
      <c r="Q997">
        <v>48</v>
      </c>
      <c r="R997">
        <v>24</v>
      </c>
    </row>
    <row r="998" spans="1:18" x14ac:dyDescent="0.3">
      <c r="A998">
        <v>997</v>
      </c>
      <c r="B998" s="1">
        <v>43166</v>
      </c>
      <c r="C998">
        <v>95</v>
      </c>
      <c r="D998">
        <v>24</v>
      </c>
      <c r="E998">
        <v>13</v>
      </c>
      <c r="F998">
        <v>19</v>
      </c>
      <c r="G998">
        <v>25</v>
      </c>
      <c r="H998">
        <v>14</v>
      </c>
      <c r="I998">
        <v>95</v>
      </c>
      <c r="J998">
        <v>0</v>
      </c>
      <c r="K998">
        <v>95</v>
      </c>
      <c r="L998">
        <v>47</v>
      </c>
      <c r="P998">
        <v>0</v>
      </c>
      <c r="Q998">
        <v>95</v>
      </c>
      <c r="R998">
        <v>47</v>
      </c>
    </row>
    <row r="999" spans="1:18" x14ac:dyDescent="0.3">
      <c r="A999">
        <v>998</v>
      </c>
      <c r="B999" s="1">
        <v>43167</v>
      </c>
      <c r="C999">
        <v>55</v>
      </c>
      <c r="D999">
        <v>38</v>
      </c>
      <c r="E999">
        <v>13</v>
      </c>
      <c r="F999">
        <v>19</v>
      </c>
      <c r="G999">
        <v>29</v>
      </c>
      <c r="H999">
        <v>14</v>
      </c>
      <c r="I999">
        <v>55</v>
      </c>
      <c r="J999">
        <v>-40</v>
      </c>
      <c r="K999">
        <v>95</v>
      </c>
      <c r="L999">
        <v>0</v>
      </c>
      <c r="P999">
        <v>-40</v>
      </c>
      <c r="Q999">
        <v>95</v>
      </c>
      <c r="R999">
        <v>0</v>
      </c>
    </row>
    <row r="1000" spans="1:18" x14ac:dyDescent="0.3">
      <c r="A1000">
        <v>999</v>
      </c>
      <c r="B1000" s="1">
        <v>43168</v>
      </c>
      <c r="C1000">
        <v>82</v>
      </c>
      <c r="D1000">
        <v>46</v>
      </c>
      <c r="E1000">
        <v>13</v>
      </c>
      <c r="F1000">
        <v>19</v>
      </c>
      <c r="G1000">
        <v>29</v>
      </c>
      <c r="H1000">
        <v>14</v>
      </c>
      <c r="I1000">
        <v>82</v>
      </c>
      <c r="J1000">
        <v>27</v>
      </c>
      <c r="K1000">
        <v>55</v>
      </c>
      <c r="L1000">
        <v>-40</v>
      </c>
      <c r="P1000">
        <v>27</v>
      </c>
      <c r="Q1000">
        <v>55</v>
      </c>
      <c r="R1000">
        <v>-40</v>
      </c>
    </row>
    <row r="1001" spans="1:18" x14ac:dyDescent="0.3">
      <c r="A1001">
        <v>1000</v>
      </c>
      <c r="B1001" s="1">
        <v>43169</v>
      </c>
      <c r="C1001">
        <v>94</v>
      </c>
      <c r="D1001">
        <v>53</v>
      </c>
      <c r="E1001">
        <v>13</v>
      </c>
      <c r="F1001">
        <v>19</v>
      </c>
      <c r="G1001">
        <v>30</v>
      </c>
      <c r="H1001">
        <v>14</v>
      </c>
      <c r="I1001">
        <v>94</v>
      </c>
      <c r="J1001">
        <v>12</v>
      </c>
      <c r="K1001">
        <v>82</v>
      </c>
      <c r="L1001">
        <v>27</v>
      </c>
      <c r="P1001">
        <v>12</v>
      </c>
      <c r="Q1001">
        <v>82</v>
      </c>
      <c r="R1001">
        <v>27</v>
      </c>
    </row>
    <row r="1002" spans="1:18" x14ac:dyDescent="0.3">
      <c r="A1002">
        <v>1001</v>
      </c>
      <c r="B1002" s="1">
        <v>43170</v>
      </c>
      <c r="C1002">
        <v>121</v>
      </c>
      <c r="D1002">
        <v>57</v>
      </c>
      <c r="E1002">
        <v>13</v>
      </c>
      <c r="F1002">
        <v>19</v>
      </c>
      <c r="G1002">
        <v>26</v>
      </c>
      <c r="H1002">
        <v>14</v>
      </c>
      <c r="I1002">
        <v>121</v>
      </c>
      <c r="J1002">
        <v>27</v>
      </c>
      <c r="K1002">
        <v>94</v>
      </c>
      <c r="L1002">
        <v>12</v>
      </c>
      <c r="P1002">
        <v>27</v>
      </c>
      <c r="Q1002">
        <v>94</v>
      </c>
      <c r="R1002">
        <v>12</v>
      </c>
    </row>
    <row r="1003" spans="1:18" x14ac:dyDescent="0.3">
      <c r="A1003">
        <v>1002</v>
      </c>
      <c r="B1003" s="1">
        <v>43171</v>
      </c>
      <c r="C1003">
        <v>135</v>
      </c>
      <c r="D1003">
        <v>52</v>
      </c>
      <c r="E1003">
        <v>13</v>
      </c>
      <c r="F1003">
        <v>19</v>
      </c>
      <c r="G1003">
        <v>27</v>
      </c>
      <c r="H1003">
        <v>14</v>
      </c>
      <c r="I1003">
        <v>135</v>
      </c>
      <c r="J1003">
        <v>14</v>
      </c>
      <c r="K1003">
        <v>121</v>
      </c>
      <c r="L1003">
        <v>27</v>
      </c>
      <c r="P1003">
        <v>14</v>
      </c>
      <c r="Q1003">
        <v>121</v>
      </c>
      <c r="R1003">
        <v>27</v>
      </c>
    </row>
    <row r="1004" spans="1:18" x14ac:dyDescent="0.3">
      <c r="A1004">
        <v>1003</v>
      </c>
      <c r="B1004" s="1">
        <v>43172</v>
      </c>
      <c r="C1004">
        <v>123</v>
      </c>
      <c r="D1004">
        <v>35</v>
      </c>
      <c r="E1004">
        <v>13</v>
      </c>
      <c r="F1004">
        <v>19</v>
      </c>
      <c r="G1004">
        <v>27</v>
      </c>
      <c r="H1004">
        <v>14</v>
      </c>
      <c r="I1004">
        <v>123</v>
      </c>
      <c r="J1004">
        <v>-12</v>
      </c>
      <c r="K1004">
        <v>135</v>
      </c>
      <c r="L1004">
        <v>14</v>
      </c>
      <c r="P1004">
        <v>-12</v>
      </c>
      <c r="Q1004">
        <v>135</v>
      </c>
      <c r="R1004">
        <v>14</v>
      </c>
    </row>
    <row r="1005" spans="1:18" x14ac:dyDescent="0.3">
      <c r="A1005">
        <v>1004</v>
      </c>
      <c r="B1005" s="1">
        <v>43173</v>
      </c>
      <c r="C1005">
        <v>86</v>
      </c>
      <c r="D1005">
        <v>37</v>
      </c>
      <c r="E1005">
        <v>13</v>
      </c>
      <c r="F1005">
        <v>19</v>
      </c>
      <c r="G1005">
        <v>26</v>
      </c>
      <c r="H1005">
        <v>14</v>
      </c>
      <c r="I1005">
        <v>86</v>
      </c>
      <c r="J1005">
        <v>-37</v>
      </c>
      <c r="K1005">
        <v>123</v>
      </c>
      <c r="L1005">
        <v>-12</v>
      </c>
      <c r="P1005">
        <v>-37</v>
      </c>
      <c r="Q1005">
        <v>123</v>
      </c>
      <c r="R1005">
        <v>-12</v>
      </c>
    </row>
    <row r="1006" spans="1:18" x14ac:dyDescent="0.3">
      <c r="A1006">
        <v>1005</v>
      </c>
      <c r="B1006" s="1">
        <v>43174</v>
      </c>
      <c r="C1006">
        <v>88</v>
      </c>
      <c r="D1006">
        <v>33</v>
      </c>
      <c r="E1006">
        <v>13</v>
      </c>
      <c r="F1006">
        <v>19</v>
      </c>
      <c r="G1006">
        <v>28</v>
      </c>
      <c r="H1006">
        <v>14</v>
      </c>
      <c r="I1006">
        <v>88</v>
      </c>
      <c r="J1006">
        <v>2</v>
      </c>
      <c r="K1006">
        <v>86</v>
      </c>
      <c r="L1006">
        <v>-37</v>
      </c>
      <c r="P1006">
        <v>2</v>
      </c>
      <c r="Q1006">
        <v>86</v>
      </c>
      <c r="R1006">
        <v>-37</v>
      </c>
    </row>
    <row r="1007" spans="1:18" x14ac:dyDescent="0.3">
      <c r="A1007">
        <v>1006</v>
      </c>
      <c r="B1007" s="1">
        <v>43175</v>
      </c>
      <c r="C1007">
        <v>78</v>
      </c>
      <c r="D1007">
        <v>25</v>
      </c>
      <c r="E1007">
        <v>13</v>
      </c>
      <c r="F1007">
        <v>19</v>
      </c>
      <c r="G1007">
        <v>27</v>
      </c>
      <c r="H1007">
        <v>14</v>
      </c>
      <c r="I1007">
        <v>78</v>
      </c>
      <c r="J1007">
        <v>-10</v>
      </c>
      <c r="K1007">
        <v>88</v>
      </c>
      <c r="L1007">
        <v>2</v>
      </c>
      <c r="P1007">
        <v>-10</v>
      </c>
      <c r="Q1007">
        <v>88</v>
      </c>
      <c r="R1007">
        <v>2</v>
      </c>
    </row>
    <row r="1008" spans="1:18" x14ac:dyDescent="0.3">
      <c r="A1008">
        <v>1007</v>
      </c>
      <c r="B1008" s="1">
        <v>43176</v>
      </c>
      <c r="C1008">
        <v>73</v>
      </c>
      <c r="D1008">
        <v>21</v>
      </c>
      <c r="E1008">
        <v>13</v>
      </c>
      <c r="F1008">
        <v>19</v>
      </c>
      <c r="G1008">
        <v>26</v>
      </c>
      <c r="H1008">
        <v>14</v>
      </c>
      <c r="I1008">
        <v>73</v>
      </c>
      <c r="J1008">
        <v>-5</v>
      </c>
      <c r="K1008">
        <v>78</v>
      </c>
      <c r="L1008">
        <v>-10</v>
      </c>
      <c r="P1008">
        <v>-5</v>
      </c>
      <c r="Q1008">
        <v>78</v>
      </c>
      <c r="R1008">
        <v>-10</v>
      </c>
    </row>
    <row r="1009" spans="1:18" x14ac:dyDescent="0.3">
      <c r="A1009">
        <v>1008</v>
      </c>
      <c r="B1009" s="1">
        <v>43177</v>
      </c>
      <c r="C1009">
        <v>62</v>
      </c>
      <c r="D1009">
        <v>44</v>
      </c>
      <c r="E1009">
        <v>13</v>
      </c>
      <c r="F1009">
        <v>19</v>
      </c>
      <c r="G1009">
        <v>28</v>
      </c>
      <c r="H1009">
        <v>14</v>
      </c>
      <c r="I1009">
        <v>62</v>
      </c>
      <c r="J1009">
        <v>-11</v>
      </c>
      <c r="K1009">
        <v>73</v>
      </c>
      <c r="L1009">
        <v>-5</v>
      </c>
      <c r="P1009">
        <v>-11</v>
      </c>
      <c r="Q1009">
        <v>73</v>
      </c>
      <c r="R1009">
        <v>-5</v>
      </c>
    </row>
    <row r="1010" spans="1:18" x14ac:dyDescent="0.3">
      <c r="A1010">
        <v>1009</v>
      </c>
      <c r="B1010" s="1">
        <v>43178</v>
      </c>
      <c r="C1010">
        <v>83</v>
      </c>
      <c r="D1010">
        <v>28</v>
      </c>
      <c r="E1010">
        <v>13</v>
      </c>
      <c r="F1010">
        <v>19</v>
      </c>
      <c r="G1010">
        <v>31</v>
      </c>
      <c r="H1010">
        <v>14</v>
      </c>
      <c r="I1010">
        <v>83</v>
      </c>
      <c r="J1010">
        <v>21</v>
      </c>
      <c r="K1010">
        <v>62</v>
      </c>
      <c r="L1010">
        <v>-11</v>
      </c>
      <c r="P1010">
        <v>21</v>
      </c>
      <c r="Q1010">
        <v>62</v>
      </c>
      <c r="R1010">
        <v>-11</v>
      </c>
    </row>
    <row r="1011" spans="1:18" x14ac:dyDescent="0.3">
      <c r="A1011">
        <v>1010</v>
      </c>
      <c r="B1011" s="1">
        <v>43179</v>
      </c>
      <c r="C1011">
        <v>61</v>
      </c>
      <c r="D1011">
        <v>48</v>
      </c>
      <c r="E1011">
        <v>13</v>
      </c>
      <c r="F1011">
        <v>19</v>
      </c>
      <c r="G1011">
        <v>12</v>
      </c>
      <c r="H1011">
        <v>14</v>
      </c>
      <c r="I1011">
        <v>61</v>
      </c>
      <c r="J1011">
        <v>-22</v>
      </c>
      <c r="K1011">
        <v>83</v>
      </c>
      <c r="L1011">
        <v>21</v>
      </c>
      <c r="P1011">
        <v>-22</v>
      </c>
      <c r="Q1011">
        <v>83</v>
      </c>
      <c r="R1011">
        <v>21</v>
      </c>
    </row>
    <row r="1012" spans="1:18" x14ac:dyDescent="0.3">
      <c r="A1012">
        <v>1011</v>
      </c>
      <c r="B1012" s="1">
        <v>43188</v>
      </c>
      <c r="C1012">
        <v>95</v>
      </c>
      <c r="D1012">
        <v>22</v>
      </c>
      <c r="E1012">
        <v>13</v>
      </c>
      <c r="F1012">
        <v>19</v>
      </c>
      <c r="G1012">
        <v>30</v>
      </c>
      <c r="H1012">
        <v>14</v>
      </c>
      <c r="I1012">
        <v>95</v>
      </c>
      <c r="J1012">
        <v>34</v>
      </c>
      <c r="K1012">
        <v>61</v>
      </c>
      <c r="L1012">
        <v>-22</v>
      </c>
      <c r="P1012">
        <v>34</v>
      </c>
      <c r="Q1012">
        <v>61</v>
      </c>
      <c r="R1012">
        <v>-22</v>
      </c>
    </row>
    <row r="1013" spans="1:18" x14ac:dyDescent="0.3">
      <c r="A1013">
        <v>1012</v>
      </c>
      <c r="B1013" s="1">
        <v>43189</v>
      </c>
      <c r="C1013">
        <v>68</v>
      </c>
      <c r="D1013">
        <v>21</v>
      </c>
      <c r="E1013">
        <v>13</v>
      </c>
      <c r="F1013">
        <v>19</v>
      </c>
      <c r="G1013">
        <v>29</v>
      </c>
      <c r="H1013">
        <v>14</v>
      </c>
      <c r="I1013">
        <v>68</v>
      </c>
      <c r="J1013">
        <v>-27</v>
      </c>
      <c r="K1013">
        <v>95</v>
      </c>
      <c r="L1013">
        <v>34</v>
      </c>
      <c r="P1013">
        <v>-27</v>
      </c>
      <c r="Q1013">
        <v>95</v>
      </c>
      <c r="R1013">
        <v>34</v>
      </c>
    </row>
    <row r="1014" spans="1:18" x14ac:dyDescent="0.3">
      <c r="A1014">
        <v>1013</v>
      </c>
      <c r="B1014" s="1">
        <v>43190</v>
      </c>
      <c r="C1014">
        <v>67</v>
      </c>
      <c r="D1014">
        <v>17</v>
      </c>
      <c r="E1014">
        <v>13</v>
      </c>
      <c r="F1014">
        <v>19</v>
      </c>
      <c r="G1014">
        <v>29</v>
      </c>
      <c r="H1014">
        <v>14</v>
      </c>
      <c r="I1014">
        <v>67</v>
      </c>
      <c r="J1014">
        <v>-1</v>
      </c>
      <c r="K1014">
        <v>68</v>
      </c>
      <c r="L1014">
        <v>-27</v>
      </c>
      <c r="P1014">
        <v>-1</v>
      </c>
      <c r="Q1014">
        <v>68</v>
      </c>
      <c r="R1014">
        <v>-27</v>
      </c>
    </row>
    <row r="1015" spans="1:18" x14ac:dyDescent="0.3">
      <c r="A1015">
        <v>1014</v>
      </c>
      <c r="B1015" s="1">
        <v>43191</v>
      </c>
      <c r="C1015">
        <v>60</v>
      </c>
      <c r="D1015">
        <v>20</v>
      </c>
      <c r="E1015">
        <v>27</v>
      </c>
      <c r="F1015">
        <v>18</v>
      </c>
      <c r="G1015">
        <v>32</v>
      </c>
      <c r="H1015">
        <v>12</v>
      </c>
      <c r="I1015">
        <v>60</v>
      </c>
      <c r="J1015">
        <v>-7</v>
      </c>
      <c r="K1015">
        <v>67</v>
      </c>
      <c r="L1015">
        <v>-1</v>
      </c>
      <c r="P1015">
        <v>-7</v>
      </c>
      <c r="Q1015">
        <v>67</v>
      </c>
      <c r="R1015">
        <v>-1</v>
      </c>
    </row>
    <row r="1016" spans="1:18" x14ac:dyDescent="0.3">
      <c r="A1016">
        <v>1015</v>
      </c>
      <c r="B1016" s="1">
        <v>43192</v>
      </c>
      <c r="C1016">
        <v>65</v>
      </c>
      <c r="D1016">
        <v>17</v>
      </c>
      <c r="E1016">
        <v>27</v>
      </c>
      <c r="F1016">
        <v>18</v>
      </c>
      <c r="G1016">
        <v>30</v>
      </c>
      <c r="H1016">
        <v>12</v>
      </c>
      <c r="I1016">
        <v>65</v>
      </c>
      <c r="J1016">
        <v>5</v>
      </c>
      <c r="K1016">
        <v>60</v>
      </c>
      <c r="L1016">
        <v>-7</v>
      </c>
      <c r="P1016">
        <v>5</v>
      </c>
      <c r="Q1016">
        <v>60</v>
      </c>
      <c r="R1016">
        <v>-7</v>
      </c>
    </row>
    <row r="1017" spans="1:18" x14ac:dyDescent="0.3">
      <c r="A1017">
        <v>1016</v>
      </c>
      <c r="B1017" s="1">
        <v>43193</v>
      </c>
      <c r="C1017">
        <v>54</v>
      </c>
      <c r="D1017">
        <v>17</v>
      </c>
      <c r="E1017">
        <v>27</v>
      </c>
      <c r="F1017">
        <v>18</v>
      </c>
      <c r="G1017">
        <v>30</v>
      </c>
      <c r="H1017">
        <v>12</v>
      </c>
      <c r="I1017">
        <v>54</v>
      </c>
      <c r="J1017">
        <v>-11</v>
      </c>
      <c r="K1017">
        <v>65</v>
      </c>
      <c r="L1017">
        <v>5</v>
      </c>
      <c r="P1017">
        <v>-11</v>
      </c>
      <c r="Q1017">
        <v>65</v>
      </c>
      <c r="R1017">
        <v>5</v>
      </c>
    </row>
    <row r="1018" spans="1:18" x14ac:dyDescent="0.3">
      <c r="A1018">
        <v>1017</v>
      </c>
      <c r="B1018" s="1">
        <v>43194</v>
      </c>
      <c r="C1018">
        <v>55</v>
      </c>
      <c r="D1018">
        <v>13</v>
      </c>
      <c r="E1018">
        <v>27</v>
      </c>
      <c r="F1018">
        <v>18</v>
      </c>
      <c r="G1018">
        <v>30</v>
      </c>
      <c r="H1018">
        <v>12</v>
      </c>
      <c r="I1018">
        <v>55</v>
      </c>
      <c r="J1018">
        <v>1</v>
      </c>
      <c r="K1018">
        <v>54</v>
      </c>
      <c r="L1018">
        <v>-11</v>
      </c>
      <c r="P1018">
        <v>1</v>
      </c>
      <c r="Q1018">
        <v>54</v>
      </c>
      <c r="R1018">
        <v>-11</v>
      </c>
    </row>
    <row r="1019" spans="1:18" x14ac:dyDescent="0.3">
      <c r="A1019">
        <v>1018</v>
      </c>
      <c r="B1019" s="1">
        <v>43195</v>
      </c>
      <c r="C1019">
        <v>47</v>
      </c>
      <c r="D1019">
        <v>10</v>
      </c>
      <c r="E1019">
        <v>27</v>
      </c>
      <c r="F1019">
        <v>18</v>
      </c>
      <c r="G1019">
        <v>29</v>
      </c>
      <c r="H1019">
        <v>12</v>
      </c>
      <c r="I1019">
        <v>47</v>
      </c>
      <c r="J1019">
        <v>-8</v>
      </c>
      <c r="K1019">
        <v>55</v>
      </c>
      <c r="L1019">
        <v>1</v>
      </c>
      <c r="P1019">
        <v>-8</v>
      </c>
      <c r="Q1019">
        <v>55</v>
      </c>
      <c r="R1019">
        <v>1</v>
      </c>
    </row>
    <row r="1020" spans="1:18" x14ac:dyDescent="0.3">
      <c r="A1020">
        <v>1019</v>
      </c>
      <c r="B1020" s="1">
        <v>43196</v>
      </c>
      <c r="C1020">
        <v>36</v>
      </c>
      <c r="D1020">
        <v>18</v>
      </c>
      <c r="E1020">
        <v>27</v>
      </c>
      <c r="F1020">
        <v>18</v>
      </c>
      <c r="G1020">
        <v>31</v>
      </c>
      <c r="H1020">
        <v>12</v>
      </c>
      <c r="I1020">
        <v>36</v>
      </c>
      <c r="J1020">
        <v>-11</v>
      </c>
      <c r="K1020">
        <v>47</v>
      </c>
      <c r="L1020">
        <v>-8</v>
      </c>
      <c r="P1020">
        <v>-11</v>
      </c>
      <c r="Q1020">
        <v>47</v>
      </c>
      <c r="R1020">
        <v>-8</v>
      </c>
    </row>
    <row r="1021" spans="1:18" x14ac:dyDescent="0.3">
      <c r="A1021">
        <v>1020</v>
      </c>
      <c r="B1021" s="1">
        <v>43197</v>
      </c>
      <c r="C1021">
        <v>40</v>
      </c>
      <c r="D1021">
        <v>37</v>
      </c>
      <c r="E1021">
        <v>27</v>
      </c>
      <c r="F1021">
        <v>18</v>
      </c>
      <c r="G1021">
        <v>13</v>
      </c>
      <c r="H1021">
        <v>12</v>
      </c>
      <c r="I1021">
        <v>40</v>
      </c>
      <c r="J1021">
        <v>4</v>
      </c>
      <c r="K1021">
        <v>36</v>
      </c>
      <c r="L1021">
        <v>-11</v>
      </c>
      <c r="P1021">
        <v>4</v>
      </c>
      <c r="Q1021">
        <v>36</v>
      </c>
      <c r="R1021">
        <v>-11</v>
      </c>
    </row>
    <row r="1022" spans="1:18" x14ac:dyDescent="0.3">
      <c r="A1022">
        <v>1021</v>
      </c>
      <c r="B1022" s="1">
        <v>43208</v>
      </c>
      <c r="C1022">
        <v>65</v>
      </c>
      <c r="D1022">
        <v>3</v>
      </c>
      <c r="E1022">
        <v>27</v>
      </c>
      <c r="F1022">
        <v>18</v>
      </c>
      <c r="G1022">
        <v>32</v>
      </c>
      <c r="H1022">
        <v>12</v>
      </c>
      <c r="I1022">
        <v>65</v>
      </c>
      <c r="J1022">
        <v>25</v>
      </c>
      <c r="K1022">
        <v>40</v>
      </c>
      <c r="L1022">
        <v>4</v>
      </c>
      <c r="P1022">
        <v>25</v>
      </c>
      <c r="Q1022">
        <v>40</v>
      </c>
      <c r="R1022">
        <v>4</v>
      </c>
    </row>
    <row r="1023" spans="1:18" x14ac:dyDescent="0.3">
      <c r="A1023">
        <v>1022</v>
      </c>
      <c r="B1023" s="1">
        <v>43209</v>
      </c>
      <c r="C1023">
        <v>14</v>
      </c>
      <c r="D1023">
        <v>2</v>
      </c>
      <c r="E1023">
        <v>27</v>
      </c>
      <c r="F1023">
        <v>18</v>
      </c>
      <c r="G1023">
        <v>32</v>
      </c>
      <c r="H1023">
        <v>12</v>
      </c>
      <c r="I1023">
        <v>32</v>
      </c>
      <c r="J1023">
        <v>-33</v>
      </c>
      <c r="K1023">
        <v>65</v>
      </c>
      <c r="L1023">
        <v>25</v>
      </c>
      <c r="P1023">
        <v>-33</v>
      </c>
      <c r="Q1023">
        <v>65</v>
      </c>
      <c r="R1023">
        <v>25</v>
      </c>
    </row>
    <row r="1024" spans="1:18" x14ac:dyDescent="0.3">
      <c r="A1024">
        <v>1023</v>
      </c>
      <c r="B1024" s="1">
        <v>43210</v>
      </c>
      <c r="C1024">
        <v>8</v>
      </c>
      <c r="D1024">
        <v>37</v>
      </c>
      <c r="E1024">
        <v>27</v>
      </c>
      <c r="F1024">
        <v>18</v>
      </c>
      <c r="G1024">
        <v>13</v>
      </c>
      <c r="H1024">
        <v>12</v>
      </c>
      <c r="I1024">
        <v>37</v>
      </c>
      <c r="J1024">
        <v>5</v>
      </c>
      <c r="K1024">
        <v>32</v>
      </c>
      <c r="L1024">
        <v>-33</v>
      </c>
      <c r="P1024">
        <v>5</v>
      </c>
      <c r="Q1024">
        <v>32</v>
      </c>
      <c r="R1024">
        <v>-33</v>
      </c>
    </row>
    <row r="1025" spans="1:18" x14ac:dyDescent="0.3">
      <c r="A1025">
        <v>1024</v>
      </c>
      <c r="B1025" s="1">
        <v>43215</v>
      </c>
      <c r="C1025">
        <v>65</v>
      </c>
      <c r="D1025">
        <v>2</v>
      </c>
      <c r="E1025">
        <v>27</v>
      </c>
      <c r="F1025">
        <v>18</v>
      </c>
      <c r="G1025">
        <v>38</v>
      </c>
      <c r="H1025">
        <v>12</v>
      </c>
      <c r="I1025">
        <v>65</v>
      </c>
      <c r="J1025">
        <v>28</v>
      </c>
      <c r="K1025">
        <v>37</v>
      </c>
      <c r="L1025">
        <v>5</v>
      </c>
      <c r="P1025">
        <v>28</v>
      </c>
      <c r="Q1025">
        <v>37</v>
      </c>
      <c r="R1025">
        <v>5</v>
      </c>
    </row>
    <row r="1026" spans="1:18" x14ac:dyDescent="0.3">
      <c r="A1026">
        <v>1025</v>
      </c>
      <c r="B1026" s="1">
        <v>43216</v>
      </c>
      <c r="C1026">
        <v>8</v>
      </c>
      <c r="D1026">
        <v>37</v>
      </c>
      <c r="E1026">
        <v>27</v>
      </c>
      <c r="F1026">
        <v>18</v>
      </c>
      <c r="G1026">
        <v>13</v>
      </c>
      <c r="H1026">
        <v>12</v>
      </c>
      <c r="I1026">
        <v>37</v>
      </c>
      <c r="J1026">
        <v>-28</v>
      </c>
      <c r="K1026">
        <v>65</v>
      </c>
      <c r="L1026">
        <v>28</v>
      </c>
      <c r="P1026">
        <v>-28</v>
      </c>
      <c r="Q1026">
        <v>65</v>
      </c>
      <c r="R1026">
        <v>28</v>
      </c>
    </row>
    <row r="1027" spans="1:18" x14ac:dyDescent="0.3">
      <c r="A1027">
        <v>1026</v>
      </c>
      <c r="B1027" s="1">
        <v>43236</v>
      </c>
      <c r="C1027">
        <v>65</v>
      </c>
      <c r="D1027">
        <v>20</v>
      </c>
      <c r="E1027">
        <v>27</v>
      </c>
      <c r="F1027">
        <v>18</v>
      </c>
      <c r="G1027">
        <v>28</v>
      </c>
      <c r="H1027">
        <v>12</v>
      </c>
      <c r="I1027">
        <v>65</v>
      </c>
      <c r="J1027">
        <v>28</v>
      </c>
      <c r="K1027">
        <v>37</v>
      </c>
      <c r="L1027">
        <v>-28</v>
      </c>
      <c r="P1027">
        <v>28</v>
      </c>
      <c r="Q1027">
        <v>37</v>
      </c>
      <c r="R1027">
        <v>-28</v>
      </c>
    </row>
    <row r="1028" spans="1:18" x14ac:dyDescent="0.3">
      <c r="A1028">
        <v>1027</v>
      </c>
      <c r="B1028" s="1">
        <v>43237</v>
      </c>
      <c r="C1028">
        <v>47</v>
      </c>
      <c r="D1028">
        <v>19</v>
      </c>
      <c r="E1028">
        <v>27</v>
      </c>
      <c r="F1028">
        <v>18</v>
      </c>
      <c r="G1028">
        <v>28</v>
      </c>
      <c r="H1028">
        <v>12</v>
      </c>
      <c r="I1028">
        <v>47</v>
      </c>
      <c r="J1028">
        <v>-18</v>
      </c>
      <c r="K1028">
        <v>65</v>
      </c>
      <c r="L1028">
        <v>28</v>
      </c>
      <c r="P1028">
        <v>-18</v>
      </c>
      <c r="Q1028">
        <v>65</v>
      </c>
      <c r="R1028">
        <v>28</v>
      </c>
    </row>
    <row r="1029" spans="1:18" x14ac:dyDescent="0.3">
      <c r="A1029">
        <v>1028</v>
      </c>
      <c r="B1029" s="1">
        <v>43238</v>
      </c>
      <c r="C1029">
        <v>48</v>
      </c>
      <c r="D1029">
        <v>15</v>
      </c>
      <c r="E1029">
        <v>27</v>
      </c>
      <c r="F1029">
        <v>18</v>
      </c>
      <c r="G1029">
        <v>28</v>
      </c>
      <c r="H1029">
        <v>12</v>
      </c>
      <c r="I1029">
        <v>48</v>
      </c>
      <c r="J1029">
        <v>1</v>
      </c>
      <c r="K1029">
        <v>47</v>
      </c>
      <c r="L1029">
        <v>-18</v>
      </c>
      <c r="P1029">
        <v>1</v>
      </c>
      <c r="Q1029">
        <v>47</v>
      </c>
      <c r="R1029">
        <v>-18</v>
      </c>
    </row>
    <row r="1030" spans="1:18" x14ac:dyDescent="0.3">
      <c r="A1030">
        <v>1029</v>
      </c>
      <c r="B1030" s="1">
        <v>43239</v>
      </c>
      <c r="C1030">
        <v>60</v>
      </c>
      <c r="D1030">
        <v>37</v>
      </c>
      <c r="E1030">
        <v>27</v>
      </c>
      <c r="F1030">
        <v>18</v>
      </c>
      <c r="G1030">
        <v>13</v>
      </c>
      <c r="H1030">
        <v>12</v>
      </c>
      <c r="I1030">
        <v>60</v>
      </c>
      <c r="J1030">
        <v>12</v>
      </c>
      <c r="K1030">
        <v>48</v>
      </c>
      <c r="L1030">
        <v>1</v>
      </c>
      <c r="P1030">
        <v>12</v>
      </c>
      <c r="Q1030">
        <v>48</v>
      </c>
      <c r="R1030">
        <v>1</v>
      </c>
    </row>
    <row r="1031" spans="1:18" x14ac:dyDescent="0.3">
      <c r="A1031">
        <v>1030</v>
      </c>
      <c r="B1031" s="1">
        <v>43247</v>
      </c>
      <c r="C1031">
        <v>65</v>
      </c>
      <c r="D1031">
        <v>44</v>
      </c>
      <c r="E1031">
        <v>27</v>
      </c>
      <c r="F1031">
        <v>18</v>
      </c>
      <c r="G1031">
        <v>29</v>
      </c>
      <c r="H1031">
        <v>12</v>
      </c>
      <c r="I1031">
        <v>65</v>
      </c>
      <c r="J1031">
        <v>5</v>
      </c>
      <c r="K1031">
        <v>60</v>
      </c>
      <c r="L1031">
        <v>12</v>
      </c>
      <c r="P1031">
        <v>5</v>
      </c>
      <c r="Q1031">
        <v>60</v>
      </c>
      <c r="R1031">
        <v>12</v>
      </c>
    </row>
    <row r="1032" spans="1:18" x14ac:dyDescent="0.3">
      <c r="A1032">
        <v>1031</v>
      </c>
      <c r="B1032" s="1">
        <v>43248</v>
      </c>
      <c r="C1032">
        <v>85</v>
      </c>
      <c r="D1032">
        <v>53</v>
      </c>
      <c r="E1032">
        <v>27</v>
      </c>
      <c r="F1032">
        <v>18</v>
      </c>
      <c r="G1032">
        <v>29</v>
      </c>
      <c r="H1032">
        <v>12</v>
      </c>
      <c r="I1032">
        <v>85</v>
      </c>
      <c r="J1032">
        <v>20</v>
      </c>
      <c r="K1032">
        <v>65</v>
      </c>
      <c r="L1032">
        <v>5</v>
      </c>
      <c r="P1032">
        <v>20</v>
      </c>
      <c r="Q1032">
        <v>65</v>
      </c>
      <c r="R1032">
        <v>5</v>
      </c>
    </row>
    <row r="1033" spans="1:18" x14ac:dyDescent="0.3">
      <c r="A1033">
        <v>1032</v>
      </c>
      <c r="B1033" s="1">
        <v>43249</v>
      </c>
      <c r="C1033">
        <v>105</v>
      </c>
      <c r="D1033">
        <v>52</v>
      </c>
      <c r="E1033">
        <v>27</v>
      </c>
      <c r="F1033">
        <v>18</v>
      </c>
      <c r="G1033">
        <v>29</v>
      </c>
      <c r="H1033">
        <v>12</v>
      </c>
      <c r="I1033">
        <v>105</v>
      </c>
      <c r="J1033">
        <v>20</v>
      </c>
      <c r="K1033">
        <v>85</v>
      </c>
      <c r="L1033">
        <v>20</v>
      </c>
      <c r="P1033">
        <v>20</v>
      </c>
      <c r="Q1033">
        <v>85</v>
      </c>
      <c r="R1033">
        <v>20</v>
      </c>
    </row>
    <row r="1034" spans="1:18" x14ac:dyDescent="0.3">
      <c r="A1034">
        <v>1033</v>
      </c>
      <c r="B1034" s="1">
        <v>43250</v>
      </c>
      <c r="C1034">
        <v>107</v>
      </c>
      <c r="D1034">
        <v>51</v>
      </c>
      <c r="E1034">
        <v>27</v>
      </c>
      <c r="F1034">
        <v>18</v>
      </c>
      <c r="G1034">
        <v>29</v>
      </c>
      <c r="H1034">
        <v>12</v>
      </c>
      <c r="I1034">
        <v>107</v>
      </c>
      <c r="J1034">
        <v>2</v>
      </c>
      <c r="K1034">
        <v>105</v>
      </c>
      <c r="L1034">
        <v>20</v>
      </c>
      <c r="P1034">
        <v>2</v>
      </c>
      <c r="Q1034">
        <v>105</v>
      </c>
      <c r="R1034">
        <v>20</v>
      </c>
    </row>
    <row r="1035" spans="1:18" x14ac:dyDescent="0.3">
      <c r="A1035">
        <v>1034</v>
      </c>
      <c r="B1035" s="1">
        <v>43251</v>
      </c>
      <c r="C1035">
        <v>114</v>
      </c>
      <c r="D1035">
        <v>52</v>
      </c>
      <c r="E1035">
        <v>27</v>
      </c>
      <c r="F1035">
        <v>18</v>
      </c>
      <c r="G1035">
        <v>29</v>
      </c>
      <c r="H1035">
        <v>12</v>
      </c>
      <c r="I1035">
        <v>114</v>
      </c>
      <c r="J1035">
        <v>7</v>
      </c>
      <c r="K1035">
        <v>107</v>
      </c>
      <c r="L1035">
        <v>2</v>
      </c>
      <c r="P1035">
        <v>7</v>
      </c>
      <c r="Q1035">
        <v>107</v>
      </c>
      <c r="R1035">
        <v>2</v>
      </c>
    </row>
    <row r="1036" spans="1:18" x14ac:dyDescent="0.3">
      <c r="A1036">
        <v>1035</v>
      </c>
      <c r="B1036" s="1">
        <v>43252</v>
      </c>
      <c r="C1036">
        <v>122</v>
      </c>
      <c r="D1036">
        <v>50</v>
      </c>
      <c r="E1036">
        <v>27</v>
      </c>
      <c r="F1036">
        <v>18</v>
      </c>
      <c r="G1036">
        <v>29</v>
      </c>
      <c r="H1036">
        <v>12</v>
      </c>
      <c r="I1036">
        <v>122</v>
      </c>
      <c r="J1036">
        <v>8</v>
      </c>
      <c r="K1036">
        <v>114</v>
      </c>
      <c r="L1036">
        <v>7</v>
      </c>
      <c r="P1036">
        <v>8</v>
      </c>
      <c r="Q1036">
        <v>114</v>
      </c>
      <c r="R1036">
        <v>7</v>
      </c>
    </row>
    <row r="1037" spans="1:18" x14ac:dyDescent="0.3">
      <c r="A1037">
        <v>1036</v>
      </c>
      <c r="B1037" s="1">
        <v>43253</v>
      </c>
      <c r="C1037">
        <v>108</v>
      </c>
      <c r="D1037">
        <v>44</v>
      </c>
      <c r="E1037">
        <v>27</v>
      </c>
      <c r="F1037">
        <v>18</v>
      </c>
      <c r="G1037">
        <v>29</v>
      </c>
      <c r="H1037">
        <v>12</v>
      </c>
      <c r="I1037">
        <v>108</v>
      </c>
      <c r="J1037">
        <v>-14</v>
      </c>
      <c r="K1037">
        <v>122</v>
      </c>
      <c r="L1037">
        <v>8</v>
      </c>
      <c r="P1037">
        <v>-14</v>
      </c>
      <c r="Q1037">
        <v>122</v>
      </c>
      <c r="R1037">
        <v>8</v>
      </c>
    </row>
    <row r="1038" spans="1:18" x14ac:dyDescent="0.3">
      <c r="A1038">
        <v>1037</v>
      </c>
      <c r="B1038" s="1">
        <v>43254</v>
      </c>
      <c r="C1038">
        <v>94</v>
      </c>
      <c r="D1038">
        <v>55</v>
      </c>
      <c r="E1038">
        <v>27</v>
      </c>
      <c r="F1038">
        <v>18</v>
      </c>
      <c r="G1038">
        <v>29</v>
      </c>
      <c r="H1038">
        <v>12</v>
      </c>
      <c r="I1038">
        <v>94</v>
      </c>
      <c r="J1038">
        <v>-14</v>
      </c>
      <c r="K1038">
        <v>108</v>
      </c>
      <c r="L1038">
        <v>-14</v>
      </c>
      <c r="P1038">
        <v>-14</v>
      </c>
      <c r="Q1038">
        <v>108</v>
      </c>
      <c r="R1038">
        <v>-14</v>
      </c>
    </row>
    <row r="1039" spans="1:18" x14ac:dyDescent="0.3">
      <c r="A1039">
        <v>1038</v>
      </c>
      <c r="B1039" s="1">
        <v>43255</v>
      </c>
      <c r="C1039">
        <v>109</v>
      </c>
      <c r="D1039">
        <v>28</v>
      </c>
      <c r="E1039">
        <v>27</v>
      </c>
      <c r="F1039">
        <v>18</v>
      </c>
      <c r="G1039">
        <v>29</v>
      </c>
      <c r="H1039">
        <v>12</v>
      </c>
      <c r="I1039">
        <v>109</v>
      </c>
      <c r="J1039">
        <v>15</v>
      </c>
      <c r="K1039">
        <v>94</v>
      </c>
      <c r="L1039">
        <v>-14</v>
      </c>
      <c r="P1039">
        <v>15</v>
      </c>
      <c r="Q1039">
        <v>94</v>
      </c>
      <c r="R1039">
        <v>-14</v>
      </c>
    </row>
    <row r="1040" spans="1:18" x14ac:dyDescent="0.3">
      <c r="A1040">
        <v>1039</v>
      </c>
      <c r="B1040" s="1">
        <v>43256</v>
      </c>
      <c r="C1040">
        <v>55</v>
      </c>
      <c r="D1040">
        <v>46</v>
      </c>
      <c r="E1040">
        <v>27</v>
      </c>
      <c r="F1040">
        <v>18</v>
      </c>
      <c r="G1040">
        <v>30</v>
      </c>
      <c r="H1040">
        <v>12</v>
      </c>
      <c r="I1040">
        <v>55</v>
      </c>
      <c r="J1040">
        <v>-54</v>
      </c>
      <c r="K1040">
        <v>109</v>
      </c>
      <c r="L1040">
        <v>15</v>
      </c>
      <c r="P1040">
        <v>-54</v>
      </c>
      <c r="Q1040">
        <v>109</v>
      </c>
      <c r="R1040">
        <v>15</v>
      </c>
    </row>
    <row r="1041" spans="1:18" x14ac:dyDescent="0.3">
      <c r="A1041">
        <v>1040</v>
      </c>
      <c r="B1041" s="1">
        <v>43257</v>
      </c>
      <c r="C1041">
        <v>87</v>
      </c>
      <c r="D1041">
        <v>64</v>
      </c>
      <c r="E1041">
        <v>27</v>
      </c>
      <c r="F1041">
        <v>18</v>
      </c>
      <c r="G1041">
        <v>30</v>
      </c>
      <c r="H1041">
        <v>12</v>
      </c>
      <c r="I1041">
        <v>87</v>
      </c>
      <c r="J1041">
        <v>32</v>
      </c>
      <c r="K1041">
        <v>55</v>
      </c>
      <c r="L1041">
        <v>-54</v>
      </c>
      <c r="P1041">
        <v>32</v>
      </c>
      <c r="Q1041">
        <v>55</v>
      </c>
      <c r="R1041">
        <v>-54</v>
      </c>
    </row>
    <row r="1042" spans="1:18" x14ac:dyDescent="0.3">
      <c r="A1042">
        <v>1041</v>
      </c>
      <c r="B1042" s="1">
        <v>43258</v>
      </c>
      <c r="C1042">
        <v>127</v>
      </c>
      <c r="D1042">
        <v>78</v>
      </c>
      <c r="E1042">
        <v>27</v>
      </c>
      <c r="F1042">
        <v>18</v>
      </c>
      <c r="G1042">
        <v>31</v>
      </c>
      <c r="H1042">
        <v>12</v>
      </c>
      <c r="I1042">
        <v>127</v>
      </c>
      <c r="J1042">
        <v>40</v>
      </c>
      <c r="K1042">
        <v>87</v>
      </c>
      <c r="L1042">
        <v>32</v>
      </c>
      <c r="P1042">
        <v>40</v>
      </c>
      <c r="Q1042">
        <v>87</v>
      </c>
      <c r="R1042">
        <v>32</v>
      </c>
    </row>
    <row r="1043" spans="1:18" x14ac:dyDescent="0.3">
      <c r="A1043">
        <v>1042</v>
      </c>
      <c r="B1043" s="1">
        <v>43259</v>
      </c>
      <c r="C1043">
        <v>146</v>
      </c>
      <c r="D1043">
        <v>187</v>
      </c>
      <c r="E1043">
        <v>27</v>
      </c>
      <c r="F1043">
        <v>18</v>
      </c>
      <c r="G1043">
        <v>30</v>
      </c>
      <c r="H1043">
        <v>12</v>
      </c>
      <c r="I1043">
        <v>187</v>
      </c>
      <c r="J1043">
        <v>60</v>
      </c>
      <c r="K1043">
        <v>127</v>
      </c>
      <c r="L1043">
        <v>40</v>
      </c>
      <c r="P1043">
        <v>60</v>
      </c>
      <c r="Q1043">
        <v>127</v>
      </c>
      <c r="R1043">
        <v>40</v>
      </c>
    </row>
    <row r="1044" spans="1:18" x14ac:dyDescent="0.3">
      <c r="A1044">
        <v>1043</v>
      </c>
      <c r="B1044" s="1">
        <v>43260</v>
      </c>
      <c r="C1044">
        <v>299</v>
      </c>
      <c r="D1044">
        <v>152</v>
      </c>
      <c r="E1044">
        <v>27</v>
      </c>
      <c r="F1044">
        <v>18</v>
      </c>
      <c r="G1044">
        <v>30</v>
      </c>
      <c r="H1044">
        <v>12</v>
      </c>
      <c r="I1044">
        <v>299</v>
      </c>
      <c r="J1044">
        <v>112</v>
      </c>
      <c r="K1044">
        <v>187</v>
      </c>
      <c r="L1044">
        <v>60</v>
      </c>
      <c r="P1044">
        <v>112</v>
      </c>
      <c r="Q1044">
        <v>187</v>
      </c>
      <c r="R1044">
        <v>60</v>
      </c>
    </row>
    <row r="1045" spans="1:18" x14ac:dyDescent="0.3">
      <c r="A1045">
        <v>1044</v>
      </c>
      <c r="B1045" s="1">
        <v>43261</v>
      </c>
      <c r="C1045">
        <v>219</v>
      </c>
      <c r="D1045">
        <v>105</v>
      </c>
      <c r="E1045">
        <v>27</v>
      </c>
      <c r="F1045">
        <v>18</v>
      </c>
      <c r="G1045">
        <v>30</v>
      </c>
      <c r="H1045">
        <v>12</v>
      </c>
      <c r="I1045">
        <v>219</v>
      </c>
      <c r="J1045">
        <v>-80</v>
      </c>
      <c r="K1045">
        <v>299</v>
      </c>
      <c r="L1045">
        <v>112</v>
      </c>
      <c r="P1045">
        <v>-80</v>
      </c>
      <c r="Q1045">
        <v>299</v>
      </c>
      <c r="R1045">
        <v>112</v>
      </c>
    </row>
    <row r="1046" spans="1:18" x14ac:dyDescent="0.3">
      <c r="A1046">
        <v>1045</v>
      </c>
      <c r="B1046" s="1">
        <v>43262</v>
      </c>
      <c r="C1046">
        <v>184</v>
      </c>
      <c r="D1046">
        <v>62</v>
      </c>
      <c r="E1046">
        <v>27</v>
      </c>
      <c r="F1046">
        <v>18</v>
      </c>
      <c r="G1046">
        <v>30</v>
      </c>
      <c r="H1046">
        <v>12</v>
      </c>
      <c r="I1046">
        <v>184</v>
      </c>
      <c r="J1046">
        <v>-35</v>
      </c>
      <c r="K1046">
        <v>219</v>
      </c>
      <c r="L1046">
        <v>-80</v>
      </c>
      <c r="P1046">
        <v>-35</v>
      </c>
      <c r="Q1046">
        <v>219</v>
      </c>
      <c r="R1046">
        <v>-80</v>
      </c>
    </row>
    <row r="1047" spans="1:18" x14ac:dyDescent="0.3">
      <c r="A1047">
        <v>1046</v>
      </c>
      <c r="B1047" s="1">
        <v>43263</v>
      </c>
      <c r="C1047">
        <v>102</v>
      </c>
      <c r="D1047">
        <v>51</v>
      </c>
      <c r="E1047">
        <v>27</v>
      </c>
      <c r="F1047">
        <v>18</v>
      </c>
      <c r="G1047">
        <v>31</v>
      </c>
      <c r="H1047">
        <v>12</v>
      </c>
      <c r="I1047">
        <v>102</v>
      </c>
      <c r="J1047">
        <v>-82</v>
      </c>
      <c r="K1047">
        <v>184</v>
      </c>
      <c r="L1047">
        <v>-35</v>
      </c>
      <c r="P1047">
        <v>-82</v>
      </c>
      <c r="Q1047">
        <v>184</v>
      </c>
      <c r="R1047">
        <v>-35</v>
      </c>
    </row>
    <row r="1048" spans="1:18" x14ac:dyDescent="0.3">
      <c r="A1048">
        <v>1047</v>
      </c>
      <c r="B1048" s="1">
        <v>43264</v>
      </c>
      <c r="C1048">
        <v>67</v>
      </c>
      <c r="D1048">
        <v>61</v>
      </c>
      <c r="E1048">
        <v>27</v>
      </c>
      <c r="F1048">
        <v>18</v>
      </c>
      <c r="G1048">
        <v>30</v>
      </c>
      <c r="H1048">
        <v>12</v>
      </c>
      <c r="I1048">
        <v>67</v>
      </c>
      <c r="J1048">
        <v>-35</v>
      </c>
      <c r="K1048">
        <v>102</v>
      </c>
      <c r="L1048">
        <v>-82</v>
      </c>
      <c r="P1048">
        <v>-35</v>
      </c>
      <c r="Q1048">
        <v>102</v>
      </c>
      <c r="R1048">
        <v>-82</v>
      </c>
    </row>
    <row r="1049" spans="1:18" x14ac:dyDescent="0.3">
      <c r="A1049">
        <v>1048</v>
      </c>
      <c r="B1049" s="1">
        <v>43265</v>
      </c>
      <c r="C1049">
        <v>110</v>
      </c>
      <c r="D1049">
        <v>45</v>
      </c>
      <c r="E1049">
        <v>27</v>
      </c>
      <c r="F1049">
        <v>18</v>
      </c>
      <c r="G1049">
        <v>30</v>
      </c>
      <c r="H1049">
        <v>12</v>
      </c>
      <c r="I1049">
        <v>110</v>
      </c>
      <c r="J1049">
        <v>43</v>
      </c>
      <c r="K1049">
        <v>67</v>
      </c>
      <c r="L1049">
        <v>-35</v>
      </c>
      <c r="P1049">
        <v>43</v>
      </c>
      <c r="Q1049">
        <v>67</v>
      </c>
      <c r="R1049">
        <v>-35</v>
      </c>
    </row>
    <row r="1050" spans="1:18" x14ac:dyDescent="0.3">
      <c r="A1050">
        <v>1049</v>
      </c>
      <c r="B1050" s="1">
        <v>43266</v>
      </c>
      <c r="C1050">
        <v>88</v>
      </c>
      <c r="D1050">
        <v>71</v>
      </c>
      <c r="E1050">
        <v>27</v>
      </c>
      <c r="F1050">
        <v>18</v>
      </c>
      <c r="G1050">
        <v>30</v>
      </c>
      <c r="H1050">
        <v>12</v>
      </c>
      <c r="I1050">
        <v>88</v>
      </c>
      <c r="J1050">
        <v>-22</v>
      </c>
      <c r="K1050">
        <v>110</v>
      </c>
      <c r="L1050">
        <v>43</v>
      </c>
      <c r="P1050">
        <v>-22</v>
      </c>
      <c r="Q1050">
        <v>110</v>
      </c>
      <c r="R1050">
        <v>43</v>
      </c>
    </row>
    <row r="1051" spans="1:18" x14ac:dyDescent="0.3">
      <c r="A1051">
        <v>1050</v>
      </c>
      <c r="B1051" s="1">
        <v>43267</v>
      </c>
      <c r="C1051">
        <v>143</v>
      </c>
      <c r="D1051">
        <v>59</v>
      </c>
      <c r="E1051">
        <v>27</v>
      </c>
      <c r="F1051">
        <v>18</v>
      </c>
      <c r="G1051">
        <v>30</v>
      </c>
      <c r="H1051">
        <v>12</v>
      </c>
      <c r="I1051">
        <v>143</v>
      </c>
      <c r="J1051">
        <v>55</v>
      </c>
      <c r="K1051">
        <v>88</v>
      </c>
      <c r="L1051">
        <v>-22</v>
      </c>
      <c r="P1051">
        <v>55</v>
      </c>
      <c r="Q1051">
        <v>88</v>
      </c>
      <c r="R1051">
        <v>-22</v>
      </c>
    </row>
    <row r="1052" spans="1:18" x14ac:dyDescent="0.3">
      <c r="A1052">
        <v>1051</v>
      </c>
      <c r="B1052" s="1">
        <v>43268</v>
      </c>
      <c r="C1052">
        <v>106</v>
      </c>
      <c r="D1052">
        <v>72</v>
      </c>
      <c r="E1052">
        <v>27</v>
      </c>
      <c r="F1052">
        <v>18</v>
      </c>
      <c r="G1052">
        <v>31</v>
      </c>
      <c r="H1052">
        <v>12</v>
      </c>
      <c r="I1052">
        <v>106</v>
      </c>
      <c r="J1052">
        <v>-37</v>
      </c>
      <c r="K1052">
        <v>143</v>
      </c>
      <c r="L1052">
        <v>55</v>
      </c>
      <c r="P1052">
        <v>-37</v>
      </c>
      <c r="Q1052">
        <v>143</v>
      </c>
      <c r="R1052">
        <v>55</v>
      </c>
    </row>
    <row r="1053" spans="1:18" x14ac:dyDescent="0.3">
      <c r="A1053">
        <v>1052</v>
      </c>
      <c r="B1053" s="1">
        <v>43269</v>
      </c>
      <c r="C1053">
        <v>128</v>
      </c>
      <c r="D1053">
        <v>70</v>
      </c>
      <c r="E1053">
        <v>27</v>
      </c>
      <c r="F1053">
        <v>18</v>
      </c>
      <c r="G1053">
        <v>31</v>
      </c>
      <c r="H1053">
        <v>12</v>
      </c>
      <c r="I1053">
        <v>128</v>
      </c>
      <c r="J1053">
        <v>22</v>
      </c>
      <c r="K1053">
        <v>106</v>
      </c>
      <c r="L1053">
        <v>-37</v>
      </c>
      <c r="P1053">
        <v>22</v>
      </c>
      <c r="Q1053">
        <v>106</v>
      </c>
      <c r="R1053">
        <v>-37</v>
      </c>
    </row>
    <row r="1054" spans="1:18" x14ac:dyDescent="0.3">
      <c r="A1054">
        <v>1053</v>
      </c>
      <c r="B1054" s="1">
        <v>43270</v>
      </c>
      <c r="C1054">
        <v>119</v>
      </c>
      <c r="D1054">
        <v>68</v>
      </c>
      <c r="E1054">
        <v>27</v>
      </c>
      <c r="F1054">
        <v>18</v>
      </c>
      <c r="G1054">
        <v>31</v>
      </c>
      <c r="H1054">
        <v>12</v>
      </c>
      <c r="I1054">
        <v>119</v>
      </c>
      <c r="J1054">
        <v>-9</v>
      </c>
      <c r="K1054">
        <v>128</v>
      </c>
      <c r="L1054">
        <v>22</v>
      </c>
      <c r="P1054">
        <v>-9</v>
      </c>
      <c r="Q1054">
        <v>128</v>
      </c>
      <c r="R1054">
        <v>22</v>
      </c>
    </row>
    <row r="1055" spans="1:18" x14ac:dyDescent="0.3">
      <c r="A1055">
        <v>1054</v>
      </c>
      <c r="B1055" s="1">
        <v>43271</v>
      </c>
      <c r="C1055">
        <v>111</v>
      </c>
      <c r="D1055">
        <v>102</v>
      </c>
      <c r="E1055">
        <v>27</v>
      </c>
      <c r="F1055">
        <v>18</v>
      </c>
      <c r="G1055">
        <v>31</v>
      </c>
      <c r="H1055">
        <v>12</v>
      </c>
      <c r="I1055">
        <v>111</v>
      </c>
      <c r="J1055">
        <v>-8</v>
      </c>
      <c r="K1055">
        <v>119</v>
      </c>
      <c r="L1055">
        <v>-9</v>
      </c>
      <c r="P1055">
        <v>-8</v>
      </c>
      <c r="Q1055">
        <v>119</v>
      </c>
      <c r="R1055">
        <v>-9</v>
      </c>
    </row>
    <row r="1056" spans="1:18" x14ac:dyDescent="0.3">
      <c r="A1056">
        <v>1055</v>
      </c>
      <c r="B1056" s="1">
        <v>43272</v>
      </c>
      <c r="C1056">
        <v>171</v>
      </c>
      <c r="D1056">
        <v>37</v>
      </c>
      <c r="E1056">
        <v>27</v>
      </c>
      <c r="F1056">
        <v>18</v>
      </c>
      <c r="G1056">
        <v>13</v>
      </c>
      <c r="H1056">
        <v>12</v>
      </c>
      <c r="I1056">
        <v>171</v>
      </c>
      <c r="J1056">
        <v>60</v>
      </c>
      <c r="K1056">
        <v>111</v>
      </c>
      <c r="L1056">
        <v>-8</v>
      </c>
      <c r="P1056">
        <v>60</v>
      </c>
      <c r="Q1056">
        <v>111</v>
      </c>
      <c r="R1056">
        <v>-8</v>
      </c>
    </row>
    <row r="1057" spans="1:18" x14ac:dyDescent="0.3">
      <c r="A1057">
        <v>1056</v>
      </c>
      <c r="B1057" s="1">
        <v>43277</v>
      </c>
      <c r="C1057">
        <v>65</v>
      </c>
      <c r="D1057">
        <v>35</v>
      </c>
      <c r="E1057">
        <v>27</v>
      </c>
      <c r="F1057">
        <v>18</v>
      </c>
      <c r="G1057">
        <v>32</v>
      </c>
      <c r="H1057">
        <v>12</v>
      </c>
      <c r="I1057">
        <v>65</v>
      </c>
      <c r="J1057">
        <v>-106</v>
      </c>
      <c r="K1057">
        <v>171</v>
      </c>
      <c r="L1057">
        <v>60</v>
      </c>
      <c r="P1057">
        <v>-106</v>
      </c>
      <c r="Q1057">
        <v>171</v>
      </c>
      <c r="R1057">
        <v>60</v>
      </c>
    </row>
    <row r="1058" spans="1:18" x14ac:dyDescent="0.3">
      <c r="A1058">
        <v>1057</v>
      </c>
      <c r="B1058" s="1">
        <v>43278</v>
      </c>
      <c r="C1058">
        <v>89</v>
      </c>
      <c r="D1058">
        <v>37</v>
      </c>
      <c r="E1058">
        <v>27</v>
      </c>
      <c r="F1058">
        <v>18</v>
      </c>
      <c r="G1058">
        <v>13</v>
      </c>
      <c r="H1058">
        <v>12</v>
      </c>
      <c r="I1058">
        <v>89</v>
      </c>
      <c r="J1058">
        <v>24</v>
      </c>
      <c r="K1058">
        <v>65</v>
      </c>
      <c r="L1058">
        <v>-106</v>
      </c>
      <c r="P1058">
        <v>24</v>
      </c>
      <c r="Q1058">
        <v>65</v>
      </c>
      <c r="R1058">
        <v>-106</v>
      </c>
    </row>
    <row r="1059" spans="1:18" x14ac:dyDescent="0.3">
      <c r="A1059">
        <v>1058</v>
      </c>
      <c r="B1059" s="1">
        <v>43306</v>
      </c>
      <c r="C1059">
        <v>50</v>
      </c>
      <c r="D1059">
        <v>71</v>
      </c>
      <c r="E1059">
        <v>18</v>
      </c>
      <c r="F1059">
        <v>19</v>
      </c>
      <c r="G1059">
        <v>12</v>
      </c>
      <c r="H1059">
        <v>10</v>
      </c>
      <c r="I1059">
        <v>71</v>
      </c>
      <c r="J1059">
        <v>-18</v>
      </c>
      <c r="K1059">
        <v>89</v>
      </c>
      <c r="L1059">
        <v>24</v>
      </c>
      <c r="P1059">
        <v>-18</v>
      </c>
      <c r="Q1059">
        <v>89</v>
      </c>
      <c r="R1059">
        <v>24</v>
      </c>
    </row>
    <row r="1060" spans="1:18" x14ac:dyDescent="0.3">
      <c r="A1060">
        <v>1059</v>
      </c>
      <c r="B1060" s="1">
        <v>43307</v>
      </c>
      <c r="C1060">
        <v>95</v>
      </c>
      <c r="D1060">
        <v>98</v>
      </c>
      <c r="E1060">
        <v>18</v>
      </c>
      <c r="F1060">
        <v>19</v>
      </c>
      <c r="G1060">
        <v>12</v>
      </c>
      <c r="H1060">
        <v>10</v>
      </c>
      <c r="I1060">
        <v>98</v>
      </c>
      <c r="J1060">
        <v>27</v>
      </c>
      <c r="K1060">
        <v>71</v>
      </c>
      <c r="L1060">
        <v>-18</v>
      </c>
      <c r="P1060">
        <v>27</v>
      </c>
      <c r="Q1060">
        <v>71</v>
      </c>
      <c r="R1060">
        <v>-18</v>
      </c>
    </row>
    <row r="1061" spans="1:18" x14ac:dyDescent="0.3">
      <c r="A1061">
        <v>1060</v>
      </c>
      <c r="B1061" s="1">
        <v>43308</v>
      </c>
      <c r="C1061">
        <v>180</v>
      </c>
      <c r="D1061">
        <v>29</v>
      </c>
      <c r="E1061">
        <v>18</v>
      </c>
      <c r="F1061">
        <v>19</v>
      </c>
      <c r="G1061">
        <v>12</v>
      </c>
      <c r="H1061">
        <v>10</v>
      </c>
      <c r="I1061">
        <v>180</v>
      </c>
      <c r="J1061">
        <v>82</v>
      </c>
      <c r="K1061">
        <v>98</v>
      </c>
      <c r="L1061">
        <v>27</v>
      </c>
      <c r="P1061">
        <v>82</v>
      </c>
      <c r="Q1061">
        <v>98</v>
      </c>
      <c r="R1061">
        <v>27</v>
      </c>
    </row>
    <row r="1062" spans="1:18" x14ac:dyDescent="0.3">
      <c r="A1062">
        <v>1061</v>
      </c>
      <c r="B1062" s="1">
        <v>43588</v>
      </c>
      <c r="C1062">
        <v>65</v>
      </c>
      <c r="D1062">
        <v>37</v>
      </c>
      <c r="E1062">
        <v>13</v>
      </c>
      <c r="F1062">
        <v>18</v>
      </c>
      <c r="G1062">
        <v>13</v>
      </c>
      <c r="H1062">
        <v>12</v>
      </c>
      <c r="I1062">
        <v>65</v>
      </c>
      <c r="J1062">
        <v>-115</v>
      </c>
      <c r="K1062">
        <v>180</v>
      </c>
      <c r="L1062">
        <v>82</v>
      </c>
      <c r="P1062">
        <v>-115</v>
      </c>
      <c r="Q1062">
        <v>180</v>
      </c>
      <c r="R1062">
        <v>82</v>
      </c>
    </row>
    <row r="1063" spans="1:18" x14ac:dyDescent="0.3">
      <c r="A1063">
        <v>1062</v>
      </c>
      <c r="B1063" s="1">
        <v>43589</v>
      </c>
      <c r="C1063">
        <v>65</v>
      </c>
      <c r="D1063">
        <v>37</v>
      </c>
      <c r="E1063">
        <v>17</v>
      </c>
      <c r="F1063">
        <v>18</v>
      </c>
      <c r="G1063">
        <v>13</v>
      </c>
      <c r="H1063">
        <v>12</v>
      </c>
      <c r="I1063">
        <v>65</v>
      </c>
      <c r="J1063">
        <v>0</v>
      </c>
      <c r="K1063">
        <v>65</v>
      </c>
      <c r="L1063">
        <v>-115</v>
      </c>
      <c r="P1063">
        <v>0</v>
      </c>
      <c r="Q1063">
        <v>65</v>
      </c>
      <c r="R1063">
        <v>-115</v>
      </c>
    </row>
    <row r="1064" spans="1:18" x14ac:dyDescent="0.3">
      <c r="A1064">
        <v>1063</v>
      </c>
      <c r="B1064" s="1">
        <v>43590</v>
      </c>
      <c r="C1064">
        <v>65</v>
      </c>
      <c r="D1064">
        <v>37</v>
      </c>
      <c r="E1064">
        <v>71</v>
      </c>
      <c r="F1064">
        <v>18</v>
      </c>
      <c r="G1064">
        <v>13</v>
      </c>
      <c r="H1064">
        <v>12</v>
      </c>
      <c r="I1064">
        <v>71</v>
      </c>
      <c r="J1064">
        <v>6</v>
      </c>
      <c r="K1064">
        <v>65</v>
      </c>
      <c r="L1064">
        <v>0</v>
      </c>
      <c r="P1064">
        <v>6</v>
      </c>
      <c r="Q1064">
        <v>65</v>
      </c>
      <c r="R1064">
        <v>0</v>
      </c>
    </row>
    <row r="1065" spans="1:18" x14ac:dyDescent="0.3">
      <c r="A1065">
        <v>1064</v>
      </c>
      <c r="B1065" s="1">
        <v>43591</v>
      </c>
      <c r="C1065">
        <v>65</v>
      </c>
      <c r="D1065">
        <v>37</v>
      </c>
      <c r="E1065">
        <v>24</v>
      </c>
      <c r="F1065">
        <v>18</v>
      </c>
      <c r="G1065">
        <v>13</v>
      </c>
      <c r="H1065">
        <v>12</v>
      </c>
      <c r="I1065">
        <v>65</v>
      </c>
      <c r="J1065">
        <v>-6</v>
      </c>
      <c r="K1065">
        <v>71</v>
      </c>
      <c r="L1065">
        <v>6</v>
      </c>
      <c r="P1065">
        <v>-6</v>
      </c>
      <c r="Q1065">
        <v>71</v>
      </c>
      <c r="R1065">
        <v>6</v>
      </c>
    </row>
    <row r="1066" spans="1:18" x14ac:dyDescent="0.3">
      <c r="A1066">
        <v>1065</v>
      </c>
      <c r="B1066" s="1">
        <v>43592</v>
      </c>
      <c r="C1066">
        <v>65</v>
      </c>
      <c r="D1066">
        <v>37</v>
      </c>
      <c r="E1066">
        <v>56</v>
      </c>
      <c r="F1066">
        <v>18</v>
      </c>
      <c r="G1066">
        <v>13</v>
      </c>
      <c r="H1066">
        <v>12</v>
      </c>
      <c r="I1066">
        <v>65</v>
      </c>
      <c r="J1066">
        <v>0</v>
      </c>
      <c r="K1066">
        <v>65</v>
      </c>
      <c r="L1066">
        <v>-6</v>
      </c>
      <c r="P1066">
        <v>0</v>
      </c>
      <c r="Q1066">
        <v>65</v>
      </c>
      <c r="R1066">
        <v>-6</v>
      </c>
    </row>
    <row r="1067" spans="1:18" x14ac:dyDescent="0.3">
      <c r="A1067">
        <v>1066</v>
      </c>
      <c r="B1067" s="1">
        <v>43593</v>
      </c>
      <c r="C1067">
        <v>65</v>
      </c>
      <c r="D1067">
        <v>37</v>
      </c>
      <c r="E1067">
        <v>25</v>
      </c>
      <c r="F1067">
        <v>18</v>
      </c>
      <c r="G1067">
        <v>13</v>
      </c>
      <c r="H1067">
        <v>12</v>
      </c>
      <c r="I1067">
        <v>65</v>
      </c>
      <c r="J1067">
        <v>0</v>
      </c>
      <c r="K1067">
        <v>65</v>
      </c>
      <c r="L1067">
        <v>0</v>
      </c>
      <c r="P1067">
        <v>0</v>
      </c>
      <c r="Q1067">
        <v>65</v>
      </c>
      <c r="R1067">
        <v>0</v>
      </c>
    </row>
    <row r="1068" spans="1:18" x14ac:dyDescent="0.3">
      <c r="A1068">
        <v>1067</v>
      </c>
      <c r="B1068" s="1">
        <v>43594</v>
      </c>
      <c r="C1068">
        <v>65</v>
      </c>
      <c r="D1068">
        <v>37</v>
      </c>
      <c r="E1068">
        <v>5</v>
      </c>
      <c r="F1068">
        <v>18</v>
      </c>
      <c r="G1068">
        <v>13</v>
      </c>
      <c r="H1068">
        <v>12</v>
      </c>
      <c r="I1068">
        <v>65</v>
      </c>
      <c r="J1068">
        <v>0</v>
      </c>
      <c r="K1068">
        <v>65</v>
      </c>
      <c r="L1068">
        <v>0</v>
      </c>
      <c r="P1068">
        <v>0</v>
      </c>
      <c r="Q1068">
        <v>65</v>
      </c>
      <c r="R1068">
        <v>0</v>
      </c>
    </row>
    <row r="1069" spans="1:18" x14ac:dyDescent="0.3">
      <c r="A1069">
        <v>1068</v>
      </c>
      <c r="B1069" s="1">
        <v>43595</v>
      </c>
      <c r="C1069">
        <v>65</v>
      </c>
      <c r="D1069">
        <v>37</v>
      </c>
      <c r="E1069">
        <v>4</v>
      </c>
      <c r="F1069">
        <v>18</v>
      </c>
      <c r="G1069">
        <v>13</v>
      </c>
      <c r="H1069">
        <v>12</v>
      </c>
      <c r="I1069">
        <v>65</v>
      </c>
      <c r="J1069">
        <v>0</v>
      </c>
      <c r="K1069">
        <v>65</v>
      </c>
      <c r="L1069">
        <v>0</v>
      </c>
      <c r="P1069">
        <v>0</v>
      </c>
      <c r="Q1069">
        <v>65</v>
      </c>
      <c r="R1069">
        <v>0</v>
      </c>
    </row>
    <row r="1070" spans="1:18" x14ac:dyDescent="0.3">
      <c r="A1070">
        <v>1069</v>
      </c>
      <c r="B1070" s="1">
        <v>43596</v>
      </c>
      <c r="C1070">
        <v>65</v>
      </c>
      <c r="D1070">
        <v>37</v>
      </c>
      <c r="E1070">
        <v>27</v>
      </c>
      <c r="F1070">
        <v>18</v>
      </c>
      <c r="G1070">
        <v>13</v>
      </c>
      <c r="H1070">
        <v>12</v>
      </c>
      <c r="I1070">
        <v>65</v>
      </c>
      <c r="J1070">
        <v>0</v>
      </c>
      <c r="K1070">
        <v>65</v>
      </c>
      <c r="L1070">
        <v>0</v>
      </c>
      <c r="P1070">
        <v>0</v>
      </c>
      <c r="Q1070">
        <v>65</v>
      </c>
      <c r="R1070">
        <v>0</v>
      </c>
    </row>
    <row r="1071" spans="1:18" x14ac:dyDescent="0.3">
      <c r="A1071">
        <v>1070</v>
      </c>
      <c r="B1071" s="1">
        <v>43597</v>
      </c>
      <c r="C1071">
        <v>65</v>
      </c>
      <c r="D1071">
        <v>37</v>
      </c>
      <c r="E1071">
        <v>27</v>
      </c>
      <c r="F1071">
        <v>18</v>
      </c>
      <c r="G1071">
        <v>13</v>
      </c>
      <c r="H1071">
        <v>12</v>
      </c>
      <c r="I1071">
        <v>65</v>
      </c>
      <c r="J1071">
        <v>0</v>
      </c>
      <c r="K1071">
        <v>65</v>
      </c>
      <c r="L1071">
        <v>0</v>
      </c>
      <c r="P1071">
        <v>0</v>
      </c>
      <c r="Q1071">
        <v>65</v>
      </c>
      <c r="R1071">
        <v>0</v>
      </c>
    </row>
    <row r="1072" spans="1:18" x14ac:dyDescent="0.3">
      <c r="A1072">
        <v>1071</v>
      </c>
      <c r="B1072" s="1">
        <v>43598</v>
      </c>
      <c r="C1072">
        <v>65</v>
      </c>
      <c r="D1072">
        <v>37</v>
      </c>
      <c r="E1072">
        <v>27</v>
      </c>
      <c r="F1072">
        <v>18</v>
      </c>
      <c r="G1072">
        <v>13</v>
      </c>
      <c r="H1072">
        <v>12</v>
      </c>
      <c r="I1072">
        <v>65</v>
      </c>
      <c r="J1072">
        <v>0</v>
      </c>
      <c r="K1072">
        <v>65</v>
      </c>
      <c r="L1072">
        <v>0</v>
      </c>
      <c r="P1072">
        <v>0</v>
      </c>
      <c r="Q1072">
        <v>65</v>
      </c>
      <c r="R1072">
        <v>0</v>
      </c>
    </row>
    <row r="1073" spans="1:18" x14ac:dyDescent="0.3">
      <c r="A1073">
        <v>1072</v>
      </c>
      <c r="B1073" s="1">
        <v>43599</v>
      </c>
      <c r="C1073">
        <v>65</v>
      </c>
      <c r="D1073">
        <v>37</v>
      </c>
      <c r="E1073">
        <v>27</v>
      </c>
      <c r="F1073">
        <v>18</v>
      </c>
      <c r="G1073">
        <v>13</v>
      </c>
      <c r="H1073">
        <v>12</v>
      </c>
      <c r="I1073">
        <v>65</v>
      </c>
      <c r="J1073">
        <v>0</v>
      </c>
      <c r="K1073">
        <v>65</v>
      </c>
      <c r="L1073">
        <v>0</v>
      </c>
      <c r="P1073">
        <v>0</v>
      </c>
      <c r="Q1073">
        <v>65</v>
      </c>
      <c r="R1073">
        <v>0</v>
      </c>
    </row>
    <row r="1074" spans="1:18" x14ac:dyDescent="0.3">
      <c r="A1074">
        <v>1073</v>
      </c>
      <c r="B1074" s="1">
        <v>43600</v>
      </c>
      <c r="C1074">
        <v>65</v>
      </c>
      <c r="D1074">
        <v>37</v>
      </c>
      <c r="E1074">
        <v>27</v>
      </c>
      <c r="F1074">
        <v>18</v>
      </c>
      <c r="G1074">
        <v>13</v>
      </c>
      <c r="H1074">
        <v>12</v>
      </c>
      <c r="I1074">
        <v>65</v>
      </c>
      <c r="J1074">
        <v>0</v>
      </c>
      <c r="K1074">
        <v>65</v>
      </c>
      <c r="L1074">
        <v>0</v>
      </c>
      <c r="P1074">
        <v>0</v>
      </c>
      <c r="Q1074">
        <v>65</v>
      </c>
      <c r="R1074">
        <v>0</v>
      </c>
    </row>
    <row r="1075" spans="1:18" x14ac:dyDescent="0.3">
      <c r="A1075">
        <v>1074</v>
      </c>
      <c r="B1075" s="1">
        <v>43601</v>
      </c>
      <c r="C1075">
        <v>65</v>
      </c>
      <c r="D1075">
        <v>37</v>
      </c>
      <c r="E1075">
        <v>27</v>
      </c>
      <c r="F1075">
        <v>24</v>
      </c>
      <c r="G1075">
        <v>13</v>
      </c>
      <c r="H1075">
        <v>12</v>
      </c>
      <c r="I1075">
        <v>65</v>
      </c>
      <c r="J1075">
        <v>0</v>
      </c>
      <c r="K1075">
        <v>65</v>
      </c>
      <c r="L1075">
        <v>0</v>
      </c>
      <c r="P1075">
        <v>0</v>
      </c>
      <c r="Q1075">
        <v>65</v>
      </c>
      <c r="R1075">
        <v>0</v>
      </c>
    </row>
    <row r="1076" spans="1:18" x14ac:dyDescent="0.3">
      <c r="A1076">
        <v>1075</v>
      </c>
      <c r="B1076" s="1">
        <v>43602</v>
      </c>
      <c r="C1076">
        <v>65</v>
      </c>
      <c r="D1076">
        <v>37</v>
      </c>
      <c r="E1076">
        <v>27</v>
      </c>
      <c r="F1076">
        <v>25</v>
      </c>
      <c r="G1076">
        <v>13</v>
      </c>
      <c r="H1076">
        <v>12</v>
      </c>
      <c r="I1076">
        <v>65</v>
      </c>
      <c r="J1076">
        <v>0</v>
      </c>
      <c r="K1076">
        <v>65</v>
      </c>
      <c r="L1076">
        <v>0</v>
      </c>
      <c r="P1076">
        <v>0</v>
      </c>
      <c r="Q1076">
        <v>65</v>
      </c>
      <c r="R1076">
        <v>0</v>
      </c>
    </row>
    <row r="1077" spans="1:18" x14ac:dyDescent="0.3">
      <c r="A1077">
        <v>1076</v>
      </c>
      <c r="B1077" s="1">
        <v>43603</v>
      </c>
      <c r="C1077">
        <v>65</v>
      </c>
      <c r="D1077">
        <v>37</v>
      </c>
      <c r="E1077">
        <v>27</v>
      </c>
      <c r="F1077">
        <v>26</v>
      </c>
      <c r="G1077">
        <v>13</v>
      </c>
      <c r="H1077">
        <v>12</v>
      </c>
      <c r="I1077">
        <v>65</v>
      </c>
      <c r="J1077">
        <v>0</v>
      </c>
      <c r="K1077">
        <v>65</v>
      </c>
      <c r="L1077">
        <v>0</v>
      </c>
      <c r="P1077">
        <v>0</v>
      </c>
      <c r="Q1077">
        <v>65</v>
      </c>
      <c r="R1077">
        <v>0</v>
      </c>
    </row>
    <row r="1078" spans="1:18" x14ac:dyDescent="0.3">
      <c r="A1078">
        <v>1077</v>
      </c>
      <c r="B1078" s="1">
        <v>43604</v>
      </c>
      <c r="C1078">
        <v>65</v>
      </c>
      <c r="D1078">
        <v>37</v>
      </c>
      <c r="E1078">
        <v>27</v>
      </c>
      <c r="F1078">
        <v>20</v>
      </c>
      <c r="G1078">
        <v>13</v>
      </c>
      <c r="H1078">
        <v>12</v>
      </c>
      <c r="I1078">
        <v>65</v>
      </c>
      <c r="J1078">
        <v>0</v>
      </c>
      <c r="K1078">
        <v>65</v>
      </c>
      <c r="L1078">
        <v>0</v>
      </c>
      <c r="P1078">
        <v>0</v>
      </c>
      <c r="Q1078">
        <v>65</v>
      </c>
      <c r="R1078">
        <v>0</v>
      </c>
    </row>
    <row r="1079" spans="1:18" x14ac:dyDescent="0.3">
      <c r="A1079">
        <v>1078</v>
      </c>
      <c r="B1079" s="1">
        <v>43605</v>
      </c>
      <c r="C1079">
        <v>65</v>
      </c>
      <c r="D1079">
        <v>37</v>
      </c>
      <c r="E1079">
        <v>27</v>
      </c>
      <c r="F1079">
        <v>19</v>
      </c>
      <c r="G1079">
        <v>13</v>
      </c>
      <c r="H1079">
        <v>12</v>
      </c>
      <c r="I1079">
        <v>65</v>
      </c>
      <c r="J1079">
        <v>0</v>
      </c>
      <c r="K1079">
        <v>65</v>
      </c>
      <c r="L1079">
        <v>0</v>
      </c>
      <c r="P1079">
        <v>0</v>
      </c>
      <c r="Q1079">
        <v>65</v>
      </c>
      <c r="R1079">
        <v>0</v>
      </c>
    </row>
    <row r="1080" spans="1:18" x14ac:dyDescent="0.3">
      <c r="A1080">
        <v>1079</v>
      </c>
      <c r="B1080" s="1">
        <v>43606</v>
      </c>
      <c r="C1080">
        <v>65</v>
      </c>
      <c r="D1080">
        <v>37</v>
      </c>
      <c r="E1080">
        <v>27</v>
      </c>
      <c r="F1080">
        <v>13</v>
      </c>
      <c r="G1080">
        <v>13</v>
      </c>
      <c r="H1080">
        <v>12</v>
      </c>
      <c r="I1080">
        <v>65</v>
      </c>
      <c r="J1080">
        <v>0</v>
      </c>
      <c r="K1080">
        <v>65</v>
      </c>
      <c r="L1080">
        <v>0</v>
      </c>
      <c r="P1080">
        <v>0</v>
      </c>
      <c r="Q1080">
        <v>65</v>
      </c>
      <c r="R1080">
        <v>0</v>
      </c>
    </row>
    <row r="1081" spans="1:18" x14ac:dyDescent="0.3">
      <c r="A1081">
        <v>1080</v>
      </c>
      <c r="B1081" s="1">
        <v>43607</v>
      </c>
      <c r="C1081">
        <v>65</v>
      </c>
      <c r="D1081">
        <v>37</v>
      </c>
      <c r="E1081">
        <v>27</v>
      </c>
      <c r="F1081">
        <v>18</v>
      </c>
      <c r="G1081">
        <v>13</v>
      </c>
      <c r="H1081">
        <v>12</v>
      </c>
      <c r="I1081">
        <v>65</v>
      </c>
      <c r="J1081">
        <v>0</v>
      </c>
      <c r="K1081">
        <v>65</v>
      </c>
      <c r="L1081">
        <v>0</v>
      </c>
      <c r="P1081">
        <v>0</v>
      </c>
      <c r="Q1081">
        <v>65</v>
      </c>
      <c r="R1081">
        <v>0</v>
      </c>
    </row>
    <row r="1082" spans="1:18" x14ac:dyDescent="0.3">
      <c r="A1082">
        <v>1081</v>
      </c>
      <c r="B1082" s="1">
        <v>43608</v>
      </c>
      <c r="C1082">
        <v>65</v>
      </c>
      <c r="D1082">
        <v>37</v>
      </c>
      <c r="E1082">
        <v>27</v>
      </c>
      <c r="F1082">
        <v>18</v>
      </c>
      <c r="G1082">
        <v>13</v>
      </c>
      <c r="H1082">
        <v>12</v>
      </c>
      <c r="I1082">
        <v>65</v>
      </c>
      <c r="J1082">
        <v>0</v>
      </c>
      <c r="K1082">
        <v>65</v>
      </c>
      <c r="L1082">
        <v>0</v>
      </c>
      <c r="P1082">
        <v>0</v>
      </c>
      <c r="Q1082">
        <v>65</v>
      </c>
      <c r="R1082">
        <v>0</v>
      </c>
    </row>
    <row r="1083" spans="1:18" x14ac:dyDescent="0.3">
      <c r="A1083">
        <v>1082</v>
      </c>
      <c r="B1083" s="1">
        <v>43609</v>
      </c>
      <c r="C1083">
        <v>65</v>
      </c>
      <c r="D1083">
        <v>37</v>
      </c>
      <c r="E1083">
        <v>27</v>
      </c>
      <c r="F1083">
        <v>18</v>
      </c>
      <c r="G1083">
        <v>13</v>
      </c>
      <c r="H1083">
        <v>12</v>
      </c>
      <c r="I1083">
        <v>65</v>
      </c>
      <c r="J1083">
        <v>0</v>
      </c>
      <c r="K1083">
        <v>65</v>
      </c>
      <c r="L1083">
        <v>0</v>
      </c>
      <c r="P1083">
        <v>0</v>
      </c>
      <c r="Q1083">
        <v>65</v>
      </c>
      <c r="R1083">
        <v>0</v>
      </c>
    </row>
    <row r="1084" spans="1:18" x14ac:dyDescent="0.3">
      <c r="A1084">
        <v>1083</v>
      </c>
      <c r="B1084" s="1">
        <v>43610</v>
      </c>
      <c r="C1084">
        <v>65</v>
      </c>
      <c r="D1084">
        <v>37</v>
      </c>
      <c r="E1084">
        <v>27</v>
      </c>
      <c r="F1084">
        <v>18</v>
      </c>
      <c r="G1084">
        <v>13</v>
      </c>
      <c r="H1084">
        <v>12</v>
      </c>
      <c r="I1084">
        <v>65</v>
      </c>
      <c r="J1084">
        <v>0</v>
      </c>
      <c r="K1084">
        <v>65</v>
      </c>
      <c r="L1084">
        <v>0</v>
      </c>
      <c r="P1084">
        <v>0</v>
      </c>
      <c r="Q1084">
        <v>65</v>
      </c>
      <c r="R1084">
        <v>0</v>
      </c>
    </row>
    <row r="1085" spans="1:18" x14ac:dyDescent="0.3">
      <c r="A1085">
        <v>1084</v>
      </c>
      <c r="B1085" s="1">
        <v>43611</v>
      </c>
      <c r="C1085">
        <v>65</v>
      </c>
      <c r="D1085">
        <v>37</v>
      </c>
      <c r="E1085">
        <v>27</v>
      </c>
      <c r="F1085">
        <v>18</v>
      </c>
      <c r="G1085">
        <v>13</v>
      </c>
      <c r="H1085">
        <v>12</v>
      </c>
      <c r="I1085">
        <v>65</v>
      </c>
      <c r="J1085">
        <v>0</v>
      </c>
      <c r="K1085">
        <v>65</v>
      </c>
      <c r="L1085">
        <v>0</v>
      </c>
      <c r="P1085">
        <v>0</v>
      </c>
      <c r="Q1085">
        <v>65</v>
      </c>
      <c r="R1085">
        <v>0</v>
      </c>
    </row>
    <row r="1086" spans="1:18" x14ac:dyDescent="0.3">
      <c r="A1086">
        <v>1085</v>
      </c>
      <c r="B1086" s="1">
        <v>43612</v>
      </c>
      <c r="C1086">
        <v>65</v>
      </c>
      <c r="D1086">
        <v>37</v>
      </c>
      <c r="E1086">
        <v>27</v>
      </c>
      <c r="F1086">
        <v>18</v>
      </c>
      <c r="G1086">
        <v>13</v>
      </c>
      <c r="H1086">
        <v>12</v>
      </c>
      <c r="I1086">
        <v>65</v>
      </c>
      <c r="J1086">
        <v>0</v>
      </c>
      <c r="K1086">
        <v>65</v>
      </c>
      <c r="L1086">
        <v>0</v>
      </c>
      <c r="P1086">
        <v>0</v>
      </c>
      <c r="Q1086">
        <v>65</v>
      </c>
      <c r="R1086">
        <v>0</v>
      </c>
    </row>
    <row r="1087" spans="1:18" x14ac:dyDescent="0.3">
      <c r="A1087">
        <v>1086</v>
      </c>
      <c r="B1087" s="1">
        <v>43613</v>
      </c>
      <c r="C1087">
        <v>65</v>
      </c>
      <c r="D1087">
        <v>37</v>
      </c>
      <c r="E1087">
        <v>27</v>
      </c>
      <c r="F1087">
        <v>18</v>
      </c>
      <c r="G1087">
        <v>13</v>
      </c>
      <c r="H1087">
        <v>12</v>
      </c>
      <c r="I1087">
        <v>65</v>
      </c>
      <c r="J1087">
        <v>0</v>
      </c>
      <c r="K1087">
        <v>65</v>
      </c>
      <c r="L1087">
        <v>0</v>
      </c>
      <c r="P1087">
        <v>0</v>
      </c>
      <c r="Q1087">
        <v>65</v>
      </c>
      <c r="R1087">
        <v>0</v>
      </c>
    </row>
    <row r="1088" spans="1:18" x14ac:dyDescent="0.3">
      <c r="A1088">
        <v>1087</v>
      </c>
      <c r="B1088" s="1">
        <v>43614</v>
      </c>
      <c r="C1088">
        <v>65</v>
      </c>
      <c r="D1088">
        <v>37</v>
      </c>
      <c r="E1088">
        <v>27</v>
      </c>
      <c r="F1088">
        <v>18</v>
      </c>
      <c r="G1088">
        <v>13</v>
      </c>
      <c r="H1088">
        <v>12</v>
      </c>
      <c r="I1088">
        <v>65</v>
      </c>
      <c r="J1088">
        <v>0</v>
      </c>
      <c r="K1088">
        <v>65</v>
      </c>
      <c r="L1088">
        <v>0</v>
      </c>
      <c r="P1088">
        <v>0</v>
      </c>
      <c r="Q1088">
        <v>65</v>
      </c>
      <c r="R1088">
        <v>0</v>
      </c>
    </row>
    <row r="1089" spans="1:18" x14ac:dyDescent="0.3">
      <c r="A1089">
        <v>1088</v>
      </c>
      <c r="B1089" s="1">
        <v>43615</v>
      </c>
      <c r="C1089">
        <v>65</v>
      </c>
      <c r="D1089">
        <v>37</v>
      </c>
      <c r="E1089">
        <v>27</v>
      </c>
      <c r="F1089">
        <v>18</v>
      </c>
      <c r="G1089">
        <v>13</v>
      </c>
      <c r="H1089">
        <v>12</v>
      </c>
      <c r="I1089">
        <v>65</v>
      </c>
      <c r="J1089">
        <v>0</v>
      </c>
      <c r="K1089">
        <v>65</v>
      </c>
      <c r="L1089">
        <v>0</v>
      </c>
      <c r="P1089">
        <v>0</v>
      </c>
      <c r="Q1089">
        <v>65</v>
      </c>
      <c r="R1089">
        <v>0</v>
      </c>
    </row>
    <row r="1090" spans="1:18" x14ac:dyDescent="0.3">
      <c r="A1090">
        <v>1089</v>
      </c>
      <c r="B1090" s="1">
        <v>43616</v>
      </c>
      <c r="C1090">
        <v>65</v>
      </c>
      <c r="D1090">
        <v>37</v>
      </c>
      <c r="E1090">
        <v>27</v>
      </c>
      <c r="F1090">
        <v>18</v>
      </c>
      <c r="G1090">
        <v>13</v>
      </c>
      <c r="H1090">
        <v>12</v>
      </c>
      <c r="I1090">
        <v>65</v>
      </c>
      <c r="J1090">
        <v>0</v>
      </c>
      <c r="K1090">
        <v>65</v>
      </c>
      <c r="L1090">
        <v>0</v>
      </c>
      <c r="P1090">
        <v>0</v>
      </c>
      <c r="Q1090">
        <v>65</v>
      </c>
      <c r="R1090">
        <v>0</v>
      </c>
    </row>
    <row r="1091" spans="1:18" x14ac:dyDescent="0.3">
      <c r="A1091">
        <v>1090</v>
      </c>
      <c r="B1091" s="1">
        <v>43617</v>
      </c>
      <c r="C1091">
        <v>65</v>
      </c>
      <c r="D1091">
        <v>37</v>
      </c>
      <c r="E1091">
        <v>27</v>
      </c>
      <c r="F1091">
        <v>18</v>
      </c>
      <c r="G1091">
        <v>13</v>
      </c>
      <c r="H1091">
        <v>12</v>
      </c>
      <c r="I1091">
        <v>65</v>
      </c>
      <c r="J1091">
        <v>0</v>
      </c>
      <c r="K1091">
        <v>65</v>
      </c>
      <c r="L1091">
        <v>0</v>
      </c>
      <c r="P1091">
        <v>0</v>
      </c>
      <c r="Q1091">
        <v>65</v>
      </c>
      <c r="R1091">
        <v>0</v>
      </c>
    </row>
    <row r="1092" spans="1:18" x14ac:dyDescent="0.3">
      <c r="A1092">
        <v>1091</v>
      </c>
      <c r="B1092" s="1">
        <v>43618</v>
      </c>
      <c r="C1092">
        <v>65</v>
      </c>
      <c r="D1092">
        <v>37</v>
      </c>
      <c r="E1092">
        <v>27</v>
      </c>
      <c r="F1092">
        <v>18</v>
      </c>
      <c r="G1092">
        <v>13</v>
      </c>
      <c r="H1092">
        <v>12</v>
      </c>
      <c r="I1092">
        <v>65</v>
      </c>
      <c r="J1092">
        <v>0</v>
      </c>
      <c r="K1092">
        <v>65</v>
      </c>
      <c r="L1092">
        <v>0</v>
      </c>
      <c r="P1092">
        <v>0</v>
      </c>
      <c r="Q1092">
        <v>65</v>
      </c>
      <c r="R1092">
        <v>0</v>
      </c>
    </row>
    <row r="1093" spans="1:18" x14ac:dyDescent="0.3">
      <c r="A1093">
        <v>1092</v>
      </c>
      <c r="B1093" s="1">
        <v>43619</v>
      </c>
      <c r="C1093">
        <v>65</v>
      </c>
      <c r="D1093">
        <v>37</v>
      </c>
      <c r="E1093">
        <v>27</v>
      </c>
      <c r="F1093">
        <v>18</v>
      </c>
      <c r="G1093">
        <v>13</v>
      </c>
      <c r="H1093">
        <v>12</v>
      </c>
      <c r="I1093">
        <v>65</v>
      </c>
      <c r="J1093">
        <v>0</v>
      </c>
      <c r="K1093">
        <v>65</v>
      </c>
      <c r="L1093">
        <v>0</v>
      </c>
      <c r="P1093">
        <v>0</v>
      </c>
      <c r="Q1093">
        <v>65</v>
      </c>
      <c r="R1093">
        <v>0</v>
      </c>
    </row>
    <row r="1094" spans="1:18" x14ac:dyDescent="0.3">
      <c r="A1094">
        <v>1093</v>
      </c>
      <c r="B1094" s="1">
        <v>43620</v>
      </c>
      <c r="C1094">
        <v>65</v>
      </c>
      <c r="D1094">
        <v>37</v>
      </c>
      <c r="E1094">
        <v>27</v>
      </c>
      <c r="F1094">
        <v>18</v>
      </c>
      <c r="G1094">
        <v>13</v>
      </c>
      <c r="H1094">
        <v>12</v>
      </c>
      <c r="I1094">
        <v>65</v>
      </c>
      <c r="J1094">
        <v>0</v>
      </c>
      <c r="K1094">
        <v>65</v>
      </c>
      <c r="L1094">
        <v>0</v>
      </c>
      <c r="P1094">
        <v>0</v>
      </c>
      <c r="Q1094">
        <v>65</v>
      </c>
      <c r="R1094">
        <v>0</v>
      </c>
    </row>
    <row r="1095" spans="1:18" x14ac:dyDescent="0.3">
      <c r="A1095">
        <v>1094</v>
      </c>
      <c r="B1095" s="1">
        <v>43621</v>
      </c>
      <c r="C1095">
        <v>65</v>
      </c>
      <c r="D1095">
        <v>37</v>
      </c>
      <c r="E1095">
        <v>27</v>
      </c>
      <c r="F1095">
        <v>18</v>
      </c>
      <c r="G1095">
        <v>13</v>
      </c>
      <c r="H1095">
        <v>12</v>
      </c>
      <c r="I1095">
        <v>65</v>
      </c>
      <c r="J1095">
        <v>0</v>
      </c>
      <c r="K1095">
        <v>65</v>
      </c>
      <c r="L1095">
        <v>0</v>
      </c>
      <c r="P1095">
        <v>0</v>
      </c>
      <c r="Q1095">
        <v>65</v>
      </c>
      <c r="R1095">
        <v>0</v>
      </c>
    </row>
    <row r="1096" spans="1:18" x14ac:dyDescent="0.3">
      <c r="A1096">
        <v>1095</v>
      </c>
      <c r="B1096" s="1">
        <v>43622</v>
      </c>
      <c r="C1096">
        <v>65</v>
      </c>
      <c r="D1096">
        <v>37</v>
      </c>
      <c r="E1096">
        <v>27</v>
      </c>
      <c r="F1096">
        <v>18</v>
      </c>
      <c r="G1096">
        <v>13</v>
      </c>
      <c r="H1096">
        <v>12</v>
      </c>
      <c r="I1096">
        <v>65</v>
      </c>
      <c r="J1096">
        <v>0</v>
      </c>
      <c r="K1096">
        <v>65</v>
      </c>
      <c r="L1096">
        <v>0</v>
      </c>
      <c r="P1096">
        <v>0</v>
      </c>
      <c r="Q1096">
        <v>65</v>
      </c>
      <c r="R1096">
        <v>0</v>
      </c>
    </row>
    <row r="1097" spans="1:18" x14ac:dyDescent="0.3">
      <c r="A1097">
        <v>1096</v>
      </c>
      <c r="B1097" s="1">
        <v>43623</v>
      </c>
      <c r="C1097">
        <v>65</v>
      </c>
      <c r="D1097">
        <v>37</v>
      </c>
      <c r="E1097">
        <v>27</v>
      </c>
      <c r="F1097">
        <v>18</v>
      </c>
      <c r="G1097">
        <v>13</v>
      </c>
      <c r="H1097">
        <v>12</v>
      </c>
      <c r="I1097">
        <v>65</v>
      </c>
      <c r="J1097">
        <v>0</v>
      </c>
      <c r="K1097">
        <v>65</v>
      </c>
      <c r="L1097">
        <v>0</v>
      </c>
      <c r="P1097">
        <v>0</v>
      </c>
      <c r="Q1097">
        <v>65</v>
      </c>
      <c r="R1097">
        <v>0</v>
      </c>
    </row>
    <row r="1098" spans="1:18" x14ac:dyDescent="0.3">
      <c r="A1098">
        <v>1097</v>
      </c>
      <c r="B1098" s="1">
        <v>43624</v>
      </c>
      <c r="C1098">
        <v>65</v>
      </c>
      <c r="D1098">
        <v>37</v>
      </c>
      <c r="E1098">
        <v>27</v>
      </c>
      <c r="F1098">
        <v>18</v>
      </c>
      <c r="G1098">
        <v>13</v>
      </c>
      <c r="H1098">
        <v>12</v>
      </c>
      <c r="I1098">
        <v>65</v>
      </c>
      <c r="J1098">
        <v>0</v>
      </c>
      <c r="K1098">
        <v>65</v>
      </c>
      <c r="L1098">
        <v>0</v>
      </c>
      <c r="P1098">
        <v>0</v>
      </c>
      <c r="Q1098">
        <v>65</v>
      </c>
      <c r="R1098">
        <v>0</v>
      </c>
    </row>
    <row r="1099" spans="1:18" x14ac:dyDescent="0.3">
      <c r="A1099">
        <v>1098</v>
      </c>
      <c r="B1099" s="1">
        <v>43625</v>
      </c>
      <c r="C1099">
        <v>65</v>
      </c>
      <c r="D1099">
        <v>37</v>
      </c>
      <c r="E1099">
        <v>27</v>
      </c>
      <c r="F1099">
        <v>18</v>
      </c>
      <c r="G1099">
        <v>13</v>
      </c>
      <c r="H1099">
        <v>12</v>
      </c>
      <c r="I1099">
        <v>65</v>
      </c>
      <c r="J1099">
        <v>0</v>
      </c>
      <c r="K1099">
        <v>65</v>
      </c>
      <c r="L1099">
        <v>0</v>
      </c>
      <c r="P1099">
        <v>0</v>
      </c>
      <c r="Q1099">
        <v>65</v>
      </c>
      <c r="R1099">
        <v>0</v>
      </c>
    </row>
    <row r="1100" spans="1:18" x14ac:dyDescent="0.3">
      <c r="A1100">
        <v>1099</v>
      </c>
      <c r="B1100" s="1">
        <v>43626</v>
      </c>
      <c r="C1100">
        <v>65</v>
      </c>
      <c r="D1100">
        <v>37</v>
      </c>
      <c r="E1100">
        <v>27</v>
      </c>
      <c r="F1100">
        <v>18</v>
      </c>
      <c r="G1100">
        <v>13</v>
      </c>
      <c r="H1100">
        <v>12</v>
      </c>
      <c r="I1100">
        <v>65</v>
      </c>
      <c r="J1100">
        <v>0</v>
      </c>
      <c r="K1100">
        <v>65</v>
      </c>
      <c r="L1100">
        <v>0</v>
      </c>
      <c r="P1100">
        <v>0</v>
      </c>
      <c r="Q1100">
        <v>65</v>
      </c>
      <c r="R1100">
        <v>0</v>
      </c>
    </row>
    <row r="1101" spans="1:18" x14ac:dyDescent="0.3">
      <c r="A1101">
        <v>1100</v>
      </c>
      <c r="B1101" s="1">
        <v>43627</v>
      </c>
      <c r="C1101">
        <v>65</v>
      </c>
      <c r="D1101">
        <v>37</v>
      </c>
      <c r="E1101">
        <v>27</v>
      </c>
      <c r="F1101">
        <v>18</v>
      </c>
      <c r="G1101">
        <v>13</v>
      </c>
      <c r="H1101">
        <v>12</v>
      </c>
      <c r="I1101">
        <v>65</v>
      </c>
      <c r="J1101">
        <v>0</v>
      </c>
      <c r="K1101">
        <v>65</v>
      </c>
      <c r="L1101">
        <v>0</v>
      </c>
      <c r="P1101">
        <v>0</v>
      </c>
      <c r="Q1101">
        <v>65</v>
      </c>
      <c r="R1101">
        <v>0</v>
      </c>
    </row>
    <row r="1102" spans="1:18" x14ac:dyDescent="0.3">
      <c r="A1102">
        <v>1101</v>
      </c>
      <c r="B1102" s="1">
        <v>43628</v>
      </c>
      <c r="C1102">
        <v>65</v>
      </c>
      <c r="D1102">
        <v>37</v>
      </c>
      <c r="E1102">
        <v>27</v>
      </c>
      <c r="F1102">
        <v>18</v>
      </c>
      <c r="G1102">
        <v>13</v>
      </c>
      <c r="H1102">
        <v>12</v>
      </c>
      <c r="I1102">
        <v>65</v>
      </c>
      <c r="J1102">
        <v>0</v>
      </c>
      <c r="K1102">
        <v>65</v>
      </c>
      <c r="L1102">
        <v>0</v>
      </c>
      <c r="P1102">
        <v>0</v>
      </c>
      <c r="Q1102">
        <v>65</v>
      </c>
      <c r="R1102">
        <v>0</v>
      </c>
    </row>
    <row r="1103" spans="1:18" x14ac:dyDescent="0.3">
      <c r="A1103">
        <v>1102</v>
      </c>
      <c r="B1103" s="1">
        <v>43629</v>
      </c>
      <c r="C1103">
        <v>65</v>
      </c>
      <c r="D1103">
        <v>37</v>
      </c>
      <c r="E1103">
        <v>27</v>
      </c>
      <c r="F1103">
        <v>18</v>
      </c>
      <c r="G1103">
        <v>13</v>
      </c>
      <c r="H1103">
        <v>12</v>
      </c>
      <c r="I1103">
        <v>65</v>
      </c>
      <c r="J1103">
        <v>0</v>
      </c>
      <c r="K1103">
        <v>65</v>
      </c>
      <c r="L1103">
        <v>0</v>
      </c>
      <c r="P1103">
        <v>0</v>
      </c>
      <c r="Q1103">
        <v>65</v>
      </c>
      <c r="R1103">
        <v>0</v>
      </c>
    </row>
    <row r="1104" spans="1:18" x14ac:dyDescent="0.3">
      <c r="A1104">
        <v>1103</v>
      </c>
      <c r="B1104" s="1">
        <v>43630</v>
      </c>
      <c r="C1104">
        <v>65</v>
      </c>
      <c r="D1104">
        <v>37</v>
      </c>
      <c r="E1104">
        <v>27</v>
      </c>
      <c r="F1104">
        <v>18</v>
      </c>
      <c r="G1104">
        <v>13</v>
      </c>
      <c r="H1104">
        <v>12</v>
      </c>
      <c r="I1104">
        <v>65</v>
      </c>
      <c r="J1104">
        <v>0</v>
      </c>
      <c r="K1104">
        <v>65</v>
      </c>
      <c r="L1104">
        <v>0</v>
      </c>
      <c r="P1104">
        <v>0</v>
      </c>
      <c r="Q1104">
        <v>65</v>
      </c>
      <c r="R1104">
        <v>0</v>
      </c>
    </row>
    <row r="1105" spans="1:18" x14ac:dyDescent="0.3">
      <c r="A1105">
        <v>1104</v>
      </c>
      <c r="B1105" s="1">
        <v>43631</v>
      </c>
      <c r="C1105">
        <v>65</v>
      </c>
      <c r="D1105">
        <v>37</v>
      </c>
      <c r="E1105">
        <v>27</v>
      </c>
      <c r="F1105">
        <v>18</v>
      </c>
      <c r="G1105">
        <v>13</v>
      </c>
      <c r="H1105">
        <v>12</v>
      </c>
      <c r="I1105">
        <v>65</v>
      </c>
      <c r="J1105">
        <v>0</v>
      </c>
      <c r="K1105">
        <v>65</v>
      </c>
      <c r="L1105">
        <v>0</v>
      </c>
      <c r="P1105">
        <v>0</v>
      </c>
      <c r="Q1105">
        <v>65</v>
      </c>
      <c r="R1105">
        <v>0</v>
      </c>
    </row>
    <row r="1106" spans="1:18" x14ac:dyDescent="0.3">
      <c r="A1106">
        <v>1105</v>
      </c>
      <c r="B1106" s="1">
        <v>43632</v>
      </c>
      <c r="C1106">
        <v>65</v>
      </c>
      <c r="D1106">
        <v>37</v>
      </c>
      <c r="E1106">
        <v>27</v>
      </c>
      <c r="F1106">
        <v>18</v>
      </c>
      <c r="G1106">
        <v>13</v>
      </c>
      <c r="H1106">
        <v>12</v>
      </c>
      <c r="I1106">
        <v>65</v>
      </c>
      <c r="J1106">
        <v>0</v>
      </c>
      <c r="K1106">
        <v>65</v>
      </c>
      <c r="L1106">
        <v>0</v>
      </c>
      <c r="P1106">
        <v>0</v>
      </c>
      <c r="Q1106">
        <v>65</v>
      </c>
      <c r="R1106">
        <v>0</v>
      </c>
    </row>
    <row r="1107" spans="1:18" x14ac:dyDescent="0.3">
      <c r="A1107">
        <v>1106</v>
      </c>
      <c r="B1107" s="1">
        <v>43633</v>
      </c>
      <c r="C1107">
        <v>65</v>
      </c>
      <c r="D1107">
        <v>37</v>
      </c>
      <c r="E1107">
        <v>27</v>
      </c>
      <c r="F1107">
        <v>18</v>
      </c>
      <c r="G1107">
        <v>13</v>
      </c>
      <c r="H1107">
        <v>12</v>
      </c>
      <c r="I1107">
        <v>65</v>
      </c>
      <c r="J1107">
        <v>0</v>
      </c>
      <c r="K1107">
        <v>65</v>
      </c>
      <c r="L1107">
        <v>0</v>
      </c>
      <c r="P1107">
        <v>0</v>
      </c>
      <c r="Q1107">
        <v>65</v>
      </c>
      <c r="R1107">
        <v>0</v>
      </c>
    </row>
    <row r="1108" spans="1:18" x14ac:dyDescent="0.3">
      <c r="A1108">
        <v>1107</v>
      </c>
      <c r="B1108" s="1">
        <v>43634</v>
      </c>
      <c r="C1108">
        <v>65</v>
      </c>
      <c r="D1108">
        <v>37</v>
      </c>
      <c r="E1108">
        <v>27</v>
      </c>
      <c r="F1108">
        <v>18</v>
      </c>
      <c r="G1108">
        <v>13</v>
      </c>
      <c r="H1108">
        <v>12</v>
      </c>
      <c r="I1108">
        <v>65</v>
      </c>
      <c r="J1108">
        <v>0</v>
      </c>
      <c r="K1108">
        <v>65</v>
      </c>
      <c r="L1108">
        <v>0</v>
      </c>
      <c r="P1108">
        <v>0</v>
      </c>
      <c r="Q1108">
        <v>65</v>
      </c>
      <c r="R1108">
        <v>0</v>
      </c>
    </row>
    <row r="1109" spans="1:18" x14ac:dyDescent="0.3">
      <c r="A1109">
        <v>1108</v>
      </c>
      <c r="B1109" s="1">
        <v>43635</v>
      </c>
      <c r="C1109">
        <v>65</v>
      </c>
      <c r="D1109">
        <v>37</v>
      </c>
      <c r="E1109">
        <v>27</v>
      </c>
      <c r="F1109">
        <v>18</v>
      </c>
      <c r="G1109">
        <v>13</v>
      </c>
      <c r="H1109">
        <v>12</v>
      </c>
      <c r="I1109">
        <v>65</v>
      </c>
      <c r="J1109">
        <v>0</v>
      </c>
      <c r="K1109">
        <v>65</v>
      </c>
      <c r="L1109">
        <v>0</v>
      </c>
      <c r="P1109">
        <v>0</v>
      </c>
      <c r="Q1109">
        <v>65</v>
      </c>
      <c r="R1109">
        <v>0</v>
      </c>
    </row>
    <row r="1110" spans="1:18" x14ac:dyDescent="0.3">
      <c r="A1110">
        <v>1109</v>
      </c>
      <c r="B1110" s="1">
        <v>43636</v>
      </c>
      <c r="C1110">
        <v>65</v>
      </c>
      <c r="D1110">
        <v>37</v>
      </c>
      <c r="E1110">
        <v>27</v>
      </c>
      <c r="F1110">
        <v>18</v>
      </c>
      <c r="G1110">
        <v>13</v>
      </c>
      <c r="H1110">
        <v>12</v>
      </c>
      <c r="I1110">
        <v>65</v>
      </c>
      <c r="J1110">
        <v>0</v>
      </c>
      <c r="K1110">
        <v>65</v>
      </c>
      <c r="L1110">
        <v>0</v>
      </c>
      <c r="P1110">
        <v>0</v>
      </c>
      <c r="Q1110">
        <v>65</v>
      </c>
      <c r="R1110">
        <v>0</v>
      </c>
    </row>
    <row r="1111" spans="1:18" x14ac:dyDescent="0.3">
      <c r="A1111">
        <v>1110</v>
      </c>
      <c r="B1111" s="1">
        <v>43637</v>
      </c>
      <c r="C1111">
        <v>65</v>
      </c>
      <c r="D1111">
        <v>37</v>
      </c>
      <c r="E1111">
        <v>27</v>
      </c>
      <c r="F1111">
        <v>18</v>
      </c>
      <c r="G1111">
        <v>13</v>
      </c>
      <c r="H1111">
        <v>12</v>
      </c>
      <c r="I1111">
        <v>65</v>
      </c>
      <c r="J1111">
        <v>0</v>
      </c>
      <c r="K1111">
        <v>65</v>
      </c>
      <c r="L1111">
        <v>0</v>
      </c>
      <c r="P1111">
        <v>0</v>
      </c>
      <c r="Q1111">
        <v>65</v>
      </c>
      <c r="R1111">
        <v>0</v>
      </c>
    </row>
    <row r="1112" spans="1:18" x14ac:dyDescent="0.3">
      <c r="A1112">
        <v>1111</v>
      </c>
      <c r="B1112" s="1">
        <v>43638</v>
      </c>
      <c r="C1112">
        <v>65</v>
      </c>
      <c r="D1112">
        <v>37</v>
      </c>
      <c r="E1112">
        <v>27</v>
      </c>
      <c r="F1112">
        <v>18</v>
      </c>
      <c r="G1112">
        <v>13</v>
      </c>
      <c r="H1112">
        <v>12</v>
      </c>
      <c r="I1112">
        <v>65</v>
      </c>
      <c r="J1112">
        <v>0</v>
      </c>
      <c r="K1112">
        <v>65</v>
      </c>
      <c r="L1112">
        <v>0</v>
      </c>
      <c r="P1112">
        <v>0</v>
      </c>
      <c r="Q1112">
        <v>65</v>
      </c>
      <c r="R1112">
        <v>0</v>
      </c>
    </row>
    <row r="1113" spans="1:18" x14ac:dyDescent="0.3">
      <c r="A1113">
        <v>1112</v>
      </c>
      <c r="B1113" s="1">
        <v>43639</v>
      </c>
      <c r="C1113">
        <v>65</v>
      </c>
      <c r="D1113">
        <v>37</v>
      </c>
      <c r="E1113">
        <v>27</v>
      </c>
      <c r="F1113">
        <v>18</v>
      </c>
      <c r="G1113">
        <v>13</v>
      </c>
      <c r="H1113">
        <v>12</v>
      </c>
      <c r="I1113">
        <v>65</v>
      </c>
      <c r="J1113">
        <v>0</v>
      </c>
      <c r="K1113">
        <v>65</v>
      </c>
      <c r="L1113">
        <v>0</v>
      </c>
      <c r="P1113">
        <v>0</v>
      </c>
      <c r="Q1113">
        <v>65</v>
      </c>
      <c r="R1113">
        <v>0</v>
      </c>
    </row>
    <row r="1114" spans="1:18" x14ac:dyDescent="0.3">
      <c r="A1114">
        <v>1113</v>
      </c>
      <c r="B1114" s="1">
        <v>43640</v>
      </c>
      <c r="C1114">
        <v>65</v>
      </c>
      <c r="D1114">
        <v>37</v>
      </c>
      <c r="E1114">
        <v>27</v>
      </c>
      <c r="F1114">
        <v>18</v>
      </c>
      <c r="G1114">
        <v>13</v>
      </c>
      <c r="H1114">
        <v>12</v>
      </c>
      <c r="I1114">
        <v>65</v>
      </c>
      <c r="J1114">
        <v>0</v>
      </c>
      <c r="K1114">
        <v>65</v>
      </c>
      <c r="L1114">
        <v>0</v>
      </c>
      <c r="P1114">
        <v>0</v>
      </c>
      <c r="Q1114">
        <v>65</v>
      </c>
      <c r="R1114">
        <v>0</v>
      </c>
    </row>
    <row r="1115" spans="1:18" x14ac:dyDescent="0.3">
      <c r="A1115">
        <v>1114</v>
      </c>
      <c r="B1115" s="1">
        <v>43641</v>
      </c>
      <c r="C1115">
        <v>65</v>
      </c>
      <c r="D1115">
        <v>37</v>
      </c>
      <c r="E1115">
        <v>27</v>
      </c>
      <c r="F1115">
        <v>18</v>
      </c>
      <c r="G1115">
        <v>13</v>
      </c>
      <c r="H1115">
        <v>12</v>
      </c>
      <c r="I1115">
        <v>65</v>
      </c>
      <c r="J1115">
        <v>0</v>
      </c>
      <c r="K1115">
        <v>65</v>
      </c>
      <c r="L1115">
        <v>0</v>
      </c>
      <c r="P1115">
        <v>0</v>
      </c>
      <c r="Q1115">
        <v>65</v>
      </c>
      <c r="R1115">
        <v>0</v>
      </c>
    </row>
    <row r="1116" spans="1:18" x14ac:dyDescent="0.3">
      <c r="A1116">
        <v>1115</v>
      </c>
      <c r="B1116" s="1">
        <v>43642</v>
      </c>
      <c r="C1116">
        <v>65</v>
      </c>
      <c r="D1116">
        <v>37</v>
      </c>
      <c r="E1116">
        <v>27</v>
      </c>
      <c r="F1116">
        <v>18</v>
      </c>
      <c r="G1116">
        <v>13</v>
      </c>
      <c r="H1116">
        <v>12</v>
      </c>
      <c r="I1116">
        <v>65</v>
      </c>
      <c r="J1116">
        <v>0</v>
      </c>
      <c r="K1116">
        <v>65</v>
      </c>
      <c r="L1116">
        <v>0</v>
      </c>
      <c r="P1116">
        <v>0</v>
      </c>
      <c r="Q1116">
        <v>65</v>
      </c>
      <c r="R1116">
        <v>0</v>
      </c>
    </row>
    <row r="1117" spans="1:18" x14ac:dyDescent="0.3">
      <c r="A1117">
        <v>1116</v>
      </c>
      <c r="B1117" s="1">
        <v>43643</v>
      </c>
      <c r="C1117">
        <v>65</v>
      </c>
      <c r="D1117">
        <v>3</v>
      </c>
      <c r="E1117">
        <v>26</v>
      </c>
      <c r="F1117">
        <v>19</v>
      </c>
      <c r="G1117">
        <v>13</v>
      </c>
      <c r="H1117">
        <v>17</v>
      </c>
      <c r="I1117">
        <v>65</v>
      </c>
      <c r="J1117">
        <v>0</v>
      </c>
      <c r="K1117">
        <v>65</v>
      </c>
      <c r="L1117">
        <v>0</v>
      </c>
      <c r="P1117">
        <v>0</v>
      </c>
      <c r="Q1117">
        <v>65</v>
      </c>
      <c r="R1117">
        <v>0</v>
      </c>
    </row>
    <row r="1118" spans="1:18" x14ac:dyDescent="0.3">
      <c r="A1118">
        <v>1117</v>
      </c>
      <c r="B1118" s="1">
        <v>43644</v>
      </c>
      <c r="C1118">
        <v>4</v>
      </c>
      <c r="D1118">
        <v>7</v>
      </c>
      <c r="E1118">
        <v>50</v>
      </c>
      <c r="F1118">
        <v>28</v>
      </c>
      <c r="G1118">
        <v>13</v>
      </c>
      <c r="H1118">
        <v>18</v>
      </c>
      <c r="I1118">
        <v>50</v>
      </c>
      <c r="J1118">
        <v>-15</v>
      </c>
      <c r="K1118">
        <v>65</v>
      </c>
      <c r="L1118">
        <v>0</v>
      </c>
      <c r="P1118">
        <v>-15</v>
      </c>
      <c r="Q1118">
        <v>65</v>
      </c>
      <c r="R1118">
        <v>0</v>
      </c>
    </row>
    <row r="1119" spans="1:18" x14ac:dyDescent="0.3">
      <c r="A1119">
        <v>1118</v>
      </c>
      <c r="B1119" s="1">
        <v>43645</v>
      </c>
      <c r="C1119">
        <v>14</v>
      </c>
      <c r="D1119">
        <v>5</v>
      </c>
      <c r="E1119">
        <v>33</v>
      </c>
      <c r="F1119">
        <v>18</v>
      </c>
      <c r="G1119">
        <v>13</v>
      </c>
      <c r="H1119">
        <v>14</v>
      </c>
      <c r="I1119">
        <v>33</v>
      </c>
      <c r="J1119">
        <v>-17</v>
      </c>
      <c r="K1119">
        <v>50</v>
      </c>
      <c r="L1119">
        <v>-15</v>
      </c>
      <c r="P1119">
        <v>-17</v>
      </c>
      <c r="Q1119">
        <v>50</v>
      </c>
      <c r="R1119">
        <v>-15</v>
      </c>
    </row>
    <row r="1120" spans="1:18" x14ac:dyDescent="0.3">
      <c r="A1120">
        <v>1119</v>
      </c>
      <c r="B1120" s="1">
        <v>43646</v>
      </c>
      <c r="C1120">
        <v>11</v>
      </c>
      <c r="D1120">
        <v>6</v>
      </c>
      <c r="E1120">
        <v>22</v>
      </c>
      <c r="F1120">
        <v>21</v>
      </c>
      <c r="G1120">
        <v>13</v>
      </c>
      <c r="H1120">
        <v>15</v>
      </c>
      <c r="I1120">
        <v>22</v>
      </c>
      <c r="J1120">
        <v>-11</v>
      </c>
      <c r="K1120">
        <v>33</v>
      </c>
      <c r="L1120">
        <v>-17</v>
      </c>
      <c r="P1120">
        <v>-11</v>
      </c>
      <c r="Q1120">
        <v>33</v>
      </c>
      <c r="R1120">
        <v>-17</v>
      </c>
    </row>
    <row r="1121" spans="1:18" x14ac:dyDescent="0.3">
      <c r="A1121">
        <v>1120</v>
      </c>
      <c r="B1121" s="1">
        <v>43647</v>
      </c>
      <c r="C1121">
        <v>14</v>
      </c>
      <c r="D1121">
        <v>6</v>
      </c>
      <c r="E1121">
        <v>28</v>
      </c>
      <c r="F1121">
        <v>18</v>
      </c>
      <c r="G1121">
        <v>12</v>
      </c>
      <c r="H1121">
        <v>14</v>
      </c>
      <c r="I1121">
        <v>28</v>
      </c>
      <c r="J1121">
        <v>6</v>
      </c>
      <c r="K1121">
        <v>22</v>
      </c>
      <c r="L1121">
        <v>-11</v>
      </c>
      <c r="P1121">
        <v>6</v>
      </c>
      <c r="Q1121">
        <v>22</v>
      </c>
      <c r="R1121">
        <v>-11</v>
      </c>
    </row>
    <row r="1122" spans="1:18" x14ac:dyDescent="0.3">
      <c r="A1122">
        <v>1121</v>
      </c>
      <c r="B1122" s="1">
        <v>43648</v>
      </c>
      <c r="C1122">
        <v>17</v>
      </c>
      <c r="D1122">
        <v>6</v>
      </c>
      <c r="E1122">
        <v>26</v>
      </c>
      <c r="F1122">
        <v>14</v>
      </c>
      <c r="G1122">
        <v>12</v>
      </c>
      <c r="H1122">
        <v>10</v>
      </c>
      <c r="I1122">
        <v>26</v>
      </c>
      <c r="J1122">
        <v>-2</v>
      </c>
      <c r="K1122">
        <v>28</v>
      </c>
      <c r="L1122">
        <v>6</v>
      </c>
      <c r="P1122">
        <v>-2</v>
      </c>
      <c r="Q1122">
        <v>28</v>
      </c>
      <c r="R1122">
        <v>6</v>
      </c>
    </row>
    <row r="1123" spans="1:18" x14ac:dyDescent="0.3">
      <c r="A1123">
        <v>1122</v>
      </c>
      <c r="B1123" s="1">
        <v>43649</v>
      </c>
      <c r="C1123">
        <v>16</v>
      </c>
      <c r="D1123">
        <v>3</v>
      </c>
      <c r="E1123">
        <v>16</v>
      </c>
      <c r="F1123">
        <v>15</v>
      </c>
      <c r="G1123">
        <v>12</v>
      </c>
      <c r="H1123">
        <v>10</v>
      </c>
      <c r="I1123">
        <v>16</v>
      </c>
      <c r="J1123">
        <v>-10</v>
      </c>
      <c r="K1123">
        <v>26</v>
      </c>
      <c r="L1123">
        <v>-2</v>
      </c>
      <c r="P1123">
        <v>-10</v>
      </c>
      <c r="Q1123">
        <v>26</v>
      </c>
      <c r="R1123">
        <v>-2</v>
      </c>
    </row>
    <row r="1124" spans="1:18" x14ac:dyDescent="0.3">
      <c r="A1124">
        <v>1123</v>
      </c>
      <c r="B1124" s="1">
        <v>43650</v>
      </c>
      <c r="C1124">
        <v>10</v>
      </c>
      <c r="D1124">
        <v>5</v>
      </c>
      <c r="E1124">
        <v>14</v>
      </c>
      <c r="F1124">
        <v>23</v>
      </c>
      <c r="G1124">
        <v>12</v>
      </c>
      <c r="H1124">
        <v>7</v>
      </c>
      <c r="I1124">
        <v>23</v>
      </c>
      <c r="J1124">
        <v>7</v>
      </c>
      <c r="K1124">
        <v>16</v>
      </c>
      <c r="L1124">
        <v>-10</v>
      </c>
      <c r="P1124">
        <v>7</v>
      </c>
      <c r="Q1124">
        <v>16</v>
      </c>
      <c r="R1124">
        <v>-10</v>
      </c>
    </row>
    <row r="1125" spans="1:18" x14ac:dyDescent="0.3">
      <c r="A1125">
        <v>1124</v>
      </c>
      <c r="B1125" s="1">
        <v>43651</v>
      </c>
      <c r="C1125">
        <v>10</v>
      </c>
      <c r="D1125">
        <v>5</v>
      </c>
      <c r="E1125">
        <v>18</v>
      </c>
      <c r="F1125">
        <v>21</v>
      </c>
      <c r="G1125">
        <v>12</v>
      </c>
      <c r="H1125">
        <v>6</v>
      </c>
      <c r="I1125">
        <v>21</v>
      </c>
      <c r="J1125">
        <v>-2</v>
      </c>
      <c r="K1125">
        <v>23</v>
      </c>
      <c r="L1125">
        <v>7</v>
      </c>
      <c r="P1125">
        <v>-2</v>
      </c>
      <c r="Q1125">
        <v>23</v>
      </c>
      <c r="R1125">
        <v>7</v>
      </c>
    </row>
    <row r="1126" spans="1:18" x14ac:dyDescent="0.3">
      <c r="A1126">
        <v>1125</v>
      </c>
      <c r="B1126" s="1">
        <v>43652</v>
      </c>
      <c r="C1126">
        <v>9</v>
      </c>
      <c r="D1126">
        <v>6</v>
      </c>
      <c r="E1126">
        <v>26</v>
      </c>
      <c r="F1126">
        <v>23</v>
      </c>
      <c r="G1126">
        <v>12</v>
      </c>
      <c r="H1126">
        <v>6</v>
      </c>
      <c r="I1126">
        <v>26</v>
      </c>
      <c r="J1126">
        <v>5</v>
      </c>
      <c r="K1126">
        <v>21</v>
      </c>
      <c r="L1126">
        <v>-2</v>
      </c>
      <c r="P1126">
        <v>5</v>
      </c>
      <c r="Q1126">
        <v>21</v>
      </c>
      <c r="R1126">
        <v>-2</v>
      </c>
    </row>
    <row r="1127" spans="1:18" x14ac:dyDescent="0.3">
      <c r="A1127">
        <v>1126</v>
      </c>
      <c r="B1127" s="1">
        <v>43653</v>
      </c>
      <c r="C1127">
        <v>12</v>
      </c>
      <c r="D1127">
        <v>7</v>
      </c>
      <c r="E1127">
        <v>20</v>
      </c>
      <c r="F1127">
        <v>25</v>
      </c>
      <c r="G1127">
        <v>12</v>
      </c>
      <c r="H1127">
        <v>7</v>
      </c>
      <c r="I1127">
        <v>25</v>
      </c>
      <c r="J1127">
        <v>-1</v>
      </c>
      <c r="K1127">
        <v>26</v>
      </c>
      <c r="L1127">
        <v>5</v>
      </c>
      <c r="P1127">
        <v>-1</v>
      </c>
      <c r="Q1127">
        <v>26</v>
      </c>
      <c r="R1127">
        <v>5</v>
      </c>
    </row>
    <row r="1128" spans="1:18" x14ac:dyDescent="0.3">
      <c r="A1128">
        <v>1127</v>
      </c>
      <c r="B1128" s="1">
        <v>43654</v>
      </c>
      <c r="C1128">
        <v>12</v>
      </c>
      <c r="D1128">
        <v>7</v>
      </c>
      <c r="E1128">
        <v>42</v>
      </c>
      <c r="F1128">
        <v>21</v>
      </c>
      <c r="G1128">
        <v>12</v>
      </c>
      <c r="H1128">
        <v>6</v>
      </c>
      <c r="I1128">
        <v>42</v>
      </c>
      <c r="J1128">
        <v>17</v>
      </c>
      <c r="K1128">
        <v>25</v>
      </c>
      <c r="L1128">
        <v>-1</v>
      </c>
      <c r="P1128">
        <v>17</v>
      </c>
      <c r="Q1128">
        <v>25</v>
      </c>
      <c r="R1128">
        <v>-1</v>
      </c>
    </row>
    <row r="1129" spans="1:18" x14ac:dyDescent="0.3">
      <c r="A1129">
        <v>1128</v>
      </c>
      <c r="B1129" s="1">
        <v>43655</v>
      </c>
      <c r="C1129">
        <v>13</v>
      </c>
      <c r="D1129">
        <v>5</v>
      </c>
      <c r="E1129">
        <v>21</v>
      </c>
      <c r="F1129">
        <v>21</v>
      </c>
      <c r="G1129">
        <v>12</v>
      </c>
      <c r="H1129">
        <v>6</v>
      </c>
      <c r="I1129">
        <v>21</v>
      </c>
      <c r="J1129">
        <v>-21</v>
      </c>
      <c r="K1129">
        <v>42</v>
      </c>
      <c r="L1129">
        <v>17</v>
      </c>
      <c r="P1129">
        <v>-21</v>
      </c>
      <c r="Q1129">
        <v>42</v>
      </c>
      <c r="R1129">
        <v>17</v>
      </c>
    </row>
    <row r="1130" spans="1:18" x14ac:dyDescent="0.3">
      <c r="A1130">
        <v>1129</v>
      </c>
      <c r="B1130" s="1">
        <v>43656</v>
      </c>
      <c r="C1130">
        <v>13</v>
      </c>
      <c r="D1130">
        <v>7</v>
      </c>
      <c r="E1130">
        <v>11</v>
      </c>
      <c r="F1130">
        <v>26</v>
      </c>
      <c r="G1130">
        <v>12</v>
      </c>
      <c r="H1130">
        <v>9</v>
      </c>
      <c r="I1130">
        <v>26</v>
      </c>
      <c r="J1130">
        <v>5</v>
      </c>
      <c r="K1130">
        <v>21</v>
      </c>
      <c r="L1130">
        <v>-21</v>
      </c>
      <c r="P1130">
        <v>5</v>
      </c>
      <c r="Q1130">
        <v>21</v>
      </c>
      <c r="R1130">
        <v>-21</v>
      </c>
    </row>
    <row r="1131" spans="1:18" x14ac:dyDescent="0.3">
      <c r="A1131">
        <v>1130</v>
      </c>
      <c r="B1131" s="1">
        <v>43657</v>
      </c>
      <c r="C1131">
        <v>13</v>
      </c>
      <c r="D1131">
        <v>7</v>
      </c>
      <c r="E1131">
        <v>15</v>
      </c>
      <c r="F1131">
        <v>23</v>
      </c>
      <c r="G1131">
        <v>12</v>
      </c>
      <c r="H1131">
        <v>7</v>
      </c>
      <c r="I1131">
        <v>23</v>
      </c>
      <c r="J1131">
        <v>-3</v>
      </c>
      <c r="K1131">
        <v>26</v>
      </c>
      <c r="L1131">
        <v>5</v>
      </c>
      <c r="P1131">
        <v>-3</v>
      </c>
      <c r="Q1131">
        <v>26</v>
      </c>
      <c r="R1131">
        <v>5</v>
      </c>
    </row>
    <row r="1132" spans="1:18" x14ac:dyDescent="0.3">
      <c r="A1132">
        <v>1131</v>
      </c>
      <c r="B1132" s="1">
        <v>43658</v>
      </c>
      <c r="C1132">
        <v>14</v>
      </c>
      <c r="D1132">
        <v>8</v>
      </c>
      <c r="E1132">
        <v>13</v>
      </c>
      <c r="F1132">
        <v>24</v>
      </c>
      <c r="G1132">
        <v>12</v>
      </c>
      <c r="H1132">
        <v>7</v>
      </c>
      <c r="I1132">
        <v>24</v>
      </c>
      <c r="J1132">
        <v>1</v>
      </c>
      <c r="K1132">
        <v>23</v>
      </c>
      <c r="L1132">
        <v>-3</v>
      </c>
      <c r="P1132">
        <v>1</v>
      </c>
      <c r="Q1132">
        <v>23</v>
      </c>
      <c r="R1132">
        <v>-3</v>
      </c>
    </row>
    <row r="1133" spans="1:18" x14ac:dyDescent="0.3">
      <c r="A1133">
        <v>1132</v>
      </c>
      <c r="B1133" s="1">
        <v>43659</v>
      </c>
      <c r="C1133">
        <v>13</v>
      </c>
      <c r="D1133">
        <v>9</v>
      </c>
      <c r="E1133">
        <v>11</v>
      </c>
      <c r="F1133">
        <v>17</v>
      </c>
      <c r="G1133">
        <v>12</v>
      </c>
      <c r="H1133">
        <v>7</v>
      </c>
      <c r="I1133">
        <v>17</v>
      </c>
      <c r="J1133">
        <v>-7</v>
      </c>
      <c r="K1133">
        <v>24</v>
      </c>
      <c r="L1133">
        <v>1</v>
      </c>
      <c r="P1133">
        <v>-7</v>
      </c>
      <c r="Q1133">
        <v>24</v>
      </c>
      <c r="R1133">
        <v>1</v>
      </c>
    </row>
    <row r="1134" spans="1:18" x14ac:dyDescent="0.3">
      <c r="A1134">
        <v>1133</v>
      </c>
      <c r="B1134" s="1">
        <v>43660</v>
      </c>
      <c r="C1134">
        <v>20</v>
      </c>
      <c r="D1134">
        <v>9</v>
      </c>
      <c r="E1134">
        <v>14</v>
      </c>
      <c r="F1134">
        <v>24</v>
      </c>
      <c r="G1134">
        <v>12</v>
      </c>
      <c r="H1134">
        <v>11</v>
      </c>
      <c r="I1134">
        <v>24</v>
      </c>
      <c r="J1134">
        <v>7</v>
      </c>
      <c r="K1134">
        <v>17</v>
      </c>
      <c r="L1134">
        <v>-7</v>
      </c>
      <c r="P1134">
        <v>7</v>
      </c>
      <c r="Q1134">
        <v>17</v>
      </c>
      <c r="R1134">
        <v>-7</v>
      </c>
    </row>
    <row r="1135" spans="1:18" x14ac:dyDescent="0.3">
      <c r="A1135">
        <v>1134</v>
      </c>
      <c r="B1135" s="1">
        <v>43661</v>
      </c>
      <c r="C1135">
        <v>21</v>
      </c>
      <c r="D1135">
        <v>9</v>
      </c>
      <c r="E1135">
        <v>441</v>
      </c>
      <c r="F1135">
        <v>28</v>
      </c>
      <c r="G1135">
        <v>12</v>
      </c>
      <c r="H1135">
        <v>10</v>
      </c>
      <c r="I1135">
        <v>441</v>
      </c>
      <c r="J1135">
        <v>417</v>
      </c>
      <c r="K1135">
        <v>24</v>
      </c>
      <c r="L1135">
        <v>7</v>
      </c>
      <c r="P1135">
        <v>417</v>
      </c>
      <c r="Q1135">
        <v>24</v>
      </c>
      <c r="R1135">
        <v>7</v>
      </c>
    </row>
    <row r="1136" spans="1:18" x14ac:dyDescent="0.3">
      <c r="A1136">
        <v>1135</v>
      </c>
      <c r="B1136" s="1">
        <v>43662</v>
      </c>
      <c r="C1136">
        <v>21</v>
      </c>
      <c r="D1136">
        <v>7</v>
      </c>
      <c r="E1136">
        <v>151</v>
      </c>
      <c r="F1136">
        <v>24</v>
      </c>
      <c r="G1136">
        <v>12</v>
      </c>
      <c r="H1136">
        <v>8</v>
      </c>
      <c r="I1136">
        <v>151</v>
      </c>
      <c r="J1136">
        <v>-290</v>
      </c>
      <c r="K1136">
        <v>441</v>
      </c>
      <c r="L1136">
        <v>417</v>
      </c>
      <c r="P1136">
        <v>-290</v>
      </c>
      <c r="Q1136">
        <v>441</v>
      </c>
      <c r="R1136">
        <v>417</v>
      </c>
    </row>
    <row r="1137" spans="1:18" x14ac:dyDescent="0.3">
      <c r="A1137">
        <v>1136</v>
      </c>
      <c r="B1137" s="1">
        <v>43663</v>
      </c>
      <c r="C1137">
        <v>14</v>
      </c>
      <c r="D1137">
        <v>8</v>
      </c>
      <c r="E1137">
        <v>16</v>
      </c>
      <c r="F1137">
        <v>24</v>
      </c>
      <c r="G1137">
        <v>12</v>
      </c>
      <c r="H1137">
        <v>8</v>
      </c>
      <c r="I1137">
        <v>24</v>
      </c>
      <c r="J1137">
        <v>-127</v>
      </c>
      <c r="K1137">
        <v>151</v>
      </c>
      <c r="L1137">
        <v>-290</v>
      </c>
      <c r="P1137">
        <v>-127</v>
      </c>
      <c r="Q1137">
        <v>151</v>
      </c>
      <c r="R1137">
        <v>-290</v>
      </c>
    </row>
    <row r="1138" spans="1:18" x14ac:dyDescent="0.3">
      <c r="A1138">
        <v>1137</v>
      </c>
      <c r="B1138" s="1">
        <v>43664</v>
      </c>
      <c r="C1138">
        <v>17</v>
      </c>
      <c r="D1138">
        <v>9</v>
      </c>
      <c r="E1138">
        <v>18</v>
      </c>
      <c r="F1138">
        <v>27</v>
      </c>
      <c r="G1138">
        <v>12</v>
      </c>
      <c r="H1138">
        <v>8</v>
      </c>
      <c r="I1138">
        <v>27</v>
      </c>
      <c r="J1138">
        <v>3</v>
      </c>
      <c r="K1138">
        <v>24</v>
      </c>
      <c r="L1138">
        <v>-127</v>
      </c>
      <c r="P1138">
        <v>3</v>
      </c>
      <c r="Q1138">
        <v>24</v>
      </c>
      <c r="R1138">
        <v>-127</v>
      </c>
    </row>
    <row r="1139" spans="1:18" x14ac:dyDescent="0.3">
      <c r="A1139">
        <v>1138</v>
      </c>
      <c r="B1139" s="1">
        <v>43665</v>
      </c>
      <c r="C1139">
        <v>21</v>
      </c>
      <c r="D1139">
        <v>6</v>
      </c>
      <c r="E1139">
        <v>14</v>
      </c>
      <c r="F1139">
        <v>24</v>
      </c>
      <c r="G1139">
        <v>12</v>
      </c>
      <c r="H1139">
        <v>4</v>
      </c>
      <c r="I1139">
        <v>24</v>
      </c>
      <c r="J1139">
        <v>-3</v>
      </c>
      <c r="K1139">
        <v>27</v>
      </c>
      <c r="L1139">
        <v>3</v>
      </c>
      <c r="P1139">
        <v>-3</v>
      </c>
      <c r="Q1139">
        <v>27</v>
      </c>
      <c r="R1139">
        <v>3</v>
      </c>
    </row>
    <row r="1140" spans="1:18" x14ac:dyDescent="0.3">
      <c r="A1140">
        <v>1139</v>
      </c>
      <c r="B1140" s="1">
        <v>43666</v>
      </c>
      <c r="C1140">
        <v>14</v>
      </c>
      <c r="D1140">
        <v>7</v>
      </c>
      <c r="E1140">
        <v>13</v>
      </c>
      <c r="F1140">
        <v>26</v>
      </c>
      <c r="G1140">
        <v>12</v>
      </c>
      <c r="H1140">
        <v>7</v>
      </c>
      <c r="I1140">
        <v>26</v>
      </c>
      <c r="J1140">
        <v>2</v>
      </c>
      <c r="K1140">
        <v>24</v>
      </c>
      <c r="L1140">
        <v>-3</v>
      </c>
      <c r="P1140">
        <v>2</v>
      </c>
      <c r="Q1140">
        <v>24</v>
      </c>
      <c r="R1140">
        <v>-3</v>
      </c>
    </row>
    <row r="1141" spans="1:18" x14ac:dyDescent="0.3">
      <c r="A1141">
        <v>1140</v>
      </c>
      <c r="B1141" s="1">
        <v>43667</v>
      </c>
      <c r="C1141">
        <v>14</v>
      </c>
      <c r="D1141">
        <v>7</v>
      </c>
      <c r="E1141">
        <v>46</v>
      </c>
      <c r="F1141">
        <v>28</v>
      </c>
      <c r="G1141">
        <v>12</v>
      </c>
      <c r="H1141">
        <v>9</v>
      </c>
      <c r="I1141">
        <v>46</v>
      </c>
      <c r="J1141">
        <v>20</v>
      </c>
      <c r="K1141">
        <v>26</v>
      </c>
      <c r="L1141">
        <v>2</v>
      </c>
      <c r="P1141">
        <v>20</v>
      </c>
      <c r="Q1141">
        <v>26</v>
      </c>
      <c r="R1141">
        <v>2</v>
      </c>
    </row>
    <row r="1142" spans="1:18" x14ac:dyDescent="0.3">
      <c r="A1142">
        <v>1141</v>
      </c>
      <c r="B1142" s="1">
        <v>43668</v>
      </c>
      <c r="C1142">
        <v>14</v>
      </c>
      <c r="D1142">
        <v>7</v>
      </c>
      <c r="E1142">
        <v>19</v>
      </c>
      <c r="F1142">
        <v>28</v>
      </c>
      <c r="G1142">
        <v>12</v>
      </c>
      <c r="H1142">
        <v>10</v>
      </c>
      <c r="I1142">
        <v>28</v>
      </c>
      <c r="J1142">
        <v>-18</v>
      </c>
      <c r="K1142">
        <v>46</v>
      </c>
      <c r="L1142">
        <v>20</v>
      </c>
      <c r="P1142">
        <v>-18</v>
      </c>
      <c r="Q1142">
        <v>46</v>
      </c>
      <c r="R1142">
        <v>20</v>
      </c>
    </row>
    <row r="1143" spans="1:18" x14ac:dyDescent="0.3">
      <c r="A1143">
        <v>1142</v>
      </c>
      <c r="B1143" s="1">
        <v>43669</v>
      </c>
      <c r="C1143">
        <v>14</v>
      </c>
      <c r="D1143">
        <v>3</v>
      </c>
      <c r="E1143">
        <v>28</v>
      </c>
      <c r="F1143">
        <v>24</v>
      </c>
      <c r="G1143">
        <v>12</v>
      </c>
      <c r="H1143">
        <v>6</v>
      </c>
      <c r="I1143">
        <v>28</v>
      </c>
      <c r="J1143">
        <v>0</v>
      </c>
      <c r="K1143">
        <v>28</v>
      </c>
      <c r="L1143">
        <v>-18</v>
      </c>
      <c r="P1143">
        <v>0</v>
      </c>
      <c r="Q1143">
        <v>28</v>
      </c>
      <c r="R1143">
        <v>-18</v>
      </c>
    </row>
    <row r="1144" spans="1:18" x14ac:dyDescent="0.3">
      <c r="A1144">
        <v>1143</v>
      </c>
      <c r="B1144" s="1">
        <v>43670</v>
      </c>
      <c r="C1144">
        <v>7</v>
      </c>
      <c r="D1144">
        <v>29</v>
      </c>
      <c r="E1144">
        <v>18</v>
      </c>
      <c r="F1144">
        <v>21</v>
      </c>
      <c r="G1144">
        <v>12</v>
      </c>
      <c r="H1144">
        <v>7</v>
      </c>
      <c r="I1144">
        <v>29</v>
      </c>
      <c r="J1144">
        <v>1</v>
      </c>
      <c r="K1144">
        <v>28</v>
      </c>
      <c r="L1144">
        <v>0</v>
      </c>
      <c r="P1144">
        <v>1</v>
      </c>
      <c r="Q1144">
        <v>28</v>
      </c>
      <c r="R1144">
        <v>0</v>
      </c>
    </row>
    <row r="1145" spans="1:18" x14ac:dyDescent="0.3">
      <c r="A1145">
        <v>1144</v>
      </c>
      <c r="B1145" s="1">
        <v>43673</v>
      </c>
      <c r="C1145">
        <v>50</v>
      </c>
      <c r="D1145">
        <v>29</v>
      </c>
      <c r="E1145">
        <v>15</v>
      </c>
      <c r="F1145">
        <v>22</v>
      </c>
      <c r="G1145">
        <v>12</v>
      </c>
      <c r="H1145">
        <v>10</v>
      </c>
      <c r="I1145">
        <v>50</v>
      </c>
      <c r="J1145">
        <v>21</v>
      </c>
      <c r="K1145">
        <v>29</v>
      </c>
      <c r="L1145">
        <v>1</v>
      </c>
      <c r="P1145">
        <v>21</v>
      </c>
      <c r="Q1145">
        <v>29</v>
      </c>
      <c r="R1145">
        <v>1</v>
      </c>
    </row>
    <row r="1146" spans="1:18" x14ac:dyDescent="0.3">
      <c r="A1146">
        <v>1145</v>
      </c>
      <c r="B1146" s="1">
        <v>43674</v>
      </c>
      <c r="C1146">
        <v>50</v>
      </c>
      <c r="D1146">
        <v>29</v>
      </c>
      <c r="E1146">
        <v>17</v>
      </c>
      <c r="F1146">
        <v>24</v>
      </c>
      <c r="G1146">
        <v>12</v>
      </c>
      <c r="H1146">
        <v>9</v>
      </c>
      <c r="I1146">
        <v>50</v>
      </c>
      <c r="J1146">
        <v>0</v>
      </c>
      <c r="K1146">
        <v>50</v>
      </c>
      <c r="L1146">
        <v>21</v>
      </c>
      <c r="P1146">
        <v>0</v>
      </c>
      <c r="Q1146">
        <v>50</v>
      </c>
      <c r="R1146">
        <v>21</v>
      </c>
    </row>
    <row r="1147" spans="1:18" x14ac:dyDescent="0.3">
      <c r="A1147">
        <v>1146</v>
      </c>
      <c r="B1147" s="1">
        <v>43675</v>
      </c>
      <c r="C1147">
        <v>50</v>
      </c>
      <c r="D1147">
        <v>6</v>
      </c>
      <c r="E1147">
        <v>32</v>
      </c>
      <c r="F1147">
        <v>24</v>
      </c>
      <c r="G1147">
        <v>12</v>
      </c>
      <c r="H1147">
        <v>8</v>
      </c>
      <c r="I1147">
        <v>50</v>
      </c>
      <c r="J1147">
        <v>0</v>
      </c>
      <c r="K1147">
        <v>50</v>
      </c>
      <c r="L1147">
        <v>0</v>
      </c>
      <c r="P1147">
        <v>0</v>
      </c>
      <c r="Q1147">
        <v>50</v>
      </c>
      <c r="R1147">
        <v>0</v>
      </c>
    </row>
    <row r="1148" spans="1:18" x14ac:dyDescent="0.3">
      <c r="A1148">
        <v>1147</v>
      </c>
      <c r="B1148" s="1">
        <v>43676</v>
      </c>
      <c r="C1148">
        <v>16</v>
      </c>
      <c r="D1148">
        <v>7</v>
      </c>
      <c r="E1148">
        <v>34</v>
      </c>
      <c r="F1148">
        <v>16</v>
      </c>
      <c r="G1148">
        <v>12</v>
      </c>
      <c r="H1148">
        <v>4</v>
      </c>
      <c r="I1148">
        <v>34</v>
      </c>
      <c r="J1148">
        <v>-16</v>
      </c>
      <c r="K1148">
        <v>50</v>
      </c>
      <c r="L1148">
        <v>0</v>
      </c>
      <c r="P1148">
        <v>-16</v>
      </c>
      <c r="Q1148">
        <v>50</v>
      </c>
      <c r="R1148">
        <v>0</v>
      </c>
    </row>
    <row r="1149" spans="1:18" x14ac:dyDescent="0.3">
      <c r="A1149">
        <v>1148</v>
      </c>
      <c r="B1149" s="1">
        <v>43677</v>
      </c>
      <c r="C1149">
        <v>21</v>
      </c>
      <c r="D1149">
        <v>6</v>
      </c>
      <c r="E1149">
        <v>14</v>
      </c>
      <c r="F1149">
        <v>19</v>
      </c>
      <c r="G1149">
        <v>12</v>
      </c>
      <c r="H1149">
        <v>6</v>
      </c>
      <c r="I1149">
        <v>21</v>
      </c>
      <c r="J1149">
        <v>-13</v>
      </c>
      <c r="K1149">
        <v>34</v>
      </c>
      <c r="L1149">
        <v>-16</v>
      </c>
      <c r="P1149">
        <v>-13</v>
      </c>
      <c r="Q1149">
        <v>34</v>
      </c>
      <c r="R1149">
        <v>-16</v>
      </c>
    </row>
    <row r="1150" spans="1:18" x14ac:dyDescent="0.3">
      <c r="A1150">
        <v>1149</v>
      </c>
      <c r="B1150" s="1">
        <v>43678</v>
      </c>
      <c r="C1150">
        <v>17</v>
      </c>
      <c r="D1150">
        <v>4</v>
      </c>
      <c r="E1150">
        <v>17</v>
      </c>
      <c r="F1150">
        <v>14</v>
      </c>
      <c r="G1150">
        <v>12</v>
      </c>
      <c r="H1150">
        <v>6</v>
      </c>
      <c r="I1150">
        <v>17</v>
      </c>
      <c r="J1150">
        <v>-4</v>
      </c>
      <c r="K1150">
        <v>21</v>
      </c>
      <c r="L1150">
        <v>-13</v>
      </c>
      <c r="P1150">
        <v>-4</v>
      </c>
      <c r="Q1150">
        <v>21</v>
      </c>
      <c r="R1150">
        <v>-13</v>
      </c>
    </row>
    <row r="1151" spans="1:18" x14ac:dyDescent="0.3">
      <c r="A1151">
        <v>1150</v>
      </c>
      <c r="B1151" s="1">
        <v>43679</v>
      </c>
      <c r="C1151">
        <v>13</v>
      </c>
      <c r="D1151">
        <v>4</v>
      </c>
      <c r="E1151">
        <v>17</v>
      </c>
      <c r="F1151">
        <v>8</v>
      </c>
      <c r="G1151">
        <v>12</v>
      </c>
      <c r="H1151">
        <v>2</v>
      </c>
      <c r="I1151">
        <v>17</v>
      </c>
      <c r="J1151">
        <v>0</v>
      </c>
      <c r="K1151">
        <v>17</v>
      </c>
      <c r="L1151">
        <v>-4</v>
      </c>
      <c r="P1151">
        <v>0</v>
      </c>
      <c r="Q1151">
        <v>17</v>
      </c>
      <c r="R1151">
        <v>-4</v>
      </c>
    </row>
    <row r="1152" spans="1:18" x14ac:dyDescent="0.3">
      <c r="A1152">
        <v>1151</v>
      </c>
      <c r="B1152" s="1">
        <v>43680</v>
      </c>
      <c r="C1152">
        <v>13</v>
      </c>
      <c r="D1152">
        <v>6</v>
      </c>
      <c r="E1152">
        <v>18</v>
      </c>
      <c r="F1152">
        <v>16</v>
      </c>
      <c r="G1152">
        <v>12</v>
      </c>
      <c r="H1152">
        <v>8</v>
      </c>
      <c r="I1152">
        <v>18</v>
      </c>
      <c r="J1152">
        <v>1</v>
      </c>
      <c r="K1152">
        <v>17</v>
      </c>
      <c r="L1152">
        <v>0</v>
      </c>
      <c r="P1152">
        <v>1</v>
      </c>
      <c r="Q1152">
        <v>17</v>
      </c>
      <c r="R1152">
        <v>0</v>
      </c>
    </row>
    <row r="1153" spans="1:18" x14ac:dyDescent="0.3">
      <c r="A1153">
        <v>1152</v>
      </c>
      <c r="B1153" s="1">
        <v>43681</v>
      </c>
      <c r="C1153">
        <v>18</v>
      </c>
      <c r="D1153">
        <v>29</v>
      </c>
      <c r="E1153">
        <v>18</v>
      </c>
      <c r="F1153">
        <v>21</v>
      </c>
      <c r="G1153">
        <v>12</v>
      </c>
      <c r="H1153">
        <v>9</v>
      </c>
      <c r="I1153">
        <v>29</v>
      </c>
      <c r="J1153">
        <v>11</v>
      </c>
      <c r="K1153">
        <v>18</v>
      </c>
      <c r="L1153">
        <v>1</v>
      </c>
      <c r="P1153">
        <v>11</v>
      </c>
      <c r="Q1153">
        <v>18</v>
      </c>
      <c r="R1153">
        <v>1</v>
      </c>
    </row>
    <row r="1154" spans="1:18" x14ac:dyDescent="0.3">
      <c r="A1154">
        <v>1153</v>
      </c>
      <c r="B1154" s="1">
        <v>43682</v>
      </c>
      <c r="C1154">
        <v>50</v>
      </c>
      <c r="D1154">
        <v>29</v>
      </c>
      <c r="E1154">
        <v>18</v>
      </c>
      <c r="F1154">
        <v>20</v>
      </c>
      <c r="G1154">
        <v>12</v>
      </c>
      <c r="H1154">
        <v>7</v>
      </c>
      <c r="I1154">
        <v>50</v>
      </c>
      <c r="J1154">
        <v>21</v>
      </c>
      <c r="K1154">
        <v>29</v>
      </c>
      <c r="L1154">
        <v>11</v>
      </c>
      <c r="P1154">
        <v>21</v>
      </c>
      <c r="Q1154">
        <v>29</v>
      </c>
      <c r="R1154">
        <v>11</v>
      </c>
    </row>
    <row r="1155" spans="1:18" x14ac:dyDescent="0.3">
      <c r="A1155">
        <v>1154</v>
      </c>
      <c r="B1155" s="1">
        <v>43683</v>
      </c>
      <c r="C1155">
        <v>50</v>
      </c>
      <c r="D1155">
        <v>29</v>
      </c>
      <c r="E1155">
        <v>18</v>
      </c>
      <c r="F1155">
        <v>27</v>
      </c>
      <c r="G1155">
        <v>12</v>
      </c>
      <c r="H1155">
        <v>7</v>
      </c>
      <c r="I1155">
        <v>50</v>
      </c>
      <c r="J1155">
        <v>0</v>
      </c>
      <c r="K1155">
        <v>50</v>
      </c>
      <c r="L1155">
        <v>21</v>
      </c>
      <c r="P1155">
        <v>0</v>
      </c>
      <c r="Q1155">
        <v>50</v>
      </c>
      <c r="R1155">
        <v>21</v>
      </c>
    </row>
    <row r="1156" spans="1:18" x14ac:dyDescent="0.3">
      <c r="A1156">
        <v>1155</v>
      </c>
      <c r="B1156" s="1">
        <v>43684</v>
      </c>
      <c r="C1156">
        <v>50</v>
      </c>
      <c r="D1156">
        <v>29</v>
      </c>
      <c r="E1156">
        <v>18</v>
      </c>
      <c r="F1156">
        <v>21</v>
      </c>
      <c r="G1156">
        <v>12</v>
      </c>
      <c r="H1156">
        <v>7</v>
      </c>
      <c r="I1156">
        <v>50</v>
      </c>
      <c r="J1156">
        <v>0</v>
      </c>
      <c r="K1156">
        <v>50</v>
      </c>
      <c r="L1156">
        <v>0</v>
      </c>
      <c r="P1156">
        <v>0</v>
      </c>
      <c r="Q1156">
        <v>50</v>
      </c>
      <c r="R1156">
        <v>0</v>
      </c>
    </row>
    <row r="1157" spans="1:18" x14ac:dyDescent="0.3">
      <c r="A1157">
        <v>1156</v>
      </c>
      <c r="B1157" s="1">
        <v>43685</v>
      </c>
      <c r="C1157">
        <v>50</v>
      </c>
      <c r="D1157">
        <v>29</v>
      </c>
      <c r="E1157">
        <v>18</v>
      </c>
      <c r="F1157">
        <v>18</v>
      </c>
      <c r="G1157">
        <v>12</v>
      </c>
      <c r="H1157">
        <v>6</v>
      </c>
      <c r="I1157">
        <v>50</v>
      </c>
      <c r="J1157">
        <v>0</v>
      </c>
      <c r="K1157">
        <v>50</v>
      </c>
      <c r="L1157">
        <v>0</v>
      </c>
      <c r="P1157">
        <v>0</v>
      </c>
      <c r="Q1157">
        <v>50</v>
      </c>
      <c r="R1157">
        <v>0</v>
      </c>
    </row>
    <row r="1158" spans="1:18" x14ac:dyDescent="0.3">
      <c r="A1158">
        <v>1157</v>
      </c>
      <c r="B1158" s="1">
        <v>43686</v>
      </c>
      <c r="C1158">
        <v>50</v>
      </c>
      <c r="D1158">
        <v>29</v>
      </c>
      <c r="E1158">
        <v>13</v>
      </c>
      <c r="F1158">
        <v>17</v>
      </c>
      <c r="G1158">
        <v>12</v>
      </c>
      <c r="H1158">
        <v>7</v>
      </c>
      <c r="I1158">
        <v>50</v>
      </c>
      <c r="J1158">
        <v>0</v>
      </c>
      <c r="K1158">
        <v>50</v>
      </c>
      <c r="L1158">
        <v>0</v>
      </c>
      <c r="P1158">
        <v>0</v>
      </c>
      <c r="Q1158">
        <v>50</v>
      </c>
      <c r="R1158">
        <v>0</v>
      </c>
    </row>
    <row r="1159" spans="1:18" x14ac:dyDescent="0.3">
      <c r="A1159">
        <v>1158</v>
      </c>
      <c r="B1159" s="1">
        <v>43687</v>
      </c>
      <c r="C1159">
        <v>50</v>
      </c>
      <c r="D1159">
        <v>29</v>
      </c>
      <c r="E1159">
        <v>18</v>
      </c>
      <c r="F1159">
        <v>16</v>
      </c>
      <c r="G1159">
        <v>12</v>
      </c>
      <c r="H1159">
        <v>6</v>
      </c>
      <c r="I1159">
        <v>50</v>
      </c>
      <c r="J1159">
        <v>0</v>
      </c>
      <c r="K1159">
        <v>50</v>
      </c>
      <c r="L1159">
        <v>0</v>
      </c>
      <c r="P1159">
        <v>0</v>
      </c>
      <c r="Q1159">
        <v>50</v>
      </c>
      <c r="R1159">
        <v>0</v>
      </c>
    </row>
    <row r="1160" spans="1:18" x14ac:dyDescent="0.3">
      <c r="A1160">
        <v>1159</v>
      </c>
      <c r="B1160" s="1">
        <v>43688</v>
      </c>
      <c r="C1160">
        <v>50</v>
      </c>
      <c r="D1160">
        <v>29</v>
      </c>
      <c r="E1160">
        <v>18</v>
      </c>
      <c r="F1160">
        <v>8</v>
      </c>
      <c r="G1160">
        <v>12</v>
      </c>
      <c r="H1160">
        <v>7</v>
      </c>
      <c r="I1160">
        <v>50</v>
      </c>
      <c r="J1160">
        <v>0</v>
      </c>
      <c r="K1160">
        <v>50</v>
      </c>
      <c r="L1160">
        <v>0</v>
      </c>
      <c r="P1160">
        <v>0</v>
      </c>
      <c r="Q1160">
        <v>50</v>
      </c>
      <c r="R1160">
        <v>0</v>
      </c>
    </row>
    <row r="1161" spans="1:18" x14ac:dyDescent="0.3">
      <c r="A1161">
        <v>1160</v>
      </c>
      <c r="B1161" s="1">
        <v>43689</v>
      </c>
      <c r="C1161">
        <v>50</v>
      </c>
      <c r="D1161">
        <v>29</v>
      </c>
      <c r="E1161">
        <v>18</v>
      </c>
      <c r="F1161">
        <v>9</v>
      </c>
      <c r="G1161">
        <v>12</v>
      </c>
      <c r="H1161">
        <v>7</v>
      </c>
      <c r="I1161">
        <v>50</v>
      </c>
      <c r="J1161">
        <v>0</v>
      </c>
      <c r="K1161">
        <v>50</v>
      </c>
      <c r="L1161">
        <v>0</v>
      </c>
      <c r="P1161">
        <v>0</v>
      </c>
      <c r="Q1161">
        <v>50</v>
      </c>
      <c r="R1161">
        <v>0</v>
      </c>
    </row>
    <row r="1162" spans="1:18" x14ac:dyDescent="0.3">
      <c r="A1162">
        <v>1161</v>
      </c>
      <c r="B1162" s="1">
        <v>43690</v>
      </c>
      <c r="C1162">
        <v>50</v>
      </c>
      <c r="D1162">
        <v>29</v>
      </c>
      <c r="E1162">
        <v>18</v>
      </c>
      <c r="F1162">
        <v>10</v>
      </c>
      <c r="G1162">
        <v>12</v>
      </c>
      <c r="H1162">
        <v>5</v>
      </c>
      <c r="I1162">
        <v>50</v>
      </c>
      <c r="J1162">
        <v>0</v>
      </c>
      <c r="K1162">
        <v>50</v>
      </c>
      <c r="L1162">
        <v>0</v>
      </c>
      <c r="P1162">
        <v>0</v>
      </c>
      <c r="Q1162">
        <v>50</v>
      </c>
      <c r="R1162">
        <v>0</v>
      </c>
    </row>
    <row r="1163" spans="1:18" x14ac:dyDescent="0.3">
      <c r="A1163">
        <v>1162</v>
      </c>
      <c r="B1163" s="1">
        <v>43691</v>
      </c>
      <c r="C1163">
        <v>50</v>
      </c>
      <c r="D1163">
        <v>29</v>
      </c>
      <c r="E1163">
        <v>18</v>
      </c>
      <c r="F1163">
        <v>9</v>
      </c>
      <c r="G1163">
        <v>12</v>
      </c>
      <c r="H1163">
        <v>5</v>
      </c>
      <c r="I1163">
        <v>50</v>
      </c>
      <c r="J1163">
        <v>0</v>
      </c>
      <c r="K1163">
        <v>50</v>
      </c>
      <c r="L1163">
        <v>0</v>
      </c>
      <c r="P1163">
        <v>0</v>
      </c>
      <c r="Q1163">
        <v>50</v>
      </c>
      <c r="R1163">
        <v>0</v>
      </c>
    </row>
    <row r="1164" spans="1:18" x14ac:dyDescent="0.3">
      <c r="A1164">
        <v>1163</v>
      </c>
      <c r="B1164" s="1">
        <v>43692</v>
      </c>
      <c r="C1164">
        <v>50</v>
      </c>
      <c r="D1164">
        <v>29</v>
      </c>
      <c r="E1164">
        <v>18</v>
      </c>
      <c r="F1164">
        <v>10</v>
      </c>
      <c r="G1164">
        <v>12</v>
      </c>
      <c r="H1164">
        <v>7</v>
      </c>
      <c r="I1164">
        <v>50</v>
      </c>
      <c r="J1164">
        <v>0</v>
      </c>
      <c r="K1164">
        <v>50</v>
      </c>
      <c r="L1164">
        <v>0</v>
      </c>
      <c r="P1164">
        <v>0</v>
      </c>
      <c r="Q1164">
        <v>50</v>
      </c>
      <c r="R1164">
        <v>0</v>
      </c>
    </row>
    <row r="1165" spans="1:18" x14ac:dyDescent="0.3">
      <c r="A1165">
        <v>1164</v>
      </c>
      <c r="B1165" s="1">
        <v>43693</v>
      </c>
      <c r="C1165">
        <v>50</v>
      </c>
      <c r="D1165">
        <v>29</v>
      </c>
      <c r="E1165">
        <v>18</v>
      </c>
      <c r="F1165">
        <v>8</v>
      </c>
      <c r="G1165">
        <v>12</v>
      </c>
      <c r="H1165">
        <v>7</v>
      </c>
      <c r="I1165">
        <v>50</v>
      </c>
      <c r="J1165">
        <v>0</v>
      </c>
      <c r="K1165">
        <v>50</v>
      </c>
      <c r="L1165">
        <v>0</v>
      </c>
      <c r="P1165">
        <v>0</v>
      </c>
      <c r="Q1165">
        <v>50</v>
      </c>
      <c r="R1165">
        <v>0</v>
      </c>
    </row>
    <row r="1166" spans="1:18" x14ac:dyDescent="0.3">
      <c r="A1166">
        <v>1165</v>
      </c>
      <c r="B1166" s="1">
        <v>43694</v>
      </c>
      <c r="C1166">
        <v>50</v>
      </c>
      <c r="D1166">
        <v>29</v>
      </c>
      <c r="E1166">
        <v>18</v>
      </c>
      <c r="F1166">
        <v>7</v>
      </c>
      <c r="G1166">
        <v>12</v>
      </c>
      <c r="H1166">
        <v>5</v>
      </c>
      <c r="I1166">
        <v>50</v>
      </c>
      <c r="J1166">
        <v>0</v>
      </c>
      <c r="K1166">
        <v>50</v>
      </c>
      <c r="L1166">
        <v>0</v>
      </c>
      <c r="P1166">
        <v>0</v>
      </c>
      <c r="Q1166">
        <v>50</v>
      </c>
      <c r="R1166">
        <v>0</v>
      </c>
    </row>
    <row r="1167" spans="1:18" x14ac:dyDescent="0.3">
      <c r="A1167">
        <v>1166</v>
      </c>
      <c r="B1167" s="1">
        <v>43695</v>
      </c>
      <c r="C1167">
        <v>50</v>
      </c>
      <c r="D1167">
        <v>29</v>
      </c>
      <c r="E1167">
        <v>18</v>
      </c>
      <c r="F1167">
        <v>10</v>
      </c>
      <c r="G1167">
        <v>12</v>
      </c>
      <c r="H1167">
        <v>7</v>
      </c>
      <c r="I1167">
        <v>50</v>
      </c>
      <c r="J1167">
        <v>0</v>
      </c>
      <c r="K1167">
        <v>50</v>
      </c>
      <c r="L1167">
        <v>0</v>
      </c>
      <c r="P1167">
        <v>0</v>
      </c>
      <c r="Q1167">
        <v>50</v>
      </c>
      <c r="R1167">
        <v>0</v>
      </c>
    </row>
    <row r="1168" spans="1:18" x14ac:dyDescent="0.3">
      <c r="A1168">
        <v>1167</v>
      </c>
      <c r="B1168" s="1">
        <v>43696</v>
      </c>
      <c r="C1168">
        <v>50</v>
      </c>
      <c r="D1168">
        <v>4</v>
      </c>
      <c r="E1168">
        <v>22</v>
      </c>
      <c r="F1168">
        <v>11</v>
      </c>
      <c r="G1168">
        <v>12</v>
      </c>
      <c r="H1168">
        <v>7</v>
      </c>
      <c r="I1168">
        <v>50</v>
      </c>
      <c r="J1168">
        <v>0</v>
      </c>
      <c r="K1168">
        <v>50</v>
      </c>
      <c r="L1168">
        <v>0</v>
      </c>
      <c r="P1168">
        <v>0</v>
      </c>
      <c r="Q1168">
        <v>50</v>
      </c>
      <c r="R1168">
        <v>0</v>
      </c>
    </row>
    <row r="1169" spans="1:18" x14ac:dyDescent="0.3">
      <c r="A1169">
        <v>1168</v>
      </c>
      <c r="B1169" s="1">
        <v>43697</v>
      </c>
      <c r="C1169">
        <v>8</v>
      </c>
      <c r="D1169">
        <v>29</v>
      </c>
      <c r="E1169">
        <v>18</v>
      </c>
      <c r="F1169">
        <v>9</v>
      </c>
      <c r="G1169">
        <v>12</v>
      </c>
      <c r="H1169">
        <v>10</v>
      </c>
      <c r="I1169">
        <v>29</v>
      </c>
      <c r="J1169">
        <v>-21</v>
      </c>
      <c r="K1169">
        <v>50</v>
      </c>
      <c r="L1169">
        <v>0</v>
      </c>
      <c r="P1169">
        <v>-21</v>
      </c>
      <c r="Q1169">
        <v>50</v>
      </c>
      <c r="R1169">
        <v>0</v>
      </c>
    </row>
    <row r="1170" spans="1:18" x14ac:dyDescent="0.3">
      <c r="A1170">
        <v>1169</v>
      </c>
      <c r="B1170" s="1">
        <v>43698</v>
      </c>
      <c r="C1170">
        <v>50</v>
      </c>
      <c r="D1170">
        <v>29</v>
      </c>
      <c r="E1170">
        <v>18</v>
      </c>
      <c r="F1170">
        <v>10</v>
      </c>
      <c r="G1170">
        <v>12</v>
      </c>
      <c r="H1170">
        <v>10</v>
      </c>
      <c r="I1170">
        <v>50</v>
      </c>
      <c r="J1170">
        <v>21</v>
      </c>
      <c r="K1170">
        <v>29</v>
      </c>
      <c r="L1170">
        <v>-21</v>
      </c>
      <c r="P1170">
        <v>21</v>
      </c>
      <c r="Q1170">
        <v>29</v>
      </c>
      <c r="R1170">
        <v>-21</v>
      </c>
    </row>
    <row r="1171" spans="1:18" x14ac:dyDescent="0.3">
      <c r="A1171">
        <v>1170</v>
      </c>
      <c r="B1171" s="1">
        <v>43699</v>
      </c>
      <c r="C1171">
        <v>50</v>
      </c>
      <c r="D1171">
        <v>29</v>
      </c>
      <c r="E1171">
        <v>18</v>
      </c>
      <c r="F1171">
        <v>6</v>
      </c>
      <c r="G1171">
        <v>12</v>
      </c>
      <c r="H1171">
        <v>5</v>
      </c>
      <c r="I1171">
        <v>50</v>
      </c>
      <c r="J1171">
        <v>0</v>
      </c>
      <c r="K1171">
        <v>50</v>
      </c>
      <c r="L1171">
        <v>21</v>
      </c>
      <c r="P1171">
        <v>0</v>
      </c>
      <c r="Q1171">
        <v>50</v>
      </c>
      <c r="R1171">
        <v>21</v>
      </c>
    </row>
    <row r="1172" spans="1:18" x14ac:dyDescent="0.3">
      <c r="A1172">
        <v>1171</v>
      </c>
      <c r="B1172" s="1">
        <v>43700</v>
      </c>
      <c r="C1172">
        <v>50</v>
      </c>
      <c r="D1172">
        <v>29</v>
      </c>
      <c r="E1172">
        <v>18</v>
      </c>
      <c r="F1172">
        <v>6</v>
      </c>
      <c r="G1172">
        <v>12</v>
      </c>
      <c r="H1172">
        <v>5</v>
      </c>
      <c r="I1172">
        <v>50</v>
      </c>
      <c r="J1172">
        <v>0</v>
      </c>
      <c r="K1172">
        <v>50</v>
      </c>
      <c r="L1172">
        <v>0</v>
      </c>
      <c r="P1172">
        <v>0</v>
      </c>
      <c r="Q1172">
        <v>50</v>
      </c>
      <c r="R1172">
        <v>0</v>
      </c>
    </row>
    <row r="1173" spans="1:18" x14ac:dyDescent="0.3">
      <c r="A1173">
        <v>1172</v>
      </c>
      <c r="B1173" s="1">
        <v>43701</v>
      </c>
      <c r="C1173">
        <v>50</v>
      </c>
      <c r="D1173">
        <v>29</v>
      </c>
      <c r="E1173">
        <v>18</v>
      </c>
      <c r="F1173">
        <v>8</v>
      </c>
      <c r="G1173">
        <v>12</v>
      </c>
      <c r="H1173">
        <v>6</v>
      </c>
      <c r="I1173">
        <v>50</v>
      </c>
      <c r="J1173">
        <v>0</v>
      </c>
      <c r="K1173">
        <v>50</v>
      </c>
      <c r="L1173">
        <v>0</v>
      </c>
      <c r="P1173">
        <v>0</v>
      </c>
      <c r="Q1173">
        <v>50</v>
      </c>
      <c r="R1173">
        <v>0</v>
      </c>
    </row>
    <row r="1174" spans="1:18" x14ac:dyDescent="0.3">
      <c r="A1174">
        <v>1173</v>
      </c>
      <c r="B1174" s="1">
        <v>43702</v>
      </c>
      <c r="C1174">
        <v>50</v>
      </c>
      <c r="D1174">
        <v>29</v>
      </c>
      <c r="E1174">
        <v>18</v>
      </c>
      <c r="F1174">
        <v>8</v>
      </c>
      <c r="G1174">
        <v>12</v>
      </c>
      <c r="H1174">
        <v>10</v>
      </c>
      <c r="I1174">
        <v>50</v>
      </c>
      <c r="J1174">
        <v>0</v>
      </c>
      <c r="K1174">
        <v>50</v>
      </c>
      <c r="L1174">
        <v>0</v>
      </c>
      <c r="P1174">
        <v>0</v>
      </c>
      <c r="Q1174">
        <v>50</v>
      </c>
      <c r="R1174">
        <v>0</v>
      </c>
    </row>
    <row r="1175" spans="1:18" x14ac:dyDescent="0.3">
      <c r="A1175">
        <v>1174</v>
      </c>
      <c r="B1175" s="1">
        <v>43721</v>
      </c>
      <c r="C1175">
        <v>50</v>
      </c>
      <c r="D1175">
        <v>8</v>
      </c>
      <c r="E1175">
        <v>34</v>
      </c>
      <c r="F1175">
        <v>11</v>
      </c>
      <c r="G1175">
        <v>12</v>
      </c>
      <c r="H1175">
        <v>7</v>
      </c>
      <c r="I1175">
        <v>50</v>
      </c>
      <c r="J1175">
        <v>0</v>
      </c>
      <c r="K1175">
        <v>50</v>
      </c>
      <c r="L1175">
        <v>0</v>
      </c>
      <c r="P1175">
        <v>0</v>
      </c>
      <c r="Q1175">
        <v>50</v>
      </c>
      <c r="R1175">
        <v>0</v>
      </c>
    </row>
    <row r="1176" spans="1:18" x14ac:dyDescent="0.3">
      <c r="A1176">
        <v>1175</v>
      </c>
      <c r="B1176" s="1">
        <v>43722</v>
      </c>
      <c r="C1176">
        <v>18</v>
      </c>
      <c r="D1176">
        <v>13</v>
      </c>
      <c r="E1176">
        <v>43</v>
      </c>
      <c r="F1176">
        <v>9</v>
      </c>
      <c r="G1176">
        <v>12</v>
      </c>
      <c r="H1176">
        <v>7</v>
      </c>
      <c r="I1176">
        <v>43</v>
      </c>
      <c r="J1176">
        <v>-7</v>
      </c>
      <c r="K1176">
        <v>50</v>
      </c>
      <c r="L1176">
        <v>0</v>
      </c>
      <c r="P1176">
        <v>-7</v>
      </c>
      <c r="Q1176">
        <v>50</v>
      </c>
      <c r="R1176">
        <v>0</v>
      </c>
    </row>
    <row r="1177" spans="1:18" x14ac:dyDescent="0.3">
      <c r="A1177">
        <v>1176</v>
      </c>
      <c r="B1177" s="1">
        <v>43723</v>
      </c>
      <c r="C1177">
        <v>31</v>
      </c>
      <c r="D1177">
        <v>12</v>
      </c>
      <c r="E1177">
        <v>36</v>
      </c>
      <c r="F1177">
        <v>11</v>
      </c>
      <c r="G1177">
        <v>12</v>
      </c>
      <c r="H1177">
        <v>9</v>
      </c>
      <c r="I1177">
        <v>36</v>
      </c>
      <c r="J1177">
        <v>-7</v>
      </c>
      <c r="K1177">
        <v>43</v>
      </c>
      <c r="L1177">
        <v>-7</v>
      </c>
      <c r="P1177">
        <v>-7</v>
      </c>
      <c r="Q1177">
        <v>43</v>
      </c>
      <c r="R1177">
        <v>-7</v>
      </c>
    </row>
    <row r="1178" spans="1:18" x14ac:dyDescent="0.3">
      <c r="A1178">
        <v>1177</v>
      </c>
      <c r="B1178" s="1">
        <v>43724</v>
      </c>
      <c r="C1178">
        <v>30</v>
      </c>
      <c r="D1178">
        <v>29</v>
      </c>
      <c r="E1178">
        <v>36</v>
      </c>
      <c r="F1178">
        <v>9</v>
      </c>
      <c r="G1178">
        <v>12</v>
      </c>
      <c r="H1178">
        <v>6</v>
      </c>
      <c r="I1178">
        <v>36</v>
      </c>
      <c r="J1178">
        <v>0</v>
      </c>
      <c r="K1178">
        <v>36</v>
      </c>
      <c r="L1178">
        <v>-7</v>
      </c>
      <c r="P1178">
        <v>0</v>
      </c>
      <c r="Q1178">
        <v>36</v>
      </c>
      <c r="R1178">
        <v>-7</v>
      </c>
    </row>
    <row r="1179" spans="1:18" x14ac:dyDescent="0.3">
      <c r="A1179">
        <v>1178</v>
      </c>
      <c r="B1179" s="1">
        <v>43725</v>
      </c>
      <c r="C1179">
        <v>54</v>
      </c>
      <c r="D1179">
        <v>37</v>
      </c>
      <c r="E1179">
        <v>32</v>
      </c>
      <c r="F1179">
        <v>6</v>
      </c>
      <c r="G1179">
        <v>12</v>
      </c>
      <c r="H1179">
        <v>5</v>
      </c>
      <c r="I1179">
        <v>54</v>
      </c>
      <c r="J1179">
        <v>18</v>
      </c>
      <c r="K1179">
        <v>36</v>
      </c>
      <c r="L1179">
        <v>0</v>
      </c>
      <c r="P1179">
        <v>18</v>
      </c>
      <c r="Q1179">
        <v>36</v>
      </c>
      <c r="R1179">
        <v>0</v>
      </c>
    </row>
    <row r="1180" spans="1:18" x14ac:dyDescent="0.3">
      <c r="A1180">
        <v>1179</v>
      </c>
      <c r="B1180" s="1">
        <v>43726</v>
      </c>
      <c r="C1180">
        <v>74</v>
      </c>
      <c r="D1180">
        <v>28</v>
      </c>
      <c r="E1180">
        <v>22</v>
      </c>
      <c r="F1180">
        <v>7</v>
      </c>
      <c r="G1180">
        <v>12</v>
      </c>
      <c r="H1180">
        <v>7</v>
      </c>
      <c r="I1180">
        <v>74</v>
      </c>
      <c r="J1180">
        <v>20</v>
      </c>
      <c r="K1180">
        <v>54</v>
      </c>
      <c r="L1180">
        <v>18</v>
      </c>
      <c r="P1180">
        <v>20</v>
      </c>
      <c r="Q1180">
        <v>54</v>
      </c>
      <c r="R1180">
        <v>18</v>
      </c>
    </row>
    <row r="1181" spans="1:18" x14ac:dyDescent="0.3">
      <c r="A1181">
        <v>1180</v>
      </c>
      <c r="B1181" s="1">
        <v>43727</v>
      </c>
      <c r="C1181">
        <v>60</v>
      </c>
      <c r="D1181">
        <v>38</v>
      </c>
      <c r="E1181">
        <v>39</v>
      </c>
      <c r="F1181">
        <v>7</v>
      </c>
      <c r="G1181">
        <v>12</v>
      </c>
      <c r="H1181">
        <v>8</v>
      </c>
      <c r="I1181">
        <v>60</v>
      </c>
      <c r="J1181">
        <v>-14</v>
      </c>
      <c r="K1181">
        <v>74</v>
      </c>
      <c r="L1181">
        <v>20</v>
      </c>
      <c r="P1181">
        <v>-14</v>
      </c>
      <c r="Q1181">
        <v>74</v>
      </c>
      <c r="R1181">
        <v>20</v>
      </c>
    </row>
    <row r="1182" spans="1:18" x14ac:dyDescent="0.3">
      <c r="A1182">
        <v>1181</v>
      </c>
      <c r="B1182" s="1">
        <v>43728</v>
      </c>
      <c r="C1182">
        <v>75</v>
      </c>
      <c r="D1182">
        <v>36</v>
      </c>
      <c r="E1182">
        <v>30</v>
      </c>
      <c r="F1182">
        <v>6</v>
      </c>
      <c r="G1182">
        <v>12</v>
      </c>
      <c r="H1182">
        <v>4</v>
      </c>
      <c r="I1182">
        <v>75</v>
      </c>
      <c r="J1182">
        <v>15</v>
      </c>
      <c r="K1182">
        <v>60</v>
      </c>
      <c r="L1182">
        <v>-14</v>
      </c>
      <c r="P1182">
        <v>15</v>
      </c>
      <c r="Q1182">
        <v>60</v>
      </c>
      <c r="R1182">
        <v>-14</v>
      </c>
    </row>
    <row r="1183" spans="1:18" x14ac:dyDescent="0.3">
      <c r="A1183">
        <v>1182</v>
      </c>
      <c r="B1183" s="1">
        <v>43729</v>
      </c>
      <c r="C1183">
        <v>61</v>
      </c>
      <c r="D1183">
        <v>38</v>
      </c>
      <c r="E1183">
        <v>45</v>
      </c>
      <c r="F1183">
        <v>10</v>
      </c>
      <c r="G1183">
        <v>12</v>
      </c>
      <c r="H1183">
        <v>5</v>
      </c>
      <c r="I1183">
        <v>61</v>
      </c>
      <c r="J1183">
        <v>-14</v>
      </c>
      <c r="K1183">
        <v>75</v>
      </c>
      <c r="L1183">
        <v>15</v>
      </c>
      <c r="P1183">
        <v>-14</v>
      </c>
      <c r="Q1183">
        <v>75</v>
      </c>
      <c r="R1183">
        <v>15</v>
      </c>
    </row>
    <row r="1184" spans="1:18" x14ac:dyDescent="0.3">
      <c r="A1184">
        <v>1183</v>
      </c>
      <c r="B1184" s="1">
        <v>43730</v>
      </c>
      <c r="C1184">
        <v>53</v>
      </c>
      <c r="D1184">
        <v>63</v>
      </c>
      <c r="E1184">
        <v>57</v>
      </c>
      <c r="F1184">
        <v>15</v>
      </c>
      <c r="G1184">
        <v>12</v>
      </c>
      <c r="H1184">
        <v>6</v>
      </c>
      <c r="I1184">
        <v>63</v>
      </c>
      <c r="J1184">
        <v>2</v>
      </c>
      <c r="K1184">
        <v>61</v>
      </c>
      <c r="L1184">
        <v>-14</v>
      </c>
      <c r="P1184">
        <v>2</v>
      </c>
      <c r="Q1184">
        <v>61</v>
      </c>
      <c r="R1184">
        <v>-14</v>
      </c>
    </row>
    <row r="1185" spans="1:18" x14ac:dyDescent="0.3">
      <c r="A1185">
        <v>1184</v>
      </c>
      <c r="B1185" s="1">
        <v>43731</v>
      </c>
      <c r="C1185">
        <v>102</v>
      </c>
      <c r="D1185">
        <v>72</v>
      </c>
      <c r="E1185">
        <v>46</v>
      </c>
      <c r="F1185">
        <v>18</v>
      </c>
      <c r="G1185">
        <v>12</v>
      </c>
      <c r="H1185">
        <v>8</v>
      </c>
      <c r="I1185">
        <v>102</v>
      </c>
      <c r="J1185">
        <v>39</v>
      </c>
      <c r="K1185">
        <v>63</v>
      </c>
      <c r="L1185">
        <v>2</v>
      </c>
      <c r="P1185">
        <v>39</v>
      </c>
      <c r="Q1185">
        <v>63</v>
      </c>
      <c r="R1185">
        <v>2</v>
      </c>
    </row>
    <row r="1186" spans="1:18" x14ac:dyDescent="0.3">
      <c r="A1186">
        <v>1185</v>
      </c>
      <c r="B1186" s="1">
        <v>43732</v>
      </c>
      <c r="C1186">
        <v>113</v>
      </c>
      <c r="D1186">
        <v>76</v>
      </c>
      <c r="E1186">
        <v>63</v>
      </c>
      <c r="F1186">
        <v>17</v>
      </c>
      <c r="G1186">
        <v>12</v>
      </c>
      <c r="H1186">
        <v>7</v>
      </c>
      <c r="I1186">
        <v>113</v>
      </c>
      <c r="J1186">
        <v>11</v>
      </c>
      <c r="K1186">
        <v>102</v>
      </c>
      <c r="L1186">
        <v>39</v>
      </c>
      <c r="P1186">
        <v>11</v>
      </c>
      <c r="Q1186">
        <v>102</v>
      </c>
      <c r="R1186">
        <v>39</v>
      </c>
    </row>
    <row r="1187" spans="1:18" x14ac:dyDescent="0.3">
      <c r="A1187">
        <v>1186</v>
      </c>
      <c r="B1187" s="1">
        <v>43733</v>
      </c>
      <c r="C1187">
        <v>122</v>
      </c>
      <c r="D1187">
        <v>75</v>
      </c>
      <c r="E1187">
        <v>51</v>
      </c>
      <c r="F1187">
        <v>15</v>
      </c>
      <c r="G1187">
        <v>12</v>
      </c>
      <c r="H1187">
        <v>6</v>
      </c>
      <c r="I1187">
        <v>122</v>
      </c>
      <c r="J1187">
        <v>9</v>
      </c>
      <c r="K1187">
        <v>113</v>
      </c>
      <c r="L1187">
        <v>11</v>
      </c>
      <c r="P1187">
        <v>9</v>
      </c>
      <c r="Q1187">
        <v>113</v>
      </c>
      <c r="R1187">
        <v>11</v>
      </c>
    </row>
    <row r="1188" spans="1:18" x14ac:dyDescent="0.3">
      <c r="A1188">
        <v>1187</v>
      </c>
      <c r="B1188" s="1">
        <v>43734</v>
      </c>
      <c r="C1188">
        <v>132</v>
      </c>
      <c r="D1188">
        <v>71</v>
      </c>
      <c r="E1188">
        <v>59</v>
      </c>
      <c r="F1188">
        <v>18</v>
      </c>
      <c r="G1188">
        <v>12</v>
      </c>
      <c r="H1188">
        <v>8</v>
      </c>
      <c r="I1188">
        <v>132</v>
      </c>
      <c r="J1188">
        <v>10</v>
      </c>
      <c r="K1188">
        <v>122</v>
      </c>
      <c r="L1188">
        <v>9</v>
      </c>
      <c r="P1188">
        <v>10</v>
      </c>
      <c r="Q1188">
        <v>122</v>
      </c>
      <c r="R1188">
        <v>9</v>
      </c>
    </row>
    <row r="1189" spans="1:18" x14ac:dyDescent="0.3">
      <c r="A1189">
        <v>1188</v>
      </c>
      <c r="B1189" s="1">
        <v>43735</v>
      </c>
      <c r="C1189">
        <v>122</v>
      </c>
      <c r="D1189">
        <v>84</v>
      </c>
      <c r="E1189">
        <v>58</v>
      </c>
      <c r="F1189">
        <v>21</v>
      </c>
      <c r="G1189">
        <v>12</v>
      </c>
      <c r="H1189">
        <v>10</v>
      </c>
      <c r="I1189">
        <v>122</v>
      </c>
      <c r="J1189">
        <v>-10</v>
      </c>
      <c r="K1189">
        <v>132</v>
      </c>
      <c r="L1189">
        <v>10</v>
      </c>
      <c r="P1189">
        <v>-10</v>
      </c>
      <c r="Q1189">
        <v>132</v>
      </c>
      <c r="R1189">
        <v>10</v>
      </c>
    </row>
    <row r="1190" spans="1:18" x14ac:dyDescent="0.3">
      <c r="A1190">
        <v>1189</v>
      </c>
      <c r="B1190" s="1">
        <v>43736</v>
      </c>
      <c r="C1190">
        <v>146</v>
      </c>
      <c r="D1190">
        <v>88</v>
      </c>
      <c r="E1190">
        <v>54</v>
      </c>
      <c r="F1190">
        <v>19</v>
      </c>
      <c r="G1190">
        <v>12</v>
      </c>
      <c r="H1190">
        <v>7</v>
      </c>
      <c r="I1190">
        <v>146</v>
      </c>
      <c r="J1190">
        <v>24</v>
      </c>
      <c r="K1190">
        <v>122</v>
      </c>
      <c r="L1190">
        <v>-10</v>
      </c>
      <c r="P1190">
        <v>24</v>
      </c>
      <c r="Q1190">
        <v>122</v>
      </c>
      <c r="R1190">
        <v>-10</v>
      </c>
    </row>
    <row r="1191" spans="1:18" x14ac:dyDescent="0.3">
      <c r="A1191">
        <v>1190</v>
      </c>
      <c r="B1191" s="1">
        <v>43737</v>
      </c>
      <c r="C1191">
        <v>154</v>
      </c>
      <c r="D1191">
        <v>99</v>
      </c>
      <c r="E1191">
        <v>63</v>
      </c>
      <c r="F1191">
        <v>16</v>
      </c>
      <c r="G1191">
        <v>12</v>
      </c>
      <c r="H1191">
        <v>8</v>
      </c>
      <c r="I1191">
        <v>154</v>
      </c>
      <c r="J1191">
        <v>8</v>
      </c>
      <c r="K1191">
        <v>146</v>
      </c>
      <c r="L1191">
        <v>24</v>
      </c>
      <c r="P1191">
        <v>8</v>
      </c>
      <c r="Q1191">
        <v>146</v>
      </c>
      <c r="R1191">
        <v>24</v>
      </c>
    </row>
    <row r="1192" spans="1:18" x14ac:dyDescent="0.3">
      <c r="A1192">
        <v>1191</v>
      </c>
      <c r="B1192" s="1">
        <v>43738</v>
      </c>
      <c r="C1192">
        <v>175</v>
      </c>
      <c r="D1192">
        <v>84</v>
      </c>
      <c r="E1192">
        <v>50</v>
      </c>
      <c r="F1192">
        <v>17</v>
      </c>
      <c r="G1192">
        <v>12</v>
      </c>
      <c r="H1192">
        <v>9</v>
      </c>
      <c r="I1192">
        <v>175</v>
      </c>
      <c r="J1192">
        <v>21</v>
      </c>
      <c r="K1192">
        <v>154</v>
      </c>
      <c r="L1192">
        <v>8</v>
      </c>
      <c r="P1192">
        <v>21</v>
      </c>
      <c r="Q1192">
        <v>154</v>
      </c>
      <c r="R1192">
        <v>8</v>
      </c>
    </row>
    <row r="1193" spans="1:18" x14ac:dyDescent="0.3">
      <c r="A1193">
        <v>1192</v>
      </c>
      <c r="B1193" s="1">
        <v>43739</v>
      </c>
      <c r="C1193">
        <v>150</v>
      </c>
      <c r="D1193">
        <v>64</v>
      </c>
      <c r="E1193">
        <v>20</v>
      </c>
      <c r="F1193">
        <v>14</v>
      </c>
      <c r="G1193">
        <v>16</v>
      </c>
      <c r="H1193">
        <v>9</v>
      </c>
      <c r="I1193">
        <v>150</v>
      </c>
      <c r="J1193">
        <v>-25</v>
      </c>
      <c r="K1193">
        <v>175</v>
      </c>
      <c r="L1193">
        <v>21</v>
      </c>
      <c r="P1193">
        <v>-25</v>
      </c>
      <c r="Q1193">
        <v>175</v>
      </c>
      <c r="R1193">
        <v>21</v>
      </c>
    </row>
    <row r="1194" spans="1:18" x14ac:dyDescent="0.3">
      <c r="A1194">
        <v>1193</v>
      </c>
      <c r="B1194" s="1">
        <v>43740</v>
      </c>
      <c r="C1194">
        <v>116</v>
      </c>
      <c r="D1194">
        <v>41</v>
      </c>
      <c r="E1194">
        <v>18</v>
      </c>
      <c r="F1194">
        <v>11</v>
      </c>
      <c r="G1194">
        <v>16</v>
      </c>
      <c r="H1194">
        <v>8</v>
      </c>
      <c r="I1194">
        <v>116</v>
      </c>
      <c r="J1194">
        <v>-34</v>
      </c>
      <c r="K1194">
        <v>150</v>
      </c>
      <c r="L1194">
        <v>-25</v>
      </c>
      <c r="P1194">
        <v>-34</v>
      </c>
      <c r="Q1194">
        <v>150</v>
      </c>
      <c r="R1194">
        <v>-25</v>
      </c>
    </row>
    <row r="1195" spans="1:18" x14ac:dyDescent="0.3">
      <c r="A1195">
        <v>1194</v>
      </c>
      <c r="B1195" s="1">
        <v>43741</v>
      </c>
      <c r="C1195">
        <v>86</v>
      </c>
      <c r="D1195">
        <v>57</v>
      </c>
      <c r="E1195">
        <v>14</v>
      </c>
      <c r="F1195">
        <v>13</v>
      </c>
      <c r="G1195">
        <v>16</v>
      </c>
      <c r="H1195">
        <v>11</v>
      </c>
      <c r="I1195">
        <v>86</v>
      </c>
      <c r="J1195">
        <v>-30</v>
      </c>
      <c r="K1195">
        <v>116</v>
      </c>
      <c r="L1195">
        <v>-34</v>
      </c>
      <c r="P1195">
        <v>-30</v>
      </c>
      <c r="Q1195">
        <v>116</v>
      </c>
      <c r="R1195">
        <v>-34</v>
      </c>
    </row>
    <row r="1196" spans="1:18" x14ac:dyDescent="0.3">
      <c r="A1196">
        <v>1195</v>
      </c>
      <c r="B1196" s="1">
        <v>43742</v>
      </c>
      <c r="C1196">
        <v>120</v>
      </c>
      <c r="D1196">
        <v>51</v>
      </c>
      <c r="E1196">
        <v>22</v>
      </c>
      <c r="F1196">
        <v>10</v>
      </c>
      <c r="G1196">
        <v>16</v>
      </c>
      <c r="H1196">
        <v>8</v>
      </c>
      <c r="I1196">
        <v>120</v>
      </c>
      <c r="J1196">
        <v>34</v>
      </c>
      <c r="K1196">
        <v>86</v>
      </c>
      <c r="L1196">
        <v>-30</v>
      </c>
      <c r="P1196">
        <v>34</v>
      </c>
      <c r="Q1196">
        <v>86</v>
      </c>
      <c r="R1196">
        <v>-30</v>
      </c>
    </row>
    <row r="1197" spans="1:18" x14ac:dyDescent="0.3">
      <c r="A1197">
        <v>1196</v>
      </c>
      <c r="B1197" s="1">
        <v>43743</v>
      </c>
      <c r="C1197">
        <v>94</v>
      </c>
      <c r="D1197">
        <v>52</v>
      </c>
      <c r="E1197">
        <v>26</v>
      </c>
      <c r="F1197">
        <v>8</v>
      </c>
      <c r="G1197">
        <v>16</v>
      </c>
      <c r="H1197">
        <v>5</v>
      </c>
      <c r="I1197">
        <v>94</v>
      </c>
      <c r="J1197">
        <v>-26</v>
      </c>
      <c r="K1197">
        <v>120</v>
      </c>
      <c r="L1197">
        <v>34</v>
      </c>
      <c r="P1197">
        <v>-26</v>
      </c>
      <c r="Q1197">
        <v>120</v>
      </c>
      <c r="R1197">
        <v>34</v>
      </c>
    </row>
    <row r="1198" spans="1:18" x14ac:dyDescent="0.3">
      <c r="A1198">
        <v>1197</v>
      </c>
      <c r="B1198" s="1">
        <v>43744</v>
      </c>
      <c r="C1198">
        <v>94</v>
      </c>
      <c r="D1198">
        <v>61</v>
      </c>
      <c r="E1198">
        <v>29</v>
      </c>
      <c r="F1198">
        <v>10</v>
      </c>
      <c r="G1198">
        <v>16</v>
      </c>
      <c r="H1198">
        <v>5</v>
      </c>
      <c r="I1198">
        <v>94</v>
      </c>
      <c r="J1198">
        <v>0</v>
      </c>
      <c r="K1198">
        <v>94</v>
      </c>
      <c r="L1198">
        <v>-26</v>
      </c>
      <c r="P1198">
        <v>0</v>
      </c>
      <c r="Q1198">
        <v>94</v>
      </c>
      <c r="R1198">
        <v>-26</v>
      </c>
    </row>
    <row r="1199" spans="1:18" x14ac:dyDescent="0.3">
      <c r="A1199">
        <v>1198</v>
      </c>
      <c r="B1199" s="1">
        <v>43745</v>
      </c>
      <c r="C1199">
        <v>105</v>
      </c>
      <c r="D1199">
        <v>26</v>
      </c>
      <c r="E1199">
        <v>16</v>
      </c>
      <c r="F1199">
        <v>5</v>
      </c>
      <c r="G1199">
        <v>16</v>
      </c>
      <c r="H1199">
        <v>4</v>
      </c>
      <c r="I1199">
        <v>105</v>
      </c>
      <c r="J1199">
        <v>11</v>
      </c>
      <c r="K1199">
        <v>94</v>
      </c>
      <c r="L1199">
        <v>0</v>
      </c>
      <c r="P1199">
        <v>11</v>
      </c>
      <c r="Q1199">
        <v>94</v>
      </c>
      <c r="R1199">
        <v>0</v>
      </c>
    </row>
    <row r="1200" spans="1:18" x14ac:dyDescent="0.3">
      <c r="A1200">
        <v>1199</v>
      </c>
      <c r="B1200" s="1">
        <v>43746</v>
      </c>
      <c r="C1200">
        <v>58</v>
      </c>
      <c r="D1200">
        <v>20</v>
      </c>
      <c r="E1200">
        <v>14</v>
      </c>
      <c r="F1200">
        <v>6</v>
      </c>
      <c r="G1200">
        <v>16</v>
      </c>
      <c r="H1200">
        <v>5</v>
      </c>
      <c r="I1200">
        <v>58</v>
      </c>
      <c r="J1200">
        <v>-47</v>
      </c>
      <c r="K1200">
        <v>105</v>
      </c>
      <c r="L1200">
        <v>11</v>
      </c>
      <c r="P1200">
        <v>-47</v>
      </c>
      <c r="Q1200">
        <v>105</v>
      </c>
      <c r="R1200">
        <v>11</v>
      </c>
    </row>
    <row r="1201" spans="1:18" x14ac:dyDescent="0.3">
      <c r="A1201">
        <v>1200</v>
      </c>
      <c r="B1201" s="1">
        <v>43747</v>
      </c>
      <c r="C1201">
        <v>42</v>
      </c>
      <c r="D1201">
        <v>54</v>
      </c>
      <c r="E1201">
        <v>15</v>
      </c>
      <c r="F1201">
        <v>9</v>
      </c>
      <c r="G1201">
        <v>16</v>
      </c>
      <c r="H1201">
        <v>6</v>
      </c>
      <c r="I1201">
        <v>54</v>
      </c>
      <c r="J1201">
        <v>-4</v>
      </c>
      <c r="K1201">
        <v>58</v>
      </c>
      <c r="L1201">
        <v>-47</v>
      </c>
      <c r="P1201">
        <v>-4</v>
      </c>
      <c r="Q1201">
        <v>58</v>
      </c>
      <c r="R1201">
        <v>-47</v>
      </c>
    </row>
    <row r="1202" spans="1:18" x14ac:dyDescent="0.3">
      <c r="A1202">
        <v>1201</v>
      </c>
      <c r="B1202" s="1">
        <v>43748</v>
      </c>
      <c r="C1202">
        <v>109</v>
      </c>
      <c r="D1202">
        <v>35</v>
      </c>
      <c r="E1202">
        <v>15</v>
      </c>
      <c r="F1202">
        <v>10</v>
      </c>
      <c r="G1202">
        <v>16</v>
      </c>
      <c r="H1202">
        <v>6</v>
      </c>
      <c r="I1202">
        <v>109</v>
      </c>
      <c r="J1202">
        <v>55</v>
      </c>
      <c r="K1202">
        <v>54</v>
      </c>
      <c r="L1202">
        <v>-4</v>
      </c>
      <c r="P1202">
        <v>55</v>
      </c>
      <c r="Q1202">
        <v>54</v>
      </c>
      <c r="R1202">
        <v>-4</v>
      </c>
    </row>
    <row r="1203" spans="1:18" x14ac:dyDescent="0.3">
      <c r="A1203">
        <v>1202</v>
      </c>
      <c r="B1203" s="1">
        <v>43749</v>
      </c>
      <c r="C1203">
        <v>56</v>
      </c>
      <c r="D1203">
        <v>36</v>
      </c>
      <c r="E1203">
        <v>15</v>
      </c>
      <c r="F1203">
        <v>10</v>
      </c>
      <c r="G1203">
        <v>16</v>
      </c>
      <c r="H1203">
        <v>5</v>
      </c>
      <c r="I1203">
        <v>56</v>
      </c>
      <c r="J1203">
        <v>-53</v>
      </c>
      <c r="K1203">
        <v>109</v>
      </c>
      <c r="L1203">
        <v>55</v>
      </c>
      <c r="P1203">
        <v>-53</v>
      </c>
      <c r="Q1203">
        <v>109</v>
      </c>
      <c r="R1203">
        <v>55</v>
      </c>
    </row>
    <row r="1204" spans="1:18" x14ac:dyDescent="0.3">
      <c r="A1204">
        <v>1203</v>
      </c>
      <c r="B1204" s="1">
        <v>43750</v>
      </c>
      <c r="C1204">
        <v>61</v>
      </c>
      <c r="D1204">
        <v>36</v>
      </c>
      <c r="E1204">
        <v>15</v>
      </c>
      <c r="F1204">
        <v>8</v>
      </c>
      <c r="G1204">
        <v>16</v>
      </c>
      <c r="H1204">
        <v>4</v>
      </c>
      <c r="I1204">
        <v>61</v>
      </c>
      <c r="J1204">
        <v>5</v>
      </c>
      <c r="K1204">
        <v>56</v>
      </c>
      <c r="L1204">
        <v>-53</v>
      </c>
      <c r="P1204">
        <v>5</v>
      </c>
      <c r="Q1204">
        <v>56</v>
      </c>
      <c r="R1204">
        <v>-53</v>
      </c>
    </row>
    <row r="1205" spans="1:18" x14ac:dyDescent="0.3">
      <c r="A1205">
        <v>1204</v>
      </c>
      <c r="B1205" s="1">
        <v>43751</v>
      </c>
      <c r="C1205">
        <v>67</v>
      </c>
      <c r="D1205">
        <v>29</v>
      </c>
      <c r="E1205">
        <v>18</v>
      </c>
      <c r="F1205">
        <v>5</v>
      </c>
      <c r="G1205">
        <v>16</v>
      </c>
      <c r="H1205">
        <v>2</v>
      </c>
      <c r="I1205">
        <v>67</v>
      </c>
      <c r="J1205">
        <v>6</v>
      </c>
      <c r="K1205">
        <v>61</v>
      </c>
      <c r="L1205">
        <v>5</v>
      </c>
      <c r="P1205">
        <v>6</v>
      </c>
      <c r="Q1205">
        <v>61</v>
      </c>
      <c r="R1205">
        <v>5</v>
      </c>
    </row>
    <row r="1206" spans="1:18" x14ac:dyDescent="0.3">
      <c r="A1206">
        <v>1205</v>
      </c>
      <c r="B1206" s="1">
        <v>43752</v>
      </c>
      <c r="C1206">
        <v>58</v>
      </c>
      <c r="D1206">
        <v>30</v>
      </c>
      <c r="E1206">
        <v>20</v>
      </c>
      <c r="F1206">
        <v>6</v>
      </c>
      <c r="G1206">
        <v>16</v>
      </c>
      <c r="H1206">
        <v>2</v>
      </c>
      <c r="I1206">
        <v>58</v>
      </c>
      <c r="J1206">
        <v>-9</v>
      </c>
      <c r="K1206">
        <v>67</v>
      </c>
      <c r="L1206">
        <v>6</v>
      </c>
      <c r="P1206">
        <v>-9</v>
      </c>
      <c r="Q1206">
        <v>67</v>
      </c>
      <c r="R1206">
        <v>6</v>
      </c>
    </row>
    <row r="1207" spans="1:18" x14ac:dyDescent="0.3">
      <c r="A1207">
        <v>1206</v>
      </c>
      <c r="B1207" s="1">
        <v>43753</v>
      </c>
      <c r="C1207">
        <v>60</v>
      </c>
      <c r="D1207">
        <v>39</v>
      </c>
      <c r="E1207">
        <v>40</v>
      </c>
      <c r="F1207">
        <v>6</v>
      </c>
      <c r="G1207">
        <v>16</v>
      </c>
      <c r="H1207">
        <v>5</v>
      </c>
      <c r="I1207">
        <v>60</v>
      </c>
      <c r="J1207">
        <v>2</v>
      </c>
      <c r="K1207">
        <v>58</v>
      </c>
      <c r="L1207">
        <v>-9</v>
      </c>
      <c r="P1207">
        <v>2</v>
      </c>
      <c r="Q1207">
        <v>58</v>
      </c>
      <c r="R1207">
        <v>-9</v>
      </c>
    </row>
    <row r="1208" spans="1:18" x14ac:dyDescent="0.3">
      <c r="A1208">
        <v>1207</v>
      </c>
      <c r="B1208" s="1">
        <v>43754</v>
      </c>
      <c r="C1208">
        <v>76</v>
      </c>
      <c r="D1208">
        <v>45</v>
      </c>
      <c r="E1208">
        <v>35</v>
      </c>
      <c r="F1208">
        <v>24</v>
      </c>
      <c r="G1208">
        <v>16</v>
      </c>
      <c r="H1208">
        <v>7</v>
      </c>
      <c r="I1208">
        <v>76</v>
      </c>
      <c r="J1208">
        <v>16</v>
      </c>
      <c r="K1208">
        <v>60</v>
      </c>
      <c r="L1208">
        <v>2</v>
      </c>
      <c r="P1208">
        <v>16</v>
      </c>
      <c r="Q1208">
        <v>60</v>
      </c>
      <c r="R1208">
        <v>2</v>
      </c>
    </row>
    <row r="1209" spans="1:18" x14ac:dyDescent="0.3">
      <c r="A1209">
        <v>1208</v>
      </c>
      <c r="B1209" s="1">
        <v>43755</v>
      </c>
      <c r="C1209">
        <v>97</v>
      </c>
      <c r="D1209">
        <v>24</v>
      </c>
      <c r="E1209">
        <v>21</v>
      </c>
      <c r="F1209">
        <v>23</v>
      </c>
      <c r="G1209">
        <v>16</v>
      </c>
      <c r="H1209">
        <v>4</v>
      </c>
      <c r="I1209">
        <v>97</v>
      </c>
      <c r="J1209">
        <v>21</v>
      </c>
      <c r="K1209">
        <v>76</v>
      </c>
      <c r="L1209">
        <v>16</v>
      </c>
      <c r="P1209">
        <v>21</v>
      </c>
      <c r="Q1209">
        <v>76</v>
      </c>
      <c r="R1209">
        <v>16</v>
      </c>
    </row>
    <row r="1210" spans="1:18" x14ac:dyDescent="0.3">
      <c r="A1210">
        <v>1209</v>
      </c>
      <c r="B1210" s="1">
        <v>43756</v>
      </c>
      <c r="C1210">
        <v>48</v>
      </c>
      <c r="D1210">
        <v>29</v>
      </c>
      <c r="E1210">
        <v>34</v>
      </c>
      <c r="F1210">
        <v>24</v>
      </c>
      <c r="G1210">
        <v>16</v>
      </c>
      <c r="H1210">
        <v>5</v>
      </c>
      <c r="I1210">
        <v>48</v>
      </c>
      <c r="J1210">
        <v>-49</v>
      </c>
      <c r="K1210">
        <v>97</v>
      </c>
      <c r="L1210">
        <v>21</v>
      </c>
      <c r="P1210">
        <v>-49</v>
      </c>
      <c r="Q1210">
        <v>97</v>
      </c>
      <c r="R1210">
        <v>21</v>
      </c>
    </row>
    <row r="1211" spans="1:18" x14ac:dyDescent="0.3">
      <c r="A1211">
        <v>1210</v>
      </c>
      <c r="B1211" s="1">
        <v>43757</v>
      </c>
      <c r="C1211">
        <v>49</v>
      </c>
      <c r="D1211">
        <v>46</v>
      </c>
      <c r="E1211">
        <v>41</v>
      </c>
      <c r="F1211">
        <v>24</v>
      </c>
      <c r="G1211">
        <v>16</v>
      </c>
      <c r="H1211">
        <v>5</v>
      </c>
      <c r="I1211">
        <v>49</v>
      </c>
      <c r="J1211">
        <v>1</v>
      </c>
      <c r="K1211">
        <v>48</v>
      </c>
      <c r="L1211">
        <v>-49</v>
      </c>
      <c r="P1211">
        <v>1</v>
      </c>
      <c r="Q1211">
        <v>48</v>
      </c>
      <c r="R1211">
        <v>-49</v>
      </c>
    </row>
    <row r="1212" spans="1:18" x14ac:dyDescent="0.3">
      <c r="A1212">
        <v>1211</v>
      </c>
      <c r="B1212" s="1">
        <v>43758</v>
      </c>
      <c r="C1212">
        <v>94</v>
      </c>
      <c r="D1212">
        <v>56</v>
      </c>
      <c r="E1212">
        <v>27</v>
      </c>
      <c r="F1212">
        <v>24</v>
      </c>
      <c r="G1212">
        <v>16</v>
      </c>
      <c r="H1212">
        <v>7</v>
      </c>
      <c r="I1212">
        <v>94</v>
      </c>
      <c r="J1212">
        <v>45</v>
      </c>
      <c r="K1212">
        <v>49</v>
      </c>
      <c r="L1212">
        <v>1</v>
      </c>
      <c r="P1212">
        <v>45</v>
      </c>
      <c r="Q1212">
        <v>49</v>
      </c>
      <c r="R1212">
        <v>1</v>
      </c>
    </row>
    <row r="1213" spans="1:18" x14ac:dyDescent="0.3">
      <c r="A1213">
        <v>1212</v>
      </c>
      <c r="B1213" s="1">
        <v>43759</v>
      </c>
      <c r="C1213">
        <v>118</v>
      </c>
      <c r="D1213">
        <v>36</v>
      </c>
      <c r="E1213">
        <v>22</v>
      </c>
      <c r="F1213">
        <v>24</v>
      </c>
      <c r="G1213">
        <v>16</v>
      </c>
      <c r="H1213">
        <v>3</v>
      </c>
      <c r="I1213">
        <v>118</v>
      </c>
      <c r="J1213">
        <v>24</v>
      </c>
      <c r="K1213">
        <v>94</v>
      </c>
      <c r="L1213">
        <v>45</v>
      </c>
      <c r="P1213">
        <v>24</v>
      </c>
      <c r="Q1213">
        <v>94</v>
      </c>
      <c r="R1213">
        <v>45</v>
      </c>
    </row>
    <row r="1214" spans="1:18" x14ac:dyDescent="0.3">
      <c r="A1214">
        <v>1213</v>
      </c>
      <c r="B1214" s="1">
        <v>43760</v>
      </c>
      <c r="C1214">
        <v>68</v>
      </c>
      <c r="D1214">
        <v>28</v>
      </c>
      <c r="E1214">
        <v>22</v>
      </c>
      <c r="F1214">
        <v>24</v>
      </c>
      <c r="G1214">
        <v>16</v>
      </c>
      <c r="H1214">
        <v>4</v>
      </c>
      <c r="I1214">
        <v>68</v>
      </c>
      <c r="J1214">
        <v>-50</v>
      </c>
      <c r="K1214">
        <v>118</v>
      </c>
      <c r="L1214">
        <v>24</v>
      </c>
      <c r="P1214">
        <v>-50</v>
      </c>
      <c r="Q1214">
        <v>118</v>
      </c>
      <c r="R1214">
        <v>24</v>
      </c>
    </row>
    <row r="1215" spans="1:18" x14ac:dyDescent="0.3">
      <c r="A1215">
        <v>1214</v>
      </c>
      <c r="B1215" s="1">
        <v>43761</v>
      </c>
      <c r="C1215">
        <v>55</v>
      </c>
      <c r="D1215">
        <v>16</v>
      </c>
      <c r="E1215">
        <v>17</v>
      </c>
      <c r="F1215">
        <v>24</v>
      </c>
      <c r="G1215">
        <v>16</v>
      </c>
      <c r="H1215">
        <v>2</v>
      </c>
      <c r="I1215">
        <v>55</v>
      </c>
      <c r="J1215">
        <v>-13</v>
      </c>
      <c r="K1215">
        <v>68</v>
      </c>
      <c r="L1215">
        <v>-50</v>
      </c>
      <c r="P1215">
        <v>-13</v>
      </c>
      <c r="Q1215">
        <v>68</v>
      </c>
      <c r="R1215">
        <v>-50</v>
      </c>
    </row>
    <row r="1216" spans="1:18" x14ac:dyDescent="0.3">
      <c r="A1216">
        <v>1215</v>
      </c>
      <c r="B1216" s="1">
        <v>43762</v>
      </c>
      <c r="C1216">
        <v>35</v>
      </c>
      <c r="D1216">
        <v>32</v>
      </c>
      <c r="E1216">
        <v>16</v>
      </c>
      <c r="F1216">
        <v>24</v>
      </c>
      <c r="G1216">
        <v>16</v>
      </c>
      <c r="H1216">
        <v>2</v>
      </c>
      <c r="I1216">
        <v>35</v>
      </c>
      <c r="J1216">
        <v>-20</v>
      </c>
      <c r="K1216">
        <v>55</v>
      </c>
      <c r="L1216">
        <v>-13</v>
      </c>
      <c r="P1216">
        <v>-20</v>
      </c>
      <c r="Q1216">
        <v>55</v>
      </c>
      <c r="R1216">
        <v>-13</v>
      </c>
    </row>
    <row r="1217" spans="1:18" x14ac:dyDescent="0.3">
      <c r="A1217">
        <v>1216</v>
      </c>
      <c r="B1217" s="1">
        <v>43763</v>
      </c>
      <c r="C1217">
        <v>67</v>
      </c>
      <c r="D1217">
        <v>52</v>
      </c>
      <c r="E1217">
        <v>23</v>
      </c>
      <c r="F1217">
        <v>24</v>
      </c>
      <c r="G1217">
        <v>16</v>
      </c>
      <c r="H1217">
        <v>1</v>
      </c>
      <c r="I1217">
        <v>67</v>
      </c>
      <c r="J1217">
        <v>32</v>
      </c>
      <c r="K1217">
        <v>35</v>
      </c>
      <c r="L1217">
        <v>-20</v>
      </c>
      <c r="P1217">
        <v>32</v>
      </c>
      <c r="Q1217">
        <v>35</v>
      </c>
      <c r="R1217">
        <v>-20</v>
      </c>
    </row>
    <row r="1218" spans="1:18" x14ac:dyDescent="0.3">
      <c r="A1218">
        <v>1217</v>
      </c>
      <c r="B1218" s="1">
        <v>43764</v>
      </c>
      <c r="C1218">
        <v>112</v>
      </c>
      <c r="D1218">
        <v>44</v>
      </c>
      <c r="E1218">
        <v>15</v>
      </c>
      <c r="F1218">
        <v>24</v>
      </c>
      <c r="G1218">
        <v>16</v>
      </c>
      <c r="H1218">
        <v>1</v>
      </c>
      <c r="I1218">
        <v>112</v>
      </c>
      <c r="J1218">
        <v>45</v>
      </c>
      <c r="K1218">
        <v>67</v>
      </c>
      <c r="L1218">
        <v>32</v>
      </c>
      <c r="P1218">
        <v>45</v>
      </c>
      <c r="Q1218">
        <v>67</v>
      </c>
      <c r="R1218">
        <v>32</v>
      </c>
    </row>
    <row r="1219" spans="1:18" x14ac:dyDescent="0.3">
      <c r="A1219">
        <v>1218</v>
      </c>
      <c r="B1219" s="1">
        <v>43765</v>
      </c>
      <c r="C1219">
        <v>95</v>
      </c>
      <c r="D1219">
        <v>29</v>
      </c>
      <c r="E1219">
        <v>13</v>
      </c>
      <c r="F1219">
        <v>24</v>
      </c>
      <c r="G1219">
        <v>16</v>
      </c>
      <c r="H1219">
        <v>1</v>
      </c>
      <c r="I1219">
        <v>95</v>
      </c>
      <c r="J1219">
        <v>-17</v>
      </c>
      <c r="K1219">
        <v>112</v>
      </c>
      <c r="L1219">
        <v>45</v>
      </c>
      <c r="P1219">
        <v>-17</v>
      </c>
      <c r="Q1219">
        <v>112</v>
      </c>
      <c r="R1219">
        <v>45</v>
      </c>
    </row>
    <row r="1220" spans="1:18" x14ac:dyDescent="0.3">
      <c r="A1220">
        <v>1219</v>
      </c>
      <c r="B1220" s="1">
        <v>43766</v>
      </c>
      <c r="C1220">
        <v>64</v>
      </c>
      <c r="D1220">
        <v>23</v>
      </c>
      <c r="E1220">
        <v>27</v>
      </c>
      <c r="F1220">
        <v>24</v>
      </c>
      <c r="G1220">
        <v>16</v>
      </c>
      <c r="H1220">
        <v>1</v>
      </c>
      <c r="I1220">
        <v>64</v>
      </c>
      <c r="J1220">
        <v>-31</v>
      </c>
      <c r="K1220">
        <v>95</v>
      </c>
      <c r="L1220">
        <v>-17</v>
      </c>
      <c r="P1220">
        <v>-31</v>
      </c>
      <c r="Q1220">
        <v>95</v>
      </c>
      <c r="R1220">
        <v>-17</v>
      </c>
    </row>
    <row r="1221" spans="1:18" x14ac:dyDescent="0.3">
      <c r="A1221">
        <v>1220</v>
      </c>
      <c r="B1221" s="1">
        <v>43767</v>
      </c>
      <c r="C1221">
        <v>40</v>
      </c>
      <c r="D1221">
        <v>47</v>
      </c>
      <c r="E1221">
        <v>34</v>
      </c>
      <c r="F1221">
        <v>24</v>
      </c>
      <c r="G1221">
        <v>16</v>
      </c>
      <c r="H1221">
        <v>2</v>
      </c>
      <c r="I1221">
        <v>47</v>
      </c>
      <c r="J1221">
        <v>-17</v>
      </c>
      <c r="K1221">
        <v>64</v>
      </c>
      <c r="L1221">
        <v>-31</v>
      </c>
      <c r="P1221">
        <v>-17</v>
      </c>
      <c r="Q1221">
        <v>64</v>
      </c>
      <c r="R1221">
        <v>-31</v>
      </c>
    </row>
    <row r="1222" spans="1:18" x14ac:dyDescent="0.3">
      <c r="A1222">
        <v>1221</v>
      </c>
      <c r="B1222" s="1">
        <v>43768</v>
      </c>
      <c r="C1222">
        <v>90</v>
      </c>
      <c r="D1222">
        <v>53</v>
      </c>
      <c r="E1222">
        <v>20</v>
      </c>
      <c r="F1222">
        <v>24</v>
      </c>
      <c r="G1222">
        <v>16</v>
      </c>
      <c r="H1222">
        <v>1</v>
      </c>
      <c r="I1222">
        <v>90</v>
      </c>
      <c r="J1222">
        <v>43</v>
      </c>
      <c r="K1222">
        <v>47</v>
      </c>
      <c r="L1222">
        <v>-17</v>
      </c>
      <c r="P1222">
        <v>43</v>
      </c>
      <c r="Q1222">
        <v>47</v>
      </c>
      <c r="R1222">
        <v>-17</v>
      </c>
    </row>
    <row r="1223" spans="1:18" x14ac:dyDescent="0.3">
      <c r="A1223">
        <v>1222</v>
      </c>
      <c r="B1223" s="1">
        <v>43769</v>
      </c>
      <c r="C1223">
        <v>103</v>
      </c>
      <c r="D1223">
        <v>23</v>
      </c>
      <c r="E1223">
        <v>19</v>
      </c>
      <c r="F1223">
        <v>24</v>
      </c>
      <c r="G1223">
        <v>16</v>
      </c>
      <c r="H1223">
        <v>14</v>
      </c>
      <c r="I1223">
        <v>103</v>
      </c>
      <c r="J1223">
        <v>13</v>
      </c>
      <c r="K1223">
        <v>90</v>
      </c>
      <c r="L1223">
        <v>43</v>
      </c>
      <c r="P1223">
        <v>13</v>
      </c>
      <c r="Q1223">
        <v>90</v>
      </c>
      <c r="R1223">
        <v>43</v>
      </c>
    </row>
    <row r="1224" spans="1:18" x14ac:dyDescent="0.3">
      <c r="A1224">
        <v>1223</v>
      </c>
      <c r="B1224" s="1">
        <v>43770</v>
      </c>
      <c r="C1224">
        <v>61</v>
      </c>
      <c r="D1224">
        <v>26</v>
      </c>
      <c r="E1224">
        <v>13</v>
      </c>
      <c r="F1224">
        <v>24</v>
      </c>
      <c r="G1224">
        <v>16</v>
      </c>
      <c r="H1224">
        <v>14</v>
      </c>
      <c r="I1224">
        <v>61</v>
      </c>
      <c r="J1224">
        <v>-42</v>
      </c>
      <c r="K1224">
        <v>103</v>
      </c>
      <c r="L1224">
        <v>13</v>
      </c>
      <c r="P1224">
        <v>-42</v>
      </c>
      <c r="Q1224">
        <v>103</v>
      </c>
      <c r="R1224">
        <v>13</v>
      </c>
    </row>
    <row r="1225" spans="1:18" x14ac:dyDescent="0.3">
      <c r="A1225">
        <v>1224</v>
      </c>
      <c r="B1225" s="1">
        <v>43771</v>
      </c>
      <c r="C1225">
        <v>62</v>
      </c>
      <c r="D1225">
        <v>32</v>
      </c>
      <c r="E1225">
        <v>20</v>
      </c>
      <c r="F1225">
        <v>24</v>
      </c>
      <c r="G1225">
        <v>16</v>
      </c>
      <c r="H1225">
        <v>14</v>
      </c>
      <c r="I1225">
        <v>62</v>
      </c>
      <c r="J1225">
        <v>1</v>
      </c>
      <c r="K1225">
        <v>61</v>
      </c>
      <c r="L1225">
        <v>-42</v>
      </c>
      <c r="P1225">
        <v>1</v>
      </c>
      <c r="Q1225">
        <v>61</v>
      </c>
      <c r="R1225">
        <v>-42</v>
      </c>
    </row>
    <row r="1226" spans="1:18" x14ac:dyDescent="0.3">
      <c r="A1226">
        <v>1225</v>
      </c>
      <c r="B1226" s="1">
        <v>43772</v>
      </c>
      <c r="C1226">
        <v>71</v>
      </c>
      <c r="D1226">
        <v>38</v>
      </c>
      <c r="E1226">
        <v>33</v>
      </c>
      <c r="F1226">
        <v>24</v>
      </c>
      <c r="G1226">
        <v>16</v>
      </c>
      <c r="H1226">
        <v>1</v>
      </c>
      <c r="I1226">
        <v>71</v>
      </c>
      <c r="J1226">
        <v>9</v>
      </c>
      <c r="K1226">
        <v>62</v>
      </c>
      <c r="L1226">
        <v>1</v>
      </c>
      <c r="P1226">
        <v>9</v>
      </c>
      <c r="Q1226">
        <v>62</v>
      </c>
      <c r="R1226">
        <v>1</v>
      </c>
    </row>
    <row r="1227" spans="1:18" x14ac:dyDescent="0.3">
      <c r="A1227">
        <v>1226</v>
      </c>
      <c r="B1227" s="1">
        <v>43773</v>
      </c>
      <c r="C1227">
        <v>70</v>
      </c>
      <c r="D1227">
        <v>62</v>
      </c>
      <c r="E1227">
        <v>46</v>
      </c>
      <c r="F1227">
        <v>24</v>
      </c>
      <c r="G1227">
        <v>16</v>
      </c>
      <c r="H1227">
        <v>2</v>
      </c>
      <c r="I1227">
        <v>70</v>
      </c>
      <c r="J1227">
        <v>-1</v>
      </c>
      <c r="K1227">
        <v>71</v>
      </c>
      <c r="L1227">
        <v>9</v>
      </c>
      <c r="P1227">
        <v>-1</v>
      </c>
      <c r="Q1227">
        <v>71</v>
      </c>
      <c r="R1227">
        <v>9</v>
      </c>
    </row>
    <row r="1228" spans="1:18" x14ac:dyDescent="0.3">
      <c r="A1228">
        <v>1227</v>
      </c>
      <c r="B1228" s="1">
        <v>43774</v>
      </c>
      <c r="C1228">
        <v>120</v>
      </c>
      <c r="D1228">
        <v>78</v>
      </c>
      <c r="E1228">
        <v>35</v>
      </c>
      <c r="F1228">
        <v>24</v>
      </c>
      <c r="G1228">
        <v>16</v>
      </c>
      <c r="H1228">
        <v>1</v>
      </c>
      <c r="I1228">
        <v>120</v>
      </c>
      <c r="J1228">
        <v>50</v>
      </c>
      <c r="K1228">
        <v>70</v>
      </c>
      <c r="L1228">
        <v>-1</v>
      </c>
      <c r="P1228">
        <v>50</v>
      </c>
      <c r="Q1228">
        <v>70</v>
      </c>
      <c r="R1228">
        <v>-1</v>
      </c>
    </row>
    <row r="1229" spans="1:18" x14ac:dyDescent="0.3">
      <c r="A1229">
        <v>1228</v>
      </c>
      <c r="B1229" s="1">
        <v>43775</v>
      </c>
      <c r="C1229">
        <v>157</v>
      </c>
      <c r="D1229">
        <v>69</v>
      </c>
      <c r="E1229">
        <v>39</v>
      </c>
      <c r="F1229">
        <v>24</v>
      </c>
      <c r="G1229">
        <v>16</v>
      </c>
      <c r="H1229">
        <v>10</v>
      </c>
      <c r="I1229">
        <v>157</v>
      </c>
      <c r="J1229">
        <v>37</v>
      </c>
      <c r="K1229">
        <v>120</v>
      </c>
      <c r="L1229">
        <v>50</v>
      </c>
      <c r="P1229">
        <v>37</v>
      </c>
      <c r="Q1229">
        <v>120</v>
      </c>
      <c r="R1229">
        <v>50</v>
      </c>
    </row>
    <row r="1230" spans="1:18" x14ac:dyDescent="0.3">
      <c r="A1230">
        <v>1229</v>
      </c>
      <c r="B1230" s="1">
        <v>43776</v>
      </c>
      <c r="C1230">
        <v>149</v>
      </c>
      <c r="D1230">
        <v>56</v>
      </c>
      <c r="E1230">
        <v>41</v>
      </c>
      <c r="F1230">
        <v>24</v>
      </c>
      <c r="G1230">
        <v>16</v>
      </c>
      <c r="H1230">
        <v>7</v>
      </c>
      <c r="I1230">
        <v>149</v>
      </c>
      <c r="J1230">
        <v>-8</v>
      </c>
      <c r="K1230">
        <v>157</v>
      </c>
      <c r="L1230">
        <v>37</v>
      </c>
      <c r="P1230">
        <v>-8</v>
      </c>
      <c r="Q1230">
        <v>157</v>
      </c>
      <c r="R1230">
        <v>37</v>
      </c>
    </row>
    <row r="1231" spans="1:18" x14ac:dyDescent="0.3">
      <c r="A1231">
        <v>1230</v>
      </c>
      <c r="B1231" s="1">
        <v>43777</v>
      </c>
      <c r="C1231">
        <v>118</v>
      </c>
      <c r="D1231">
        <v>64</v>
      </c>
      <c r="E1231">
        <v>49</v>
      </c>
      <c r="F1231">
        <v>24</v>
      </c>
      <c r="G1231">
        <v>16</v>
      </c>
      <c r="H1231">
        <v>8</v>
      </c>
      <c r="I1231">
        <v>118</v>
      </c>
      <c r="J1231">
        <v>-31</v>
      </c>
      <c r="K1231">
        <v>149</v>
      </c>
      <c r="L1231">
        <v>-8</v>
      </c>
      <c r="P1231">
        <v>-31</v>
      </c>
      <c r="Q1231">
        <v>149</v>
      </c>
      <c r="R1231">
        <v>-8</v>
      </c>
    </row>
    <row r="1232" spans="1:18" x14ac:dyDescent="0.3">
      <c r="A1232">
        <v>1231</v>
      </c>
      <c r="B1232" s="1">
        <v>43778</v>
      </c>
      <c r="C1232">
        <v>131</v>
      </c>
      <c r="D1232">
        <v>74</v>
      </c>
      <c r="E1232">
        <v>54</v>
      </c>
      <c r="F1232">
        <v>24</v>
      </c>
      <c r="G1232">
        <v>16</v>
      </c>
      <c r="H1232">
        <v>6</v>
      </c>
      <c r="I1232">
        <v>131</v>
      </c>
      <c r="J1232">
        <v>13</v>
      </c>
      <c r="K1232">
        <v>118</v>
      </c>
      <c r="L1232">
        <v>-31</v>
      </c>
      <c r="P1232">
        <v>13</v>
      </c>
      <c r="Q1232">
        <v>118</v>
      </c>
      <c r="R1232">
        <v>-31</v>
      </c>
    </row>
    <row r="1233" spans="1:18" x14ac:dyDescent="0.3">
      <c r="A1233">
        <v>1232</v>
      </c>
      <c r="B1233" s="1">
        <v>43779</v>
      </c>
      <c r="C1233">
        <v>164</v>
      </c>
      <c r="D1233">
        <v>76</v>
      </c>
      <c r="E1233">
        <v>45</v>
      </c>
      <c r="F1233">
        <v>24</v>
      </c>
      <c r="G1233">
        <v>16</v>
      </c>
      <c r="H1233">
        <v>8</v>
      </c>
      <c r="I1233">
        <v>164</v>
      </c>
      <c r="J1233">
        <v>33</v>
      </c>
      <c r="K1233">
        <v>131</v>
      </c>
      <c r="L1233">
        <v>13</v>
      </c>
      <c r="P1233">
        <v>33</v>
      </c>
      <c r="Q1233">
        <v>131</v>
      </c>
      <c r="R1233">
        <v>13</v>
      </c>
    </row>
    <row r="1234" spans="1:18" x14ac:dyDescent="0.3">
      <c r="A1234">
        <v>1233</v>
      </c>
      <c r="B1234" s="1">
        <v>43780</v>
      </c>
      <c r="C1234">
        <v>165</v>
      </c>
      <c r="D1234">
        <v>96</v>
      </c>
      <c r="E1234">
        <v>44</v>
      </c>
      <c r="F1234">
        <v>24</v>
      </c>
      <c r="G1234">
        <v>16</v>
      </c>
      <c r="H1234">
        <v>9</v>
      </c>
      <c r="I1234">
        <v>165</v>
      </c>
      <c r="J1234">
        <v>1</v>
      </c>
      <c r="K1234">
        <v>164</v>
      </c>
      <c r="L1234">
        <v>33</v>
      </c>
      <c r="P1234">
        <v>1</v>
      </c>
      <c r="Q1234">
        <v>164</v>
      </c>
      <c r="R1234">
        <v>33</v>
      </c>
    </row>
    <row r="1235" spans="1:18" x14ac:dyDescent="0.3">
      <c r="A1235">
        <v>1234</v>
      </c>
      <c r="B1235" s="1">
        <v>43781</v>
      </c>
      <c r="C1235">
        <v>217</v>
      </c>
      <c r="D1235">
        <v>53</v>
      </c>
      <c r="E1235">
        <v>15</v>
      </c>
      <c r="F1235">
        <v>24</v>
      </c>
      <c r="G1235">
        <v>16</v>
      </c>
      <c r="H1235">
        <v>7</v>
      </c>
      <c r="I1235">
        <v>217</v>
      </c>
      <c r="J1235">
        <v>52</v>
      </c>
      <c r="K1235">
        <v>165</v>
      </c>
      <c r="L1235">
        <v>1</v>
      </c>
      <c r="P1235">
        <v>52</v>
      </c>
      <c r="Q1235">
        <v>165</v>
      </c>
      <c r="R1235">
        <v>1</v>
      </c>
    </row>
    <row r="1236" spans="1:18" x14ac:dyDescent="0.3">
      <c r="A1236">
        <v>1235</v>
      </c>
      <c r="B1236" s="1">
        <v>43782</v>
      </c>
      <c r="C1236">
        <v>117</v>
      </c>
      <c r="D1236">
        <v>29</v>
      </c>
      <c r="E1236">
        <v>14</v>
      </c>
      <c r="F1236">
        <v>24</v>
      </c>
      <c r="G1236">
        <v>16</v>
      </c>
      <c r="H1236">
        <v>8</v>
      </c>
      <c r="I1236">
        <v>117</v>
      </c>
      <c r="J1236">
        <v>-100</v>
      </c>
      <c r="K1236">
        <v>217</v>
      </c>
      <c r="L1236">
        <v>52</v>
      </c>
      <c r="P1236">
        <v>-100</v>
      </c>
      <c r="Q1236">
        <v>217</v>
      </c>
      <c r="R1236">
        <v>52</v>
      </c>
    </row>
    <row r="1237" spans="1:18" x14ac:dyDescent="0.3">
      <c r="A1237">
        <v>1236</v>
      </c>
      <c r="B1237" s="1">
        <v>43783</v>
      </c>
      <c r="C1237">
        <v>56</v>
      </c>
      <c r="D1237">
        <v>53</v>
      </c>
      <c r="E1237">
        <v>21</v>
      </c>
      <c r="F1237">
        <v>24</v>
      </c>
      <c r="G1237">
        <v>16</v>
      </c>
      <c r="H1237">
        <v>9</v>
      </c>
      <c r="I1237">
        <v>56</v>
      </c>
      <c r="J1237">
        <v>-61</v>
      </c>
      <c r="K1237">
        <v>117</v>
      </c>
      <c r="L1237">
        <v>-100</v>
      </c>
      <c r="P1237">
        <v>-61</v>
      </c>
      <c r="Q1237">
        <v>117</v>
      </c>
      <c r="R1237">
        <v>-100</v>
      </c>
    </row>
    <row r="1238" spans="1:18" x14ac:dyDescent="0.3">
      <c r="A1238">
        <v>1237</v>
      </c>
      <c r="B1238" s="1">
        <v>43784</v>
      </c>
      <c r="C1238">
        <v>101</v>
      </c>
      <c r="D1238">
        <v>48</v>
      </c>
      <c r="E1238">
        <v>27</v>
      </c>
      <c r="F1238">
        <v>24</v>
      </c>
      <c r="G1238">
        <v>16</v>
      </c>
      <c r="H1238">
        <v>6</v>
      </c>
      <c r="I1238">
        <v>101</v>
      </c>
      <c r="J1238">
        <v>45</v>
      </c>
      <c r="K1238">
        <v>56</v>
      </c>
      <c r="L1238">
        <v>-61</v>
      </c>
      <c r="P1238">
        <v>45</v>
      </c>
      <c r="Q1238">
        <v>56</v>
      </c>
      <c r="R1238">
        <v>-61</v>
      </c>
    </row>
    <row r="1239" spans="1:18" x14ac:dyDescent="0.3">
      <c r="A1239">
        <v>1238</v>
      </c>
      <c r="B1239" s="1">
        <v>43785</v>
      </c>
      <c r="C1239">
        <v>91</v>
      </c>
      <c r="D1239">
        <v>31</v>
      </c>
      <c r="E1239">
        <v>17</v>
      </c>
      <c r="F1239">
        <v>24</v>
      </c>
      <c r="G1239">
        <v>16</v>
      </c>
      <c r="H1239">
        <v>4</v>
      </c>
      <c r="I1239">
        <v>91</v>
      </c>
      <c r="J1239">
        <v>-10</v>
      </c>
      <c r="K1239">
        <v>101</v>
      </c>
      <c r="L1239">
        <v>45</v>
      </c>
      <c r="P1239">
        <v>-10</v>
      </c>
      <c r="Q1239">
        <v>101</v>
      </c>
      <c r="R1239">
        <v>45</v>
      </c>
    </row>
    <row r="1240" spans="1:18" x14ac:dyDescent="0.3">
      <c r="A1240">
        <v>1239</v>
      </c>
      <c r="B1240" s="1">
        <v>43786</v>
      </c>
      <c r="C1240">
        <v>61</v>
      </c>
      <c r="D1240">
        <v>27</v>
      </c>
      <c r="E1240">
        <v>16</v>
      </c>
      <c r="F1240">
        <v>24</v>
      </c>
      <c r="G1240">
        <v>16</v>
      </c>
      <c r="H1240">
        <v>7</v>
      </c>
      <c r="I1240">
        <v>61</v>
      </c>
      <c r="J1240">
        <v>-30</v>
      </c>
      <c r="K1240">
        <v>91</v>
      </c>
      <c r="L1240">
        <v>-10</v>
      </c>
      <c r="P1240">
        <v>-30</v>
      </c>
      <c r="Q1240">
        <v>91</v>
      </c>
      <c r="R1240">
        <v>-10</v>
      </c>
    </row>
    <row r="1241" spans="1:18" x14ac:dyDescent="0.3">
      <c r="A1241">
        <v>1240</v>
      </c>
      <c r="B1241" s="1">
        <v>43787</v>
      </c>
      <c r="C1241">
        <v>53</v>
      </c>
      <c r="D1241">
        <v>32</v>
      </c>
      <c r="E1241">
        <v>18</v>
      </c>
      <c r="F1241">
        <v>24</v>
      </c>
      <c r="G1241">
        <v>16</v>
      </c>
      <c r="H1241">
        <v>5</v>
      </c>
      <c r="I1241">
        <v>53</v>
      </c>
      <c r="J1241">
        <v>-8</v>
      </c>
      <c r="K1241">
        <v>61</v>
      </c>
      <c r="L1241">
        <v>-30</v>
      </c>
      <c r="P1241">
        <v>-8</v>
      </c>
      <c r="Q1241">
        <v>61</v>
      </c>
      <c r="R1241">
        <v>-30</v>
      </c>
    </row>
    <row r="1242" spans="1:18" x14ac:dyDescent="0.3">
      <c r="A1242">
        <v>1241</v>
      </c>
      <c r="B1242" s="1">
        <v>43788</v>
      </c>
      <c r="C1242">
        <v>59</v>
      </c>
      <c r="D1242">
        <v>61</v>
      </c>
      <c r="E1242">
        <v>19</v>
      </c>
      <c r="F1242">
        <v>24</v>
      </c>
      <c r="G1242">
        <v>16</v>
      </c>
      <c r="H1242">
        <v>9</v>
      </c>
      <c r="I1242">
        <v>61</v>
      </c>
      <c r="J1242">
        <v>8</v>
      </c>
      <c r="K1242">
        <v>53</v>
      </c>
      <c r="L1242">
        <v>-8</v>
      </c>
      <c r="P1242">
        <v>8</v>
      </c>
      <c r="Q1242">
        <v>53</v>
      </c>
      <c r="R1242">
        <v>-8</v>
      </c>
    </row>
    <row r="1243" spans="1:18" x14ac:dyDescent="0.3">
      <c r="A1243">
        <v>1242</v>
      </c>
      <c r="B1243" s="1">
        <v>43789</v>
      </c>
      <c r="C1243">
        <v>105</v>
      </c>
      <c r="D1243">
        <v>71</v>
      </c>
      <c r="E1243">
        <v>15</v>
      </c>
      <c r="F1243">
        <v>24</v>
      </c>
      <c r="G1243">
        <v>16</v>
      </c>
      <c r="H1243">
        <v>9</v>
      </c>
      <c r="I1243">
        <v>105</v>
      </c>
      <c r="J1243">
        <v>44</v>
      </c>
      <c r="K1243">
        <v>61</v>
      </c>
      <c r="L1243">
        <v>8</v>
      </c>
      <c r="P1243">
        <v>44</v>
      </c>
      <c r="Q1243">
        <v>61</v>
      </c>
      <c r="R1243">
        <v>8</v>
      </c>
    </row>
    <row r="1244" spans="1:18" x14ac:dyDescent="0.3">
      <c r="A1244">
        <v>1243</v>
      </c>
      <c r="B1244" s="1">
        <v>43790</v>
      </c>
      <c r="C1244">
        <v>131</v>
      </c>
      <c r="D1244">
        <v>73</v>
      </c>
      <c r="E1244">
        <v>14</v>
      </c>
      <c r="F1244">
        <v>24</v>
      </c>
      <c r="G1244">
        <v>16</v>
      </c>
      <c r="H1244">
        <v>12</v>
      </c>
      <c r="I1244">
        <v>131</v>
      </c>
      <c r="J1244">
        <v>26</v>
      </c>
      <c r="K1244">
        <v>105</v>
      </c>
      <c r="L1244">
        <v>44</v>
      </c>
      <c r="P1244">
        <v>26</v>
      </c>
      <c r="Q1244">
        <v>105</v>
      </c>
      <c r="R1244">
        <v>44</v>
      </c>
    </row>
    <row r="1245" spans="1:18" x14ac:dyDescent="0.3">
      <c r="A1245">
        <v>1244</v>
      </c>
      <c r="B1245" s="1">
        <v>43791</v>
      </c>
      <c r="C1245">
        <v>128</v>
      </c>
      <c r="D1245">
        <v>70</v>
      </c>
      <c r="E1245">
        <v>14</v>
      </c>
      <c r="F1245">
        <v>24</v>
      </c>
      <c r="G1245">
        <v>16</v>
      </c>
      <c r="H1245">
        <v>12</v>
      </c>
      <c r="I1245">
        <v>128</v>
      </c>
      <c r="J1245">
        <v>-3</v>
      </c>
      <c r="K1245">
        <v>131</v>
      </c>
      <c r="L1245">
        <v>26</v>
      </c>
      <c r="P1245">
        <v>-3</v>
      </c>
      <c r="Q1245">
        <v>131</v>
      </c>
      <c r="R1245">
        <v>26</v>
      </c>
    </row>
    <row r="1246" spans="1:18" x14ac:dyDescent="0.3">
      <c r="A1246">
        <v>1245</v>
      </c>
      <c r="B1246" s="1">
        <v>43792</v>
      </c>
      <c r="C1246">
        <v>120</v>
      </c>
      <c r="D1246">
        <v>57</v>
      </c>
      <c r="E1246">
        <v>8</v>
      </c>
      <c r="F1246">
        <v>24</v>
      </c>
      <c r="G1246">
        <v>16</v>
      </c>
      <c r="H1246">
        <v>11</v>
      </c>
      <c r="I1246">
        <v>120</v>
      </c>
      <c r="J1246">
        <v>-8</v>
      </c>
      <c r="K1246">
        <v>128</v>
      </c>
      <c r="L1246">
        <v>-3</v>
      </c>
      <c r="P1246">
        <v>-8</v>
      </c>
      <c r="Q1246">
        <v>128</v>
      </c>
      <c r="R1246">
        <v>-3</v>
      </c>
    </row>
    <row r="1247" spans="1:18" x14ac:dyDescent="0.3">
      <c r="A1247">
        <v>1246</v>
      </c>
      <c r="B1247" s="1">
        <v>43793</v>
      </c>
      <c r="C1247">
        <v>89</v>
      </c>
      <c r="D1247">
        <v>64</v>
      </c>
      <c r="E1247">
        <v>13</v>
      </c>
      <c r="F1247">
        <v>24</v>
      </c>
      <c r="G1247">
        <v>16</v>
      </c>
      <c r="H1247">
        <v>13</v>
      </c>
      <c r="I1247">
        <v>89</v>
      </c>
      <c r="J1247">
        <v>-31</v>
      </c>
      <c r="K1247">
        <v>120</v>
      </c>
      <c r="L1247">
        <v>-8</v>
      </c>
      <c r="P1247">
        <v>-31</v>
      </c>
      <c r="Q1247">
        <v>120</v>
      </c>
      <c r="R1247">
        <v>-8</v>
      </c>
    </row>
    <row r="1248" spans="1:18" x14ac:dyDescent="0.3">
      <c r="A1248">
        <v>1247</v>
      </c>
      <c r="B1248" s="1">
        <v>43794</v>
      </c>
      <c r="C1248">
        <v>101</v>
      </c>
      <c r="D1248">
        <v>65</v>
      </c>
      <c r="E1248">
        <v>12</v>
      </c>
      <c r="F1248">
        <v>24</v>
      </c>
      <c r="G1248">
        <v>16</v>
      </c>
      <c r="H1248">
        <v>11</v>
      </c>
      <c r="I1248">
        <v>101</v>
      </c>
      <c r="J1248">
        <v>12</v>
      </c>
      <c r="K1248">
        <v>89</v>
      </c>
      <c r="L1248">
        <v>-31</v>
      </c>
      <c r="P1248">
        <v>12</v>
      </c>
      <c r="Q1248">
        <v>89</v>
      </c>
      <c r="R1248">
        <v>-31</v>
      </c>
    </row>
    <row r="1249" spans="1:18" x14ac:dyDescent="0.3">
      <c r="A1249">
        <v>1248</v>
      </c>
      <c r="B1249" s="1">
        <v>43795</v>
      </c>
      <c r="C1249">
        <v>113</v>
      </c>
      <c r="D1249">
        <v>71</v>
      </c>
      <c r="E1249">
        <v>14</v>
      </c>
      <c r="F1249">
        <v>24</v>
      </c>
      <c r="G1249">
        <v>16</v>
      </c>
      <c r="H1249">
        <v>10</v>
      </c>
      <c r="I1249">
        <v>113</v>
      </c>
      <c r="J1249">
        <v>12</v>
      </c>
      <c r="K1249">
        <v>101</v>
      </c>
      <c r="L1249">
        <v>12</v>
      </c>
      <c r="P1249">
        <v>12</v>
      </c>
      <c r="Q1249">
        <v>101</v>
      </c>
      <c r="R1249">
        <v>12</v>
      </c>
    </row>
    <row r="1250" spans="1:18" x14ac:dyDescent="0.3">
      <c r="A1250">
        <v>1249</v>
      </c>
      <c r="B1250" s="1">
        <v>43796</v>
      </c>
      <c r="C1250">
        <v>124</v>
      </c>
      <c r="D1250">
        <v>47</v>
      </c>
      <c r="E1250">
        <v>10</v>
      </c>
      <c r="F1250">
        <v>24</v>
      </c>
      <c r="G1250">
        <v>16</v>
      </c>
      <c r="H1250">
        <v>6</v>
      </c>
      <c r="I1250">
        <v>124</v>
      </c>
      <c r="J1250">
        <v>11</v>
      </c>
      <c r="K1250">
        <v>113</v>
      </c>
      <c r="L1250">
        <v>12</v>
      </c>
      <c r="P1250">
        <v>11</v>
      </c>
      <c r="Q1250">
        <v>113</v>
      </c>
      <c r="R1250">
        <v>12</v>
      </c>
    </row>
    <row r="1251" spans="1:18" x14ac:dyDescent="0.3">
      <c r="A1251">
        <v>1250</v>
      </c>
      <c r="B1251" s="1">
        <v>43797</v>
      </c>
      <c r="C1251">
        <v>69</v>
      </c>
      <c r="D1251">
        <v>54</v>
      </c>
      <c r="E1251">
        <v>10</v>
      </c>
      <c r="F1251">
        <v>24</v>
      </c>
      <c r="G1251">
        <v>16</v>
      </c>
      <c r="H1251">
        <v>9</v>
      </c>
      <c r="I1251">
        <v>69</v>
      </c>
      <c r="J1251">
        <v>-55</v>
      </c>
      <c r="K1251">
        <v>124</v>
      </c>
      <c r="L1251">
        <v>11</v>
      </c>
      <c r="P1251">
        <v>-55</v>
      </c>
      <c r="Q1251">
        <v>124</v>
      </c>
      <c r="R1251">
        <v>11</v>
      </c>
    </row>
    <row r="1252" spans="1:18" x14ac:dyDescent="0.3">
      <c r="A1252">
        <v>1251</v>
      </c>
      <c r="B1252" s="1">
        <v>43798</v>
      </c>
      <c r="C1252">
        <v>84</v>
      </c>
      <c r="D1252">
        <v>68</v>
      </c>
      <c r="E1252">
        <v>7</v>
      </c>
      <c r="F1252">
        <v>24</v>
      </c>
      <c r="G1252">
        <v>16</v>
      </c>
      <c r="H1252">
        <v>12</v>
      </c>
      <c r="I1252">
        <v>84</v>
      </c>
      <c r="J1252">
        <v>15</v>
      </c>
      <c r="K1252">
        <v>69</v>
      </c>
      <c r="L1252">
        <v>-55</v>
      </c>
      <c r="P1252">
        <v>15</v>
      </c>
      <c r="Q1252">
        <v>69</v>
      </c>
      <c r="R1252">
        <v>-55</v>
      </c>
    </row>
    <row r="1253" spans="1:18" x14ac:dyDescent="0.3">
      <c r="A1253">
        <v>1252</v>
      </c>
      <c r="B1253" s="1">
        <v>43799</v>
      </c>
      <c r="C1253">
        <v>126</v>
      </c>
      <c r="D1253">
        <v>54</v>
      </c>
      <c r="E1253">
        <v>11</v>
      </c>
      <c r="F1253">
        <v>24</v>
      </c>
      <c r="G1253">
        <v>16</v>
      </c>
      <c r="H1253">
        <v>7</v>
      </c>
      <c r="I1253">
        <v>126</v>
      </c>
      <c r="J1253">
        <v>42</v>
      </c>
      <c r="K1253">
        <v>84</v>
      </c>
      <c r="L1253">
        <v>15</v>
      </c>
      <c r="P1253">
        <v>42</v>
      </c>
      <c r="Q1253">
        <v>84</v>
      </c>
      <c r="R1253">
        <v>15</v>
      </c>
    </row>
    <row r="1254" spans="1:18" x14ac:dyDescent="0.3">
      <c r="A1254">
        <v>1253</v>
      </c>
      <c r="B1254" s="1">
        <v>43800</v>
      </c>
      <c r="C1254">
        <v>96</v>
      </c>
      <c r="D1254">
        <v>30</v>
      </c>
      <c r="E1254">
        <v>16</v>
      </c>
      <c r="F1254">
        <v>24</v>
      </c>
      <c r="G1254">
        <v>16</v>
      </c>
      <c r="H1254">
        <v>6</v>
      </c>
      <c r="I1254">
        <v>96</v>
      </c>
      <c r="J1254">
        <v>-30</v>
      </c>
      <c r="K1254">
        <v>126</v>
      </c>
      <c r="L1254">
        <v>42</v>
      </c>
      <c r="P1254">
        <v>-30</v>
      </c>
      <c r="Q1254">
        <v>126</v>
      </c>
      <c r="R1254">
        <v>42</v>
      </c>
    </row>
    <row r="1255" spans="1:18" x14ac:dyDescent="0.3">
      <c r="A1255">
        <v>1254</v>
      </c>
      <c r="B1255" s="1">
        <v>43801</v>
      </c>
      <c r="C1255">
        <v>44</v>
      </c>
      <c r="D1255">
        <v>48</v>
      </c>
      <c r="E1255">
        <v>16</v>
      </c>
      <c r="F1255">
        <v>37</v>
      </c>
      <c r="G1255">
        <v>6</v>
      </c>
      <c r="H1255">
        <v>9</v>
      </c>
      <c r="I1255">
        <v>48</v>
      </c>
      <c r="J1255">
        <v>-48</v>
      </c>
      <c r="K1255">
        <v>96</v>
      </c>
      <c r="L1255">
        <v>-30</v>
      </c>
      <c r="P1255">
        <v>-48</v>
      </c>
      <c r="Q1255">
        <v>96</v>
      </c>
      <c r="R1255">
        <v>-30</v>
      </c>
    </row>
    <row r="1256" spans="1:18" x14ac:dyDescent="0.3">
      <c r="A1256">
        <v>1255</v>
      </c>
      <c r="B1256" s="1">
        <v>43802</v>
      </c>
      <c r="C1256">
        <v>82</v>
      </c>
      <c r="D1256">
        <v>59</v>
      </c>
      <c r="E1256">
        <v>19</v>
      </c>
      <c r="F1256">
        <v>20</v>
      </c>
      <c r="G1256">
        <v>7</v>
      </c>
      <c r="H1256">
        <v>8</v>
      </c>
      <c r="I1256">
        <v>82</v>
      </c>
      <c r="J1256">
        <v>34</v>
      </c>
      <c r="K1256">
        <v>48</v>
      </c>
      <c r="L1256">
        <v>-48</v>
      </c>
      <c r="P1256">
        <v>34</v>
      </c>
      <c r="Q1256">
        <v>48</v>
      </c>
      <c r="R1256">
        <v>-48</v>
      </c>
    </row>
    <row r="1257" spans="1:18" x14ac:dyDescent="0.3">
      <c r="A1257">
        <v>1256</v>
      </c>
      <c r="B1257" s="1">
        <v>43803</v>
      </c>
      <c r="C1257">
        <v>107</v>
      </c>
      <c r="D1257">
        <v>51</v>
      </c>
      <c r="E1257">
        <v>20</v>
      </c>
      <c r="F1257">
        <v>15</v>
      </c>
      <c r="G1257">
        <v>6</v>
      </c>
      <c r="H1257">
        <v>5</v>
      </c>
      <c r="I1257">
        <v>107</v>
      </c>
      <c r="J1257">
        <v>25</v>
      </c>
      <c r="K1257">
        <v>82</v>
      </c>
      <c r="L1257">
        <v>34</v>
      </c>
      <c r="P1257">
        <v>25</v>
      </c>
      <c r="Q1257">
        <v>82</v>
      </c>
      <c r="R1257">
        <v>34</v>
      </c>
    </row>
    <row r="1258" spans="1:18" x14ac:dyDescent="0.3">
      <c r="A1258">
        <v>1257</v>
      </c>
      <c r="B1258" s="1">
        <v>43804</v>
      </c>
      <c r="C1258">
        <v>84</v>
      </c>
      <c r="D1258">
        <v>42</v>
      </c>
      <c r="E1258">
        <v>20</v>
      </c>
      <c r="F1258">
        <v>15</v>
      </c>
      <c r="G1258">
        <v>4</v>
      </c>
      <c r="H1258">
        <v>6</v>
      </c>
      <c r="I1258">
        <v>84</v>
      </c>
      <c r="J1258">
        <v>-23</v>
      </c>
      <c r="K1258">
        <v>107</v>
      </c>
      <c r="L1258">
        <v>25</v>
      </c>
      <c r="P1258">
        <v>-23</v>
      </c>
      <c r="Q1258">
        <v>107</v>
      </c>
      <c r="R1258">
        <v>25</v>
      </c>
    </row>
    <row r="1259" spans="1:18" x14ac:dyDescent="0.3">
      <c r="A1259">
        <v>1258</v>
      </c>
      <c r="B1259" s="1">
        <v>43805</v>
      </c>
      <c r="C1259">
        <v>65</v>
      </c>
      <c r="D1259">
        <v>64</v>
      </c>
      <c r="E1259">
        <v>21</v>
      </c>
      <c r="F1259">
        <v>22</v>
      </c>
      <c r="G1259">
        <v>6</v>
      </c>
      <c r="H1259">
        <v>9</v>
      </c>
      <c r="I1259">
        <v>65</v>
      </c>
      <c r="J1259">
        <v>-19</v>
      </c>
      <c r="K1259">
        <v>84</v>
      </c>
      <c r="L1259">
        <v>-23</v>
      </c>
      <c r="P1259">
        <v>-19</v>
      </c>
      <c r="Q1259">
        <v>84</v>
      </c>
      <c r="R1259">
        <v>-23</v>
      </c>
    </row>
    <row r="1260" spans="1:18" x14ac:dyDescent="0.3">
      <c r="A1260">
        <v>1259</v>
      </c>
      <c r="B1260" s="1">
        <v>43806</v>
      </c>
      <c r="C1260">
        <v>116</v>
      </c>
      <c r="D1260">
        <v>74</v>
      </c>
      <c r="E1260">
        <v>23</v>
      </c>
      <c r="F1260">
        <v>27</v>
      </c>
      <c r="G1260">
        <v>9</v>
      </c>
      <c r="H1260">
        <v>11</v>
      </c>
      <c r="I1260">
        <v>116</v>
      </c>
      <c r="J1260">
        <v>51</v>
      </c>
      <c r="K1260">
        <v>65</v>
      </c>
      <c r="L1260">
        <v>-19</v>
      </c>
      <c r="P1260">
        <v>51</v>
      </c>
      <c r="Q1260">
        <v>65</v>
      </c>
      <c r="R1260">
        <v>-19</v>
      </c>
    </row>
    <row r="1261" spans="1:18" x14ac:dyDescent="0.3">
      <c r="A1261">
        <v>1260</v>
      </c>
      <c r="B1261" s="1">
        <v>43807</v>
      </c>
      <c r="C1261">
        <v>139</v>
      </c>
      <c r="D1261">
        <v>85</v>
      </c>
      <c r="E1261">
        <v>26</v>
      </c>
      <c r="F1261">
        <v>31</v>
      </c>
      <c r="G1261">
        <v>11</v>
      </c>
      <c r="H1261">
        <v>15</v>
      </c>
      <c r="I1261">
        <v>139</v>
      </c>
      <c r="J1261">
        <v>23</v>
      </c>
      <c r="K1261">
        <v>116</v>
      </c>
      <c r="L1261">
        <v>51</v>
      </c>
      <c r="P1261">
        <v>23</v>
      </c>
      <c r="Q1261">
        <v>116</v>
      </c>
      <c r="R1261">
        <v>51</v>
      </c>
    </row>
    <row r="1262" spans="1:18" x14ac:dyDescent="0.3">
      <c r="A1262">
        <v>1261</v>
      </c>
      <c r="B1262" s="1">
        <v>43808</v>
      </c>
      <c r="C1262">
        <v>153</v>
      </c>
      <c r="D1262">
        <v>91</v>
      </c>
      <c r="E1262">
        <v>26</v>
      </c>
      <c r="F1262">
        <v>33</v>
      </c>
      <c r="G1262">
        <v>9</v>
      </c>
      <c r="H1262">
        <v>15</v>
      </c>
      <c r="I1262">
        <v>153</v>
      </c>
      <c r="J1262">
        <v>14</v>
      </c>
      <c r="K1262">
        <v>139</v>
      </c>
      <c r="L1262">
        <v>23</v>
      </c>
      <c r="P1262">
        <v>14</v>
      </c>
      <c r="Q1262">
        <v>139</v>
      </c>
      <c r="R1262">
        <v>23</v>
      </c>
    </row>
    <row r="1263" spans="1:18" x14ac:dyDescent="0.3">
      <c r="A1263">
        <v>1262</v>
      </c>
      <c r="B1263" s="1">
        <v>43809</v>
      </c>
      <c r="C1263">
        <v>167</v>
      </c>
      <c r="D1263">
        <v>95</v>
      </c>
      <c r="E1263">
        <v>28</v>
      </c>
      <c r="F1263">
        <v>35</v>
      </c>
      <c r="G1263">
        <v>10</v>
      </c>
      <c r="H1263">
        <v>18</v>
      </c>
      <c r="I1263">
        <v>167</v>
      </c>
      <c r="J1263">
        <v>14</v>
      </c>
      <c r="K1263">
        <v>153</v>
      </c>
      <c r="L1263">
        <v>14</v>
      </c>
      <c r="P1263">
        <v>14</v>
      </c>
      <c r="Q1263">
        <v>153</v>
      </c>
      <c r="R1263">
        <v>14</v>
      </c>
    </row>
    <row r="1264" spans="1:18" x14ac:dyDescent="0.3">
      <c r="A1264">
        <v>1263</v>
      </c>
      <c r="B1264" s="1">
        <v>43810</v>
      </c>
      <c r="C1264">
        <v>177</v>
      </c>
      <c r="D1264">
        <v>119</v>
      </c>
      <c r="E1264">
        <v>3</v>
      </c>
      <c r="F1264">
        <v>29</v>
      </c>
      <c r="G1264">
        <v>8</v>
      </c>
      <c r="H1264">
        <v>15</v>
      </c>
      <c r="I1264">
        <v>177</v>
      </c>
      <c r="J1264">
        <v>10</v>
      </c>
      <c r="K1264">
        <v>167</v>
      </c>
      <c r="L1264">
        <v>14</v>
      </c>
      <c r="P1264">
        <v>10</v>
      </c>
      <c r="Q1264">
        <v>167</v>
      </c>
      <c r="R1264">
        <v>14</v>
      </c>
    </row>
    <row r="1265" spans="1:18" x14ac:dyDescent="0.3">
      <c r="A1265">
        <v>1264</v>
      </c>
      <c r="B1265" s="1">
        <v>43811</v>
      </c>
      <c r="C1265">
        <v>213</v>
      </c>
      <c r="D1265">
        <v>78</v>
      </c>
      <c r="E1265">
        <v>22</v>
      </c>
      <c r="F1265">
        <v>33</v>
      </c>
      <c r="G1265">
        <v>8</v>
      </c>
      <c r="H1265">
        <v>14</v>
      </c>
      <c r="I1265">
        <v>213</v>
      </c>
      <c r="J1265">
        <v>36</v>
      </c>
      <c r="K1265">
        <v>177</v>
      </c>
      <c r="L1265">
        <v>10</v>
      </c>
      <c r="P1265">
        <v>36</v>
      </c>
      <c r="Q1265">
        <v>177</v>
      </c>
      <c r="R1265">
        <v>10</v>
      </c>
    </row>
    <row r="1266" spans="1:18" x14ac:dyDescent="0.3">
      <c r="A1266">
        <v>1265</v>
      </c>
      <c r="B1266" s="1">
        <v>43812</v>
      </c>
      <c r="C1266">
        <v>156</v>
      </c>
      <c r="D1266">
        <v>83</v>
      </c>
      <c r="E1266">
        <v>9</v>
      </c>
      <c r="F1266">
        <v>25</v>
      </c>
      <c r="G1266">
        <v>6</v>
      </c>
      <c r="H1266">
        <v>12</v>
      </c>
      <c r="I1266">
        <v>156</v>
      </c>
      <c r="J1266">
        <v>-57</v>
      </c>
      <c r="K1266">
        <v>213</v>
      </c>
      <c r="L1266">
        <v>36</v>
      </c>
      <c r="P1266">
        <v>-57</v>
      </c>
      <c r="Q1266">
        <v>213</v>
      </c>
      <c r="R1266">
        <v>36</v>
      </c>
    </row>
    <row r="1267" spans="1:18" x14ac:dyDescent="0.3">
      <c r="A1267">
        <v>1266</v>
      </c>
      <c r="B1267" s="1">
        <v>43813</v>
      </c>
      <c r="C1267">
        <v>166</v>
      </c>
      <c r="D1267">
        <v>50</v>
      </c>
      <c r="E1267">
        <v>6</v>
      </c>
      <c r="F1267">
        <v>20</v>
      </c>
      <c r="G1267">
        <v>5</v>
      </c>
      <c r="H1267">
        <v>10</v>
      </c>
      <c r="I1267">
        <v>166</v>
      </c>
      <c r="J1267">
        <v>10</v>
      </c>
      <c r="K1267">
        <v>156</v>
      </c>
      <c r="L1267">
        <v>-57</v>
      </c>
      <c r="P1267">
        <v>10</v>
      </c>
      <c r="Q1267">
        <v>156</v>
      </c>
      <c r="R1267">
        <v>-57</v>
      </c>
    </row>
    <row r="1268" spans="1:18" x14ac:dyDescent="0.3">
      <c r="A1268">
        <v>1267</v>
      </c>
      <c r="B1268" s="1">
        <v>43814</v>
      </c>
      <c r="C1268">
        <v>95</v>
      </c>
      <c r="D1268">
        <v>34</v>
      </c>
      <c r="E1268">
        <v>4</v>
      </c>
      <c r="F1268">
        <v>12</v>
      </c>
      <c r="G1268">
        <v>3</v>
      </c>
      <c r="H1268">
        <v>10</v>
      </c>
      <c r="I1268">
        <v>95</v>
      </c>
      <c r="J1268">
        <v>-71</v>
      </c>
      <c r="K1268">
        <v>166</v>
      </c>
      <c r="L1268">
        <v>10</v>
      </c>
      <c r="P1268">
        <v>-71</v>
      </c>
      <c r="Q1268">
        <v>166</v>
      </c>
      <c r="R1268">
        <v>10</v>
      </c>
    </row>
    <row r="1269" spans="1:18" x14ac:dyDescent="0.3">
      <c r="A1269">
        <v>1268</v>
      </c>
      <c r="B1269" s="1">
        <v>43815</v>
      </c>
      <c r="C1269">
        <v>64</v>
      </c>
      <c r="D1269">
        <v>28</v>
      </c>
      <c r="E1269">
        <v>8</v>
      </c>
      <c r="F1269">
        <v>18</v>
      </c>
      <c r="G1269">
        <v>4</v>
      </c>
      <c r="H1269">
        <v>13</v>
      </c>
      <c r="I1269">
        <v>64</v>
      </c>
      <c r="J1269">
        <v>-31</v>
      </c>
      <c r="K1269">
        <v>95</v>
      </c>
      <c r="L1269">
        <v>-71</v>
      </c>
      <c r="P1269">
        <v>-31</v>
      </c>
      <c r="Q1269">
        <v>95</v>
      </c>
      <c r="R1269">
        <v>-71</v>
      </c>
    </row>
    <row r="1270" spans="1:18" x14ac:dyDescent="0.3">
      <c r="A1270">
        <v>1269</v>
      </c>
      <c r="B1270" s="1">
        <v>43816</v>
      </c>
      <c r="C1270">
        <v>50</v>
      </c>
      <c r="D1270">
        <v>26</v>
      </c>
      <c r="E1270">
        <v>6</v>
      </c>
      <c r="F1270">
        <v>11</v>
      </c>
      <c r="G1270">
        <v>3</v>
      </c>
      <c r="H1270">
        <v>11</v>
      </c>
      <c r="I1270">
        <v>50</v>
      </c>
      <c r="J1270">
        <v>-14</v>
      </c>
      <c r="K1270">
        <v>64</v>
      </c>
      <c r="L1270">
        <v>-31</v>
      </c>
      <c r="P1270">
        <v>-14</v>
      </c>
      <c r="Q1270">
        <v>64</v>
      </c>
      <c r="R1270">
        <v>-31</v>
      </c>
    </row>
    <row r="1271" spans="1:18" x14ac:dyDescent="0.3">
      <c r="A1271">
        <v>1270</v>
      </c>
      <c r="B1271" s="1">
        <v>43817</v>
      </c>
      <c r="C1271">
        <v>46</v>
      </c>
      <c r="D1271">
        <v>35</v>
      </c>
      <c r="E1271">
        <v>6</v>
      </c>
      <c r="F1271">
        <v>13</v>
      </c>
      <c r="G1271">
        <v>4</v>
      </c>
      <c r="H1271">
        <v>11</v>
      </c>
      <c r="I1271">
        <v>46</v>
      </c>
      <c r="J1271">
        <v>-4</v>
      </c>
      <c r="K1271">
        <v>50</v>
      </c>
      <c r="L1271">
        <v>-14</v>
      </c>
      <c r="P1271">
        <v>-4</v>
      </c>
      <c r="Q1271">
        <v>50</v>
      </c>
      <c r="R1271">
        <v>-14</v>
      </c>
    </row>
    <row r="1272" spans="1:18" x14ac:dyDescent="0.3">
      <c r="A1272">
        <v>1271</v>
      </c>
      <c r="B1272" s="1">
        <v>43818</v>
      </c>
      <c r="C1272">
        <v>63</v>
      </c>
      <c r="D1272">
        <v>43</v>
      </c>
      <c r="E1272">
        <v>6</v>
      </c>
      <c r="F1272">
        <v>13</v>
      </c>
      <c r="G1272">
        <v>4</v>
      </c>
      <c r="H1272">
        <v>8</v>
      </c>
      <c r="I1272">
        <v>63</v>
      </c>
      <c r="J1272">
        <v>17</v>
      </c>
      <c r="K1272">
        <v>46</v>
      </c>
      <c r="L1272">
        <v>-4</v>
      </c>
      <c r="P1272">
        <v>17</v>
      </c>
      <c r="Q1272">
        <v>46</v>
      </c>
      <c r="R1272">
        <v>-4</v>
      </c>
    </row>
    <row r="1273" spans="1:18" x14ac:dyDescent="0.3">
      <c r="A1273">
        <v>1272</v>
      </c>
      <c r="B1273" s="1">
        <v>43819</v>
      </c>
      <c r="C1273">
        <v>84</v>
      </c>
      <c r="D1273">
        <v>52</v>
      </c>
      <c r="E1273">
        <v>6</v>
      </c>
      <c r="F1273">
        <v>11</v>
      </c>
      <c r="G1273">
        <v>3</v>
      </c>
      <c r="H1273">
        <v>9</v>
      </c>
      <c r="I1273">
        <v>84</v>
      </c>
      <c r="J1273">
        <v>21</v>
      </c>
      <c r="K1273">
        <v>63</v>
      </c>
      <c r="L1273">
        <v>17</v>
      </c>
      <c r="P1273">
        <v>21</v>
      </c>
      <c r="Q1273">
        <v>63</v>
      </c>
      <c r="R1273">
        <v>17</v>
      </c>
    </row>
    <row r="1274" spans="1:18" x14ac:dyDescent="0.3">
      <c r="A1274">
        <v>1273</v>
      </c>
      <c r="B1274" s="1">
        <v>43820</v>
      </c>
      <c r="C1274">
        <v>102</v>
      </c>
      <c r="D1274">
        <v>49</v>
      </c>
      <c r="E1274">
        <v>5</v>
      </c>
      <c r="F1274">
        <v>11</v>
      </c>
      <c r="G1274">
        <v>3</v>
      </c>
      <c r="H1274">
        <v>9</v>
      </c>
      <c r="I1274">
        <v>102</v>
      </c>
      <c r="J1274">
        <v>18</v>
      </c>
      <c r="K1274">
        <v>84</v>
      </c>
      <c r="L1274">
        <v>21</v>
      </c>
      <c r="P1274">
        <v>18</v>
      </c>
      <c r="Q1274">
        <v>84</v>
      </c>
      <c r="R1274">
        <v>21</v>
      </c>
    </row>
    <row r="1275" spans="1:18" x14ac:dyDescent="0.3">
      <c r="A1275">
        <v>1274</v>
      </c>
      <c r="B1275" s="1">
        <v>43821</v>
      </c>
      <c r="C1275">
        <v>90</v>
      </c>
      <c r="D1275">
        <v>76</v>
      </c>
      <c r="E1275">
        <v>5</v>
      </c>
      <c r="F1275">
        <v>12</v>
      </c>
      <c r="G1275">
        <v>4</v>
      </c>
      <c r="H1275">
        <v>15</v>
      </c>
      <c r="I1275">
        <v>90</v>
      </c>
      <c r="J1275">
        <v>-12</v>
      </c>
      <c r="K1275">
        <v>102</v>
      </c>
      <c r="L1275">
        <v>18</v>
      </c>
      <c r="P1275">
        <v>-12</v>
      </c>
      <c r="Q1275">
        <v>102</v>
      </c>
      <c r="R1275">
        <v>18</v>
      </c>
    </row>
    <row r="1276" spans="1:18" x14ac:dyDescent="0.3">
      <c r="A1276">
        <v>1275</v>
      </c>
      <c r="B1276" s="1">
        <v>43822</v>
      </c>
      <c r="C1276">
        <v>154</v>
      </c>
      <c r="D1276">
        <v>94</v>
      </c>
      <c r="E1276">
        <v>4</v>
      </c>
      <c r="F1276">
        <v>20</v>
      </c>
      <c r="G1276">
        <v>4</v>
      </c>
      <c r="H1276">
        <v>20</v>
      </c>
      <c r="I1276">
        <v>154</v>
      </c>
      <c r="J1276">
        <v>64</v>
      </c>
      <c r="K1276">
        <v>90</v>
      </c>
      <c r="L1276">
        <v>-12</v>
      </c>
      <c r="P1276">
        <v>64</v>
      </c>
      <c r="Q1276">
        <v>90</v>
      </c>
      <c r="R1276">
        <v>-12</v>
      </c>
    </row>
    <row r="1277" spans="1:18" x14ac:dyDescent="0.3">
      <c r="A1277">
        <v>1276</v>
      </c>
      <c r="B1277" s="1">
        <v>43823</v>
      </c>
      <c r="C1277">
        <v>168</v>
      </c>
      <c r="D1277">
        <v>41</v>
      </c>
      <c r="E1277">
        <v>6</v>
      </c>
      <c r="F1277">
        <v>15</v>
      </c>
      <c r="G1277">
        <v>2</v>
      </c>
      <c r="H1277">
        <v>9</v>
      </c>
      <c r="I1277">
        <v>168</v>
      </c>
      <c r="J1277">
        <v>14</v>
      </c>
      <c r="K1277">
        <v>154</v>
      </c>
      <c r="L1277">
        <v>64</v>
      </c>
      <c r="P1277">
        <v>14</v>
      </c>
      <c r="Q1277">
        <v>154</v>
      </c>
      <c r="R1277">
        <v>64</v>
      </c>
    </row>
    <row r="1278" spans="1:18" x14ac:dyDescent="0.3">
      <c r="A1278">
        <v>1277</v>
      </c>
      <c r="B1278" s="1">
        <v>43824</v>
      </c>
      <c r="C1278">
        <v>49</v>
      </c>
      <c r="D1278">
        <v>51</v>
      </c>
      <c r="E1278">
        <v>6</v>
      </c>
      <c r="F1278">
        <v>17</v>
      </c>
      <c r="G1278">
        <v>5</v>
      </c>
      <c r="H1278">
        <v>10</v>
      </c>
      <c r="I1278">
        <v>51</v>
      </c>
      <c r="J1278">
        <v>-117</v>
      </c>
      <c r="K1278">
        <v>168</v>
      </c>
      <c r="L1278">
        <v>14</v>
      </c>
      <c r="P1278">
        <v>-117</v>
      </c>
      <c r="Q1278">
        <v>168</v>
      </c>
      <c r="R1278">
        <v>14</v>
      </c>
    </row>
    <row r="1279" spans="1:18" x14ac:dyDescent="0.3">
      <c r="A1279">
        <v>1278</v>
      </c>
      <c r="B1279" s="1">
        <v>43825</v>
      </c>
      <c r="C1279">
        <v>75</v>
      </c>
      <c r="D1279">
        <v>44</v>
      </c>
      <c r="E1279">
        <v>6</v>
      </c>
      <c r="F1279">
        <v>11</v>
      </c>
      <c r="G1279">
        <v>3</v>
      </c>
      <c r="H1279">
        <v>7</v>
      </c>
      <c r="I1279">
        <v>75</v>
      </c>
      <c r="J1279">
        <v>24</v>
      </c>
      <c r="K1279">
        <v>51</v>
      </c>
      <c r="L1279">
        <v>-117</v>
      </c>
      <c r="P1279">
        <v>24</v>
      </c>
      <c r="Q1279">
        <v>51</v>
      </c>
      <c r="R1279">
        <v>-117</v>
      </c>
    </row>
    <row r="1280" spans="1:18" x14ac:dyDescent="0.3">
      <c r="A1280">
        <v>1279</v>
      </c>
      <c r="B1280" s="1">
        <v>43826</v>
      </c>
      <c r="C1280">
        <v>68</v>
      </c>
      <c r="D1280">
        <v>65</v>
      </c>
      <c r="E1280">
        <v>6</v>
      </c>
      <c r="F1280">
        <v>19</v>
      </c>
      <c r="G1280">
        <v>7</v>
      </c>
      <c r="H1280">
        <v>8</v>
      </c>
      <c r="I1280">
        <v>68</v>
      </c>
      <c r="J1280">
        <v>-7</v>
      </c>
      <c r="K1280">
        <v>75</v>
      </c>
      <c r="L1280">
        <v>24</v>
      </c>
      <c r="P1280">
        <v>-7</v>
      </c>
      <c r="Q1280">
        <v>75</v>
      </c>
      <c r="R1280">
        <v>24</v>
      </c>
    </row>
    <row r="1281" spans="1:18" x14ac:dyDescent="0.3">
      <c r="A1281">
        <v>1280</v>
      </c>
      <c r="B1281" s="1">
        <v>43827</v>
      </c>
      <c r="C1281">
        <v>117</v>
      </c>
      <c r="D1281">
        <v>74</v>
      </c>
      <c r="E1281">
        <v>8</v>
      </c>
      <c r="F1281">
        <v>22</v>
      </c>
      <c r="G1281">
        <v>5</v>
      </c>
      <c r="H1281">
        <v>11</v>
      </c>
      <c r="I1281">
        <v>117</v>
      </c>
      <c r="J1281">
        <v>49</v>
      </c>
      <c r="K1281">
        <v>68</v>
      </c>
      <c r="L1281">
        <v>-7</v>
      </c>
      <c r="P1281">
        <v>49</v>
      </c>
      <c r="Q1281">
        <v>68</v>
      </c>
      <c r="R1281">
        <v>-7</v>
      </c>
    </row>
    <row r="1282" spans="1:18" x14ac:dyDescent="0.3">
      <c r="A1282">
        <v>1281</v>
      </c>
      <c r="B1282" s="1">
        <v>43828</v>
      </c>
      <c r="C1282">
        <v>144</v>
      </c>
      <c r="D1282">
        <v>40</v>
      </c>
      <c r="E1282">
        <v>19</v>
      </c>
      <c r="F1282">
        <v>24</v>
      </c>
      <c r="G1282">
        <v>16</v>
      </c>
      <c r="H1282">
        <v>14</v>
      </c>
      <c r="I1282">
        <v>144</v>
      </c>
      <c r="J1282">
        <v>27</v>
      </c>
      <c r="K1282">
        <v>117</v>
      </c>
      <c r="L1282">
        <v>49</v>
      </c>
      <c r="P1282">
        <v>27</v>
      </c>
      <c r="Q1282">
        <v>117</v>
      </c>
      <c r="R1282">
        <v>49</v>
      </c>
    </row>
    <row r="1283" spans="1:18" x14ac:dyDescent="0.3">
      <c r="A1283">
        <v>1282</v>
      </c>
      <c r="B1283" s="1">
        <v>43830</v>
      </c>
      <c r="C1283">
        <v>78</v>
      </c>
      <c r="D1283">
        <v>80</v>
      </c>
      <c r="E1283">
        <v>4</v>
      </c>
      <c r="F1283">
        <v>28</v>
      </c>
      <c r="G1283">
        <v>4</v>
      </c>
      <c r="H1283">
        <v>15</v>
      </c>
      <c r="I1283">
        <v>80</v>
      </c>
      <c r="J1283">
        <v>-64</v>
      </c>
      <c r="K1283">
        <v>144</v>
      </c>
      <c r="L1283">
        <v>27</v>
      </c>
      <c r="P1283">
        <v>-64</v>
      </c>
      <c r="Q1283">
        <v>144</v>
      </c>
      <c r="R1283">
        <v>27</v>
      </c>
    </row>
    <row r="1284" spans="1:18" x14ac:dyDescent="0.3">
      <c r="A1284">
        <v>1283</v>
      </c>
      <c r="B1284" s="1">
        <v>43831</v>
      </c>
      <c r="C1284">
        <v>153</v>
      </c>
      <c r="D1284">
        <v>65</v>
      </c>
      <c r="E1284">
        <v>5</v>
      </c>
      <c r="F1284">
        <v>25</v>
      </c>
      <c r="G1284">
        <v>4</v>
      </c>
      <c r="H1284">
        <v>15</v>
      </c>
      <c r="I1284">
        <v>153</v>
      </c>
      <c r="J1284">
        <v>73</v>
      </c>
      <c r="K1284">
        <v>80</v>
      </c>
      <c r="L1284">
        <v>-64</v>
      </c>
      <c r="P1284">
        <v>73</v>
      </c>
      <c r="Q1284">
        <v>80</v>
      </c>
      <c r="R1284">
        <v>-64</v>
      </c>
    </row>
    <row r="1285" spans="1:18" x14ac:dyDescent="0.3">
      <c r="A1285">
        <v>1284</v>
      </c>
      <c r="B1285" s="1">
        <v>43832</v>
      </c>
      <c r="C1285">
        <v>118</v>
      </c>
      <c r="D1285">
        <v>44</v>
      </c>
      <c r="E1285">
        <v>6</v>
      </c>
      <c r="F1285">
        <v>21</v>
      </c>
      <c r="G1285">
        <v>3</v>
      </c>
      <c r="H1285">
        <v>10</v>
      </c>
      <c r="I1285">
        <v>118</v>
      </c>
      <c r="J1285">
        <v>-35</v>
      </c>
      <c r="K1285">
        <v>153</v>
      </c>
      <c r="L1285">
        <v>73</v>
      </c>
      <c r="P1285">
        <v>-35</v>
      </c>
      <c r="Q1285">
        <v>153</v>
      </c>
      <c r="R1285">
        <v>73</v>
      </c>
    </row>
    <row r="1286" spans="1:18" x14ac:dyDescent="0.3">
      <c r="A1286">
        <v>1285</v>
      </c>
      <c r="B1286" s="1">
        <v>43833</v>
      </c>
      <c r="C1286">
        <v>59</v>
      </c>
      <c r="D1286">
        <v>44</v>
      </c>
      <c r="E1286">
        <v>6</v>
      </c>
      <c r="F1286">
        <v>21</v>
      </c>
      <c r="G1286">
        <v>3</v>
      </c>
      <c r="H1286">
        <v>12</v>
      </c>
      <c r="I1286">
        <v>59</v>
      </c>
      <c r="J1286">
        <v>-59</v>
      </c>
      <c r="K1286">
        <v>118</v>
      </c>
      <c r="L1286">
        <v>-35</v>
      </c>
      <c r="P1286">
        <v>-59</v>
      </c>
      <c r="Q1286">
        <v>118</v>
      </c>
      <c r="R1286">
        <v>-35</v>
      </c>
    </row>
    <row r="1287" spans="1:18" x14ac:dyDescent="0.3">
      <c r="A1287">
        <v>1286</v>
      </c>
      <c r="B1287" s="1">
        <v>43834</v>
      </c>
      <c r="C1287">
        <v>70</v>
      </c>
      <c r="D1287">
        <v>46</v>
      </c>
      <c r="E1287">
        <v>6</v>
      </c>
      <c r="F1287">
        <v>18</v>
      </c>
      <c r="G1287">
        <v>2</v>
      </c>
      <c r="H1287">
        <v>9</v>
      </c>
      <c r="I1287">
        <v>70</v>
      </c>
      <c r="J1287">
        <v>11</v>
      </c>
      <c r="K1287">
        <v>59</v>
      </c>
      <c r="L1287">
        <v>-59</v>
      </c>
      <c r="P1287">
        <v>11</v>
      </c>
      <c r="Q1287">
        <v>59</v>
      </c>
      <c r="R1287">
        <v>-59</v>
      </c>
    </row>
    <row r="1288" spans="1:18" x14ac:dyDescent="0.3">
      <c r="A1288">
        <v>1287</v>
      </c>
      <c r="B1288" s="1">
        <v>43835</v>
      </c>
      <c r="C1288">
        <v>66</v>
      </c>
      <c r="D1288">
        <v>47</v>
      </c>
      <c r="E1288">
        <v>7</v>
      </c>
      <c r="F1288">
        <v>17</v>
      </c>
      <c r="G1288">
        <v>2</v>
      </c>
      <c r="H1288">
        <v>9</v>
      </c>
      <c r="I1288">
        <v>66</v>
      </c>
      <c r="J1288">
        <v>-4</v>
      </c>
      <c r="K1288">
        <v>70</v>
      </c>
      <c r="L1288">
        <v>11</v>
      </c>
      <c r="P1288">
        <v>-4</v>
      </c>
      <c r="Q1288">
        <v>70</v>
      </c>
      <c r="R1288">
        <v>11</v>
      </c>
    </row>
    <row r="1289" spans="1:18" x14ac:dyDescent="0.3">
      <c r="A1289">
        <v>1288</v>
      </c>
      <c r="B1289" s="1">
        <v>43836</v>
      </c>
      <c r="C1289">
        <v>63</v>
      </c>
      <c r="D1289">
        <v>51</v>
      </c>
      <c r="E1289">
        <v>6</v>
      </c>
      <c r="F1289">
        <v>22</v>
      </c>
      <c r="G1289">
        <v>2</v>
      </c>
      <c r="H1289">
        <v>13</v>
      </c>
      <c r="I1289">
        <v>63</v>
      </c>
      <c r="J1289">
        <v>-3</v>
      </c>
      <c r="K1289">
        <v>66</v>
      </c>
      <c r="L1289">
        <v>-4</v>
      </c>
      <c r="P1289">
        <v>-3</v>
      </c>
      <c r="Q1289">
        <v>66</v>
      </c>
      <c r="R1289">
        <v>-4</v>
      </c>
    </row>
    <row r="1290" spans="1:18" x14ac:dyDescent="0.3">
      <c r="A1290">
        <v>1289</v>
      </c>
      <c r="B1290" s="1">
        <v>43837</v>
      </c>
      <c r="C1290">
        <v>84</v>
      </c>
      <c r="D1290">
        <v>48</v>
      </c>
      <c r="E1290">
        <v>6</v>
      </c>
      <c r="F1290">
        <v>18</v>
      </c>
      <c r="G1290">
        <v>3</v>
      </c>
      <c r="H1290">
        <v>12</v>
      </c>
      <c r="I1290">
        <v>84</v>
      </c>
      <c r="J1290">
        <v>21</v>
      </c>
      <c r="K1290">
        <v>63</v>
      </c>
      <c r="L1290">
        <v>-3</v>
      </c>
      <c r="P1290">
        <v>21</v>
      </c>
      <c r="Q1290">
        <v>63</v>
      </c>
      <c r="R1290">
        <v>-3</v>
      </c>
    </row>
    <row r="1291" spans="1:18" x14ac:dyDescent="0.3">
      <c r="A1291">
        <v>1290</v>
      </c>
      <c r="B1291" s="1">
        <v>43838</v>
      </c>
      <c r="C1291">
        <v>62</v>
      </c>
      <c r="D1291">
        <v>49</v>
      </c>
      <c r="E1291">
        <v>6</v>
      </c>
      <c r="F1291">
        <v>22</v>
      </c>
      <c r="G1291">
        <v>4</v>
      </c>
      <c r="H1291">
        <v>11</v>
      </c>
      <c r="I1291">
        <v>62</v>
      </c>
      <c r="J1291">
        <v>-22</v>
      </c>
      <c r="K1291">
        <v>84</v>
      </c>
      <c r="L1291">
        <v>21</v>
      </c>
      <c r="P1291">
        <v>-22</v>
      </c>
      <c r="Q1291">
        <v>84</v>
      </c>
      <c r="R1291">
        <v>21</v>
      </c>
    </row>
    <row r="1292" spans="1:18" x14ac:dyDescent="0.3">
      <c r="A1292">
        <v>1291</v>
      </c>
      <c r="B1292" s="1">
        <v>43839</v>
      </c>
      <c r="C1292">
        <v>70</v>
      </c>
      <c r="D1292">
        <v>41</v>
      </c>
      <c r="E1292">
        <v>6</v>
      </c>
      <c r="F1292">
        <v>15</v>
      </c>
      <c r="G1292">
        <v>3</v>
      </c>
      <c r="H1292">
        <v>8</v>
      </c>
      <c r="I1292">
        <v>70</v>
      </c>
      <c r="J1292">
        <v>8</v>
      </c>
      <c r="K1292">
        <v>62</v>
      </c>
      <c r="L1292">
        <v>-22</v>
      </c>
      <c r="P1292">
        <v>8</v>
      </c>
      <c r="Q1292">
        <v>62</v>
      </c>
      <c r="R1292">
        <v>-22</v>
      </c>
    </row>
    <row r="1293" spans="1:18" x14ac:dyDescent="0.3">
      <c r="A1293">
        <v>1292</v>
      </c>
      <c r="B1293" s="1">
        <v>43840</v>
      </c>
      <c r="C1293">
        <v>52</v>
      </c>
      <c r="D1293">
        <v>42</v>
      </c>
      <c r="E1293">
        <v>6</v>
      </c>
      <c r="F1293">
        <v>12</v>
      </c>
      <c r="G1293">
        <v>3</v>
      </c>
      <c r="H1293">
        <v>9</v>
      </c>
      <c r="I1293">
        <v>52</v>
      </c>
      <c r="J1293">
        <v>-18</v>
      </c>
      <c r="K1293">
        <v>70</v>
      </c>
      <c r="L1293">
        <v>8</v>
      </c>
      <c r="P1293">
        <v>-18</v>
      </c>
      <c r="Q1293">
        <v>70</v>
      </c>
      <c r="R1293">
        <v>8</v>
      </c>
    </row>
    <row r="1294" spans="1:18" x14ac:dyDescent="0.3">
      <c r="A1294">
        <v>1293</v>
      </c>
      <c r="B1294" s="1">
        <v>43841</v>
      </c>
      <c r="C1294">
        <v>57</v>
      </c>
      <c r="D1294">
        <v>38</v>
      </c>
      <c r="E1294">
        <v>7</v>
      </c>
      <c r="F1294">
        <v>13</v>
      </c>
      <c r="G1294">
        <v>4</v>
      </c>
      <c r="H1294">
        <v>8</v>
      </c>
      <c r="I1294">
        <v>57</v>
      </c>
      <c r="J1294">
        <v>5</v>
      </c>
      <c r="K1294">
        <v>52</v>
      </c>
      <c r="L1294">
        <v>-18</v>
      </c>
      <c r="P1294">
        <v>5</v>
      </c>
      <c r="Q1294">
        <v>52</v>
      </c>
      <c r="R1294">
        <v>-18</v>
      </c>
    </row>
    <row r="1295" spans="1:18" x14ac:dyDescent="0.3">
      <c r="A1295">
        <v>1294</v>
      </c>
      <c r="B1295" s="1">
        <v>43842</v>
      </c>
      <c r="C1295">
        <v>61</v>
      </c>
      <c r="D1295">
        <v>77</v>
      </c>
      <c r="E1295">
        <v>4</v>
      </c>
      <c r="F1295">
        <v>19</v>
      </c>
      <c r="G1295">
        <v>8</v>
      </c>
      <c r="H1295">
        <v>14</v>
      </c>
      <c r="I1295">
        <v>77</v>
      </c>
      <c r="J1295">
        <v>20</v>
      </c>
      <c r="K1295">
        <v>57</v>
      </c>
      <c r="L1295">
        <v>5</v>
      </c>
      <c r="P1295">
        <v>20</v>
      </c>
      <c r="Q1295">
        <v>57</v>
      </c>
      <c r="R1295">
        <v>5</v>
      </c>
    </row>
    <row r="1296" spans="1:18" x14ac:dyDescent="0.3">
      <c r="A1296">
        <v>1295</v>
      </c>
      <c r="B1296" s="1">
        <v>43843</v>
      </c>
      <c r="C1296">
        <v>149</v>
      </c>
      <c r="D1296">
        <v>90</v>
      </c>
      <c r="E1296">
        <v>5</v>
      </c>
      <c r="F1296">
        <v>28</v>
      </c>
      <c r="G1296">
        <v>8</v>
      </c>
      <c r="H1296">
        <v>18</v>
      </c>
      <c r="I1296">
        <v>149</v>
      </c>
      <c r="J1296">
        <v>72</v>
      </c>
      <c r="K1296">
        <v>77</v>
      </c>
      <c r="L1296">
        <v>20</v>
      </c>
      <c r="P1296">
        <v>72</v>
      </c>
      <c r="Q1296">
        <v>77</v>
      </c>
      <c r="R1296">
        <v>20</v>
      </c>
    </row>
    <row r="1297" spans="1:18" x14ac:dyDescent="0.3">
      <c r="A1297">
        <v>1296</v>
      </c>
      <c r="B1297" s="1">
        <v>43844</v>
      </c>
      <c r="C1297">
        <v>171</v>
      </c>
      <c r="D1297">
        <v>37</v>
      </c>
      <c r="E1297">
        <v>6</v>
      </c>
      <c r="F1297">
        <v>13</v>
      </c>
      <c r="G1297">
        <v>3</v>
      </c>
      <c r="H1297">
        <v>7</v>
      </c>
      <c r="I1297">
        <v>171</v>
      </c>
      <c r="J1297">
        <v>22</v>
      </c>
      <c r="K1297">
        <v>149</v>
      </c>
      <c r="L1297">
        <v>72</v>
      </c>
      <c r="P1297">
        <v>22</v>
      </c>
      <c r="Q1297">
        <v>149</v>
      </c>
      <c r="R1297">
        <v>72</v>
      </c>
    </row>
    <row r="1298" spans="1:18" x14ac:dyDescent="0.3">
      <c r="A1298">
        <v>1297</v>
      </c>
      <c r="B1298" s="1">
        <v>43845</v>
      </c>
      <c r="C1298">
        <v>54</v>
      </c>
      <c r="D1298">
        <v>41</v>
      </c>
      <c r="E1298">
        <v>6</v>
      </c>
      <c r="F1298">
        <v>15</v>
      </c>
      <c r="G1298">
        <v>6</v>
      </c>
      <c r="H1298">
        <v>12</v>
      </c>
      <c r="I1298">
        <v>54</v>
      </c>
      <c r="J1298">
        <v>-117</v>
      </c>
      <c r="K1298">
        <v>171</v>
      </c>
      <c r="L1298">
        <v>22</v>
      </c>
      <c r="P1298">
        <v>-117</v>
      </c>
      <c r="Q1298">
        <v>171</v>
      </c>
      <c r="R1298">
        <v>22</v>
      </c>
    </row>
    <row r="1299" spans="1:18" x14ac:dyDescent="0.3">
      <c r="A1299">
        <v>1298</v>
      </c>
      <c r="B1299" s="1">
        <v>43846</v>
      </c>
      <c r="C1299">
        <v>60</v>
      </c>
      <c r="D1299">
        <v>36</v>
      </c>
      <c r="E1299">
        <v>8</v>
      </c>
      <c r="F1299">
        <v>13</v>
      </c>
      <c r="G1299">
        <v>5</v>
      </c>
      <c r="H1299">
        <v>8</v>
      </c>
      <c r="I1299">
        <v>60</v>
      </c>
      <c r="J1299">
        <v>6</v>
      </c>
      <c r="K1299">
        <v>54</v>
      </c>
      <c r="L1299">
        <v>-117</v>
      </c>
      <c r="P1299">
        <v>6</v>
      </c>
      <c r="Q1299">
        <v>54</v>
      </c>
      <c r="R1299">
        <v>-117</v>
      </c>
    </row>
    <row r="1300" spans="1:18" x14ac:dyDescent="0.3">
      <c r="A1300">
        <v>1299</v>
      </c>
      <c r="B1300" s="1">
        <v>43847</v>
      </c>
      <c r="C1300">
        <v>62</v>
      </c>
      <c r="D1300">
        <v>49</v>
      </c>
      <c r="E1300">
        <v>8</v>
      </c>
      <c r="F1300">
        <v>12</v>
      </c>
      <c r="G1300">
        <v>3</v>
      </c>
      <c r="H1300">
        <v>10</v>
      </c>
      <c r="I1300">
        <v>62</v>
      </c>
      <c r="J1300">
        <v>2</v>
      </c>
      <c r="K1300">
        <v>60</v>
      </c>
      <c r="L1300">
        <v>6</v>
      </c>
      <c r="P1300">
        <v>2</v>
      </c>
      <c r="Q1300">
        <v>60</v>
      </c>
      <c r="R1300">
        <v>6</v>
      </c>
    </row>
    <row r="1301" spans="1:18" x14ac:dyDescent="0.3">
      <c r="A1301">
        <v>1300</v>
      </c>
      <c r="B1301" s="1">
        <v>43848</v>
      </c>
      <c r="C1301">
        <v>97</v>
      </c>
      <c r="D1301">
        <v>36</v>
      </c>
      <c r="E1301">
        <v>10</v>
      </c>
      <c r="F1301">
        <v>10</v>
      </c>
      <c r="G1301">
        <v>3</v>
      </c>
      <c r="H1301">
        <v>7</v>
      </c>
      <c r="I1301">
        <v>97</v>
      </c>
      <c r="J1301">
        <v>35</v>
      </c>
      <c r="K1301">
        <v>62</v>
      </c>
      <c r="L1301">
        <v>2</v>
      </c>
      <c r="P1301">
        <v>35</v>
      </c>
      <c r="Q1301">
        <v>62</v>
      </c>
      <c r="R1301">
        <v>2</v>
      </c>
    </row>
    <row r="1302" spans="1:18" x14ac:dyDescent="0.3">
      <c r="A1302">
        <v>1301</v>
      </c>
      <c r="B1302" s="1">
        <v>43849</v>
      </c>
      <c r="C1302">
        <v>66</v>
      </c>
      <c r="D1302">
        <v>46</v>
      </c>
      <c r="E1302">
        <v>12</v>
      </c>
      <c r="F1302">
        <v>13</v>
      </c>
      <c r="G1302">
        <v>3</v>
      </c>
      <c r="H1302">
        <v>11</v>
      </c>
      <c r="I1302">
        <v>66</v>
      </c>
      <c r="J1302">
        <v>-31</v>
      </c>
      <c r="K1302">
        <v>97</v>
      </c>
      <c r="L1302">
        <v>35</v>
      </c>
      <c r="P1302">
        <v>-31</v>
      </c>
      <c r="Q1302">
        <v>97</v>
      </c>
      <c r="R1302">
        <v>35</v>
      </c>
    </row>
    <row r="1303" spans="1:18" x14ac:dyDescent="0.3">
      <c r="A1303">
        <v>1302</v>
      </c>
      <c r="B1303" s="1">
        <v>43850</v>
      </c>
      <c r="C1303">
        <v>92</v>
      </c>
      <c r="D1303">
        <v>67</v>
      </c>
      <c r="E1303">
        <v>7</v>
      </c>
      <c r="F1303">
        <v>20</v>
      </c>
      <c r="G1303">
        <v>4</v>
      </c>
      <c r="H1303">
        <v>15</v>
      </c>
      <c r="I1303">
        <v>92</v>
      </c>
      <c r="J1303">
        <v>26</v>
      </c>
      <c r="K1303">
        <v>66</v>
      </c>
      <c r="L1303">
        <v>-31</v>
      </c>
      <c r="P1303">
        <v>26</v>
      </c>
      <c r="Q1303">
        <v>66</v>
      </c>
      <c r="R1303">
        <v>-31</v>
      </c>
    </row>
    <row r="1304" spans="1:18" x14ac:dyDescent="0.3">
      <c r="A1304">
        <v>1303</v>
      </c>
      <c r="B1304" s="1">
        <v>43851</v>
      </c>
      <c r="C1304">
        <v>140</v>
      </c>
      <c r="D1304">
        <v>56</v>
      </c>
      <c r="E1304">
        <v>9</v>
      </c>
      <c r="F1304">
        <v>15</v>
      </c>
      <c r="G1304">
        <v>3</v>
      </c>
      <c r="H1304">
        <v>14</v>
      </c>
      <c r="I1304">
        <v>140</v>
      </c>
      <c r="J1304">
        <v>48</v>
      </c>
      <c r="K1304">
        <v>92</v>
      </c>
      <c r="L1304">
        <v>26</v>
      </c>
      <c r="P1304">
        <v>48</v>
      </c>
      <c r="Q1304">
        <v>92</v>
      </c>
      <c r="R1304">
        <v>26</v>
      </c>
    </row>
    <row r="1305" spans="1:18" x14ac:dyDescent="0.3">
      <c r="A1305">
        <v>1304</v>
      </c>
      <c r="B1305" s="1">
        <v>43852</v>
      </c>
      <c r="C1305">
        <v>111</v>
      </c>
      <c r="D1305">
        <v>31</v>
      </c>
      <c r="E1305">
        <v>12</v>
      </c>
      <c r="F1305">
        <v>9</v>
      </c>
      <c r="G1305">
        <v>2</v>
      </c>
      <c r="H1305">
        <v>7</v>
      </c>
      <c r="I1305">
        <v>111</v>
      </c>
      <c r="J1305">
        <v>-29</v>
      </c>
      <c r="K1305">
        <v>140</v>
      </c>
      <c r="L1305">
        <v>48</v>
      </c>
      <c r="P1305">
        <v>-29</v>
      </c>
      <c r="Q1305">
        <v>140</v>
      </c>
      <c r="R1305">
        <v>48</v>
      </c>
    </row>
    <row r="1306" spans="1:18" x14ac:dyDescent="0.3">
      <c r="A1306">
        <v>1305</v>
      </c>
      <c r="B1306" s="1">
        <v>43853</v>
      </c>
      <c r="C1306">
        <v>53</v>
      </c>
      <c r="D1306">
        <v>23</v>
      </c>
      <c r="E1306">
        <v>11</v>
      </c>
      <c r="F1306">
        <v>6</v>
      </c>
      <c r="G1306">
        <v>2</v>
      </c>
      <c r="H1306">
        <v>5</v>
      </c>
      <c r="I1306">
        <v>53</v>
      </c>
      <c r="J1306">
        <v>-58</v>
      </c>
      <c r="K1306">
        <v>111</v>
      </c>
      <c r="L1306">
        <v>-29</v>
      </c>
      <c r="P1306">
        <v>-58</v>
      </c>
      <c r="Q1306">
        <v>111</v>
      </c>
      <c r="R1306">
        <v>-29</v>
      </c>
    </row>
    <row r="1307" spans="1:18" x14ac:dyDescent="0.3">
      <c r="A1307">
        <v>1306</v>
      </c>
      <c r="B1307" s="1">
        <v>43854</v>
      </c>
      <c r="C1307">
        <v>43</v>
      </c>
      <c r="D1307">
        <v>19</v>
      </c>
      <c r="E1307">
        <v>17</v>
      </c>
      <c r="F1307">
        <v>5</v>
      </c>
      <c r="G1307">
        <v>2</v>
      </c>
      <c r="H1307">
        <v>4</v>
      </c>
      <c r="I1307">
        <v>43</v>
      </c>
      <c r="J1307">
        <v>-10</v>
      </c>
      <c r="K1307">
        <v>53</v>
      </c>
      <c r="L1307">
        <v>-58</v>
      </c>
      <c r="P1307">
        <v>-10</v>
      </c>
      <c r="Q1307">
        <v>53</v>
      </c>
      <c r="R1307">
        <v>-58</v>
      </c>
    </row>
    <row r="1308" spans="1:18" x14ac:dyDescent="0.3">
      <c r="A1308">
        <v>1307</v>
      </c>
      <c r="B1308" s="1">
        <v>43855</v>
      </c>
      <c r="C1308">
        <v>35</v>
      </c>
      <c r="D1308">
        <v>15</v>
      </c>
      <c r="E1308">
        <v>18</v>
      </c>
      <c r="F1308">
        <v>9</v>
      </c>
      <c r="G1308">
        <v>2</v>
      </c>
      <c r="H1308">
        <v>5</v>
      </c>
      <c r="I1308">
        <v>35</v>
      </c>
      <c r="J1308">
        <v>-8</v>
      </c>
      <c r="K1308">
        <v>43</v>
      </c>
      <c r="L1308">
        <v>-10</v>
      </c>
      <c r="P1308">
        <v>-8</v>
      </c>
      <c r="Q1308">
        <v>43</v>
      </c>
      <c r="R1308">
        <v>-10</v>
      </c>
    </row>
    <row r="1309" spans="1:18" x14ac:dyDescent="0.3">
      <c r="A1309">
        <v>1308</v>
      </c>
      <c r="B1309" s="1">
        <v>43856</v>
      </c>
      <c r="C1309">
        <v>23</v>
      </c>
      <c r="D1309">
        <v>24</v>
      </c>
      <c r="E1309">
        <v>15</v>
      </c>
      <c r="F1309">
        <v>9</v>
      </c>
      <c r="G1309">
        <v>3</v>
      </c>
      <c r="H1309">
        <v>5</v>
      </c>
      <c r="I1309">
        <v>24</v>
      </c>
      <c r="J1309">
        <v>-11</v>
      </c>
      <c r="K1309">
        <v>35</v>
      </c>
      <c r="L1309">
        <v>-8</v>
      </c>
      <c r="P1309">
        <v>-11</v>
      </c>
      <c r="Q1309">
        <v>35</v>
      </c>
      <c r="R1309">
        <v>-8</v>
      </c>
    </row>
    <row r="1310" spans="1:18" x14ac:dyDescent="0.3">
      <c r="A1310">
        <v>1309</v>
      </c>
      <c r="B1310" s="1">
        <v>43857</v>
      </c>
      <c r="C1310">
        <v>36</v>
      </c>
      <c r="D1310">
        <v>36</v>
      </c>
      <c r="E1310">
        <v>14</v>
      </c>
      <c r="F1310">
        <v>9</v>
      </c>
      <c r="G1310">
        <v>3</v>
      </c>
      <c r="H1310">
        <v>5</v>
      </c>
      <c r="I1310">
        <v>36</v>
      </c>
      <c r="J1310">
        <v>12</v>
      </c>
      <c r="K1310">
        <v>24</v>
      </c>
      <c r="L1310">
        <v>-11</v>
      </c>
      <c r="P1310">
        <v>12</v>
      </c>
      <c r="Q1310">
        <v>24</v>
      </c>
      <c r="R1310">
        <v>-11</v>
      </c>
    </row>
    <row r="1311" spans="1:18" x14ac:dyDescent="0.3">
      <c r="A1311">
        <v>1310</v>
      </c>
      <c r="B1311" s="1">
        <v>43858</v>
      </c>
      <c r="C1311">
        <v>62</v>
      </c>
      <c r="D1311">
        <v>46</v>
      </c>
      <c r="E1311">
        <v>14</v>
      </c>
      <c r="F1311">
        <v>7</v>
      </c>
      <c r="G1311">
        <v>3</v>
      </c>
      <c r="H1311">
        <v>5</v>
      </c>
      <c r="I1311">
        <v>62</v>
      </c>
      <c r="J1311">
        <v>26</v>
      </c>
      <c r="K1311">
        <v>36</v>
      </c>
      <c r="L1311">
        <v>12</v>
      </c>
      <c r="P1311">
        <v>26</v>
      </c>
      <c r="Q1311">
        <v>36</v>
      </c>
      <c r="R1311">
        <v>12</v>
      </c>
    </row>
    <row r="1312" spans="1:18" x14ac:dyDescent="0.3">
      <c r="A1312">
        <v>1311</v>
      </c>
      <c r="B1312" s="1">
        <v>43859</v>
      </c>
      <c r="C1312">
        <v>86</v>
      </c>
      <c r="D1312">
        <v>56</v>
      </c>
      <c r="E1312">
        <v>13</v>
      </c>
      <c r="F1312">
        <v>16</v>
      </c>
      <c r="G1312">
        <v>3</v>
      </c>
      <c r="H1312">
        <v>8</v>
      </c>
      <c r="I1312">
        <v>86</v>
      </c>
      <c r="J1312">
        <v>24</v>
      </c>
      <c r="K1312">
        <v>62</v>
      </c>
      <c r="L1312">
        <v>26</v>
      </c>
      <c r="P1312">
        <v>24</v>
      </c>
      <c r="Q1312">
        <v>62</v>
      </c>
      <c r="R1312">
        <v>26</v>
      </c>
    </row>
    <row r="1313" spans="1:18" x14ac:dyDescent="0.3">
      <c r="A1313">
        <v>1312</v>
      </c>
      <c r="B1313" s="1">
        <v>43860</v>
      </c>
      <c r="C1313">
        <v>115</v>
      </c>
      <c r="D1313">
        <v>57</v>
      </c>
      <c r="E1313">
        <v>9</v>
      </c>
      <c r="F1313">
        <v>26</v>
      </c>
      <c r="G1313">
        <v>5</v>
      </c>
      <c r="H1313">
        <v>10</v>
      </c>
      <c r="I1313">
        <v>115</v>
      </c>
      <c r="J1313">
        <v>29</v>
      </c>
      <c r="K1313">
        <v>86</v>
      </c>
      <c r="L1313">
        <v>24</v>
      </c>
      <c r="P1313">
        <v>29</v>
      </c>
      <c r="Q1313">
        <v>86</v>
      </c>
      <c r="R1313">
        <v>24</v>
      </c>
    </row>
    <row r="1314" spans="1:18" x14ac:dyDescent="0.3">
      <c r="A1314">
        <v>1313</v>
      </c>
      <c r="B1314" s="1">
        <v>43861</v>
      </c>
      <c r="C1314">
        <v>109</v>
      </c>
      <c r="D1314">
        <v>70</v>
      </c>
      <c r="E1314">
        <v>10</v>
      </c>
      <c r="F1314">
        <v>20</v>
      </c>
      <c r="G1314">
        <v>4</v>
      </c>
      <c r="H1314">
        <v>9</v>
      </c>
      <c r="I1314">
        <v>109</v>
      </c>
      <c r="J1314">
        <v>-6</v>
      </c>
      <c r="K1314">
        <v>115</v>
      </c>
      <c r="L1314">
        <v>29</v>
      </c>
      <c r="P1314">
        <v>-6</v>
      </c>
      <c r="Q1314">
        <v>115</v>
      </c>
      <c r="R1314">
        <v>29</v>
      </c>
    </row>
    <row r="1315" spans="1:18" x14ac:dyDescent="0.3">
      <c r="A1315">
        <v>1314</v>
      </c>
      <c r="B1315" s="1">
        <v>43862</v>
      </c>
      <c r="C1315">
        <v>142</v>
      </c>
      <c r="D1315">
        <v>83</v>
      </c>
      <c r="E1315">
        <v>12</v>
      </c>
      <c r="F1315">
        <v>15</v>
      </c>
      <c r="G1315">
        <v>4</v>
      </c>
      <c r="H1315">
        <v>10</v>
      </c>
      <c r="I1315">
        <v>142</v>
      </c>
      <c r="J1315">
        <v>33</v>
      </c>
      <c r="K1315">
        <v>109</v>
      </c>
      <c r="L1315">
        <v>-6</v>
      </c>
      <c r="P1315">
        <v>33</v>
      </c>
      <c r="Q1315">
        <v>109</v>
      </c>
      <c r="R1315">
        <v>-6</v>
      </c>
    </row>
    <row r="1316" spans="1:18" x14ac:dyDescent="0.3">
      <c r="A1316">
        <v>1315</v>
      </c>
      <c r="B1316" s="1">
        <v>43863</v>
      </c>
      <c r="C1316">
        <v>171</v>
      </c>
      <c r="D1316">
        <v>60</v>
      </c>
      <c r="E1316">
        <v>14</v>
      </c>
      <c r="F1316">
        <v>10</v>
      </c>
      <c r="G1316">
        <v>3</v>
      </c>
      <c r="H1316">
        <v>13</v>
      </c>
      <c r="I1316">
        <v>171</v>
      </c>
      <c r="J1316">
        <v>29</v>
      </c>
      <c r="K1316">
        <v>142</v>
      </c>
      <c r="L1316">
        <v>33</v>
      </c>
      <c r="P1316">
        <v>29</v>
      </c>
      <c r="Q1316">
        <v>142</v>
      </c>
      <c r="R1316">
        <v>33</v>
      </c>
    </row>
    <row r="1317" spans="1:18" x14ac:dyDescent="0.3">
      <c r="A1317">
        <v>1316</v>
      </c>
      <c r="B1317" s="1">
        <v>43864</v>
      </c>
      <c r="C1317">
        <v>124</v>
      </c>
      <c r="D1317">
        <v>15</v>
      </c>
      <c r="E1317">
        <v>18</v>
      </c>
      <c r="F1317">
        <v>1</v>
      </c>
      <c r="G1317">
        <v>3</v>
      </c>
      <c r="H1317">
        <v>5</v>
      </c>
      <c r="I1317">
        <v>124</v>
      </c>
      <c r="J1317">
        <v>-47</v>
      </c>
      <c r="K1317">
        <v>171</v>
      </c>
      <c r="L1317">
        <v>29</v>
      </c>
      <c r="P1317">
        <v>-47</v>
      </c>
      <c r="Q1317">
        <v>171</v>
      </c>
      <c r="R1317">
        <v>29</v>
      </c>
    </row>
    <row r="1318" spans="1:18" x14ac:dyDescent="0.3">
      <c r="A1318">
        <v>1317</v>
      </c>
      <c r="B1318" s="1">
        <v>43865</v>
      </c>
      <c r="C1318">
        <v>29</v>
      </c>
      <c r="D1318">
        <v>24</v>
      </c>
      <c r="E1318">
        <v>19</v>
      </c>
      <c r="F1318">
        <v>1</v>
      </c>
      <c r="G1318">
        <v>4</v>
      </c>
      <c r="H1318">
        <v>9</v>
      </c>
      <c r="I1318">
        <v>29</v>
      </c>
      <c r="J1318">
        <v>-95</v>
      </c>
      <c r="K1318">
        <v>124</v>
      </c>
      <c r="L1318">
        <v>-47</v>
      </c>
      <c r="P1318">
        <v>-95</v>
      </c>
      <c r="Q1318">
        <v>124</v>
      </c>
      <c r="R1318">
        <v>-47</v>
      </c>
    </row>
    <row r="1319" spans="1:18" x14ac:dyDescent="0.3">
      <c r="A1319">
        <v>1318</v>
      </c>
      <c r="B1319" s="1">
        <v>43866</v>
      </c>
      <c r="C1319">
        <v>46</v>
      </c>
      <c r="D1319">
        <v>58</v>
      </c>
      <c r="E1319">
        <v>6</v>
      </c>
      <c r="F1319">
        <v>6</v>
      </c>
      <c r="G1319">
        <v>4</v>
      </c>
      <c r="H1319">
        <v>15</v>
      </c>
      <c r="I1319">
        <v>58</v>
      </c>
      <c r="J1319">
        <v>29</v>
      </c>
      <c r="K1319">
        <v>29</v>
      </c>
      <c r="L1319">
        <v>-95</v>
      </c>
      <c r="P1319">
        <v>29</v>
      </c>
      <c r="Q1319">
        <v>29</v>
      </c>
      <c r="R1319">
        <v>-95</v>
      </c>
    </row>
    <row r="1320" spans="1:18" x14ac:dyDescent="0.3">
      <c r="A1320">
        <v>1319</v>
      </c>
      <c r="B1320" s="1">
        <v>43867</v>
      </c>
      <c r="C1320">
        <v>107</v>
      </c>
      <c r="D1320">
        <v>57</v>
      </c>
      <c r="E1320">
        <v>2</v>
      </c>
      <c r="F1320">
        <v>6</v>
      </c>
      <c r="G1320">
        <v>3</v>
      </c>
      <c r="H1320">
        <v>15</v>
      </c>
      <c r="I1320">
        <v>107</v>
      </c>
      <c r="J1320">
        <v>49</v>
      </c>
      <c r="K1320">
        <v>58</v>
      </c>
      <c r="L1320">
        <v>29</v>
      </c>
      <c r="P1320">
        <v>49</v>
      </c>
      <c r="Q1320">
        <v>58</v>
      </c>
      <c r="R1320">
        <v>29</v>
      </c>
    </row>
    <row r="1321" spans="1:18" x14ac:dyDescent="0.3">
      <c r="A1321">
        <v>1320</v>
      </c>
      <c r="B1321" s="1">
        <v>43868</v>
      </c>
      <c r="C1321">
        <v>108</v>
      </c>
      <c r="D1321">
        <v>33</v>
      </c>
      <c r="E1321">
        <v>2</v>
      </c>
      <c r="F1321">
        <v>19</v>
      </c>
      <c r="G1321">
        <v>4</v>
      </c>
      <c r="H1321">
        <v>8</v>
      </c>
      <c r="I1321">
        <v>108</v>
      </c>
      <c r="J1321">
        <v>1</v>
      </c>
      <c r="K1321">
        <v>107</v>
      </c>
      <c r="L1321">
        <v>49</v>
      </c>
      <c r="P1321">
        <v>1</v>
      </c>
      <c r="Q1321">
        <v>107</v>
      </c>
      <c r="R1321">
        <v>49</v>
      </c>
    </row>
    <row r="1322" spans="1:18" x14ac:dyDescent="0.3">
      <c r="A1322">
        <v>1321</v>
      </c>
      <c r="B1322" s="1">
        <v>43869</v>
      </c>
      <c r="C1322">
        <v>58</v>
      </c>
      <c r="D1322">
        <v>15</v>
      </c>
      <c r="E1322">
        <v>5</v>
      </c>
      <c r="F1322">
        <v>19</v>
      </c>
      <c r="G1322">
        <v>3</v>
      </c>
      <c r="H1322">
        <v>5</v>
      </c>
      <c r="I1322">
        <v>58</v>
      </c>
      <c r="J1322">
        <v>-50</v>
      </c>
      <c r="K1322">
        <v>108</v>
      </c>
      <c r="L1322">
        <v>1</v>
      </c>
      <c r="P1322">
        <v>-50</v>
      </c>
      <c r="Q1322">
        <v>108</v>
      </c>
      <c r="R1322">
        <v>1</v>
      </c>
    </row>
    <row r="1323" spans="1:18" x14ac:dyDescent="0.3">
      <c r="A1323">
        <v>1322</v>
      </c>
      <c r="B1323" s="1">
        <v>43870</v>
      </c>
      <c r="C1323">
        <v>27</v>
      </c>
      <c r="D1323">
        <v>43</v>
      </c>
      <c r="E1323">
        <v>3</v>
      </c>
      <c r="F1323">
        <v>19</v>
      </c>
      <c r="G1323">
        <v>7</v>
      </c>
      <c r="H1323">
        <v>11</v>
      </c>
      <c r="I1323">
        <v>43</v>
      </c>
      <c r="J1323">
        <v>-15</v>
      </c>
      <c r="K1323">
        <v>58</v>
      </c>
      <c r="L1323">
        <v>-50</v>
      </c>
      <c r="P1323">
        <v>-15</v>
      </c>
      <c r="Q1323">
        <v>58</v>
      </c>
      <c r="R1323">
        <v>-50</v>
      </c>
    </row>
    <row r="1324" spans="1:18" x14ac:dyDescent="0.3">
      <c r="A1324">
        <v>1323</v>
      </c>
      <c r="B1324" s="1">
        <v>43871</v>
      </c>
      <c r="C1324">
        <v>77</v>
      </c>
      <c r="D1324">
        <v>52</v>
      </c>
      <c r="E1324">
        <v>8</v>
      </c>
      <c r="F1324">
        <v>19</v>
      </c>
      <c r="G1324">
        <v>5</v>
      </c>
      <c r="H1324">
        <v>11</v>
      </c>
      <c r="I1324">
        <v>77</v>
      </c>
      <c r="J1324">
        <v>34</v>
      </c>
      <c r="K1324">
        <v>43</v>
      </c>
      <c r="L1324">
        <v>-15</v>
      </c>
      <c r="P1324">
        <v>34</v>
      </c>
      <c r="Q1324">
        <v>43</v>
      </c>
      <c r="R1324">
        <v>-15</v>
      </c>
    </row>
    <row r="1325" spans="1:18" x14ac:dyDescent="0.3">
      <c r="A1325">
        <v>1324</v>
      </c>
      <c r="B1325" s="1">
        <v>43872</v>
      </c>
      <c r="C1325">
        <v>99</v>
      </c>
      <c r="D1325">
        <v>57</v>
      </c>
      <c r="E1325">
        <v>4</v>
      </c>
      <c r="F1325">
        <v>26</v>
      </c>
      <c r="G1325">
        <v>4</v>
      </c>
      <c r="H1325">
        <v>14</v>
      </c>
      <c r="I1325">
        <v>99</v>
      </c>
      <c r="J1325">
        <v>22</v>
      </c>
      <c r="K1325">
        <v>77</v>
      </c>
      <c r="L1325">
        <v>34</v>
      </c>
      <c r="P1325">
        <v>22</v>
      </c>
      <c r="Q1325">
        <v>77</v>
      </c>
      <c r="R1325">
        <v>34</v>
      </c>
    </row>
    <row r="1326" spans="1:18" x14ac:dyDescent="0.3">
      <c r="A1326">
        <v>1325</v>
      </c>
      <c r="B1326" s="1">
        <v>43873</v>
      </c>
      <c r="C1326">
        <v>108</v>
      </c>
      <c r="D1326">
        <v>42</v>
      </c>
      <c r="E1326">
        <v>8</v>
      </c>
      <c r="F1326">
        <v>21</v>
      </c>
      <c r="G1326">
        <v>3</v>
      </c>
      <c r="H1326">
        <v>15</v>
      </c>
      <c r="I1326">
        <v>108</v>
      </c>
      <c r="J1326">
        <v>9</v>
      </c>
      <c r="K1326">
        <v>99</v>
      </c>
      <c r="L1326">
        <v>22</v>
      </c>
      <c r="P1326">
        <v>9</v>
      </c>
      <c r="Q1326">
        <v>99</v>
      </c>
      <c r="R1326">
        <v>22</v>
      </c>
    </row>
    <row r="1327" spans="1:18" x14ac:dyDescent="0.3">
      <c r="A1327">
        <v>1326</v>
      </c>
      <c r="B1327" s="1">
        <v>43874</v>
      </c>
      <c r="C1327">
        <v>81</v>
      </c>
      <c r="D1327">
        <v>30</v>
      </c>
      <c r="E1327">
        <v>14</v>
      </c>
      <c r="F1327">
        <v>16</v>
      </c>
      <c r="G1327">
        <v>3</v>
      </c>
      <c r="H1327">
        <v>12</v>
      </c>
      <c r="I1327">
        <v>81</v>
      </c>
      <c r="J1327">
        <v>-27</v>
      </c>
      <c r="K1327">
        <v>108</v>
      </c>
      <c r="L1327">
        <v>9</v>
      </c>
      <c r="P1327">
        <v>-27</v>
      </c>
      <c r="Q1327">
        <v>108</v>
      </c>
      <c r="R1327">
        <v>9</v>
      </c>
    </row>
    <row r="1328" spans="1:18" x14ac:dyDescent="0.3">
      <c r="A1328">
        <v>1327</v>
      </c>
      <c r="B1328" s="1">
        <v>43875</v>
      </c>
      <c r="C1328">
        <v>51</v>
      </c>
      <c r="D1328">
        <v>40</v>
      </c>
      <c r="E1328">
        <v>15</v>
      </c>
      <c r="F1328">
        <v>18</v>
      </c>
      <c r="G1328">
        <v>3</v>
      </c>
      <c r="H1328">
        <v>12</v>
      </c>
      <c r="I1328">
        <v>51</v>
      </c>
      <c r="J1328">
        <v>-30</v>
      </c>
      <c r="K1328">
        <v>81</v>
      </c>
      <c r="L1328">
        <v>-27</v>
      </c>
      <c r="P1328">
        <v>-30</v>
      </c>
      <c r="Q1328">
        <v>81</v>
      </c>
      <c r="R1328">
        <v>-27</v>
      </c>
    </row>
    <row r="1329" spans="1:18" x14ac:dyDescent="0.3">
      <c r="A1329">
        <v>1328</v>
      </c>
      <c r="B1329" s="1">
        <v>43876</v>
      </c>
      <c r="C1329">
        <v>62</v>
      </c>
      <c r="D1329">
        <v>27</v>
      </c>
      <c r="E1329">
        <v>15</v>
      </c>
      <c r="F1329">
        <v>12</v>
      </c>
      <c r="G1329">
        <v>4</v>
      </c>
      <c r="H1329">
        <v>4</v>
      </c>
      <c r="I1329">
        <v>62</v>
      </c>
      <c r="J1329">
        <v>11</v>
      </c>
      <c r="K1329">
        <v>51</v>
      </c>
      <c r="L1329">
        <v>-30</v>
      </c>
      <c r="P1329">
        <v>11</v>
      </c>
      <c r="Q1329">
        <v>51</v>
      </c>
      <c r="R1329">
        <v>-30</v>
      </c>
    </row>
    <row r="1330" spans="1:18" x14ac:dyDescent="0.3">
      <c r="A1330">
        <v>1329</v>
      </c>
      <c r="B1330" s="1">
        <v>43877</v>
      </c>
      <c r="C1330">
        <v>36</v>
      </c>
      <c r="D1330">
        <v>40</v>
      </c>
      <c r="E1330">
        <v>13</v>
      </c>
      <c r="F1330">
        <v>17</v>
      </c>
      <c r="G1330">
        <v>6</v>
      </c>
      <c r="H1330">
        <v>6</v>
      </c>
      <c r="I1330">
        <v>40</v>
      </c>
      <c r="J1330">
        <v>-22</v>
      </c>
      <c r="K1330">
        <v>62</v>
      </c>
      <c r="L1330">
        <v>11</v>
      </c>
      <c r="P1330">
        <v>-22</v>
      </c>
      <c r="Q1330">
        <v>62</v>
      </c>
      <c r="R1330">
        <v>11</v>
      </c>
    </row>
    <row r="1331" spans="1:18" x14ac:dyDescent="0.3">
      <c r="A1331">
        <v>1330</v>
      </c>
      <c r="B1331" s="1">
        <v>43878</v>
      </c>
      <c r="C1331">
        <v>64</v>
      </c>
      <c r="D1331">
        <v>52</v>
      </c>
      <c r="E1331">
        <v>14</v>
      </c>
      <c r="F1331">
        <v>28</v>
      </c>
      <c r="G1331">
        <v>15</v>
      </c>
      <c r="H1331">
        <v>8</v>
      </c>
      <c r="I1331">
        <v>64</v>
      </c>
      <c r="J1331">
        <v>24</v>
      </c>
      <c r="K1331">
        <v>40</v>
      </c>
      <c r="L1331">
        <v>-22</v>
      </c>
      <c r="P1331">
        <v>24</v>
      </c>
      <c r="Q1331">
        <v>40</v>
      </c>
      <c r="R1331">
        <v>-22</v>
      </c>
    </row>
    <row r="1332" spans="1:18" x14ac:dyDescent="0.3">
      <c r="A1332">
        <v>1331</v>
      </c>
      <c r="B1332" s="1">
        <v>43879</v>
      </c>
      <c r="C1332">
        <v>84</v>
      </c>
      <c r="D1332">
        <v>63</v>
      </c>
      <c r="E1332">
        <v>7</v>
      </c>
      <c r="F1332">
        <v>33</v>
      </c>
      <c r="G1332">
        <v>18</v>
      </c>
      <c r="H1332">
        <v>10</v>
      </c>
      <c r="I1332">
        <v>84</v>
      </c>
      <c r="J1332">
        <v>20</v>
      </c>
      <c r="K1332">
        <v>64</v>
      </c>
      <c r="L1332">
        <v>24</v>
      </c>
      <c r="P1332">
        <v>20</v>
      </c>
      <c r="Q1332">
        <v>64</v>
      </c>
      <c r="R1332">
        <v>24</v>
      </c>
    </row>
    <row r="1333" spans="1:18" x14ac:dyDescent="0.3">
      <c r="A1333">
        <v>1332</v>
      </c>
      <c r="B1333" s="1">
        <v>43880</v>
      </c>
      <c r="C1333">
        <v>116</v>
      </c>
      <c r="D1333">
        <v>86</v>
      </c>
      <c r="E1333">
        <v>6</v>
      </c>
      <c r="F1333">
        <v>25</v>
      </c>
      <c r="G1333">
        <v>8</v>
      </c>
      <c r="H1333">
        <v>11</v>
      </c>
      <c r="I1333">
        <v>116</v>
      </c>
      <c r="J1333">
        <v>32</v>
      </c>
      <c r="K1333">
        <v>84</v>
      </c>
      <c r="L1333">
        <v>20</v>
      </c>
      <c r="P1333">
        <v>32</v>
      </c>
      <c r="Q1333">
        <v>84</v>
      </c>
      <c r="R1333">
        <v>20</v>
      </c>
    </row>
    <row r="1334" spans="1:18" x14ac:dyDescent="0.3">
      <c r="A1334">
        <v>1333</v>
      </c>
      <c r="B1334" s="1">
        <v>43881</v>
      </c>
      <c r="C1334">
        <v>160</v>
      </c>
      <c r="D1334">
        <v>98</v>
      </c>
      <c r="E1334">
        <v>6</v>
      </c>
      <c r="F1334">
        <v>26</v>
      </c>
      <c r="G1334">
        <v>5</v>
      </c>
      <c r="H1334">
        <v>12</v>
      </c>
      <c r="I1334">
        <v>160</v>
      </c>
      <c r="J1334">
        <v>44</v>
      </c>
      <c r="K1334">
        <v>116</v>
      </c>
      <c r="L1334">
        <v>32</v>
      </c>
      <c r="P1334">
        <v>44</v>
      </c>
      <c r="Q1334">
        <v>116</v>
      </c>
      <c r="R1334">
        <v>32</v>
      </c>
    </row>
    <row r="1335" spans="1:18" x14ac:dyDescent="0.3">
      <c r="A1335">
        <v>1334</v>
      </c>
      <c r="B1335" s="1">
        <v>43882</v>
      </c>
      <c r="C1335">
        <v>189</v>
      </c>
      <c r="D1335">
        <v>82</v>
      </c>
      <c r="E1335">
        <v>16</v>
      </c>
      <c r="F1335">
        <v>30</v>
      </c>
      <c r="G1335">
        <v>5</v>
      </c>
      <c r="H1335">
        <v>16</v>
      </c>
      <c r="I1335">
        <v>189</v>
      </c>
      <c r="J1335">
        <v>29</v>
      </c>
      <c r="K1335">
        <v>160</v>
      </c>
      <c r="L1335">
        <v>44</v>
      </c>
      <c r="P1335">
        <v>29</v>
      </c>
      <c r="Q1335">
        <v>160</v>
      </c>
      <c r="R1335">
        <v>44</v>
      </c>
    </row>
    <row r="1336" spans="1:18" x14ac:dyDescent="0.3">
      <c r="A1336">
        <v>1335</v>
      </c>
      <c r="B1336" s="1">
        <v>43883</v>
      </c>
      <c r="C1336">
        <v>168</v>
      </c>
      <c r="D1336">
        <v>71</v>
      </c>
      <c r="E1336">
        <v>13</v>
      </c>
      <c r="F1336">
        <v>32</v>
      </c>
      <c r="G1336">
        <v>5</v>
      </c>
      <c r="H1336">
        <v>14</v>
      </c>
      <c r="I1336">
        <v>168</v>
      </c>
      <c r="J1336">
        <v>-21</v>
      </c>
      <c r="K1336">
        <v>189</v>
      </c>
      <c r="L1336">
        <v>29</v>
      </c>
      <c r="P1336">
        <v>-21</v>
      </c>
      <c r="Q1336">
        <v>189</v>
      </c>
      <c r="R1336">
        <v>29</v>
      </c>
    </row>
    <row r="1337" spans="1:18" x14ac:dyDescent="0.3">
      <c r="A1337">
        <v>1336</v>
      </c>
      <c r="B1337" s="1">
        <v>43884</v>
      </c>
      <c r="C1337">
        <v>137</v>
      </c>
      <c r="D1337">
        <v>51</v>
      </c>
      <c r="E1337">
        <v>12</v>
      </c>
      <c r="F1337">
        <v>25</v>
      </c>
      <c r="G1337">
        <v>4</v>
      </c>
      <c r="H1337">
        <v>9</v>
      </c>
      <c r="I1337">
        <v>137</v>
      </c>
      <c r="J1337">
        <v>-31</v>
      </c>
      <c r="K1337">
        <v>168</v>
      </c>
      <c r="L1337">
        <v>-21</v>
      </c>
      <c r="P1337">
        <v>-31</v>
      </c>
      <c r="Q1337">
        <v>168</v>
      </c>
      <c r="R1337">
        <v>-21</v>
      </c>
    </row>
    <row r="1338" spans="1:18" x14ac:dyDescent="0.3">
      <c r="A1338">
        <v>1337</v>
      </c>
      <c r="B1338" s="1">
        <v>43885</v>
      </c>
      <c r="C1338">
        <v>90</v>
      </c>
      <c r="D1338">
        <v>47</v>
      </c>
      <c r="E1338">
        <v>7</v>
      </c>
      <c r="F1338">
        <v>20</v>
      </c>
      <c r="G1338">
        <v>4</v>
      </c>
      <c r="H1338">
        <v>9</v>
      </c>
      <c r="I1338">
        <v>90</v>
      </c>
      <c r="J1338">
        <v>-47</v>
      </c>
      <c r="K1338">
        <v>137</v>
      </c>
      <c r="L1338">
        <v>-31</v>
      </c>
      <c r="P1338">
        <v>-47</v>
      </c>
      <c r="Q1338">
        <v>137</v>
      </c>
      <c r="R1338">
        <v>-31</v>
      </c>
    </row>
    <row r="1339" spans="1:18" x14ac:dyDescent="0.3">
      <c r="A1339">
        <v>1338</v>
      </c>
      <c r="B1339" s="1">
        <v>43886</v>
      </c>
      <c r="C1339">
        <v>81</v>
      </c>
      <c r="D1339">
        <v>42</v>
      </c>
      <c r="E1339">
        <v>5</v>
      </c>
      <c r="F1339">
        <v>29</v>
      </c>
      <c r="G1339">
        <v>4</v>
      </c>
      <c r="H1339">
        <v>13</v>
      </c>
      <c r="I1339">
        <v>81</v>
      </c>
      <c r="J1339">
        <v>-9</v>
      </c>
      <c r="K1339">
        <v>90</v>
      </c>
      <c r="L1339">
        <v>-47</v>
      </c>
      <c r="P1339">
        <v>-9</v>
      </c>
      <c r="Q1339">
        <v>90</v>
      </c>
      <c r="R1339">
        <v>-47</v>
      </c>
    </row>
    <row r="1340" spans="1:18" x14ac:dyDescent="0.3">
      <c r="A1340">
        <v>1339</v>
      </c>
      <c r="B1340" s="1">
        <v>43887</v>
      </c>
      <c r="C1340">
        <v>65</v>
      </c>
      <c r="D1340">
        <v>41</v>
      </c>
      <c r="E1340">
        <v>7</v>
      </c>
      <c r="F1340">
        <v>24</v>
      </c>
      <c r="G1340">
        <v>4</v>
      </c>
      <c r="H1340">
        <v>10</v>
      </c>
      <c r="I1340">
        <v>65</v>
      </c>
      <c r="J1340">
        <v>-16</v>
      </c>
      <c r="K1340">
        <v>81</v>
      </c>
      <c r="L1340">
        <v>-9</v>
      </c>
      <c r="P1340">
        <v>-16</v>
      </c>
      <c r="Q1340">
        <v>81</v>
      </c>
      <c r="R1340">
        <v>-9</v>
      </c>
    </row>
    <row r="1341" spans="1:18" x14ac:dyDescent="0.3">
      <c r="A1341">
        <v>1340</v>
      </c>
      <c r="B1341" s="1">
        <v>43888</v>
      </c>
      <c r="C1341">
        <v>66</v>
      </c>
      <c r="D1341">
        <v>33</v>
      </c>
      <c r="E1341">
        <v>7</v>
      </c>
      <c r="F1341">
        <v>18</v>
      </c>
      <c r="G1341">
        <v>3</v>
      </c>
      <c r="H1341">
        <v>9</v>
      </c>
      <c r="I1341">
        <v>66</v>
      </c>
      <c r="J1341">
        <v>1</v>
      </c>
      <c r="K1341">
        <v>65</v>
      </c>
      <c r="L1341">
        <v>-16</v>
      </c>
      <c r="P1341">
        <v>1</v>
      </c>
      <c r="Q1341">
        <v>65</v>
      </c>
      <c r="R1341">
        <v>-16</v>
      </c>
    </row>
    <row r="1342" spans="1:18" x14ac:dyDescent="0.3">
      <c r="A1342">
        <v>1341</v>
      </c>
      <c r="B1342" s="1">
        <v>43889</v>
      </c>
      <c r="C1342">
        <v>48</v>
      </c>
      <c r="D1342">
        <v>34</v>
      </c>
      <c r="E1342">
        <v>11</v>
      </c>
      <c r="F1342">
        <v>16</v>
      </c>
      <c r="G1342">
        <v>3</v>
      </c>
      <c r="H1342">
        <v>7</v>
      </c>
      <c r="I1342">
        <v>48</v>
      </c>
      <c r="J1342">
        <v>-18</v>
      </c>
      <c r="K1342">
        <v>66</v>
      </c>
      <c r="L1342">
        <v>1</v>
      </c>
      <c r="P1342">
        <v>-18</v>
      </c>
      <c r="Q1342">
        <v>66</v>
      </c>
      <c r="R1342">
        <v>1</v>
      </c>
    </row>
    <row r="1343" spans="1:18" x14ac:dyDescent="0.3">
      <c r="A1343">
        <v>1342</v>
      </c>
      <c r="B1343" s="1">
        <v>43890</v>
      </c>
      <c r="C1343">
        <v>47</v>
      </c>
      <c r="D1343">
        <v>32</v>
      </c>
      <c r="E1343">
        <v>12</v>
      </c>
      <c r="F1343">
        <v>15</v>
      </c>
      <c r="G1343">
        <v>3</v>
      </c>
      <c r="H1343">
        <v>8</v>
      </c>
      <c r="I1343">
        <v>47</v>
      </c>
      <c r="J1343">
        <v>-1</v>
      </c>
      <c r="K1343">
        <v>48</v>
      </c>
      <c r="L1343">
        <v>-18</v>
      </c>
      <c r="P1343">
        <v>-1</v>
      </c>
      <c r="Q1343">
        <v>48</v>
      </c>
      <c r="R1343">
        <v>-18</v>
      </c>
    </row>
    <row r="1344" spans="1:18" x14ac:dyDescent="0.3">
      <c r="A1344">
        <v>1343</v>
      </c>
      <c r="B1344" s="1">
        <v>43891</v>
      </c>
      <c r="C1344">
        <v>51</v>
      </c>
      <c r="D1344">
        <v>28</v>
      </c>
      <c r="E1344">
        <v>11</v>
      </c>
      <c r="F1344">
        <v>14</v>
      </c>
      <c r="G1344">
        <v>3</v>
      </c>
      <c r="H1344">
        <v>9</v>
      </c>
      <c r="I1344">
        <v>51</v>
      </c>
      <c r="J1344">
        <v>4</v>
      </c>
      <c r="K1344">
        <v>47</v>
      </c>
      <c r="L1344">
        <v>-1</v>
      </c>
      <c r="P1344">
        <v>4</v>
      </c>
      <c r="Q1344">
        <v>47</v>
      </c>
      <c r="R1344">
        <v>-1</v>
      </c>
    </row>
    <row r="1345" spans="1:18" x14ac:dyDescent="0.3">
      <c r="A1345">
        <v>1344</v>
      </c>
      <c r="B1345" s="1">
        <v>43892</v>
      </c>
      <c r="C1345">
        <v>43</v>
      </c>
      <c r="D1345">
        <v>22</v>
      </c>
      <c r="E1345">
        <v>11</v>
      </c>
      <c r="F1345">
        <v>15</v>
      </c>
      <c r="G1345">
        <v>3</v>
      </c>
      <c r="H1345">
        <v>6</v>
      </c>
      <c r="I1345">
        <v>43</v>
      </c>
      <c r="J1345">
        <v>-8</v>
      </c>
      <c r="K1345">
        <v>51</v>
      </c>
      <c r="L1345">
        <v>4</v>
      </c>
      <c r="P1345">
        <v>-8</v>
      </c>
      <c r="Q1345">
        <v>51</v>
      </c>
      <c r="R1345">
        <v>4</v>
      </c>
    </row>
    <row r="1346" spans="1:18" x14ac:dyDescent="0.3">
      <c r="A1346">
        <v>1345</v>
      </c>
      <c r="B1346" s="1">
        <v>43893</v>
      </c>
      <c r="C1346">
        <v>34</v>
      </c>
      <c r="D1346">
        <v>23</v>
      </c>
      <c r="E1346">
        <v>28</v>
      </c>
      <c r="F1346">
        <v>17</v>
      </c>
      <c r="G1346">
        <v>4</v>
      </c>
      <c r="H1346">
        <v>6</v>
      </c>
      <c r="I1346">
        <v>34</v>
      </c>
      <c r="J1346">
        <v>-9</v>
      </c>
      <c r="K1346">
        <v>43</v>
      </c>
      <c r="L1346">
        <v>-8</v>
      </c>
      <c r="P1346">
        <v>-9</v>
      </c>
      <c r="Q1346">
        <v>43</v>
      </c>
      <c r="R1346">
        <v>-8</v>
      </c>
    </row>
    <row r="1347" spans="1:18" x14ac:dyDescent="0.3">
      <c r="A1347">
        <v>1346</v>
      </c>
      <c r="B1347" s="1">
        <v>43894</v>
      </c>
      <c r="C1347">
        <v>38</v>
      </c>
      <c r="D1347">
        <v>31</v>
      </c>
      <c r="E1347">
        <v>8</v>
      </c>
      <c r="F1347">
        <v>13</v>
      </c>
      <c r="G1347">
        <v>4</v>
      </c>
      <c r="H1347">
        <v>9</v>
      </c>
      <c r="I1347">
        <v>38</v>
      </c>
      <c r="J1347">
        <v>4</v>
      </c>
      <c r="K1347">
        <v>34</v>
      </c>
      <c r="L1347">
        <v>-9</v>
      </c>
      <c r="P1347">
        <v>4</v>
      </c>
      <c r="Q1347">
        <v>34</v>
      </c>
      <c r="R1347">
        <v>-9</v>
      </c>
    </row>
    <row r="1348" spans="1:18" x14ac:dyDescent="0.3">
      <c r="A1348">
        <v>1347</v>
      </c>
      <c r="B1348" s="1">
        <v>43895</v>
      </c>
      <c r="C1348">
        <v>51</v>
      </c>
      <c r="D1348">
        <v>61</v>
      </c>
      <c r="E1348">
        <v>10</v>
      </c>
      <c r="F1348">
        <v>22</v>
      </c>
      <c r="G1348">
        <v>6</v>
      </c>
      <c r="H1348">
        <v>12</v>
      </c>
      <c r="I1348">
        <v>61</v>
      </c>
      <c r="J1348">
        <v>23</v>
      </c>
      <c r="K1348">
        <v>38</v>
      </c>
      <c r="L1348">
        <v>4</v>
      </c>
      <c r="P1348">
        <v>23</v>
      </c>
      <c r="Q1348">
        <v>38</v>
      </c>
      <c r="R1348">
        <v>4</v>
      </c>
    </row>
    <row r="1349" spans="1:18" x14ac:dyDescent="0.3">
      <c r="A1349">
        <v>1348</v>
      </c>
      <c r="B1349" s="1">
        <v>43896</v>
      </c>
      <c r="C1349">
        <v>112</v>
      </c>
      <c r="D1349">
        <v>45</v>
      </c>
      <c r="E1349">
        <v>9</v>
      </c>
      <c r="F1349">
        <v>21</v>
      </c>
      <c r="G1349">
        <v>4</v>
      </c>
      <c r="H1349">
        <v>12</v>
      </c>
      <c r="I1349">
        <v>112</v>
      </c>
      <c r="J1349">
        <v>51</v>
      </c>
      <c r="K1349">
        <v>61</v>
      </c>
      <c r="L1349">
        <v>23</v>
      </c>
      <c r="P1349">
        <v>51</v>
      </c>
      <c r="Q1349">
        <v>61</v>
      </c>
      <c r="R1349">
        <v>23</v>
      </c>
    </row>
    <row r="1350" spans="1:18" x14ac:dyDescent="0.3">
      <c r="A1350">
        <v>1349</v>
      </c>
      <c r="B1350" s="1">
        <v>43897</v>
      </c>
      <c r="C1350">
        <v>72</v>
      </c>
      <c r="D1350">
        <v>45</v>
      </c>
      <c r="E1350">
        <v>17</v>
      </c>
      <c r="F1350">
        <v>18</v>
      </c>
      <c r="G1350">
        <v>3</v>
      </c>
      <c r="H1350">
        <v>9</v>
      </c>
      <c r="I1350">
        <v>72</v>
      </c>
      <c r="J1350">
        <v>-40</v>
      </c>
      <c r="K1350">
        <v>112</v>
      </c>
      <c r="L1350">
        <v>51</v>
      </c>
      <c r="P1350">
        <v>-40</v>
      </c>
      <c r="Q1350">
        <v>112</v>
      </c>
      <c r="R1350">
        <v>51</v>
      </c>
    </row>
    <row r="1351" spans="1:18" x14ac:dyDescent="0.3">
      <c r="A1351">
        <v>1350</v>
      </c>
      <c r="B1351" s="1">
        <v>43898</v>
      </c>
      <c r="C1351">
        <v>76</v>
      </c>
      <c r="D1351">
        <v>54</v>
      </c>
      <c r="E1351">
        <v>33</v>
      </c>
      <c r="F1351">
        <v>18</v>
      </c>
      <c r="G1351">
        <v>3</v>
      </c>
      <c r="H1351">
        <v>9</v>
      </c>
      <c r="I1351">
        <v>76</v>
      </c>
      <c r="J1351">
        <v>4</v>
      </c>
      <c r="K1351">
        <v>72</v>
      </c>
      <c r="L1351">
        <v>-40</v>
      </c>
      <c r="P1351">
        <v>4</v>
      </c>
      <c r="Q1351">
        <v>72</v>
      </c>
      <c r="R1351">
        <v>-40</v>
      </c>
    </row>
    <row r="1352" spans="1:18" x14ac:dyDescent="0.3">
      <c r="A1352">
        <v>1351</v>
      </c>
      <c r="B1352" s="1">
        <v>43899</v>
      </c>
      <c r="C1352">
        <v>100</v>
      </c>
      <c r="D1352">
        <v>45</v>
      </c>
      <c r="E1352">
        <v>17</v>
      </c>
      <c r="F1352">
        <v>17</v>
      </c>
      <c r="G1352">
        <v>4</v>
      </c>
      <c r="H1352">
        <v>7</v>
      </c>
      <c r="I1352">
        <v>100</v>
      </c>
      <c r="J1352">
        <v>24</v>
      </c>
      <c r="K1352">
        <v>76</v>
      </c>
      <c r="L1352">
        <v>4</v>
      </c>
      <c r="P1352">
        <v>24</v>
      </c>
      <c r="Q1352">
        <v>76</v>
      </c>
      <c r="R1352">
        <v>4</v>
      </c>
    </row>
    <row r="1353" spans="1:18" x14ac:dyDescent="0.3">
      <c r="A1353">
        <v>1352</v>
      </c>
      <c r="B1353" s="1">
        <v>43900</v>
      </c>
      <c r="C1353">
        <v>70</v>
      </c>
      <c r="D1353">
        <v>52</v>
      </c>
      <c r="E1353">
        <v>15</v>
      </c>
      <c r="F1353">
        <v>28</v>
      </c>
      <c r="G1353">
        <v>6</v>
      </c>
      <c r="H1353">
        <v>12</v>
      </c>
      <c r="I1353">
        <v>70</v>
      </c>
      <c r="J1353">
        <v>-30</v>
      </c>
      <c r="K1353">
        <v>100</v>
      </c>
      <c r="L1353">
        <v>24</v>
      </c>
      <c r="P1353">
        <v>-30</v>
      </c>
      <c r="Q1353">
        <v>100</v>
      </c>
      <c r="R1353">
        <v>24</v>
      </c>
    </row>
    <row r="1354" spans="1:18" x14ac:dyDescent="0.3">
      <c r="A1354">
        <v>1353</v>
      </c>
      <c r="B1354" s="1">
        <v>43901</v>
      </c>
      <c r="C1354">
        <v>83</v>
      </c>
      <c r="D1354">
        <v>40</v>
      </c>
      <c r="E1354">
        <v>13</v>
      </c>
      <c r="F1354">
        <v>21</v>
      </c>
      <c r="G1354">
        <v>4</v>
      </c>
      <c r="H1354">
        <v>13</v>
      </c>
      <c r="I1354">
        <v>83</v>
      </c>
      <c r="J1354">
        <v>13</v>
      </c>
      <c r="K1354">
        <v>70</v>
      </c>
      <c r="L1354">
        <v>-30</v>
      </c>
      <c r="P1354">
        <v>13</v>
      </c>
      <c r="Q1354">
        <v>70</v>
      </c>
      <c r="R1354">
        <v>-30</v>
      </c>
    </row>
    <row r="1355" spans="1:18" x14ac:dyDescent="0.3">
      <c r="A1355">
        <v>1354</v>
      </c>
      <c r="B1355" s="1">
        <v>43902</v>
      </c>
      <c r="C1355">
        <v>71</v>
      </c>
      <c r="D1355">
        <v>40</v>
      </c>
      <c r="E1355">
        <v>14</v>
      </c>
      <c r="F1355">
        <v>14</v>
      </c>
      <c r="G1355">
        <v>4</v>
      </c>
      <c r="H1355">
        <v>11</v>
      </c>
      <c r="I1355">
        <v>71</v>
      </c>
      <c r="J1355">
        <v>-12</v>
      </c>
      <c r="K1355">
        <v>83</v>
      </c>
      <c r="L1355">
        <v>13</v>
      </c>
      <c r="P1355">
        <v>-12</v>
      </c>
      <c r="Q1355">
        <v>83</v>
      </c>
      <c r="R1355">
        <v>13</v>
      </c>
    </row>
    <row r="1356" spans="1:18" x14ac:dyDescent="0.3">
      <c r="A1356">
        <v>1355</v>
      </c>
      <c r="B1356" s="1">
        <v>43903</v>
      </c>
      <c r="C1356">
        <v>74</v>
      </c>
      <c r="D1356">
        <v>37</v>
      </c>
      <c r="E1356">
        <v>13</v>
      </c>
      <c r="F1356">
        <v>16</v>
      </c>
      <c r="G1356">
        <v>5</v>
      </c>
      <c r="H1356">
        <v>8</v>
      </c>
      <c r="I1356">
        <v>74</v>
      </c>
      <c r="J1356">
        <v>3</v>
      </c>
      <c r="K1356">
        <v>71</v>
      </c>
      <c r="L1356">
        <v>-12</v>
      </c>
      <c r="P1356">
        <v>3</v>
      </c>
      <c r="Q1356">
        <v>71</v>
      </c>
      <c r="R1356">
        <v>-12</v>
      </c>
    </row>
    <row r="1357" spans="1:18" x14ac:dyDescent="0.3">
      <c r="A1357">
        <v>1356</v>
      </c>
      <c r="B1357" s="1">
        <v>43904</v>
      </c>
      <c r="C1357">
        <v>60</v>
      </c>
      <c r="D1357">
        <v>51</v>
      </c>
      <c r="E1357">
        <v>10</v>
      </c>
      <c r="F1357">
        <v>18</v>
      </c>
      <c r="G1357">
        <v>6</v>
      </c>
      <c r="H1357">
        <v>9</v>
      </c>
      <c r="I1357">
        <v>60</v>
      </c>
      <c r="J1357">
        <v>-14</v>
      </c>
      <c r="K1357">
        <v>74</v>
      </c>
      <c r="L1357">
        <v>3</v>
      </c>
      <c r="P1357">
        <v>-14</v>
      </c>
      <c r="Q1357">
        <v>74</v>
      </c>
      <c r="R1357">
        <v>3</v>
      </c>
    </row>
    <row r="1358" spans="1:18" x14ac:dyDescent="0.3">
      <c r="A1358">
        <v>1357</v>
      </c>
      <c r="B1358" s="1">
        <v>43905</v>
      </c>
      <c r="C1358">
        <v>95</v>
      </c>
      <c r="D1358">
        <v>59</v>
      </c>
      <c r="E1358">
        <v>5</v>
      </c>
      <c r="F1358">
        <v>22</v>
      </c>
      <c r="G1358">
        <v>7</v>
      </c>
      <c r="H1358">
        <v>17</v>
      </c>
      <c r="I1358">
        <v>95</v>
      </c>
      <c r="J1358">
        <v>35</v>
      </c>
      <c r="K1358">
        <v>60</v>
      </c>
      <c r="L1358">
        <v>-14</v>
      </c>
      <c r="P1358">
        <v>35</v>
      </c>
      <c r="Q1358">
        <v>60</v>
      </c>
      <c r="R1358">
        <v>-14</v>
      </c>
    </row>
    <row r="1359" spans="1:18" x14ac:dyDescent="0.3">
      <c r="A1359">
        <v>1358</v>
      </c>
      <c r="B1359" s="1">
        <v>43906</v>
      </c>
      <c r="C1359">
        <v>121</v>
      </c>
      <c r="D1359">
        <v>31</v>
      </c>
      <c r="E1359">
        <v>11</v>
      </c>
      <c r="F1359">
        <v>21</v>
      </c>
      <c r="G1359">
        <v>4</v>
      </c>
      <c r="H1359">
        <v>16</v>
      </c>
      <c r="I1359">
        <v>121</v>
      </c>
      <c r="J1359">
        <v>26</v>
      </c>
      <c r="K1359">
        <v>95</v>
      </c>
      <c r="L1359">
        <v>35</v>
      </c>
      <c r="P1359">
        <v>26</v>
      </c>
      <c r="Q1359">
        <v>95</v>
      </c>
      <c r="R1359">
        <v>35</v>
      </c>
    </row>
    <row r="1360" spans="1:18" x14ac:dyDescent="0.3">
      <c r="A1360">
        <v>1359</v>
      </c>
      <c r="B1360" s="1">
        <v>43907</v>
      </c>
      <c r="C1360">
        <v>59</v>
      </c>
      <c r="D1360">
        <v>16</v>
      </c>
      <c r="E1360">
        <v>7</v>
      </c>
      <c r="F1360">
        <v>9</v>
      </c>
      <c r="G1360">
        <v>4</v>
      </c>
      <c r="H1360">
        <v>8</v>
      </c>
      <c r="I1360">
        <v>59</v>
      </c>
      <c r="J1360">
        <v>-62</v>
      </c>
      <c r="K1360">
        <v>121</v>
      </c>
      <c r="L1360">
        <v>26</v>
      </c>
      <c r="P1360">
        <v>-62</v>
      </c>
      <c r="Q1360">
        <v>121</v>
      </c>
      <c r="R1360">
        <v>26</v>
      </c>
    </row>
    <row r="1361" spans="1:18" x14ac:dyDescent="0.3">
      <c r="A1361">
        <v>1360</v>
      </c>
      <c r="B1361" s="1">
        <v>43908</v>
      </c>
      <c r="C1361">
        <v>32</v>
      </c>
      <c r="D1361">
        <v>17</v>
      </c>
      <c r="E1361">
        <v>7</v>
      </c>
      <c r="F1361">
        <v>8</v>
      </c>
      <c r="G1361">
        <v>4</v>
      </c>
      <c r="H1361">
        <v>6</v>
      </c>
      <c r="I1361">
        <v>32</v>
      </c>
      <c r="J1361">
        <v>-27</v>
      </c>
      <c r="K1361">
        <v>59</v>
      </c>
      <c r="L1361">
        <v>-62</v>
      </c>
      <c r="P1361">
        <v>-27</v>
      </c>
      <c r="Q1361">
        <v>59</v>
      </c>
      <c r="R1361">
        <v>-62</v>
      </c>
    </row>
    <row r="1362" spans="1:18" x14ac:dyDescent="0.3">
      <c r="A1362">
        <v>1361</v>
      </c>
      <c r="B1362" s="1">
        <v>43909</v>
      </c>
      <c r="C1362">
        <v>31</v>
      </c>
      <c r="D1362">
        <v>47</v>
      </c>
      <c r="E1362">
        <v>8</v>
      </c>
      <c r="F1362">
        <v>22</v>
      </c>
      <c r="G1362">
        <v>5</v>
      </c>
      <c r="H1362">
        <v>12</v>
      </c>
      <c r="I1362">
        <v>47</v>
      </c>
      <c r="J1362">
        <v>15</v>
      </c>
      <c r="K1362">
        <v>32</v>
      </c>
      <c r="L1362">
        <v>-27</v>
      </c>
      <c r="P1362">
        <v>15</v>
      </c>
      <c r="Q1362">
        <v>32</v>
      </c>
      <c r="R1362">
        <v>-27</v>
      </c>
    </row>
    <row r="1363" spans="1:18" x14ac:dyDescent="0.3">
      <c r="A1363">
        <v>1362</v>
      </c>
      <c r="B1363" s="1">
        <v>43910</v>
      </c>
      <c r="C1363">
        <v>80</v>
      </c>
      <c r="D1363">
        <v>31</v>
      </c>
      <c r="E1363">
        <v>16</v>
      </c>
      <c r="F1363">
        <v>13</v>
      </c>
      <c r="G1363">
        <v>4</v>
      </c>
      <c r="H1363">
        <v>9</v>
      </c>
      <c r="I1363">
        <v>80</v>
      </c>
      <c r="J1363">
        <v>33</v>
      </c>
      <c r="K1363">
        <v>47</v>
      </c>
      <c r="L1363">
        <v>15</v>
      </c>
      <c r="P1363">
        <v>33</v>
      </c>
      <c r="Q1363">
        <v>47</v>
      </c>
      <c r="R1363">
        <v>15</v>
      </c>
    </row>
    <row r="1364" spans="1:18" x14ac:dyDescent="0.3">
      <c r="A1364">
        <v>1363</v>
      </c>
      <c r="B1364" s="1">
        <v>43911</v>
      </c>
      <c r="C1364">
        <v>57</v>
      </c>
      <c r="D1364">
        <v>22</v>
      </c>
      <c r="E1364">
        <v>15</v>
      </c>
      <c r="F1364">
        <v>8</v>
      </c>
      <c r="G1364">
        <v>4</v>
      </c>
      <c r="H1364">
        <v>7</v>
      </c>
      <c r="I1364">
        <v>57</v>
      </c>
      <c r="J1364">
        <v>-23</v>
      </c>
      <c r="K1364">
        <v>80</v>
      </c>
      <c r="L1364">
        <v>33</v>
      </c>
      <c r="P1364">
        <v>-23</v>
      </c>
      <c r="Q1364">
        <v>80</v>
      </c>
      <c r="R1364">
        <v>33</v>
      </c>
    </row>
    <row r="1365" spans="1:18" x14ac:dyDescent="0.3">
      <c r="A1365">
        <v>1364</v>
      </c>
      <c r="B1365" s="1">
        <v>43912</v>
      </c>
      <c r="C1365">
        <v>40</v>
      </c>
      <c r="D1365">
        <v>27</v>
      </c>
      <c r="E1365">
        <v>14</v>
      </c>
      <c r="F1365">
        <v>11</v>
      </c>
      <c r="G1365">
        <v>4</v>
      </c>
      <c r="H1365">
        <v>10</v>
      </c>
      <c r="I1365">
        <v>40</v>
      </c>
      <c r="J1365">
        <v>-17</v>
      </c>
      <c r="K1365">
        <v>57</v>
      </c>
      <c r="L1365">
        <v>-23</v>
      </c>
      <c r="P1365">
        <v>-17</v>
      </c>
      <c r="Q1365">
        <v>57</v>
      </c>
      <c r="R1365">
        <v>-23</v>
      </c>
    </row>
    <row r="1366" spans="1:18" x14ac:dyDescent="0.3">
      <c r="A1366">
        <v>1365</v>
      </c>
      <c r="B1366" s="1">
        <v>43913</v>
      </c>
      <c r="C1366">
        <v>48</v>
      </c>
      <c r="D1366">
        <v>19</v>
      </c>
      <c r="E1366">
        <v>14</v>
      </c>
      <c r="F1366">
        <v>7</v>
      </c>
      <c r="G1366">
        <v>4</v>
      </c>
      <c r="H1366">
        <v>6</v>
      </c>
      <c r="I1366">
        <v>48</v>
      </c>
      <c r="J1366">
        <v>8</v>
      </c>
      <c r="K1366">
        <v>40</v>
      </c>
      <c r="L1366">
        <v>-17</v>
      </c>
      <c r="P1366">
        <v>8</v>
      </c>
      <c r="Q1366">
        <v>40</v>
      </c>
      <c r="R1366">
        <v>-17</v>
      </c>
    </row>
    <row r="1367" spans="1:18" x14ac:dyDescent="0.3">
      <c r="A1367">
        <v>1366</v>
      </c>
      <c r="B1367" s="1">
        <v>43914</v>
      </c>
      <c r="C1367">
        <v>31</v>
      </c>
      <c r="D1367">
        <v>17</v>
      </c>
      <c r="E1367">
        <v>14</v>
      </c>
      <c r="F1367">
        <v>7</v>
      </c>
      <c r="G1367">
        <v>12</v>
      </c>
      <c r="H1367">
        <v>5</v>
      </c>
      <c r="I1367">
        <v>31</v>
      </c>
      <c r="J1367">
        <v>-17</v>
      </c>
      <c r="K1367">
        <v>48</v>
      </c>
      <c r="L1367">
        <v>8</v>
      </c>
      <c r="P1367">
        <v>-17</v>
      </c>
      <c r="Q1367">
        <v>48</v>
      </c>
      <c r="R1367">
        <v>8</v>
      </c>
    </row>
    <row r="1368" spans="1:18" x14ac:dyDescent="0.3">
      <c r="A1368">
        <v>1367</v>
      </c>
      <c r="B1368" s="1">
        <v>43915</v>
      </c>
      <c r="C1368">
        <v>27</v>
      </c>
      <c r="D1368">
        <v>13</v>
      </c>
      <c r="E1368">
        <v>14</v>
      </c>
      <c r="F1368">
        <v>4</v>
      </c>
      <c r="G1368">
        <v>12</v>
      </c>
      <c r="H1368">
        <v>4</v>
      </c>
      <c r="I1368">
        <v>27</v>
      </c>
      <c r="J1368">
        <v>-4</v>
      </c>
      <c r="K1368">
        <v>31</v>
      </c>
      <c r="L1368">
        <v>-17</v>
      </c>
      <c r="P1368">
        <v>-4</v>
      </c>
      <c r="Q1368">
        <v>31</v>
      </c>
      <c r="R1368">
        <v>-17</v>
      </c>
    </row>
    <row r="1369" spans="1:18" x14ac:dyDescent="0.3">
      <c r="A1369">
        <v>1368</v>
      </c>
      <c r="B1369" s="1">
        <v>43916</v>
      </c>
      <c r="C1369">
        <v>23</v>
      </c>
      <c r="D1369">
        <v>19</v>
      </c>
      <c r="E1369">
        <v>17</v>
      </c>
      <c r="F1369">
        <v>5</v>
      </c>
      <c r="G1369">
        <v>12</v>
      </c>
      <c r="H1369">
        <v>7</v>
      </c>
      <c r="I1369">
        <v>23</v>
      </c>
      <c r="J1369">
        <v>-4</v>
      </c>
      <c r="K1369">
        <v>27</v>
      </c>
      <c r="L1369">
        <v>-4</v>
      </c>
      <c r="P1369">
        <v>-4</v>
      </c>
      <c r="Q1369">
        <v>27</v>
      </c>
      <c r="R1369">
        <v>-4</v>
      </c>
    </row>
    <row r="1370" spans="1:18" x14ac:dyDescent="0.3">
      <c r="A1370">
        <v>1369</v>
      </c>
      <c r="B1370" s="1">
        <v>43917</v>
      </c>
      <c r="C1370">
        <v>32</v>
      </c>
      <c r="D1370">
        <v>21</v>
      </c>
      <c r="E1370">
        <v>14</v>
      </c>
      <c r="F1370">
        <v>4</v>
      </c>
      <c r="G1370">
        <v>12</v>
      </c>
      <c r="H1370">
        <v>6</v>
      </c>
      <c r="I1370">
        <v>32</v>
      </c>
      <c r="J1370">
        <v>9</v>
      </c>
      <c r="K1370">
        <v>23</v>
      </c>
      <c r="L1370">
        <v>-4</v>
      </c>
      <c r="P1370">
        <v>9</v>
      </c>
      <c r="Q1370">
        <v>23</v>
      </c>
      <c r="R1370">
        <v>-4</v>
      </c>
    </row>
    <row r="1371" spans="1:18" x14ac:dyDescent="0.3">
      <c r="A1371">
        <v>1370</v>
      </c>
      <c r="B1371" s="1">
        <v>43918</v>
      </c>
      <c r="C1371">
        <v>34</v>
      </c>
      <c r="D1371">
        <v>14</v>
      </c>
      <c r="E1371">
        <v>46</v>
      </c>
      <c r="F1371">
        <v>2</v>
      </c>
      <c r="G1371">
        <v>4</v>
      </c>
      <c r="H1371">
        <v>4</v>
      </c>
      <c r="I1371">
        <v>46</v>
      </c>
      <c r="J1371">
        <v>14</v>
      </c>
      <c r="K1371">
        <v>32</v>
      </c>
      <c r="L1371">
        <v>9</v>
      </c>
      <c r="P1371">
        <v>14</v>
      </c>
      <c r="Q1371">
        <v>32</v>
      </c>
      <c r="R1371">
        <v>9</v>
      </c>
    </row>
    <row r="1372" spans="1:18" x14ac:dyDescent="0.3">
      <c r="A1372">
        <v>1371</v>
      </c>
      <c r="B1372" s="1">
        <v>43919</v>
      </c>
      <c r="C1372">
        <v>25</v>
      </c>
      <c r="D1372">
        <v>48</v>
      </c>
      <c r="E1372">
        <v>13</v>
      </c>
      <c r="F1372">
        <v>19</v>
      </c>
      <c r="G1372">
        <v>12</v>
      </c>
      <c r="H1372">
        <v>14</v>
      </c>
      <c r="I1372">
        <v>48</v>
      </c>
      <c r="J1372">
        <v>2</v>
      </c>
      <c r="K1372">
        <v>46</v>
      </c>
      <c r="L1372">
        <v>14</v>
      </c>
      <c r="P1372">
        <v>2</v>
      </c>
      <c r="Q1372">
        <v>46</v>
      </c>
      <c r="R1372">
        <v>14</v>
      </c>
    </row>
    <row r="1373" spans="1:18" x14ac:dyDescent="0.3">
      <c r="A1373">
        <v>1372</v>
      </c>
      <c r="B1373" s="1">
        <v>43921</v>
      </c>
      <c r="C1373">
        <v>95</v>
      </c>
      <c r="D1373">
        <v>36</v>
      </c>
      <c r="E1373">
        <v>7</v>
      </c>
      <c r="F1373">
        <v>6</v>
      </c>
      <c r="G1373">
        <v>5</v>
      </c>
      <c r="H1373">
        <v>5</v>
      </c>
      <c r="I1373">
        <v>95</v>
      </c>
      <c r="J1373">
        <v>47</v>
      </c>
      <c r="K1373">
        <v>48</v>
      </c>
      <c r="L1373">
        <v>2</v>
      </c>
      <c r="P1373">
        <v>47</v>
      </c>
      <c r="Q1373">
        <v>48</v>
      </c>
      <c r="R1373">
        <v>2</v>
      </c>
    </row>
    <row r="1374" spans="1:18" x14ac:dyDescent="0.3">
      <c r="A1374">
        <v>1373</v>
      </c>
      <c r="B1374" s="1">
        <v>43922</v>
      </c>
      <c r="C1374">
        <v>65</v>
      </c>
      <c r="D1374">
        <v>28</v>
      </c>
      <c r="E1374">
        <v>5</v>
      </c>
      <c r="F1374">
        <v>3</v>
      </c>
      <c r="G1374">
        <v>5</v>
      </c>
      <c r="H1374">
        <v>6</v>
      </c>
      <c r="I1374">
        <v>65</v>
      </c>
      <c r="J1374">
        <v>-30</v>
      </c>
      <c r="K1374">
        <v>95</v>
      </c>
      <c r="L1374">
        <v>47</v>
      </c>
      <c r="P1374">
        <v>-30</v>
      </c>
      <c r="Q1374">
        <v>95</v>
      </c>
      <c r="R1374">
        <v>47</v>
      </c>
    </row>
    <row r="1375" spans="1:18" x14ac:dyDescent="0.3">
      <c r="A1375">
        <v>1374</v>
      </c>
      <c r="B1375" s="1">
        <v>43923</v>
      </c>
      <c r="C1375">
        <v>54</v>
      </c>
      <c r="D1375">
        <v>25</v>
      </c>
      <c r="E1375">
        <v>7</v>
      </c>
      <c r="F1375">
        <v>6</v>
      </c>
      <c r="G1375">
        <v>5</v>
      </c>
      <c r="H1375">
        <v>8</v>
      </c>
      <c r="I1375">
        <v>54</v>
      </c>
      <c r="J1375">
        <v>-11</v>
      </c>
      <c r="K1375">
        <v>65</v>
      </c>
      <c r="L1375">
        <v>-30</v>
      </c>
      <c r="P1375">
        <v>-11</v>
      </c>
      <c r="Q1375">
        <v>65</v>
      </c>
      <c r="R1375">
        <v>-30</v>
      </c>
    </row>
    <row r="1376" spans="1:18" x14ac:dyDescent="0.3">
      <c r="A1376">
        <v>1375</v>
      </c>
      <c r="B1376" s="1">
        <v>43924</v>
      </c>
      <c r="C1376">
        <v>48</v>
      </c>
      <c r="D1376">
        <v>15</v>
      </c>
      <c r="E1376">
        <v>6</v>
      </c>
      <c r="F1376">
        <v>2</v>
      </c>
      <c r="G1376">
        <v>5</v>
      </c>
      <c r="H1376">
        <v>4</v>
      </c>
      <c r="I1376">
        <v>48</v>
      </c>
      <c r="J1376">
        <v>-6</v>
      </c>
      <c r="K1376">
        <v>54</v>
      </c>
      <c r="L1376">
        <v>-11</v>
      </c>
      <c r="P1376">
        <v>-6</v>
      </c>
      <c r="Q1376">
        <v>54</v>
      </c>
      <c r="R1376">
        <v>-11</v>
      </c>
    </row>
    <row r="1377" spans="1:18" x14ac:dyDescent="0.3">
      <c r="A1377">
        <v>1376</v>
      </c>
      <c r="B1377" s="1">
        <v>43925</v>
      </c>
      <c r="C1377">
        <v>28</v>
      </c>
      <c r="D1377">
        <v>8</v>
      </c>
      <c r="E1377">
        <v>13</v>
      </c>
      <c r="F1377">
        <v>1</v>
      </c>
      <c r="G1377">
        <v>5</v>
      </c>
      <c r="H1377">
        <v>4</v>
      </c>
      <c r="I1377">
        <v>28</v>
      </c>
      <c r="J1377">
        <v>-20</v>
      </c>
      <c r="K1377">
        <v>48</v>
      </c>
      <c r="L1377">
        <v>-6</v>
      </c>
      <c r="P1377">
        <v>-20</v>
      </c>
      <c r="Q1377">
        <v>48</v>
      </c>
      <c r="R1377">
        <v>-6</v>
      </c>
    </row>
    <row r="1378" spans="1:18" x14ac:dyDescent="0.3">
      <c r="A1378">
        <v>1377</v>
      </c>
      <c r="B1378" s="1">
        <v>43926</v>
      </c>
      <c r="C1378">
        <v>14</v>
      </c>
      <c r="D1378">
        <v>18</v>
      </c>
      <c r="E1378">
        <v>11</v>
      </c>
      <c r="F1378">
        <v>6</v>
      </c>
      <c r="G1378">
        <v>5</v>
      </c>
      <c r="H1378">
        <v>6</v>
      </c>
      <c r="I1378">
        <v>18</v>
      </c>
      <c r="J1378">
        <v>-10</v>
      </c>
      <c r="K1378">
        <v>28</v>
      </c>
      <c r="L1378">
        <v>-20</v>
      </c>
      <c r="P1378">
        <v>-10</v>
      </c>
      <c r="Q1378">
        <v>28</v>
      </c>
      <c r="R1378">
        <v>-20</v>
      </c>
    </row>
    <row r="1379" spans="1:18" x14ac:dyDescent="0.3">
      <c r="A1379">
        <v>1378</v>
      </c>
      <c r="B1379" s="1">
        <v>43927</v>
      </c>
      <c r="C1379">
        <v>34</v>
      </c>
      <c r="D1379">
        <v>36</v>
      </c>
      <c r="E1379">
        <v>21</v>
      </c>
      <c r="F1379">
        <v>7</v>
      </c>
      <c r="G1379">
        <v>5</v>
      </c>
      <c r="H1379">
        <v>6</v>
      </c>
      <c r="I1379">
        <v>36</v>
      </c>
      <c r="J1379">
        <v>18</v>
      </c>
      <c r="K1379">
        <v>18</v>
      </c>
      <c r="L1379">
        <v>-10</v>
      </c>
      <c r="P1379">
        <v>18</v>
      </c>
      <c r="Q1379">
        <v>18</v>
      </c>
      <c r="R1379">
        <v>-10</v>
      </c>
    </row>
    <row r="1380" spans="1:18" x14ac:dyDescent="0.3">
      <c r="A1380">
        <v>1379</v>
      </c>
      <c r="B1380" s="1">
        <v>43928</v>
      </c>
      <c r="C1380">
        <v>69</v>
      </c>
      <c r="D1380">
        <v>46</v>
      </c>
      <c r="E1380">
        <v>17</v>
      </c>
      <c r="F1380">
        <v>12</v>
      </c>
      <c r="G1380">
        <v>5</v>
      </c>
      <c r="H1380">
        <v>9</v>
      </c>
      <c r="I1380">
        <v>69</v>
      </c>
      <c r="J1380">
        <v>33</v>
      </c>
      <c r="K1380">
        <v>36</v>
      </c>
      <c r="L1380">
        <v>18</v>
      </c>
      <c r="P1380">
        <v>33</v>
      </c>
      <c r="Q1380">
        <v>36</v>
      </c>
      <c r="R1380">
        <v>18</v>
      </c>
    </row>
    <row r="1381" spans="1:18" x14ac:dyDescent="0.3">
      <c r="A1381">
        <v>1380</v>
      </c>
      <c r="B1381" s="1">
        <v>43929</v>
      </c>
      <c r="C1381">
        <v>89</v>
      </c>
      <c r="D1381">
        <v>41</v>
      </c>
      <c r="E1381">
        <v>25</v>
      </c>
      <c r="F1381">
        <v>11</v>
      </c>
      <c r="G1381">
        <v>6</v>
      </c>
      <c r="H1381">
        <v>8</v>
      </c>
      <c r="I1381">
        <v>89</v>
      </c>
      <c r="J1381">
        <v>20</v>
      </c>
      <c r="K1381">
        <v>69</v>
      </c>
      <c r="L1381">
        <v>33</v>
      </c>
      <c r="P1381">
        <v>20</v>
      </c>
      <c r="Q1381">
        <v>69</v>
      </c>
      <c r="R1381">
        <v>33</v>
      </c>
    </row>
    <row r="1382" spans="1:18" x14ac:dyDescent="0.3">
      <c r="A1382">
        <v>1381</v>
      </c>
      <c r="B1382" s="1">
        <v>43930</v>
      </c>
      <c r="C1382">
        <v>76</v>
      </c>
      <c r="D1382">
        <v>33</v>
      </c>
      <c r="E1382">
        <v>23</v>
      </c>
      <c r="F1382">
        <v>11</v>
      </c>
      <c r="G1382">
        <v>6</v>
      </c>
      <c r="H1382">
        <v>8</v>
      </c>
      <c r="I1382">
        <v>76</v>
      </c>
      <c r="J1382">
        <v>-13</v>
      </c>
      <c r="K1382">
        <v>89</v>
      </c>
      <c r="L1382">
        <v>20</v>
      </c>
      <c r="P1382">
        <v>-13</v>
      </c>
      <c r="Q1382">
        <v>89</v>
      </c>
      <c r="R1382">
        <v>20</v>
      </c>
    </row>
    <row r="1383" spans="1:18" x14ac:dyDescent="0.3">
      <c r="A1383">
        <v>1382</v>
      </c>
      <c r="B1383" s="1">
        <v>43931</v>
      </c>
      <c r="C1383">
        <v>60</v>
      </c>
      <c r="D1383">
        <v>22</v>
      </c>
      <c r="E1383">
        <v>18</v>
      </c>
      <c r="F1383">
        <v>6</v>
      </c>
      <c r="G1383">
        <v>5</v>
      </c>
      <c r="H1383">
        <v>6</v>
      </c>
      <c r="I1383">
        <v>60</v>
      </c>
      <c r="J1383">
        <v>-16</v>
      </c>
      <c r="K1383">
        <v>76</v>
      </c>
      <c r="L1383">
        <v>-13</v>
      </c>
      <c r="P1383">
        <v>-16</v>
      </c>
      <c r="Q1383">
        <v>76</v>
      </c>
      <c r="R1383">
        <v>-13</v>
      </c>
    </row>
    <row r="1384" spans="1:18" x14ac:dyDescent="0.3">
      <c r="A1384">
        <v>1383</v>
      </c>
      <c r="B1384" s="1">
        <v>43932</v>
      </c>
      <c r="C1384">
        <v>42</v>
      </c>
      <c r="D1384">
        <v>17</v>
      </c>
      <c r="E1384">
        <v>22</v>
      </c>
      <c r="F1384">
        <v>5</v>
      </c>
      <c r="G1384">
        <v>5</v>
      </c>
      <c r="H1384">
        <v>4</v>
      </c>
      <c r="I1384">
        <v>42</v>
      </c>
      <c r="J1384">
        <v>-18</v>
      </c>
      <c r="K1384">
        <v>60</v>
      </c>
      <c r="L1384">
        <v>-16</v>
      </c>
      <c r="P1384">
        <v>-18</v>
      </c>
      <c r="Q1384">
        <v>60</v>
      </c>
      <c r="R1384">
        <v>-16</v>
      </c>
    </row>
    <row r="1385" spans="1:18" x14ac:dyDescent="0.3">
      <c r="A1385">
        <v>1384</v>
      </c>
      <c r="B1385" s="1">
        <v>43933</v>
      </c>
      <c r="C1385">
        <v>31</v>
      </c>
      <c r="D1385">
        <v>22</v>
      </c>
      <c r="E1385">
        <v>20</v>
      </c>
      <c r="F1385">
        <v>5</v>
      </c>
      <c r="G1385">
        <v>5</v>
      </c>
      <c r="H1385">
        <v>4</v>
      </c>
      <c r="I1385">
        <v>31</v>
      </c>
      <c r="J1385">
        <v>-11</v>
      </c>
      <c r="K1385">
        <v>42</v>
      </c>
      <c r="L1385">
        <v>-18</v>
      </c>
      <c r="P1385">
        <v>-11</v>
      </c>
      <c r="Q1385">
        <v>42</v>
      </c>
      <c r="R1385">
        <v>-18</v>
      </c>
    </row>
    <row r="1386" spans="1:18" x14ac:dyDescent="0.3">
      <c r="A1386">
        <v>1385</v>
      </c>
      <c r="B1386" s="1">
        <v>43934</v>
      </c>
      <c r="C1386">
        <v>42</v>
      </c>
      <c r="D1386">
        <v>26</v>
      </c>
      <c r="E1386">
        <v>38</v>
      </c>
      <c r="F1386">
        <v>6</v>
      </c>
      <c r="G1386">
        <v>6</v>
      </c>
      <c r="H1386">
        <v>5</v>
      </c>
      <c r="I1386">
        <v>42</v>
      </c>
      <c r="J1386">
        <v>11</v>
      </c>
      <c r="K1386">
        <v>31</v>
      </c>
      <c r="L1386">
        <v>-11</v>
      </c>
      <c r="P1386">
        <v>11</v>
      </c>
      <c r="Q1386">
        <v>31</v>
      </c>
      <c r="R1386">
        <v>-11</v>
      </c>
    </row>
    <row r="1387" spans="1:18" x14ac:dyDescent="0.3">
      <c r="A1387">
        <v>1386</v>
      </c>
      <c r="B1387" s="1">
        <v>43935</v>
      </c>
      <c r="C1387">
        <v>48</v>
      </c>
      <c r="D1387">
        <v>31</v>
      </c>
      <c r="E1387">
        <v>32</v>
      </c>
      <c r="F1387">
        <v>8</v>
      </c>
      <c r="G1387">
        <v>7</v>
      </c>
      <c r="H1387">
        <v>6</v>
      </c>
      <c r="I1387">
        <v>48</v>
      </c>
      <c r="J1387">
        <v>6</v>
      </c>
      <c r="K1387">
        <v>42</v>
      </c>
      <c r="L1387">
        <v>11</v>
      </c>
      <c r="P1387">
        <v>6</v>
      </c>
      <c r="Q1387">
        <v>42</v>
      </c>
      <c r="R1387">
        <v>11</v>
      </c>
    </row>
    <row r="1388" spans="1:18" x14ac:dyDescent="0.3">
      <c r="A1388">
        <v>1387</v>
      </c>
      <c r="B1388" s="1">
        <v>43936</v>
      </c>
      <c r="C1388">
        <v>57</v>
      </c>
      <c r="D1388">
        <v>26</v>
      </c>
      <c r="E1388">
        <v>17</v>
      </c>
      <c r="F1388">
        <v>6</v>
      </c>
      <c r="G1388">
        <v>4</v>
      </c>
      <c r="H1388">
        <v>8</v>
      </c>
      <c r="I1388">
        <v>57</v>
      </c>
      <c r="J1388">
        <v>9</v>
      </c>
      <c r="K1388">
        <v>48</v>
      </c>
      <c r="L1388">
        <v>6</v>
      </c>
      <c r="P1388">
        <v>9</v>
      </c>
      <c r="Q1388">
        <v>48</v>
      </c>
      <c r="R1388">
        <v>6</v>
      </c>
    </row>
    <row r="1389" spans="1:18" x14ac:dyDescent="0.3">
      <c r="A1389">
        <v>1388</v>
      </c>
      <c r="B1389" s="1">
        <v>43937</v>
      </c>
      <c r="C1389">
        <v>49</v>
      </c>
      <c r="D1389">
        <v>15</v>
      </c>
      <c r="E1389">
        <v>14</v>
      </c>
      <c r="F1389">
        <v>2</v>
      </c>
      <c r="G1389">
        <v>4</v>
      </c>
      <c r="H1389">
        <v>5</v>
      </c>
      <c r="I1389">
        <v>49</v>
      </c>
      <c r="J1389">
        <v>-8</v>
      </c>
      <c r="K1389">
        <v>57</v>
      </c>
      <c r="L1389">
        <v>9</v>
      </c>
      <c r="P1389">
        <v>-8</v>
      </c>
      <c r="Q1389">
        <v>57</v>
      </c>
      <c r="R1389">
        <v>9</v>
      </c>
    </row>
    <row r="1390" spans="1:18" x14ac:dyDescent="0.3">
      <c r="A1390">
        <v>1389</v>
      </c>
      <c r="B1390" s="1">
        <v>43938</v>
      </c>
      <c r="C1390">
        <v>28</v>
      </c>
      <c r="D1390">
        <v>14</v>
      </c>
      <c r="E1390">
        <v>17</v>
      </c>
      <c r="F1390">
        <v>3</v>
      </c>
      <c r="G1390">
        <v>4</v>
      </c>
      <c r="H1390">
        <v>5</v>
      </c>
      <c r="I1390">
        <v>28</v>
      </c>
      <c r="J1390">
        <v>-21</v>
      </c>
      <c r="K1390">
        <v>49</v>
      </c>
      <c r="L1390">
        <v>-8</v>
      </c>
      <c r="P1390">
        <v>-21</v>
      </c>
      <c r="Q1390">
        <v>49</v>
      </c>
      <c r="R1390">
        <v>-8</v>
      </c>
    </row>
    <row r="1391" spans="1:18" x14ac:dyDescent="0.3">
      <c r="A1391">
        <v>1390</v>
      </c>
      <c r="B1391" s="1">
        <v>43939</v>
      </c>
      <c r="C1391">
        <v>27</v>
      </c>
      <c r="D1391">
        <v>17</v>
      </c>
      <c r="E1391">
        <v>13</v>
      </c>
      <c r="F1391">
        <v>1</v>
      </c>
      <c r="G1391">
        <v>4</v>
      </c>
      <c r="H1391">
        <v>6</v>
      </c>
      <c r="I1391">
        <v>27</v>
      </c>
      <c r="J1391">
        <v>-1</v>
      </c>
      <c r="K1391">
        <v>28</v>
      </c>
      <c r="L1391">
        <v>-21</v>
      </c>
      <c r="P1391">
        <v>-1</v>
      </c>
      <c r="Q1391">
        <v>28</v>
      </c>
      <c r="R1391">
        <v>-21</v>
      </c>
    </row>
    <row r="1392" spans="1:18" x14ac:dyDescent="0.3">
      <c r="A1392">
        <v>1391</v>
      </c>
      <c r="B1392" s="1">
        <v>43940</v>
      </c>
      <c r="C1392">
        <v>33</v>
      </c>
      <c r="D1392">
        <v>13</v>
      </c>
      <c r="E1392">
        <v>14</v>
      </c>
      <c r="F1392">
        <v>3</v>
      </c>
      <c r="G1392">
        <v>34</v>
      </c>
      <c r="H1392">
        <v>5</v>
      </c>
      <c r="I1392">
        <v>34</v>
      </c>
      <c r="J1392">
        <v>7</v>
      </c>
      <c r="K1392">
        <v>27</v>
      </c>
      <c r="L1392">
        <v>-1</v>
      </c>
      <c r="P1392">
        <v>7</v>
      </c>
      <c r="Q1392">
        <v>27</v>
      </c>
      <c r="R1392">
        <v>-1</v>
      </c>
    </row>
    <row r="1393" spans="1:18" x14ac:dyDescent="0.3">
      <c r="A1393">
        <v>1392</v>
      </c>
      <c r="B1393" s="1">
        <v>43941</v>
      </c>
      <c r="C1393">
        <v>25</v>
      </c>
      <c r="D1393">
        <v>15</v>
      </c>
      <c r="E1393">
        <v>14</v>
      </c>
      <c r="F1393">
        <v>4</v>
      </c>
      <c r="G1393">
        <v>24</v>
      </c>
      <c r="H1393">
        <v>7</v>
      </c>
      <c r="I1393">
        <v>25</v>
      </c>
      <c r="J1393">
        <v>-9</v>
      </c>
      <c r="K1393">
        <v>34</v>
      </c>
      <c r="L1393">
        <v>7</v>
      </c>
      <c r="P1393">
        <v>-9</v>
      </c>
      <c r="Q1393">
        <v>34</v>
      </c>
      <c r="R1393">
        <v>7</v>
      </c>
    </row>
    <row r="1394" spans="1:18" x14ac:dyDescent="0.3">
      <c r="A1394">
        <v>1393</v>
      </c>
      <c r="B1394" s="1">
        <v>43942</v>
      </c>
      <c r="C1394">
        <v>24</v>
      </c>
      <c r="D1394">
        <v>10</v>
      </c>
      <c r="E1394">
        <v>13</v>
      </c>
      <c r="F1394">
        <v>5</v>
      </c>
      <c r="G1394">
        <v>15</v>
      </c>
      <c r="H1394">
        <v>8</v>
      </c>
      <c r="I1394">
        <v>24</v>
      </c>
      <c r="J1394">
        <v>-1</v>
      </c>
      <c r="K1394">
        <v>25</v>
      </c>
      <c r="L1394">
        <v>-9</v>
      </c>
      <c r="P1394">
        <v>-1</v>
      </c>
      <c r="Q1394">
        <v>25</v>
      </c>
      <c r="R1394">
        <v>-9</v>
      </c>
    </row>
    <row r="1395" spans="1:18" x14ac:dyDescent="0.3">
      <c r="A1395">
        <v>1394</v>
      </c>
      <c r="B1395" s="1">
        <v>43943</v>
      </c>
      <c r="C1395">
        <v>12</v>
      </c>
      <c r="D1395">
        <v>6</v>
      </c>
      <c r="E1395">
        <v>17</v>
      </c>
      <c r="F1395">
        <v>2</v>
      </c>
      <c r="G1395">
        <v>6</v>
      </c>
      <c r="H1395">
        <v>5</v>
      </c>
      <c r="I1395">
        <v>17</v>
      </c>
      <c r="J1395">
        <v>-7</v>
      </c>
      <c r="K1395">
        <v>24</v>
      </c>
      <c r="L1395">
        <v>-1</v>
      </c>
      <c r="P1395">
        <v>-7</v>
      </c>
      <c r="Q1395">
        <v>24</v>
      </c>
      <c r="R1395">
        <v>-1</v>
      </c>
    </row>
    <row r="1396" spans="1:18" x14ac:dyDescent="0.3">
      <c r="A1396">
        <v>1395</v>
      </c>
      <c r="B1396" s="1">
        <v>43944</v>
      </c>
      <c r="C1396">
        <v>7</v>
      </c>
      <c r="D1396">
        <v>6</v>
      </c>
      <c r="E1396">
        <v>16</v>
      </c>
      <c r="F1396">
        <v>2</v>
      </c>
      <c r="G1396">
        <v>10</v>
      </c>
      <c r="H1396">
        <v>4</v>
      </c>
      <c r="I1396">
        <v>16</v>
      </c>
      <c r="J1396">
        <v>-1</v>
      </c>
      <c r="K1396">
        <v>17</v>
      </c>
      <c r="L1396">
        <v>-7</v>
      </c>
      <c r="P1396">
        <v>-1</v>
      </c>
      <c r="Q1396">
        <v>17</v>
      </c>
      <c r="R1396">
        <v>-7</v>
      </c>
    </row>
    <row r="1397" spans="1:18" x14ac:dyDescent="0.3">
      <c r="A1397">
        <v>1396</v>
      </c>
      <c r="B1397" s="1">
        <v>43945</v>
      </c>
      <c r="C1397">
        <v>11</v>
      </c>
      <c r="D1397">
        <v>11</v>
      </c>
      <c r="E1397">
        <v>22</v>
      </c>
      <c r="F1397">
        <v>3</v>
      </c>
      <c r="G1397">
        <v>6</v>
      </c>
      <c r="H1397">
        <v>5</v>
      </c>
      <c r="I1397">
        <v>22</v>
      </c>
      <c r="J1397">
        <v>6</v>
      </c>
      <c r="K1397">
        <v>16</v>
      </c>
      <c r="L1397">
        <v>-1</v>
      </c>
      <c r="P1397">
        <v>6</v>
      </c>
      <c r="Q1397">
        <v>16</v>
      </c>
      <c r="R1397">
        <v>-1</v>
      </c>
    </row>
    <row r="1398" spans="1:18" x14ac:dyDescent="0.3">
      <c r="A1398">
        <v>1397</v>
      </c>
      <c r="B1398" s="1">
        <v>43946</v>
      </c>
      <c r="C1398">
        <v>15</v>
      </c>
      <c r="D1398">
        <v>10</v>
      </c>
      <c r="E1398">
        <v>18</v>
      </c>
      <c r="F1398">
        <v>3</v>
      </c>
      <c r="G1398">
        <v>6</v>
      </c>
      <c r="H1398">
        <v>5</v>
      </c>
      <c r="I1398">
        <v>18</v>
      </c>
      <c r="J1398">
        <v>-4</v>
      </c>
      <c r="K1398">
        <v>22</v>
      </c>
      <c r="L1398">
        <v>6</v>
      </c>
      <c r="P1398">
        <v>-4</v>
      </c>
      <c r="Q1398">
        <v>22</v>
      </c>
      <c r="R1398">
        <v>6</v>
      </c>
    </row>
    <row r="1399" spans="1:18" x14ac:dyDescent="0.3">
      <c r="A1399">
        <v>1398</v>
      </c>
      <c r="B1399" s="1">
        <v>43947</v>
      </c>
      <c r="C1399">
        <v>14</v>
      </c>
      <c r="D1399">
        <v>11</v>
      </c>
      <c r="E1399">
        <v>27</v>
      </c>
      <c r="F1399">
        <v>8</v>
      </c>
      <c r="G1399">
        <v>7</v>
      </c>
      <c r="H1399">
        <v>8</v>
      </c>
      <c r="I1399">
        <v>27</v>
      </c>
      <c r="J1399">
        <v>9</v>
      </c>
      <c r="K1399">
        <v>18</v>
      </c>
      <c r="L1399">
        <v>-4</v>
      </c>
      <c r="P1399">
        <v>9</v>
      </c>
      <c r="Q1399">
        <v>18</v>
      </c>
      <c r="R1399">
        <v>-4</v>
      </c>
    </row>
    <row r="1400" spans="1:18" x14ac:dyDescent="0.3">
      <c r="A1400">
        <v>1399</v>
      </c>
      <c r="B1400" s="1">
        <v>43948</v>
      </c>
      <c r="C1400">
        <v>17</v>
      </c>
      <c r="D1400">
        <v>44</v>
      </c>
      <c r="E1400">
        <v>37</v>
      </c>
      <c r="F1400">
        <v>11</v>
      </c>
      <c r="G1400">
        <v>16</v>
      </c>
      <c r="H1400">
        <v>8</v>
      </c>
      <c r="I1400">
        <v>44</v>
      </c>
      <c r="J1400">
        <v>17</v>
      </c>
      <c r="K1400">
        <v>27</v>
      </c>
      <c r="L1400">
        <v>9</v>
      </c>
      <c r="P1400">
        <v>17</v>
      </c>
      <c r="Q1400">
        <v>27</v>
      </c>
      <c r="R1400">
        <v>9</v>
      </c>
    </row>
    <row r="1401" spans="1:18" x14ac:dyDescent="0.3">
      <c r="A1401">
        <v>1400</v>
      </c>
      <c r="B1401" s="1">
        <v>43949</v>
      </c>
      <c r="C1401">
        <v>55</v>
      </c>
      <c r="D1401">
        <v>67</v>
      </c>
      <c r="E1401">
        <v>42</v>
      </c>
      <c r="F1401">
        <v>10</v>
      </c>
      <c r="G1401">
        <v>11</v>
      </c>
      <c r="H1401">
        <v>10</v>
      </c>
      <c r="I1401">
        <v>67</v>
      </c>
      <c r="J1401">
        <v>23</v>
      </c>
      <c r="K1401">
        <v>44</v>
      </c>
      <c r="L1401">
        <v>17</v>
      </c>
      <c r="P1401">
        <v>23</v>
      </c>
      <c r="Q1401">
        <v>44</v>
      </c>
      <c r="R1401">
        <v>17</v>
      </c>
    </row>
    <row r="1402" spans="1:18" x14ac:dyDescent="0.3">
      <c r="A1402">
        <v>1401</v>
      </c>
      <c r="B1402" s="1">
        <v>43950</v>
      </c>
      <c r="C1402">
        <v>99</v>
      </c>
      <c r="D1402">
        <v>48</v>
      </c>
      <c r="E1402">
        <v>24</v>
      </c>
      <c r="F1402">
        <v>5</v>
      </c>
      <c r="G1402">
        <v>6</v>
      </c>
      <c r="H1402">
        <v>8</v>
      </c>
      <c r="I1402">
        <v>99</v>
      </c>
      <c r="J1402">
        <v>32</v>
      </c>
      <c r="K1402">
        <v>67</v>
      </c>
      <c r="L1402">
        <v>23</v>
      </c>
      <c r="P1402">
        <v>32</v>
      </c>
      <c r="Q1402">
        <v>67</v>
      </c>
      <c r="R1402">
        <v>23</v>
      </c>
    </row>
    <row r="1403" spans="1:18" x14ac:dyDescent="0.3">
      <c r="A1403">
        <v>1402</v>
      </c>
      <c r="B1403" s="1">
        <v>43951</v>
      </c>
      <c r="C1403">
        <v>61</v>
      </c>
      <c r="D1403">
        <v>35</v>
      </c>
      <c r="E1403">
        <v>12</v>
      </c>
      <c r="F1403">
        <v>6</v>
      </c>
      <c r="G1403">
        <v>5</v>
      </c>
      <c r="H1403">
        <v>8</v>
      </c>
      <c r="I1403">
        <v>61</v>
      </c>
      <c r="J1403">
        <v>-38</v>
      </c>
      <c r="K1403">
        <v>99</v>
      </c>
      <c r="L1403">
        <v>32</v>
      </c>
      <c r="P1403">
        <v>-38</v>
      </c>
      <c r="Q1403">
        <v>99</v>
      </c>
      <c r="R1403">
        <v>32</v>
      </c>
    </row>
    <row r="1404" spans="1:18" x14ac:dyDescent="0.3">
      <c r="A1404">
        <v>1403</v>
      </c>
      <c r="B1404" s="1">
        <v>43952</v>
      </c>
      <c r="C1404">
        <v>49</v>
      </c>
      <c r="D1404">
        <v>40</v>
      </c>
      <c r="E1404">
        <v>23</v>
      </c>
      <c r="F1404">
        <v>3</v>
      </c>
      <c r="G1404">
        <v>5</v>
      </c>
      <c r="H1404">
        <v>6</v>
      </c>
      <c r="I1404">
        <v>49</v>
      </c>
      <c r="J1404">
        <v>-12</v>
      </c>
      <c r="K1404">
        <v>61</v>
      </c>
      <c r="L1404">
        <v>-38</v>
      </c>
      <c r="P1404">
        <v>-12</v>
      </c>
      <c r="Q1404">
        <v>61</v>
      </c>
      <c r="R1404">
        <v>-38</v>
      </c>
    </row>
    <row r="1405" spans="1:18" x14ac:dyDescent="0.3">
      <c r="A1405">
        <v>1404</v>
      </c>
      <c r="B1405" s="1">
        <v>43953</v>
      </c>
      <c r="C1405">
        <v>47</v>
      </c>
      <c r="D1405">
        <v>33</v>
      </c>
      <c r="E1405">
        <v>16</v>
      </c>
      <c r="F1405">
        <v>4</v>
      </c>
      <c r="G1405">
        <v>5</v>
      </c>
      <c r="H1405">
        <v>8</v>
      </c>
      <c r="I1405">
        <v>47</v>
      </c>
      <c r="J1405">
        <v>-2</v>
      </c>
      <c r="K1405">
        <v>49</v>
      </c>
      <c r="L1405">
        <v>-12</v>
      </c>
      <c r="P1405">
        <v>-2</v>
      </c>
      <c r="Q1405">
        <v>49</v>
      </c>
      <c r="R1405">
        <v>-12</v>
      </c>
    </row>
    <row r="1406" spans="1:18" x14ac:dyDescent="0.3">
      <c r="A1406">
        <v>1405</v>
      </c>
      <c r="B1406" s="1">
        <v>43954</v>
      </c>
      <c r="C1406">
        <v>41</v>
      </c>
      <c r="D1406">
        <v>36</v>
      </c>
      <c r="E1406">
        <v>21</v>
      </c>
      <c r="F1406">
        <v>7</v>
      </c>
      <c r="G1406">
        <v>5</v>
      </c>
      <c r="H1406">
        <v>8</v>
      </c>
      <c r="I1406">
        <v>41</v>
      </c>
      <c r="J1406">
        <v>-6</v>
      </c>
      <c r="K1406">
        <v>47</v>
      </c>
      <c r="L1406">
        <v>-2</v>
      </c>
      <c r="P1406">
        <v>-6</v>
      </c>
      <c r="Q1406">
        <v>47</v>
      </c>
      <c r="R1406">
        <v>-2</v>
      </c>
    </row>
    <row r="1407" spans="1:18" x14ac:dyDescent="0.3">
      <c r="A1407">
        <v>1406</v>
      </c>
      <c r="B1407" s="1">
        <v>43955</v>
      </c>
      <c r="C1407">
        <v>40</v>
      </c>
      <c r="D1407">
        <v>39</v>
      </c>
      <c r="E1407">
        <v>17</v>
      </c>
      <c r="F1407">
        <v>6</v>
      </c>
      <c r="G1407">
        <v>5</v>
      </c>
      <c r="H1407">
        <v>10</v>
      </c>
      <c r="I1407">
        <v>40</v>
      </c>
      <c r="J1407">
        <v>-1</v>
      </c>
      <c r="K1407">
        <v>41</v>
      </c>
      <c r="L1407">
        <v>-6</v>
      </c>
      <c r="P1407">
        <v>-1</v>
      </c>
      <c r="Q1407">
        <v>41</v>
      </c>
      <c r="R1407">
        <v>-6</v>
      </c>
    </row>
    <row r="1408" spans="1:18" x14ac:dyDescent="0.3">
      <c r="A1408">
        <v>1407</v>
      </c>
      <c r="B1408" s="1">
        <v>43956</v>
      </c>
      <c r="C1408">
        <v>47</v>
      </c>
      <c r="D1408">
        <v>37</v>
      </c>
      <c r="E1408">
        <v>13</v>
      </c>
      <c r="F1408">
        <v>4</v>
      </c>
      <c r="G1408">
        <v>5</v>
      </c>
      <c r="H1408">
        <v>10</v>
      </c>
      <c r="I1408">
        <v>47</v>
      </c>
      <c r="J1408">
        <v>7</v>
      </c>
      <c r="K1408">
        <v>40</v>
      </c>
      <c r="L1408">
        <v>-1</v>
      </c>
      <c r="P1408">
        <v>7</v>
      </c>
      <c r="Q1408">
        <v>40</v>
      </c>
      <c r="R1408">
        <v>-1</v>
      </c>
    </row>
    <row r="1409" spans="1:18" x14ac:dyDescent="0.3">
      <c r="A1409">
        <v>1408</v>
      </c>
      <c r="B1409" s="1">
        <v>43957</v>
      </c>
      <c r="C1409">
        <v>42</v>
      </c>
      <c r="D1409">
        <v>41</v>
      </c>
      <c r="E1409">
        <v>13</v>
      </c>
      <c r="F1409">
        <v>5</v>
      </c>
      <c r="G1409">
        <v>5</v>
      </c>
      <c r="H1409">
        <v>10</v>
      </c>
      <c r="I1409">
        <v>42</v>
      </c>
      <c r="J1409">
        <v>-5</v>
      </c>
      <c r="K1409">
        <v>47</v>
      </c>
      <c r="L1409">
        <v>7</v>
      </c>
      <c r="P1409">
        <v>-5</v>
      </c>
      <c r="Q1409">
        <v>47</v>
      </c>
      <c r="R1409">
        <v>7</v>
      </c>
    </row>
    <row r="1410" spans="1:18" x14ac:dyDescent="0.3">
      <c r="A1410">
        <v>1409</v>
      </c>
      <c r="B1410" s="1">
        <v>43958</v>
      </c>
      <c r="C1410">
        <v>51</v>
      </c>
      <c r="D1410">
        <v>40</v>
      </c>
      <c r="E1410">
        <v>17</v>
      </c>
      <c r="F1410">
        <v>5</v>
      </c>
      <c r="G1410">
        <v>5</v>
      </c>
      <c r="H1410">
        <v>9</v>
      </c>
      <c r="I1410">
        <v>51</v>
      </c>
      <c r="J1410">
        <v>9</v>
      </c>
      <c r="K1410">
        <v>42</v>
      </c>
      <c r="L1410">
        <v>-5</v>
      </c>
      <c r="P1410">
        <v>9</v>
      </c>
      <c r="Q1410">
        <v>42</v>
      </c>
      <c r="R1410">
        <v>-5</v>
      </c>
    </row>
    <row r="1411" spans="1:18" x14ac:dyDescent="0.3">
      <c r="A1411">
        <v>1410</v>
      </c>
      <c r="B1411" s="1">
        <v>43959</v>
      </c>
      <c r="C1411">
        <v>46</v>
      </c>
      <c r="D1411">
        <v>40</v>
      </c>
      <c r="E1411">
        <v>18</v>
      </c>
      <c r="F1411">
        <v>5</v>
      </c>
      <c r="G1411">
        <v>5</v>
      </c>
      <c r="H1411">
        <v>10</v>
      </c>
      <c r="I1411">
        <v>46</v>
      </c>
      <c r="J1411">
        <v>-5</v>
      </c>
      <c r="K1411">
        <v>51</v>
      </c>
      <c r="L1411">
        <v>9</v>
      </c>
      <c r="P1411">
        <v>-5</v>
      </c>
      <c r="Q1411">
        <v>51</v>
      </c>
      <c r="R1411">
        <v>9</v>
      </c>
    </row>
    <row r="1412" spans="1:18" x14ac:dyDescent="0.3">
      <c r="A1412">
        <v>1411</v>
      </c>
      <c r="B1412" s="1">
        <v>43960</v>
      </c>
      <c r="C1412">
        <v>52</v>
      </c>
      <c r="D1412">
        <v>39</v>
      </c>
      <c r="E1412">
        <v>25</v>
      </c>
      <c r="F1412">
        <v>4</v>
      </c>
      <c r="G1412">
        <v>5</v>
      </c>
      <c r="H1412">
        <v>7</v>
      </c>
      <c r="I1412">
        <v>52</v>
      </c>
      <c r="J1412">
        <v>6</v>
      </c>
      <c r="K1412">
        <v>46</v>
      </c>
      <c r="L1412">
        <v>-5</v>
      </c>
      <c r="P1412">
        <v>6</v>
      </c>
      <c r="Q1412">
        <v>46</v>
      </c>
      <c r="R1412">
        <v>-5</v>
      </c>
    </row>
    <row r="1413" spans="1:18" x14ac:dyDescent="0.3">
      <c r="A1413">
        <v>1412</v>
      </c>
      <c r="B1413" s="1">
        <v>43961</v>
      </c>
      <c r="C1413">
        <v>44</v>
      </c>
      <c r="D1413">
        <v>32</v>
      </c>
      <c r="E1413">
        <v>14</v>
      </c>
      <c r="F1413">
        <v>5</v>
      </c>
      <c r="G1413">
        <v>5</v>
      </c>
      <c r="H1413">
        <v>10</v>
      </c>
      <c r="I1413">
        <v>44</v>
      </c>
      <c r="J1413">
        <v>-8</v>
      </c>
      <c r="K1413">
        <v>52</v>
      </c>
      <c r="L1413">
        <v>6</v>
      </c>
      <c r="P1413">
        <v>-8</v>
      </c>
      <c r="Q1413">
        <v>52</v>
      </c>
      <c r="R1413">
        <v>6</v>
      </c>
    </row>
    <row r="1414" spans="1:18" x14ac:dyDescent="0.3">
      <c r="A1414">
        <v>1413</v>
      </c>
      <c r="B1414" s="1">
        <v>43962</v>
      </c>
      <c r="C1414">
        <v>37</v>
      </c>
      <c r="D1414">
        <v>25</v>
      </c>
      <c r="E1414">
        <v>14</v>
      </c>
      <c r="F1414">
        <v>5</v>
      </c>
      <c r="G1414">
        <v>5</v>
      </c>
      <c r="H1414">
        <v>9</v>
      </c>
      <c r="I1414">
        <v>37</v>
      </c>
      <c r="J1414">
        <v>-7</v>
      </c>
      <c r="K1414">
        <v>44</v>
      </c>
      <c r="L1414">
        <v>-8</v>
      </c>
      <c r="P1414">
        <v>-7</v>
      </c>
      <c r="Q1414">
        <v>44</v>
      </c>
      <c r="R1414">
        <v>-8</v>
      </c>
    </row>
    <row r="1415" spans="1:18" x14ac:dyDescent="0.3">
      <c r="A1415">
        <v>1414</v>
      </c>
      <c r="B1415" s="1">
        <v>43963</v>
      </c>
      <c r="C1415">
        <v>30</v>
      </c>
      <c r="D1415">
        <v>28</v>
      </c>
      <c r="E1415">
        <v>15</v>
      </c>
      <c r="F1415">
        <v>4</v>
      </c>
      <c r="G1415">
        <v>6</v>
      </c>
      <c r="H1415">
        <v>9</v>
      </c>
      <c r="I1415">
        <v>30</v>
      </c>
      <c r="J1415">
        <v>-7</v>
      </c>
      <c r="K1415">
        <v>37</v>
      </c>
      <c r="L1415">
        <v>-7</v>
      </c>
      <c r="P1415">
        <v>-7</v>
      </c>
      <c r="Q1415">
        <v>37</v>
      </c>
      <c r="R1415">
        <v>-7</v>
      </c>
    </row>
    <row r="1416" spans="1:18" x14ac:dyDescent="0.3">
      <c r="A1416">
        <v>1415</v>
      </c>
      <c r="B1416" s="1">
        <v>43964</v>
      </c>
      <c r="C1416">
        <v>32</v>
      </c>
      <c r="D1416">
        <v>23</v>
      </c>
      <c r="E1416">
        <v>19</v>
      </c>
      <c r="F1416">
        <v>4</v>
      </c>
      <c r="G1416">
        <v>6</v>
      </c>
      <c r="H1416">
        <v>8</v>
      </c>
      <c r="I1416">
        <v>32</v>
      </c>
      <c r="J1416">
        <v>2</v>
      </c>
      <c r="K1416">
        <v>30</v>
      </c>
      <c r="L1416">
        <v>-7</v>
      </c>
      <c r="P1416">
        <v>2</v>
      </c>
      <c r="Q1416">
        <v>30</v>
      </c>
      <c r="R1416">
        <v>-7</v>
      </c>
    </row>
    <row r="1417" spans="1:18" x14ac:dyDescent="0.3">
      <c r="A1417">
        <v>1416</v>
      </c>
      <c r="B1417" s="1">
        <v>43965</v>
      </c>
      <c r="C1417">
        <v>22</v>
      </c>
      <c r="D1417">
        <v>27</v>
      </c>
      <c r="E1417">
        <v>15</v>
      </c>
      <c r="F1417">
        <v>3</v>
      </c>
      <c r="G1417">
        <v>5</v>
      </c>
      <c r="H1417">
        <v>6</v>
      </c>
      <c r="I1417">
        <v>27</v>
      </c>
      <c r="J1417">
        <v>-5</v>
      </c>
      <c r="K1417">
        <v>32</v>
      </c>
      <c r="L1417">
        <v>2</v>
      </c>
      <c r="P1417">
        <v>-5</v>
      </c>
      <c r="Q1417">
        <v>32</v>
      </c>
      <c r="R1417">
        <v>2</v>
      </c>
    </row>
    <row r="1418" spans="1:18" x14ac:dyDescent="0.3">
      <c r="A1418">
        <v>1417</v>
      </c>
      <c r="B1418" s="1">
        <v>43966</v>
      </c>
      <c r="C1418">
        <v>32</v>
      </c>
      <c r="D1418">
        <v>29</v>
      </c>
      <c r="E1418">
        <v>18</v>
      </c>
      <c r="F1418">
        <v>2</v>
      </c>
      <c r="G1418">
        <v>6</v>
      </c>
      <c r="H1418">
        <v>7</v>
      </c>
      <c r="I1418">
        <v>32</v>
      </c>
      <c r="J1418">
        <v>5</v>
      </c>
      <c r="K1418">
        <v>27</v>
      </c>
      <c r="L1418">
        <v>-5</v>
      </c>
      <c r="P1418">
        <v>5</v>
      </c>
      <c r="Q1418">
        <v>27</v>
      </c>
      <c r="R1418">
        <v>-5</v>
      </c>
    </row>
    <row r="1419" spans="1:18" x14ac:dyDescent="0.3">
      <c r="A1419">
        <v>1418</v>
      </c>
      <c r="B1419" s="1">
        <v>43967</v>
      </c>
      <c r="C1419">
        <v>35</v>
      </c>
      <c r="D1419">
        <v>24</v>
      </c>
      <c r="E1419">
        <v>15</v>
      </c>
      <c r="F1419">
        <v>18</v>
      </c>
      <c r="G1419">
        <v>6</v>
      </c>
      <c r="H1419">
        <v>7</v>
      </c>
      <c r="I1419">
        <v>35</v>
      </c>
      <c r="J1419">
        <v>3</v>
      </c>
      <c r="K1419">
        <v>32</v>
      </c>
      <c r="L1419">
        <v>5</v>
      </c>
      <c r="P1419">
        <v>3</v>
      </c>
      <c r="Q1419">
        <v>32</v>
      </c>
      <c r="R1419">
        <v>5</v>
      </c>
    </row>
    <row r="1420" spans="1:18" x14ac:dyDescent="0.3">
      <c r="A1420">
        <v>1419</v>
      </c>
      <c r="B1420" s="1">
        <v>43968</v>
      </c>
      <c r="C1420">
        <v>26</v>
      </c>
      <c r="D1420">
        <v>28</v>
      </c>
      <c r="E1420">
        <v>30</v>
      </c>
      <c r="F1420">
        <v>18</v>
      </c>
      <c r="G1420">
        <v>6</v>
      </c>
      <c r="H1420">
        <v>9</v>
      </c>
      <c r="I1420">
        <v>30</v>
      </c>
      <c r="J1420">
        <v>-5</v>
      </c>
      <c r="K1420">
        <v>35</v>
      </c>
      <c r="L1420">
        <v>3</v>
      </c>
      <c r="P1420">
        <v>-5</v>
      </c>
      <c r="Q1420">
        <v>35</v>
      </c>
      <c r="R1420">
        <v>3</v>
      </c>
    </row>
    <row r="1421" spans="1:18" x14ac:dyDescent="0.3">
      <c r="A1421">
        <v>1420</v>
      </c>
      <c r="B1421" s="1">
        <v>43969</v>
      </c>
      <c r="C1421">
        <v>32</v>
      </c>
      <c r="D1421">
        <v>39</v>
      </c>
      <c r="E1421">
        <v>18</v>
      </c>
      <c r="F1421">
        <v>18</v>
      </c>
      <c r="G1421">
        <v>6</v>
      </c>
      <c r="H1421">
        <v>10</v>
      </c>
      <c r="I1421">
        <v>39</v>
      </c>
      <c r="J1421">
        <v>9</v>
      </c>
      <c r="K1421">
        <v>30</v>
      </c>
      <c r="L1421">
        <v>-5</v>
      </c>
      <c r="P1421">
        <v>9</v>
      </c>
      <c r="Q1421">
        <v>30</v>
      </c>
      <c r="R1421">
        <v>-5</v>
      </c>
    </row>
    <row r="1422" spans="1:18" x14ac:dyDescent="0.3">
      <c r="A1422">
        <v>1421</v>
      </c>
      <c r="B1422" s="1">
        <v>43970</v>
      </c>
      <c r="C1422">
        <v>49</v>
      </c>
      <c r="D1422">
        <v>32</v>
      </c>
      <c r="E1422">
        <v>17</v>
      </c>
      <c r="F1422">
        <v>18</v>
      </c>
      <c r="G1422">
        <v>6</v>
      </c>
      <c r="H1422">
        <v>10</v>
      </c>
      <c r="I1422">
        <v>49</v>
      </c>
      <c r="J1422">
        <v>10</v>
      </c>
      <c r="K1422">
        <v>39</v>
      </c>
      <c r="L1422">
        <v>9</v>
      </c>
      <c r="P1422">
        <v>10</v>
      </c>
      <c r="Q1422">
        <v>39</v>
      </c>
      <c r="R1422">
        <v>9</v>
      </c>
    </row>
    <row r="1423" spans="1:18" x14ac:dyDescent="0.3">
      <c r="A1423">
        <v>1422</v>
      </c>
      <c r="B1423" s="1">
        <v>43971</v>
      </c>
      <c r="C1423">
        <v>33</v>
      </c>
      <c r="D1423">
        <v>45</v>
      </c>
      <c r="E1423">
        <v>24</v>
      </c>
      <c r="F1423">
        <v>12</v>
      </c>
      <c r="G1423">
        <v>6</v>
      </c>
      <c r="H1423">
        <v>11</v>
      </c>
      <c r="I1423">
        <v>45</v>
      </c>
      <c r="J1423">
        <v>-4</v>
      </c>
      <c r="K1423">
        <v>49</v>
      </c>
      <c r="L1423">
        <v>10</v>
      </c>
      <c r="P1423">
        <v>-4</v>
      </c>
      <c r="Q1423">
        <v>49</v>
      </c>
      <c r="R1423">
        <v>10</v>
      </c>
    </row>
    <row r="1424" spans="1:18" x14ac:dyDescent="0.3">
      <c r="A1424">
        <v>1423</v>
      </c>
      <c r="B1424" s="1">
        <v>43972</v>
      </c>
      <c r="C1424">
        <v>44</v>
      </c>
      <c r="D1424">
        <v>41</v>
      </c>
      <c r="E1424">
        <v>15</v>
      </c>
      <c r="F1424">
        <v>10</v>
      </c>
      <c r="G1424">
        <v>6</v>
      </c>
      <c r="H1424">
        <v>9</v>
      </c>
      <c r="I1424">
        <v>44</v>
      </c>
      <c r="J1424">
        <v>-1</v>
      </c>
      <c r="K1424">
        <v>45</v>
      </c>
      <c r="L1424">
        <v>-4</v>
      </c>
      <c r="P1424">
        <v>-1</v>
      </c>
      <c r="Q1424">
        <v>45</v>
      </c>
      <c r="R1424">
        <v>-4</v>
      </c>
    </row>
    <row r="1425" spans="1:18" x14ac:dyDescent="0.3">
      <c r="A1425">
        <v>1424</v>
      </c>
      <c r="B1425" s="1">
        <v>43973</v>
      </c>
      <c r="C1425">
        <v>38</v>
      </c>
      <c r="D1425">
        <v>28</v>
      </c>
      <c r="E1425">
        <v>19</v>
      </c>
      <c r="F1425">
        <v>7</v>
      </c>
      <c r="G1425">
        <v>6</v>
      </c>
      <c r="H1425">
        <v>8</v>
      </c>
      <c r="I1425">
        <v>38</v>
      </c>
      <c r="J1425">
        <v>-6</v>
      </c>
      <c r="K1425">
        <v>44</v>
      </c>
      <c r="L1425">
        <v>-1</v>
      </c>
      <c r="P1425">
        <v>-6</v>
      </c>
      <c r="Q1425">
        <v>44</v>
      </c>
      <c r="R1425">
        <v>-1</v>
      </c>
    </row>
    <row r="1426" spans="1:18" x14ac:dyDescent="0.3">
      <c r="A1426">
        <v>1425</v>
      </c>
      <c r="B1426" s="1">
        <v>43974</v>
      </c>
      <c r="C1426">
        <v>37</v>
      </c>
      <c r="D1426">
        <v>37</v>
      </c>
      <c r="E1426">
        <v>17</v>
      </c>
      <c r="F1426">
        <v>8</v>
      </c>
      <c r="G1426">
        <v>6</v>
      </c>
      <c r="H1426">
        <v>9</v>
      </c>
      <c r="I1426">
        <v>37</v>
      </c>
      <c r="J1426">
        <v>-1</v>
      </c>
      <c r="K1426">
        <v>38</v>
      </c>
      <c r="L1426">
        <v>-6</v>
      </c>
      <c r="P1426">
        <v>-1</v>
      </c>
      <c r="Q1426">
        <v>38</v>
      </c>
      <c r="R1426">
        <v>-6</v>
      </c>
    </row>
    <row r="1427" spans="1:18" x14ac:dyDescent="0.3">
      <c r="A1427">
        <v>1426</v>
      </c>
      <c r="B1427" s="1">
        <v>43975</v>
      </c>
      <c r="C1427">
        <v>48</v>
      </c>
      <c r="D1427">
        <v>30</v>
      </c>
      <c r="E1427">
        <v>26</v>
      </c>
      <c r="F1427">
        <v>7</v>
      </c>
      <c r="G1427">
        <v>6</v>
      </c>
      <c r="H1427">
        <v>9</v>
      </c>
      <c r="I1427">
        <v>48</v>
      </c>
      <c r="J1427">
        <v>11</v>
      </c>
      <c r="K1427">
        <v>37</v>
      </c>
      <c r="L1427">
        <v>-1</v>
      </c>
      <c r="P1427">
        <v>11</v>
      </c>
      <c r="Q1427">
        <v>37</v>
      </c>
      <c r="R1427">
        <v>-1</v>
      </c>
    </row>
    <row r="1428" spans="1:18" x14ac:dyDescent="0.3">
      <c r="A1428">
        <v>1427</v>
      </c>
      <c r="B1428" s="1">
        <v>43976</v>
      </c>
      <c r="C1428">
        <v>34</v>
      </c>
      <c r="D1428">
        <v>21</v>
      </c>
      <c r="E1428">
        <v>20</v>
      </c>
      <c r="F1428">
        <v>4</v>
      </c>
      <c r="G1428">
        <v>7</v>
      </c>
      <c r="H1428">
        <v>5</v>
      </c>
      <c r="I1428">
        <v>34</v>
      </c>
      <c r="J1428">
        <v>-14</v>
      </c>
      <c r="K1428">
        <v>48</v>
      </c>
      <c r="L1428">
        <v>11</v>
      </c>
      <c r="P1428">
        <v>-14</v>
      </c>
      <c r="Q1428">
        <v>48</v>
      </c>
      <c r="R1428">
        <v>11</v>
      </c>
    </row>
    <row r="1429" spans="1:18" x14ac:dyDescent="0.3">
      <c r="A1429">
        <v>1428</v>
      </c>
      <c r="B1429" s="1">
        <v>43977</v>
      </c>
      <c r="C1429">
        <v>27</v>
      </c>
      <c r="D1429">
        <v>27</v>
      </c>
      <c r="E1429">
        <v>21</v>
      </c>
      <c r="F1429">
        <v>7</v>
      </c>
      <c r="G1429">
        <v>7</v>
      </c>
      <c r="H1429">
        <v>7</v>
      </c>
      <c r="I1429">
        <v>27</v>
      </c>
      <c r="J1429">
        <v>-7</v>
      </c>
      <c r="K1429">
        <v>34</v>
      </c>
      <c r="L1429">
        <v>-14</v>
      </c>
      <c r="P1429">
        <v>-7</v>
      </c>
      <c r="Q1429">
        <v>34</v>
      </c>
      <c r="R1429">
        <v>-14</v>
      </c>
    </row>
    <row r="1430" spans="1:18" x14ac:dyDescent="0.3">
      <c r="A1430">
        <v>1429</v>
      </c>
      <c r="B1430" s="1">
        <v>43978</v>
      </c>
      <c r="C1430">
        <v>35</v>
      </c>
      <c r="D1430">
        <v>47</v>
      </c>
      <c r="E1430">
        <v>24</v>
      </c>
      <c r="F1430">
        <v>9</v>
      </c>
      <c r="G1430">
        <v>8</v>
      </c>
      <c r="H1430">
        <v>10</v>
      </c>
      <c r="I1430">
        <v>47</v>
      </c>
      <c r="J1430">
        <v>20</v>
      </c>
      <c r="K1430">
        <v>27</v>
      </c>
      <c r="L1430">
        <v>-7</v>
      </c>
      <c r="P1430">
        <v>20</v>
      </c>
      <c r="Q1430">
        <v>27</v>
      </c>
      <c r="R1430">
        <v>-7</v>
      </c>
    </row>
    <row r="1431" spans="1:18" x14ac:dyDescent="0.3">
      <c r="A1431">
        <v>1430</v>
      </c>
      <c r="B1431" s="1">
        <v>43979</v>
      </c>
      <c r="C1431">
        <v>56</v>
      </c>
      <c r="D1431">
        <v>35</v>
      </c>
      <c r="E1431">
        <v>18</v>
      </c>
      <c r="F1431">
        <v>9</v>
      </c>
      <c r="G1431">
        <v>6</v>
      </c>
      <c r="H1431">
        <v>9</v>
      </c>
      <c r="I1431">
        <v>56</v>
      </c>
      <c r="J1431">
        <v>9</v>
      </c>
      <c r="K1431">
        <v>47</v>
      </c>
      <c r="L1431">
        <v>20</v>
      </c>
      <c r="P1431">
        <v>9</v>
      </c>
      <c r="Q1431">
        <v>47</v>
      </c>
      <c r="R1431">
        <v>20</v>
      </c>
    </row>
    <row r="1432" spans="1:18" x14ac:dyDescent="0.3">
      <c r="A1432">
        <v>1431</v>
      </c>
      <c r="B1432" s="1">
        <v>43980</v>
      </c>
      <c r="C1432">
        <v>41</v>
      </c>
      <c r="D1432">
        <v>31</v>
      </c>
      <c r="E1432">
        <v>19</v>
      </c>
      <c r="F1432">
        <v>9</v>
      </c>
      <c r="G1432">
        <v>6</v>
      </c>
      <c r="H1432">
        <v>9</v>
      </c>
      <c r="I1432">
        <v>41</v>
      </c>
      <c r="J1432">
        <v>-15</v>
      </c>
      <c r="K1432">
        <v>56</v>
      </c>
      <c r="L1432">
        <v>9</v>
      </c>
      <c r="P1432">
        <v>-15</v>
      </c>
      <c r="Q1432">
        <v>56</v>
      </c>
      <c r="R1432">
        <v>9</v>
      </c>
    </row>
    <row r="1433" spans="1:18" x14ac:dyDescent="0.3">
      <c r="A1433">
        <v>1432</v>
      </c>
      <c r="B1433" s="1">
        <v>43981</v>
      </c>
      <c r="C1433">
        <v>34</v>
      </c>
      <c r="D1433">
        <v>32</v>
      </c>
      <c r="E1433">
        <v>17</v>
      </c>
      <c r="F1433">
        <v>6</v>
      </c>
      <c r="G1433">
        <v>6</v>
      </c>
      <c r="H1433">
        <v>7</v>
      </c>
      <c r="I1433">
        <v>34</v>
      </c>
      <c r="J1433">
        <v>-7</v>
      </c>
      <c r="K1433">
        <v>41</v>
      </c>
      <c r="L1433">
        <v>-15</v>
      </c>
      <c r="P1433">
        <v>-7</v>
      </c>
      <c r="Q1433">
        <v>41</v>
      </c>
      <c r="R1433">
        <v>-15</v>
      </c>
    </row>
    <row r="1434" spans="1:18" x14ac:dyDescent="0.3">
      <c r="A1434">
        <v>1433</v>
      </c>
      <c r="B1434" s="1">
        <v>43982</v>
      </c>
      <c r="C1434">
        <v>28</v>
      </c>
      <c r="D1434">
        <v>29</v>
      </c>
      <c r="E1434">
        <v>16</v>
      </c>
      <c r="F1434">
        <v>11</v>
      </c>
      <c r="G1434">
        <v>7</v>
      </c>
      <c r="H1434">
        <v>11</v>
      </c>
      <c r="I1434">
        <v>29</v>
      </c>
      <c r="J1434">
        <v>-5</v>
      </c>
      <c r="K1434">
        <v>34</v>
      </c>
      <c r="L1434">
        <v>-7</v>
      </c>
      <c r="P1434">
        <v>-5</v>
      </c>
      <c r="Q1434">
        <v>34</v>
      </c>
      <c r="R1434">
        <v>-7</v>
      </c>
    </row>
    <row r="1435" spans="1:18" x14ac:dyDescent="0.3">
      <c r="A1435">
        <v>1434</v>
      </c>
      <c r="B1435" s="1">
        <v>43983</v>
      </c>
      <c r="C1435">
        <v>24</v>
      </c>
      <c r="D1435">
        <v>39</v>
      </c>
      <c r="E1435">
        <v>15</v>
      </c>
      <c r="F1435">
        <v>11</v>
      </c>
      <c r="G1435">
        <v>7</v>
      </c>
      <c r="H1435">
        <v>11</v>
      </c>
      <c r="I1435">
        <v>39</v>
      </c>
      <c r="J1435">
        <v>10</v>
      </c>
      <c r="K1435">
        <v>29</v>
      </c>
      <c r="L1435">
        <v>-5</v>
      </c>
      <c r="P1435">
        <v>10</v>
      </c>
      <c r="Q1435">
        <v>29</v>
      </c>
      <c r="R1435">
        <v>-5</v>
      </c>
    </row>
    <row r="1436" spans="1:18" x14ac:dyDescent="0.3">
      <c r="A1436">
        <v>1435</v>
      </c>
      <c r="B1436" s="1">
        <v>43984</v>
      </c>
      <c r="C1436">
        <v>41</v>
      </c>
      <c r="D1436">
        <v>32</v>
      </c>
      <c r="E1436">
        <v>31</v>
      </c>
      <c r="F1436">
        <v>7</v>
      </c>
      <c r="G1436">
        <v>6</v>
      </c>
      <c r="H1436">
        <v>9</v>
      </c>
      <c r="I1436">
        <v>41</v>
      </c>
      <c r="J1436">
        <v>2</v>
      </c>
      <c r="K1436">
        <v>39</v>
      </c>
      <c r="L1436">
        <v>10</v>
      </c>
      <c r="P1436">
        <v>2</v>
      </c>
      <c r="Q1436">
        <v>39</v>
      </c>
      <c r="R1436">
        <v>10</v>
      </c>
    </row>
    <row r="1437" spans="1:18" x14ac:dyDescent="0.3">
      <c r="A1437">
        <v>1436</v>
      </c>
      <c r="B1437" s="1">
        <v>43985</v>
      </c>
      <c r="C1437">
        <v>35</v>
      </c>
      <c r="D1437">
        <v>32</v>
      </c>
      <c r="E1437">
        <v>24</v>
      </c>
      <c r="F1437">
        <v>7</v>
      </c>
      <c r="G1437">
        <v>6</v>
      </c>
      <c r="H1437">
        <v>8</v>
      </c>
      <c r="I1437">
        <v>35</v>
      </c>
      <c r="J1437">
        <v>-6</v>
      </c>
      <c r="K1437">
        <v>41</v>
      </c>
      <c r="L1437">
        <v>2</v>
      </c>
      <c r="P1437">
        <v>-6</v>
      </c>
      <c r="Q1437">
        <v>41</v>
      </c>
      <c r="R1437">
        <v>2</v>
      </c>
    </row>
    <row r="1438" spans="1:18" x14ac:dyDescent="0.3">
      <c r="A1438">
        <v>1437</v>
      </c>
      <c r="B1438" s="1">
        <v>43986</v>
      </c>
      <c r="C1438">
        <v>36</v>
      </c>
      <c r="D1438">
        <v>36</v>
      </c>
      <c r="E1438">
        <v>24</v>
      </c>
      <c r="F1438">
        <v>11</v>
      </c>
      <c r="G1438">
        <v>6</v>
      </c>
      <c r="H1438">
        <v>10</v>
      </c>
      <c r="I1438">
        <v>36</v>
      </c>
      <c r="J1438">
        <v>1</v>
      </c>
      <c r="K1438">
        <v>35</v>
      </c>
      <c r="L1438">
        <v>-6</v>
      </c>
      <c r="P1438">
        <v>1</v>
      </c>
      <c r="Q1438">
        <v>35</v>
      </c>
      <c r="R1438">
        <v>-6</v>
      </c>
    </row>
    <row r="1439" spans="1:18" x14ac:dyDescent="0.3">
      <c r="A1439">
        <v>1438</v>
      </c>
      <c r="B1439" s="1">
        <v>43987</v>
      </c>
      <c r="C1439">
        <v>47</v>
      </c>
      <c r="D1439">
        <v>40</v>
      </c>
      <c r="E1439">
        <v>17</v>
      </c>
      <c r="F1439">
        <v>13</v>
      </c>
      <c r="G1439">
        <v>7</v>
      </c>
      <c r="H1439">
        <v>10</v>
      </c>
      <c r="I1439">
        <v>47</v>
      </c>
      <c r="J1439">
        <v>11</v>
      </c>
      <c r="K1439">
        <v>36</v>
      </c>
      <c r="L1439">
        <v>1</v>
      </c>
      <c r="P1439">
        <v>11</v>
      </c>
      <c r="Q1439">
        <v>36</v>
      </c>
      <c r="R1439">
        <v>1</v>
      </c>
    </row>
    <row r="1440" spans="1:18" x14ac:dyDescent="0.3">
      <c r="A1440">
        <v>1439</v>
      </c>
      <c r="B1440" s="1">
        <v>43988</v>
      </c>
      <c r="C1440">
        <v>51</v>
      </c>
      <c r="D1440">
        <v>42</v>
      </c>
      <c r="E1440">
        <v>18</v>
      </c>
      <c r="F1440">
        <v>13</v>
      </c>
      <c r="G1440">
        <v>8</v>
      </c>
      <c r="H1440">
        <v>8</v>
      </c>
      <c r="I1440">
        <v>51</v>
      </c>
      <c r="J1440">
        <v>4</v>
      </c>
      <c r="K1440">
        <v>47</v>
      </c>
      <c r="L1440">
        <v>11</v>
      </c>
      <c r="P1440">
        <v>4</v>
      </c>
      <c r="Q1440">
        <v>47</v>
      </c>
      <c r="R1440">
        <v>11</v>
      </c>
    </row>
    <row r="1441" spans="1:18" x14ac:dyDescent="0.3">
      <c r="A1441">
        <v>1440</v>
      </c>
      <c r="B1441" s="1">
        <v>43989</v>
      </c>
      <c r="C1441">
        <v>42</v>
      </c>
      <c r="D1441">
        <v>39</v>
      </c>
      <c r="E1441">
        <v>15</v>
      </c>
      <c r="F1441">
        <v>11</v>
      </c>
      <c r="G1441">
        <v>9</v>
      </c>
      <c r="H1441">
        <v>7</v>
      </c>
      <c r="I1441">
        <v>42</v>
      </c>
      <c r="J1441">
        <v>-9</v>
      </c>
      <c r="K1441">
        <v>51</v>
      </c>
      <c r="L1441">
        <v>4</v>
      </c>
      <c r="P1441">
        <v>-9</v>
      </c>
      <c r="Q1441">
        <v>51</v>
      </c>
      <c r="R1441">
        <v>4</v>
      </c>
    </row>
    <row r="1442" spans="1:18" x14ac:dyDescent="0.3">
      <c r="A1442">
        <v>1441</v>
      </c>
      <c r="B1442" s="1">
        <v>43990</v>
      </c>
      <c r="C1442">
        <v>36</v>
      </c>
      <c r="D1442">
        <v>50</v>
      </c>
      <c r="E1442">
        <v>26</v>
      </c>
      <c r="F1442">
        <v>16</v>
      </c>
      <c r="G1442">
        <v>10</v>
      </c>
      <c r="H1442">
        <v>9</v>
      </c>
      <c r="I1442">
        <v>50</v>
      </c>
      <c r="J1442">
        <v>8</v>
      </c>
      <c r="K1442">
        <v>42</v>
      </c>
      <c r="L1442">
        <v>-9</v>
      </c>
      <c r="P1442">
        <v>8</v>
      </c>
      <c r="Q1442">
        <v>42</v>
      </c>
      <c r="R1442">
        <v>-9</v>
      </c>
    </row>
    <row r="1443" spans="1:18" x14ac:dyDescent="0.3">
      <c r="A1443">
        <v>1442</v>
      </c>
      <c r="B1443" s="1">
        <v>43991</v>
      </c>
      <c r="C1443">
        <v>37</v>
      </c>
      <c r="D1443">
        <v>36</v>
      </c>
      <c r="E1443">
        <v>20</v>
      </c>
      <c r="F1443">
        <v>14</v>
      </c>
      <c r="G1443">
        <v>7</v>
      </c>
      <c r="H1443">
        <v>8</v>
      </c>
      <c r="I1443">
        <v>37</v>
      </c>
      <c r="J1443">
        <v>-13</v>
      </c>
      <c r="K1443">
        <v>50</v>
      </c>
      <c r="L1443">
        <v>8</v>
      </c>
      <c r="P1443">
        <v>-13</v>
      </c>
      <c r="Q1443">
        <v>50</v>
      </c>
      <c r="R1443">
        <v>8</v>
      </c>
    </row>
    <row r="1444" spans="1:18" x14ac:dyDescent="0.3">
      <c r="A1444">
        <v>1443</v>
      </c>
      <c r="B1444" s="1">
        <v>43992</v>
      </c>
      <c r="C1444">
        <v>33</v>
      </c>
      <c r="D1444">
        <v>31</v>
      </c>
      <c r="E1444">
        <v>17</v>
      </c>
      <c r="F1444">
        <v>13</v>
      </c>
      <c r="G1444">
        <v>7</v>
      </c>
      <c r="H1444">
        <v>9</v>
      </c>
      <c r="I1444">
        <v>33</v>
      </c>
      <c r="J1444">
        <v>-4</v>
      </c>
      <c r="K1444">
        <v>37</v>
      </c>
      <c r="L1444">
        <v>-13</v>
      </c>
      <c r="P1444">
        <v>-4</v>
      </c>
      <c r="Q1444">
        <v>37</v>
      </c>
      <c r="R1444">
        <v>-13</v>
      </c>
    </row>
    <row r="1445" spans="1:18" x14ac:dyDescent="0.3">
      <c r="A1445">
        <v>1444</v>
      </c>
      <c r="B1445" s="1">
        <v>43993</v>
      </c>
      <c r="C1445">
        <v>34</v>
      </c>
      <c r="D1445">
        <v>30</v>
      </c>
      <c r="E1445">
        <v>19</v>
      </c>
      <c r="F1445">
        <v>13</v>
      </c>
      <c r="G1445">
        <v>7</v>
      </c>
      <c r="H1445">
        <v>7</v>
      </c>
      <c r="I1445">
        <v>34</v>
      </c>
      <c r="J1445">
        <v>1</v>
      </c>
      <c r="K1445">
        <v>33</v>
      </c>
      <c r="L1445">
        <v>-4</v>
      </c>
      <c r="P1445">
        <v>1</v>
      </c>
      <c r="Q1445">
        <v>33</v>
      </c>
      <c r="R1445">
        <v>-4</v>
      </c>
    </row>
    <row r="1446" spans="1:18" x14ac:dyDescent="0.3">
      <c r="A1446">
        <v>1445</v>
      </c>
      <c r="B1446" s="1">
        <v>43994</v>
      </c>
      <c r="C1446">
        <v>29</v>
      </c>
      <c r="D1446">
        <v>28</v>
      </c>
      <c r="E1446">
        <v>17</v>
      </c>
      <c r="F1446">
        <v>12</v>
      </c>
      <c r="G1446">
        <v>7</v>
      </c>
      <c r="H1446">
        <v>7</v>
      </c>
      <c r="I1446">
        <v>29</v>
      </c>
      <c r="J1446">
        <v>-5</v>
      </c>
      <c r="K1446">
        <v>34</v>
      </c>
      <c r="L1446">
        <v>1</v>
      </c>
      <c r="P1446">
        <v>-5</v>
      </c>
      <c r="Q1446">
        <v>34</v>
      </c>
      <c r="R1446">
        <v>1</v>
      </c>
    </row>
    <row r="1447" spans="1:18" x14ac:dyDescent="0.3">
      <c r="A1447">
        <v>1446</v>
      </c>
      <c r="B1447" s="1">
        <v>43995</v>
      </c>
      <c r="C1447">
        <v>28</v>
      </c>
      <c r="D1447">
        <v>28</v>
      </c>
      <c r="E1447">
        <v>12</v>
      </c>
      <c r="F1447">
        <v>12</v>
      </c>
      <c r="G1447">
        <v>7</v>
      </c>
      <c r="H1447">
        <v>9</v>
      </c>
      <c r="I1447">
        <v>28</v>
      </c>
      <c r="J1447">
        <v>-1</v>
      </c>
      <c r="K1447">
        <v>29</v>
      </c>
      <c r="L1447">
        <v>-5</v>
      </c>
      <c r="P1447">
        <v>-1</v>
      </c>
      <c r="Q1447">
        <v>29</v>
      </c>
      <c r="R1447">
        <v>-5</v>
      </c>
    </row>
    <row r="1448" spans="1:18" x14ac:dyDescent="0.3">
      <c r="A1448">
        <v>1447</v>
      </c>
      <c r="B1448" s="1">
        <v>43996</v>
      </c>
      <c r="C1448">
        <v>35</v>
      </c>
      <c r="D1448">
        <v>25</v>
      </c>
      <c r="E1448">
        <v>12</v>
      </c>
      <c r="F1448">
        <v>16</v>
      </c>
      <c r="G1448">
        <v>6</v>
      </c>
      <c r="H1448">
        <v>11</v>
      </c>
      <c r="I1448">
        <v>35</v>
      </c>
      <c r="J1448">
        <v>7</v>
      </c>
      <c r="K1448">
        <v>28</v>
      </c>
      <c r="L1448">
        <v>-1</v>
      </c>
      <c r="P1448">
        <v>7</v>
      </c>
      <c r="Q1448">
        <v>28</v>
      </c>
      <c r="R1448">
        <v>-1</v>
      </c>
    </row>
    <row r="1449" spans="1:18" x14ac:dyDescent="0.3">
      <c r="A1449">
        <v>1448</v>
      </c>
      <c r="B1449" s="1">
        <v>43997</v>
      </c>
      <c r="C1449">
        <v>35</v>
      </c>
      <c r="D1449">
        <v>26</v>
      </c>
      <c r="E1449">
        <v>16</v>
      </c>
      <c r="F1449">
        <v>11</v>
      </c>
      <c r="G1449">
        <v>1</v>
      </c>
      <c r="H1449">
        <v>6</v>
      </c>
      <c r="I1449">
        <v>35</v>
      </c>
      <c r="J1449">
        <v>0</v>
      </c>
      <c r="K1449">
        <v>35</v>
      </c>
      <c r="L1449">
        <v>7</v>
      </c>
      <c r="P1449">
        <v>0</v>
      </c>
      <c r="Q1449">
        <v>35</v>
      </c>
      <c r="R1449">
        <v>7</v>
      </c>
    </row>
    <row r="1450" spans="1:18" x14ac:dyDescent="0.3">
      <c r="A1450">
        <v>1449</v>
      </c>
      <c r="B1450" s="1">
        <v>43998</v>
      </c>
      <c r="C1450">
        <v>21</v>
      </c>
      <c r="D1450">
        <v>30</v>
      </c>
      <c r="E1450">
        <v>13</v>
      </c>
      <c r="F1450">
        <v>11</v>
      </c>
      <c r="G1450">
        <v>2</v>
      </c>
      <c r="H1450">
        <v>6</v>
      </c>
      <c r="I1450">
        <v>30</v>
      </c>
      <c r="J1450">
        <v>-5</v>
      </c>
      <c r="K1450">
        <v>35</v>
      </c>
      <c r="L1450">
        <v>0</v>
      </c>
      <c r="P1450">
        <v>-5</v>
      </c>
      <c r="Q1450">
        <v>35</v>
      </c>
      <c r="R1450">
        <v>0</v>
      </c>
    </row>
    <row r="1451" spans="1:18" x14ac:dyDescent="0.3">
      <c r="A1451">
        <v>1450</v>
      </c>
      <c r="B1451" s="1">
        <v>43999</v>
      </c>
      <c r="C1451">
        <v>22</v>
      </c>
      <c r="D1451">
        <v>25</v>
      </c>
      <c r="E1451">
        <v>11</v>
      </c>
      <c r="F1451">
        <v>11</v>
      </c>
      <c r="G1451">
        <v>1</v>
      </c>
      <c r="H1451">
        <v>7</v>
      </c>
      <c r="I1451">
        <v>25</v>
      </c>
      <c r="J1451">
        <v>-5</v>
      </c>
      <c r="K1451">
        <v>30</v>
      </c>
      <c r="L1451">
        <v>-5</v>
      </c>
      <c r="P1451">
        <v>-5</v>
      </c>
      <c r="Q1451">
        <v>30</v>
      </c>
      <c r="R1451">
        <v>-5</v>
      </c>
    </row>
    <row r="1452" spans="1:18" x14ac:dyDescent="0.3">
      <c r="A1452">
        <v>1451</v>
      </c>
      <c r="B1452" s="1">
        <v>44000</v>
      </c>
      <c r="C1452">
        <v>18</v>
      </c>
      <c r="D1452">
        <v>24</v>
      </c>
      <c r="E1452">
        <v>12</v>
      </c>
      <c r="F1452">
        <v>13</v>
      </c>
      <c r="G1452">
        <v>1</v>
      </c>
      <c r="H1452">
        <v>8</v>
      </c>
      <c r="I1452">
        <v>24</v>
      </c>
      <c r="J1452">
        <v>-1</v>
      </c>
      <c r="K1452">
        <v>25</v>
      </c>
      <c r="L1452">
        <v>-5</v>
      </c>
      <c r="P1452">
        <v>-1</v>
      </c>
      <c r="Q1452">
        <v>25</v>
      </c>
      <c r="R1452">
        <v>-5</v>
      </c>
    </row>
    <row r="1453" spans="1:18" x14ac:dyDescent="0.3">
      <c r="A1453">
        <v>1452</v>
      </c>
      <c r="B1453" s="1">
        <v>44001</v>
      </c>
      <c r="C1453">
        <v>20</v>
      </c>
      <c r="D1453">
        <v>23</v>
      </c>
      <c r="E1453">
        <v>20</v>
      </c>
      <c r="F1453">
        <v>10</v>
      </c>
      <c r="G1453">
        <v>1</v>
      </c>
      <c r="H1453">
        <v>5</v>
      </c>
      <c r="I1453">
        <v>23</v>
      </c>
      <c r="J1453">
        <v>-1</v>
      </c>
      <c r="K1453">
        <v>24</v>
      </c>
      <c r="L1453">
        <v>-1</v>
      </c>
      <c r="P1453">
        <v>-1</v>
      </c>
      <c r="Q1453">
        <v>24</v>
      </c>
      <c r="R1453">
        <v>-1</v>
      </c>
    </row>
    <row r="1454" spans="1:18" x14ac:dyDescent="0.3">
      <c r="A1454">
        <v>1453</v>
      </c>
      <c r="B1454" s="1">
        <v>44002</v>
      </c>
      <c r="C1454">
        <v>21</v>
      </c>
      <c r="D1454">
        <v>27</v>
      </c>
      <c r="E1454">
        <v>23</v>
      </c>
      <c r="F1454">
        <v>10</v>
      </c>
      <c r="G1454">
        <v>1</v>
      </c>
      <c r="H1454">
        <v>4</v>
      </c>
      <c r="I1454">
        <v>27</v>
      </c>
      <c r="J1454">
        <v>4</v>
      </c>
      <c r="K1454">
        <v>23</v>
      </c>
      <c r="L1454">
        <v>-1</v>
      </c>
      <c r="P1454">
        <v>4</v>
      </c>
      <c r="Q1454">
        <v>23</v>
      </c>
      <c r="R1454">
        <v>-1</v>
      </c>
    </row>
    <row r="1455" spans="1:18" x14ac:dyDescent="0.3">
      <c r="A1455">
        <v>1454</v>
      </c>
      <c r="B1455" s="1">
        <v>44003</v>
      </c>
      <c r="C1455">
        <v>24</v>
      </c>
      <c r="D1455">
        <v>28</v>
      </c>
      <c r="E1455">
        <v>18</v>
      </c>
      <c r="F1455">
        <v>13</v>
      </c>
      <c r="G1455">
        <v>1</v>
      </c>
      <c r="H1455">
        <v>7</v>
      </c>
      <c r="I1455">
        <v>28</v>
      </c>
      <c r="J1455">
        <v>1</v>
      </c>
      <c r="K1455">
        <v>27</v>
      </c>
      <c r="L1455">
        <v>4</v>
      </c>
      <c r="P1455">
        <v>1</v>
      </c>
      <c r="Q1455">
        <v>27</v>
      </c>
      <c r="R1455">
        <v>4</v>
      </c>
    </row>
    <row r="1456" spans="1:18" x14ac:dyDescent="0.3">
      <c r="A1456">
        <v>1455</v>
      </c>
      <c r="B1456" s="1">
        <v>44004</v>
      </c>
      <c r="C1456">
        <v>21</v>
      </c>
      <c r="D1456">
        <v>33</v>
      </c>
      <c r="E1456">
        <v>22</v>
      </c>
      <c r="F1456">
        <v>17</v>
      </c>
      <c r="G1456">
        <v>2</v>
      </c>
      <c r="H1456">
        <v>7</v>
      </c>
      <c r="I1456">
        <v>33</v>
      </c>
      <c r="J1456">
        <v>5</v>
      </c>
      <c r="K1456">
        <v>28</v>
      </c>
      <c r="L1456">
        <v>1</v>
      </c>
      <c r="P1456">
        <v>5</v>
      </c>
      <c r="Q1456">
        <v>28</v>
      </c>
      <c r="R1456">
        <v>1</v>
      </c>
    </row>
    <row r="1457" spans="1:18" x14ac:dyDescent="0.3">
      <c r="A1457">
        <v>1456</v>
      </c>
      <c r="B1457" s="1">
        <v>44005</v>
      </c>
      <c r="C1457">
        <v>22</v>
      </c>
      <c r="D1457">
        <v>36</v>
      </c>
      <c r="E1457">
        <v>16</v>
      </c>
      <c r="F1457">
        <v>18</v>
      </c>
      <c r="G1457">
        <v>1</v>
      </c>
      <c r="H1457">
        <v>8</v>
      </c>
      <c r="I1457">
        <v>36</v>
      </c>
      <c r="J1457">
        <v>3</v>
      </c>
      <c r="K1457">
        <v>33</v>
      </c>
      <c r="L1457">
        <v>5</v>
      </c>
      <c r="P1457">
        <v>3</v>
      </c>
      <c r="Q1457">
        <v>33</v>
      </c>
      <c r="R1457">
        <v>5</v>
      </c>
    </row>
    <row r="1458" spans="1:18" x14ac:dyDescent="0.3">
      <c r="A1458">
        <v>1457</v>
      </c>
      <c r="B1458" s="1">
        <v>44006</v>
      </c>
      <c r="C1458">
        <v>23</v>
      </c>
      <c r="D1458">
        <v>43</v>
      </c>
      <c r="E1458">
        <v>20</v>
      </c>
      <c r="F1458">
        <v>19</v>
      </c>
      <c r="G1458">
        <v>2</v>
      </c>
      <c r="H1458">
        <v>10</v>
      </c>
      <c r="I1458">
        <v>43</v>
      </c>
      <c r="J1458">
        <v>7</v>
      </c>
      <c r="K1458">
        <v>36</v>
      </c>
      <c r="L1458">
        <v>3</v>
      </c>
      <c r="P1458">
        <v>7</v>
      </c>
      <c r="Q1458">
        <v>36</v>
      </c>
      <c r="R1458">
        <v>3</v>
      </c>
    </row>
    <row r="1459" spans="1:18" x14ac:dyDescent="0.3">
      <c r="A1459">
        <v>1458</v>
      </c>
      <c r="B1459" s="1">
        <v>44007</v>
      </c>
      <c r="C1459">
        <v>50</v>
      </c>
      <c r="D1459">
        <v>30</v>
      </c>
      <c r="E1459">
        <v>18</v>
      </c>
      <c r="F1459">
        <v>11</v>
      </c>
      <c r="G1459">
        <v>1</v>
      </c>
      <c r="H1459">
        <v>6</v>
      </c>
      <c r="I1459">
        <v>50</v>
      </c>
      <c r="J1459">
        <v>7</v>
      </c>
      <c r="K1459">
        <v>43</v>
      </c>
      <c r="L1459">
        <v>7</v>
      </c>
      <c r="P1459">
        <v>7</v>
      </c>
      <c r="Q1459">
        <v>43</v>
      </c>
      <c r="R1459">
        <v>7</v>
      </c>
    </row>
    <row r="1460" spans="1:18" x14ac:dyDescent="0.3">
      <c r="A1460">
        <v>1459</v>
      </c>
      <c r="B1460" s="1">
        <v>44008</v>
      </c>
      <c r="C1460">
        <v>23</v>
      </c>
      <c r="D1460">
        <v>27</v>
      </c>
      <c r="E1460">
        <v>27</v>
      </c>
      <c r="F1460">
        <v>12</v>
      </c>
      <c r="G1460">
        <v>1</v>
      </c>
      <c r="H1460">
        <v>4</v>
      </c>
      <c r="I1460">
        <v>27</v>
      </c>
      <c r="J1460">
        <v>-23</v>
      </c>
      <c r="K1460">
        <v>50</v>
      </c>
      <c r="L1460">
        <v>7</v>
      </c>
      <c r="P1460">
        <v>-23</v>
      </c>
      <c r="Q1460">
        <v>50</v>
      </c>
      <c r="R1460">
        <v>7</v>
      </c>
    </row>
    <row r="1461" spans="1:18" x14ac:dyDescent="0.3">
      <c r="A1461">
        <v>1460</v>
      </c>
      <c r="B1461" s="1">
        <v>44009</v>
      </c>
      <c r="C1461">
        <v>20</v>
      </c>
      <c r="D1461">
        <v>27</v>
      </c>
      <c r="E1461">
        <v>23</v>
      </c>
      <c r="F1461">
        <v>11</v>
      </c>
      <c r="G1461">
        <v>1</v>
      </c>
      <c r="H1461">
        <v>4</v>
      </c>
      <c r="I1461">
        <v>27</v>
      </c>
      <c r="J1461">
        <v>0</v>
      </c>
      <c r="K1461">
        <v>27</v>
      </c>
      <c r="L1461">
        <v>-23</v>
      </c>
      <c r="P1461">
        <v>0</v>
      </c>
      <c r="Q1461">
        <v>27</v>
      </c>
      <c r="R1461">
        <v>-23</v>
      </c>
    </row>
    <row r="1462" spans="1:18" x14ac:dyDescent="0.3">
      <c r="A1462">
        <v>1461</v>
      </c>
      <c r="B1462" s="1">
        <v>44010</v>
      </c>
      <c r="C1462">
        <v>23</v>
      </c>
      <c r="D1462">
        <v>31</v>
      </c>
      <c r="E1462">
        <v>18</v>
      </c>
      <c r="F1462">
        <v>15</v>
      </c>
      <c r="G1462">
        <v>3</v>
      </c>
      <c r="H1462">
        <v>9</v>
      </c>
      <c r="I1462">
        <v>31</v>
      </c>
      <c r="J1462">
        <v>4</v>
      </c>
      <c r="K1462">
        <v>27</v>
      </c>
      <c r="L1462">
        <v>0</v>
      </c>
      <c r="P1462">
        <v>4</v>
      </c>
      <c r="Q1462">
        <v>27</v>
      </c>
      <c r="R1462">
        <v>0</v>
      </c>
    </row>
    <row r="1463" spans="1:18" x14ac:dyDescent="0.3">
      <c r="A1463">
        <v>1462</v>
      </c>
      <c r="B1463" s="1">
        <v>44011</v>
      </c>
      <c r="C1463">
        <v>28</v>
      </c>
      <c r="D1463">
        <v>31</v>
      </c>
      <c r="E1463">
        <v>26</v>
      </c>
      <c r="F1463">
        <v>17</v>
      </c>
      <c r="G1463">
        <v>1</v>
      </c>
      <c r="H1463">
        <v>8</v>
      </c>
      <c r="I1463">
        <v>31</v>
      </c>
      <c r="J1463">
        <v>0</v>
      </c>
      <c r="K1463">
        <v>31</v>
      </c>
      <c r="L1463">
        <v>4</v>
      </c>
      <c r="P1463">
        <v>0</v>
      </c>
      <c r="Q1463">
        <v>31</v>
      </c>
      <c r="R1463">
        <v>4</v>
      </c>
    </row>
    <row r="1464" spans="1:18" x14ac:dyDescent="0.3">
      <c r="A1464">
        <v>1463</v>
      </c>
      <c r="B1464" s="1">
        <v>44012</v>
      </c>
      <c r="C1464">
        <v>30</v>
      </c>
      <c r="D1464">
        <v>32</v>
      </c>
      <c r="E1464">
        <v>17</v>
      </c>
      <c r="F1464">
        <v>17</v>
      </c>
      <c r="G1464">
        <v>2</v>
      </c>
      <c r="H1464">
        <v>11</v>
      </c>
      <c r="I1464">
        <v>32</v>
      </c>
      <c r="J1464">
        <v>1</v>
      </c>
      <c r="K1464">
        <v>31</v>
      </c>
      <c r="L1464">
        <v>0</v>
      </c>
      <c r="P1464">
        <v>1</v>
      </c>
      <c r="Q1464">
        <v>31</v>
      </c>
      <c r="R1464">
        <v>0</v>
      </c>
    </row>
    <row r="1465" spans="1:18" x14ac:dyDescent="0.3">
      <c r="A1465">
        <v>1464</v>
      </c>
      <c r="B1465" s="1">
        <v>44013</v>
      </c>
      <c r="C1465">
        <v>33</v>
      </c>
      <c r="D1465">
        <v>30</v>
      </c>
      <c r="E1465">
        <v>17</v>
      </c>
      <c r="F1465">
        <v>17</v>
      </c>
      <c r="G1465">
        <v>2</v>
      </c>
      <c r="H1465">
        <v>11</v>
      </c>
      <c r="I1465">
        <v>33</v>
      </c>
      <c r="J1465">
        <v>1</v>
      </c>
      <c r="K1465">
        <v>32</v>
      </c>
      <c r="L1465">
        <v>1</v>
      </c>
      <c r="P1465">
        <v>1</v>
      </c>
      <c r="Q1465">
        <v>32</v>
      </c>
      <c r="R1465">
        <v>1</v>
      </c>
    </row>
    <row r="1466" spans="1:18" x14ac:dyDescent="0.3">
      <c r="A1466">
        <v>1465</v>
      </c>
      <c r="B1466" s="1">
        <v>44014</v>
      </c>
      <c r="C1466">
        <v>32</v>
      </c>
      <c r="D1466">
        <v>24</v>
      </c>
      <c r="E1466">
        <v>18</v>
      </c>
      <c r="F1466">
        <v>14</v>
      </c>
      <c r="G1466">
        <v>2</v>
      </c>
      <c r="H1466">
        <v>10</v>
      </c>
      <c r="I1466">
        <v>32</v>
      </c>
      <c r="J1466">
        <v>-1</v>
      </c>
      <c r="K1466">
        <v>33</v>
      </c>
      <c r="L1466">
        <v>1</v>
      </c>
      <c r="P1466">
        <v>-1</v>
      </c>
      <c r="Q1466">
        <v>33</v>
      </c>
      <c r="R1466">
        <v>1</v>
      </c>
    </row>
    <row r="1467" spans="1:18" x14ac:dyDescent="0.3">
      <c r="A1467">
        <v>1466</v>
      </c>
      <c r="B1467" s="1">
        <v>44015</v>
      </c>
      <c r="C1467">
        <v>24</v>
      </c>
      <c r="D1467">
        <v>19</v>
      </c>
      <c r="E1467">
        <v>17</v>
      </c>
      <c r="F1467">
        <v>15</v>
      </c>
      <c r="G1467">
        <v>2</v>
      </c>
      <c r="H1467">
        <v>10</v>
      </c>
      <c r="I1467">
        <v>24</v>
      </c>
      <c r="J1467">
        <v>-8</v>
      </c>
      <c r="K1467">
        <v>32</v>
      </c>
      <c r="L1467">
        <v>-1</v>
      </c>
      <c r="P1467">
        <v>-8</v>
      </c>
      <c r="Q1467">
        <v>32</v>
      </c>
      <c r="R1467">
        <v>-1</v>
      </c>
    </row>
    <row r="1468" spans="1:18" x14ac:dyDescent="0.3">
      <c r="A1468">
        <v>1467</v>
      </c>
      <c r="B1468" s="1">
        <v>44016</v>
      </c>
      <c r="C1468">
        <v>24</v>
      </c>
      <c r="D1468">
        <v>21</v>
      </c>
      <c r="E1468">
        <v>16</v>
      </c>
      <c r="F1468">
        <v>11</v>
      </c>
      <c r="G1468">
        <v>2</v>
      </c>
      <c r="H1468">
        <v>8</v>
      </c>
      <c r="I1468">
        <v>24</v>
      </c>
      <c r="J1468">
        <v>0</v>
      </c>
      <c r="K1468">
        <v>24</v>
      </c>
      <c r="L1468">
        <v>-8</v>
      </c>
      <c r="P1468">
        <v>0</v>
      </c>
      <c r="Q1468">
        <v>24</v>
      </c>
      <c r="R1468">
        <v>-8</v>
      </c>
    </row>
    <row r="1469" spans="1:18" x14ac:dyDescent="0.3">
      <c r="A1469">
        <v>1468</v>
      </c>
      <c r="B1469" s="1">
        <v>44017</v>
      </c>
      <c r="C1469">
        <v>23</v>
      </c>
      <c r="D1469">
        <v>20</v>
      </c>
      <c r="E1469">
        <v>19</v>
      </c>
      <c r="F1469">
        <v>9</v>
      </c>
      <c r="G1469">
        <v>2</v>
      </c>
      <c r="H1469">
        <v>6</v>
      </c>
      <c r="I1469">
        <v>23</v>
      </c>
      <c r="J1469">
        <v>-1</v>
      </c>
      <c r="K1469">
        <v>24</v>
      </c>
      <c r="L1469">
        <v>0</v>
      </c>
      <c r="P1469">
        <v>-1</v>
      </c>
      <c r="Q1469">
        <v>24</v>
      </c>
      <c r="R1469">
        <v>0</v>
      </c>
    </row>
    <row r="1470" spans="1:18" x14ac:dyDescent="0.3">
      <c r="A1470">
        <v>1469</v>
      </c>
      <c r="B1470" s="1">
        <v>44018</v>
      </c>
      <c r="C1470">
        <v>20</v>
      </c>
      <c r="D1470">
        <v>26</v>
      </c>
      <c r="E1470">
        <v>23</v>
      </c>
      <c r="F1470">
        <v>10</v>
      </c>
      <c r="G1470">
        <v>2</v>
      </c>
      <c r="H1470">
        <v>6</v>
      </c>
      <c r="I1470">
        <v>26</v>
      </c>
      <c r="J1470">
        <v>3</v>
      </c>
      <c r="K1470">
        <v>23</v>
      </c>
      <c r="L1470">
        <v>-1</v>
      </c>
      <c r="P1470">
        <v>3</v>
      </c>
      <c r="Q1470">
        <v>23</v>
      </c>
      <c r="R1470">
        <v>-1</v>
      </c>
    </row>
    <row r="1471" spans="1:18" x14ac:dyDescent="0.3">
      <c r="A1471">
        <v>1470</v>
      </c>
      <c r="B1471" s="1">
        <v>44019</v>
      </c>
      <c r="C1471">
        <v>27</v>
      </c>
      <c r="D1471">
        <v>27</v>
      </c>
      <c r="E1471">
        <v>18</v>
      </c>
      <c r="F1471">
        <v>11</v>
      </c>
      <c r="G1471">
        <v>2</v>
      </c>
      <c r="H1471">
        <v>7</v>
      </c>
      <c r="I1471">
        <v>27</v>
      </c>
      <c r="J1471">
        <v>1</v>
      </c>
      <c r="K1471">
        <v>26</v>
      </c>
      <c r="L1471">
        <v>3</v>
      </c>
      <c r="P1471">
        <v>1</v>
      </c>
      <c r="Q1471">
        <v>26</v>
      </c>
      <c r="R1471">
        <v>3</v>
      </c>
    </row>
    <row r="1472" spans="1:18" x14ac:dyDescent="0.3">
      <c r="A1472">
        <v>1471</v>
      </c>
      <c r="B1472" s="1">
        <v>44020</v>
      </c>
      <c r="C1472">
        <v>24</v>
      </c>
      <c r="D1472">
        <v>32</v>
      </c>
      <c r="E1472">
        <v>18</v>
      </c>
      <c r="F1472">
        <v>10</v>
      </c>
      <c r="G1472">
        <v>2</v>
      </c>
      <c r="H1472">
        <v>7</v>
      </c>
      <c r="I1472">
        <v>32</v>
      </c>
      <c r="J1472">
        <v>5</v>
      </c>
      <c r="K1472">
        <v>27</v>
      </c>
      <c r="L1472">
        <v>1</v>
      </c>
      <c r="P1472">
        <v>5</v>
      </c>
      <c r="Q1472">
        <v>27</v>
      </c>
      <c r="R1472">
        <v>1</v>
      </c>
    </row>
    <row r="1473" spans="1:18" x14ac:dyDescent="0.3">
      <c r="A1473">
        <v>1472</v>
      </c>
      <c r="B1473" s="1">
        <v>44021</v>
      </c>
      <c r="C1473">
        <v>23</v>
      </c>
      <c r="D1473">
        <v>35</v>
      </c>
      <c r="E1473">
        <v>18</v>
      </c>
      <c r="F1473">
        <v>11</v>
      </c>
      <c r="G1473">
        <v>2</v>
      </c>
      <c r="H1473">
        <v>8</v>
      </c>
      <c r="I1473">
        <v>35</v>
      </c>
      <c r="J1473">
        <v>3</v>
      </c>
      <c r="K1473">
        <v>32</v>
      </c>
      <c r="L1473">
        <v>5</v>
      </c>
      <c r="P1473">
        <v>3</v>
      </c>
      <c r="Q1473">
        <v>32</v>
      </c>
      <c r="R1473">
        <v>5</v>
      </c>
    </row>
    <row r="1474" spans="1:18" x14ac:dyDescent="0.3">
      <c r="A1474">
        <v>1473</v>
      </c>
      <c r="B1474" s="1">
        <v>44022</v>
      </c>
      <c r="C1474">
        <v>22</v>
      </c>
      <c r="D1474">
        <v>43</v>
      </c>
      <c r="E1474">
        <v>18</v>
      </c>
      <c r="F1474">
        <v>13</v>
      </c>
      <c r="G1474">
        <v>4</v>
      </c>
      <c r="H1474">
        <v>10</v>
      </c>
      <c r="I1474">
        <v>43</v>
      </c>
      <c r="J1474">
        <v>8</v>
      </c>
      <c r="K1474">
        <v>35</v>
      </c>
      <c r="L1474">
        <v>3</v>
      </c>
      <c r="P1474">
        <v>8</v>
      </c>
      <c r="Q1474">
        <v>35</v>
      </c>
      <c r="R1474">
        <v>3</v>
      </c>
    </row>
    <row r="1475" spans="1:18" x14ac:dyDescent="0.3">
      <c r="A1475">
        <v>1474</v>
      </c>
      <c r="B1475" s="1">
        <v>44023</v>
      </c>
      <c r="C1475">
        <v>29</v>
      </c>
      <c r="D1475">
        <v>37</v>
      </c>
      <c r="E1475">
        <v>20</v>
      </c>
      <c r="F1475">
        <v>13</v>
      </c>
      <c r="G1475">
        <v>2</v>
      </c>
      <c r="H1475">
        <v>10</v>
      </c>
      <c r="I1475">
        <v>37</v>
      </c>
      <c r="J1475">
        <v>-6</v>
      </c>
      <c r="K1475">
        <v>43</v>
      </c>
      <c r="L1475">
        <v>8</v>
      </c>
      <c r="P1475">
        <v>-6</v>
      </c>
      <c r="Q1475">
        <v>43</v>
      </c>
      <c r="R1475">
        <v>8</v>
      </c>
    </row>
    <row r="1476" spans="1:18" x14ac:dyDescent="0.3">
      <c r="A1476">
        <v>1475</v>
      </c>
      <c r="B1476" s="1">
        <v>44024</v>
      </c>
      <c r="C1476">
        <v>34</v>
      </c>
      <c r="D1476">
        <v>34</v>
      </c>
      <c r="E1476">
        <v>24</v>
      </c>
      <c r="F1476">
        <v>14</v>
      </c>
      <c r="G1476">
        <v>2</v>
      </c>
      <c r="H1476">
        <v>8</v>
      </c>
      <c r="I1476">
        <v>34</v>
      </c>
      <c r="J1476">
        <v>-3</v>
      </c>
      <c r="K1476">
        <v>37</v>
      </c>
      <c r="L1476">
        <v>-6</v>
      </c>
      <c r="P1476">
        <v>-3</v>
      </c>
      <c r="Q1476">
        <v>37</v>
      </c>
      <c r="R1476">
        <v>-6</v>
      </c>
    </row>
    <row r="1477" spans="1:18" x14ac:dyDescent="0.3">
      <c r="A1477">
        <v>1476</v>
      </c>
      <c r="B1477" s="1">
        <v>44025</v>
      </c>
      <c r="C1477">
        <v>32</v>
      </c>
      <c r="D1477">
        <v>29</v>
      </c>
      <c r="E1477">
        <v>31</v>
      </c>
      <c r="F1477">
        <v>17</v>
      </c>
      <c r="G1477">
        <v>2</v>
      </c>
      <c r="H1477">
        <v>8</v>
      </c>
      <c r="I1477">
        <v>32</v>
      </c>
      <c r="J1477">
        <v>-2</v>
      </c>
      <c r="K1477">
        <v>34</v>
      </c>
      <c r="L1477">
        <v>-3</v>
      </c>
      <c r="P1477">
        <v>-2</v>
      </c>
      <c r="Q1477">
        <v>34</v>
      </c>
      <c r="R1477">
        <v>-3</v>
      </c>
    </row>
    <row r="1478" spans="1:18" x14ac:dyDescent="0.3">
      <c r="A1478">
        <v>1477</v>
      </c>
      <c r="B1478" s="1">
        <v>44026</v>
      </c>
      <c r="C1478">
        <v>31</v>
      </c>
      <c r="D1478">
        <v>27</v>
      </c>
      <c r="E1478">
        <v>24</v>
      </c>
      <c r="F1478">
        <v>11</v>
      </c>
      <c r="G1478">
        <v>2</v>
      </c>
      <c r="H1478">
        <v>6</v>
      </c>
      <c r="I1478">
        <v>31</v>
      </c>
      <c r="J1478">
        <v>-1</v>
      </c>
      <c r="K1478">
        <v>32</v>
      </c>
      <c r="L1478">
        <v>-2</v>
      </c>
      <c r="P1478">
        <v>-1</v>
      </c>
      <c r="Q1478">
        <v>32</v>
      </c>
      <c r="R1478">
        <v>-2</v>
      </c>
    </row>
    <row r="1479" spans="1:18" x14ac:dyDescent="0.3">
      <c r="A1479">
        <v>1478</v>
      </c>
      <c r="B1479" s="1">
        <v>44027</v>
      </c>
      <c r="C1479">
        <v>27</v>
      </c>
      <c r="D1479">
        <v>25</v>
      </c>
      <c r="E1479">
        <v>22</v>
      </c>
      <c r="F1479">
        <v>7</v>
      </c>
      <c r="G1479">
        <v>2</v>
      </c>
      <c r="H1479">
        <v>6</v>
      </c>
      <c r="I1479">
        <v>27</v>
      </c>
      <c r="J1479">
        <v>-4</v>
      </c>
      <c r="K1479">
        <v>31</v>
      </c>
      <c r="L1479">
        <v>-1</v>
      </c>
      <c r="P1479">
        <v>-4</v>
      </c>
      <c r="Q1479">
        <v>31</v>
      </c>
      <c r="R1479">
        <v>-1</v>
      </c>
    </row>
    <row r="1480" spans="1:18" x14ac:dyDescent="0.3">
      <c r="A1480">
        <v>1479</v>
      </c>
      <c r="B1480" s="1">
        <v>44028</v>
      </c>
      <c r="C1480">
        <v>24</v>
      </c>
      <c r="D1480">
        <v>26</v>
      </c>
      <c r="E1480">
        <v>22</v>
      </c>
      <c r="F1480">
        <v>8</v>
      </c>
      <c r="G1480">
        <v>2</v>
      </c>
      <c r="H1480">
        <v>6</v>
      </c>
      <c r="I1480">
        <v>26</v>
      </c>
      <c r="J1480">
        <v>-1</v>
      </c>
      <c r="K1480">
        <v>27</v>
      </c>
      <c r="L1480">
        <v>-4</v>
      </c>
      <c r="P1480">
        <v>-1</v>
      </c>
      <c r="Q1480">
        <v>27</v>
      </c>
      <c r="R1480">
        <v>-4</v>
      </c>
    </row>
    <row r="1481" spans="1:18" x14ac:dyDescent="0.3">
      <c r="A1481">
        <v>1480</v>
      </c>
      <c r="B1481" s="1">
        <v>44029</v>
      </c>
      <c r="C1481">
        <v>22</v>
      </c>
      <c r="D1481">
        <v>27</v>
      </c>
      <c r="E1481">
        <v>23</v>
      </c>
      <c r="F1481">
        <v>8</v>
      </c>
      <c r="G1481">
        <v>2</v>
      </c>
      <c r="H1481">
        <v>5</v>
      </c>
      <c r="I1481">
        <v>27</v>
      </c>
      <c r="J1481">
        <v>1</v>
      </c>
      <c r="K1481">
        <v>26</v>
      </c>
      <c r="L1481">
        <v>-1</v>
      </c>
      <c r="P1481">
        <v>1</v>
      </c>
      <c r="Q1481">
        <v>26</v>
      </c>
      <c r="R1481">
        <v>-1</v>
      </c>
    </row>
    <row r="1482" spans="1:18" x14ac:dyDescent="0.3">
      <c r="A1482">
        <v>1481</v>
      </c>
      <c r="B1482" s="1">
        <v>44030</v>
      </c>
      <c r="C1482">
        <v>24</v>
      </c>
      <c r="D1482">
        <v>28</v>
      </c>
      <c r="E1482">
        <v>22</v>
      </c>
      <c r="F1482">
        <v>8</v>
      </c>
      <c r="G1482">
        <v>2</v>
      </c>
      <c r="H1482">
        <v>5</v>
      </c>
      <c r="I1482">
        <v>28</v>
      </c>
      <c r="J1482">
        <v>1</v>
      </c>
      <c r="K1482">
        <v>27</v>
      </c>
      <c r="L1482">
        <v>1</v>
      </c>
      <c r="P1482">
        <v>1</v>
      </c>
      <c r="Q1482">
        <v>27</v>
      </c>
      <c r="R1482">
        <v>1</v>
      </c>
    </row>
    <row r="1483" spans="1:18" x14ac:dyDescent="0.3">
      <c r="A1483">
        <v>1482</v>
      </c>
      <c r="B1483" s="1">
        <v>44031</v>
      </c>
      <c r="C1483">
        <v>26</v>
      </c>
      <c r="D1483">
        <v>24</v>
      </c>
      <c r="E1483">
        <v>20</v>
      </c>
      <c r="F1483">
        <v>9</v>
      </c>
      <c r="G1483">
        <v>2</v>
      </c>
      <c r="H1483">
        <v>10</v>
      </c>
      <c r="I1483">
        <v>26</v>
      </c>
      <c r="J1483">
        <v>-2</v>
      </c>
      <c r="K1483">
        <v>28</v>
      </c>
      <c r="L1483">
        <v>1</v>
      </c>
      <c r="P1483">
        <v>-2</v>
      </c>
      <c r="Q1483">
        <v>28</v>
      </c>
      <c r="R1483">
        <v>1</v>
      </c>
    </row>
    <row r="1484" spans="1:18" x14ac:dyDescent="0.3">
      <c r="A1484">
        <v>1483</v>
      </c>
      <c r="B1484" s="1">
        <v>44032</v>
      </c>
      <c r="C1484">
        <v>29</v>
      </c>
      <c r="D1484">
        <v>24</v>
      </c>
      <c r="E1484">
        <v>14</v>
      </c>
      <c r="F1484">
        <v>6</v>
      </c>
      <c r="G1484">
        <v>4</v>
      </c>
      <c r="H1484">
        <v>7</v>
      </c>
      <c r="I1484">
        <v>29</v>
      </c>
      <c r="J1484">
        <v>3</v>
      </c>
      <c r="K1484">
        <v>26</v>
      </c>
      <c r="L1484">
        <v>-2</v>
      </c>
      <c r="P1484">
        <v>3</v>
      </c>
      <c r="Q1484">
        <v>26</v>
      </c>
      <c r="R1484">
        <v>-2</v>
      </c>
    </row>
    <row r="1485" spans="1:18" x14ac:dyDescent="0.3">
      <c r="A1485">
        <v>1484</v>
      </c>
      <c r="B1485" s="1">
        <v>44033</v>
      </c>
      <c r="C1485">
        <v>27</v>
      </c>
      <c r="D1485">
        <v>21</v>
      </c>
      <c r="E1485">
        <v>14</v>
      </c>
      <c r="F1485">
        <v>5</v>
      </c>
      <c r="G1485">
        <v>3</v>
      </c>
      <c r="H1485">
        <v>6</v>
      </c>
      <c r="I1485">
        <v>27</v>
      </c>
      <c r="J1485">
        <v>-2</v>
      </c>
      <c r="K1485">
        <v>29</v>
      </c>
      <c r="L1485">
        <v>3</v>
      </c>
      <c r="P1485">
        <v>-2</v>
      </c>
      <c r="Q1485">
        <v>29</v>
      </c>
      <c r="R1485">
        <v>3</v>
      </c>
    </row>
    <row r="1486" spans="1:18" x14ac:dyDescent="0.3">
      <c r="A1486">
        <v>1485</v>
      </c>
      <c r="B1486" s="1">
        <v>44034</v>
      </c>
      <c r="C1486">
        <v>20</v>
      </c>
      <c r="D1486">
        <v>21</v>
      </c>
      <c r="E1486">
        <v>14</v>
      </c>
      <c r="F1486">
        <v>19</v>
      </c>
      <c r="G1486">
        <v>3</v>
      </c>
      <c r="H1486">
        <v>6</v>
      </c>
      <c r="I1486">
        <v>21</v>
      </c>
      <c r="J1486">
        <v>-6</v>
      </c>
      <c r="K1486">
        <v>27</v>
      </c>
      <c r="L1486">
        <v>-2</v>
      </c>
      <c r="P1486">
        <v>-6</v>
      </c>
      <c r="Q1486">
        <v>27</v>
      </c>
      <c r="R1486">
        <v>-2</v>
      </c>
    </row>
    <row r="1487" spans="1:18" x14ac:dyDescent="0.3">
      <c r="A1487">
        <v>1486</v>
      </c>
      <c r="B1487" s="1">
        <v>44035</v>
      </c>
      <c r="C1487">
        <v>19</v>
      </c>
      <c r="D1487">
        <v>24</v>
      </c>
      <c r="E1487">
        <v>14</v>
      </c>
      <c r="F1487">
        <v>19</v>
      </c>
      <c r="G1487">
        <v>3</v>
      </c>
      <c r="H1487">
        <v>8</v>
      </c>
      <c r="I1487">
        <v>24</v>
      </c>
      <c r="J1487">
        <v>3</v>
      </c>
      <c r="K1487">
        <v>21</v>
      </c>
      <c r="L1487">
        <v>-6</v>
      </c>
      <c r="P1487">
        <v>3</v>
      </c>
      <c r="Q1487">
        <v>21</v>
      </c>
      <c r="R1487">
        <v>-6</v>
      </c>
    </row>
    <row r="1488" spans="1:18" x14ac:dyDescent="0.3">
      <c r="A1488">
        <v>1487</v>
      </c>
      <c r="B1488" s="1">
        <v>44036</v>
      </c>
      <c r="C1488">
        <v>25</v>
      </c>
      <c r="D1488">
        <v>25</v>
      </c>
      <c r="E1488">
        <v>16</v>
      </c>
      <c r="F1488">
        <v>19</v>
      </c>
      <c r="G1488">
        <v>3</v>
      </c>
      <c r="H1488">
        <v>6</v>
      </c>
      <c r="I1488">
        <v>25</v>
      </c>
      <c r="J1488">
        <v>1</v>
      </c>
      <c r="K1488">
        <v>24</v>
      </c>
      <c r="L1488">
        <v>3</v>
      </c>
      <c r="P1488">
        <v>1</v>
      </c>
      <c r="Q1488">
        <v>24</v>
      </c>
      <c r="R1488">
        <v>3</v>
      </c>
    </row>
    <row r="1489" spans="1:18" x14ac:dyDescent="0.3">
      <c r="A1489">
        <v>1488</v>
      </c>
      <c r="B1489" s="1">
        <v>44037</v>
      </c>
      <c r="C1489">
        <v>21</v>
      </c>
      <c r="D1489">
        <v>21</v>
      </c>
      <c r="E1489">
        <v>15</v>
      </c>
      <c r="F1489">
        <v>19</v>
      </c>
      <c r="G1489">
        <v>3</v>
      </c>
      <c r="H1489">
        <v>6</v>
      </c>
      <c r="I1489">
        <v>21</v>
      </c>
      <c r="J1489">
        <v>-4</v>
      </c>
      <c r="K1489">
        <v>25</v>
      </c>
      <c r="L1489">
        <v>1</v>
      </c>
      <c r="P1489">
        <v>-4</v>
      </c>
      <c r="Q1489">
        <v>25</v>
      </c>
      <c r="R1489">
        <v>1</v>
      </c>
    </row>
    <row r="1490" spans="1:18" x14ac:dyDescent="0.3">
      <c r="A1490">
        <v>1489</v>
      </c>
      <c r="B1490" s="1">
        <v>44038</v>
      </c>
      <c r="C1490">
        <v>23</v>
      </c>
      <c r="D1490">
        <v>42</v>
      </c>
      <c r="E1490">
        <v>15</v>
      </c>
      <c r="F1490">
        <v>19</v>
      </c>
      <c r="G1490">
        <v>4</v>
      </c>
      <c r="H1490">
        <v>10</v>
      </c>
      <c r="I1490">
        <v>42</v>
      </c>
      <c r="J1490">
        <v>21</v>
      </c>
      <c r="K1490">
        <v>21</v>
      </c>
      <c r="L1490">
        <v>-4</v>
      </c>
      <c r="P1490">
        <v>21</v>
      </c>
      <c r="Q1490">
        <v>21</v>
      </c>
      <c r="R1490">
        <v>-4</v>
      </c>
    </row>
    <row r="1491" spans="1:18" x14ac:dyDescent="0.3">
      <c r="A1491">
        <v>1490</v>
      </c>
      <c r="B1491" s="1">
        <v>44039</v>
      </c>
      <c r="C1491">
        <v>51</v>
      </c>
      <c r="D1491">
        <v>53</v>
      </c>
      <c r="E1491">
        <v>28</v>
      </c>
      <c r="F1491">
        <v>19</v>
      </c>
      <c r="G1491">
        <v>4</v>
      </c>
      <c r="H1491">
        <v>12</v>
      </c>
      <c r="I1491">
        <v>53</v>
      </c>
      <c r="J1491">
        <v>11</v>
      </c>
      <c r="K1491">
        <v>42</v>
      </c>
      <c r="L1491">
        <v>21</v>
      </c>
      <c r="P1491">
        <v>11</v>
      </c>
      <c r="Q1491">
        <v>42</v>
      </c>
      <c r="R1491">
        <v>21</v>
      </c>
    </row>
    <row r="1492" spans="1:18" x14ac:dyDescent="0.3">
      <c r="A1492">
        <v>1491</v>
      </c>
      <c r="B1492" s="1">
        <v>44040</v>
      </c>
      <c r="C1492">
        <v>76</v>
      </c>
      <c r="D1492">
        <v>44</v>
      </c>
      <c r="E1492">
        <v>16</v>
      </c>
      <c r="F1492">
        <v>19</v>
      </c>
      <c r="G1492">
        <v>3</v>
      </c>
      <c r="H1492">
        <v>13</v>
      </c>
      <c r="I1492">
        <v>76</v>
      </c>
      <c r="J1492">
        <v>23</v>
      </c>
      <c r="K1492">
        <v>53</v>
      </c>
      <c r="L1492">
        <v>11</v>
      </c>
      <c r="P1492">
        <v>23</v>
      </c>
      <c r="Q1492">
        <v>53</v>
      </c>
      <c r="R1492">
        <v>11</v>
      </c>
    </row>
    <row r="1493" spans="1:18" x14ac:dyDescent="0.3">
      <c r="A1493">
        <v>1492</v>
      </c>
      <c r="B1493" s="1">
        <v>44041</v>
      </c>
      <c r="C1493">
        <v>54</v>
      </c>
      <c r="D1493">
        <v>37</v>
      </c>
      <c r="E1493">
        <v>15</v>
      </c>
      <c r="F1493">
        <v>12</v>
      </c>
      <c r="G1493">
        <v>3</v>
      </c>
      <c r="H1493">
        <v>11</v>
      </c>
      <c r="I1493">
        <v>54</v>
      </c>
      <c r="J1493">
        <v>-22</v>
      </c>
      <c r="K1493">
        <v>76</v>
      </c>
      <c r="L1493">
        <v>23</v>
      </c>
      <c r="P1493">
        <v>-22</v>
      </c>
      <c r="Q1493">
        <v>76</v>
      </c>
      <c r="R1493">
        <v>23</v>
      </c>
    </row>
    <row r="1494" spans="1:18" x14ac:dyDescent="0.3">
      <c r="A1494">
        <v>1493</v>
      </c>
      <c r="B1494" s="1">
        <v>44042</v>
      </c>
      <c r="C1494">
        <v>44</v>
      </c>
      <c r="D1494">
        <v>33</v>
      </c>
      <c r="E1494">
        <v>16</v>
      </c>
      <c r="F1494">
        <v>16</v>
      </c>
      <c r="G1494">
        <v>3</v>
      </c>
      <c r="H1494">
        <v>9</v>
      </c>
      <c r="I1494">
        <v>44</v>
      </c>
      <c r="J1494">
        <v>-10</v>
      </c>
      <c r="K1494">
        <v>54</v>
      </c>
      <c r="L1494">
        <v>-22</v>
      </c>
      <c r="P1494">
        <v>-10</v>
      </c>
      <c r="Q1494">
        <v>54</v>
      </c>
      <c r="R1494">
        <v>-22</v>
      </c>
    </row>
    <row r="1495" spans="1:18" x14ac:dyDescent="0.3">
      <c r="A1495">
        <v>1494</v>
      </c>
      <c r="B1495" s="1">
        <v>44043</v>
      </c>
      <c r="C1495">
        <v>43</v>
      </c>
      <c r="D1495">
        <v>24</v>
      </c>
      <c r="E1495">
        <v>14</v>
      </c>
      <c r="F1495">
        <v>9</v>
      </c>
      <c r="G1495">
        <v>3</v>
      </c>
      <c r="H1495">
        <v>4</v>
      </c>
      <c r="I1495">
        <v>43</v>
      </c>
      <c r="J1495">
        <v>-1</v>
      </c>
      <c r="K1495">
        <v>44</v>
      </c>
      <c r="L1495">
        <v>-10</v>
      </c>
      <c r="P1495">
        <v>-1</v>
      </c>
      <c r="Q1495">
        <v>44</v>
      </c>
      <c r="R1495">
        <v>-10</v>
      </c>
    </row>
    <row r="1496" spans="1:18" x14ac:dyDescent="0.3">
      <c r="A1496">
        <v>1495</v>
      </c>
      <c r="B1496" s="1">
        <v>44044</v>
      </c>
      <c r="C1496">
        <v>31</v>
      </c>
      <c r="D1496">
        <v>10</v>
      </c>
      <c r="E1496">
        <v>13</v>
      </c>
      <c r="F1496">
        <v>6</v>
      </c>
      <c r="G1496">
        <v>3</v>
      </c>
      <c r="H1496">
        <v>4</v>
      </c>
      <c r="I1496">
        <v>31</v>
      </c>
      <c r="J1496">
        <v>-12</v>
      </c>
      <c r="K1496">
        <v>43</v>
      </c>
      <c r="L1496">
        <v>-1</v>
      </c>
      <c r="P1496">
        <v>-12</v>
      </c>
      <c r="Q1496">
        <v>43</v>
      </c>
      <c r="R1496">
        <v>-1</v>
      </c>
    </row>
    <row r="1497" spans="1:18" x14ac:dyDescent="0.3">
      <c r="A1497">
        <v>1496</v>
      </c>
      <c r="B1497" s="1">
        <v>44045</v>
      </c>
      <c r="C1497">
        <v>15</v>
      </c>
      <c r="D1497">
        <v>20</v>
      </c>
      <c r="E1497">
        <v>13</v>
      </c>
      <c r="F1497">
        <v>10</v>
      </c>
      <c r="G1497">
        <v>4</v>
      </c>
      <c r="H1497">
        <v>12</v>
      </c>
      <c r="I1497">
        <v>20</v>
      </c>
      <c r="J1497">
        <v>-11</v>
      </c>
      <c r="K1497">
        <v>31</v>
      </c>
      <c r="L1497">
        <v>-12</v>
      </c>
      <c r="P1497">
        <v>-11</v>
      </c>
      <c r="Q1497">
        <v>31</v>
      </c>
      <c r="R1497">
        <v>-12</v>
      </c>
    </row>
    <row r="1498" spans="1:18" x14ac:dyDescent="0.3">
      <c r="A1498">
        <v>1497</v>
      </c>
      <c r="B1498" s="1">
        <v>44046</v>
      </c>
      <c r="C1498">
        <v>32</v>
      </c>
      <c r="D1498">
        <v>19</v>
      </c>
      <c r="E1498">
        <v>12</v>
      </c>
      <c r="F1498">
        <v>9</v>
      </c>
      <c r="G1498">
        <v>4</v>
      </c>
      <c r="H1498">
        <v>13</v>
      </c>
      <c r="I1498">
        <v>32</v>
      </c>
      <c r="J1498">
        <v>12</v>
      </c>
      <c r="K1498">
        <v>20</v>
      </c>
      <c r="L1498">
        <v>-11</v>
      </c>
      <c r="P1498">
        <v>12</v>
      </c>
      <c r="Q1498">
        <v>20</v>
      </c>
      <c r="R1498">
        <v>-11</v>
      </c>
    </row>
    <row r="1499" spans="1:18" x14ac:dyDescent="0.3">
      <c r="A1499">
        <v>1498</v>
      </c>
      <c r="B1499" s="1">
        <v>44047</v>
      </c>
      <c r="C1499">
        <v>27</v>
      </c>
      <c r="D1499">
        <v>20</v>
      </c>
      <c r="E1499">
        <v>13</v>
      </c>
      <c r="F1499">
        <v>10</v>
      </c>
      <c r="G1499">
        <v>3</v>
      </c>
      <c r="H1499">
        <v>15</v>
      </c>
      <c r="I1499">
        <v>27</v>
      </c>
      <c r="J1499">
        <v>-5</v>
      </c>
      <c r="K1499">
        <v>32</v>
      </c>
      <c r="L1499">
        <v>12</v>
      </c>
      <c r="P1499">
        <v>-5</v>
      </c>
      <c r="Q1499">
        <v>32</v>
      </c>
      <c r="R1499">
        <v>12</v>
      </c>
    </row>
    <row r="1500" spans="1:18" x14ac:dyDescent="0.3">
      <c r="A1500">
        <v>1499</v>
      </c>
      <c r="B1500" s="1">
        <v>44048</v>
      </c>
      <c r="C1500">
        <v>29</v>
      </c>
      <c r="D1500">
        <v>13</v>
      </c>
      <c r="E1500">
        <v>12</v>
      </c>
      <c r="F1500">
        <v>8</v>
      </c>
      <c r="G1500">
        <v>3</v>
      </c>
      <c r="H1500">
        <v>13</v>
      </c>
      <c r="I1500">
        <v>29</v>
      </c>
      <c r="J1500">
        <v>2</v>
      </c>
      <c r="K1500">
        <v>27</v>
      </c>
      <c r="L1500">
        <v>-5</v>
      </c>
      <c r="P1500">
        <v>2</v>
      </c>
      <c r="Q1500">
        <v>27</v>
      </c>
      <c r="R1500">
        <v>-5</v>
      </c>
    </row>
    <row r="1501" spans="1:18" x14ac:dyDescent="0.3">
      <c r="A1501">
        <v>1500</v>
      </c>
      <c r="B1501" s="1">
        <v>44049</v>
      </c>
      <c r="C1501">
        <v>20</v>
      </c>
      <c r="D1501">
        <v>15</v>
      </c>
      <c r="E1501">
        <v>12</v>
      </c>
      <c r="F1501">
        <v>6</v>
      </c>
      <c r="G1501">
        <v>3</v>
      </c>
      <c r="H1501">
        <v>14</v>
      </c>
      <c r="I1501">
        <v>20</v>
      </c>
      <c r="J1501">
        <v>-9</v>
      </c>
      <c r="K1501">
        <v>29</v>
      </c>
      <c r="L1501">
        <v>2</v>
      </c>
      <c r="P1501">
        <v>-9</v>
      </c>
      <c r="Q1501">
        <v>29</v>
      </c>
      <c r="R1501">
        <v>2</v>
      </c>
    </row>
    <row r="1502" spans="1:18" x14ac:dyDescent="0.3">
      <c r="A1502">
        <v>1501</v>
      </c>
      <c r="B1502" s="1">
        <v>44050</v>
      </c>
      <c r="C1502">
        <v>21</v>
      </c>
      <c r="D1502">
        <v>20</v>
      </c>
      <c r="E1502">
        <v>13</v>
      </c>
      <c r="F1502">
        <v>6</v>
      </c>
      <c r="G1502">
        <v>3</v>
      </c>
      <c r="H1502">
        <v>21</v>
      </c>
      <c r="I1502">
        <v>21</v>
      </c>
      <c r="J1502">
        <v>1</v>
      </c>
      <c r="K1502">
        <v>20</v>
      </c>
      <c r="L1502">
        <v>-9</v>
      </c>
      <c r="P1502">
        <v>1</v>
      </c>
      <c r="Q1502">
        <v>20</v>
      </c>
      <c r="R1502">
        <v>-9</v>
      </c>
    </row>
    <row r="1503" spans="1:18" x14ac:dyDescent="0.3">
      <c r="A1503">
        <v>1502</v>
      </c>
      <c r="B1503" s="1">
        <v>44051</v>
      </c>
      <c r="C1503">
        <v>24</v>
      </c>
      <c r="D1503">
        <v>19</v>
      </c>
      <c r="E1503">
        <v>13</v>
      </c>
      <c r="F1503">
        <v>8</v>
      </c>
      <c r="G1503">
        <v>3</v>
      </c>
      <c r="H1503">
        <v>21</v>
      </c>
      <c r="I1503">
        <v>24</v>
      </c>
      <c r="J1503">
        <v>3</v>
      </c>
      <c r="K1503">
        <v>21</v>
      </c>
      <c r="L1503">
        <v>1</v>
      </c>
      <c r="P1503">
        <v>3</v>
      </c>
      <c r="Q1503">
        <v>21</v>
      </c>
      <c r="R1503">
        <v>1</v>
      </c>
    </row>
    <row r="1504" spans="1:18" x14ac:dyDescent="0.3">
      <c r="A1504">
        <v>1503</v>
      </c>
      <c r="B1504" s="1">
        <v>44052</v>
      </c>
      <c r="C1504">
        <v>23</v>
      </c>
      <c r="D1504">
        <v>24</v>
      </c>
      <c r="E1504">
        <v>17</v>
      </c>
      <c r="F1504">
        <v>14</v>
      </c>
      <c r="G1504">
        <v>3</v>
      </c>
      <c r="H1504">
        <v>21</v>
      </c>
      <c r="I1504">
        <v>24</v>
      </c>
      <c r="J1504">
        <v>0</v>
      </c>
      <c r="K1504">
        <v>24</v>
      </c>
      <c r="L1504">
        <v>3</v>
      </c>
      <c r="P1504">
        <v>0</v>
      </c>
      <c r="Q1504">
        <v>24</v>
      </c>
      <c r="R1504">
        <v>3</v>
      </c>
    </row>
    <row r="1505" spans="1:18" x14ac:dyDescent="0.3">
      <c r="A1505">
        <v>1504</v>
      </c>
      <c r="B1505" s="1">
        <v>44053</v>
      </c>
      <c r="C1505">
        <v>26</v>
      </c>
      <c r="D1505">
        <v>19</v>
      </c>
      <c r="E1505">
        <v>8</v>
      </c>
      <c r="F1505">
        <v>19</v>
      </c>
      <c r="G1505">
        <v>4</v>
      </c>
      <c r="H1505">
        <v>11</v>
      </c>
      <c r="I1505">
        <v>26</v>
      </c>
      <c r="J1505">
        <v>2</v>
      </c>
      <c r="K1505">
        <v>24</v>
      </c>
      <c r="L1505">
        <v>0</v>
      </c>
      <c r="P1505">
        <v>2</v>
      </c>
      <c r="Q1505">
        <v>24</v>
      </c>
      <c r="R1505">
        <v>0</v>
      </c>
    </row>
    <row r="1506" spans="1:18" x14ac:dyDescent="0.3">
      <c r="A1506">
        <v>1505</v>
      </c>
      <c r="B1506" s="1">
        <v>44054</v>
      </c>
      <c r="C1506">
        <v>14</v>
      </c>
      <c r="D1506">
        <v>21</v>
      </c>
      <c r="E1506">
        <v>12</v>
      </c>
      <c r="F1506">
        <v>12</v>
      </c>
      <c r="G1506">
        <v>4</v>
      </c>
      <c r="H1506">
        <v>10</v>
      </c>
      <c r="I1506">
        <v>21</v>
      </c>
      <c r="J1506">
        <v>-5</v>
      </c>
      <c r="K1506">
        <v>26</v>
      </c>
      <c r="L1506">
        <v>2</v>
      </c>
      <c r="P1506">
        <v>-5</v>
      </c>
      <c r="Q1506">
        <v>26</v>
      </c>
      <c r="R1506">
        <v>2</v>
      </c>
    </row>
    <row r="1507" spans="1:18" x14ac:dyDescent="0.3">
      <c r="A1507">
        <v>1506</v>
      </c>
      <c r="B1507" s="1">
        <v>44055</v>
      </c>
      <c r="C1507">
        <v>23</v>
      </c>
      <c r="D1507">
        <v>13</v>
      </c>
      <c r="E1507">
        <v>12</v>
      </c>
      <c r="F1507">
        <v>11</v>
      </c>
      <c r="G1507">
        <v>3</v>
      </c>
      <c r="H1507">
        <v>9</v>
      </c>
      <c r="I1507">
        <v>23</v>
      </c>
      <c r="J1507">
        <v>2</v>
      </c>
      <c r="K1507">
        <v>21</v>
      </c>
      <c r="L1507">
        <v>-5</v>
      </c>
      <c r="P1507">
        <v>2</v>
      </c>
      <c r="Q1507">
        <v>21</v>
      </c>
      <c r="R1507">
        <v>-5</v>
      </c>
    </row>
    <row r="1508" spans="1:18" x14ac:dyDescent="0.3">
      <c r="A1508">
        <v>1507</v>
      </c>
      <c r="B1508" s="1">
        <v>44056</v>
      </c>
      <c r="C1508">
        <v>17</v>
      </c>
      <c r="D1508">
        <v>13</v>
      </c>
      <c r="E1508">
        <v>11</v>
      </c>
      <c r="F1508">
        <v>7</v>
      </c>
      <c r="G1508">
        <v>4</v>
      </c>
      <c r="H1508">
        <v>10</v>
      </c>
      <c r="I1508">
        <v>17</v>
      </c>
      <c r="J1508">
        <v>-6</v>
      </c>
      <c r="K1508">
        <v>23</v>
      </c>
      <c r="L1508">
        <v>2</v>
      </c>
      <c r="P1508">
        <v>-6</v>
      </c>
      <c r="Q1508">
        <v>23</v>
      </c>
      <c r="R1508">
        <v>2</v>
      </c>
    </row>
    <row r="1509" spans="1:18" x14ac:dyDescent="0.3">
      <c r="A1509">
        <v>1508</v>
      </c>
      <c r="B1509" s="1">
        <v>44057</v>
      </c>
      <c r="C1509">
        <v>19</v>
      </c>
      <c r="D1509">
        <v>16</v>
      </c>
      <c r="E1509">
        <v>6</v>
      </c>
      <c r="F1509">
        <v>8</v>
      </c>
      <c r="G1509">
        <v>4</v>
      </c>
      <c r="H1509">
        <v>10</v>
      </c>
      <c r="I1509">
        <v>19</v>
      </c>
      <c r="J1509">
        <v>2</v>
      </c>
      <c r="K1509">
        <v>17</v>
      </c>
      <c r="L1509">
        <v>-6</v>
      </c>
      <c r="P1509">
        <v>2</v>
      </c>
      <c r="Q1509">
        <v>17</v>
      </c>
      <c r="R1509">
        <v>-6</v>
      </c>
    </row>
    <row r="1510" spans="1:18" x14ac:dyDescent="0.3">
      <c r="A1510">
        <v>1509</v>
      </c>
      <c r="B1510" s="1">
        <v>44058</v>
      </c>
      <c r="C1510">
        <v>22</v>
      </c>
      <c r="D1510">
        <v>32</v>
      </c>
      <c r="E1510">
        <v>6</v>
      </c>
      <c r="F1510">
        <v>9</v>
      </c>
      <c r="G1510">
        <v>4</v>
      </c>
      <c r="H1510">
        <v>9</v>
      </c>
      <c r="I1510">
        <v>32</v>
      </c>
      <c r="J1510">
        <v>13</v>
      </c>
      <c r="K1510">
        <v>19</v>
      </c>
      <c r="L1510">
        <v>2</v>
      </c>
      <c r="P1510">
        <v>13</v>
      </c>
      <c r="Q1510">
        <v>19</v>
      </c>
      <c r="R1510">
        <v>2</v>
      </c>
    </row>
    <row r="1511" spans="1:18" x14ac:dyDescent="0.3">
      <c r="A1511">
        <v>1510</v>
      </c>
      <c r="B1511" s="1">
        <v>44059</v>
      </c>
      <c r="C1511">
        <v>43</v>
      </c>
      <c r="D1511">
        <v>13</v>
      </c>
      <c r="E1511">
        <v>6</v>
      </c>
      <c r="F1511">
        <v>9</v>
      </c>
      <c r="G1511">
        <v>4</v>
      </c>
      <c r="H1511">
        <v>10</v>
      </c>
      <c r="I1511">
        <v>43</v>
      </c>
      <c r="J1511">
        <v>11</v>
      </c>
      <c r="K1511">
        <v>32</v>
      </c>
      <c r="L1511">
        <v>13</v>
      </c>
      <c r="P1511">
        <v>11</v>
      </c>
      <c r="Q1511">
        <v>32</v>
      </c>
      <c r="R1511">
        <v>13</v>
      </c>
    </row>
    <row r="1512" spans="1:18" x14ac:dyDescent="0.3">
      <c r="A1512">
        <v>1511</v>
      </c>
      <c r="B1512" s="1">
        <v>44060</v>
      </c>
      <c r="C1512">
        <v>19</v>
      </c>
      <c r="D1512">
        <v>8</v>
      </c>
      <c r="E1512">
        <v>18</v>
      </c>
      <c r="F1512">
        <v>8</v>
      </c>
      <c r="G1512">
        <v>4</v>
      </c>
      <c r="H1512">
        <v>11</v>
      </c>
      <c r="I1512">
        <v>19</v>
      </c>
      <c r="J1512">
        <v>-24</v>
      </c>
      <c r="K1512">
        <v>43</v>
      </c>
      <c r="L1512">
        <v>11</v>
      </c>
      <c r="P1512">
        <v>-24</v>
      </c>
      <c r="Q1512">
        <v>43</v>
      </c>
      <c r="R1512">
        <v>11</v>
      </c>
    </row>
    <row r="1513" spans="1:18" x14ac:dyDescent="0.3">
      <c r="A1513">
        <v>1512</v>
      </c>
      <c r="B1513" s="1">
        <v>44061</v>
      </c>
      <c r="C1513">
        <v>13</v>
      </c>
      <c r="D1513">
        <v>21</v>
      </c>
      <c r="E1513">
        <v>18</v>
      </c>
      <c r="F1513">
        <v>12</v>
      </c>
      <c r="G1513">
        <v>4</v>
      </c>
      <c r="H1513">
        <v>14</v>
      </c>
      <c r="I1513">
        <v>21</v>
      </c>
      <c r="J1513">
        <v>2</v>
      </c>
      <c r="K1513">
        <v>19</v>
      </c>
      <c r="L1513">
        <v>-24</v>
      </c>
      <c r="P1513">
        <v>2</v>
      </c>
      <c r="Q1513">
        <v>19</v>
      </c>
      <c r="R1513">
        <v>-24</v>
      </c>
    </row>
    <row r="1514" spans="1:18" x14ac:dyDescent="0.3">
      <c r="A1514">
        <v>1513</v>
      </c>
      <c r="B1514" s="1">
        <v>44062</v>
      </c>
      <c r="C1514">
        <v>28</v>
      </c>
      <c r="D1514">
        <v>30</v>
      </c>
      <c r="E1514">
        <v>18</v>
      </c>
      <c r="F1514">
        <v>12</v>
      </c>
      <c r="G1514">
        <v>4</v>
      </c>
      <c r="H1514">
        <v>8</v>
      </c>
      <c r="I1514">
        <v>30</v>
      </c>
      <c r="J1514">
        <v>9</v>
      </c>
      <c r="K1514">
        <v>21</v>
      </c>
      <c r="L1514">
        <v>2</v>
      </c>
      <c r="P1514">
        <v>9</v>
      </c>
      <c r="Q1514">
        <v>21</v>
      </c>
      <c r="R1514">
        <v>2</v>
      </c>
    </row>
    <row r="1515" spans="1:18" x14ac:dyDescent="0.3">
      <c r="A1515">
        <v>1514</v>
      </c>
      <c r="B1515" s="1">
        <v>44063</v>
      </c>
      <c r="C1515">
        <v>41</v>
      </c>
      <c r="D1515">
        <v>19</v>
      </c>
      <c r="E1515">
        <v>18</v>
      </c>
      <c r="F1515">
        <v>17</v>
      </c>
      <c r="G1515">
        <v>4</v>
      </c>
      <c r="H1515">
        <v>14</v>
      </c>
      <c r="I1515">
        <v>41</v>
      </c>
      <c r="J1515">
        <v>11</v>
      </c>
      <c r="K1515">
        <v>30</v>
      </c>
      <c r="L1515">
        <v>9</v>
      </c>
      <c r="P1515">
        <v>11</v>
      </c>
      <c r="Q1515">
        <v>30</v>
      </c>
      <c r="R1515">
        <v>9</v>
      </c>
    </row>
    <row r="1516" spans="1:18" x14ac:dyDescent="0.3">
      <c r="A1516">
        <v>1515</v>
      </c>
      <c r="B1516" s="1">
        <v>44064</v>
      </c>
      <c r="C1516">
        <v>23</v>
      </c>
      <c r="D1516">
        <v>19</v>
      </c>
      <c r="E1516">
        <v>18</v>
      </c>
      <c r="F1516">
        <v>11</v>
      </c>
      <c r="G1516">
        <v>4</v>
      </c>
      <c r="H1516">
        <v>7</v>
      </c>
      <c r="I1516">
        <v>23</v>
      </c>
      <c r="J1516">
        <v>-18</v>
      </c>
      <c r="K1516">
        <v>41</v>
      </c>
      <c r="L1516">
        <v>11</v>
      </c>
      <c r="P1516">
        <v>-18</v>
      </c>
      <c r="Q1516">
        <v>41</v>
      </c>
      <c r="R1516">
        <v>11</v>
      </c>
    </row>
    <row r="1517" spans="1:18" x14ac:dyDescent="0.3">
      <c r="A1517">
        <v>1516</v>
      </c>
      <c r="B1517" s="1">
        <v>44065</v>
      </c>
      <c r="C1517">
        <v>26</v>
      </c>
      <c r="D1517">
        <v>24</v>
      </c>
      <c r="E1517">
        <v>18</v>
      </c>
      <c r="F1517">
        <v>10</v>
      </c>
      <c r="G1517">
        <v>4</v>
      </c>
      <c r="H1517">
        <v>8</v>
      </c>
      <c r="I1517">
        <v>26</v>
      </c>
      <c r="J1517">
        <v>3</v>
      </c>
      <c r="K1517">
        <v>23</v>
      </c>
      <c r="L1517">
        <v>-18</v>
      </c>
      <c r="P1517">
        <v>3</v>
      </c>
      <c r="Q1517">
        <v>23</v>
      </c>
      <c r="R1517">
        <v>-18</v>
      </c>
    </row>
    <row r="1518" spans="1:18" x14ac:dyDescent="0.3">
      <c r="A1518">
        <v>1517</v>
      </c>
      <c r="B1518" s="1">
        <v>44066</v>
      </c>
      <c r="C1518">
        <v>32</v>
      </c>
      <c r="D1518">
        <v>22</v>
      </c>
      <c r="E1518">
        <v>18</v>
      </c>
      <c r="F1518">
        <v>12</v>
      </c>
      <c r="G1518">
        <v>4</v>
      </c>
      <c r="H1518">
        <v>9</v>
      </c>
      <c r="I1518">
        <v>32</v>
      </c>
      <c r="J1518">
        <v>6</v>
      </c>
      <c r="K1518">
        <v>26</v>
      </c>
      <c r="L1518">
        <v>3</v>
      </c>
      <c r="P1518">
        <v>6</v>
      </c>
      <c r="Q1518">
        <v>26</v>
      </c>
      <c r="R1518">
        <v>3</v>
      </c>
    </row>
    <row r="1519" spans="1:18" x14ac:dyDescent="0.3">
      <c r="A1519">
        <v>1518</v>
      </c>
      <c r="B1519" s="1">
        <v>44067</v>
      </c>
      <c r="C1519">
        <v>26</v>
      </c>
      <c r="D1519">
        <v>19</v>
      </c>
      <c r="E1519">
        <v>18</v>
      </c>
      <c r="F1519">
        <v>9</v>
      </c>
      <c r="G1519">
        <v>4</v>
      </c>
      <c r="H1519">
        <v>7</v>
      </c>
      <c r="I1519">
        <v>26</v>
      </c>
      <c r="J1519">
        <v>-6</v>
      </c>
      <c r="K1519">
        <v>32</v>
      </c>
      <c r="L1519">
        <v>6</v>
      </c>
      <c r="P1519">
        <v>-6</v>
      </c>
      <c r="Q1519">
        <v>32</v>
      </c>
      <c r="R1519">
        <v>6</v>
      </c>
    </row>
    <row r="1520" spans="1:18" x14ac:dyDescent="0.3">
      <c r="A1520">
        <v>1519</v>
      </c>
      <c r="B1520" s="1">
        <v>44068</v>
      </c>
      <c r="C1520">
        <v>21</v>
      </c>
      <c r="D1520">
        <v>26</v>
      </c>
      <c r="E1520">
        <v>18</v>
      </c>
      <c r="F1520">
        <v>13</v>
      </c>
      <c r="G1520">
        <v>4</v>
      </c>
      <c r="H1520">
        <v>7</v>
      </c>
      <c r="I1520">
        <v>26</v>
      </c>
      <c r="J1520">
        <v>0</v>
      </c>
      <c r="K1520">
        <v>26</v>
      </c>
      <c r="L1520">
        <v>-6</v>
      </c>
      <c r="P1520">
        <v>0</v>
      </c>
      <c r="Q1520">
        <v>26</v>
      </c>
      <c r="R1520">
        <v>-6</v>
      </c>
    </row>
    <row r="1521" spans="1:18" x14ac:dyDescent="0.3">
      <c r="A1521">
        <v>1520</v>
      </c>
      <c r="B1521" s="1">
        <v>44069</v>
      </c>
      <c r="C1521">
        <v>30</v>
      </c>
      <c r="D1521">
        <v>39</v>
      </c>
      <c r="E1521">
        <v>18</v>
      </c>
      <c r="F1521">
        <v>16</v>
      </c>
      <c r="G1521">
        <v>4</v>
      </c>
      <c r="H1521">
        <v>7</v>
      </c>
      <c r="I1521">
        <v>39</v>
      </c>
      <c r="J1521">
        <v>13</v>
      </c>
      <c r="K1521">
        <v>26</v>
      </c>
      <c r="L1521">
        <v>0</v>
      </c>
      <c r="P1521">
        <v>13</v>
      </c>
      <c r="Q1521">
        <v>26</v>
      </c>
      <c r="R1521">
        <v>0</v>
      </c>
    </row>
    <row r="1522" spans="1:18" x14ac:dyDescent="0.3">
      <c r="A1522">
        <v>1521</v>
      </c>
      <c r="B1522" s="1">
        <v>44070</v>
      </c>
      <c r="C1522">
        <v>50</v>
      </c>
      <c r="D1522">
        <v>30</v>
      </c>
      <c r="E1522">
        <v>18</v>
      </c>
      <c r="F1522">
        <v>15</v>
      </c>
      <c r="G1522">
        <v>4</v>
      </c>
      <c r="H1522">
        <v>11</v>
      </c>
      <c r="I1522">
        <v>50</v>
      </c>
      <c r="J1522">
        <v>11</v>
      </c>
      <c r="K1522">
        <v>39</v>
      </c>
      <c r="L1522">
        <v>13</v>
      </c>
      <c r="P1522">
        <v>11</v>
      </c>
      <c r="Q1522">
        <v>39</v>
      </c>
      <c r="R1522">
        <v>13</v>
      </c>
    </row>
    <row r="1523" spans="1:18" x14ac:dyDescent="0.3">
      <c r="A1523">
        <v>1522</v>
      </c>
      <c r="B1523" s="1">
        <v>44071</v>
      </c>
      <c r="C1523">
        <v>38</v>
      </c>
      <c r="D1523">
        <v>26</v>
      </c>
      <c r="E1523">
        <v>18</v>
      </c>
      <c r="F1523">
        <v>15</v>
      </c>
      <c r="G1523">
        <v>4</v>
      </c>
      <c r="H1523">
        <v>9</v>
      </c>
      <c r="I1523">
        <v>38</v>
      </c>
      <c r="J1523">
        <v>-12</v>
      </c>
      <c r="K1523">
        <v>50</v>
      </c>
      <c r="L1523">
        <v>11</v>
      </c>
      <c r="P1523">
        <v>-12</v>
      </c>
      <c r="Q1523">
        <v>50</v>
      </c>
      <c r="R1523">
        <v>11</v>
      </c>
    </row>
    <row r="1524" spans="1:18" x14ac:dyDescent="0.3">
      <c r="A1524">
        <v>1523</v>
      </c>
      <c r="B1524" s="1">
        <v>44072</v>
      </c>
      <c r="C1524">
        <v>32</v>
      </c>
      <c r="D1524">
        <v>30</v>
      </c>
      <c r="E1524">
        <v>18</v>
      </c>
      <c r="F1524">
        <v>17</v>
      </c>
      <c r="G1524">
        <v>5</v>
      </c>
      <c r="H1524">
        <v>8</v>
      </c>
      <c r="I1524">
        <v>32</v>
      </c>
      <c r="J1524">
        <v>-6</v>
      </c>
      <c r="K1524">
        <v>38</v>
      </c>
      <c r="L1524">
        <v>-12</v>
      </c>
      <c r="P1524">
        <v>-6</v>
      </c>
      <c r="Q1524">
        <v>38</v>
      </c>
      <c r="R1524">
        <v>-12</v>
      </c>
    </row>
    <row r="1525" spans="1:18" x14ac:dyDescent="0.3">
      <c r="A1525">
        <v>1524</v>
      </c>
      <c r="B1525" s="1">
        <v>44073</v>
      </c>
      <c r="C1525">
        <v>37</v>
      </c>
      <c r="D1525">
        <v>32</v>
      </c>
      <c r="E1525">
        <v>18</v>
      </c>
      <c r="F1525">
        <v>14</v>
      </c>
      <c r="G1525">
        <v>5</v>
      </c>
      <c r="H1525">
        <v>9</v>
      </c>
      <c r="I1525">
        <v>37</v>
      </c>
      <c r="J1525">
        <v>5</v>
      </c>
      <c r="K1525">
        <v>32</v>
      </c>
      <c r="L1525">
        <v>-6</v>
      </c>
      <c r="P1525">
        <v>5</v>
      </c>
      <c r="Q1525">
        <v>32</v>
      </c>
      <c r="R1525">
        <v>-6</v>
      </c>
    </row>
    <row r="1526" spans="1:18" x14ac:dyDescent="0.3">
      <c r="A1526">
        <v>1525</v>
      </c>
      <c r="B1526" s="1">
        <v>44074</v>
      </c>
      <c r="C1526">
        <v>40</v>
      </c>
      <c r="D1526">
        <v>32</v>
      </c>
      <c r="E1526">
        <v>18</v>
      </c>
      <c r="F1526">
        <v>18</v>
      </c>
      <c r="G1526">
        <v>5</v>
      </c>
      <c r="H1526">
        <v>9</v>
      </c>
      <c r="I1526">
        <v>40</v>
      </c>
      <c r="J1526">
        <v>3</v>
      </c>
      <c r="K1526">
        <v>37</v>
      </c>
      <c r="L1526">
        <v>5</v>
      </c>
      <c r="P1526">
        <v>3</v>
      </c>
      <c r="Q1526">
        <v>37</v>
      </c>
      <c r="R1526">
        <v>5</v>
      </c>
    </row>
    <row r="1527" spans="1:18" x14ac:dyDescent="0.3">
      <c r="A1527">
        <v>1526</v>
      </c>
      <c r="B1527" s="1">
        <v>44075</v>
      </c>
      <c r="C1527">
        <v>40</v>
      </c>
      <c r="D1527">
        <v>51</v>
      </c>
      <c r="E1527">
        <v>18</v>
      </c>
      <c r="F1527">
        <v>15</v>
      </c>
      <c r="G1527">
        <v>4</v>
      </c>
      <c r="H1527">
        <v>7</v>
      </c>
      <c r="I1527">
        <v>51</v>
      </c>
      <c r="J1527">
        <v>11</v>
      </c>
      <c r="K1527">
        <v>40</v>
      </c>
      <c r="L1527">
        <v>3</v>
      </c>
      <c r="P1527">
        <v>11</v>
      </c>
      <c r="Q1527">
        <v>40</v>
      </c>
      <c r="R1527">
        <v>3</v>
      </c>
    </row>
    <row r="1528" spans="1:18" x14ac:dyDescent="0.3">
      <c r="A1528">
        <v>1527</v>
      </c>
      <c r="B1528" s="1">
        <v>44076</v>
      </c>
      <c r="C1528">
        <v>76</v>
      </c>
      <c r="D1528">
        <v>48</v>
      </c>
      <c r="E1528">
        <v>18</v>
      </c>
      <c r="F1528">
        <v>21</v>
      </c>
      <c r="G1528">
        <v>4</v>
      </c>
      <c r="H1528">
        <v>11</v>
      </c>
      <c r="I1528">
        <v>76</v>
      </c>
      <c r="J1528">
        <v>25</v>
      </c>
      <c r="K1528">
        <v>51</v>
      </c>
      <c r="L1528">
        <v>11</v>
      </c>
      <c r="P1528">
        <v>25</v>
      </c>
      <c r="Q1528">
        <v>51</v>
      </c>
      <c r="R1528">
        <v>11</v>
      </c>
    </row>
    <row r="1529" spans="1:18" x14ac:dyDescent="0.3">
      <c r="A1529">
        <v>1528</v>
      </c>
      <c r="B1529" s="1">
        <v>44077</v>
      </c>
      <c r="C1529">
        <v>71</v>
      </c>
      <c r="D1529">
        <v>38</v>
      </c>
      <c r="E1529">
        <v>18</v>
      </c>
      <c r="F1529">
        <v>18</v>
      </c>
      <c r="G1529">
        <v>4</v>
      </c>
      <c r="H1529">
        <v>12</v>
      </c>
      <c r="I1529">
        <v>71</v>
      </c>
      <c r="J1529">
        <v>-5</v>
      </c>
      <c r="K1529">
        <v>76</v>
      </c>
      <c r="L1529">
        <v>25</v>
      </c>
      <c r="P1529">
        <v>-5</v>
      </c>
      <c r="Q1529">
        <v>76</v>
      </c>
      <c r="R1529">
        <v>25</v>
      </c>
    </row>
    <row r="1530" spans="1:18" x14ac:dyDescent="0.3">
      <c r="A1530">
        <v>1529</v>
      </c>
      <c r="B1530" s="1">
        <v>44078</v>
      </c>
      <c r="C1530">
        <v>55</v>
      </c>
      <c r="D1530">
        <v>28</v>
      </c>
      <c r="E1530">
        <v>18</v>
      </c>
      <c r="F1530">
        <v>12</v>
      </c>
      <c r="G1530">
        <v>4</v>
      </c>
      <c r="H1530">
        <v>7</v>
      </c>
      <c r="I1530">
        <v>55</v>
      </c>
      <c r="J1530">
        <v>-16</v>
      </c>
      <c r="K1530">
        <v>71</v>
      </c>
      <c r="L1530">
        <v>-5</v>
      </c>
      <c r="P1530">
        <v>-16</v>
      </c>
      <c r="Q1530">
        <v>71</v>
      </c>
      <c r="R1530">
        <v>-5</v>
      </c>
    </row>
    <row r="1531" spans="1:18" x14ac:dyDescent="0.3">
      <c r="A1531">
        <v>1530</v>
      </c>
      <c r="B1531" s="1">
        <v>44079</v>
      </c>
      <c r="C1531">
        <v>35</v>
      </c>
      <c r="D1531">
        <v>23</v>
      </c>
      <c r="E1531">
        <v>18</v>
      </c>
      <c r="F1531">
        <v>13</v>
      </c>
      <c r="G1531">
        <v>4</v>
      </c>
      <c r="H1531">
        <v>7</v>
      </c>
      <c r="I1531">
        <v>35</v>
      </c>
      <c r="J1531">
        <v>-20</v>
      </c>
      <c r="K1531">
        <v>55</v>
      </c>
      <c r="L1531">
        <v>-16</v>
      </c>
      <c r="P1531">
        <v>-20</v>
      </c>
      <c r="Q1531">
        <v>55</v>
      </c>
      <c r="R1531">
        <v>-16</v>
      </c>
    </row>
    <row r="1532" spans="1:18" x14ac:dyDescent="0.3">
      <c r="A1532">
        <v>1531</v>
      </c>
      <c r="B1532" s="1">
        <v>44080</v>
      </c>
      <c r="C1532">
        <v>28</v>
      </c>
      <c r="D1532">
        <v>12</v>
      </c>
      <c r="E1532">
        <v>18</v>
      </c>
      <c r="F1532">
        <v>12</v>
      </c>
      <c r="G1532">
        <v>4</v>
      </c>
      <c r="H1532">
        <v>7</v>
      </c>
      <c r="I1532">
        <v>28</v>
      </c>
      <c r="J1532">
        <v>-7</v>
      </c>
      <c r="K1532">
        <v>35</v>
      </c>
      <c r="L1532">
        <v>-20</v>
      </c>
      <c r="P1532">
        <v>-7</v>
      </c>
      <c r="Q1532">
        <v>35</v>
      </c>
      <c r="R1532">
        <v>-20</v>
      </c>
    </row>
    <row r="1533" spans="1:18" x14ac:dyDescent="0.3">
      <c r="A1533">
        <v>1532</v>
      </c>
      <c r="B1533" s="1">
        <v>44081</v>
      </c>
      <c r="C1533">
        <v>17</v>
      </c>
      <c r="D1533">
        <v>36</v>
      </c>
      <c r="E1533">
        <v>18</v>
      </c>
      <c r="F1533">
        <v>19</v>
      </c>
      <c r="G1533">
        <v>5</v>
      </c>
      <c r="H1533">
        <v>12</v>
      </c>
      <c r="I1533">
        <v>36</v>
      </c>
      <c r="J1533">
        <v>8</v>
      </c>
      <c r="K1533">
        <v>28</v>
      </c>
      <c r="L1533">
        <v>-7</v>
      </c>
      <c r="P1533">
        <v>8</v>
      </c>
      <c r="Q1533">
        <v>28</v>
      </c>
      <c r="R1533">
        <v>-7</v>
      </c>
    </row>
    <row r="1534" spans="1:18" x14ac:dyDescent="0.3">
      <c r="A1534">
        <v>1533</v>
      </c>
      <c r="B1534" s="1">
        <v>44082</v>
      </c>
      <c r="C1534">
        <v>47</v>
      </c>
      <c r="D1534">
        <v>23</v>
      </c>
      <c r="E1534">
        <v>18</v>
      </c>
      <c r="F1534">
        <v>14</v>
      </c>
      <c r="G1534">
        <v>6</v>
      </c>
      <c r="H1534">
        <v>11</v>
      </c>
      <c r="I1534">
        <v>47</v>
      </c>
      <c r="J1534">
        <v>11</v>
      </c>
      <c r="K1534">
        <v>36</v>
      </c>
      <c r="L1534">
        <v>8</v>
      </c>
      <c r="P1534">
        <v>11</v>
      </c>
      <c r="Q1534">
        <v>36</v>
      </c>
      <c r="R1534">
        <v>8</v>
      </c>
    </row>
    <row r="1535" spans="1:18" x14ac:dyDescent="0.3">
      <c r="A1535">
        <v>1534</v>
      </c>
      <c r="B1535" s="1">
        <v>44083</v>
      </c>
      <c r="C1535">
        <v>30</v>
      </c>
      <c r="D1535">
        <v>24</v>
      </c>
      <c r="E1535">
        <v>18</v>
      </c>
      <c r="F1535">
        <v>10</v>
      </c>
      <c r="G1535">
        <v>5</v>
      </c>
      <c r="H1535">
        <v>11</v>
      </c>
      <c r="I1535">
        <v>30</v>
      </c>
      <c r="J1535">
        <v>-17</v>
      </c>
      <c r="K1535">
        <v>47</v>
      </c>
      <c r="L1535">
        <v>11</v>
      </c>
      <c r="P1535">
        <v>-17</v>
      </c>
      <c r="Q1535">
        <v>47</v>
      </c>
      <c r="R1535">
        <v>11</v>
      </c>
    </row>
    <row r="1536" spans="1:18" x14ac:dyDescent="0.3">
      <c r="A1536">
        <v>1535</v>
      </c>
      <c r="B1536" s="1">
        <v>44084</v>
      </c>
      <c r="C1536">
        <v>31</v>
      </c>
      <c r="D1536">
        <v>23</v>
      </c>
      <c r="E1536">
        <v>18</v>
      </c>
      <c r="F1536">
        <v>15</v>
      </c>
      <c r="G1536">
        <v>5</v>
      </c>
      <c r="H1536">
        <v>12</v>
      </c>
      <c r="I1536">
        <v>31</v>
      </c>
      <c r="J1536">
        <v>1</v>
      </c>
      <c r="K1536">
        <v>30</v>
      </c>
      <c r="L1536">
        <v>-17</v>
      </c>
      <c r="P1536">
        <v>1</v>
      </c>
      <c r="Q1536">
        <v>30</v>
      </c>
      <c r="R1536">
        <v>-17</v>
      </c>
    </row>
    <row r="1537" spans="1:18" x14ac:dyDescent="0.3">
      <c r="A1537">
        <v>1536</v>
      </c>
      <c r="B1537" s="1">
        <v>44085</v>
      </c>
      <c r="C1537">
        <v>28</v>
      </c>
      <c r="D1537">
        <v>22</v>
      </c>
      <c r="E1537">
        <v>18</v>
      </c>
      <c r="F1537">
        <v>11</v>
      </c>
      <c r="G1537">
        <v>4</v>
      </c>
      <c r="H1537">
        <v>11</v>
      </c>
      <c r="I1537">
        <v>28</v>
      </c>
      <c r="J1537">
        <v>-3</v>
      </c>
      <c r="K1537">
        <v>31</v>
      </c>
      <c r="L1537">
        <v>1</v>
      </c>
      <c r="P1537">
        <v>-3</v>
      </c>
      <c r="Q1537">
        <v>31</v>
      </c>
      <c r="R1537">
        <v>1</v>
      </c>
    </row>
    <row r="1538" spans="1:18" x14ac:dyDescent="0.3">
      <c r="A1538">
        <v>1537</v>
      </c>
      <c r="B1538" s="1">
        <v>44086</v>
      </c>
      <c r="C1538">
        <v>28</v>
      </c>
      <c r="D1538">
        <v>17</v>
      </c>
      <c r="E1538">
        <v>18</v>
      </c>
      <c r="F1538">
        <v>9</v>
      </c>
      <c r="G1538">
        <v>4</v>
      </c>
      <c r="H1538">
        <v>9</v>
      </c>
      <c r="I1538">
        <v>28</v>
      </c>
      <c r="J1538">
        <v>0</v>
      </c>
      <c r="K1538">
        <v>28</v>
      </c>
      <c r="L1538">
        <v>-3</v>
      </c>
      <c r="P1538">
        <v>0</v>
      </c>
      <c r="Q1538">
        <v>28</v>
      </c>
      <c r="R1538">
        <v>-3</v>
      </c>
    </row>
    <row r="1539" spans="1:18" x14ac:dyDescent="0.3">
      <c r="A1539">
        <v>1538</v>
      </c>
      <c r="B1539" s="1">
        <v>44087</v>
      </c>
      <c r="C1539">
        <v>25</v>
      </c>
      <c r="D1539">
        <v>18</v>
      </c>
      <c r="E1539">
        <v>18</v>
      </c>
      <c r="F1539">
        <v>10</v>
      </c>
      <c r="G1539">
        <v>5</v>
      </c>
      <c r="H1539">
        <v>13</v>
      </c>
      <c r="I1539">
        <v>25</v>
      </c>
      <c r="J1539">
        <v>-3</v>
      </c>
      <c r="K1539">
        <v>28</v>
      </c>
      <c r="L1539">
        <v>0</v>
      </c>
      <c r="P1539">
        <v>-3</v>
      </c>
      <c r="Q1539">
        <v>28</v>
      </c>
      <c r="R1539">
        <v>0</v>
      </c>
    </row>
    <row r="1540" spans="1:18" x14ac:dyDescent="0.3">
      <c r="A1540">
        <v>1539</v>
      </c>
      <c r="B1540" s="1">
        <v>44088</v>
      </c>
      <c r="C1540">
        <v>23</v>
      </c>
      <c r="D1540">
        <v>18</v>
      </c>
      <c r="E1540">
        <v>18</v>
      </c>
      <c r="F1540">
        <v>9</v>
      </c>
      <c r="G1540">
        <v>5</v>
      </c>
      <c r="H1540">
        <v>10</v>
      </c>
      <c r="I1540">
        <v>23</v>
      </c>
      <c r="J1540">
        <v>-2</v>
      </c>
      <c r="K1540">
        <v>25</v>
      </c>
      <c r="L1540">
        <v>-3</v>
      </c>
      <c r="P1540">
        <v>-2</v>
      </c>
      <c r="Q1540">
        <v>25</v>
      </c>
      <c r="R1540">
        <v>-3</v>
      </c>
    </row>
    <row r="1541" spans="1:18" x14ac:dyDescent="0.3">
      <c r="A1541">
        <v>1540</v>
      </c>
      <c r="B1541" s="1">
        <v>44089</v>
      </c>
      <c r="C1541">
        <v>22</v>
      </c>
      <c r="D1541">
        <v>21</v>
      </c>
      <c r="E1541">
        <v>18</v>
      </c>
      <c r="F1541">
        <v>10</v>
      </c>
      <c r="G1541">
        <v>5</v>
      </c>
      <c r="H1541">
        <v>11</v>
      </c>
      <c r="I1541">
        <v>22</v>
      </c>
      <c r="J1541">
        <v>-1</v>
      </c>
      <c r="K1541">
        <v>23</v>
      </c>
      <c r="L1541">
        <v>-2</v>
      </c>
      <c r="P1541">
        <v>-1</v>
      </c>
      <c r="Q1541">
        <v>23</v>
      </c>
      <c r="R1541">
        <v>-2</v>
      </c>
    </row>
    <row r="1542" spans="1:18" x14ac:dyDescent="0.3">
      <c r="A1542">
        <v>1541</v>
      </c>
      <c r="B1542" s="1">
        <v>44090</v>
      </c>
      <c r="C1542">
        <v>25</v>
      </c>
      <c r="D1542">
        <v>28</v>
      </c>
      <c r="E1542">
        <v>18</v>
      </c>
      <c r="F1542">
        <v>14</v>
      </c>
      <c r="G1542">
        <v>5</v>
      </c>
      <c r="H1542">
        <v>12</v>
      </c>
      <c r="I1542">
        <v>28</v>
      </c>
      <c r="J1542">
        <v>6</v>
      </c>
      <c r="K1542">
        <v>22</v>
      </c>
      <c r="L1542">
        <v>-1</v>
      </c>
      <c r="P1542">
        <v>6</v>
      </c>
      <c r="Q1542">
        <v>22</v>
      </c>
      <c r="R1542">
        <v>-1</v>
      </c>
    </row>
    <row r="1543" spans="1:18" x14ac:dyDescent="0.3">
      <c r="A1543">
        <v>1542</v>
      </c>
      <c r="B1543" s="1">
        <v>44091</v>
      </c>
      <c r="C1543">
        <v>33</v>
      </c>
      <c r="D1543">
        <v>12</v>
      </c>
      <c r="E1543">
        <v>18</v>
      </c>
      <c r="F1543">
        <v>6</v>
      </c>
      <c r="G1543">
        <v>5</v>
      </c>
      <c r="H1543">
        <v>3</v>
      </c>
      <c r="I1543">
        <v>33</v>
      </c>
      <c r="J1543">
        <v>5</v>
      </c>
      <c r="K1543">
        <v>28</v>
      </c>
      <c r="L1543">
        <v>6</v>
      </c>
      <c r="P1543">
        <v>5</v>
      </c>
      <c r="Q1543">
        <v>28</v>
      </c>
      <c r="R1543">
        <v>6</v>
      </c>
    </row>
    <row r="1544" spans="1:18" x14ac:dyDescent="0.3">
      <c r="A1544">
        <v>1543</v>
      </c>
      <c r="B1544" s="1">
        <v>44092</v>
      </c>
      <c r="C1544">
        <v>15</v>
      </c>
      <c r="D1544">
        <v>12</v>
      </c>
      <c r="E1544">
        <v>18</v>
      </c>
      <c r="F1544">
        <v>7</v>
      </c>
      <c r="G1544">
        <v>5</v>
      </c>
      <c r="H1544">
        <v>5</v>
      </c>
      <c r="I1544">
        <v>18</v>
      </c>
      <c r="J1544">
        <v>-15</v>
      </c>
      <c r="K1544">
        <v>33</v>
      </c>
      <c r="L1544">
        <v>5</v>
      </c>
      <c r="P1544">
        <v>-15</v>
      </c>
      <c r="Q1544">
        <v>33</v>
      </c>
      <c r="R1544">
        <v>5</v>
      </c>
    </row>
    <row r="1545" spans="1:18" x14ac:dyDescent="0.3">
      <c r="A1545">
        <v>1544</v>
      </c>
      <c r="B1545" s="1">
        <v>44093</v>
      </c>
      <c r="C1545">
        <v>18</v>
      </c>
      <c r="D1545">
        <v>24</v>
      </c>
      <c r="E1545">
        <v>18</v>
      </c>
      <c r="F1545">
        <v>9</v>
      </c>
      <c r="G1545">
        <v>5</v>
      </c>
      <c r="H1545">
        <v>10</v>
      </c>
      <c r="I1545">
        <v>24</v>
      </c>
      <c r="J1545">
        <v>6</v>
      </c>
      <c r="K1545">
        <v>18</v>
      </c>
      <c r="L1545">
        <v>-15</v>
      </c>
      <c r="P1545">
        <v>6</v>
      </c>
      <c r="Q1545">
        <v>18</v>
      </c>
      <c r="R1545">
        <v>-15</v>
      </c>
    </row>
    <row r="1546" spans="1:18" x14ac:dyDescent="0.3">
      <c r="A1546">
        <v>1545</v>
      </c>
      <c r="B1546" s="1">
        <v>44094</v>
      </c>
      <c r="C1546">
        <v>36</v>
      </c>
      <c r="D1546">
        <v>28</v>
      </c>
      <c r="E1546">
        <v>18</v>
      </c>
      <c r="F1546">
        <v>10</v>
      </c>
      <c r="G1546">
        <v>6</v>
      </c>
      <c r="H1546">
        <v>12</v>
      </c>
      <c r="I1546">
        <v>36</v>
      </c>
      <c r="J1546">
        <v>12</v>
      </c>
      <c r="K1546">
        <v>24</v>
      </c>
      <c r="L1546">
        <v>6</v>
      </c>
      <c r="P1546">
        <v>12</v>
      </c>
      <c r="Q1546">
        <v>24</v>
      </c>
      <c r="R1546">
        <v>6</v>
      </c>
    </row>
    <row r="1547" spans="1:18" x14ac:dyDescent="0.3">
      <c r="A1547">
        <v>1546</v>
      </c>
      <c r="B1547" s="1">
        <v>44095</v>
      </c>
      <c r="C1547">
        <v>40</v>
      </c>
      <c r="D1547">
        <v>14</v>
      </c>
      <c r="E1547">
        <v>18</v>
      </c>
      <c r="F1547">
        <v>8</v>
      </c>
      <c r="G1547">
        <v>5</v>
      </c>
      <c r="H1547">
        <v>11</v>
      </c>
      <c r="I1547">
        <v>40</v>
      </c>
      <c r="J1547">
        <v>4</v>
      </c>
      <c r="K1547">
        <v>36</v>
      </c>
      <c r="L1547">
        <v>12</v>
      </c>
      <c r="P1547">
        <v>4</v>
      </c>
      <c r="Q1547">
        <v>36</v>
      </c>
      <c r="R1547">
        <v>12</v>
      </c>
    </row>
    <row r="1548" spans="1:18" x14ac:dyDescent="0.3">
      <c r="A1548">
        <v>1547</v>
      </c>
      <c r="B1548" s="1">
        <v>44096</v>
      </c>
      <c r="C1548">
        <v>19</v>
      </c>
      <c r="D1548">
        <v>20</v>
      </c>
      <c r="E1548">
        <v>18</v>
      </c>
      <c r="F1548">
        <v>9</v>
      </c>
      <c r="G1548">
        <v>6</v>
      </c>
      <c r="H1548">
        <v>12</v>
      </c>
      <c r="I1548">
        <v>20</v>
      </c>
      <c r="J1548">
        <v>-20</v>
      </c>
      <c r="K1548">
        <v>40</v>
      </c>
      <c r="L1548">
        <v>4</v>
      </c>
      <c r="P1548">
        <v>-20</v>
      </c>
      <c r="Q1548">
        <v>40</v>
      </c>
      <c r="R1548">
        <v>4</v>
      </c>
    </row>
    <row r="1549" spans="1:18" x14ac:dyDescent="0.3">
      <c r="A1549">
        <v>1548</v>
      </c>
      <c r="B1549" s="1">
        <v>44097</v>
      </c>
      <c r="C1549">
        <v>27</v>
      </c>
      <c r="D1549">
        <v>14</v>
      </c>
      <c r="E1549">
        <v>18</v>
      </c>
      <c r="F1549">
        <v>10</v>
      </c>
      <c r="G1549">
        <v>5</v>
      </c>
      <c r="H1549">
        <v>7</v>
      </c>
      <c r="I1549">
        <v>27</v>
      </c>
      <c r="J1549">
        <v>7</v>
      </c>
      <c r="K1549">
        <v>20</v>
      </c>
      <c r="L1549">
        <v>-20</v>
      </c>
      <c r="P1549">
        <v>7</v>
      </c>
      <c r="Q1549">
        <v>20</v>
      </c>
      <c r="R1549">
        <v>-20</v>
      </c>
    </row>
    <row r="1550" spans="1:18" x14ac:dyDescent="0.3">
      <c r="A1550">
        <v>1549</v>
      </c>
      <c r="B1550" s="1">
        <v>44098</v>
      </c>
      <c r="C1550">
        <v>19</v>
      </c>
      <c r="D1550">
        <v>27</v>
      </c>
      <c r="E1550">
        <v>18</v>
      </c>
      <c r="F1550">
        <v>13</v>
      </c>
      <c r="G1550">
        <v>6</v>
      </c>
      <c r="H1550">
        <v>10</v>
      </c>
      <c r="I1550">
        <v>27</v>
      </c>
      <c r="J1550">
        <v>0</v>
      </c>
      <c r="K1550">
        <v>27</v>
      </c>
      <c r="L1550">
        <v>7</v>
      </c>
      <c r="P1550">
        <v>0</v>
      </c>
      <c r="Q1550">
        <v>27</v>
      </c>
      <c r="R1550">
        <v>7</v>
      </c>
    </row>
    <row r="1551" spans="1:18" x14ac:dyDescent="0.3">
      <c r="A1551">
        <v>1550</v>
      </c>
      <c r="B1551" s="1">
        <v>44099</v>
      </c>
      <c r="C1551">
        <v>37</v>
      </c>
      <c r="D1551">
        <v>16</v>
      </c>
      <c r="E1551">
        <v>18</v>
      </c>
      <c r="F1551">
        <v>10</v>
      </c>
      <c r="G1551">
        <v>5</v>
      </c>
      <c r="H1551">
        <v>9</v>
      </c>
      <c r="I1551">
        <v>37</v>
      </c>
      <c r="J1551">
        <v>10</v>
      </c>
      <c r="K1551">
        <v>27</v>
      </c>
      <c r="L1551">
        <v>0</v>
      </c>
      <c r="P1551">
        <v>10</v>
      </c>
      <c r="Q1551">
        <v>27</v>
      </c>
      <c r="R1551">
        <v>0</v>
      </c>
    </row>
    <row r="1552" spans="1:18" x14ac:dyDescent="0.3">
      <c r="A1552">
        <v>1551</v>
      </c>
      <c r="B1552" s="1">
        <v>44100</v>
      </c>
      <c r="C1552">
        <v>22</v>
      </c>
      <c r="D1552">
        <v>13</v>
      </c>
      <c r="E1552">
        <v>18</v>
      </c>
      <c r="F1552">
        <v>6</v>
      </c>
      <c r="G1552">
        <v>5</v>
      </c>
      <c r="H1552">
        <v>6</v>
      </c>
      <c r="I1552">
        <v>22</v>
      </c>
      <c r="J1552">
        <v>-15</v>
      </c>
      <c r="K1552">
        <v>37</v>
      </c>
      <c r="L1552">
        <v>10</v>
      </c>
      <c r="P1552">
        <v>-15</v>
      </c>
      <c r="Q1552">
        <v>37</v>
      </c>
      <c r="R1552">
        <v>10</v>
      </c>
    </row>
    <row r="1553" spans="1:18" x14ac:dyDescent="0.3">
      <c r="A1553">
        <v>1552</v>
      </c>
      <c r="B1553" s="1">
        <v>44101</v>
      </c>
      <c r="C1553">
        <v>20</v>
      </c>
      <c r="D1553">
        <v>22</v>
      </c>
      <c r="E1553">
        <v>18</v>
      </c>
      <c r="F1553">
        <v>15</v>
      </c>
      <c r="G1553">
        <v>5</v>
      </c>
      <c r="H1553">
        <v>10</v>
      </c>
      <c r="I1553">
        <v>22</v>
      </c>
      <c r="J1553">
        <v>0</v>
      </c>
      <c r="K1553">
        <v>22</v>
      </c>
      <c r="L1553">
        <v>-15</v>
      </c>
      <c r="P1553">
        <v>0</v>
      </c>
      <c r="Q1553">
        <v>22</v>
      </c>
      <c r="R1553">
        <v>-15</v>
      </c>
    </row>
    <row r="1554" spans="1:18" x14ac:dyDescent="0.3">
      <c r="A1554">
        <v>1553</v>
      </c>
      <c r="B1554" s="1">
        <v>44102</v>
      </c>
      <c r="C1554">
        <v>32</v>
      </c>
      <c r="D1554">
        <v>31</v>
      </c>
      <c r="E1554">
        <v>18</v>
      </c>
      <c r="F1554">
        <v>16</v>
      </c>
      <c r="G1554">
        <v>5</v>
      </c>
      <c r="H1554">
        <v>11</v>
      </c>
      <c r="I1554">
        <v>32</v>
      </c>
      <c r="J1554">
        <v>10</v>
      </c>
      <c r="K1554">
        <v>22</v>
      </c>
      <c r="L1554">
        <v>0</v>
      </c>
      <c r="P1554">
        <v>10</v>
      </c>
      <c r="Q1554">
        <v>22</v>
      </c>
      <c r="R1554">
        <v>0</v>
      </c>
    </row>
    <row r="1555" spans="1:18" x14ac:dyDescent="0.3">
      <c r="A1555">
        <v>1554</v>
      </c>
      <c r="B1555" s="1">
        <v>44103</v>
      </c>
      <c r="C1555">
        <v>44</v>
      </c>
      <c r="D1555">
        <v>22</v>
      </c>
      <c r="E1555">
        <v>18</v>
      </c>
      <c r="F1555">
        <v>13</v>
      </c>
      <c r="G1555">
        <v>5</v>
      </c>
      <c r="H1555">
        <v>12</v>
      </c>
      <c r="I1555">
        <v>44</v>
      </c>
      <c r="J1555">
        <v>12</v>
      </c>
      <c r="K1555">
        <v>32</v>
      </c>
      <c r="L1555">
        <v>10</v>
      </c>
      <c r="P1555">
        <v>12</v>
      </c>
      <c r="Q1555">
        <v>32</v>
      </c>
      <c r="R1555">
        <v>10</v>
      </c>
    </row>
    <row r="1556" spans="1:18" x14ac:dyDescent="0.3">
      <c r="A1556">
        <v>1555</v>
      </c>
      <c r="B1556" s="1">
        <v>44104</v>
      </c>
      <c r="C1556">
        <v>28</v>
      </c>
      <c r="D1556">
        <v>16</v>
      </c>
      <c r="E1556">
        <v>18</v>
      </c>
      <c r="F1556">
        <v>13</v>
      </c>
      <c r="G1556">
        <v>5</v>
      </c>
      <c r="H1556">
        <v>14</v>
      </c>
      <c r="I1556">
        <v>28</v>
      </c>
      <c r="J1556">
        <v>-16</v>
      </c>
      <c r="K1556">
        <v>44</v>
      </c>
      <c r="L1556">
        <v>12</v>
      </c>
      <c r="P1556">
        <v>-16</v>
      </c>
      <c r="Q1556">
        <v>44</v>
      </c>
      <c r="R1556">
        <v>12</v>
      </c>
    </row>
    <row r="1557" spans="1:18" x14ac:dyDescent="0.3">
      <c r="A1557">
        <v>1556</v>
      </c>
      <c r="B1557" s="1">
        <v>44105</v>
      </c>
      <c r="C1557">
        <v>22</v>
      </c>
      <c r="D1557">
        <v>26</v>
      </c>
      <c r="E1557">
        <v>19</v>
      </c>
      <c r="F1557">
        <v>17</v>
      </c>
      <c r="G1557">
        <v>6</v>
      </c>
      <c r="H1557">
        <v>13</v>
      </c>
      <c r="I1557">
        <v>26</v>
      </c>
      <c r="J1557">
        <v>-2</v>
      </c>
      <c r="K1557">
        <v>28</v>
      </c>
      <c r="L1557">
        <v>-16</v>
      </c>
      <c r="P1557">
        <v>-2</v>
      </c>
      <c r="Q1557">
        <v>28</v>
      </c>
      <c r="R1557">
        <v>-16</v>
      </c>
    </row>
    <row r="1558" spans="1:18" x14ac:dyDescent="0.3">
      <c r="A1558">
        <v>1557</v>
      </c>
      <c r="B1558" s="1">
        <v>44106</v>
      </c>
      <c r="C1558">
        <v>37</v>
      </c>
      <c r="D1558">
        <v>28</v>
      </c>
      <c r="E1558">
        <v>19</v>
      </c>
      <c r="F1558">
        <v>13</v>
      </c>
      <c r="G1558">
        <v>6</v>
      </c>
      <c r="H1558">
        <v>15</v>
      </c>
      <c r="I1558">
        <v>37</v>
      </c>
      <c r="J1558">
        <v>11</v>
      </c>
      <c r="K1558">
        <v>26</v>
      </c>
      <c r="L1558">
        <v>-2</v>
      </c>
      <c r="P1558">
        <v>11</v>
      </c>
      <c r="Q1558">
        <v>26</v>
      </c>
      <c r="R1558">
        <v>-2</v>
      </c>
    </row>
    <row r="1559" spans="1:18" x14ac:dyDescent="0.3">
      <c r="A1559">
        <v>1558</v>
      </c>
      <c r="B1559" s="1">
        <v>44107</v>
      </c>
      <c r="C1559">
        <v>40</v>
      </c>
      <c r="D1559">
        <v>21</v>
      </c>
      <c r="E1559">
        <v>19</v>
      </c>
      <c r="F1559">
        <v>9</v>
      </c>
      <c r="G1559">
        <v>6</v>
      </c>
      <c r="H1559">
        <v>10</v>
      </c>
      <c r="I1559">
        <v>40</v>
      </c>
      <c r="J1559">
        <v>3</v>
      </c>
      <c r="K1559">
        <v>37</v>
      </c>
      <c r="L1559">
        <v>11</v>
      </c>
      <c r="P1559">
        <v>3</v>
      </c>
      <c r="Q1559">
        <v>37</v>
      </c>
      <c r="R1559">
        <v>11</v>
      </c>
    </row>
    <row r="1560" spans="1:18" x14ac:dyDescent="0.3">
      <c r="A1560">
        <v>1559</v>
      </c>
      <c r="B1560" s="1">
        <v>44108</v>
      </c>
      <c r="C1560">
        <v>33</v>
      </c>
      <c r="D1560">
        <v>20</v>
      </c>
      <c r="E1560">
        <v>19</v>
      </c>
      <c r="F1560">
        <v>8</v>
      </c>
      <c r="G1560">
        <v>6</v>
      </c>
      <c r="H1560">
        <v>15</v>
      </c>
      <c r="I1560">
        <v>33</v>
      </c>
      <c r="J1560">
        <v>-7</v>
      </c>
      <c r="K1560">
        <v>40</v>
      </c>
      <c r="L1560">
        <v>3</v>
      </c>
      <c r="P1560">
        <v>-7</v>
      </c>
      <c r="Q1560">
        <v>40</v>
      </c>
      <c r="R1560">
        <v>3</v>
      </c>
    </row>
    <row r="1561" spans="1:18" x14ac:dyDescent="0.3">
      <c r="A1561">
        <v>1560</v>
      </c>
      <c r="B1561" s="1">
        <v>44109</v>
      </c>
      <c r="C1561">
        <v>28</v>
      </c>
      <c r="D1561">
        <v>22</v>
      </c>
      <c r="E1561">
        <v>19</v>
      </c>
      <c r="F1561">
        <v>1</v>
      </c>
      <c r="G1561">
        <v>6</v>
      </c>
      <c r="H1561">
        <v>5</v>
      </c>
      <c r="I1561">
        <v>28</v>
      </c>
      <c r="J1561">
        <v>-5</v>
      </c>
      <c r="K1561">
        <v>33</v>
      </c>
      <c r="L1561">
        <v>-7</v>
      </c>
      <c r="P1561">
        <v>-5</v>
      </c>
      <c r="Q1561">
        <v>33</v>
      </c>
      <c r="R1561">
        <v>-7</v>
      </c>
    </row>
    <row r="1562" spans="1:18" x14ac:dyDescent="0.3">
      <c r="A1562">
        <v>1561</v>
      </c>
      <c r="B1562" s="1">
        <v>44110</v>
      </c>
      <c r="C1562">
        <v>33</v>
      </c>
      <c r="D1562">
        <v>15</v>
      </c>
      <c r="E1562">
        <v>19</v>
      </c>
      <c r="F1562">
        <v>24</v>
      </c>
      <c r="G1562">
        <v>6</v>
      </c>
      <c r="H1562">
        <v>5</v>
      </c>
      <c r="I1562">
        <v>33</v>
      </c>
      <c r="J1562">
        <v>5</v>
      </c>
      <c r="K1562">
        <v>28</v>
      </c>
      <c r="L1562">
        <v>-5</v>
      </c>
      <c r="P1562">
        <v>5</v>
      </c>
      <c r="Q1562">
        <v>28</v>
      </c>
      <c r="R1562">
        <v>-5</v>
      </c>
    </row>
    <row r="1563" spans="1:18" x14ac:dyDescent="0.3">
      <c r="A1563">
        <v>1562</v>
      </c>
      <c r="B1563" s="1">
        <v>44111</v>
      </c>
      <c r="C1563">
        <v>20</v>
      </c>
      <c r="D1563">
        <v>19</v>
      </c>
      <c r="E1563">
        <v>19</v>
      </c>
      <c r="F1563">
        <v>8</v>
      </c>
      <c r="G1563">
        <v>6</v>
      </c>
      <c r="H1563">
        <v>4</v>
      </c>
      <c r="I1563">
        <v>20</v>
      </c>
      <c r="J1563">
        <v>-13</v>
      </c>
      <c r="K1563">
        <v>33</v>
      </c>
      <c r="L1563">
        <v>5</v>
      </c>
      <c r="P1563">
        <v>-13</v>
      </c>
      <c r="Q1563">
        <v>33</v>
      </c>
      <c r="R1563">
        <v>5</v>
      </c>
    </row>
    <row r="1564" spans="1:18" x14ac:dyDescent="0.3">
      <c r="A1564">
        <v>1563</v>
      </c>
      <c r="B1564" s="1">
        <v>44112</v>
      </c>
      <c r="C1564">
        <v>27</v>
      </c>
      <c r="D1564">
        <v>16</v>
      </c>
      <c r="E1564">
        <v>19</v>
      </c>
      <c r="F1564">
        <v>8</v>
      </c>
      <c r="G1564">
        <v>6</v>
      </c>
      <c r="H1564">
        <v>5</v>
      </c>
      <c r="I1564">
        <v>27</v>
      </c>
      <c r="J1564">
        <v>7</v>
      </c>
      <c r="K1564">
        <v>20</v>
      </c>
      <c r="L1564">
        <v>-13</v>
      </c>
      <c r="P1564">
        <v>7</v>
      </c>
      <c r="Q1564">
        <v>20</v>
      </c>
      <c r="R1564">
        <v>-13</v>
      </c>
    </row>
    <row r="1565" spans="1:18" x14ac:dyDescent="0.3">
      <c r="A1565">
        <v>1564</v>
      </c>
      <c r="B1565" s="1">
        <v>44113</v>
      </c>
      <c r="C1565">
        <v>21</v>
      </c>
      <c r="D1565">
        <v>22</v>
      </c>
      <c r="E1565">
        <v>19</v>
      </c>
      <c r="F1565">
        <v>9</v>
      </c>
      <c r="G1565">
        <v>7</v>
      </c>
      <c r="H1565">
        <v>4</v>
      </c>
      <c r="I1565">
        <v>22</v>
      </c>
      <c r="J1565">
        <v>-5</v>
      </c>
      <c r="K1565">
        <v>27</v>
      </c>
      <c r="L1565">
        <v>7</v>
      </c>
      <c r="P1565">
        <v>-5</v>
      </c>
      <c r="Q1565">
        <v>27</v>
      </c>
      <c r="R1565">
        <v>7</v>
      </c>
    </row>
    <row r="1566" spans="1:18" x14ac:dyDescent="0.3">
      <c r="A1566">
        <v>1565</v>
      </c>
      <c r="B1566" s="1">
        <v>44114</v>
      </c>
      <c r="C1566">
        <v>32</v>
      </c>
      <c r="D1566">
        <v>24</v>
      </c>
      <c r="E1566">
        <v>19</v>
      </c>
      <c r="F1566">
        <v>10</v>
      </c>
      <c r="G1566">
        <v>7</v>
      </c>
      <c r="H1566">
        <v>4</v>
      </c>
      <c r="I1566">
        <v>32</v>
      </c>
      <c r="J1566">
        <v>10</v>
      </c>
      <c r="K1566">
        <v>22</v>
      </c>
      <c r="L1566">
        <v>-5</v>
      </c>
      <c r="P1566">
        <v>10</v>
      </c>
      <c r="Q1566">
        <v>22</v>
      </c>
      <c r="R1566">
        <v>-5</v>
      </c>
    </row>
    <row r="1567" spans="1:18" x14ac:dyDescent="0.3">
      <c r="A1567">
        <v>1566</v>
      </c>
      <c r="B1567" s="1">
        <v>44115</v>
      </c>
      <c r="C1567">
        <v>39</v>
      </c>
      <c r="D1567">
        <v>39</v>
      </c>
      <c r="E1567">
        <v>19</v>
      </c>
      <c r="F1567">
        <v>17</v>
      </c>
      <c r="G1567">
        <v>8</v>
      </c>
      <c r="H1567">
        <v>8</v>
      </c>
      <c r="I1567">
        <v>39</v>
      </c>
      <c r="J1567">
        <v>7</v>
      </c>
      <c r="K1567">
        <v>32</v>
      </c>
      <c r="L1567">
        <v>10</v>
      </c>
      <c r="P1567">
        <v>7</v>
      </c>
      <c r="Q1567">
        <v>32</v>
      </c>
      <c r="R1567">
        <v>10</v>
      </c>
    </row>
    <row r="1568" spans="1:18" x14ac:dyDescent="0.3">
      <c r="A1568">
        <v>1567</v>
      </c>
      <c r="B1568" s="1">
        <v>44116</v>
      </c>
      <c r="C1568">
        <v>60</v>
      </c>
      <c r="D1568">
        <v>38</v>
      </c>
      <c r="E1568">
        <v>19</v>
      </c>
      <c r="F1568">
        <v>17</v>
      </c>
      <c r="G1568">
        <v>8</v>
      </c>
      <c r="H1568">
        <v>6</v>
      </c>
      <c r="I1568">
        <v>60</v>
      </c>
      <c r="J1568">
        <v>21</v>
      </c>
      <c r="K1568">
        <v>39</v>
      </c>
      <c r="L1568">
        <v>7</v>
      </c>
      <c r="P1568">
        <v>21</v>
      </c>
      <c r="Q1568">
        <v>39</v>
      </c>
      <c r="R1568">
        <v>7</v>
      </c>
    </row>
    <row r="1569" spans="1:18" x14ac:dyDescent="0.3">
      <c r="A1569">
        <v>1568</v>
      </c>
      <c r="B1569" s="1">
        <v>44117</v>
      </c>
      <c r="C1569">
        <v>56</v>
      </c>
      <c r="D1569">
        <v>14</v>
      </c>
      <c r="E1569">
        <v>19</v>
      </c>
      <c r="F1569">
        <v>8</v>
      </c>
      <c r="G1569">
        <v>6</v>
      </c>
      <c r="H1569">
        <v>4</v>
      </c>
      <c r="I1569">
        <v>56</v>
      </c>
      <c r="J1569">
        <v>-4</v>
      </c>
      <c r="K1569">
        <v>60</v>
      </c>
      <c r="L1569">
        <v>21</v>
      </c>
      <c r="P1569">
        <v>-4</v>
      </c>
      <c r="Q1569">
        <v>60</v>
      </c>
      <c r="R1569">
        <v>21</v>
      </c>
    </row>
    <row r="1570" spans="1:18" x14ac:dyDescent="0.3">
      <c r="A1570">
        <v>1569</v>
      </c>
      <c r="B1570" s="1">
        <v>44118</v>
      </c>
      <c r="C1570">
        <v>26</v>
      </c>
      <c r="D1570">
        <v>9</v>
      </c>
      <c r="E1570">
        <v>19</v>
      </c>
      <c r="F1570">
        <v>8</v>
      </c>
      <c r="G1570">
        <v>6</v>
      </c>
      <c r="H1570">
        <v>5</v>
      </c>
      <c r="I1570">
        <v>26</v>
      </c>
      <c r="J1570">
        <v>-30</v>
      </c>
      <c r="K1570">
        <v>56</v>
      </c>
      <c r="L1570">
        <v>-4</v>
      </c>
      <c r="P1570">
        <v>-30</v>
      </c>
      <c r="Q1570">
        <v>56</v>
      </c>
      <c r="R1570">
        <v>-4</v>
      </c>
    </row>
    <row r="1571" spans="1:18" x14ac:dyDescent="0.3">
      <c r="A1571">
        <v>1570</v>
      </c>
      <c r="B1571" s="1">
        <v>44119</v>
      </c>
      <c r="C1571">
        <v>16</v>
      </c>
      <c r="D1571">
        <v>12</v>
      </c>
      <c r="E1571">
        <v>19</v>
      </c>
      <c r="F1571">
        <v>8</v>
      </c>
      <c r="G1571">
        <v>6</v>
      </c>
      <c r="H1571">
        <v>5</v>
      </c>
      <c r="I1571">
        <v>19</v>
      </c>
      <c r="J1571">
        <v>-7</v>
      </c>
      <c r="K1571">
        <v>26</v>
      </c>
      <c r="L1571">
        <v>-30</v>
      </c>
      <c r="P1571">
        <v>-7</v>
      </c>
      <c r="Q1571">
        <v>26</v>
      </c>
      <c r="R1571">
        <v>-30</v>
      </c>
    </row>
    <row r="1572" spans="1:18" x14ac:dyDescent="0.3">
      <c r="A1572">
        <v>1571</v>
      </c>
      <c r="B1572" s="1">
        <v>44120</v>
      </c>
      <c r="C1572">
        <v>18</v>
      </c>
      <c r="D1572">
        <v>13</v>
      </c>
      <c r="E1572">
        <v>19</v>
      </c>
      <c r="F1572">
        <v>10</v>
      </c>
      <c r="G1572">
        <v>7</v>
      </c>
      <c r="H1572">
        <v>4</v>
      </c>
      <c r="I1572">
        <v>19</v>
      </c>
      <c r="J1572">
        <v>0</v>
      </c>
      <c r="K1572">
        <v>19</v>
      </c>
      <c r="L1572">
        <v>-7</v>
      </c>
      <c r="P1572">
        <v>0</v>
      </c>
      <c r="Q1572">
        <v>19</v>
      </c>
      <c r="R1572">
        <v>-7</v>
      </c>
    </row>
    <row r="1573" spans="1:18" x14ac:dyDescent="0.3">
      <c r="A1573">
        <v>1572</v>
      </c>
      <c r="B1573" s="1">
        <v>44121</v>
      </c>
      <c r="C1573">
        <v>15</v>
      </c>
      <c r="D1573">
        <v>16</v>
      </c>
      <c r="E1573">
        <v>19</v>
      </c>
      <c r="F1573">
        <v>10</v>
      </c>
      <c r="G1573">
        <v>7</v>
      </c>
      <c r="H1573">
        <v>5</v>
      </c>
      <c r="I1573">
        <v>19</v>
      </c>
      <c r="J1573">
        <v>0</v>
      </c>
      <c r="K1573">
        <v>19</v>
      </c>
      <c r="L1573">
        <v>0</v>
      </c>
      <c r="P1573">
        <v>0</v>
      </c>
      <c r="Q1573">
        <v>19</v>
      </c>
      <c r="R1573">
        <v>0</v>
      </c>
    </row>
    <row r="1574" spans="1:18" x14ac:dyDescent="0.3">
      <c r="A1574">
        <v>1573</v>
      </c>
      <c r="B1574" s="1">
        <v>44122</v>
      </c>
      <c r="C1574">
        <v>26</v>
      </c>
      <c r="D1574">
        <v>20</v>
      </c>
      <c r="E1574">
        <v>19</v>
      </c>
      <c r="F1574">
        <v>12</v>
      </c>
      <c r="G1574">
        <v>7</v>
      </c>
      <c r="H1574">
        <v>6</v>
      </c>
      <c r="I1574">
        <v>26</v>
      </c>
      <c r="J1574">
        <v>7</v>
      </c>
      <c r="K1574">
        <v>19</v>
      </c>
      <c r="L1574">
        <v>0</v>
      </c>
      <c r="P1574">
        <v>7</v>
      </c>
      <c r="Q1574">
        <v>19</v>
      </c>
      <c r="R1574">
        <v>0</v>
      </c>
    </row>
    <row r="1575" spans="1:18" x14ac:dyDescent="0.3">
      <c r="A1575">
        <v>1574</v>
      </c>
      <c r="B1575" s="1">
        <v>44123</v>
      </c>
      <c r="C1575">
        <v>28</v>
      </c>
      <c r="D1575">
        <v>20</v>
      </c>
      <c r="E1575">
        <v>19</v>
      </c>
      <c r="F1575">
        <v>14</v>
      </c>
      <c r="G1575">
        <v>9</v>
      </c>
      <c r="H1575">
        <v>5</v>
      </c>
      <c r="I1575">
        <v>28</v>
      </c>
      <c r="J1575">
        <v>2</v>
      </c>
      <c r="K1575">
        <v>26</v>
      </c>
      <c r="L1575">
        <v>7</v>
      </c>
      <c r="P1575">
        <v>2</v>
      </c>
      <c r="Q1575">
        <v>26</v>
      </c>
      <c r="R1575">
        <v>7</v>
      </c>
    </row>
    <row r="1576" spans="1:18" x14ac:dyDescent="0.3">
      <c r="A1576">
        <v>1575</v>
      </c>
      <c r="B1576" s="1">
        <v>44124</v>
      </c>
      <c r="C1576">
        <v>25</v>
      </c>
      <c r="D1576">
        <v>21</v>
      </c>
      <c r="E1576">
        <v>19</v>
      </c>
      <c r="F1576">
        <v>15</v>
      </c>
      <c r="G1576">
        <v>8</v>
      </c>
      <c r="H1576">
        <v>6</v>
      </c>
      <c r="I1576">
        <v>25</v>
      </c>
      <c r="J1576">
        <v>-3</v>
      </c>
      <c r="K1576">
        <v>28</v>
      </c>
      <c r="L1576">
        <v>2</v>
      </c>
      <c r="P1576">
        <v>-3</v>
      </c>
      <c r="Q1576">
        <v>28</v>
      </c>
      <c r="R1576">
        <v>2</v>
      </c>
    </row>
    <row r="1577" spans="1:18" x14ac:dyDescent="0.3">
      <c r="A1577">
        <v>1576</v>
      </c>
      <c r="B1577" s="1">
        <v>44125</v>
      </c>
      <c r="C1577">
        <v>25</v>
      </c>
      <c r="D1577">
        <v>36</v>
      </c>
      <c r="E1577">
        <v>19</v>
      </c>
      <c r="F1577">
        <v>20</v>
      </c>
      <c r="G1577">
        <v>10</v>
      </c>
      <c r="H1577">
        <v>7</v>
      </c>
      <c r="I1577">
        <v>36</v>
      </c>
      <c r="J1577">
        <v>11</v>
      </c>
      <c r="K1577">
        <v>25</v>
      </c>
      <c r="L1577">
        <v>-3</v>
      </c>
      <c r="P1577">
        <v>11</v>
      </c>
      <c r="Q1577">
        <v>25</v>
      </c>
      <c r="R1577">
        <v>-3</v>
      </c>
    </row>
    <row r="1578" spans="1:18" x14ac:dyDescent="0.3">
      <c r="A1578">
        <v>1577</v>
      </c>
      <c r="B1578" s="1">
        <v>44126</v>
      </c>
      <c r="C1578">
        <v>46</v>
      </c>
      <c r="D1578">
        <v>51</v>
      </c>
      <c r="E1578">
        <v>19</v>
      </c>
      <c r="F1578">
        <v>27</v>
      </c>
      <c r="G1578">
        <v>10</v>
      </c>
      <c r="H1578">
        <v>12</v>
      </c>
      <c r="I1578">
        <v>51</v>
      </c>
      <c r="J1578">
        <v>15</v>
      </c>
      <c r="K1578">
        <v>36</v>
      </c>
      <c r="L1578">
        <v>11</v>
      </c>
      <c r="P1578">
        <v>15</v>
      </c>
      <c r="Q1578">
        <v>36</v>
      </c>
      <c r="R1578">
        <v>11</v>
      </c>
    </row>
    <row r="1579" spans="1:18" x14ac:dyDescent="0.3">
      <c r="A1579">
        <v>1578</v>
      </c>
      <c r="B1579" s="1">
        <v>44127</v>
      </c>
      <c r="C1579">
        <v>75</v>
      </c>
      <c r="D1579">
        <v>53</v>
      </c>
      <c r="E1579">
        <v>19</v>
      </c>
      <c r="F1579">
        <v>29</v>
      </c>
      <c r="G1579">
        <v>11</v>
      </c>
      <c r="H1579">
        <v>11</v>
      </c>
      <c r="I1579">
        <v>75</v>
      </c>
      <c r="J1579">
        <v>24</v>
      </c>
      <c r="K1579">
        <v>51</v>
      </c>
      <c r="L1579">
        <v>15</v>
      </c>
      <c r="P1579">
        <v>24</v>
      </c>
      <c r="Q1579">
        <v>51</v>
      </c>
      <c r="R1579">
        <v>15</v>
      </c>
    </row>
    <row r="1580" spans="1:18" x14ac:dyDescent="0.3">
      <c r="A1580">
        <v>1579</v>
      </c>
      <c r="B1580" s="1">
        <v>44128</v>
      </c>
      <c r="C1580">
        <v>80</v>
      </c>
      <c r="D1580">
        <v>48</v>
      </c>
      <c r="E1580">
        <v>19</v>
      </c>
      <c r="F1580">
        <v>19</v>
      </c>
      <c r="G1580">
        <v>9</v>
      </c>
      <c r="H1580">
        <v>7</v>
      </c>
      <c r="I1580">
        <v>80</v>
      </c>
      <c r="J1580">
        <v>5</v>
      </c>
      <c r="K1580">
        <v>75</v>
      </c>
      <c r="L1580">
        <v>24</v>
      </c>
      <c r="P1580">
        <v>5</v>
      </c>
      <c r="Q1580">
        <v>75</v>
      </c>
      <c r="R1580">
        <v>24</v>
      </c>
    </row>
    <row r="1581" spans="1:18" x14ac:dyDescent="0.3">
      <c r="A1581">
        <v>1580</v>
      </c>
      <c r="B1581" s="1">
        <v>44129</v>
      </c>
      <c r="C1581">
        <v>76</v>
      </c>
      <c r="D1581">
        <v>33</v>
      </c>
      <c r="E1581">
        <v>19</v>
      </c>
      <c r="F1581">
        <v>17</v>
      </c>
      <c r="G1581">
        <v>7</v>
      </c>
      <c r="H1581">
        <v>6</v>
      </c>
      <c r="I1581">
        <v>76</v>
      </c>
      <c r="J1581">
        <v>-4</v>
      </c>
      <c r="K1581">
        <v>80</v>
      </c>
      <c r="L1581">
        <v>5</v>
      </c>
      <c r="P1581">
        <v>-4</v>
      </c>
      <c r="Q1581">
        <v>80</v>
      </c>
      <c r="R1581">
        <v>5</v>
      </c>
    </row>
    <row r="1582" spans="1:18" x14ac:dyDescent="0.3">
      <c r="A1582">
        <v>1581</v>
      </c>
      <c r="B1582" s="1">
        <v>44130</v>
      </c>
      <c r="C1582">
        <v>55</v>
      </c>
      <c r="D1582">
        <v>37</v>
      </c>
      <c r="E1582">
        <v>19</v>
      </c>
      <c r="F1582">
        <v>23</v>
      </c>
      <c r="G1582">
        <v>7</v>
      </c>
      <c r="H1582">
        <v>12</v>
      </c>
      <c r="I1582">
        <v>55</v>
      </c>
      <c r="J1582">
        <v>-21</v>
      </c>
      <c r="K1582">
        <v>76</v>
      </c>
      <c r="L1582">
        <v>-4</v>
      </c>
      <c r="P1582">
        <v>-21</v>
      </c>
      <c r="Q1582">
        <v>76</v>
      </c>
      <c r="R1582">
        <v>-4</v>
      </c>
    </row>
    <row r="1583" spans="1:18" x14ac:dyDescent="0.3">
      <c r="A1583">
        <v>1582</v>
      </c>
      <c r="B1583" s="1">
        <v>44131</v>
      </c>
      <c r="C1583">
        <v>57</v>
      </c>
      <c r="D1583">
        <v>38</v>
      </c>
      <c r="E1583">
        <v>19</v>
      </c>
      <c r="F1583">
        <v>15</v>
      </c>
      <c r="G1583">
        <v>7</v>
      </c>
      <c r="H1583">
        <v>8</v>
      </c>
      <c r="I1583">
        <v>57</v>
      </c>
      <c r="J1583">
        <v>2</v>
      </c>
      <c r="K1583">
        <v>55</v>
      </c>
      <c r="L1583">
        <v>-21</v>
      </c>
      <c r="P1583">
        <v>2</v>
      </c>
      <c r="Q1583">
        <v>55</v>
      </c>
      <c r="R1583">
        <v>-21</v>
      </c>
    </row>
    <row r="1584" spans="1:18" x14ac:dyDescent="0.3">
      <c r="A1584">
        <v>1583</v>
      </c>
      <c r="B1584" s="1">
        <v>44132</v>
      </c>
      <c r="C1584">
        <v>60</v>
      </c>
      <c r="D1584">
        <v>25</v>
      </c>
      <c r="E1584">
        <v>19</v>
      </c>
      <c r="F1584">
        <v>12</v>
      </c>
      <c r="G1584">
        <v>7</v>
      </c>
      <c r="H1584">
        <v>5</v>
      </c>
      <c r="I1584">
        <v>60</v>
      </c>
      <c r="J1584">
        <v>3</v>
      </c>
      <c r="K1584">
        <v>57</v>
      </c>
      <c r="L1584">
        <v>2</v>
      </c>
      <c r="P1584">
        <v>3</v>
      </c>
      <c r="Q1584">
        <v>57</v>
      </c>
      <c r="R1584">
        <v>2</v>
      </c>
    </row>
    <row r="1585" spans="1:18" x14ac:dyDescent="0.3">
      <c r="A1585">
        <v>1584</v>
      </c>
      <c r="B1585" s="1">
        <v>44133</v>
      </c>
      <c r="C1585">
        <v>44</v>
      </c>
      <c r="D1585">
        <v>13</v>
      </c>
      <c r="E1585">
        <v>19</v>
      </c>
      <c r="F1585">
        <v>13</v>
      </c>
      <c r="G1585">
        <v>7</v>
      </c>
      <c r="H1585">
        <v>7</v>
      </c>
      <c r="I1585">
        <v>44</v>
      </c>
      <c r="J1585">
        <v>-16</v>
      </c>
      <c r="K1585">
        <v>60</v>
      </c>
      <c r="L1585">
        <v>3</v>
      </c>
      <c r="P1585">
        <v>-16</v>
      </c>
      <c r="Q1585">
        <v>60</v>
      </c>
      <c r="R1585">
        <v>3</v>
      </c>
    </row>
    <row r="1586" spans="1:18" x14ac:dyDescent="0.3">
      <c r="A1586">
        <v>1585</v>
      </c>
      <c r="B1586" s="1">
        <v>44134</v>
      </c>
      <c r="C1586">
        <v>24</v>
      </c>
      <c r="D1586">
        <v>23</v>
      </c>
      <c r="E1586">
        <v>19</v>
      </c>
      <c r="F1586">
        <v>15</v>
      </c>
      <c r="G1586">
        <v>7</v>
      </c>
      <c r="H1586">
        <v>10</v>
      </c>
      <c r="I1586">
        <v>24</v>
      </c>
      <c r="J1586">
        <v>-20</v>
      </c>
      <c r="K1586">
        <v>44</v>
      </c>
      <c r="L1586">
        <v>-16</v>
      </c>
      <c r="P1586">
        <v>-20</v>
      </c>
      <c r="Q1586">
        <v>44</v>
      </c>
      <c r="R1586">
        <v>-16</v>
      </c>
    </row>
    <row r="1587" spans="1:18" x14ac:dyDescent="0.3">
      <c r="A1587">
        <v>1586</v>
      </c>
      <c r="B1587" s="1">
        <v>44135</v>
      </c>
      <c r="C1587">
        <v>35</v>
      </c>
      <c r="D1587">
        <v>47</v>
      </c>
      <c r="E1587">
        <v>19</v>
      </c>
      <c r="F1587">
        <v>22</v>
      </c>
      <c r="G1587">
        <v>8</v>
      </c>
      <c r="H1587">
        <v>11</v>
      </c>
      <c r="I1587">
        <v>47</v>
      </c>
      <c r="J1587">
        <v>23</v>
      </c>
      <c r="K1587">
        <v>24</v>
      </c>
      <c r="L1587">
        <v>-20</v>
      </c>
      <c r="P1587">
        <v>23</v>
      </c>
      <c r="Q1587">
        <v>24</v>
      </c>
      <c r="R1587">
        <v>-20</v>
      </c>
    </row>
    <row r="1588" spans="1:18" x14ac:dyDescent="0.3">
      <c r="A1588">
        <v>1587</v>
      </c>
      <c r="B1588" s="1">
        <v>44136</v>
      </c>
      <c r="C1588">
        <v>74</v>
      </c>
      <c r="D1588">
        <v>37</v>
      </c>
      <c r="E1588">
        <v>19</v>
      </c>
      <c r="F1588">
        <v>18</v>
      </c>
      <c r="G1588">
        <v>8</v>
      </c>
      <c r="H1588">
        <v>10</v>
      </c>
      <c r="I1588">
        <v>74</v>
      </c>
      <c r="J1588">
        <v>27</v>
      </c>
      <c r="K1588">
        <v>47</v>
      </c>
      <c r="L1588">
        <v>23</v>
      </c>
      <c r="P1588">
        <v>27</v>
      </c>
      <c r="Q1588">
        <v>47</v>
      </c>
      <c r="R1588">
        <v>23</v>
      </c>
    </row>
    <row r="1589" spans="1:18" x14ac:dyDescent="0.3">
      <c r="A1589">
        <v>1588</v>
      </c>
      <c r="B1589" s="1">
        <v>44137</v>
      </c>
      <c r="C1589">
        <v>62</v>
      </c>
      <c r="D1589">
        <v>19</v>
      </c>
      <c r="E1589">
        <v>19</v>
      </c>
      <c r="F1589">
        <v>14</v>
      </c>
      <c r="G1589">
        <v>9</v>
      </c>
      <c r="H1589">
        <v>6</v>
      </c>
      <c r="I1589">
        <v>62</v>
      </c>
      <c r="J1589">
        <v>-12</v>
      </c>
      <c r="K1589">
        <v>74</v>
      </c>
      <c r="L1589">
        <v>27</v>
      </c>
      <c r="P1589">
        <v>-12</v>
      </c>
      <c r="Q1589">
        <v>74</v>
      </c>
      <c r="R1589">
        <v>27</v>
      </c>
    </row>
    <row r="1590" spans="1:18" x14ac:dyDescent="0.3">
      <c r="A1590">
        <v>1589</v>
      </c>
      <c r="B1590" s="1">
        <v>44138</v>
      </c>
      <c r="C1590">
        <v>26</v>
      </c>
      <c r="D1590">
        <v>36</v>
      </c>
      <c r="E1590">
        <v>14</v>
      </c>
      <c r="F1590">
        <v>22</v>
      </c>
      <c r="G1590">
        <v>6</v>
      </c>
      <c r="H1590">
        <v>11</v>
      </c>
      <c r="I1590">
        <v>36</v>
      </c>
      <c r="J1590">
        <v>-26</v>
      </c>
      <c r="K1590">
        <v>62</v>
      </c>
      <c r="L1590">
        <v>-12</v>
      </c>
      <c r="P1590">
        <v>-26</v>
      </c>
      <c r="Q1590">
        <v>62</v>
      </c>
      <c r="R1590">
        <v>-12</v>
      </c>
    </row>
    <row r="1591" spans="1:18" x14ac:dyDescent="0.3">
      <c r="A1591">
        <v>1590</v>
      </c>
      <c r="B1591" s="1">
        <v>44139</v>
      </c>
      <c r="C1591">
        <v>56</v>
      </c>
      <c r="D1591">
        <v>54</v>
      </c>
      <c r="E1591">
        <v>15</v>
      </c>
      <c r="F1591">
        <v>34</v>
      </c>
      <c r="G1591">
        <v>3</v>
      </c>
      <c r="H1591">
        <v>14</v>
      </c>
      <c r="I1591">
        <v>56</v>
      </c>
      <c r="J1591">
        <v>20</v>
      </c>
      <c r="K1591">
        <v>36</v>
      </c>
      <c r="L1591">
        <v>-26</v>
      </c>
      <c r="P1591">
        <v>20</v>
      </c>
      <c r="Q1591">
        <v>36</v>
      </c>
      <c r="R1591">
        <v>-26</v>
      </c>
    </row>
    <row r="1592" spans="1:18" x14ac:dyDescent="0.3">
      <c r="A1592">
        <v>1591</v>
      </c>
      <c r="B1592" s="1">
        <v>44140</v>
      </c>
      <c r="C1592">
        <v>91</v>
      </c>
      <c r="D1592">
        <v>59</v>
      </c>
      <c r="E1592">
        <v>13</v>
      </c>
      <c r="F1592">
        <v>31</v>
      </c>
      <c r="G1592">
        <v>2</v>
      </c>
      <c r="H1592">
        <v>14</v>
      </c>
      <c r="I1592">
        <v>91</v>
      </c>
      <c r="J1592">
        <v>35</v>
      </c>
      <c r="K1592">
        <v>56</v>
      </c>
      <c r="L1592">
        <v>20</v>
      </c>
      <c r="P1592">
        <v>35</v>
      </c>
      <c r="Q1592">
        <v>56</v>
      </c>
      <c r="R1592">
        <v>20</v>
      </c>
    </row>
    <row r="1593" spans="1:18" x14ac:dyDescent="0.3">
      <c r="A1593">
        <v>1592</v>
      </c>
      <c r="B1593" s="1">
        <v>44141</v>
      </c>
      <c r="C1593">
        <v>112</v>
      </c>
      <c r="D1593">
        <v>31</v>
      </c>
      <c r="E1593">
        <v>18</v>
      </c>
      <c r="F1593">
        <v>17</v>
      </c>
      <c r="G1593">
        <v>2</v>
      </c>
      <c r="H1593">
        <v>9</v>
      </c>
      <c r="I1593">
        <v>112</v>
      </c>
      <c r="J1593">
        <v>21</v>
      </c>
      <c r="K1593">
        <v>91</v>
      </c>
      <c r="L1593">
        <v>35</v>
      </c>
      <c r="P1593">
        <v>21</v>
      </c>
      <c r="Q1593">
        <v>91</v>
      </c>
      <c r="R1593">
        <v>35</v>
      </c>
    </row>
    <row r="1594" spans="1:18" x14ac:dyDescent="0.3">
      <c r="A1594">
        <v>1593</v>
      </c>
      <c r="B1594" s="1">
        <v>44142</v>
      </c>
      <c r="C1594">
        <v>53</v>
      </c>
      <c r="D1594">
        <v>26</v>
      </c>
      <c r="E1594">
        <v>25</v>
      </c>
      <c r="F1594">
        <v>18</v>
      </c>
      <c r="G1594">
        <v>3</v>
      </c>
      <c r="H1594">
        <v>7</v>
      </c>
      <c r="I1594">
        <v>53</v>
      </c>
      <c r="J1594">
        <v>-59</v>
      </c>
      <c r="K1594">
        <v>112</v>
      </c>
      <c r="L1594">
        <v>21</v>
      </c>
      <c r="P1594">
        <v>-59</v>
      </c>
      <c r="Q1594">
        <v>112</v>
      </c>
      <c r="R1594">
        <v>21</v>
      </c>
    </row>
    <row r="1595" spans="1:18" x14ac:dyDescent="0.3">
      <c r="A1595">
        <v>1594</v>
      </c>
      <c r="B1595" s="1">
        <v>44143</v>
      </c>
      <c r="C1595">
        <v>47</v>
      </c>
      <c r="D1595">
        <v>32</v>
      </c>
      <c r="E1595">
        <v>29</v>
      </c>
      <c r="F1595">
        <v>24</v>
      </c>
      <c r="G1595">
        <v>5</v>
      </c>
      <c r="H1595">
        <v>8</v>
      </c>
      <c r="I1595">
        <v>47</v>
      </c>
      <c r="J1595">
        <v>-6</v>
      </c>
      <c r="K1595">
        <v>53</v>
      </c>
      <c r="L1595">
        <v>-59</v>
      </c>
      <c r="P1595">
        <v>-6</v>
      </c>
      <c r="Q1595">
        <v>53</v>
      </c>
      <c r="R1595">
        <v>-59</v>
      </c>
    </row>
    <row r="1596" spans="1:18" x14ac:dyDescent="0.3">
      <c r="A1596">
        <v>1595</v>
      </c>
      <c r="B1596" s="1">
        <v>44144</v>
      </c>
      <c r="C1596">
        <v>54</v>
      </c>
      <c r="D1596">
        <v>38</v>
      </c>
      <c r="E1596">
        <v>30</v>
      </c>
      <c r="F1596">
        <v>25</v>
      </c>
      <c r="G1596">
        <v>7</v>
      </c>
      <c r="H1596">
        <v>8</v>
      </c>
      <c r="I1596">
        <v>54</v>
      </c>
      <c r="J1596">
        <v>7</v>
      </c>
      <c r="K1596">
        <v>47</v>
      </c>
      <c r="L1596">
        <v>-6</v>
      </c>
      <c r="P1596">
        <v>7</v>
      </c>
      <c r="Q1596">
        <v>47</v>
      </c>
      <c r="R1596">
        <v>-6</v>
      </c>
    </row>
    <row r="1597" spans="1:18" x14ac:dyDescent="0.3">
      <c r="A1597">
        <v>1596</v>
      </c>
      <c r="B1597" s="1">
        <v>44145</v>
      </c>
      <c r="C1597">
        <v>65</v>
      </c>
      <c r="D1597">
        <v>40</v>
      </c>
      <c r="E1597">
        <v>26</v>
      </c>
      <c r="F1597">
        <v>30</v>
      </c>
      <c r="G1597">
        <v>7</v>
      </c>
      <c r="H1597">
        <v>11</v>
      </c>
      <c r="I1597">
        <v>65</v>
      </c>
      <c r="J1597">
        <v>11</v>
      </c>
      <c r="K1597">
        <v>54</v>
      </c>
      <c r="L1597">
        <v>7</v>
      </c>
      <c r="P1597">
        <v>11</v>
      </c>
      <c r="Q1597">
        <v>54</v>
      </c>
      <c r="R1597">
        <v>7</v>
      </c>
    </row>
    <row r="1598" spans="1:18" x14ac:dyDescent="0.3">
      <c r="A1598">
        <v>1597</v>
      </c>
      <c r="B1598" s="1">
        <v>44146</v>
      </c>
      <c r="C1598">
        <v>60</v>
      </c>
      <c r="D1598">
        <v>45</v>
      </c>
      <c r="E1598">
        <v>39</v>
      </c>
      <c r="F1598">
        <v>31</v>
      </c>
      <c r="G1598">
        <v>5</v>
      </c>
      <c r="H1598">
        <v>11</v>
      </c>
      <c r="I1598">
        <v>60</v>
      </c>
      <c r="J1598">
        <v>-5</v>
      </c>
      <c r="K1598">
        <v>65</v>
      </c>
      <c r="L1598">
        <v>11</v>
      </c>
      <c r="P1598">
        <v>-5</v>
      </c>
      <c r="Q1598">
        <v>65</v>
      </c>
      <c r="R1598">
        <v>11</v>
      </c>
    </row>
    <row r="1599" spans="1:18" x14ac:dyDescent="0.3">
      <c r="A1599">
        <v>1598</v>
      </c>
      <c r="B1599" s="1">
        <v>44147</v>
      </c>
      <c r="C1599">
        <v>73</v>
      </c>
      <c r="D1599">
        <v>41</v>
      </c>
      <c r="E1599">
        <v>34</v>
      </c>
      <c r="F1599">
        <v>30</v>
      </c>
      <c r="G1599">
        <v>5</v>
      </c>
      <c r="H1599">
        <v>10</v>
      </c>
      <c r="I1599">
        <v>73</v>
      </c>
      <c r="J1599">
        <v>13</v>
      </c>
      <c r="K1599">
        <v>60</v>
      </c>
      <c r="L1599">
        <v>-5</v>
      </c>
      <c r="P1599">
        <v>13</v>
      </c>
      <c r="Q1599">
        <v>60</v>
      </c>
      <c r="R1599">
        <v>-5</v>
      </c>
    </row>
    <row r="1600" spans="1:18" x14ac:dyDescent="0.3">
      <c r="A1600">
        <v>1599</v>
      </c>
      <c r="B1600" s="1">
        <v>44148</v>
      </c>
      <c r="C1600">
        <v>66</v>
      </c>
      <c r="D1600">
        <v>39</v>
      </c>
      <c r="E1600">
        <v>31</v>
      </c>
      <c r="F1600">
        <v>24</v>
      </c>
      <c r="G1600">
        <v>5</v>
      </c>
      <c r="H1600">
        <v>8</v>
      </c>
      <c r="I1600">
        <v>66</v>
      </c>
      <c r="J1600">
        <v>-7</v>
      </c>
      <c r="K1600">
        <v>73</v>
      </c>
      <c r="L1600">
        <v>13</v>
      </c>
      <c r="P1600">
        <v>-7</v>
      </c>
      <c r="Q1600">
        <v>73</v>
      </c>
      <c r="R1600">
        <v>13</v>
      </c>
    </row>
    <row r="1601" spans="1:18" x14ac:dyDescent="0.3">
      <c r="A1601">
        <v>1600</v>
      </c>
      <c r="B1601" s="1">
        <v>44149</v>
      </c>
      <c r="C1601">
        <v>67</v>
      </c>
      <c r="D1601">
        <v>26</v>
      </c>
      <c r="E1601">
        <v>21</v>
      </c>
      <c r="F1601">
        <v>14</v>
      </c>
      <c r="G1601">
        <v>1</v>
      </c>
      <c r="H1601">
        <v>6</v>
      </c>
      <c r="I1601">
        <v>67</v>
      </c>
      <c r="J1601">
        <v>1</v>
      </c>
      <c r="K1601">
        <v>66</v>
      </c>
      <c r="L1601">
        <v>-7</v>
      </c>
      <c r="P1601">
        <v>1</v>
      </c>
      <c r="Q1601">
        <v>66</v>
      </c>
      <c r="R1601">
        <v>-7</v>
      </c>
    </row>
    <row r="1602" spans="1:18" x14ac:dyDescent="0.3">
      <c r="A1602">
        <v>1601</v>
      </c>
      <c r="B1602" s="1">
        <v>44150</v>
      </c>
      <c r="C1602">
        <v>49</v>
      </c>
      <c r="D1602">
        <v>23</v>
      </c>
      <c r="E1602">
        <v>3</v>
      </c>
      <c r="F1602">
        <v>12</v>
      </c>
      <c r="G1602">
        <v>1</v>
      </c>
      <c r="H1602">
        <v>10</v>
      </c>
      <c r="I1602">
        <v>49</v>
      </c>
      <c r="J1602">
        <v>-18</v>
      </c>
      <c r="K1602">
        <v>67</v>
      </c>
      <c r="L1602">
        <v>1</v>
      </c>
      <c r="P1602">
        <v>-18</v>
      </c>
      <c r="Q1602">
        <v>67</v>
      </c>
      <c r="R1602">
        <v>1</v>
      </c>
    </row>
    <row r="1603" spans="1:18" x14ac:dyDescent="0.3">
      <c r="A1603">
        <v>1602</v>
      </c>
      <c r="B1603" s="1">
        <v>44151</v>
      </c>
      <c r="C1603">
        <v>45</v>
      </c>
      <c r="D1603">
        <v>23</v>
      </c>
      <c r="E1603">
        <v>6</v>
      </c>
      <c r="F1603">
        <v>15</v>
      </c>
      <c r="G1603">
        <v>1</v>
      </c>
      <c r="H1603">
        <v>13</v>
      </c>
      <c r="I1603">
        <v>45</v>
      </c>
      <c r="J1603">
        <v>-4</v>
      </c>
      <c r="K1603">
        <v>49</v>
      </c>
      <c r="L1603">
        <v>-18</v>
      </c>
      <c r="P1603">
        <v>-4</v>
      </c>
      <c r="Q1603">
        <v>49</v>
      </c>
      <c r="R1603">
        <v>-18</v>
      </c>
    </row>
    <row r="1604" spans="1:18" x14ac:dyDescent="0.3">
      <c r="A1604">
        <v>1603</v>
      </c>
      <c r="B1604" s="1">
        <v>44152</v>
      </c>
      <c r="C1604">
        <v>37</v>
      </c>
      <c r="D1604">
        <v>22</v>
      </c>
      <c r="E1604">
        <v>5</v>
      </c>
      <c r="F1604">
        <v>13</v>
      </c>
      <c r="G1604">
        <v>1</v>
      </c>
      <c r="H1604">
        <v>10</v>
      </c>
      <c r="I1604">
        <v>37</v>
      </c>
      <c r="J1604">
        <v>-8</v>
      </c>
      <c r="K1604">
        <v>45</v>
      </c>
      <c r="L1604">
        <v>-4</v>
      </c>
      <c r="P1604">
        <v>-8</v>
      </c>
      <c r="Q1604">
        <v>45</v>
      </c>
      <c r="R1604">
        <v>-4</v>
      </c>
    </row>
    <row r="1605" spans="1:18" x14ac:dyDescent="0.3">
      <c r="A1605">
        <v>1604</v>
      </c>
      <c r="B1605" s="1">
        <v>44153</v>
      </c>
      <c r="C1605">
        <v>30</v>
      </c>
      <c r="D1605">
        <v>26</v>
      </c>
      <c r="E1605">
        <v>4</v>
      </c>
      <c r="F1605">
        <v>13</v>
      </c>
      <c r="G1605">
        <v>1</v>
      </c>
      <c r="H1605">
        <v>12</v>
      </c>
      <c r="I1605">
        <v>30</v>
      </c>
      <c r="J1605">
        <v>-7</v>
      </c>
      <c r="K1605">
        <v>37</v>
      </c>
      <c r="L1605">
        <v>-8</v>
      </c>
      <c r="P1605">
        <v>-7</v>
      </c>
      <c r="Q1605">
        <v>37</v>
      </c>
      <c r="R1605">
        <v>-8</v>
      </c>
    </row>
    <row r="1606" spans="1:18" x14ac:dyDescent="0.3">
      <c r="A1606">
        <v>1605</v>
      </c>
      <c r="B1606" s="1">
        <v>44154</v>
      </c>
      <c r="C1606">
        <v>36</v>
      </c>
      <c r="D1606">
        <v>25</v>
      </c>
      <c r="E1606">
        <v>4</v>
      </c>
      <c r="F1606">
        <v>13</v>
      </c>
      <c r="G1606">
        <v>1</v>
      </c>
      <c r="H1606">
        <v>11</v>
      </c>
      <c r="I1606">
        <v>36</v>
      </c>
      <c r="J1606">
        <v>6</v>
      </c>
      <c r="K1606">
        <v>30</v>
      </c>
      <c r="L1606">
        <v>-7</v>
      </c>
      <c r="P1606">
        <v>6</v>
      </c>
      <c r="Q1606">
        <v>30</v>
      </c>
      <c r="R1606">
        <v>-7</v>
      </c>
    </row>
    <row r="1607" spans="1:18" x14ac:dyDescent="0.3">
      <c r="A1607">
        <v>1606</v>
      </c>
      <c r="B1607" s="1">
        <v>44155</v>
      </c>
      <c r="C1607">
        <v>35</v>
      </c>
      <c r="D1607">
        <v>19</v>
      </c>
      <c r="E1607">
        <v>5</v>
      </c>
      <c r="F1607">
        <v>12</v>
      </c>
      <c r="G1607">
        <v>1</v>
      </c>
      <c r="H1607">
        <v>6</v>
      </c>
      <c r="I1607">
        <v>35</v>
      </c>
      <c r="J1607">
        <v>-1</v>
      </c>
      <c r="K1607">
        <v>36</v>
      </c>
      <c r="L1607">
        <v>6</v>
      </c>
      <c r="P1607">
        <v>-1</v>
      </c>
      <c r="Q1607">
        <v>36</v>
      </c>
      <c r="R1607">
        <v>6</v>
      </c>
    </row>
    <row r="1608" spans="1:18" x14ac:dyDescent="0.3">
      <c r="A1608">
        <v>1607</v>
      </c>
      <c r="B1608" s="1">
        <v>44156</v>
      </c>
      <c r="C1608">
        <v>26</v>
      </c>
      <c r="D1608">
        <v>23</v>
      </c>
      <c r="E1608">
        <v>6</v>
      </c>
      <c r="F1608">
        <v>14</v>
      </c>
      <c r="G1608">
        <v>1</v>
      </c>
      <c r="H1608">
        <v>6</v>
      </c>
      <c r="I1608">
        <v>26</v>
      </c>
      <c r="J1608">
        <v>-9</v>
      </c>
      <c r="K1608">
        <v>35</v>
      </c>
      <c r="L1608">
        <v>-1</v>
      </c>
      <c r="P1608">
        <v>-9</v>
      </c>
      <c r="Q1608">
        <v>35</v>
      </c>
      <c r="R1608">
        <v>-1</v>
      </c>
    </row>
    <row r="1609" spans="1:18" x14ac:dyDescent="0.3">
      <c r="A1609">
        <v>1608</v>
      </c>
      <c r="B1609" s="1">
        <v>44157</v>
      </c>
      <c r="C1609">
        <v>34</v>
      </c>
      <c r="D1609">
        <v>31</v>
      </c>
      <c r="E1609">
        <v>5</v>
      </c>
      <c r="F1609">
        <v>19</v>
      </c>
      <c r="G1609">
        <v>1</v>
      </c>
      <c r="H1609">
        <v>10</v>
      </c>
      <c r="I1609">
        <v>34</v>
      </c>
      <c r="J1609">
        <v>8</v>
      </c>
      <c r="K1609">
        <v>26</v>
      </c>
      <c r="L1609">
        <v>-9</v>
      </c>
      <c r="P1609">
        <v>8</v>
      </c>
      <c r="Q1609">
        <v>26</v>
      </c>
      <c r="R1609">
        <v>-9</v>
      </c>
    </row>
    <row r="1610" spans="1:18" x14ac:dyDescent="0.3">
      <c r="A1610">
        <v>1609</v>
      </c>
      <c r="B1610" s="1">
        <v>44158</v>
      </c>
      <c r="C1610">
        <v>38</v>
      </c>
      <c r="D1610">
        <v>32</v>
      </c>
      <c r="E1610">
        <v>4</v>
      </c>
      <c r="F1610">
        <v>24</v>
      </c>
      <c r="G1610">
        <v>2</v>
      </c>
      <c r="H1610">
        <v>9</v>
      </c>
      <c r="I1610">
        <v>38</v>
      </c>
      <c r="J1610">
        <v>4</v>
      </c>
      <c r="K1610">
        <v>34</v>
      </c>
      <c r="L1610">
        <v>8</v>
      </c>
      <c r="P1610">
        <v>4</v>
      </c>
      <c r="Q1610">
        <v>34</v>
      </c>
      <c r="R1610">
        <v>8</v>
      </c>
    </row>
    <row r="1611" spans="1:18" x14ac:dyDescent="0.3">
      <c r="A1611">
        <v>1610</v>
      </c>
      <c r="B1611" s="1">
        <v>44159</v>
      </c>
      <c r="C1611">
        <v>47</v>
      </c>
      <c r="D1611">
        <v>37</v>
      </c>
      <c r="E1611">
        <v>8</v>
      </c>
      <c r="F1611">
        <v>28</v>
      </c>
      <c r="G1611">
        <v>2</v>
      </c>
      <c r="H1611">
        <v>8</v>
      </c>
      <c r="I1611">
        <v>47</v>
      </c>
      <c r="J1611">
        <v>9</v>
      </c>
      <c r="K1611">
        <v>38</v>
      </c>
      <c r="L1611">
        <v>4</v>
      </c>
      <c r="P1611">
        <v>9</v>
      </c>
      <c r="Q1611">
        <v>38</v>
      </c>
      <c r="R1611">
        <v>4</v>
      </c>
    </row>
    <row r="1612" spans="1:18" x14ac:dyDescent="0.3">
      <c r="A1612">
        <v>1611</v>
      </c>
      <c r="B1612" s="1">
        <v>44160</v>
      </c>
      <c r="C1612">
        <v>60</v>
      </c>
      <c r="D1612">
        <v>34</v>
      </c>
      <c r="E1612">
        <v>5</v>
      </c>
      <c r="F1612">
        <v>29</v>
      </c>
      <c r="G1612">
        <v>1</v>
      </c>
      <c r="H1612">
        <v>8</v>
      </c>
      <c r="I1612">
        <v>60</v>
      </c>
      <c r="J1612">
        <v>13</v>
      </c>
      <c r="K1612">
        <v>47</v>
      </c>
      <c r="L1612">
        <v>9</v>
      </c>
      <c r="P1612">
        <v>13</v>
      </c>
      <c r="Q1612">
        <v>47</v>
      </c>
      <c r="R1612">
        <v>9</v>
      </c>
    </row>
    <row r="1613" spans="1:18" x14ac:dyDescent="0.3">
      <c r="A1613">
        <v>1612</v>
      </c>
      <c r="B1613" s="1">
        <v>44161</v>
      </c>
      <c r="C1613">
        <v>50</v>
      </c>
      <c r="D1613">
        <v>35</v>
      </c>
      <c r="E1613">
        <v>18</v>
      </c>
      <c r="F1613">
        <v>24</v>
      </c>
      <c r="G1613">
        <v>2</v>
      </c>
      <c r="H1613">
        <v>7</v>
      </c>
      <c r="I1613">
        <v>50</v>
      </c>
      <c r="J1613">
        <v>-10</v>
      </c>
      <c r="K1613">
        <v>60</v>
      </c>
      <c r="L1613">
        <v>13</v>
      </c>
      <c r="P1613">
        <v>-10</v>
      </c>
      <c r="Q1613">
        <v>60</v>
      </c>
      <c r="R1613">
        <v>13</v>
      </c>
    </row>
    <row r="1614" spans="1:18" x14ac:dyDescent="0.3">
      <c r="A1614">
        <v>1613</v>
      </c>
      <c r="B1614" s="1">
        <v>44162</v>
      </c>
      <c r="C1614">
        <v>59</v>
      </c>
      <c r="D1614">
        <v>25</v>
      </c>
      <c r="E1614">
        <v>12</v>
      </c>
      <c r="F1614">
        <v>14</v>
      </c>
      <c r="G1614">
        <v>2</v>
      </c>
      <c r="H1614">
        <v>5</v>
      </c>
      <c r="I1614">
        <v>59</v>
      </c>
      <c r="J1614">
        <v>9</v>
      </c>
      <c r="K1614">
        <v>50</v>
      </c>
      <c r="L1614">
        <v>-10</v>
      </c>
      <c r="P1614">
        <v>9</v>
      </c>
      <c r="Q1614">
        <v>50</v>
      </c>
      <c r="R1614">
        <v>-10</v>
      </c>
    </row>
    <row r="1615" spans="1:18" x14ac:dyDescent="0.3">
      <c r="A1615">
        <v>1614</v>
      </c>
      <c r="B1615" s="1">
        <v>44163</v>
      </c>
      <c r="C1615">
        <v>44</v>
      </c>
      <c r="D1615">
        <v>20</v>
      </c>
      <c r="E1615">
        <v>18</v>
      </c>
      <c r="F1615">
        <v>14</v>
      </c>
      <c r="G1615">
        <v>2</v>
      </c>
      <c r="H1615">
        <v>4</v>
      </c>
      <c r="I1615">
        <v>44</v>
      </c>
      <c r="J1615">
        <v>-15</v>
      </c>
      <c r="K1615">
        <v>59</v>
      </c>
      <c r="L1615">
        <v>9</v>
      </c>
      <c r="P1615">
        <v>-15</v>
      </c>
      <c r="Q1615">
        <v>59</v>
      </c>
      <c r="R1615">
        <v>9</v>
      </c>
    </row>
    <row r="1616" spans="1:18" x14ac:dyDescent="0.3">
      <c r="A1616">
        <v>1615</v>
      </c>
      <c r="B1616" s="1">
        <v>44164</v>
      </c>
      <c r="C1616">
        <v>34</v>
      </c>
      <c r="D1616">
        <v>27</v>
      </c>
      <c r="E1616">
        <v>21</v>
      </c>
      <c r="F1616">
        <v>20</v>
      </c>
      <c r="G1616">
        <v>3</v>
      </c>
      <c r="H1616">
        <v>5</v>
      </c>
      <c r="I1616">
        <v>34</v>
      </c>
      <c r="J1616">
        <v>-10</v>
      </c>
      <c r="K1616">
        <v>44</v>
      </c>
      <c r="L1616">
        <v>-15</v>
      </c>
      <c r="P1616">
        <v>-10</v>
      </c>
      <c r="Q1616">
        <v>44</v>
      </c>
      <c r="R1616">
        <v>-15</v>
      </c>
    </row>
    <row r="1617" spans="1:18" x14ac:dyDescent="0.3">
      <c r="A1617">
        <v>1616</v>
      </c>
      <c r="B1617" s="1">
        <v>44165</v>
      </c>
      <c r="C1617">
        <v>46</v>
      </c>
      <c r="D1617">
        <v>40</v>
      </c>
      <c r="E1617">
        <v>15</v>
      </c>
      <c r="F1617">
        <v>27</v>
      </c>
      <c r="G1617">
        <v>6</v>
      </c>
      <c r="H1617">
        <v>7</v>
      </c>
      <c r="I1617">
        <v>46</v>
      </c>
      <c r="J1617">
        <v>12</v>
      </c>
      <c r="K1617">
        <v>34</v>
      </c>
      <c r="L1617">
        <v>-10</v>
      </c>
      <c r="P1617">
        <v>12</v>
      </c>
      <c r="Q1617">
        <v>34</v>
      </c>
      <c r="R1617">
        <v>-10</v>
      </c>
    </row>
    <row r="1618" spans="1:18" x14ac:dyDescent="0.3">
      <c r="A1618">
        <v>1617</v>
      </c>
      <c r="B1618" s="1">
        <v>44166</v>
      </c>
      <c r="C1618">
        <v>70</v>
      </c>
      <c r="D1618">
        <v>46</v>
      </c>
      <c r="E1618">
        <v>12</v>
      </c>
      <c r="F1618">
        <v>27</v>
      </c>
      <c r="G1618">
        <v>4</v>
      </c>
      <c r="H1618">
        <v>8</v>
      </c>
      <c r="I1618">
        <v>70</v>
      </c>
      <c r="J1618">
        <v>24</v>
      </c>
      <c r="K1618">
        <v>46</v>
      </c>
      <c r="L1618">
        <v>12</v>
      </c>
      <c r="P1618">
        <v>24</v>
      </c>
      <c r="Q1618">
        <v>46</v>
      </c>
      <c r="R1618">
        <v>12</v>
      </c>
    </row>
    <row r="1619" spans="1:18" x14ac:dyDescent="0.3">
      <c r="A1619">
        <v>1618</v>
      </c>
      <c r="B1619" s="1">
        <v>44167</v>
      </c>
      <c r="C1619">
        <v>84</v>
      </c>
      <c r="D1619">
        <v>37</v>
      </c>
      <c r="E1619">
        <v>13</v>
      </c>
      <c r="F1619">
        <v>20</v>
      </c>
      <c r="G1619">
        <v>3</v>
      </c>
      <c r="H1619">
        <v>7</v>
      </c>
      <c r="I1619">
        <v>84</v>
      </c>
      <c r="J1619">
        <v>14</v>
      </c>
      <c r="K1619">
        <v>70</v>
      </c>
      <c r="L1619">
        <v>24</v>
      </c>
      <c r="P1619">
        <v>14</v>
      </c>
      <c r="Q1619">
        <v>70</v>
      </c>
      <c r="R1619">
        <v>24</v>
      </c>
    </row>
    <row r="1620" spans="1:18" x14ac:dyDescent="0.3">
      <c r="A1620">
        <v>1619</v>
      </c>
      <c r="B1620" s="1">
        <v>44168</v>
      </c>
      <c r="C1620">
        <v>70</v>
      </c>
      <c r="D1620">
        <v>23</v>
      </c>
      <c r="E1620">
        <v>15</v>
      </c>
      <c r="F1620">
        <v>18</v>
      </c>
      <c r="G1620">
        <v>3</v>
      </c>
      <c r="H1620">
        <v>6</v>
      </c>
      <c r="I1620">
        <v>70</v>
      </c>
      <c r="J1620">
        <v>-14</v>
      </c>
      <c r="K1620">
        <v>84</v>
      </c>
      <c r="L1620">
        <v>14</v>
      </c>
      <c r="P1620">
        <v>-14</v>
      </c>
      <c r="Q1620">
        <v>84</v>
      </c>
      <c r="R1620">
        <v>14</v>
      </c>
    </row>
    <row r="1621" spans="1:18" x14ac:dyDescent="0.3">
      <c r="A1621">
        <v>1620</v>
      </c>
      <c r="B1621" s="1">
        <v>44169</v>
      </c>
      <c r="C1621">
        <v>42</v>
      </c>
      <c r="D1621">
        <v>27</v>
      </c>
      <c r="E1621">
        <v>16</v>
      </c>
      <c r="F1621">
        <v>19</v>
      </c>
      <c r="G1621">
        <v>3</v>
      </c>
      <c r="H1621">
        <v>6</v>
      </c>
      <c r="I1621">
        <v>42</v>
      </c>
      <c r="J1621">
        <v>-28</v>
      </c>
      <c r="K1621">
        <v>70</v>
      </c>
      <c r="L1621">
        <v>-14</v>
      </c>
      <c r="P1621">
        <v>-28</v>
      </c>
      <c r="Q1621">
        <v>70</v>
      </c>
      <c r="R1621">
        <v>-14</v>
      </c>
    </row>
    <row r="1622" spans="1:18" x14ac:dyDescent="0.3">
      <c r="A1622">
        <v>1621</v>
      </c>
      <c r="B1622" s="1">
        <v>44170</v>
      </c>
      <c r="C1622">
        <v>50</v>
      </c>
      <c r="D1622">
        <v>43</v>
      </c>
      <c r="E1622">
        <v>19</v>
      </c>
      <c r="F1622">
        <v>26</v>
      </c>
      <c r="G1622">
        <v>4</v>
      </c>
      <c r="H1622">
        <v>7</v>
      </c>
      <c r="I1622">
        <v>50</v>
      </c>
      <c r="J1622">
        <v>8</v>
      </c>
      <c r="K1622">
        <v>42</v>
      </c>
      <c r="L1622">
        <v>-28</v>
      </c>
      <c r="P1622">
        <v>8</v>
      </c>
      <c r="Q1622">
        <v>42</v>
      </c>
      <c r="R1622">
        <v>-28</v>
      </c>
    </row>
    <row r="1623" spans="1:18" x14ac:dyDescent="0.3">
      <c r="A1623">
        <v>1622</v>
      </c>
      <c r="B1623" s="1">
        <v>44171</v>
      </c>
      <c r="C1623">
        <v>82</v>
      </c>
      <c r="D1623">
        <v>50</v>
      </c>
      <c r="E1623">
        <v>26</v>
      </c>
      <c r="F1623">
        <v>25</v>
      </c>
      <c r="G1623">
        <v>4</v>
      </c>
      <c r="H1623">
        <v>7</v>
      </c>
      <c r="I1623">
        <v>82</v>
      </c>
      <c r="J1623">
        <v>32</v>
      </c>
      <c r="K1623">
        <v>50</v>
      </c>
      <c r="L1623">
        <v>8</v>
      </c>
      <c r="P1623">
        <v>32</v>
      </c>
      <c r="Q1623">
        <v>50</v>
      </c>
      <c r="R1623">
        <v>8</v>
      </c>
    </row>
    <row r="1624" spans="1:18" x14ac:dyDescent="0.3">
      <c r="A1624">
        <v>1623</v>
      </c>
      <c r="B1624" s="1">
        <v>44172</v>
      </c>
      <c r="C1624">
        <v>100</v>
      </c>
      <c r="D1624">
        <v>40</v>
      </c>
      <c r="E1624">
        <v>17</v>
      </c>
      <c r="F1624">
        <v>26</v>
      </c>
      <c r="G1624">
        <v>4</v>
      </c>
      <c r="H1624">
        <v>8</v>
      </c>
      <c r="I1624">
        <v>100</v>
      </c>
      <c r="J1624">
        <v>18</v>
      </c>
      <c r="K1624">
        <v>82</v>
      </c>
      <c r="L1624">
        <v>32</v>
      </c>
      <c r="P1624">
        <v>18</v>
      </c>
      <c r="Q1624">
        <v>82</v>
      </c>
      <c r="R1624">
        <v>32</v>
      </c>
    </row>
    <row r="1625" spans="1:18" x14ac:dyDescent="0.3">
      <c r="A1625">
        <v>1624</v>
      </c>
      <c r="B1625" s="1">
        <v>44173</v>
      </c>
      <c r="C1625">
        <v>78</v>
      </c>
      <c r="D1625">
        <v>50</v>
      </c>
      <c r="E1625">
        <v>14</v>
      </c>
      <c r="F1625">
        <v>34</v>
      </c>
      <c r="G1625">
        <v>4</v>
      </c>
      <c r="H1625">
        <v>11</v>
      </c>
      <c r="I1625">
        <v>78</v>
      </c>
      <c r="J1625">
        <v>-22</v>
      </c>
      <c r="K1625">
        <v>100</v>
      </c>
      <c r="L1625">
        <v>18</v>
      </c>
      <c r="P1625">
        <v>-22</v>
      </c>
      <c r="Q1625">
        <v>100</v>
      </c>
      <c r="R1625">
        <v>18</v>
      </c>
    </row>
    <row r="1626" spans="1:18" x14ac:dyDescent="0.3">
      <c r="A1626">
        <v>1625</v>
      </c>
      <c r="B1626" s="1">
        <v>44174</v>
      </c>
      <c r="C1626">
        <v>103</v>
      </c>
      <c r="D1626">
        <v>55</v>
      </c>
      <c r="E1626">
        <v>24</v>
      </c>
      <c r="F1626">
        <v>38</v>
      </c>
      <c r="G1626">
        <v>6</v>
      </c>
      <c r="H1626">
        <v>11</v>
      </c>
      <c r="I1626">
        <v>103</v>
      </c>
      <c r="J1626">
        <v>25</v>
      </c>
      <c r="K1626">
        <v>78</v>
      </c>
      <c r="L1626">
        <v>-22</v>
      </c>
      <c r="P1626">
        <v>25</v>
      </c>
      <c r="Q1626">
        <v>78</v>
      </c>
      <c r="R1626">
        <v>-22</v>
      </c>
    </row>
    <row r="1627" spans="1:18" x14ac:dyDescent="0.3">
      <c r="A1627">
        <v>1626</v>
      </c>
      <c r="B1627" s="1">
        <v>44175</v>
      </c>
      <c r="C1627">
        <v>113</v>
      </c>
      <c r="D1627">
        <v>49</v>
      </c>
      <c r="E1627">
        <v>16</v>
      </c>
      <c r="F1627">
        <v>32</v>
      </c>
      <c r="G1627">
        <v>4</v>
      </c>
      <c r="H1627">
        <v>12</v>
      </c>
      <c r="I1627">
        <v>113</v>
      </c>
      <c r="J1627">
        <v>10</v>
      </c>
      <c r="K1627">
        <v>103</v>
      </c>
      <c r="L1627">
        <v>25</v>
      </c>
      <c r="P1627">
        <v>10</v>
      </c>
      <c r="Q1627">
        <v>103</v>
      </c>
      <c r="R1627">
        <v>25</v>
      </c>
    </row>
    <row r="1628" spans="1:18" x14ac:dyDescent="0.3">
      <c r="A1628">
        <v>1627</v>
      </c>
      <c r="B1628" s="1">
        <v>44176</v>
      </c>
      <c r="C1628">
        <v>103</v>
      </c>
      <c r="D1628">
        <v>37</v>
      </c>
      <c r="E1628">
        <v>13</v>
      </c>
      <c r="F1628">
        <v>28</v>
      </c>
      <c r="G1628">
        <v>4</v>
      </c>
      <c r="H1628">
        <v>9</v>
      </c>
      <c r="I1628">
        <v>103</v>
      </c>
      <c r="J1628">
        <v>-10</v>
      </c>
      <c r="K1628">
        <v>113</v>
      </c>
      <c r="L1628">
        <v>10</v>
      </c>
      <c r="P1628">
        <v>-10</v>
      </c>
      <c r="Q1628">
        <v>113</v>
      </c>
      <c r="R1628">
        <v>10</v>
      </c>
    </row>
    <row r="1629" spans="1:18" x14ac:dyDescent="0.3">
      <c r="A1629">
        <v>1628</v>
      </c>
      <c r="B1629" s="1">
        <v>44177</v>
      </c>
      <c r="C1629">
        <v>73</v>
      </c>
      <c r="D1629">
        <v>32</v>
      </c>
      <c r="E1629">
        <v>8</v>
      </c>
      <c r="F1629">
        <v>21</v>
      </c>
      <c r="G1629">
        <v>2</v>
      </c>
      <c r="H1629">
        <v>8</v>
      </c>
      <c r="I1629">
        <v>73</v>
      </c>
      <c r="J1629">
        <v>-30</v>
      </c>
      <c r="K1629">
        <v>103</v>
      </c>
      <c r="L1629">
        <v>-10</v>
      </c>
      <c r="P1629">
        <v>-30</v>
      </c>
      <c r="Q1629">
        <v>103</v>
      </c>
      <c r="R1629">
        <v>-10</v>
      </c>
    </row>
    <row r="1630" spans="1:18" x14ac:dyDescent="0.3">
      <c r="A1630">
        <v>1629</v>
      </c>
      <c r="B1630" s="1">
        <v>44178</v>
      </c>
      <c r="C1630">
        <v>63</v>
      </c>
      <c r="D1630">
        <v>26</v>
      </c>
      <c r="E1630">
        <v>5</v>
      </c>
      <c r="F1630">
        <v>16</v>
      </c>
      <c r="G1630">
        <v>2</v>
      </c>
      <c r="H1630">
        <v>8</v>
      </c>
      <c r="I1630">
        <v>63</v>
      </c>
      <c r="J1630">
        <v>-10</v>
      </c>
      <c r="K1630">
        <v>73</v>
      </c>
      <c r="L1630">
        <v>-30</v>
      </c>
      <c r="P1630">
        <v>-10</v>
      </c>
      <c r="Q1630">
        <v>73</v>
      </c>
      <c r="R1630">
        <v>-30</v>
      </c>
    </row>
    <row r="1631" spans="1:18" x14ac:dyDescent="0.3">
      <c r="A1631">
        <v>1630</v>
      </c>
      <c r="B1631" s="1">
        <v>44179</v>
      </c>
      <c r="C1631">
        <v>49</v>
      </c>
      <c r="D1631">
        <v>13</v>
      </c>
      <c r="E1631">
        <v>5</v>
      </c>
      <c r="F1631">
        <v>11</v>
      </c>
      <c r="G1631">
        <v>1</v>
      </c>
      <c r="H1631">
        <v>7</v>
      </c>
      <c r="I1631">
        <v>49</v>
      </c>
      <c r="J1631">
        <v>-14</v>
      </c>
      <c r="K1631">
        <v>63</v>
      </c>
      <c r="L1631">
        <v>-10</v>
      </c>
      <c r="P1631">
        <v>-14</v>
      </c>
      <c r="Q1631">
        <v>63</v>
      </c>
      <c r="R1631">
        <v>-10</v>
      </c>
    </row>
    <row r="1632" spans="1:18" x14ac:dyDescent="0.3">
      <c r="A1632">
        <v>1631</v>
      </c>
      <c r="B1632" s="1">
        <v>44180</v>
      </c>
      <c r="C1632">
        <v>25</v>
      </c>
      <c r="D1632">
        <v>13</v>
      </c>
      <c r="E1632">
        <v>6</v>
      </c>
      <c r="F1632">
        <v>9</v>
      </c>
      <c r="G1632">
        <v>2</v>
      </c>
      <c r="H1632">
        <v>6</v>
      </c>
      <c r="I1632">
        <v>25</v>
      </c>
      <c r="J1632">
        <v>-24</v>
      </c>
      <c r="K1632">
        <v>49</v>
      </c>
      <c r="L1632">
        <v>-14</v>
      </c>
      <c r="P1632">
        <v>-24</v>
      </c>
      <c r="Q1632">
        <v>49</v>
      </c>
      <c r="R1632">
        <v>-14</v>
      </c>
    </row>
    <row r="1633" spans="1:18" x14ac:dyDescent="0.3">
      <c r="A1633">
        <v>1632</v>
      </c>
      <c r="B1633" s="1">
        <v>44181</v>
      </c>
      <c r="C1633">
        <v>26</v>
      </c>
      <c r="D1633">
        <v>17</v>
      </c>
      <c r="E1633">
        <v>7</v>
      </c>
      <c r="F1633">
        <v>8</v>
      </c>
      <c r="G1633">
        <v>1</v>
      </c>
      <c r="H1633">
        <v>5</v>
      </c>
      <c r="I1633">
        <v>26</v>
      </c>
      <c r="J1633">
        <v>1</v>
      </c>
      <c r="K1633">
        <v>25</v>
      </c>
      <c r="L1633">
        <v>-24</v>
      </c>
      <c r="P1633">
        <v>1</v>
      </c>
      <c r="Q1633">
        <v>25</v>
      </c>
      <c r="R1633">
        <v>-24</v>
      </c>
    </row>
    <row r="1634" spans="1:18" x14ac:dyDescent="0.3">
      <c r="A1634">
        <v>1633</v>
      </c>
      <c r="B1634" s="1">
        <v>44182</v>
      </c>
      <c r="C1634">
        <v>34</v>
      </c>
      <c r="D1634">
        <v>20</v>
      </c>
      <c r="E1634">
        <v>8</v>
      </c>
      <c r="F1634">
        <v>8</v>
      </c>
      <c r="G1634">
        <v>1</v>
      </c>
      <c r="H1634">
        <v>5</v>
      </c>
      <c r="I1634">
        <v>34</v>
      </c>
      <c r="J1634">
        <v>8</v>
      </c>
      <c r="K1634">
        <v>26</v>
      </c>
      <c r="L1634">
        <v>1</v>
      </c>
      <c r="P1634">
        <v>8</v>
      </c>
      <c r="Q1634">
        <v>26</v>
      </c>
      <c r="R1634">
        <v>1</v>
      </c>
    </row>
    <row r="1635" spans="1:18" x14ac:dyDescent="0.3">
      <c r="A1635">
        <v>1634</v>
      </c>
      <c r="B1635" s="1">
        <v>44183</v>
      </c>
      <c r="C1635">
        <v>38</v>
      </c>
      <c r="D1635">
        <v>24</v>
      </c>
      <c r="E1635">
        <v>15</v>
      </c>
      <c r="F1635">
        <v>11</v>
      </c>
      <c r="G1635">
        <v>2</v>
      </c>
      <c r="H1635">
        <v>5</v>
      </c>
      <c r="I1635">
        <v>38</v>
      </c>
      <c r="J1635">
        <v>4</v>
      </c>
      <c r="K1635">
        <v>34</v>
      </c>
      <c r="L1635">
        <v>8</v>
      </c>
      <c r="P1635">
        <v>4</v>
      </c>
      <c r="Q1635">
        <v>34</v>
      </c>
      <c r="R1635">
        <v>8</v>
      </c>
    </row>
    <row r="1636" spans="1:18" x14ac:dyDescent="0.3">
      <c r="A1636">
        <v>1635</v>
      </c>
      <c r="B1636" s="1">
        <v>44184</v>
      </c>
      <c r="C1636">
        <v>47</v>
      </c>
      <c r="D1636">
        <v>26</v>
      </c>
      <c r="E1636">
        <v>20</v>
      </c>
      <c r="F1636">
        <v>12</v>
      </c>
      <c r="G1636">
        <v>3</v>
      </c>
      <c r="H1636">
        <v>4</v>
      </c>
      <c r="I1636">
        <v>47</v>
      </c>
      <c r="J1636">
        <v>9</v>
      </c>
      <c r="K1636">
        <v>38</v>
      </c>
      <c r="L1636">
        <v>4</v>
      </c>
      <c r="P1636">
        <v>9</v>
      </c>
      <c r="Q1636">
        <v>38</v>
      </c>
      <c r="R1636">
        <v>4</v>
      </c>
    </row>
    <row r="1637" spans="1:18" x14ac:dyDescent="0.3">
      <c r="A1637">
        <v>1636</v>
      </c>
      <c r="B1637" s="1">
        <v>44185</v>
      </c>
      <c r="C1637">
        <v>50</v>
      </c>
      <c r="D1637">
        <v>34</v>
      </c>
      <c r="E1637">
        <v>25</v>
      </c>
      <c r="F1637">
        <v>18</v>
      </c>
      <c r="G1637">
        <v>4</v>
      </c>
      <c r="H1637">
        <v>7</v>
      </c>
      <c r="I1637">
        <v>50</v>
      </c>
      <c r="J1637">
        <v>3</v>
      </c>
      <c r="K1637">
        <v>47</v>
      </c>
      <c r="L1637">
        <v>9</v>
      </c>
      <c r="P1637">
        <v>3</v>
      </c>
      <c r="Q1637">
        <v>47</v>
      </c>
      <c r="R1637">
        <v>9</v>
      </c>
    </row>
    <row r="1638" spans="1:18" x14ac:dyDescent="0.3">
      <c r="A1638">
        <v>1637</v>
      </c>
      <c r="B1638" s="1">
        <v>44186</v>
      </c>
      <c r="C1638">
        <v>66</v>
      </c>
      <c r="D1638">
        <v>48</v>
      </c>
      <c r="E1638">
        <v>25</v>
      </c>
      <c r="F1638">
        <v>28</v>
      </c>
      <c r="G1638">
        <v>4</v>
      </c>
      <c r="H1638">
        <v>9</v>
      </c>
      <c r="I1638">
        <v>66</v>
      </c>
      <c r="J1638">
        <v>16</v>
      </c>
      <c r="K1638">
        <v>50</v>
      </c>
      <c r="L1638">
        <v>3</v>
      </c>
      <c r="P1638">
        <v>16</v>
      </c>
      <c r="Q1638">
        <v>50</v>
      </c>
      <c r="R1638">
        <v>3</v>
      </c>
    </row>
    <row r="1639" spans="1:18" x14ac:dyDescent="0.3">
      <c r="A1639">
        <v>1638</v>
      </c>
      <c r="B1639" s="1">
        <v>44187</v>
      </c>
      <c r="C1639">
        <v>96</v>
      </c>
      <c r="D1639">
        <v>48</v>
      </c>
      <c r="E1639">
        <v>12</v>
      </c>
      <c r="F1639">
        <v>30</v>
      </c>
      <c r="G1639">
        <v>8</v>
      </c>
      <c r="H1639">
        <v>11</v>
      </c>
      <c r="I1639">
        <v>96</v>
      </c>
      <c r="J1639">
        <v>30</v>
      </c>
      <c r="K1639">
        <v>66</v>
      </c>
      <c r="L1639">
        <v>16</v>
      </c>
      <c r="P1639">
        <v>30</v>
      </c>
      <c r="Q1639">
        <v>66</v>
      </c>
      <c r="R1639">
        <v>16</v>
      </c>
    </row>
    <row r="1640" spans="1:18" x14ac:dyDescent="0.3">
      <c r="A1640">
        <v>1639</v>
      </c>
      <c r="B1640" s="1">
        <v>44188</v>
      </c>
      <c r="C1640">
        <v>98</v>
      </c>
      <c r="D1640">
        <v>37</v>
      </c>
      <c r="E1640">
        <v>16</v>
      </c>
      <c r="F1640">
        <v>23</v>
      </c>
      <c r="G1640">
        <v>4</v>
      </c>
      <c r="H1640">
        <v>9</v>
      </c>
      <c r="I1640">
        <v>98</v>
      </c>
      <c r="J1640">
        <v>2</v>
      </c>
      <c r="K1640">
        <v>96</v>
      </c>
      <c r="L1640">
        <v>30</v>
      </c>
      <c r="P1640">
        <v>2</v>
      </c>
      <c r="Q1640">
        <v>96</v>
      </c>
      <c r="R1640">
        <v>30</v>
      </c>
    </row>
    <row r="1641" spans="1:18" x14ac:dyDescent="0.3">
      <c r="A1641">
        <v>1640</v>
      </c>
      <c r="B1641" s="1">
        <v>44189</v>
      </c>
      <c r="C1641">
        <v>74</v>
      </c>
      <c r="D1641">
        <v>51</v>
      </c>
      <c r="E1641">
        <v>13</v>
      </c>
      <c r="F1641">
        <v>32</v>
      </c>
      <c r="G1641">
        <v>8</v>
      </c>
      <c r="H1641">
        <v>13</v>
      </c>
      <c r="I1641">
        <v>74</v>
      </c>
      <c r="J1641">
        <v>-24</v>
      </c>
      <c r="K1641">
        <v>98</v>
      </c>
      <c r="L1641">
        <v>2</v>
      </c>
      <c r="P1641">
        <v>-24</v>
      </c>
      <c r="Q1641">
        <v>98</v>
      </c>
      <c r="R1641">
        <v>2</v>
      </c>
    </row>
    <row r="1642" spans="1:18" x14ac:dyDescent="0.3">
      <c r="A1642">
        <v>1641</v>
      </c>
      <c r="B1642" s="1">
        <v>44190</v>
      </c>
      <c r="C1642">
        <v>107</v>
      </c>
      <c r="D1642">
        <v>48</v>
      </c>
      <c r="E1642">
        <v>5</v>
      </c>
      <c r="F1642">
        <v>28</v>
      </c>
      <c r="G1642">
        <v>6</v>
      </c>
      <c r="H1642">
        <v>13</v>
      </c>
      <c r="I1642">
        <v>107</v>
      </c>
      <c r="J1642">
        <v>33</v>
      </c>
      <c r="K1642">
        <v>74</v>
      </c>
      <c r="L1642">
        <v>-24</v>
      </c>
      <c r="P1642">
        <v>33</v>
      </c>
      <c r="Q1642">
        <v>74</v>
      </c>
      <c r="R1642">
        <v>-24</v>
      </c>
    </row>
    <row r="1643" spans="1:18" x14ac:dyDescent="0.3">
      <c r="A1643">
        <v>1642</v>
      </c>
      <c r="B1643" s="1">
        <v>44191</v>
      </c>
      <c r="C1643">
        <v>95</v>
      </c>
      <c r="D1643">
        <v>50</v>
      </c>
      <c r="E1643">
        <v>3</v>
      </c>
      <c r="F1643">
        <v>17</v>
      </c>
      <c r="G1643">
        <v>3</v>
      </c>
      <c r="H1643">
        <v>12</v>
      </c>
      <c r="I1643">
        <v>95</v>
      </c>
      <c r="J1643">
        <v>-12</v>
      </c>
      <c r="K1643">
        <v>107</v>
      </c>
      <c r="L1643">
        <v>33</v>
      </c>
      <c r="P1643">
        <v>-12</v>
      </c>
      <c r="Q1643">
        <v>107</v>
      </c>
      <c r="R1643">
        <v>33</v>
      </c>
    </row>
    <row r="1644" spans="1:18" x14ac:dyDescent="0.3">
      <c r="A1644">
        <v>1643</v>
      </c>
      <c r="B1644" s="1">
        <v>44192</v>
      </c>
      <c r="C1644">
        <v>102</v>
      </c>
      <c r="D1644">
        <v>27</v>
      </c>
      <c r="E1644">
        <v>6</v>
      </c>
      <c r="F1644">
        <v>16</v>
      </c>
      <c r="G1644">
        <v>2</v>
      </c>
      <c r="H1644">
        <v>12</v>
      </c>
      <c r="I1644">
        <v>102</v>
      </c>
      <c r="J1644">
        <v>7</v>
      </c>
      <c r="K1644">
        <v>95</v>
      </c>
      <c r="L1644">
        <v>-12</v>
      </c>
      <c r="P1644">
        <v>7</v>
      </c>
      <c r="Q1644">
        <v>95</v>
      </c>
      <c r="R1644">
        <v>-12</v>
      </c>
    </row>
    <row r="1645" spans="1:18" x14ac:dyDescent="0.3">
      <c r="A1645">
        <v>1644</v>
      </c>
      <c r="B1645" s="1">
        <v>44193</v>
      </c>
      <c r="C1645">
        <v>54</v>
      </c>
      <c r="D1645">
        <v>17</v>
      </c>
      <c r="E1645">
        <v>6</v>
      </c>
      <c r="F1645">
        <v>17</v>
      </c>
      <c r="G1645">
        <v>2</v>
      </c>
      <c r="H1645">
        <v>10</v>
      </c>
      <c r="I1645">
        <v>54</v>
      </c>
      <c r="J1645">
        <v>-48</v>
      </c>
      <c r="K1645">
        <v>102</v>
      </c>
      <c r="L1645">
        <v>7</v>
      </c>
      <c r="P1645">
        <v>-48</v>
      </c>
      <c r="Q1645">
        <v>102</v>
      </c>
      <c r="R1645">
        <v>7</v>
      </c>
    </row>
    <row r="1646" spans="1:18" x14ac:dyDescent="0.3">
      <c r="A1646">
        <v>1645</v>
      </c>
      <c r="B1646" s="1">
        <v>44194</v>
      </c>
      <c r="C1646">
        <v>33</v>
      </c>
      <c r="D1646">
        <v>24</v>
      </c>
      <c r="E1646">
        <v>14</v>
      </c>
      <c r="F1646">
        <v>16</v>
      </c>
      <c r="G1646">
        <v>3</v>
      </c>
      <c r="H1646">
        <v>9</v>
      </c>
      <c r="I1646">
        <v>33</v>
      </c>
      <c r="J1646">
        <v>-21</v>
      </c>
      <c r="K1646">
        <v>54</v>
      </c>
      <c r="L1646">
        <v>-48</v>
      </c>
      <c r="P1646">
        <v>-21</v>
      </c>
      <c r="Q1646">
        <v>54</v>
      </c>
      <c r="R1646">
        <v>-48</v>
      </c>
    </row>
    <row r="1647" spans="1:18" x14ac:dyDescent="0.3">
      <c r="A1647">
        <v>1646</v>
      </c>
      <c r="B1647" s="1">
        <v>44195</v>
      </c>
      <c r="C1647">
        <v>43</v>
      </c>
      <c r="D1647">
        <v>31</v>
      </c>
      <c r="E1647">
        <v>17</v>
      </c>
      <c r="F1647">
        <v>24</v>
      </c>
      <c r="G1647">
        <v>6</v>
      </c>
      <c r="H1647">
        <v>9</v>
      </c>
      <c r="I1647">
        <v>43</v>
      </c>
      <c r="J1647">
        <v>10</v>
      </c>
      <c r="K1647">
        <v>33</v>
      </c>
      <c r="L1647">
        <v>-21</v>
      </c>
      <c r="P1647">
        <v>10</v>
      </c>
      <c r="Q1647">
        <v>33</v>
      </c>
      <c r="R1647">
        <v>-21</v>
      </c>
    </row>
    <row r="1648" spans="1:18" x14ac:dyDescent="0.3">
      <c r="A1648">
        <v>1647</v>
      </c>
      <c r="B1648" s="1">
        <v>44196</v>
      </c>
      <c r="C1648">
        <v>58</v>
      </c>
      <c r="D1648">
        <v>43</v>
      </c>
      <c r="E1648">
        <v>29</v>
      </c>
      <c r="F1648">
        <v>23</v>
      </c>
      <c r="G1648">
        <v>6</v>
      </c>
      <c r="H1648">
        <v>10</v>
      </c>
      <c r="I1648">
        <v>58</v>
      </c>
      <c r="J1648">
        <v>15</v>
      </c>
      <c r="K1648">
        <v>43</v>
      </c>
      <c r="L1648">
        <v>10</v>
      </c>
      <c r="P1648">
        <v>15</v>
      </c>
      <c r="Q1648">
        <v>43</v>
      </c>
      <c r="R1648">
        <v>10</v>
      </c>
    </row>
    <row r="1649" spans="1:18" x14ac:dyDescent="0.3">
      <c r="A1649">
        <v>1648</v>
      </c>
      <c r="B1649" s="1">
        <v>44197</v>
      </c>
      <c r="C1649">
        <v>86</v>
      </c>
      <c r="D1649">
        <v>66</v>
      </c>
      <c r="E1649">
        <v>30</v>
      </c>
      <c r="F1649">
        <v>26</v>
      </c>
      <c r="G1649">
        <v>7</v>
      </c>
      <c r="H1649">
        <v>11</v>
      </c>
      <c r="I1649">
        <v>86</v>
      </c>
      <c r="J1649">
        <v>28</v>
      </c>
      <c r="K1649">
        <v>58</v>
      </c>
      <c r="L1649">
        <v>15</v>
      </c>
      <c r="P1649">
        <v>28</v>
      </c>
      <c r="Q1649">
        <v>58</v>
      </c>
      <c r="R1649">
        <v>15</v>
      </c>
    </row>
    <row r="1650" spans="1:18" x14ac:dyDescent="0.3">
      <c r="A1650">
        <v>1649</v>
      </c>
      <c r="B1650" s="1">
        <v>44198</v>
      </c>
      <c r="C1650">
        <v>143</v>
      </c>
      <c r="D1650">
        <v>63</v>
      </c>
      <c r="E1650">
        <v>18</v>
      </c>
      <c r="F1650">
        <v>23</v>
      </c>
      <c r="G1650">
        <v>7</v>
      </c>
      <c r="H1650">
        <v>9</v>
      </c>
      <c r="I1650">
        <v>143</v>
      </c>
      <c r="J1650">
        <v>57</v>
      </c>
      <c r="K1650">
        <v>86</v>
      </c>
      <c r="L1650">
        <v>28</v>
      </c>
      <c r="P1650">
        <v>57</v>
      </c>
      <c r="Q1650">
        <v>86</v>
      </c>
      <c r="R1650">
        <v>28</v>
      </c>
    </row>
    <row r="1651" spans="1:18" x14ac:dyDescent="0.3">
      <c r="A1651">
        <v>1650</v>
      </c>
      <c r="B1651" s="1">
        <v>44199</v>
      </c>
      <c r="C1651">
        <v>136</v>
      </c>
      <c r="D1651">
        <v>62</v>
      </c>
      <c r="E1651">
        <v>22</v>
      </c>
      <c r="F1651">
        <v>26</v>
      </c>
      <c r="G1651">
        <v>8</v>
      </c>
      <c r="H1651">
        <v>10</v>
      </c>
      <c r="I1651">
        <v>136</v>
      </c>
      <c r="J1651">
        <v>-7</v>
      </c>
      <c r="K1651">
        <v>143</v>
      </c>
      <c r="L1651">
        <v>57</v>
      </c>
      <c r="P1651">
        <v>-7</v>
      </c>
      <c r="Q1651">
        <v>143</v>
      </c>
      <c r="R1651">
        <v>57</v>
      </c>
    </row>
    <row r="1652" spans="1:18" x14ac:dyDescent="0.3">
      <c r="A1652">
        <v>1651</v>
      </c>
      <c r="B1652" s="1">
        <v>44200</v>
      </c>
      <c r="C1652">
        <v>138</v>
      </c>
      <c r="D1652">
        <v>72</v>
      </c>
      <c r="E1652">
        <v>12</v>
      </c>
      <c r="F1652">
        <v>27</v>
      </c>
      <c r="G1652">
        <v>7</v>
      </c>
      <c r="H1652">
        <v>14</v>
      </c>
      <c r="I1652">
        <v>138</v>
      </c>
      <c r="J1652">
        <v>2</v>
      </c>
      <c r="K1652">
        <v>136</v>
      </c>
      <c r="L1652">
        <v>-7</v>
      </c>
      <c r="P1652">
        <v>2</v>
      </c>
      <c r="Q1652">
        <v>136</v>
      </c>
      <c r="R1652">
        <v>-7</v>
      </c>
    </row>
    <row r="1653" spans="1:18" x14ac:dyDescent="0.3">
      <c r="A1653">
        <v>1652</v>
      </c>
      <c r="B1653" s="1">
        <v>44201</v>
      </c>
      <c r="C1653">
        <v>154</v>
      </c>
      <c r="D1653">
        <v>57</v>
      </c>
      <c r="E1653">
        <v>15</v>
      </c>
      <c r="F1653">
        <v>16</v>
      </c>
      <c r="G1653">
        <v>4</v>
      </c>
      <c r="H1653">
        <v>10</v>
      </c>
      <c r="I1653">
        <v>154</v>
      </c>
      <c r="J1653">
        <v>16</v>
      </c>
      <c r="K1653">
        <v>138</v>
      </c>
      <c r="L1653">
        <v>2</v>
      </c>
      <c r="P1653">
        <v>16</v>
      </c>
      <c r="Q1653">
        <v>138</v>
      </c>
      <c r="R1653">
        <v>2</v>
      </c>
    </row>
    <row r="1654" spans="1:18" x14ac:dyDescent="0.3">
      <c r="A1654">
        <v>1653</v>
      </c>
      <c r="B1654" s="1">
        <v>44202</v>
      </c>
      <c r="C1654">
        <v>125</v>
      </c>
      <c r="D1654">
        <v>49</v>
      </c>
      <c r="E1654">
        <v>7</v>
      </c>
      <c r="F1654">
        <v>15</v>
      </c>
      <c r="G1654">
        <v>4</v>
      </c>
      <c r="H1654">
        <v>10</v>
      </c>
      <c r="I1654">
        <v>125</v>
      </c>
      <c r="J1654">
        <v>-29</v>
      </c>
      <c r="K1654">
        <v>154</v>
      </c>
      <c r="L1654">
        <v>16</v>
      </c>
      <c r="P1654">
        <v>-29</v>
      </c>
      <c r="Q1654">
        <v>154</v>
      </c>
      <c r="R1654">
        <v>16</v>
      </c>
    </row>
    <row r="1655" spans="1:18" x14ac:dyDescent="0.3">
      <c r="A1655">
        <v>1654</v>
      </c>
      <c r="B1655" s="1">
        <v>44203</v>
      </c>
      <c r="C1655">
        <v>106</v>
      </c>
      <c r="D1655">
        <v>14</v>
      </c>
      <c r="E1655">
        <v>11</v>
      </c>
      <c r="F1655">
        <v>8</v>
      </c>
      <c r="G1655">
        <v>2</v>
      </c>
      <c r="H1655">
        <v>8</v>
      </c>
      <c r="I1655">
        <v>106</v>
      </c>
      <c r="J1655">
        <v>-19</v>
      </c>
      <c r="K1655">
        <v>125</v>
      </c>
      <c r="L1655">
        <v>-29</v>
      </c>
      <c r="P1655">
        <v>-19</v>
      </c>
      <c r="Q1655">
        <v>125</v>
      </c>
      <c r="R1655">
        <v>-29</v>
      </c>
    </row>
    <row r="1656" spans="1:18" x14ac:dyDescent="0.3">
      <c r="A1656">
        <v>1655</v>
      </c>
      <c r="B1656" s="1">
        <v>44204</v>
      </c>
      <c r="C1656">
        <v>29</v>
      </c>
      <c r="D1656">
        <v>22</v>
      </c>
      <c r="E1656">
        <v>12</v>
      </c>
      <c r="F1656">
        <v>11</v>
      </c>
      <c r="G1656">
        <v>4</v>
      </c>
      <c r="H1656">
        <v>6</v>
      </c>
      <c r="I1656">
        <v>29</v>
      </c>
      <c r="J1656">
        <v>-77</v>
      </c>
      <c r="K1656">
        <v>106</v>
      </c>
      <c r="L1656">
        <v>-19</v>
      </c>
      <c r="P1656">
        <v>-77</v>
      </c>
      <c r="Q1656">
        <v>106</v>
      </c>
      <c r="R1656">
        <v>-19</v>
      </c>
    </row>
    <row r="1657" spans="1:18" x14ac:dyDescent="0.3">
      <c r="A1657">
        <v>1656</v>
      </c>
      <c r="B1657" s="1">
        <v>44205</v>
      </c>
      <c r="C1657">
        <v>43</v>
      </c>
      <c r="D1657">
        <v>26</v>
      </c>
      <c r="E1657">
        <v>13</v>
      </c>
      <c r="F1657">
        <v>13</v>
      </c>
      <c r="G1657">
        <v>4</v>
      </c>
      <c r="H1657">
        <v>6</v>
      </c>
      <c r="I1657">
        <v>43</v>
      </c>
      <c r="J1657">
        <v>14</v>
      </c>
      <c r="K1657">
        <v>29</v>
      </c>
      <c r="L1657">
        <v>-77</v>
      </c>
      <c r="P1657">
        <v>14</v>
      </c>
      <c r="Q1657">
        <v>29</v>
      </c>
      <c r="R1657">
        <v>-77</v>
      </c>
    </row>
    <row r="1658" spans="1:18" x14ac:dyDescent="0.3">
      <c r="A1658">
        <v>1657</v>
      </c>
      <c r="B1658" s="1">
        <v>44206</v>
      </c>
      <c r="C1658">
        <v>52</v>
      </c>
      <c r="D1658">
        <v>32</v>
      </c>
      <c r="E1658">
        <v>17</v>
      </c>
      <c r="F1658">
        <v>14</v>
      </c>
      <c r="G1658">
        <v>4</v>
      </c>
      <c r="H1658">
        <v>7</v>
      </c>
      <c r="I1658">
        <v>52</v>
      </c>
      <c r="J1658">
        <v>9</v>
      </c>
      <c r="K1658">
        <v>43</v>
      </c>
      <c r="L1658">
        <v>14</v>
      </c>
      <c r="P1658">
        <v>9</v>
      </c>
      <c r="Q1658">
        <v>43</v>
      </c>
      <c r="R1658">
        <v>14</v>
      </c>
    </row>
    <row r="1659" spans="1:18" x14ac:dyDescent="0.3">
      <c r="A1659">
        <v>1658</v>
      </c>
      <c r="B1659" s="1">
        <v>44207</v>
      </c>
      <c r="C1659">
        <v>62</v>
      </c>
      <c r="D1659">
        <v>31</v>
      </c>
      <c r="E1659">
        <v>22</v>
      </c>
      <c r="F1659">
        <v>22</v>
      </c>
      <c r="G1659">
        <v>5</v>
      </c>
      <c r="H1659">
        <v>12</v>
      </c>
      <c r="I1659">
        <v>62</v>
      </c>
      <c r="J1659">
        <v>10</v>
      </c>
      <c r="K1659">
        <v>52</v>
      </c>
      <c r="L1659">
        <v>9</v>
      </c>
      <c r="P1659">
        <v>10</v>
      </c>
      <c r="Q1659">
        <v>52</v>
      </c>
      <c r="R1659">
        <v>9</v>
      </c>
    </row>
    <row r="1660" spans="1:18" x14ac:dyDescent="0.3">
      <c r="A1660">
        <v>1659</v>
      </c>
      <c r="B1660" s="1">
        <v>44208</v>
      </c>
      <c r="C1660">
        <v>60</v>
      </c>
      <c r="D1660">
        <v>50</v>
      </c>
      <c r="E1660">
        <v>17</v>
      </c>
      <c r="F1660">
        <v>28</v>
      </c>
      <c r="G1660">
        <v>10</v>
      </c>
      <c r="H1660">
        <v>14</v>
      </c>
      <c r="I1660">
        <v>60</v>
      </c>
      <c r="J1660">
        <v>-2</v>
      </c>
      <c r="K1660">
        <v>62</v>
      </c>
      <c r="L1660">
        <v>10</v>
      </c>
      <c r="P1660">
        <v>-2</v>
      </c>
      <c r="Q1660">
        <v>62</v>
      </c>
      <c r="R1660">
        <v>10</v>
      </c>
    </row>
    <row r="1661" spans="1:18" x14ac:dyDescent="0.3">
      <c r="A1661">
        <v>1660</v>
      </c>
      <c r="B1661" s="1">
        <v>44209</v>
      </c>
      <c r="C1661">
        <v>103</v>
      </c>
      <c r="D1661">
        <v>57</v>
      </c>
      <c r="E1661">
        <v>23</v>
      </c>
      <c r="F1661">
        <v>31</v>
      </c>
      <c r="G1661">
        <v>13</v>
      </c>
      <c r="H1661">
        <v>12</v>
      </c>
      <c r="I1661">
        <v>103</v>
      </c>
      <c r="J1661">
        <v>43</v>
      </c>
      <c r="K1661">
        <v>60</v>
      </c>
      <c r="L1661">
        <v>-2</v>
      </c>
      <c r="P1661">
        <v>43</v>
      </c>
      <c r="Q1661">
        <v>60</v>
      </c>
      <c r="R1661">
        <v>-2</v>
      </c>
    </row>
    <row r="1662" spans="1:18" x14ac:dyDescent="0.3">
      <c r="A1662">
        <v>1661</v>
      </c>
      <c r="B1662" s="1">
        <v>44210</v>
      </c>
      <c r="C1662">
        <v>122</v>
      </c>
      <c r="D1662">
        <v>62</v>
      </c>
      <c r="E1662">
        <v>4</v>
      </c>
      <c r="F1662">
        <v>30</v>
      </c>
      <c r="G1662">
        <v>6</v>
      </c>
      <c r="H1662">
        <v>17</v>
      </c>
      <c r="I1662">
        <v>122</v>
      </c>
      <c r="J1662">
        <v>19</v>
      </c>
      <c r="K1662">
        <v>103</v>
      </c>
      <c r="L1662">
        <v>43</v>
      </c>
      <c r="P1662">
        <v>19</v>
      </c>
      <c r="Q1662">
        <v>103</v>
      </c>
      <c r="R1662">
        <v>43</v>
      </c>
    </row>
    <row r="1663" spans="1:18" x14ac:dyDescent="0.3">
      <c r="A1663">
        <v>1662</v>
      </c>
      <c r="B1663" s="1">
        <v>44211</v>
      </c>
      <c r="C1663">
        <v>138</v>
      </c>
      <c r="D1663">
        <v>60</v>
      </c>
      <c r="E1663">
        <v>4</v>
      </c>
      <c r="F1663">
        <v>25</v>
      </c>
      <c r="G1663">
        <v>10</v>
      </c>
      <c r="H1663">
        <v>15</v>
      </c>
      <c r="I1663">
        <v>138</v>
      </c>
      <c r="J1663">
        <v>16</v>
      </c>
      <c r="K1663">
        <v>122</v>
      </c>
      <c r="L1663">
        <v>19</v>
      </c>
      <c r="P1663">
        <v>16</v>
      </c>
      <c r="Q1663">
        <v>122</v>
      </c>
      <c r="R1663">
        <v>19</v>
      </c>
    </row>
    <row r="1664" spans="1:18" x14ac:dyDescent="0.3">
      <c r="A1664">
        <v>1663</v>
      </c>
      <c r="B1664" s="1">
        <v>44212</v>
      </c>
      <c r="C1664">
        <v>135</v>
      </c>
      <c r="D1664">
        <v>47</v>
      </c>
      <c r="E1664">
        <v>12</v>
      </c>
      <c r="F1664">
        <v>13</v>
      </c>
      <c r="G1664">
        <v>4</v>
      </c>
      <c r="H1664">
        <v>8</v>
      </c>
      <c r="I1664">
        <v>135</v>
      </c>
      <c r="J1664">
        <v>-3</v>
      </c>
      <c r="K1664">
        <v>138</v>
      </c>
      <c r="L1664">
        <v>16</v>
      </c>
      <c r="P1664">
        <v>-3</v>
      </c>
      <c r="Q1664">
        <v>138</v>
      </c>
      <c r="R1664">
        <v>16</v>
      </c>
    </row>
    <row r="1665" spans="1:18" x14ac:dyDescent="0.3">
      <c r="A1665">
        <v>1664</v>
      </c>
      <c r="B1665" s="1">
        <v>44213</v>
      </c>
      <c r="C1665">
        <v>100</v>
      </c>
      <c r="D1665">
        <v>36</v>
      </c>
      <c r="E1665">
        <v>23</v>
      </c>
      <c r="F1665">
        <v>18</v>
      </c>
      <c r="G1665">
        <v>4</v>
      </c>
      <c r="H1665">
        <v>10</v>
      </c>
      <c r="I1665">
        <v>100</v>
      </c>
      <c r="J1665">
        <v>-35</v>
      </c>
      <c r="K1665">
        <v>135</v>
      </c>
      <c r="L1665">
        <v>-3</v>
      </c>
      <c r="P1665">
        <v>-35</v>
      </c>
      <c r="Q1665">
        <v>135</v>
      </c>
      <c r="R1665">
        <v>-3</v>
      </c>
    </row>
    <row r="1666" spans="1:18" x14ac:dyDescent="0.3">
      <c r="A1666">
        <v>1665</v>
      </c>
      <c r="B1666" s="1">
        <v>44214</v>
      </c>
      <c r="C1666">
        <v>73</v>
      </c>
      <c r="D1666">
        <v>42</v>
      </c>
      <c r="E1666">
        <v>16</v>
      </c>
      <c r="F1666">
        <v>27</v>
      </c>
      <c r="G1666">
        <v>7</v>
      </c>
      <c r="H1666">
        <v>13</v>
      </c>
      <c r="I1666">
        <v>73</v>
      </c>
      <c r="J1666">
        <v>-27</v>
      </c>
      <c r="K1666">
        <v>100</v>
      </c>
      <c r="L1666">
        <v>-35</v>
      </c>
      <c r="P1666">
        <v>-27</v>
      </c>
      <c r="Q1666">
        <v>100</v>
      </c>
      <c r="R1666">
        <v>-35</v>
      </c>
    </row>
    <row r="1667" spans="1:18" x14ac:dyDescent="0.3">
      <c r="A1667">
        <v>1666</v>
      </c>
      <c r="B1667" s="1">
        <v>44215</v>
      </c>
      <c r="C1667">
        <v>87</v>
      </c>
      <c r="D1667">
        <v>48</v>
      </c>
      <c r="E1667">
        <v>8</v>
      </c>
      <c r="F1667">
        <v>27</v>
      </c>
      <c r="G1667">
        <v>8</v>
      </c>
      <c r="H1667">
        <v>15</v>
      </c>
      <c r="I1667">
        <v>87</v>
      </c>
      <c r="J1667">
        <v>14</v>
      </c>
      <c r="K1667">
        <v>73</v>
      </c>
      <c r="L1667">
        <v>-27</v>
      </c>
      <c r="P1667">
        <v>14</v>
      </c>
      <c r="Q1667">
        <v>73</v>
      </c>
      <c r="R1667">
        <v>-27</v>
      </c>
    </row>
    <row r="1668" spans="1:18" x14ac:dyDescent="0.3">
      <c r="A1668">
        <v>1667</v>
      </c>
      <c r="B1668" s="1">
        <v>44216</v>
      </c>
      <c r="C1668">
        <v>100</v>
      </c>
      <c r="D1668">
        <v>68</v>
      </c>
      <c r="E1668">
        <v>4</v>
      </c>
      <c r="F1668">
        <v>15</v>
      </c>
      <c r="G1668">
        <v>4</v>
      </c>
      <c r="H1668">
        <v>18</v>
      </c>
      <c r="I1668">
        <v>100</v>
      </c>
      <c r="J1668">
        <v>13</v>
      </c>
      <c r="K1668">
        <v>87</v>
      </c>
      <c r="L1668">
        <v>14</v>
      </c>
      <c r="P1668">
        <v>13</v>
      </c>
      <c r="Q1668">
        <v>87</v>
      </c>
      <c r="R1668">
        <v>14</v>
      </c>
    </row>
    <row r="1669" spans="1:18" x14ac:dyDescent="0.3">
      <c r="A1669">
        <v>1668</v>
      </c>
      <c r="B1669" s="1">
        <v>44217</v>
      </c>
      <c r="C1669">
        <v>141</v>
      </c>
      <c r="D1669">
        <v>63</v>
      </c>
      <c r="E1669">
        <v>9</v>
      </c>
      <c r="F1669">
        <v>19</v>
      </c>
      <c r="G1669">
        <v>4</v>
      </c>
      <c r="H1669">
        <v>17</v>
      </c>
      <c r="I1669">
        <v>141</v>
      </c>
      <c r="J1669">
        <v>41</v>
      </c>
      <c r="K1669">
        <v>100</v>
      </c>
      <c r="L1669">
        <v>13</v>
      </c>
      <c r="P1669">
        <v>41</v>
      </c>
      <c r="Q1669">
        <v>100</v>
      </c>
      <c r="R1669">
        <v>13</v>
      </c>
    </row>
    <row r="1670" spans="1:18" x14ac:dyDescent="0.3">
      <c r="A1670">
        <v>1669</v>
      </c>
      <c r="B1670" s="1">
        <v>44218</v>
      </c>
      <c r="C1670">
        <v>133</v>
      </c>
      <c r="D1670">
        <v>63</v>
      </c>
      <c r="E1670">
        <v>6</v>
      </c>
      <c r="F1670">
        <v>19</v>
      </c>
      <c r="G1670">
        <v>4</v>
      </c>
      <c r="H1670">
        <v>14</v>
      </c>
      <c r="I1670">
        <v>133</v>
      </c>
      <c r="J1670">
        <v>-8</v>
      </c>
      <c r="K1670">
        <v>141</v>
      </c>
      <c r="L1670">
        <v>41</v>
      </c>
      <c r="P1670">
        <v>-8</v>
      </c>
      <c r="Q1670">
        <v>141</v>
      </c>
      <c r="R1670">
        <v>41</v>
      </c>
    </row>
    <row r="1671" spans="1:18" x14ac:dyDescent="0.3">
      <c r="A1671">
        <v>1670</v>
      </c>
      <c r="B1671" s="1">
        <v>44219</v>
      </c>
      <c r="C1671">
        <v>133</v>
      </c>
      <c r="D1671">
        <v>49</v>
      </c>
      <c r="E1671">
        <v>14</v>
      </c>
      <c r="F1671">
        <v>19</v>
      </c>
      <c r="G1671">
        <v>4</v>
      </c>
      <c r="H1671">
        <v>11</v>
      </c>
      <c r="I1671">
        <v>133</v>
      </c>
      <c r="J1671">
        <v>0</v>
      </c>
      <c r="K1671">
        <v>133</v>
      </c>
      <c r="L1671">
        <v>-8</v>
      </c>
      <c r="P1671">
        <v>0</v>
      </c>
      <c r="Q1671">
        <v>133</v>
      </c>
      <c r="R1671">
        <v>-8</v>
      </c>
    </row>
    <row r="1672" spans="1:18" x14ac:dyDescent="0.3">
      <c r="A1672">
        <v>1671</v>
      </c>
      <c r="B1672" s="1">
        <v>44220</v>
      </c>
      <c r="C1672">
        <v>102</v>
      </c>
      <c r="D1672">
        <v>35</v>
      </c>
      <c r="E1672">
        <v>7</v>
      </c>
      <c r="F1672">
        <v>25</v>
      </c>
      <c r="G1672">
        <v>3</v>
      </c>
      <c r="H1672">
        <v>14</v>
      </c>
      <c r="I1672">
        <v>102</v>
      </c>
      <c r="J1672">
        <v>-31</v>
      </c>
      <c r="K1672">
        <v>133</v>
      </c>
      <c r="L1672">
        <v>0</v>
      </c>
      <c r="P1672">
        <v>-31</v>
      </c>
      <c r="Q1672">
        <v>133</v>
      </c>
      <c r="R1672">
        <v>0</v>
      </c>
    </row>
    <row r="1673" spans="1:18" x14ac:dyDescent="0.3">
      <c r="A1673">
        <v>1672</v>
      </c>
      <c r="B1673" s="1">
        <v>44221</v>
      </c>
      <c r="C1673">
        <v>60</v>
      </c>
      <c r="D1673">
        <v>28</v>
      </c>
      <c r="E1673">
        <v>8</v>
      </c>
      <c r="F1673">
        <v>20</v>
      </c>
      <c r="G1673">
        <v>2</v>
      </c>
      <c r="H1673">
        <v>12</v>
      </c>
      <c r="I1673">
        <v>60</v>
      </c>
      <c r="J1673">
        <v>-42</v>
      </c>
      <c r="K1673">
        <v>102</v>
      </c>
      <c r="L1673">
        <v>-31</v>
      </c>
      <c r="P1673">
        <v>-42</v>
      </c>
      <c r="Q1673">
        <v>102</v>
      </c>
      <c r="R1673">
        <v>-31</v>
      </c>
    </row>
    <row r="1674" spans="1:18" x14ac:dyDescent="0.3">
      <c r="A1674">
        <v>1673</v>
      </c>
      <c r="B1674" s="1">
        <v>44222</v>
      </c>
      <c r="C1674">
        <v>39</v>
      </c>
      <c r="D1674">
        <v>24</v>
      </c>
      <c r="E1674">
        <v>10</v>
      </c>
      <c r="F1674">
        <v>23</v>
      </c>
      <c r="G1674">
        <v>3</v>
      </c>
      <c r="H1674">
        <v>12</v>
      </c>
      <c r="I1674">
        <v>39</v>
      </c>
      <c r="J1674">
        <v>-21</v>
      </c>
      <c r="K1674">
        <v>60</v>
      </c>
      <c r="L1674">
        <v>-42</v>
      </c>
      <c r="P1674">
        <v>-21</v>
      </c>
      <c r="Q1674">
        <v>60</v>
      </c>
      <c r="R1674">
        <v>-42</v>
      </c>
    </row>
    <row r="1675" spans="1:18" x14ac:dyDescent="0.3">
      <c r="A1675">
        <v>1674</v>
      </c>
      <c r="B1675" s="1">
        <v>44223</v>
      </c>
      <c r="C1675">
        <v>32</v>
      </c>
      <c r="D1675">
        <v>25</v>
      </c>
      <c r="E1675">
        <v>5</v>
      </c>
      <c r="F1675">
        <v>18</v>
      </c>
      <c r="G1675">
        <v>3</v>
      </c>
      <c r="H1675">
        <v>11</v>
      </c>
      <c r="I1675">
        <v>32</v>
      </c>
      <c r="J1675">
        <v>-7</v>
      </c>
      <c r="K1675">
        <v>39</v>
      </c>
      <c r="L1675">
        <v>-21</v>
      </c>
      <c r="P1675">
        <v>-7</v>
      </c>
      <c r="Q1675">
        <v>39</v>
      </c>
      <c r="R1675">
        <v>-21</v>
      </c>
    </row>
    <row r="1676" spans="1:18" x14ac:dyDescent="0.3">
      <c r="A1676">
        <v>1675</v>
      </c>
      <c r="B1676" s="1">
        <v>44224</v>
      </c>
      <c r="C1676">
        <v>37</v>
      </c>
      <c r="D1676">
        <v>36</v>
      </c>
      <c r="E1676">
        <v>2</v>
      </c>
      <c r="F1676">
        <v>18</v>
      </c>
      <c r="G1676">
        <v>5</v>
      </c>
      <c r="H1676">
        <v>10</v>
      </c>
      <c r="I1676">
        <v>37</v>
      </c>
      <c r="J1676">
        <v>5</v>
      </c>
      <c r="K1676">
        <v>32</v>
      </c>
      <c r="L1676">
        <v>-7</v>
      </c>
      <c r="P1676">
        <v>5</v>
      </c>
      <c r="Q1676">
        <v>32</v>
      </c>
      <c r="R1676">
        <v>-7</v>
      </c>
    </row>
    <row r="1677" spans="1:18" x14ac:dyDescent="0.3">
      <c r="A1677">
        <v>1676</v>
      </c>
      <c r="B1677" s="1">
        <v>44225</v>
      </c>
      <c r="C1677">
        <v>61</v>
      </c>
      <c r="D1677">
        <v>55</v>
      </c>
      <c r="E1677">
        <v>2</v>
      </c>
      <c r="F1677">
        <v>37</v>
      </c>
      <c r="G1677">
        <v>6</v>
      </c>
      <c r="H1677">
        <v>21</v>
      </c>
      <c r="I1677">
        <v>61</v>
      </c>
      <c r="J1677">
        <v>24</v>
      </c>
      <c r="K1677">
        <v>37</v>
      </c>
      <c r="L1677">
        <v>5</v>
      </c>
      <c r="P1677">
        <v>24</v>
      </c>
      <c r="Q1677">
        <v>37</v>
      </c>
      <c r="R1677">
        <v>5</v>
      </c>
    </row>
    <row r="1678" spans="1:18" x14ac:dyDescent="0.3">
      <c r="A1678">
        <v>1677</v>
      </c>
      <c r="B1678" s="1">
        <v>44226</v>
      </c>
      <c r="C1678">
        <v>101</v>
      </c>
      <c r="D1678">
        <v>51</v>
      </c>
      <c r="E1678">
        <v>3</v>
      </c>
      <c r="F1678">
        <v>23</v>
      </c>
      <c r="G1678">
        <v>8</v>
      </c>
      <c r="H1678">
        <v>15</v>
      </c>
      <c r="I1678">
        <v>101</v>
      </c>
      <c r="J1678">
        <v>40</v>
      </c>
      <c r="K1678">
        <v>61</v>
      </c>
      <c r="L1678">
        <v>24</v>
      </c>
      <c r="P1678">
        <v>40</v>
      </c>
      <c r="Q1678">
        <v>61</v>
      </c>
      <c r="R1678">
        <v>24</v>
      </c>
    </row>
    <row r="1679" spans="1:18" x14ac:dyDescent="0.3">
      <c r="A1679">
        <v>1678</v>
      </c>
      <c r="B1679" s="1">
        <v>44227</v>
      </c>
      <c r="C1679">
        <v>95</v>
      </c>
      <c r="D1679">
        <v>40</v>
      </c>
      <c r="E1679">
        <v>3</v>
      </c>
      <c r="F1679">
        <v>22</v>
      </c>
      <c r="G1679">
        <v>7</v>
      </c>
      <c r="H1679">
        <v>12</v>
      </c>
      <c r="I1679">
        <v>95</v>
      </c>
      <c r="J1679">
        <v>-6</v>
      </c>
      <c r="K1679">
        <v>101</v>
      </c>
      <c r="L1679">
        <v>40</v>
      </c>
      <c r="P1679">
        <v>-6</v>
      </c>
      <c r="Q1679">
        <v>101</v>
      </c>
      <c r="R1679">
        <v>40</v>
      </c>
    </row>
    <row r="1680" spans="1:18" x14ac:dyDescent="0.3">
      <c r="A1680">
        <v>1679</v>
      </c>
      <c r="B1680" s="1">
        <v>44228</v>
      </c>
      <c r="C1680">
        <v>57</v>
      </c>
      <c r="D1680">
        <v>36</v>
      </c>
      <c r="E1680">
        <v>7</v>
      </c>
      <c r="F1680">
        <v>26</v>
      </c>
      <c r="G1680">
        <v>9</v>
      </c>
      <c r="H1680">
        <v>12</v>
      </c>
      <c r="I1680">
        <v>57</v>
      </c>
      <c r="J1680">
        <v>-38</v>
      </c>
      <c r="K1680">
        <v>95</v>
      </c>
      <c r="L1680">
        <v>-6</v>
      </c>
      <c r="P1680">
        <v>-38</v>
      </c>
      <c r="Q1680">
        <v>95</v>
      </c>
      <c r="R1680">
        <v>-6</v>
      </c>
    </row>
    <row r="1681" spans="1:18" x14ac:dyDescent="0.3">
      <c r="A1681">
        <v>1680</v>
      </c>
      <c r="B1681" s="1">
        <v>44229</v>
      </c>
      <c r="C1681">
        <v>53</v>
      </c>
      <c r="D1681">
        <v>38</v>
      </c>
      <c r="E1681">
        <v>17</v>
      </c>
      <c r="F1681">
        <v>32</v>
      </c>
      <c r="G1681">
        <v>9</v>
      </c>
      <c r="H1681">
        <v>10</v>
      </c>
      <c r="I1681">
        <v>53</v>
      </c>
      <c r="J1681">
        <v>-4</v>
      </c>
      <c r="K1681">
        <v>57</v>
      </c>
      <c r="L1681">
        <v>-38</v>
      </c>
      <c r="P1681">
        <v>-4</v>
      </c>
      <c r="Q1681">
        <v>57</v>
      </c>
      <c r="R1681">
        <v>-38</v>
      </c>
    </row>
    <row r="1682" spans="1:18" x14ac:dyDescent="0.3">
      <c r="A1682">
        <v>1681</v>
      </c>
      <c r="B1682" s="1">
        <v>44230</v>
      </c>
      <c r="C1682">
        <v>55</v>
      </c>
      <c r="D1682">
        <v>41</v>
      </c>
      <c r="E1682">
        <v>15</v>
      </c>
      <c r="F1682">
        <v>37</v>
      </c>
      <c r="G1682">
        <v>9</v>
      </c>
      <c r="H1682">
        <v>13</v>
      </c>
      <c r="I1682">
        <v>55</v>
      </c>
      <c r="J1682">
        <v>2</v>
      </c>
      <c r="K1682">
        <v>53</v>
      </c>
      <c r="L1682">
        <v>-4</v>
      </c>
      <c r="P1682">
        <v>2</v>
      </c>
      <c r="Q1682">
        <v>53</v>
      </c>
      <c r="R1682">
        <v>-4</v>
      </c>
    </row>
    <row r="1683" spans="1:18" x14ac:dyDescent="0.3">
      <c r="A1683">
        <v>1682</v>
      </c>
      <c r="B1683" s="1">
        <v>44231</v>
      </c>
      <c r="C1683">
        <v>65</v>
      </c>
      <c r="D1683">
        <v>40</v>
      </c>
      <c r="E1683">
        <v>12</v>
      </c>
      <c r="F1683">
        <v>38</v>
      </c>
      <c r="G1683">
        <v>9</v>
      </c>
      <c r="H1683">
        <v>12</v>
      </c>
      <c r="I1683">
        <v>65</v>
      </c>
      <c r="J1683">
        <v>10</v>
      </c>
      <c r="K1683">
        <v>55</v>
      </c>
      <c r="L1683">
        <v>2</v>
      </c>
      <c r="P1683">
        <v>10</v>
      </c>
      <c r="Q1683">
        <v>55</v>
      </c>
      <c r="R1683">
        <v>2</v>
      </c>
    </row>
    <row r="1684" spans="1:18" x14ac:dyDescent="0.3">
      <c r="A1684">
        <v>1683</v>
      </c>
      <c r="B1684" s="1">
        <v>44232</v>
      </c>
      <c r="C1684">
        <v>62</v>
      </c>
      <c r="D1684">
        <v>39</v>
      </c>
      <c r="E1684">
        <v>18</v>
      </c>
      <c r="F1684">
        <v>35</v>
      </c>
      <c r="G1684">
        <v>9</v>
      </c>
      <c r="H1684">
        <v>10</v>
      </c>
      <c r="I1684">
        <v>62</v>
      </c>
      <c r="J1684">
        <v>-3</v>
      </c>
      <c r="K1684">
        <v>65</v>
      </c>
      <c r="L1684">
        <v>10</v>
      </c>
      <c r="P1684">
        <v>-3</v>
      </c>
      <c r="Q1684">
        <v>65</v>
      </c>
      <c r="R1684">
        <v>10</v>
      </c>
    </row>
    <row r="1685" spans="1:18" x14ac:dyDescent="0.3">
      <c r="A1685">
        <v>1684</v>
      </c>
      <c r="B1685" s="1">
        <v>44233</v>
      </c>
      <c r="C1685">
        <v>62</v>
      </c>
      <c r="D1685">
        <v>38</v>
      </c>
      <c r="E1685">
        <v>15</v>
      </c>
      <c r="F1685">
        <v>34</v>
      </c>
      <c r="G1685">
        <v>10</v>
      </c>
      <c r="H1685">
        <v>10</v>
      </c>
      <c r="I1685">
        <v>62</v>
      </c>
      <c r="J1685">
        <v>0</v>
      </c>
      <c r="K1685">
        <v>62</v>
      </c>
      <c r="L1685">
        <v>-3</v>
      </c>
      <c r="P1685">
        <v>0</v>
      </c>
      <c r="Q1685">
        <v>62</v>
      </c>
      <c r="R1685">
        <v>-3</v>
      </c>
    </row>
    <row r="1686" spans="1:18" x14ac:dyDescent="0.3">
      <c r="A1686">
        <v>1685</v>
      </c>
      <c r="B1686" s="1">
        <v>44234</v>
      </c>
      <c r="C1686">
        <v>62</v>
      </c>
      <c r="D1686">
        <v>37</v>
      </c>
      <c r="E1686">
        <v>19</v>
      </c>
      <c r="F1686">
        <v>25</v>
      </c>
      <c r="G1686">
        <v>9</v>
      </c>
      <c r="H1686">
        <v>8</v>
      </c>
      <c r="I1686">
        <v>62</v>
      </c>
      <c r="J1686">
        <v>0</v>
      </c>
      <c r="K1686">
        <v>62</v>
      </c>
      <c r="L1686">
        <v>0</v>
      </c>
      <c r="P1686">
        <v>0</v>
      </c>
      <c r="Q1686">
        <v>62</v>
      </c>
      <c r="R1686">
        <v>0</v>
      </c>
    </row>
    <row r="1687" spans="1:18" x14ac:dyDescent="0.3">
      <c r="A1687">
        <v>1686</v>
      </c>
      <c r="B1687" s="1">
        <v>44235</v>
      </c>
      <c r="C1687">
        <v>65</v>
      </c>
      <c r="D1687">
        <v>13</v>
      </c>
      <c r="E1687">
        <v>23</v>
      </c>
      <c r="F1687">
        <v>18</v>
      </c>
      <c r="G1687">
        <v>6</v>
      </c>
      <c r="H1687">
        <v>6</v>
      </c>
      <c r="I1687">
        <v>65</v>
      </c>
      <c r="J1687">
        <v>3</v>
      </c>
      <c r="K1687">
        <v>62</v>
      </c>
      <c r="L1687">
        <v>0</v>
      </c>
      <c r="P1687">
        <v>3</v>
      </c>
      <c r="Q1687">
        <v>62</v>
      </c>
      <c r="R1687">
        <v>0</v>
      </c>
    </row>
    <row r="1688" spans="1:18" x14ac:dyDescent="0.3">
      <c r="A1688">
        <v>1687</v>
      </c>
      <c r="B1688" s="1">
        <v>44236</v>
      </c>
      <c r="C1688">
        <v>26</v>
      </c>
      <c r="D1688">
        <v>33</v>
      </c>
      <c r="E1688">
        <v>25</v>
      </c>
      <c r="F1688">
        <v>24</v>
      </c>
      <c r="G1688">
        <v>9</v>
      </c>
      <c r="H1688">
        <v>10</v>
      </c>
      <c r="I1688">
        <v>33</v>
      </c>
      <c r="J1688">
        <v>-32</v>
      </c>
      <c r="K1688">
        <v>65</v>
      </c>
      <c r="L1688">
        <v>3</v>
      </c>
      <c r="P1688">
        <v>-32</v>
      </c>
      <c r="Q1688">
        <v>65</v>
      </c>
      <c r="R1688">
        <v>3</v>
      </c>
    </row>
    <row r="1689" spans="1:18" x14ac:dyDescent="0.3">
      <c r="A1689">
        <v>1688</v>
      </c>
      <c r="B1689" s="1">
        <v>44237</v>
      </c>
      <c r="C1689">
        <v>61</v>
      </c>
      <c r="D1689">
        <v>25</v>
      </c>
      <c r="E1689">
        <v>35</v>
      </c>
      <c r="F1689">
        <v>22</v>
      </c>
      <c r="G1689">
        <v>8</v>
      </c>
      <c r="H1689">
        <v>7</v>
      </c>
      <c r="I1689">
        <v>61</v>
      </c>
      <c r="J1689">
        <v>28</v>
      </c>
      <c r="K1689">
        <v>33</v>
      </c>
      <c r="L1689">
        <v>-32</v>
      </c>
      <c r="P1689">
        <v>28</v>
      </c>
      <c r="Q1689">
        <v>33</v>
      </c>
      <c r="R1689">
        <v>-32</v>
      </c>
    </row>
    <row r="1690" spans="1:18" x14ac:dyDescent="0.3">
      <c r="A1690">
        <v>1689</v>
      </c>
      <c r="B1690" s="1">
        <v>44238</v>
      </c>
      <c r="C1690">
        <v>46</v>
      </c>
      <c r="D1690">
        <v>25</v>
      </c>
      <c r="E1690">
        <v>30</v>
      </c>
      <c r="F1690">
        <v>21</v>
      </c>
      <c r="G1690">
        <v>8</v>
      </c>
      <c r="H1690">
        <v>6</v>
      </c>
      <c r="I1690">
        <v>46</v>
      </c>
      <c r="J1690">
        <v>-15</v>
      </c>
      <c r="K1690">
        <v>61</v>
      </c>
      <c r="L1690">
        <v>28</v>
      </c>
      <c r="P1690">
        <v>-15</v>
      </c>
      <c r="Q1690">
        <v>61</v>
      </c>
      <c r="R1690">
        <v>28</v>
      </c>
    </row>
    <row r="1691" spans="1:18" x14ac:dyDescent="0.3">
      <c r="A1691">
        <v>1690</v>
      </c>
      <c r="B1691" s="1">
        <v>44239</v>
      </c>
      <c r="C1691">
        <v>47</v>
      </c>
      <c r="D1691">
        <v>23</v>
      </c>
      <c r="E1691">
        <v>35</v>
      </c>
      <c r="F1691">
        <v>22</v>
      </c>
      <c r="G1691">
        <v>8</v>
      </c>
      <c r="H1691">
        <v>6</v>
      </c>
      <c r="I1691">
        <v>47</v>
      </c>
      <c r="J1691">
        <v>1</v>
      </c>
      <c r="K1691">
        <v>46</v>
      </c>
      <c r="L1691">
        <v>-15</v>
      </c>
      <c r="P1691">
        <v>1</v>
      </c>
      <c r="Q1691">
        <v>46</v>
      </c>
      <c r="R1691">
        <v>-15</v>
      </c>
    </row>
    <row r="1692" spans="1:18" x14ac:dyDescent="0.3">
      <c r="A1692">
        <v>1691</v>
      </c>
      <c r="B1692" s="1">
        <v>44240</v>
      </c>
      <c r="C1692">
        <v>43</v>
      </c>
      <c r="D1692">
        <v>21</v>
      </c>
      <c r="E1692">
        <v>28</v>
      </c>
      <c r="F1692">
        <v>25</v>
      </c>
      <c r="G1692">
        <v>8</v>
      </c>
      <c r="H1692">
        <v>6</v>
      </c>
      <c r="I1692">
        <v>43</v>
      </c>
      <c r="J1692">
        <v>-4</v>
      </c>
      <c r="K1692">
        <v>47</v>
      </c>
      <c r="L1692">
        <v>1</v>
      </c>
      <c r="P1692">
        <v>-4</v>
      </c>
      <c r="Q1692">
        <v>47</v>
      </c>
      <c r="R1692">
        <v>1</v>
      </c>
    </row>
    <row r="1693" spans="1:18" x14ac:dyDescent="0.3">
      <c r="A1693">
        <v>1692</v>
      </c>
      <c r="B1693" s="1">
        <v>44241</v>
      </c>
      <c r="C1693">
        <v>38</v>
      </c>
      <c r="D1693">
        <v>25</v>
      </c>
      <c r="E1693">
        <v>19</v>
      </c>
      <c r="F1693">
        <v>24</v>
      </c>
      <c r="G1693">
        <v>8</v>
      </c>
      <c r="H1693">
        <v>7</v>
      </c>
      <c r="I1693">
        <v>38</v>
      </c>
      <c r="J1693">
        <v>-5</v>
      </c>
      <c r="K1693">
        <v>43</v>
      </c>
      <c r="L1693">
        <v>-4</v>
      </c>
      <c r="P1693">
        <v>-5</v>
      </c>
      <c r="Q1693">
        <v>43</v>
      </c>
      <c r="R1693">
        <v>-4</v>
      </c>
    </row>
    <row r="1694" spans="1:18" x14ac:dyDescent="0.3">
      <c r="A1694">
        <v>1693</v>
      </c>
      <c r="B1694" s="1">
        <v>44242</v>
      </c>
      <c r="C1694">
        <v>48</v>
      </c>
      <c r="D1694">
        <v>28</v>
      </c>
      <c r="E1694">
        <v>16</v>
      </c>
      <c r="F1694">
        <v>24</v>
      </c>
      <c r="G1694">
        <v>8</v>
      </c>
      <c r="H1694">
        <v>7</v>
      </c>
      <c r="I1694">
        <v>48</v>
      </c>
      <c r="J1694">
        <v>10</v>
      </c>
      <c r="K1694">
        <v>38</v>
      </c>
      <c r="L1694">
        <v>-5</v>
      </c>
      <c r="P1694">
        <v>10</v>
      </c>
      <c r="Q1694">
        <v>38</v>
      </c>
      <c r="R1694">
        <v>-5</v>
      </c>
    </row>
    <row r="1695" spans="1:18" x14ac:dyDescent="0.3">
      <c r="A1695">
        <v>1694</v>
      </c>
      <c r="B1695" s="1">
        <v>44243</v>
      </c>
      <c r="C1695">
        <v>53</v>
      </c>
      <c r="D1695">
        <v>25</v>
      </c>
      <c r="E1695">
        <v>17</v>
      </c>
      <c r="F1695">
        <v>20</v>
      </c>
      <c r="G1695">
        <v>8</v>
      </c>
      <c r="H1695">
        <v>7</v>
      </c>
      <c r="I1695">
        <v>53</v>
      </c>
      <c r="J1695">
        <v>5</v>
      </c>
      <c r="K1695">
        <v>48</v>
      </c>
      <c r="L1695">
        <v>10</v>
      </c>
      <c r="P1695">
        <v>5</v>
      </c>
      <c r="Q1695">
        <v>48</v>
      </c>
      <c r="R1695">
        <v>10</v>
      </c>
    </row>
    <row r="1696" spans="1:18" x14ac:dyDescent="0.3">
      <c r="A1696">
        <v>1695</v>
      </c>
      <c r="B1696" s="1">
        <v>44244</v>
      </c>
      <c r="C1696">
        <v>46</v>
      </c>
      <c r="D1696">
        <v>33</v>
      </c>
      <c r="E1696">
        <v>16</v>
      </c>
      <c r="F1696">
        <v>13</v>
      </c>
      <c r="G1696">
        <v>10</v>
      </c>
      <c r="H1696">
        <v>9</v>
      </c>
      <c r="I1696">
        <v>46</v>
      </c>
      <c r="J1696">
        <v>-7</v>
      </c>
      <c r="K1696">
        <v>53</v>
      </c>
      <c r="L1696">
        <v>5</v>
      </c>
      <c r="P1696">
        <v>-7</v>
      </c>
      <c r="Q1696">
        <v>53</v>
      </c>
      <c r="R1696">
        <v>5</v>
      </c>
    </row>
    <row r="1697" spans="1:18" x14ac:dyDescent="0.3">
      <c r="A1697">
        <v>1696</v>
      </c>
      <c r="B1697" s="1">
        <v>44245</v>
      </c>
      <c r="C1697">
        <v>60</v>
      </c>
      <c r="D1697">
        <v>42</v>
      </c>
      <c r="E1697">
        <v>24</v>
      </c>
      <c r="F1697">
        <v>13</v>
      </c>
      <c r="G1697">
        <v>11</v>
      </c>
      <c r="H1697">
        <v>13</v>
      </c>
      <c r="I1697">
        <v>60</v>
      </c>
      <c r="J1697">
        <v>14</v>
      </c>
      <c r="K1697">
        <v>46</v>
      </c>
      <c r="L1697">
        <v>-7</v>
      </c>
      <c r="P1697">
        <v>14</v>
      </c>
      <c r="Q1697">
        <v>46</v>
      </c>
      <c r="R1697">
        <v>-7</v>
      </c>
    </row>
    <row r="1698" spans="1:18" x14ac:dyDescent="0.3">
      <c r="A1698">
        <v>1697</v>
      </c>
      <c r="B1698" s="1">
        <v>44246</v>
      </c>
      <c r="C1698">
        <v>77</v>
      </c>
      <c r="D1698">
        <v>37</v>
      </c>
      <c r="E1698">
        <v>34</v>
      </c>
      <c r="F1698">
        <v>11</v>
      </c>
      <c r="G1698">
        <v>11</v>
      </c>
      <c r="H1698">
        <v>8</v>
      </c>
      <c r="I1698">
        <v>77</v>
      </c>
      <c r="J1698">
        <v>17</v>
      </c>
      <c r="K1698">
        <v>60</v>
      </c>
      <c r="L1698">
        <v>14</v>
      </c>
      <c r="P1698">
        <v>17</v>
      </c>
      <c r="Q1698">
        <v>60</v>
      </c>
      <c r="R1698">
        <v>14</v>
      </c>
    </row>
    <row r="1699" spans="1:18" x14ac:dyDescent="0.3">
      <c r="A1699">
        <v>1698</v>
      </c>
      <c r="B1699" s="1">
        <v>44247</v>
      </c>
      <c r="C1699">
        <v>70</v>
      </c>
      <c r="D1699">
        <v>29</v>
      </c>
      <c r="E1699">
        <v>35</v>
      </c>
      <c r="F1699">
        <v>10</v>
      </c>
      <c r="G1699">
        <v>10</v>
      </c>
      <c r="H1699">
        <v>6</v>
      </c>
      <c r="I1699">
        <v>70</v>
      </c>
      <c r="J1699">
        <v>-7</v>
      </c>
      <c r="K1699">
        <v>77</v>
      </c>
      <c r="L1699">
        <v>17</v>
      </c>
      <c r="P1699">
        <v>-7</v>
      </c>
      <c r="Q1699">
        <v>77</v>
      </c>
      <c r="R1699">
        <v>17</v>
      </c>
    </row>
    <row r="1700" spans="1:18" x14ac:dyDescent="0.3">
      <c r="A1700">
        <v>1699</v>
      </c>
      <c r="B1700" s="1">
        <v>44248</v>
      </c>
      <c r="C1700">
        <v>52</v>
      </c>
      <c r="D1700">
        <v>23</v>
      </c>
      <c r="E1700">
        <v>17</v>
      </c>
      <c r="F1700">
        <v>10</v>
      </c>
      <c r="G1700">
        <v>8</v>
      </c>
      <c r="H1700">
        <v>8</v>
      </c>
      <c r="I1700">
        <v>52</v>
      </c>
      <c r="J1700">
        <v>-18</v>
      </c>
      <c r="K1700">
        <v>70</v>
      </c>
      <c r="L1700">
        <v>-7</v>
      </c>
      <c r="P1700">
        <v>-18</v>
      </c>
      <c r="Q1700">
        <v>70</v>
      </c>
      <c r="R1700">
        <v>-7</v>
      </c>
    </row>
    <row r="1701" spans="1:18" x14ac:dyDescent="0.3">
      <c r="A1701">
        <v>1700</v>
      </c>
      <c r="B1701" s="1">
        <v>44249</v>
      </c>
      <c r="C1701">
        <v>42</v>
      </c>
      <c r="D1701">
        <v>23</v>
      </c>
      <c r="E1701">
        <v>16</v>
      </c>
      <c r="F1701">
        <v>8</v>
      </c>
      <c r="G1701">
        <v>7</v>
      </c>
      <c r="H1701">
        <v>10</v>
      </c>
      <c r="I1701">
        <v>42</v>
      </c>
      <c r="J1701">
        <v>-10</v>
      </c>
      <c r="K1701">
        <v>52</v>
      </c>
      <c r="L1701">
        <v>-18</v>
      </c>
      <c r="P1701">
        <v>-10</v>
      </c>
      <c r="Q1701">
        <v>52</v>
      </c>
      <c r="R1701">
        <v>-18</v>
      </c>
    </row>
    <row r="1702" spans="1:18" x14ac:dyDescent="0.3">
      <c r="A1702">
        <v>1701</v>
      </c>
      <c r="B1702" s="1">
        <v>44250</v>
      </c>
      <c r="C1702">
        <v>43</v>
      </c>
      <c r="D1702">
        <v>19</v>
      </c>
      <c r="E1702">
        <v>21</v>
      </c>
      <c r="F1702">
        <v>1</v>
      </c>
      <c r="G1702">
        <v>6</v>
      </c>
      <c r="H1702">
        <v>5</v>
      </c>
      <c r="I1702">
        <v>43</v>
      </c>
      <c r="J1702">
        <v>1</v>
      </c>
      <c r="K1702">
        <v>42</v>
      </c>
      <c r="L1702">
        <v>-10</v>
      </c>
      <c r="P1702">
        <v>1</v>
      </c>
      <c r="Q1702">
        <v>42</v>
      </c>
      <c r="R1702">
        <v>-10</v>
      </c>
    </row>
    <row r="1703" spans="1:18" x14ac:dyDescent="0.3">
      <c r="A1703">
        <v>1702</v>
      </c>
      <c r="B1703" s="1">
        <v>44251</v>
      </c>
      <c r="C1703">
        <v>32</v>
      </c>
      <c r="D1703">
        <v>21</v>
      </c>
      <c r="E1703">
        <v>12</v>
      </c>
      <c r="F1703">
        <v>1</v>
      </c>
      <c r="G1703">
        <v>6</v>
      </c>
      <c r="H1703">
        <v>6</v>
      </c>
      <c r="I1703">
        <v>32</v>
      </c>
      <c r="J1703">
        <v>-11</v>
      </c>
      <c r="K1703">
        <v>43</v>
      </c>
      <c r="L1703">
        <v>1</v>
      </c>
      <c r="P1703">
        <v>-11</v>
      </c>
      <c r="Q1703">
        <v>43</v>
      </c>
      <c r="R1703">
        <v>1</v>
      </c>
    </row>
    <row r="1704" spans="1:18" x14ac:dyDescent="0.3">
      <c r="A1704">
        <v>1703</v>
      </c>
      <c r="B1704" s="1">
        <v>44252</v>
      </c>
      <c r="C1704">
        <v>34</v>
      </c>
      <c r="D1704">
        <v>20</v>
      </c>
      <c r="E1704">
        <v>8</v>
      </c>
      <c r="F1704">
        <v>2</v>
      </c>
      <c r="G1704">
        <v>6</v>
      </c>
      <c r="H1704">
        <v>10</v>
      </c>
      <c r="I1704">
        <v>34</v>
      </c>
      <c r="J1704">
        <v>2</v>
      </c>
      <c r="K1704">
        <v>32</v>
      </c>
      <c r="L1704">
        <v>-11</v>
      </c>
      <c r="P1704">
        <v>2</v>
      </c>
      <c r="Q1704">
        <v>32</v>
      </c>
      <c r="R1704">
        <v>-11</v>
      </c>
    </row>
    <row r="1705" spans="1:18" x14ac:dyDescent="0.3">
      <c r="A1705">
        <v>1704</v>
      </c>
      <c r="B1705" s="1">
        <v>44253</v>
      </c>
      <c r="C1705">
        <v>33</v>
      </c>
      <c r="D1705">
        <v>26</v>
      </c>
      <c r="E1705">
        <v>7</v>
      </c>
      <c r="F1705">
        <v>1</v>
      </c>
      <c r="G1705">
        <v>6</v>
      </c>
      <c r="H1705">
        <v>7</v>
      </c>
      <c r="I1705">
        <v>33</v>
      </c>
      <c r="J1705">
        <v>-1</v>
      </c>
      <c r="K1705">
        <v>34</v>
      </c>
      <c r="L1705">
        <v>2</v>
      </c>
      <c r="P1705">
        <v>-1</v>
      </c>
      <c r="Q1705">
        <v>34</v>
      </c>
      <c r="R1705">
        <v>2</v>
      </c>
    </row>
    <row r="1706" spans="1:18" x14ac:dyDescent="0.3">
      <c r="A1706">
        <v>1705</v>
      </c>
      <c r="B1706" s="1">
        <v>44254</v>
      </c>
      <c r="C1706">
        <v>47</v>
      </c>
      <c r="D1706">
        <v>26</v>
      </c>
      <c r="E1706">
        <v>5</v>
      </c>
      <c r="F1706">
        <v>2</v>
      </c>
      <c r="G1706">
        <v>7</v>
      </c>
      <c r="H1706">
        <v>10</v>
      </c>
      <c r="I1706">
        <v>47</v>
      </c>
      <c r="J1706">
        <v>14</v>
      </c>
      <c r="K1706">
        <v>33</v>
      </c>
      <c r="L1706">
        <v>-1</v>
      </c>
      <c r="P1706">
        <v>14</v>
      </c>
      <c r="Q1706">
        <v>33</v>
      </c>
      <c r="R1706">
        <v>-1</v>
      </c>
    </row>
    <row r="1707" spans="1:18" x14ac:dyDescent="0.3">
      <c r="A1707">
        <v>1706</v>
      </c>
      <c r="B1707" s="1">
        <v>44255</v>
      </c>
      <c r="C1707">
        <v>51</v>
      </c>
      <c r="D1707">
        <v>23</v>
      </c>
      <c r="E1707">
        <v>6</v>
      </c>
      <c r="F1707">
        <v>6</v>
      </c>
      <c r="G1707">
        <v>7</v>
      </c>
      <c r="H1707">
        <v>15</v>
      </c>
      <c r="I1707">
        <v>51</v>
      </c>
      <c r="J1707">
        <v>4</v>
      </c>
      <c r="K1707">
        <v>47</v>
      </c>
      <c r="L1707">
        <v>14</v>
      </c>
      <c r="P1707">
        <v>4</v>
      </c>
      <c r="Q1707">
        <v>47</v>
      </c>
      <c r="R1707">
        <v>14</v>
      </c>
    </row>
    <row r="1708" spans="1:18" x14ac:dyDescent="0.3">
      <c r="A1708">
        <v>1707</v>
      </c>
      <c r="B1708" s="1">
        <v>44256</v>
      </c>
      <c r="C1708">
        <v>44</v>
      </c>
      <c r="D1708">
        <v>22</v>
      </c>
      <c r="E1708">
        <v>7</v>
      </c>
      <c r="F1708">
        <v>16</v>
      </c>
      <c r="G1708">
        <v>7</v>
      </c>
      <c r="H1708">
        <v>10</v>
      </c>
      <c r="I1708">
        <v>44</v>
      </c>
      <c r="J1708">
        <v>-7</v>
      </c>
      <c r="K1708">
        <v>51</v>
      </c>
      <c r="L1708">
        <v>4</v>
      </c>
      <c r="P1708">
        <v>-7</v>
      </c>
      <c r="Q1708">
        <v>51</v>
      </c>
      <c r="R1708">
        <v>4</v>
      </c>
    </row>
    <row r="1709" spans="1:18" x14ac:dyDescent="0.3">
      <c r="A1709">
        <v>1708</v>
      </c>
      <c r="B1709" s="1">
        <v>44257</v>
      </c>
      <c r="C1709">
        <v>35</v>
      </c>
      <c r="D1709">
        <v>36</v>
      </c>
      <c r="E1709">
        <v>7</v>
      </c>
      <c r="F1709">
        <v>16</v>
      </c>
      <c r="G1709">
        <v>7</v>
      </c>
      <c r="H1709">
        <v>12</v>
      </c>
      <c r="I1709">
        <v>36</v>
      </c>
      <c r="J1709">
        <v>-8</v>
      </c>
      <c r="K1709">
        <v>44</v>
      </c>
      <c r="L1709">
        <v>-7</v>
      </c>
      <c r="P1709">
        <v>-8</v>
      </c>
      <c r="Q1709">
        <v>44</v>
      </c>
      <c r="R1709">
        <v>-7</v>
      </c>
    </row>
    <row r="1710" spans="1:18" x14ac:dyDescent="0.3">
      <c r="A1710">
        <v>1709</v>
      </c>
      <c r="B1710" s="1">
        <v>44258</v>
      </c>
      <c r="C1710">
        <v>65</v>
      </c>
      <c r="D1710">
        <v>30</v>
      </c>
      <c r="E1710">
        <v>7</v>
      </c>
      <c r="F1710">
        <v>15</v>
      </c>
      <c r="G1710">
        <v>7</v>
      </c>
      <c r="H1710">
        <v>13</v>
      </c>
      <c r="I1710">
        <v>65</v>
      </c>
      <c r="J1710">
        <v>29</v>
      </c>
      <c r="K1710">
        <v>36</v>
      </c>
      <c r="L1710">
        <v>-8</v>
      </c>
      <c r="P1710">
        <v>29</v>
      </c>
      <c r="Q1710">
        <v>36</v>
      </c>
      <c r="R1710">
        <v>-8</v>
      </c>
    </row>
    <row r="1711" spans="1:18" x14ac:dyDescent="0.3">
      <c r="A1711">
        <v>1710</v>
      </c>
      <c r="B1711" s="1">
        <v>44259</v>
      </c>
      <c r="C1711">
        <v>59</v>
      </c>
      <c r="D1711">
        <v>19</v>
      </c>
      <c r="E1711">
        <v>6</v>
      </c>
      <c r="F1711">
        <v>16</v>
      </c>
      <c r="G1711">
        <v>7</v>
      </c>
      <c r="H1711">
        <v>16</v>
      </c>
      <c r="I1711">
        <v>59</v>
      </c>
      <c r="J1711">
        <v>-6</v>
      </c>
      <c r="K1711">
        <v>65</v>
      </c>
      <c r="L1711">
        <v>29</v>
      </c>
      <c r="P1711">
        <v>-6</v>
      </c>
      <c r="Q1711">
        <v>65</v>
      </c>
      <c r="R1711">
        <v>29</v>
      </c>
    </row>
    <row r="1712" spans="1:18" x14ac:dyDescent="0.3">
      <c r="A1712">
        <v>1711</v>
      </c>
      <c r="B1712" s="1">
        <v>44260</v>
      </c>
      <c r="C1712">
        <v>37</v>
      </c>
      <c r="D1712">
        <v>20</v>
      </c>
      <c r="E1712">
        <v>12</v>
      </c>
      <c r="F1712">
        <v>16</v>
      </c>
      <c r="G1712">
        <v>7</v>
      </c>
      <c r="H1712">
        <v>11</v>
      </c>
      <c r="I1712">
        <v>37</v>
      </c>
      <c r="J1712">
        <v>-22</v>
      </c>
      <c r="K1712">
        <v>59</v>
      </c>
      <c r="L1712">
        <v>-6</v>
      </c>
      <c r="P1712">
        <v>-22</v>
      </c>
      <c r="Q1712">
        <v>59</v>
      </c>
      <c r="R1712">
        <v>-6</v>
      </c>
    </row>
    <row r="1713" spans="1:18" x14ac:dyDescent="0.3">
      <c r="A1713">
        <v>1712</v>
      </c>
      <c r="B1713" s="1">
        <v>44261</v>
      </c>
      <c r="C1713">
        <v>38</v>
      </c>
      <c r="D1713">
        <v>20</v>
      </c>
      <c r="E1713">
        <v>14</v>
      </c>
      <c r="F1713">
        <v>16</v>
      </c>
      <c r="G1713">
        <v>7</v>
      </c>
      <c r="H1713">
        <v>9</v>
      </c>
      <c r="I1713">
        <v>38</v>
      </c>
      <c r="J1713">
        <v>1</v>
      </c>
      <c r="K1713">
        <v>37</v>
      </c>
      <c r="L1713">
        <v>-22</v>
      </c>
      <c r="P1713">
        <v>1</v>
      </c>
      <c r="Q1713">
        <v>37</v>
      </c>
      <c r="R1713">
        <v>-22</v>
      </c>
    </row>
    <row r="1714" spans="1:18" x14ac:dyDescent="0.3">
      <c r="A1714">
        <v>1713</v>
      </c>
      <c r="B1714" s="1">
        <v>44262</v>
      </c>
      <c r="C1714">
        <v>37</v>
      </c>
      <c r="D1714">
        <v>20</v>
      </c>
      <c r="E1714">
        <v>13</v>
      </c>
      <c r="F1714">
        <v>16</v>
      </c>
      <c r="G1714">
        <v>7</v>
      </c>
      <c r="H1714">
        <v>13</v>
      </c>
      <c r="I1714">
        <v>37</v>
      </c>
      <c r="J1714">
        <v>-1</v>
      </c>
      <c r="K1714">
        <v>38</v>
      </c>
      <c r="L1714">
        <v>1</v>
      </c>
      <c r="P1714">
        <v>-1</v>
      </c>
      <c r="Q1714">
        <v>38</v>
      </c>
      <c r="R1714">
        <v>1</v>
      </c>
    </row>
    <row r="1715" spans="1:18" x14ac:dyDescent="0.3">
      <c r="A1715">
        <v>1714</v>
      </c>
      <c r="B1715" s="1">
        <v>44263</v>
      </c>
      <c r="C1715">
        <v>39</v>
      </c>
      <c r="D1715">
        <v>10</v>
      </c>
      <c r="E1715">
        <v>8</v>
      </c>
      <c r="F1715">
        <v>15</v>
      </c>
      <c r="G1715">
        <v>7</v>
      </c>
      <c r="H1715">
        <v>7</v>
      </c>
      <c r="I1715">
        <v>39</v>
      </c>
      <c r="J1715">
        <v>2</v>
      </c>
      <c r="K1715">
        <v>37</v>
      </c>
      <c r="L1715">
        <v>-1</v>
      </c>
      <c r="P1715">
        <v>2</v>
      </c>
      <c r="Q1715">
        <v>37</v>
      </c>
      <c r="R1715">
        <v>-1</v>
      </c>
    </row>
    <row r="1716" spans="1:18" x14ac:dyDescent="0.3">
      <c r="A1716">
        <v>1715</v>
      </c>
      <c r="B1716" s="1">
        <v>44264</v>
      </c>
      <c r="C1716">
        <v>21</v>
      </c>
      <c r="D1716">
        <v>10</v>
      </c>
      <c r="E1716">
        <v>12</v>
      </c>
      <c r="F1716">
        <v>15</v>
      </c>
      <c r="G1716">
        <v>7</v>
      </c>
      <c r="H1716">
        <v>6</v>
      </c>
      <c r="I1716">
        <v>21</v>
      </c>
      <c r="J1716">
        <v>-18</v>
      </c>
      <c r="K1716">
        <v>39</v>
      </c>
      <c r="L1716">
        <v>2</v>
      </c>
      <c r="P1716">
        <v>-18</v>
      </c>
      <c r="Q1716">
        <v>39</v>
      </c>
      <c r="R1716">
        <v>2</v>
      </c>
    </row>
    <row r="1717" spans="1:18" x14ac:dyDescent="0.3">
      <c r="A1717">
        <v>1716</v>
      </c>
      <c r="B1717" s="1">
        <v>44265</v>
      </c>
      <c r="C1717">
        <v>20</v>
      </c>
      <c r="D1717">
        <v>11</v>
      </c>
      <c r="E1717">
        <v>10</v>
      </c>
      <c r="F1717">
        <v>15</v>
      </c>
      <c r="G1717">
        <v>7</v>
      </c>
      <c r="H1717">
        <v>8</v>
      </c>
      <c r="I1717">
        <v>20</v>
      </c>
      <c r="J1717">
        <v>-1</v>
      </c>
      <c r="K1717">
        <v>21</v>
      </c>
      <c r="L1717">
        <v>-18</v>
      </c>
      <c r="P1717">
        <v>-1</v>
      </c>
      <c r="Q1717">
        <v>21</v>
      </c>
      <c r="R1717">
        <v>-18</v>
      </c>
    </row>
    <row r="1718" spans="1:18" x14ac:dyDescent="0.3">
      <c r="A1718">
        <v>1717</v>
      </c>
      <c r="B1718" s="1">
        <v>44266</v>
      </c>
      <c r="C1718">
        <v>22</v>
      </c>
      <c r="D1718">
        <v>11</v>
      </c>
      <c r="E1718">
        <v>12</v>
      </c>
      <c r="F1718">
        <v>16</v>
      </c>
      <c r="G1718">
        <v>7</v>
      </c>
      <c r="H1718">
        <v>8</v>
      </c>
      <c r="I1718">
        <v>22</v>
      </c>
      <c r="J1718">
        <v>2</v>
      </c>
      <c r="K1718">
        <v>20</v>
      </c>
      <c r="L1718">
        <v>-1</v>
      </c>
      <c r="P1718">
        <v>2</v>
      </c>
      <c r="Q1718">
        <v>20</v>
      </c>
      <c r="R1718">
        <v>-1</v>
      </c>
    </row>
    <row r="1719" spans="1:18" x14ac:dyDescent="0.3">
      <c r="A1719">
        <v>1718</v>
      </c>
      <c r="B1719" s="1">
        <v>44267</v>
      </c>
      <c r="C1719">
        <v>20</v>
      </c>
      <c r="D1719">
        <v>12</v>
      </c>
      <c r="E1719">
        <v>10</v>
      </c>
      <c r="F1719">
        <v>16</v>
      </c>
      <c r="G1719">
        <v>7</v>
      </c>
      <c r="H1719">
        <v>11</v>
      </c>
      <c r="I1719">
        <v>20</v>
      </c>
      <c r="J1719">
        <v>-2</v>
      </c>
      <c r="K1719">
        <v>22</v>
      </c>
      <c r="L1719">
        <v>2</v>
      </c>
      <c r="P1719">
        <v>-2</v>
      </c>
      <c r="Q1719">
        <v>22</v>
      </c>
      <c r="R1719">
        <v>2</v>
      </c>
    </row>
    <row r="1720" spans="1:18" x14ac:dyDescent="0.3">
      <c r="A1720">
        <v>1719</v>
      </c>
      <c r="B1720" s="1">
        <v>44268</v>
      </c>
      <c r="C1720">
        <v>24</v>
      </c>
      <c r="D1720">
        <v>12</v>
      </c>
      <c r="E1720">
        <v>16</v>
      </c>
      <c r="F1720">
        <v>16</v>
      </c>
      <c r="G1720">
        <v>7</v>
      </c>
      <c r="H1720">
        <v>8</v>
      </c>
      <c r="I1720">
        <v>24</v>
      </c>
      <c r="J1720">
        <v>4</v>
      </c>
      <c r="K1720">
        <v>20</v>
      </c>
      <c r="L1720">
        <v>-2</v>
      </c>
      <c r="P1720">
        <v>4</v>
      </c>
      <c r="Q1720">
        <v>20</v>
      </c>
      <c r="R1720">
        <v>-2</v>
      </c>
    </row>
    <row r="1721" spans="1:18" x14ac:dyDescent="0.3">
      <c r="A1721">
        <v>1720</v>
      </c>
      <c r="B1721" s="1">
        <v>44269</v>
      </c>
      <c r="C1721">
        <v>24</v>
      </c>
      <c r="D1721">
        <v>8</v>
      </c>
      <c r="E1721">
        <v>15</v>
      </c>
      <c r="F1721">
        <v>15</v>
      </c>
      <c r="G1721">
        <v>7</v>
      </c>
      <c r="H1721">
        <v>6</v>
      </c>
      <c r="I1721">
        <v>24</v>
      </c>
      <c r="J1721">
        <v>0</v>
      </c>
      <c r="K1721">
        <v>24</v>
      </c>
      <c r="L1721">
        <v>4</v>
      </c>
      <c r="P1721">
        <v>0</v>
      </c>
      <c r="Q1721">
        <v>24</v>
      </c>
      <c r="R1721">
        <v>4</v>
      </c>
    </row>
    <row r="1722" spans="1:18" x14ac:dyDescent="0.3">
      <c r="A1722">
        <v>1721</v>
      </c>
      <c r="B1722" s="1">
        <v>44270</v>
      </c>
      <c r="C1722">
        <v>16</v>
      </c>
      <c r="D1722">
        <v>9</v>
      </c>
      <c r="E1722">
        <v>12</v>
      </c>
      <c r="F1722">
        <v>15</v>
      </c>
      <c r="G1722">
        <v>7</v>
      </c>
      <c r="H1722">
        <v>10</v>
      </c>
      <c r="I1722">
        <v>16</v>
      </c>
      <c r="J1722">
        <v>-8</v>
      </c>
      <c r="K1722">
        <v>24</v>
      </c>
      <c r="L1722">
        <v>0</v>
      </c>
      <c r="P1722">
        <v>-8</v>
      </c>
      <c r="Q1722">
        <v>24</v>
      </c>
      <c r="R1722">
        <v>0</v>
      </c>
    </row>
    <row r="1723" spans="1:18" x14ac:dyDescent="0.3">
      <c r="A1723">
        <v>1722</v>
      </c>
      <c r="B1723" s="1">
        <v>44271</v>
      </c>
      <c r="C1723">
        <v>17</v>
      </c>
      <c r="D1723">
        <v>8</v>
      </c>
      <c r="E1723">
        <v>11</v>
      </c>
      <c r="F1723">
        <v>15</v>
      </c>
      <c r="G1723">
        <v>7</v>
      </c>
      <c r="H1723">
        <v>8</v>
      </c>
      <c r="I1723">
        <v>17</v>
      </c>
      <c r="J1723">
        <v>1</v>
      </c>
      <c r="K1723">
        <v>16</v>
      </c>
      <c r="L1723">
        <v>-8</v>
      </c>
      <c r="P1723">
        <v>1</v>
      </c>
      <c r="Q1723">
        <v>16</v>
      </c>
      <c r="R1723">
        <v>-8</v>
      </c>
    </row>
    <row r="1724" spans="1:18" x14ac:dyDescent="0.3">
      <c r="A1724">
        <v>1723</v>
      </c>
      <c r="B1724" s="1">
        <v>44272</v>
      </c>
      <c r="C1724">
        <v>16</v>
      </c>
      <c r="D1724">
        <v>7</v>
      </c>
      <c r="E1724">
        <v>10</v>
      </c>
      <c r="F1724">
        <v>15</v>
      </c>
      <c r="G1724">
        <v>7</v>
      </c>
      <c r="H1724">
        <v>11</v>
      </c>
      <c r="I1724">
        <v>16</v>
      </c>
      <c r="J1724">
        <v>-1</v>
      </c>
      <c r="K1724">
        <v>17</v>
      </c>
      <c r="L1724">
        <v>1</v>
      </c>
      <c r="P1724">
        <v>-1</v>
      </c>
      <c r="Q1724">
        <v>17</v>
      </c>
      <c r="R1724">
        <v>1</v>
      </c>
    </row>
    <row r="1725" spans="1:18" x14ac:dyDescent="0.3">
      <c r="A1725">
        <v>1724</v>
      </c>
      <c r="B1725" s="1">
        <v>44273</v>
      </c>
      <c r="C1725">
        <v>15</v>
      </c>
      <c r="D1725">
        <v>5</v>
      </c>
      <c r="E1725">
        <v>10</v>
      </c>
      <c r="F1725">
        <v>14</v>
      </c>
      <c r="G1725">
        <v>7</v>
      </c>
      <c r="H1725">
        <v>8</v>
      </c>
      <c r="I1725">
        <v>15</v>
      </c>
      <c r="J1725">
        <v>-1</v>
      </c>
      <c r="K1725">
        <v>16</v>
      </c>
      <c r="L1725">
        <v>-1</v>
      </c>
      <c r="P1725">
        <v>-1</v>
      </c>
      <c r="Q1725">
        <v>16</v>
      </c>
      <c r="R1725">
        <v>-1</v>
      </c>
    </row>
    <row r="1726" spans="1:18" x14ac:dyDescent="0.3">
      <c r="A1726">
        <v>1725</v>
      </c>
      <c r="B1726" s="1">
        <v>44274</v>
      </c>
      <c r="C1726">
        <v>10</v>
      </c>
      <c r="D1726">
        <v>3</v>
      </c>
      <c r="E1726">
        <v>11</v>
      </c>
      <c r="F1726">
        <v>14</v>
      </c>
      <c r="G1726">
        <v>7</v>
      </c>
      <c r="H1726">
        <v>9</v>
      </c>
      <c r="I1726">
        <v>14</v>
      </c>
      <c r="J1726">
        <v>-1</v>
      </c>
      <c r="K1726">
        <v>15</v>
      </c>
      <c r="L1726">
        <v>-1</v>
      </c>
      <c r="P1726">
        <v>-1</v>
      </c>
      <c r="Q1726">
        <v>15</v>
      </c>
      <c r="R1726">
        <v>-1</v>
      </c>
    </row>
    <row r="1727" spans="1:18" x14ac:dyDescent="0.3">
      <c r="A1727">
        <v>1726</v>
      </c>
      <c r="B1727" s="1">
        <v>44275</v>
      </c>
      <c r="C1727">
        <v>7</v>
      </c>
      <c r="D1727">
        <v>3</v>
      </c>
      <c r="E1727">
        <v>16</v>
      </c>
      <c r="F1727">
        <v>14</v>
      </c>
      <c r="G1727">
        <v>7</v>
      </c>
      <c r="H1727">
        <v>5</v>
      </c>
      <c r="I1727">
        <v>16</v>
      </c>
      <c r="J1727">
        <v>2</v>
      </c>
      <c r="K1727">
        <v>14</v>
      </c>
      <c r="L1727">
        <v>-1</v>
      </c>
      <c r="P1727">
        <v>2</v>
      </c>
      <c r="Q1727">
        <v>14</v>
      </c>
      <c r="R1727">
        <v>-1</v>
      </c>
    </row>
    <row r="1728" spans="1:18" x14ac:dyDescent="0.3">
      <c r="A1728">
        <v>1727</v>
      </c>
      <c r="B1728" s="1">
        <v>44276</v>
      </c>
      <c r="C1728">
        <v>5</v>
      </c>
      <c r="D1728">
        <v>33</v>
      </c>
      <c r="E1728">
        <v>19</v>
      </c>
      <c r="F1728">
        <v>15</v>
      </c>
      <c r="G1728">
        <v>7</v>
      </c>
      <c r="H1728">
        <v>6</v>
      </c>
      <c r="I1728">
        <v>33</v>
      </c>
      <c r="J1728">
        <v>17</v>
      </c>
      <c r="K1728">
        <v>16</v>
      </c>
      <c r="L1728">
        <v>2</v>
      </c>
      <c r="P1728">
        <v>17</v>
      </c>
      <c r="Q1728">
        <v>16</v>
      </c>
      <c r="R1728">
        <v>2</v>
      </c>
    </row>
    <row r="1729" spans="1:18" x14ac:dyDescent="0.3">
      <c r="A1729">
        <v>1728</v>
      </c>
      <c r="B1729" s="1">
        <v>44277</v>
      </c>
      <c r="C1729">
        <v>51</v>
      </c>
      <c r="D1729">
        <v>61</v>
      </c>
      <c r="E1729">
        <v>24</v>
      </c>
      <c r="F1729">
        <v>17</v>
      </c>
      <c r="G1729">
        <v>9</v>
      </c>
      <c r="H1729">
        <v>8</v>
      </c>
      <c r="I1729">
        <v>61</v>
      </c>
      <c r="J1729">
        <v>28</v>
      </c>
      <c r="K1729">
        <v>33</v>
      </c>
      <c r="L1729">
        <v>17</v>
      </c>
      <c r="P1729">
        <v>28</v>
      </c>
      <c r="Q1729">
        <v>33</v>
      </c>
      <c r="R1729">
        <v>17</v>
      </c>
    </row>
    <row r="1730" spans="1:18" x14ac:dyDescent="0.3">
      <c r="A1730">
        <v>1729</v>
      </c>
      <c r="B1730" s="1">
        <v>44278</v>
      </c>
      <c r="C1730">
        <v>81</v>
      </c>
      <c r="D1730">
        <v>63</v>
      </c>
      <c r="E1730">
        <v>9</v>
      </c>
      <c r="F1730">
        <v>18</v>
      </c>
      <c r="G1730">
        <v>11</v>
      </c>
      <c r="H1730">
        <v>12</v>
      </c>
      <c r="I1730">
        <v>81</v>
      </c>
      <c r="J1730">
        <v>20</v>
      </c>
      <c r="K1730">
        <v>61</v>
      </c>
      <c r="L1730">
        <v>28</v>
      </c>
      <c r="P1730">
        <v>20</v>
      </c>
      <c r="Q1730">
        <v>61</v>
      </c>
      <c r="R1730">
        <v>28</v>
      </c>
    </row>
    <row r="1731" spans="1:18" x14ac:dyDescent="0.3">
      <c r="A1731">
        <v>1730</v>
      </c>
      <c r="B1731" s="1">
        <v>44279</v>
      </c>
      <c r="C1731">
        <v>101</v>
      </c>
      <c r="D1731">
        <v>58</v>
      </c>
      <c r="E1731">
        <v>11</v>
      </c>
      <c r="F1731">
        <v>18</v>
      </c>
      <c r="G1731">
        <v>8</v>
      </c>
      <c r="H1731">
        <v>17</v>
      </c>
      <c r="I1731">
        <v>101</v>
      </c>
      <c r="J1731">
        <v>20</v>
      </c>
      <c r="K1731">
        <v>81</v>
      </c>
      <c r="L1731">
        <v>20</v>
      </c>
      <c r="P1731">
        <v>20</v>
      </c>
      <c r="Q1731">
        <v>81</v>
      </c>
      <c r="R1731">
        <v>20</v>
      </c>
    </row>
    <row r="1732" spans="1:18" x14ac:dyDescent="0.3">
      <c r="A1732">
        <v>1731</v>
      </c>
      <c r="B1732" s="1">
        <v>44280</v>
      </c>
      <c r="C1732">
        <v>113</v>
      </c>
      <c r="D1732">
        <v>34</v>
      </c>
      <c r="E1732">
        <v>9</v>
      </c>
      <c r="F1732">
        <v>16</v>
      </c>
      <c r="G1732">
        <v>7</v>
      </c>
      <c r="H1732">
        <v>10</v>
      </c>
      <c r="I1732">
        <v>113</v>
      </c>
      <c r="J1732">
        <v>12</v>
      </c>
      <c r="K1732">
        <v>101</v>
      </c>
      <c r="L1732">
        <v>20</v>
      </c>
      <c r="P1732">
        <v>12</v>
      </c>
      <c r="Q1732">
        <v>101</v>
      </c>
      <c r="R1732">
        <v>20</v>
      </c>
    </row>
    <row r="1733" spans="1:18" x14ac:dyDescent="0.3">
      <c r="A1733">
        <v>1732</v>
      </c>
      <c r="B1733" s="1">
        <v>44281</v>
      </c>
      <c r="C1733">
        <v>59</v>
      </c>
      <c r="D1733">
        <v>22</v>
      </c>
      <c r="E1733">
        <v>9</v>
      </c>
      <c r="F1733">
        <v>15</v>
      </c>
      <c r="G1733">
        <v>7</v>
      </c>
      <c r="H1733">
        <v>8</v>
      </c>
      <c r="I1733">
        <v>59</v>
      </c>
      <c r="J1733">
        <v>-54</v>
      </c>
      <c r="K1733">
        <v>113</v>
      </c>
      <c r="L1733">
        <v>12</v>
      </c>
      <c r="P1733">
        <v>-54</v>
      </c>
      <c r="Q1733">
        <v>113</v>
      </c>
      <c r="R1733">
        <v>12</v>
      </c>
    </row>
    <row r="1734" spans="1:18" x14ac:dyDescent="0.3">
      <c r="A1734">
        <v>1733</v>
      </c>
      <c r="B1734" s="1">
        <v>44282</v>
      </c>
      <c r="C1734">
        <v>38</v>
      </c>
      <c r="D1734">
        <v>25</v>
      </c>
      <c r="E1734">
        <v>7</v>
      </c>
      <c r="F1734">
        <v>15</v>
      </c>
      <c r="G1734">
        <v>7</v>
      </c>
      <c r="H1734">
        <v>10</v>
      </c>
      <c r="I1734">
        <v>38</v>
      </c>
      <c r="J1734">
        <v>-21</v>
      </c>
      <c r="K1734">
        <v>59</v>
      </c>
      <c r="L1734">
        <v>-54</v>
      </c>
      <c r="P1734">
        <v>-21</v>
      </c>
      <c r="Q1734">
        <v>59</v>
      </c>
      <c r="R1734">
        <v>-54</v>
      </c>
    </row>
    <row r="1735" spans="1:18" x14ac:dyDescent="0.3">
      <c r="A1735">
        <v>1734</v>
      </c>
      <c r="B1735" s="1">
        <v>44283</v>
      </c>
      <c r="C1735">
        <v>42</v>
      </c>
      <c r="D1735">
        <v>39</v>
      </c>
      <c r="E1735">
        <v>11</v>
      </c>
      <c r="F1735">
        <v>15</v>
      </c>
      <c r="G1735">
        <v>7</v>
      </c>
      <c r="H1735">
        <v>11</v>
      </c>
      <c r="I1735">
        <v>42</v>
      </c>
      <c r="J1735">
        <v>4</v>
      </c>
      <c r="K1735">
        <v>38</v>
      </c>
      <c r="L1735">
        <v>-21</v>
      </c>
      <c r="P1735">
        <v>4</v>
      </c>
      <c r="Q1735">
        <v>38</v>
      </c>
      <c r="R1735">
        <v>-21</v>
      </c>
    </row>
    <row r="1736" spans="1:18" x14ac:dyDescent="0.3">
      <c r="A1736">
        <v>1735</v>
      </c>
      <c r="B1736" s="1">
        <v>44284</v>
      </c>
      <c r="C1736">
        <v>63</v>
      </c>
      <c r="D1736">
        <v>43</v>
      </c>
      <c r="E1736">
        <v>14</v>
      </c>
      <c r="F1736">
        <v>16</v>
      </c>
      <c r="G1736">
        <v>7</v>
      </c>
      <c r="H1736">
        <v>14</v>
      </c>
      <c r="I1736">
        <v>63</v>
      </c>
      <c r="J1736">
        <v>21</v>
      </c>
      <c r="K1736">
        <v>42</v>
      </c>
      <c r="L1736">
        <v>4</v>
      </c>
      <c r="P1736">
        <v>21</v>
      </c>
      <c r="Q1736">
        <v>42</v>
      </c>
      <c r="R1736">
        <v>4</v>
      </c>
    </row>
    <row r="1737" spans="1:18" x14ac:dyDescent="0.3">
      <c r="A1737">
        <v>1736</v>
      </c>
      <c r="B1737" s="1">
        <v>44285</v>
      </c>
      <c r="C1737">
        <v>67</v>
      </c>
      <c r="D1737">
        <v>49</v>
      </c>
      <c r="E1737">
        <v>13</v>
      </c>
      <c r="F1737">
        <v>16</v>
      </c>
      <c r="G1737">
        <v>7</v>
      </c>
      <c r="H1737">
        <v>13</v>
      </c>
      <c r="I1737">
        <v>67</v>
      </c>
      <c r="J1737">
        <v>4</v>
      </c>
      <c r="K1737">
        <v>63</v>
      </c>
      <c r="L1737">
        <v>21</v>
      </c>
      <c r="P1737">
        <v>4</v>
      </c>
      <c r="Q1737">
        <v>63</v>
      </c>
      <c r="R1737">
        <v>21</v>
      </c>
    </row>
    <row r="1738" spans="1:18" x14ac:dyDescent="0.3">
      <c r="A1738">
        <v>1737</v>
      </c>
      <c r="B1738" s="1">
        <v>44286</v>
      </c>
      <c r="C1738">
        <v>74</v>
      </c>
      <c r="D1738">
        <v>37</v>
      </c>
      <c r="E1738">
        <v>15</v>
      </c>
      <c r="F1738">
        <v>15</v>
      </c>
      <c r="G1738">
        <v>7</v>
      </c>
      <c r="H1738">
        <v>12</v>
      </c>
      <c r="I1738">
        <v>74</v>
      </c>
      <c r="J1738">
        <v>7</v>
      </c>
      <c r="K1738">
        <v>67</v>
      </c>
      <c r="L1738">
        <v>4</v>
      </c>
      <c r="P1738">
        <v>7</v>
      </c>
      <c r="Q1738">
        <v>67</v>
      </c>
      <c r="R1738">
        <v>4</v>
      </c>
    </row>
    <row r="1739" spans="1:18" x14ac:dyDescent="0.3">
      <c r="A1739">
        <v>1738</v>
      </c>
      <c r="B1739" s="1">
        <v>44287</v>
      </c>
      <c r="C1739">
        <v>54</v>
      </c>
      <c r="D1739">
        <v>28</v>
      </c>
      <c r="E1739">
        <v>16</v>
      </c>
      <c r="F1739">
        <v>15</v>
      </c>
      <c r="G1739">
        <v>7</v>
      </c>
      <c r="H1739">
        <v>12</v>
      </c>
      <c r="I1739">
        <v>54</v>
      </c>
      <c r="J1739">
        <v>-20</v>
      </c>
      <c r="K1739">
        <v>74</v>
      </c>
      <c r="L1739">
        <v>7</v>
      </c>
      <c r="P1739">
        <v>-20</v>
      </c>
      <c r="Q1739">
        <v>74</v>
      </c>
      <c r="R1739">
        <v>7</v>
      </c>
    </row>
    <row r="1740" spans="1:18" x14ac:dyDescent="0.3">
      <c r="A1740">
        <v>1739</v>
      </c>
      <c r="B1740" s="1">
        <v>44288</v>
      </c>
      <c r="C1740">
        <v>44</v>
      </c>
      <c r="D1740">
        <v>34</v>
      </c>
      <c r="E1740">
        <v>16</v>
      </c>
      <c r="F1740">
        <v>15</v>
      </c>
      <c r="G1740">
        <v>8</v>
      </c>
      <c r="H1740">
        <v>11</v>
      </c>
      <c r="I1740">
        <v>44</v>
      </c>
      <c r="J1740">
        <v>-10</v>
      </c>
      <c r="K1740">
        <v>54</v>
      </c>
      <c r="L1740">
        <v>-20</v>
      </c>
      <c r="P1740">
        <v>-10</v>
      </c>
      <c r="Q1740">
        <v>54</v>
      </c>
      <c r="R1740">
        <v>-20</v>
      </c>
    </row>
    <row r="1741" spans="1:18" x14ac:dyDescent="0.3">
      <c r="A1741">
        <v>1740</v>
      </c>
      <c r="B1741" s="1">
        <v>44289</v>
      </c>
      <c r="C1741">
        <v>53</v>
      </c>
      <c r="D1741">
        <v>43</v>
      </c>
      <c r="E1741">
        <v>16</v>
      </c>
      <c r="F1741">
        <v>16</v>
      </c>
      <c r="G1741">
        <v>8</v>
      </c>
      <c r="H1741">
        <v>11</v>
      </c>
      <c r="I1741">
        <v>53</v>
      </c>
      <c r="J1741">
        <v>9</v>
      </c>
      <c r="K1741">
        <v>44</v>
      </c>
      <c r="L1741">
        <v>-10</v>
      </c>
      <c r="P1741">
        <v>9</v>
      </c>
      <c r="Q1741">
        <v>44</v>
      </c>
      <c r="R1741">
        <v>-10</v>
      </c>
    </row>
    <row r="1742" spans="1:18" x14ac:dyDescent="0.3">
      <c r="A1742">
        <v>1741</v>
      </c>
      <c r="B1742" s="1">
        <v>44290</v>
      </c>
      <c r="C1742">
        <v>66</v>
      </c>
      <c r="D1742">
        <v>41</v>
      </c>
      <c r="E1742">
        <v>9</v>
      </c>
      <c r="F1742">
        <v>16</v>
      </c>
      <c r="G1742">
        <v>8</v>
      </c>
      <c r="H1742">
        <v>14</v>
      </c>
      <c r="I1742">
        <v>66</v>
      </c>
      <c r="J1742">
        <v>13</v>
      </c>
      <c r="K1742">
        <v>53</v>
      </c>
      <c r="L1742">
        <v>9</v>
      </c>
      <c r="P1742">
        <v>13</v>
      </c>
      <c r="Q1742">
        <v>53</v>
      </c>
      <c r="R1742">
        <v>9</v>
      </c>
    </row>
    <row r="1743" spans="1:18" x14ac:dyDescent="0.3">
      <c r="A1743">
        <v>1742</v>
      </c>
      <c r="B1743" s="1">
        <v>44291</v>
      </c>
      <c r="C1743">
        <v>63</v>
      </c>
      <c r="D1743">
        <v>44</v>
      </c>
      <c r="E1743">
        <v>22</v>
      </c>
      <c r="F1743">
        <v>16</v>
      </c>
      <c r="G1743">
        <v>8</v>
      </c>
      <c r="H1743">
        <v>10</v>
      </c>
      <c r="I1743">
        <v>63</v>
      </c>
      <c r="J1743">
        <v>-3</v>
      </c>
      <c r="K1743">
        <v>66</v>
      </c>
      <c r="L1743">
        <v>13</v>
      </c>
      <c r="P1743">
        <v>-3</v>
      </c>
      <c r="Q1743">
        <v>66</v>
      </c>
      <c r="R1743">
        <v>13</v>
      </c>
    </row>
    <row r="1744" spans="1:18" x14ac:dyDescent="0.3">
      <c r="A1744">
        <v>1743</v>
      </c>
      <c r="B1744" s="1">
        <v>44292</v>
      </c>
      <c r="C1744">
        <v>70</v>
      </c>
      <c r="D1744">
        <v>31</v>
      </c>
      <c r="E1744">
        <v>20</v>
      </c>
      <c r="F1744">
        <v>16</v>
      </c>
      <c r="G1744">
        <v>7</v>
      </c>
      <c r="H1744">
        <v>9</v>
      </c>
      <c r="I1744">
        <v>70</v>
      </c>
      <c r="J1744">
        <v>7</v>
      </c>
      <c r="K1744">
        <v>63</v>
      </c>
      <c r="L1744">
        <v>-3</v>
      </c>
      <c r="P1744">
        <v>7</v>
      </c>
      <c r="Q1744">
        <v>63</v>
      </c>
      <c r="R1744">
        <v>-3</v>
      </c>
    </row>
    <row r="1745" spans="1:18" x14ac:dyDescent="0.3">
      <c r="A1745">
        <v>1744</v>
      </c>
      <c r="B1745" s="1">
        <v>44293</v>
      </c>
      <c r="C1745">
        <v>44</v>
      </c>
      <c r="D1745">
        <v>32</v>
      </c>
      <c r="E1745">
        <v>18</v>
      </c>
      <c r="F1745">
        <v>15</v>
      </c>
      <c r="G1745">
        <v>8</v>
      </c>
      <c r="H1745">
        <v>10</v>
      </c>
      <c r="I1745">
        <v>44</v>
      </c>
      <c r="J1745">
        <v>-26</v>
      </c>
      <c r="K1745">
        <v>70</v>
      </c>
      <c r="L1745">
        <v>7</v>
      </c>
      <c r="P1745">
        <v>-26</v>
      </c>
      <c r="Q1745">
        <v>70</v>
      </c>
      <c r="R1745">
        <v>7</v>
      </c>
    </row>
    <row r="1746" spans="1:18" x14ac:dyDescent="0.3">
      <c r="A1746">
        <v>1745</v>
      </c>
      <c r="B1746" s="1">
        <v>44294</v>
      </c>
      <c r="C1746">
        <v>44</v>
      </c>
      <c r="D1746">
        <v>30</v>
      </c>
      <c r="E1746">
        <v>10</v>
      </c>
      <c r="F1746">
        <v>15</v>
      </c>
      <c r="G1746">
        <v>8</v>
      </c>
      <c r="H1746">
        <v>7</v>
      </c>
      <c r="I1746">
        <v>44</v>
      </c>
      <c r="J1746">
        <v>0</v>
      </c>
      <c r="K1746">
        <v>44</v>
      </c>
      <c r="L1746">
        <v>-26</v>
      </c>
      <c r="P1746">
        <v>0</v>
      </c>
      <c r="Q1746">
        <v>44</v>
      </c>
      <c r="R1746">
        <v>-26</v>
      </c>
    </row>
    <row r="1747" spans="1:18" x14ac:dyDescent="0.3">
      <c r="A1747">
        <v>1746</v>
      </c>
      <c r="B1747" s="1">
        <v>44295</v>
      </c>
      <c r="C1747">
        <v>46</v>
      </c>
      <c r="D1747">
        <v>43</v>
      </c>
      <c r="E1747">
        <v>9</v>
      </c>
      <c r="F1747">
        <v>14</v>
      </c>
      <c r="G1747">
        <v>8</v>
      </c>
      <c r="H1747">
        <v>9</v>
      </c>
      <c r="I1747">
        <v>46</v>
      </c>
      <c r="J1747">
        <v>2</v>
      </c>
      <c r="K1747">
        <v>44</v>
      </c>
      <c r="L1747">
        <v>0</v>
      </c>
      <c r="P1747">
        <v>2</v>
      </c>
      <c r="Q1747">
        <v>44</v>
      </c>
      <c r="R1747">
        <v>0</v>
      </c>
    </row>
    <row r="1748" spans="1:18" x14ac:dyDescent="0.3">
      <c r="A1748">
        <v>1747</v>
      </c>
      <c r="B1748" s="1">
        <v>44296</v>
      </c>
      <c r="C1748">
        <v>77</v>
      </c>
      <c r="D1748">
        <v>44</v>
      </c>
      <c r="E1748">
        <v>13</v>
      </c>
      <c r="F1748">
        <v>15</v>
      </c>
      <c r="G1748">
        <v>8</v>
      </c>
      <c r="H1748">
        <v>10</v>
      </c>
      <c r="I1748">
        <v>77</v>
      </c>
      <c r="J1748">
        <v>31</v>
      </c>
      <c r="K1748">
        <v>46</v>
      </c>
      <c r="L1748">
        <v>2</v>
      </c>
      <c r="P1748">
        <v>31</v>
      </c>
      <c r="Q1748">
        <v>46</v>
      </c>
      <c r="R1748">
        <v>2</v>
      </c>
    </row>
    <row r="1749" spans="1:18" x14ac:dyDescent="0.3">
      <c r="A1749">
        <v>1748</v>
      </c>
      <c r="B1749" s="1">
        <v>44297</v>
      </c>
      <c r="C1749">
        <v>78</v>
      </c>
      <c r="D1749">
        <v>28</v>
      </c>
      <c r="E1749">
        <v>16</v>
      </c>
      <c r="F1749">
        <v>14</v>
      </c>
      <c r="G1749">
        <v>8</v>
      </c>
      <c r="H1749">
        <v>5</v>
      </c>
      <c r="I1749">
        <v>78</v>
      </c>
      <c r="J1749">
        <v>1</v>
      </c>
      <c r="K1749">
        <v>77</v>
      </c>
      <c r="L1749">
        <v>31</v>
      </c>
      <c r="P1749">
        <v>1</v>
      </c>
      <c r="Q1749">
        <v>77</v>
      </c>
      <c r="R1749">
        <v>31</v>
      </c>
    </row>
    <row r="1750" spans="1:18" x14ac:dyDescent="0.3">
      <c r="A1750">
        <v>1749</v>
      </c>
      <c r="B1750" s="1">
        <v>44298</v>
      </c>
      <c r="C1750">
        <v>37</v>
      </c>
      <c r="D1750">
        <v>23</v>
      </c>
      <c r="E1750">
        <v>18</v>
      </c>
      <c r="F1750">
        <v>15</v>
      </c>
      <c r="G1750">
        <v>8</v>
      </c>
      <c r="H1750">
        <v>7</v>
      </c>
      <c r="I1750">
        <v>37</v>
      </c>
      <c r="J1750">
        <v>-41</v>
      </c>
      <c r="K1750">
        <v>78</v>
      </c>
      <c r="L1750">
        <v>1</v>
      </c>
      <c r="P1750">
        <v>-41</v>
      </c>
      <c r="Q1750">
        <v>78</v>
      </c>
      <c r="R1750">
        <v>1</v>
      </c>
    </row>
    <row r="1751" spans="1:18" x14ac:dyDescent="0.3">
      <c r="A1751">
        <v>1750</v>
      </c>
      <c r="B1751" s="1">
        <v>44299</v>
      </c>
      <c r="C1751">
        <v>33</v>
      </c>
      <c r="D1751">
        <v>24</v>
      </c>
      <c r="E1751">
        <v>18</v>
      </c>
      <c r="F1751">
        <v>14</v>
      </c>
      <c r="G1751">
        <v>8</v>
      </c>
      <c r="H1751">
        <v>7</v>
      </c>
      <c r="I1751">
        <v>33</v>
      </c>
      <c r="J1751">
        <v>-4</v>
      </c>
      <c r="K1751">
        <v>37</v>
      </c>
      <c r="L1751">
        <v>-41</v>
      </c>
      <c r="P1751">
        <v>-4</v>
      </c>
      <c r="Q1751">
        <v>37</v>
      </c>
      <c r="R1751">
        <v>-41</v>
      </c>
    </row>
    <row r="1752" spans="1:18" x14ac:dyDescent="0.3">
      <c r="A1752">
        <v>1751</v>
      </c>
      <c r="B1752" s="1">
        <v>44300</v>
      </c>
      <c r="C1752">
        <v>33</v>
      </c>
      <c r="D1752">
        <v>24</v>
      </c>
      <c r="E1752">
        <v>21</v>
      </c>
      <c r="F1752">
        <v>14</v>
      </c>
      <c r="G1752">
        <v>8</v>
      </c>
      <c r="H1752">
        <v>8</v>
      </c>
      <c r="I1752">
        <v>33</v>
      </c>
      <c r="J1752">
        <v>0</v>
      </c>
      <c r="K1752">
        <v>33</v>
      </c>
      <c r="L1752">
        <v>-4</v>
      </c>
      <c r="P1752">
        <v>0</v>
      </c>
      <c r="Q1752">
        <v>33</v>
      </c>
      <c r="R1752">
        <v>-4</v>
      </c>
    </row>
    <row r="1753" spans="1:18" x14ac:dyDescent="0.3">
      <c r="A1753">
        <v>1752</v>
      </c>
      <c r="B1753" s="1">
        <v>44301</v>
      </c>
      <c r="C1753">
        <v>35</v>
      </c>
      <c r="D1753">
        <v>26</v>
      </c>
      <c r="E1753">
        <v>21</v>
      </c>
      <c r="F1753">
        <v>14</v>
      </c>
      <c r="G1753">
        <v>8</v>
      </c>
      <c r="H1753">
        <v>8</v>
      </c>
      <c r="I1753">
        <v>35</v>
      </c>
      <c r="J1753">
        <v>2</v>
      </c>
      <c r="K1753">
        <v>33</v>
      </c>
      <c r="L1753">
        <v>0</v>
      </c>
      <c r="P1753">
        <v>2</v>
      </c>
      <c r="Q1753">
        <v>33</v>
      </c>
      <c r="R1753">
        <v>0</v>
      </c>
    </row>
    <row r="1754" spans="1:18" x14ac:dyDescent="0.3">
      <c r="A1754">
        <v>1753</v>
      </c>
      <c r="B1754" s="1">
        <v>44302</v>
      </c>
      <c r="C1754">
        <v>36</v>
      </c>
      <c r="D1754">
        <v>20</v>
      </c>
      <c r="E1754">
        <v>18</v>
      </c>
      <c r="F1754">
        <v>14</v>
      </c>
      <c r="G1754">
        <v>7</v>
      </c>
      <c r="H1754">
        <v>6</v>
      </c>
      <c r="I1754">
        <v>36</v>
      </c>
      <c r="J1754">
        <v>1</v>
      </c>
      <c r="K1754">
        <v>35</v>
      </c>
      <c r="L1754">
        <v>2</v>
      </c>
      <c r="P1754">
        <v>1</v>
      </c>
      <c r="Q1754">
        <v>35</v>
      </c>
      <c r="R1754">
        <v>2</v>
      </c>
    </row>
    <row r="1755" spans="1:18" x14ac:dyDescent="0.3">
      <c r="A1755">
        <v>1754</v>
      </c>
      <c r="B1755" s="1">
        <v>44303</v>
      </c>
      <c r="C1755">
        <v>33</v>
      </c>
      <c r="D1755">
        <v>35</v>
      </c>
      <c r="E1755">
        <v>9</v>
      </c>
      <c r="F1755">
        <v>15</v>
      </c>
      <c r="G1755">
        <v>9</v>
      </c>
      <c r="H1755">
        <v>9</v>
      </c>
      <c r="I1755">
        <v>35</v>
      </c>
      <c r="J1755">
        <v>-1</v>
      </c>
      <c r="K1755">
        <v>36</v>
      </c>
      <c r="L1755">
        <v>1</v>
      </c>
      <c r="P1755">
        <v>-1</v>
      </c>
      <c r="Q1755">
        <v>36</v>
      </c>
      <c r="R1755">
        <v>1</v>
      </c>
    </row>
    <row r="1756" spans="1:18" x14ac:dyDescent="0.3">
      <c r="A1756">
        <v>1755</v>
      </c>
      <c r="B1756" s="1">
        <v>44304</v>
      </c>
      <c r="C1756">
        <v>57</v>
      </c>
      <c r="D1756">
        <v>27</v>
      </c>
      <c r="E1756">
        <v>16</v>
      </c>
      <c r="F1756">
        <v>15</v>
      </c>
      <c r="G1756">
        <v>8</v>
      </c>
      <c r="H1756">
        <v>8</v>
      </c>
      <c r="I1756">
        <v>57</v>
      </c>
      <c r="J1756">
        <v>22</v>
      </c>
      <c r="K1756">
        <v>35</v>
      </c>
      <c r="L1756">
        <v>-1</v>
      </c>
      <c r="P1756">
        <v>22</v>
      </c>
      <c r="Q1756">
        <v>35</v>
      </c>
      <c r="R1756">
        <v>-1</v>
      </c>
    </row>
    <row r="1757" spans="1:18" x14ac:dyDescent="0.3">
      <c r="A1757">
        <v>1756</v>
      </c>
      <c r="B1757" s="1">
        <v>44305</v>
      </c>
      <c r="C1757">
        <v>41</v>
      </c>
      <c r="D1757">
        <v>21</v>
      </c>
      <c r="E1757">
        <v>22</v>
      </c>
      <c r="F1757">
        <v>14</v>
      </c>
      <c r="G1757">
        <v>8</v>
      </c>
      <c r="H1757">
        <v>5</v>
      </c>
      <c r="I1757">
        <v>41</v>
      </c>
      <c r="J1757">
        <v>-16</v>
      </c>
      <c r="K1757">
        <v>57</v>
      </c>
      <c r="L1757">
        <v>22</v>
      </c>
      <c r="P1757">
        <v>-16</v>
      </c>
      <c r="Q1757">
        <v>57</v>
      </c>
      <c r="R1757">
        <v>22</v>
      </c>
    </row>
    <row r="1758" spans="1:18" x14ac:dyDescent="0.3">
      <c r="A1758">
        <v>1757</v>
      </c>
      <c r="B1758" s="1">
        <v>44306</v>
      </c>
      <c r="C1758">
        <v>28</v>
      </c>
      <c r="D1758">
        <v>22</v>
      </c>
      <c r="E1758">
        <v>24</v>
      </c>
      <c r="F1758">
        <v>13</v>
      </c>
      <c r="G1758">
        <v>7</v>
      </c>
      <c r="H1758">
        <v>4</v>
      </c>
      <c r="I1758">
        <v>28</v>
      </c>
      <c r="J1758">
        <v>-13</v>
      </c>
      <c r="K1758">
        <v>41</v>
      </c>
      <c r="L1758">
        <v>-16</v>
      </c>
      <c r="P1758">
        <v>-13</v>
      </c>
      <c r="Q1758">
        <v>41</v>
      </c>
      <c r="R1758">
        <v>-16</v>
      </c>
    </row>
    <row r="1759" spans="1:18" x14ac:dyDescent="0.3">
      <c r="A1759">
        <v>1758</v>
      </c>
      <c r="B1759" s="1">
        <v>44307</v>
      </c>
      <c r="C1759">
        <v>29</v>
      </c>
      <c r="D1759">
        <v>24</v>
      </c>
      <c r="E1759">
        <v>25</v>
      </c>
      <c r="F1759">
        <v>14</v>
      </c>
      <c r="G1759">
        <v>8</v>
      </c>
      <c r="H1759">
        <v>6</v>
      </c>
      <c r="I1759">
        <v>29</v>
      </c>
      <c r="J1759">
        <v>1</v>
      </c>
      <c r="K1759">
        <v>28</v>
      </c>
      <c r="L1759">
        <v>-13</v>
      </c>
      <c r="P1759">
        <v>1</v>
      </c>
      <c r="Q1759">
        <v>28</v>
      </c>
      <c r="R1759">
        <v>-13</v>
      </c>
    </row>
    <row r="1760" spans="1:18" x14ac:dyDescent="0.3">
      <c r="A1760">
        <v>1759</v>
      </c>
      <c r="B1760" s="1">
        <v>44308</v>
      </c>
      <c r="C1760">
        <v>31</v>
      </c>
      <c r="D1760">
        <v>23</v>
      </c>
      <c r="E1760">
        <v>24</v>
      </c>
      <c r="F1760">
        <v>14</v>
      </c>
      <c r="G1760">
        <v>8</v>
      </c>
      <c r="H1760">
        <v>6</v>
      </c>
      <c r="I1760">
        <v>31</v>
      </c>
      <c r="J1760">
        <v>2</v>
      </c>
      <c r="K1760">
        <v>29</v>
      </c>
      <c r="L1760">
        <v>1</v>
      </c>
      <c r="P1760">
        <v>2</v>
      </c>
      <c r="Q1760">
        <v>29</v>
      </c>
      <c r="R1760">
        <v>1</v>
      </c>
    </row>
    <row r="1761" spans="1:18" x14ac:dyDescent="0.3">
      <c r="A1761">
        <v>1760</v>
      </c>
      <c r="B1761" s="1">
        <v>44309</v>
      </c>
      <c r="C1761">
        <v>32</v>
      </c>
      <c r="D1761">
        <v>27</v>
      </c>
      <c r="E1761">
        <v>24</v>
      </c>
      <c r="F1761">
        <v>14</v>
      </c>
      <c r="G1761">
        <v>8</v>
      </c>
      <c r="H1761">
        <v>5</v>
      </c>
      <c r="I1761">
        <v>32</v>
      </c>
      <c r="J1761">
        <v>1</v>
      </c>
      <c r="K1761">
        <v>31</v>
      </c>
      <c r="L1761">
        <v>2</v>
      </c>
      <c r="P1761">
        <v>1</v>
      </c>
      <c r="Q1761">
        <v>31</v>
      </c>
      <c r="R1761">
        <v>2</v>
      </c>
    </row>
    <row r="1762" spans="1:18" x14ac:dyDescent="0.3">
      <c r="A1762">
        <v>1761</v>
      </c>
      <c r="B1762" s="1">
        <v>44310</v>
      </c>
      <c r="C1762">
        <v>39</v>
      </c>
      <c r="D1762">
        <v>32</v>
      </c>
      <c r="E1762">
        <v>26</v>
      </c>
      <c r="F1762">
        <v>15</v>
      </c>
      <c r="G1762">
        <v>8</v>
      </c>
      <c r="H1762">
        <v>9</v>
      </c>
      <c r="I1762">
        <v>39</v>
      </c>
      <c r="J1762">
        <v>7</v>
      </c>
      <c r="K1762">
        <v>32</v>
      </c>
      <c r="L1762">
        <v>1</v>
      </c>
      <c r="P1762">
        <v>7</v>
      </c>
      <c r="Q1762">
        <v>32</v>
      </c>
      <c r="R1762">
        <v>1</v>
      </c>
    </row>
    <row r="1763" spans="1:18" x14ac:dyDescent="0.3">
      <c r="A1763">
        <v>1762</v>
      </c>
      <c r="B1763" s="1">
        <v>44311</v>
      </c>
      <c r="C1763">
        <v>54</v>
      </c>
      <c r="D1763">
        <v>27</v>
      </c>
      <c r="E1763">
        <v>22</v>
      </c>
      <c r="F1763">
        <v>16</v>
      </c>
      <c r="G1763">
        <v>8</v>
      </c>
      <c r="H1763">
        <v>9</v>
      </c>
      <c r="I1763">
        <v>54</v>
      </c>
      <c r="J1763">
        <v>15</v>
      </c>
      <c r="K1763">
        <v>39</v>
      </c>
      <c r="L1763">
        <v>7</v>
      </c>
      <c r="P1763">
        <v>15</v>
      </c>
      <c r="Q1763">
        <v>39</v>
      </c>
      <c r="R1763">
        <v>7</v>
      </c>
    </row>
    <row r="1764" spans="1:18" x14ac:dyDescent="0.3">
      <c r="A1764">
        <v>1763</v>
      </c>
      <c r="B1764" s="1">
        <v>44312</v>
      </c>
      <c r="C1764">
        <v>48</v>
      </c>
      <c r="D1764">
        <v>22</v>
      </c>
      <c r="E1764">
        <v>10</v>
      </c>
      <c r="F1764">
        <v>16</v>
      </c>
      <c r="G1764">
        <v>10</v>
      </c>
      <c r="H1764">
        <v>9</v>
      </c>
      <c r="I1764">
        <v>48</v>
      </c>
      <c r="J1764">
        <v>-6</v>
      </c>
      <c r="K1764">
        <v>54</v>
      </c>
      <c r="L1764">
        <v>15</v>
      </c>
      <c r="P1764">
        <v>-6</v>
      </c>
      <c r="Q1764">
        <v>54</v>
      </c>
      <c r="R1764">
        <v>15</v>
      </c>
    </row>
    <row r="1765" spans="1:18" x14ac:dyDescent="0.3">
      <c r="A1765">
        <v>1764</v>
      </c>
      <c r="B1765" s="1">
        <v>44313</v>
      </c>
      <c r="C1765">
        <v>32</v>
      </c>
      <c r="D1765">
        <v>22</v>
      </c>
      <c r="E1765">
        <v>16</v>
      </c>
      <c r="F1765">
        <v>15</v>
      </c>
      <c r="G1765">
        <v>9</v>
      </c>
      <c r="H1765">
        <v>6</v>
      </c>
      <c r="I1765">
        <v>32</v>
      </c>
      <c r="J1765">
        <v>-16</v>
      </c>
      <c r="K1765">
        <v>48</v>
      </c>
      <c r="L1765">
        <v>-6</v>
      </c>
      <c r="P1765">
        <v>-16</v>
      </c>
      <c r="Q1765">
        <v>48</v>
      </c>
      <c r="R1765">
        <v>-6</v>
      </c>
    </row>
    <row r="1766" spans="1:18" x14ac:dyDescent="0.3">
      <c r="A1766">
        <v>1765</v>
      </c>
      <c r="B1766" s="1">
        <v>44314</v>
      </c>
      <c r="C1766">
        <v>36</v>
      </c>
      <c r="D1766">
        <v>15</v>
      </c>
      <c r="E1766">
        <v>38</v>
      </c>
      <c r="F1766">
        <v>16</v>
      </c>
      <c r="G1766">
        <v>9</v>
      </c>
      <c r="H1766">
        <v>5</v>
      </c>
      <c r="I1766">
        <v>38</v>
      </c>
      <c r="J1766">
        <v>6</v>
      </c>
      <c r="K1766">
        <v>32</v>
      </c>
      <c r="L1766">
        <v>-16</v>
      </c>
      <c r="P1766">
        <v>6</v>
      </c>
      <c r="Q1766">
        <v>32</v>
      </c>
      <c r="R1766">
        <v>-16</v>
      </c>
    </row>
    <row r="1767" spans="1:18" x14ac:dyDescent="0.3">
      <c r="A1767">
        <v>1766</v>
      </c>
      <c r="B1767" s="1">
        <v>44315</v>
      </c>
      <c r="C1767">
        <v>19</v>
      </c>
      <c r="D1767">
        <v>37</v>
      </c>
      <c r="E1767">
        <v>27</v>
      </c>
      <c r="F1767">
        <v>18</v>
      </c>
      <c r="G1767">
        <v>13</v>
      </c>
      <c r="H1767">
        <v>12</v>
      </c>
      <c r="I1767">
        <v>37</v>
      </c>
      <c r="J1767">
        <v>-1</v>
      </c>
      <c r="K1767">
        <v>38</v>
      </c>
      <c r="L1767">
        <v>6</v>
      </c>
      <c r="P1767">
        <v>-1</v>
      </c>
      <c r="Q1767">
        <v>38</v>
      </c>
      <c r="R1767">
        <v>6</v>
      </c>
    </row>
    <row r="1768" spans="1:18" x14ac:dyDescent="0.3">
      <c r="A1768">
        <v>1767</v>
      </c>
      <c r="B1768" s="1">
        <v>44319</v>
      </c>
      <c r="C1768">
        <v>65</v>
      </c>
      <c r="D1768">
        <v>19</v>
      </c>
      <c r="E1768">
        <v>18</v>
      </c>
      <c r="F1768">
        <v>14</v>
      </c>
      <c r="G1768">
        <v>7</v>
      </c>
      <c r="H1768">
        <v>4</v>
      </c>
      <c r="I1768">
        <v>65</v>
      </c>
      <c r="J1768">
        <v>28</v>
      </c>
      <c r="K1768">
        <v>37</v>
      </c>
      <c r="L1768">
        <v>-1</v>
      </c>
      <c r="P1768">
        <v>28</v>
      </c>
      <c r="Q1768">
        <v>37</v>
      </c>
      <c r="R1768">
        <v>-1</v>
      </c>
    </row>
    <row r="1769" spans="1:18" x14ac:dyDescent="0.3">
      <c r="A1769">
        <v>1768</v>
      </c>
      <c r="B1769" s="1">
        <v>44320</v>
      </c>
      <c r="C1769">
        <v>24</v>
      </c>
      <c r="D1769">
        <v>18</v>
      </c>
      <c r="E1769">
        <v>25</v>
      </c>
      <c r="F1769">
        <v>16</v>
      </c>
      <c r="G1769">
        <v>8</v>
      </c>
      <c r="H1769">
        <v>7</v>
      </c>
      <c r="I1769">
        <v>25</v>
      </c>
      <c r="J1769">
        <v>-40</v>
      </c>
      <c r="K1769">
        <v>65</v>
      </c>
      <c r="L1769">
        <v>28</v>
      </c>
      <c r="P1769">
        <v>-40</v>
      </c>
      <c r="Q1769">
        <v>65</v>
      </c>
      <c r="R1769">
        <v>28</v>
      </c>
    </row>
    <row r="1770" spans="1:18" x14ac:dyDescent="0.3">
      <c r="A1770">
        <v>1769</v>
      </c>
      <c r="B1770" s="1">
        <v>44321</v>
      </c>
      <c r="C1770">
        <v>29</v>
      </c>
      <c r="D1770">
        <v>30</v>
      </c>
      <c r="E1770">
        <v>24</v>
      </c>
      <c r="F1770">
        <v>16</v>
      </c>
      <c r="G1770">
        <v>8</v>
      </c>
      <c r="H1770">
        <v>7</v>
      </c>
      <c r="I1770">
        <v>30</v>
      </c>
      <c r="J1770">
        <v>5</v>
      </c>
      <c r="K1770">
        <v>25</v>
      </c>
      <c r="L1770">
        <v>-40</v>
      </c>
      <c r="P1770">
        <v>5</v>
      </c>
      <c r="Q1770">
        <v>25</v>
      </c>
      <c r="R1770">
        <v>-40</v>
      </c>
    </row>
    <row r="1771" spans="1:18" x14ac:dyDescent="0.3">
      <c r="A1771">
        <v>1770</v>
      </c>
      <c r="B1771" s="1">
        <v>44322</v>
      </c>
      <c r="C1771">
        <v>40</v>
      </c>
      <c r="D1771">
        <v>27</v>
      </c>
      <c r="E1771">
        <v>22</v>
      </c>
      <c r="F1771">
        <v>15</v>
      </c>
      <c r="G1771">
        <v>8</v>
      </c>
      <c r="H1771">
        <v>6</v>
      </c>
      <c r="I1771">
        <v>40</v>
      </c>
      <c r="J1771">
        <v>10</v>
      </c>
      <c r="K1771">
        <v>30</v>
      </c>
      <c r="L1771">
        <v>5</v>
      </c>
      <c r="P1771">
        <v>10</v>
      </c>
      <c r="Q1771">
        <v>30</v>
      </c>
      <c r="R1771">
        <v>5</v>
      </c>
    </row>
    <row r="1772" spans="1:18" x14ac:dyDescent="0.3">
      <c r="A1772">
        <v>1771</v>
      </c>
      <c r="B1772" s="1">
        <v>44323</v>
      </c>
      <c r="C1772">
        <v>39</v>
      </c>
      <c r="D1772">
        <v>25</v>
      </c>
      <c r="E1772">
        <v>21</v>
      </c>
      <c r="F1772">
        <v>14</v>
      </c>
      <c r="G1772">
        <v>8</v>
      </c>
      <c r="H1772">
        <v>5</v>
      </c>
      <c r="I1772">
        <v>39</v>
      </c>
      <c r="J1772">
        <v>-1</v>
      </c>
      <c r="K1772">
        <v>40</v>
      </c>
      <c r="L1772">
        <v>10</v>
      </c>
      <c r="P1772">
        <v>-1</v>
      </c>
      <c r="Q1772">
        <v>40</v>
      </c>
      <c r="R1772">
        <v>10</v>
      </c>
    </row>
    <row r="1773" spans="1:18" x14ac:dyDescent="0.3">
      <c r="A1773">
        <v>1772</v>
      </c>
      <c r="B1773" s="1">
        <v>44324</v>
      </c>
      <c r="C1773">
        <v>33</v>
      </c>
      <c r="D1773">
        <v>20</v>
      </c>
      <c r="E1773">
        <v>23</v>
      </c>
      <c r="F1773">
        <v>14</v>
      </c>
      <c r="G1773">
        <v>8</v>
      </c>
      <c r="H1773">
        <v>4</v>
      </c>
      <c r="I1773">
        <v>33</v>
      </c>
      <c r="J1773">
        <v>-6</v>
      </c>
      <c r="K1773">
        <v>39</v>
      </c>
      <c r="L1773">
        <v>-1</v>
      </c>
      <c r="P1773">
        <v>-6</v>
      </c>
      <c r="Q1773">
        <v>39</v>
      </c>
      <c r="R1773">
        <v>-1</v>
      </c>
    </row>
    <row r="1774" spans="1:18" x14ac:dyDescent="0.3">
      <c r="A1774">
        <v>1773</v>
      </c>
      <c r="B1774" s="1">
        <v>44325</v>
      </c>
      <c r="C1774">
        <v>28</v>
      </c>
      <c r="D1774">
        <v>23</v>
      </c>
      <c r="E1774">
        <v>25</v>
      </c>
      <c r="F1774">
        <v>14</v>
      </c>
      <c r="G1774">
        <v>8</v>
      </c>
      <c r="H1774">
        <v>4</v>
      </c>
      <c r="I1774">
        <v>28</v>
      </c>
      <c r="J1774">
        <v>-5</v>
      </c>
      <c r="K1774">
        <v>33</v>
      </c>
      <c r="L1774">
        <v>-6</v>
      </c>
      <c r="P1774">
        <v>-5</v>
      </c>
      <c r="Q1774">
        <v>33</v>
      </c>
      <c r="R1774">
        <v>-6</v>
      </c>
    </row>
    <row r="1775" spans="1:18" x14ac:dyDescent="0.3">
      <c r="A1775">
        <v>1774</v>
      </c>
      <c r="B1775" s="1">
        <v>44326</v>
      </c>
      <c r="C1775">
        <v>34</v>
      </c>
      <c r="D1775">
        <v>25</v>
      </c>
      <c r="E1775">
        <v>32</v>
      </c>
      <c r="F1775">
        <v>15</v>
      </c>
      <c r="G1775">
        <v>8</v>
      </c>
      <c r="H1775">
        <v>7</v>
      </c>
      <c r="I1775">
        <v>34</v>
      </c>
      <c r="J1775">
        <v>6</v>
      </c>
      <c r="K1775">
        <v>28</v>
      </c>
      <c r="L1775">
        <v>-5</v>
      </c>
      <c r="P1775">
        <v>6</v>
      </c>
      <c r="Q1775">
        <v>28</v>
      </c>
      <c r="R1775">
        <v>-5</v>
      </c>
    </row>
    <row r="1776" spans="1:18" x14ac:dyDescent="0.3">
      <c r="A1776">
        <v>1775</v>
      </c>
      <c r="B1776" s="1">
        <v>44327</v>
      </c>
      <c r="C1776">
        <v>36</v>
      </c>
      <c r="D1776">
        <v>23</v>
      </c>
      <c r="E1776">
        <v>25</v>
      </c>
      <c r="F1776">
        <v>15</v>
      </c>
      <c r="G1776">
        <v>8</v>
      </c>
      <c r="H1776">
        <v>6</v>
      </c>
      <c r="I1776">
        <v>36</v>
      </c>
      <c r="J1776">
        <v>2</v>
      </c>
      <c r="K1776">
        <v>34</v>
      </c>
      <c r="L1776">
        <v>6</v>
      </c>
      <c r="P1776">
        <v>2</v>
      </c>
      <c r="Q1776">
        <v>34</v>
      </c>
      <c r="R1776">
        <v>6</v>
      </c>
    </row>
    <row r="1777" spans="1:18" x14ac:dyDescent="0.3">
      <c r="A1777">
        <v>1776</v>
      </c>
      <c r="B1777" s="1">
        <v>44328</v>
      </c>
      <c r="C1777">
        <v>32</v>
      </c>
      <c r="D1777">
        <v>23</v>
      </c>
      <c r="E1777">
        <v>26</v>
      </c>
      <c r="F1777">
        <v>15</v>
      </c>
      <c r="G1777">
        <v>8</v>
      </c>
      <c r="H1777">
        <v>5</v>
      </c>
      <c r="I1777">
        <v>32</v>
      </c>
      <c r="J1777">
        <v>-4</v>
      </c>
      <c r="K1777">
        <v>36</v>
      </c>
      <c r="L1777">
        <v>2</v>
      </c>
      <c r="P1777">
        <v>-4</v>
      </c>
      <c r="Q1777">
        <v>36</v>
      </c>
      <c r="R1777">
        <v>2</v>
      </c>
    </row>
    <row r="1778" spans="1:18" x14ac:dyDescent="0.3">
      <c r="A1778">
        <v>1777</v>
      </c>
      <c r="B1778" s="1">
        <v>44329</v>
      </c>
      <c r="C1778">
        <v>36</v>
      </c>
      <c r="D1778">
        <v>16</v>
      </c>
      <c r="E1778">
        <v>24</v>
      </c>
      <c r="F1778">
        <v>15</v>
      </c>
      <c r="G1778">
        <v>8</v>
      </c>
      <c r="H1778">
        <v>4</v>
      </c>
      <c r="I1778">
        <v>36</v>
      </c>
      <c r="J1778">
        <v>4</v>
      </c>
      <c r="K1778">
        <v>32</v>
      </c>
      <c r="L1778">
        <v>-4</v>
      </c>
      <c r="P1778">
        <v>4</v>
      </c>
      <c r="Q1778">
        <v>32</v>
      </c>
      <c r="R1778">
        <v>-4</v>
      </c>
    </row>
    <row r="1779" spans="1:18" x14ac:dyDescent="0.3">
      <c r="A1779">
        <v>1778</v>
      </c>
      <c r="B1779" s="1">
        <v>44330</v>
      </c>
      <c r="C1779">
        <v>24</v>
      </c>
      <c r="D1779">
        <v>17</v>
      </c>
      <c r="E1779">
        <v>25</v>
      </c>
      <c r="F1779">
        <v>13</v>
      </c>
      <c r="G1779">
        <v>8</v>
      </c>
      <c r="H1779">
        <v>3</v>
      </c>
      <c r="I1779">
        <v>25</v>
      </c>
      <c r="J1779">
        <v>-11</v>
      </c>
      <c r="K1779">
        <v>36</v>
      </c>
      <c r="L1779">
        <v>4</v>
      </c>
      <c r="P1779">
        <v>-11</v>
      </c>
      <c r="Q1779">
        <v>36</v>
      </c>
      <c r="R1779">
        <v>4</v>
      </c>
    </row>
    <row r="1780" spans="1:18" x14ac:dyDescent="0.3">
      <c r="A1780">
        <v>1779</v>
      </c>
      <c r="B1780" s="1">
        <v>44331</v>
      </c>
      <c r="C1780">
        <v>24</v>
      </c>
      <c r="D1780">
        <v>20</v>
      </c>
      <c r="E1780">
        <v>31</v>
      </c>
      <c r="F1780">
        <v>13</v>
      </c>
      <c r="G1780">
        <v>8</v>
      </c>
      <c r="H1780">
        <v>4</v>
      </c>
      <c r="I1780">
        <v>31</v>
      </c>
      <c r="J1780">
        <v>6</v>
      </c>
      <c r="K1780">
        <v>25</v>
      </c>
      <c r="L1780">
        <v>-11</v>
      </c>
      <c r="P1780">
        <v>6</v>
      </c>
      <c r="Q1780">
        <v>25</v>
      </c>
      <c r="R1780">
        <v>-11</v>
      </c>
    </row>
    <row r="1781" spans="1:18" x14ac:dyDescent="0.3">
      <c r="A1781">
        <v>1780</v>
      </c>
      <c r="B1781" s="1">
        <v>44332</v>
      </c>
      <c r="C1781">
        <v>29</v>
      </c>
      <c r="D1781">
        <v>16</v>
      </c>
      <c r="E1781">
        <v>31</v>
      </c>
      <c r="F1781">
        <v>13</v>
      </c>
      <c r="G1781">
        <v>8</v>
      </c>
      <c r="H1781">
        <v>4</v>
      </c>
      <c r="I1781">
        <v>31</v>
      </c>
      <c r="J1781">
        <v>0</v>
      </c>
      <c r="K1781">
        <v>31</v>
      </c>
      <c r="L1781">
        <v>6</v>
      </c>
      <c r="P1781">
        <v>0</v>
      </c>
      <c r="Q1781">
        <v>31</v>
      </c>
      <c r="R1781">
        <v>6</v>
      </c>
    </row>
    <row r="1782" spans="1:18" x14ac:dyDescent="0.3">
      <c r="A1782">
        <v>1781</v>
      </c>
      <c r="B1782" s="1">
        <v>44333</v>
      </c>
      <c r="C1782">
        <v>22</v>
      </c>
      <c r="D1782">
        <v>14</v>
      </c>
      <c r="E1782">
        <v>30</v>
      </c>
      <c r="F1782">
        <v>13</v>
      </c>
      <c r="G1782">
        <v>8</v>
      </c>
      <c r="H1782">
        <v>4</v>
      </c>
      <c r="I1782">
        <v>30</v>
      </c>
      <c r="J1782">
        <v>-1</v>
      </c>
      <c r="K1782">
        <v>31</v>
      </c>
      <c r="L1782">
        <v>0</v>
      </c>
      <c r="P1782">
        <v>-1</v>
      </c>
      <c r="Q1782">
        <v>31</v>
      </c>
      <c r="R1782">
        <v>0</v>
      </c>
    </row>
    <row r="1783" spans="1:18" x14ac:dyDescent="0.3">
      <c r="A1783">
        <v>1782</v>
      </c>
      <c r="B1783" s="1">
        <v>44334</v>
      </c>
      <c r="C1783">
        <v>18</v>
      </c>
      <c r="D1783">
        <v>19</v>
      </c>
      <c r="E1783">
        <v>24</v>
      </c>
      <c r="F1783">
        <v>14</v>
      </c>
      <c r="G1783">
        <v>8</v>
      </c>
      <c r="H1783">
        <v>5</v>
      </c>
      <c r="I1783">
        <v>24</v>
      </c>
      <c r="J1783">
        <v>-6</v>
      </c>
      <c r="K1783">
        <v>30</v>
      </c>
      <c r="L1783">
        <v>-1</v>
      </c>
      <c r="P1783">
        <v>-6</v>
      </c>
      <c r="Q1783">
        <v>30</v>
      </c>
      <c r="R1783">
        <v>-1</v>
      </c>
    </row>
    <row r="1784" spans="1:18" x14ac:dyDescent="0.3">
      <c r="A1784">
        <v>1783</v>
      </c>
      <c r="B1784" s="1">
        <v>44335</v>
      </c>
      <c r="C1784">
        <v>24</v>
      </c>
      <c r="D1784">
        <v>19</v>
      </c>
      <c r="E1784">
        <v>29</v>
      </c>
      <c r="F1784">
        <v>15</v>
      </c>
      <c r="G1784">
        <v>8</v>
      </c>
      <c r="H1784">
        <v>6</v>
      </c>
      <c r="I1784">
        <v>29</v>
      </c>
      <c r="J1784">
        <v>5</v>
      </c>
      <c r="K1784">
        <v>24</v>
      </c>
      <c r="L1784">
        <v>-6</v>
      </c>
      <c r="P1784">
        <v>5</v>
      </c>
      <c r="Q1784">
        <v>24</v>
      </c>
      <c r="R1784">
        <v>-6</v>
      </c>
    </row>
    <row r="1785" spans="1:18" x14ac:dyDescent="0.3">
      <c r="A1785">
        <v>1784</v>
      </c>
      <c r="B1785" s="1">
        <v>44336</v>
      </c>
      <c r="C1785">
        <v>24</v>
      </c>
      <c r="D1785">
        <v>19</v>
      </c>
      <c r="E1785">
        <v>27</v>
      </c>
      <c r="F1785">
        <v>14</v>
      </c>
      <c r="G1785">
        <v>8</v>
      </c>
      <c r="H1785">
        <v>5</v>
      </c>
      <c r="I1785">
        <v>27</v>
      </c>
      <c r="J1785">
        <v>-2</v>
      </c>
      <c r="K1785">
        <v>29</v>
      </c>
      <c r="L1785">
        <v>5</v>
      </c>
      <c r="P1785">
        <v>-2</v>
      </c>
      <c r="Q1785">
        <v>29</v>
      </c>
      <c r="R1785">
        <v>5</v>
      </c>
    </row>
    <row r="1786" spans="1:18" x14ac:dyDescent="0.3">
      <c r="A1786">
        <v>1785</v>
      </c>
      <c r="B1786" s="1">
        <v>44337</v>
      </c>
      <c r="C1786">
        <v>26</v>
      </c>
      <c r="D1786">
        <v>17</v>
      </c>
      <c r="E1786">
        <v>33</v>
      </c>
      <c r="F1786">
        <v>13</v>
      </c>
      <c r="G1786">
        <v>9</v>
      </c>
      <c r="H1786">
        <v>4</v>
      </c>
      <c r="I1786">
        <v>33</v>
      </c>
      <c r="J1786">
        <v>6</v>
      </c>
      <c r="K1786">
        <v>27</v>
      </c>
      <c r="L1786">
        <v>-2</v>
      </c>
      <c r="P1786">
        <v>6</v>
      </c>
      <c r="Q1786">
        <v>27</v>
      </c>
      <c r="R1786">
        <v>-2</v>
      </c>
    </row>
    <row r="1787" spans="1:18" x14ac:dyDescent="0.3">
      <c r="A1787">
        <v>1786</v>
      </c>
      <c r="B1787" s="1">
        <v>44338</v>
      </c>
      <c r="C1787">
        <v>24</v>
      </c>
      <c r="D1787">
        <v>16</v>
      </c>
      <c r="E1787">
        <v>40</v>
      </c>
      <c r="F1787">
        <v>13</v>
      </c>
      <c r="G1787">
        <v>9</v>
      </c>
      <c r="H1787">
        <v>4</v>
      </c>
      <c r="I1787">
        <v>40</v>
      </c>
      <c r="J1787">
        <v>7</v>
      </c>
      <c r="K1787">
        <v>33</v>
      </c>
      <c r="L1787">
        <v>6</v>
      </c>
      <c r="P1787">
        <v>7</v>
      </c>
      <c r="Q1787">
        <v>33</v>
      </c>
      <c r="R1787">
        <v>6</v>
      </c>
    </row>
    <row r="1788" spans="1:18" x14ac:dyDescent="0.3">
      <c r="A1788">
        <v>1787</v>
      </c>
      <c r="B1788" s="1">
        <v>44339</v>
      </c>
      <c r="C1788">
        <v>22</v>
      </c>
      <c r="D1788">
        <v>9</v>
      </c>
      <c r="E1788">
        <v>35</v>
      </c>
      <c r="F1788">
        <v>16</v>
      </c>
      <c r="G1788">
        <v>9</v>
      </c>
      <c r="H1788">
        <v>4</v>
      </c>
      <c r="I1788">
        <v>35</v>
      </c>
      <c r="J1788">
        <v>-5</v>
      </c>
      <c r="K1788">
        <v>40</v>
      </c>
      <c r="L1788">
        <v>7</v>
      </c>
      <c r="P1788">
        <v>-5</v>
      </c>
      <c r="Q1788">
        <v>40</v>
      </c>
      <c r="R1788">
        <v>7</v>
      </c>
    </row>
    <row r="1789" spans="1:18" x14ac:dyDescent="0.3">
      <c r="A1789">
        <v>1788</v>
      </c>
      <c r="B1789" s="1">
        <v>44340</v>
      </c>
      <c r="C1789">
        <v>14</v>
      </c>
      <c r="D1789">
        <v>8</v>
      </c>
      <c r="E1789">
        <v>15</v>
      </c>
      <c r="F1789">
        <v>14</v>
      </c>
      <c r="G1789">
        <v>9</v>
      </c>
      <c r="H1789">
        <v>5</v>
      </c>
      <c r="I1789">
        <v>15</v>
      </c>
      <c r="J1789">
        <v>-20</v>
      </c>
      <c r="K1789">
        <v>35</v>
      </c>
      <c r="L1789">
        <v>-5</v>
      </c>
      <c r="P1789">
        <v>-20</v>
      </c>
      <c r="Q1789">
        <v>35</v>
      </c>
      <c r="R1789">
        <v>-5</v>
      </c>
    </row>
    <row r="1790" spans="1:18" x14ac:dyDescent="0.3">
      <c r="A1790">
        <v>1789</v>
      </c>
      <c r="B1790" s="1">
        <v>44341</v>
      </c>
      <c r="C1790">
        <v>7</v>
      </c>
      <c r="D1790">
        <v>8</v>
      </c>
      <c r="E1790">
        <v>24</v>
      </c>
      <c r="F1790">
        <v>14</v>
      </c>
      <c r="G1790">
        <v>9</v>
      </c>
      <c r="H1790">
        <v>6</v>
      </c>
      <c r="I1790">
        <v>24</v>
      </c>
      <c r="J1790">
        <v>9</v>
      </c>
      <c r="K1790">
        <v>15</v>
      </c>
      <c r="L1790">
        <v>-20</v>
      </c>
      <c r="P1790">
        <v>9</v>
      </c>
      <c r="Q1790">
        <v>15</v>
      </c>
      <c r="R1790">
        <v>-20</v>
      </c>
    </row>
    <row r="1791" spans="1:18" x14ac:dyDescent="0.3">
      <c r="A1791">
        <v>1790</v>
      </c>
      <c r="B1791" s="1">
        <v>44342</v>
      </c>
      <c r="C1791">
        <v>7</v>
      </c>
      <c r="D1791">
        <v>8</v>
      </c>
      <c r="E1791">
        <v>25</v>
      </c>
      <c r="F1791">
        <v>14</v>
      </c>
      <c r="G1791">
        <v>9</v>
      </c>
      <c r="H1791">
        <v>6</v>
      </c>
      <c r="I1791">
        <v>25</v>
      </c>
      <c r="J1791">
        <v>1</v>
      </c>
      <c r="K1791">
        <v>24</v>
      </c>
      <c r="L1791">
        <v>9</v>
      </c>
      <c r="P1791">
        <v>1</v>
      </c>
      <c r="Q1791">
        <v>24</v>
      </c>
      <c r="R1791">
        <v>9</v>
      </c>
    </row>
    <row r="1792" spans="1:18" x14ac:dyDescent="0.3">
      <c r="A1792">
        <v>1791</v>
      </c>
      <c r="B1792" s="1">
        <v>44343</v>
      </c>
      <c r="C1792">
        <v>7</v>
      </c>
      <c r="D1792">
        <v>7</v>
      </c>
      <c r="E1792">
        <v>24</v>
      </c>
      <c r="F1792">
        <v>15</v>
      </c>
      <c r="G1792">
        <v>9</v>
      </c>
      <c r="H1792">
        <v>6</v>
      </c>
      <c r="I1792">
        <v>24</v>
      </c>
      <c r="J1792">
        <v>-1</v>
      </c>
      <c r="K1792">
        <v>25</v>
      </c>
      <c r="L1792">
        <v>1</v>
      </c>
      <c r="P1792">
        <v>-1</v>
      </c>
      <c r="Q1792">
        <v>25</v>
      </c>
      <c r="R1792">
        <v>1</v>
      </c>
    </row>
    <row r="1793" spans="1:18" x14ac:dyDescent="0.3">
      <c r="A1793">
        <v>1792</v>
      </c>
      <c r="B1793" s="1">
        <v>44344</v>
      </c>
      <c r="C1793">
        <v>65</v>
      </c>
      <c r="D1793">
        <v>9</v>
      </c>
      <c r="E1793">
        <v>24</v>
      </c>
      <c r="F1793">
        <v>14</v>
      </c>
      <c r="G1793">
        <v>9</v>
      </c>
      <c r="H1793">
        <v>4</v>
      </c>
      <c r="I1793">
        <v>65</v>
      </c>
      <c r="J1793">
        <v>41</v>
      </c>
      <c r="K1793">
        <v>24</v>
      </c>
      <c r="L1793">
        <v>-1</v>
      </c>
      <c r="P1793">
        <v>41</v>
      </c>
      <c r="Q1793">
        <v>24</v>
      </c>
      <c r="R1793">
        <v>-1</v>
      </c>
    </row>
    <row r="1794" spans="1:18" x14ac:dyDescent="0.3">
      <c r="A1794">
        <v>1793</v>
      </c>
      <c r="B1794" s="1">
        <v>44345</v>
      </c>
      <c r="C1794">
        <v>7</v>
      </c>
      <c r="D1794">
        <v>7</v>
      </c>
      <c r="E1794">
        <v>32</v>
      </c>
      <c r="F1794">
        <v>14</v>
      </c>
      <c r="G1794">
        <v>9</v>
      </c>
      <c r="H1794">
        <v>5</v>
      </c>
      <c r="I1794">
        <v>32</v>
      </c>
      <c r="J1794">
        <v>-33</v>
      </c>
      <c r="K1794">
        <v>65</v>
      </c>
      <c r="L1794">
        <v>41</v>
      </c>
      <c r="P1794">
        <v>-33</v>
      </c>
      <c r="Q1794">
        <v>65</v>
      </c>
      <c r="R1794">
        <v>41</v>
      </c>
    </row>
    <row r="1795" spans="1:18" x14ac:dyDescent="0.3">
      <c r="A1795">
        <v>1794</v>
      </c>
      <c r="B1795" s="1">
        <v>44346</v>
      </c>
      <c r="C1795">
        <v>8</v>
      </c>
      <c r="D1795">
        <v>19</v>
      </c>
      <c r="E1795">
        <v>29</v>
      </c>
      <c r="F1795">
        <v>16</v>
      </c>
      <c r="G1795">
        <v>9</v>
      </c>
      <c r="H1795">
        <v>6</v>
      </c>
      <c r="I1795">
        <v>29</v>
      </c>
      <c r="J1795">
        <v>-3</v>
      </c>
      <c r="K1795">
        <v>32</v>
      </c>
      <c r="L1795">
        <v>-33</v>
      </c>
      <c r="P1795">
        <v>-3</v>
      </c>
      <c r="Q1795">
        <v>32</v>
      </c>
      <c r="R1795">
        <v>-33</v>
      </c>
    </row>
    <row r="1796" spans="1:18" x14ac:dyDescent="0.3">
      <c r="A1796">
        <v>1795</v>
      </c>
      <c r="B1796" s="1">
        <v>44347</v>
      </c>
      <c r="C1796">
        <v>20</v>
      </c>
      <c r="D1796">
        <v>22</v>
      </c>
      <c r="E1796">
        <v>25</v>
      </c>
      <c r="F1796">
        <v>15</v>
      </c>
      <c r="G1796">
        <v>9</v>
      </c>
      <c r="H1796">
        <v>6</v>
      </c>
      <c r="I1796">
        <v>25</v>
      </c>
      <c r="J1796">
        <v>-4</v>
      </c>
      <c r="K1796">
        <v>29</v>
      </c>
      <c r="L1796">
        <v>-3</v>
      </c>
      <c r="P1796">
        <v>-4</v>
      </c>
      <c r="Q1796">
        <v>29</v>
      </c>
      <c r="R1796">
        <v>-3</v>
      </c>
    </row>
    <row r="1797" spans="1:18" x14ac:dyDescent="0.3">
      <c r="A1797">
        <v>1796</v>
      </c>
      <c r="B1797" s="1">
        <v>44348</v>
      </c>
      <c r="C1797">
        <v>24</v>
      </c>
      <c r="D1797">
        <v>25</v>
      </c>
      <c r="E1797">
        <v>32</v>
      </c>
      <c r="F1797">
        <v>15</v>
      </c>
      <c r="G1797">
        <v>9</v>
      </c>
      <c r="H1797">
        <v>6</v>
      </c>
      <c r="I1797">
        <v>32</v>
      </c>
      <c r="J1797">
        <v>7</v>
      </c>
      <c r="K1797">
        <v>25</v>
      </c>
      <c r="L1797">
        <v>-4</v>
      </c>
      <c r="P1797">
        <v>7</v>
      </c>
      <c r="Q1797">
        <v>25</v>
      </c>
      <c r="R1797">
        <v>-4</v>
      </c>
    </row>
    <row r="1798" spans="1:18" x14ac:dyDescent="0.3">
      <c r="A1798">
        <v>1797</v>
      </c>
      <c r="B1798" s="1">
        <v>44349</v>
      </c>
      <c r="C1798">
        <v>31</v>
      </c>
      <c r="D1798">
        <v>25</v>
      </c>
      <c r="E1798">
        <v>30</v>
      </c>
      <c r="F1798">
        <v>14</v>
      </c>
      <c r="G1798">
        <v>9</v>
      </c>
      <c r="H1798">
        <v>6</v>
      </c>
      <c r="I1798">
        <v>31</v>
      </c>
      <c r="J1798">
        <v>-1</v>
      </c>
      <c r="K1798">
        <v>32</v>
      </c>
      <c r="L1798">
        <v>7</v>
      </c>
      <c r="P1798">
        <v>-1</v>
      </c>
      <c r="Q1798">
        <v>32</v>
      </c>
      <c r="R1798">
        <v>7</v>
      </c>
    </row>
    <row r="1799" spans="1:18" x14ac:dyDescent="0.3">
      <c r="A1799">
        <v>1798</v>
      </c>
      <c r="B1799" s="1">
        <v>44350</v>
      </c>
      <c r="C1799">
        <v>32</v>
      </c>
      <c r="D1799">
        <v>19</v>
      </c>
      <c r="E1799">
        <v>22</v>
      </c>
      <c r="F1799">
        <v>15</v>
      </c>
      <c r="G1799">
        <v>10</v>
      </c>
      <c r="H1799">
        <v>3</v>
      </c>
      <c r="I1799">
        <v>32</v>
      </c>
      <c r="J1799">
        <v>1</v>
      </c>
      <c r="K1799">
        <v>31</v>
      </c>
      <c r="L1799">
        <v>-1</v>
      </c>
      <c r="P1799">
        <v>1</v>
      </c>
      <c r="Q1799">
        <v>31</v>
      </c>
      <c r="R1799">
        <v>-1</v>
      </c>
    </row>
    <row r="1800" spans="1:18" x14ac:dyDescent="0.3">
      <c r="A1800">
        <v>1799</v>
      </c>
      <c r="B1800" s="1">
        <v>44351</v>
      </c>
      <c r="C1800">
        <v>23</v>
      </c>
      <c r="D1800">
        <v>31</v>
      </c>
      <c r="E1800">
        <v>35</v>
      </c>
      <c r="F1800">
        <v>16</v>
      </c>
      <c r="G1800">
        <v>12</v>
      </c>
      <c r="H1800">
        <v>6</v>
      </c>
      <c r="I1800">
        <v>35</v>
      </c>
      <c r="J1800">
        <v>3</v>
      </c>
      <c r="K1800">
        <v>32</v>
      </c>
      <c r="L1800">
        <v>1</v>
      </c>
      <c r="P1800">
        <v>3</v>
      </c>
      <c r="Q1800">
        <v>32</v>
      </c>
      <c r="R1800">
        <v>1</v>
      </c>
    </row>
    <row r="1801" spans="1:18" x14ac:dyDescent="0.3">
      <c r="A1801">
        <v>1800</v>
      </c>
      <c r="B1801" s="1">
        <v>44352</v>
      </c>
      <c r="C1801">
        <v>44</v>
      </c>
      <c r="D1801">
        <v>49</v>
      </c>
      <c r="E1801">
        <v>27</v>
      </c>
      <c r="F1801">
        <v>16</v>
      </c>
      <c r="G1801">
        <v>10</v>
      </c>
      <c r="H1801">
        <v>7</v>
      </c>
      <c r="I1801">
        <v>49</v>
      </c>
      <c r="J1801">
        <v>14</v>
      </c>
      <c r="K1801">
        <v>35</v>
      </c>
      <c r="L1801">
        <v>3</v>
      </c>
      <c r="P1801">
        <v>14</v>
      </c>
      <c r="Q1801">
        <v>35</v>
      </c>
      <c r="R1801">
        <v>3</v>
      </c>
    </row>
    <row r="1802" spans="1:18" x14ac:dyDescent="0.3">
      <c r="A1802">
        <v>1801</v>
      </c>
      <c r="B1802" s="1">
        <v>44353</v>
      </c>
      <c r="C1802">
        <v>84</v>
      </c>
      <c r="D1802">
        <v>24</v>
      </c>
      <c r="E1802">
        <v>24</v>
      </c>
      <c r="F1802">
        <v>17</v>
      </c>
      <c r="G1802">
        <v>10</v>
      </c>
      <c r="H1802">
        <v>7</v>
      </c>
      <c r="I1802">
        <v>84</v>
      </c>
      <c r="J1802">
        <v>35</v>
      </c>
      <c r="K1802">
        <v>49</v>
      </c>
      <c r="L1802">
        <v>14</v>
      </c>
      <c r="P1802">
        <v>35</v>
      </c>
      <c r="Q1802">
        <v>49</v>
      </c>
      <c r="R1802">
        <v>14</v>
      </c>
    </row>
    <row r="1803" spans="1:18" x14ac:dyDescent="0.3">
      <c r="A1803">
        <v>1802</v>
      </c>
      <c r="B1803" s="1">
        <v>44354</v>
      </c>
      <c r="C1803">
        <v>38</v>
      </c>
      <c r="D1803">
        <v>18</v>
      </c>
      <c r="E1803">
        <v>24</v>
      </c>
      <c r="F1803">
        <v>17</v>
      </c>
      <c r="G1803">
        <v>10</v>
      </c>
      <c r="H1803">
        <v>7</v>
      </c>
      <c r="I1803">
        <v>38</v>
      </c>
      <c r="J1803">
        <v>-46</v>
      </c>
      <c r="K1803">
        <v>84</v>
      </c>
      <c r="L1803">
        <v>35</v>
      </c>
      <c r="P1803">
        <v>-46</v>
      </c>
      <c r="Q1803">
        <v>84</v>
      </c>
      <c r="R1803">
        <v>35</v>
      </c>
    </row>
    <row r="1804" spans="1:18" x14ac:dyDescent="0.3">
      <c r="A1804">
        <v>1803</v>
      </c>
      <c r="B1804" s="1">
        <v>44355</v>
      </c>
      <c r="C1804">
        <v>30</v>
      </c>
      <c r="D1804">
        <v>16</v>
      </c>
      <c r="E1804">
        <v>23</v>
      </c>
      <c r="F1804">
        <v>18</v>
      </c>
      <c r="G1804">
        <v>9</v>
      </c>
      <c r="H1804">
        <v>7</v>
      </c>
      <c r="I1804">
        <v>30</v>
      </c>
      <c r="J1804">
        <v>-8</v>
      </c>
      <c r="K1804">
        <v>38</v>
      </c>
      <c r="L1804">
        <v>-46</v>
      </c>
      <c r="P1804">
        <v>-8</v>
      </c>
      <c r="Q1804">
        <v>38</v>
      </c>
      <c r="R1804">
        <v>-46</v>
      </c>
    </row>
    <row r="1805" spans="1:18" x14ac:dyDescent="0.3">
      <c r="A1805">
        <v>1804</v>
      </c>
      <c r="B1805" s="1">
        <v>44356</v>
      </c>
      <c r="C1805">
        <v>26</v>
      </c>
      <c r="D1805">
        <v>16</v>
      </c>
      <c r="E1805">
        <v>25</v>
      </c>
      <c r="F1805">
        <v>17</v>
      </c>
      <c r="G1805">
        <v>10</v>
      </c>
      <c r="H1805">
        <v>10</v>
      </c>
      <c r="I1805">
        <v>26</v>
      </c>
      <c r="J1805">
        <v>-4</v>
      </c>
      <c r="K1805">
        <v>30</v>
      </c>
      <c r="L1805">
        <v>-8</v>
      </c>
      <c r="P1805">
        <v>-4</v>
      </c>
      <c r="Q1805">
        <v>30</v>
      </c>
      <c r="R1805">
        <v>-8</v>
      </c>
    </row>
    <row r="1806" spans="1:18" x14ac:dyDescent="0.3">
      <c r="A1806">
        <v>1805</v>
      </c>
      <c r="B1806" s="1">
        <v>44357</v>
      </c>
      <c r="C1806">
        <v>23</v>
      </c>
      <c r="D1806">
        <v>17</v>
      </c>
      <c r="E1806">
        <v>25</v>
      </c>
      <c r="F1806">
        <v>18</v>
      </c>
      <c r="G1806">
        <v>9</v>
      </c>
      <c r="H1806">
        <v>9</v>
      </c>
      <c r="I1806">
        <v>25</v>
      </c>
      <c r="J1806">
        <v>-1</v>
      </c>
      <c r="K1806">
        <v>26</v>
      </c>
      <c r="L1806">
        <v>-4</v>
      </c>
      <c r="P1806">
        <v>-1</v>
      </c>
      <c r="Q1806">
        <v>26</v>
      </c>
      <c r="R1806">
        <v>-4</v>
      </c>
    </row>
    <row r="1807" spans="1:18" x14ac:dyDescent="0.3">
      <c r="A1807">
        <v>1806</v>
      </c>
      <c r="B1807" s="1">
        <v>44358</v>
      </c>
      <c r="C1807">
        <v>22</v>
      </c>
      <c r="D1807">
        <v>16</v>
      </c>
      <c r="E1807">
        <v>22</v>
      </c>
      <c r="F1807">
        <v>15</v>
      </c>
      <c r="G1807">
        <v>10</v>
      </c>
      <c r="H1807">
        <v>4</v>
      </c>
      <c r="I1807">
        <v>22</v>
      </c>
      <c r="J1807">
        <v>-3</v>
      </c>
      <c r="K1807">
        <v>25</v>
      </c>
      <c r="L1807">
        <v>-1</v>
      </c>
      <c r="P1807">
        <v>-3</v>
      </c>
      <c r="Q1807">
        <v>25</v>
      </c>
      <c r="R1807">
        <v>-1</v>
      </c>
    </row>
    <row r="1808" spans="1:18" x14ac:dyDescent="0.3">
      <c r="A1808">
        <v>1807</v>
      </c>
      <c r="B1808" s="1">
        <v>44359</v>
      </c>
      <c r="C1808">
        <v>25</v>
      </c>
      <c r="D1808">
        <v>7</v>
      </c>
      <c r="E1808">
        <v>22</v>
      </c>
      <c r="F1808">
        <v>14</v>
      </c>
      <c r="G1808">
        <v>10</v>
      </c>
      <c r="H1808">
        <v>4</v>
      </c>
      <c r="I1808">
        <v>25</v>
      </c>
      <c r="J1808">
        <v>3</v>
      </c>
      <c r="K1808">
        <v>22</v>
      </c>
      <c r="L1808">
        <v>-3</v>
      </c>
      <c r="P1808">
        <v>3</v>
      </c>
      <c r="Q1808">
        <v>22</v>
      </c>
      <c r="R1808">
        <v>-3</v>
      </c>
    </row>
    <row r="1809" spans="1:18" x14ac:dyDescent="0.3">
      <c r="A1809">
        <v>1808</v>
      </c>
      <c r="B1809" s="1">
        <v>44360</v>
      </c>
      <c r="C1809">
        <v>10</v>
      </c>
      <c r="D1809">
        <v>11</v>
      </c>
      <c r="E1809">
        <v>23</v>
      </c>
      <c r="F1809">
        <v>15</v>
      </c>
      <c r="G1809">
        <v>10</v>
      </c>
      <c r="H1809">
        <v>5</v>
      </c>
      <c r="I1809">
        <v>23</v>
      </c>
      <c r="J1809">
        <v>-2</v>
      </c>
      <c r="K1809">
        <v>25</v>
      </c>
      <c r="L1809">
        <v>3</v>
      </c>
      <c r="P1809">
        <v>-2</v>
      </c>
      <c r="Q1809">
        <v>25</v>
      </c>
      <c r="R1809">
        <v>3</v>
      </c>
    </row>
    <row r="1810" spans="1:18" x14ac:dyDescent="0.3">
      <c r="A1810">
        <v>1809</v>
      </c>
      <c r="B1810" s="1">
        <v>44361</v>
      </c>
      <c r="C1810">
        <v>13</v>
      </c>
      <c r="D1810">
        <v>16</v>
      </c>
      <c r="E1810">
        <v>23</v>
      </c>
      <c r="F1810">
        <v>16</v>
      </c>
      <c r="G1810">
        <v>10</v>
      </c>
      <c r="H1810">
        <v>7</v>
      </c>
      <c r="I1810">
        <v>23</v>
      </c>
      <c r="J1810">
        <v>0</v>
      </c>
      <c r="K1810">
        <v>23</v>
      </c>
      <c r="L1810">
        <v>-2</v>
      </c>
      <c r="P1810">
        <v>0</v>
      </c>
      <c r="Q1810">
        <v>23</v>
      </c>
      <c r="R1810">
        <v>-2</v>
      </c>
    </row>
    <row r="1811" spans="1:18" x14ac:dyDescent="0.3">
      <c r="A1811">
        <v>1810</v>
      </c>
      <c r="B1811" s="1">
        <v>44362</v>
      </c>
      <c r="C1811">
        <v>16</v>
      </c>
      <c r="D1811">
        <v>16</v>
      </c>
      <c r="E1811">
        <v>24</v>
      </c>
      <c r="F1811">
        <v>16</v>
      </c>
      <c r="G1811">
        <v>8</v>
      </c>
      <c r="H1811">
        <v>7</v>
      </c>
      <c r="I1811">
        <v>24</v>
      </c>
      <c r="J1811">
        <v>1</v>
      </c>
      <c r="K1811">
        <v>23</v>
      </c>
      <c r="L1811">
        <v>0</v>
      </c>
      <c r="P1811">
        <v>1</v>
      </c>
      <c r="Q1811">
        <v>23</v>
      </c>
      <c r="R1811">
        <v>0</v>
      </c>
    </row>
    <row r="1812" spans="1:18" x14ac:dyDescent="0.3">
      <c r="A1812">
        <v>1811</v>
      </c>
      <c r="B1812" s="1">
        <v>44363</v>
      </c>
      <c r="C1812">
        <v>19</v>
      </c>
      <c r="D1812">
        <v>9</v>
      </c>
      <c r="E1812">
        <v>29</v>
      </c>
      <c r="F1812">
        <v>16</v>
      </c>
      <c r="G1812">
        <v>5</v>
      </c>
      <c r="H1812">
        <v>7</v>
      </c>
      <c r="I1812">
        <v>29</v>
      </c>
      <c r="J1812">
        <v>5</v>
      </c>
      <c r="K1812">
        <v>24</v>
      </c>
      <c r="L1812">
        <v>1</v>
      </c>
      <c r="P1812">
        <v>5</v>
      </c>
      <c r="Q1812">
        <v>24</v>
      </c>
      <c r="R1812">
        <v>1</v>
      </c>
    </row>
    <row r="1813" spans="1:18" x14ac:dyDescent="0.3">
      <c r="A1813">
        <v>1812</v>
      </c>
      <c r="B1813" s="1">
        <v>44364</v>
      </c>
      <c r="C1813">
        <v>7</v>
      </c>
      <c r="D1813">
        <v>15</v>
      </c>
      <c r="E1813">
        <v>31</v>
      </c>
      <c r="F1813">
        <v>16</v>
      </c>
      <c r="G1813">
        <v>7</v>
      </c>
      <c r="H1813">
        <v>6</v>
      </c>
      <c r="I1813">
        <v>31</v>
      </c>
      <c r="J1813">
        <v>2</v>
      </c>
      <c r="K1813">
        <v>29</v>
      </c>
      <c r="L1813">
        <v>5</v>
      </c>
      <c r="P1813">
        <v>2</v>
      </c>
      <c r="Q1813">
        <v>29</v>
      </c>
      <c r="R1813">
        <v>5</v>
      </c>
    </row>
    <row r="1814" spans="1:18" x14ac:dyDescent="0.3">
      <c r="A1814">
        <v>1813</v>
      </c>
      <c r="B1814" s="1">
        <v>44365</v>
      </c>
      <c r="C1814">
        <v>13</v>
      </c>
      <c r="D1814">
        <v>14</v>
      </c>
      <c r="E1814">
        <v>26</v>
      </c>
      <c r="F1814">
        <v>15</v>
      </c>
      <c r="G1814">
        <v>7</v>
      </c>
      <c r="H1814">
        <v>5</v>
      </c>
      <c r="I1814">
        <v>26</v>
      </c>
      <c r="J1814">
        <v>-5</v>
      </c>
      <c r="K1814">
        <v>31</v>
      </c>
      <c r="L1814">
        <v>2</v>
      </c>
      <c r="P1814">
        <v>-5</v>
      </c>
      <c r="Q1814">
        <v>31</v>
      </c>
      <c r="R1814">
        <v>2</v>
      </c>
    </row>
    <row r="1815" spans="1:18" x14ac:dyDescent="0.3">
      <c r="A1815">
        <v>1814</v>
      </c>
      <c r="B1815" s="1">
        <v>44366</v>
      </c>
      <c r="C1815">
        <v>13</v>
      </c>
      <c r="D1815">
        <v>19</v>
      </c>
      <c r="E1815">
        <v>22</v>
      </c>
      <c r="F1815">
        <v>14</v>
      </c>
      <c r="G1815">
        <v>7</v>
      </c>
      <c r="H1815">
        <v>5</v>
      </c>
      <c r="I1815">
        <v>22</v>
      </c>
      <c r="J1815">
        <v>-4</v>
      </c>
      <c r="K1815">
        <v>26</v>
      </c>
      <c r="L1815">
        <v>-5</v>
      </c>
      <c r="P1815">
        <v>-4</v>
      </c>
      <c r="Q1815">
        <v>26</v>
      </c>
      <c r="R1815">
        <v>-5</v>
      </c>
    </row>
    <row r="1816" spans="1:18" x14ac:dyDescent="0.3">
      <c r="A1816">
        <v>1815</v>
      </c>
      <c r="B1816" s="1">
        <v>44367</v>
      </c>
      <c r="C1816">
        <v>16</v>
      </c>
      <c r="D1816">
        <v>23</v>
      </c>
      <c r="E1816">
        <v>27</v>
      </c>
      <c r="F1816">
        <v>14</v>
      </c>
      <c r="G1816">
        <v>7</v>
      </c>
      <c r="H1816">
        <v>6</v>
      </c>
      <c r="I1816">
        <v>27</v>
      </c>
      <c r="J1816">
        <v>5</v>
      </c>
      <c r="K1816">
        <v>22</v>
      </c>
      <c r="L1816">
        <v>-4</v>
      </c>
      <c r="P1816">
        <v>5</v>
      </c>
      <c r="Q1816">
        <v>22</v>
      </c>
      <c r="R1816">
        <v>-4</v>
      </c>
    </row>
    <row r="1817" spans="1:18" x14ac:dyDescent="0.3">
      <c r="A1817">
        <v>1816</v>
      </c>
      <c r="B1817" s="1">
        <v>44368</v>
      </c>
      <c r="C1817">
        <v>21</v>
      </c>
      <c r="D1817">
        <v>25</v>
      </c>
      <c r="E1817">
        <v>29</v>
      </c>
      <c r="F1817">
        <v>14</v>
      </c>
      <c r="G1817">
        <v>7</v>
      </c>
      <c r="H1817">
        <v>5</v>
      </c>
      <c r="I1817">
        <v>29</v>
      </c>
      <c r="J1817">
        <v>2</v>
      </c>
      <c r="K1817">
        <v>27</v>
      </c>
      <c r="L1817">
        <v>5</v>
      </c>
      <c r="P1817">
        <v>2</v>
      </c>
      <c r="Q1817">
        <v>27</v>
      </c>
      <c r="R1817">
        <v>5</v>
      </c>
    </row>
    <row r="1818" spans="1:18" x14ac:dyDescent="0.3">
      <c r="A1818">
        <v>1817</v>
      </c>
      <c r="B1818" s="1">
        <v>44369</v>
      </c>
      <c r="C1818">
        <v>32</v>
      </c>
      <c r="D1818">
        <v>14</v>
      </c>
      <c r="E1818">
        <v>24</v>
      </c>
      <c r="F1818">
        <v>13</v>
      </c>
      <c r="G1818">
        <v>7</v>
      </c>
      <c r="H1818">
        <v>6</v>
      </c>
      <c r="I1818">
        <v>32</v>
      </c>
      <c r="J1818">
        <v>3</v>
      </c>
      <c r="K1818">
        <v>29</v>
      </c>
      <c r="L1818">
        <v>2</v>
      </c>
      <c r="P1818">
        <v>3</v>
      </c>
      <c r="Q1818">
        <v>29</v>
      </c>
      <c r="R1818">
        <v>2</v>
      </c>
    </row>
    <row r="1819" spans="1:18" x14ac:dyDescent="0.3">
      <c r="A1819">
        <v>1818</v>
      </c>
      <c r="B1819" s="1">
        <v>44370</v>
      </c>
      <c r="C1819">
        <v>18</v>
      </c>
      <c r="D1819">
        <v>20</v>
      </c>
      <c r="E1819">
        <v>23</v>
      </c>
      <c r="F1819">
        <v>14</v>
      </c>
      <c r="G1819">
        <v>7</v>
      </c>
      <c r="H1819">
        <v>10</v>
      </c>
      <c r="I1819">
        <v>23</v>
      </c>
      <c r="J1819">
        <v>-9</v>
      </c>
      <c r="K1819">
        <v>32</v>
      </c>
      <c r="L1819">
        <v>3</v>
      </c>
      <c r="P1819">
        <v>-9</v>
      </c>
      <c r="Q1819">
        <v>32</v>
      </c>
      <c r="R1819">
        <v>3</v>
      </c>
    </row>
    <row r="1820" spans="1:18" x14ac:dyDescent="0.3">
      <c r="A1820">
        <v>1819</v>
      </c>
      <c r="B1820" s="1">
        <v>44371</v>
      </c>
      <c r="C1820">
        <v>27</v>
      </c>
      <c r="D1820">
        <v>22</v>
      </c>
      <c r="E1820">
        <v>21</v>
      </c>
      <c r="F1820">
        <v>13</v>
      </c>
      <c r="G1820">
        <v>7</v>
      </c>
      <c r="H1820">
        <v>10</v>
      </c>
      <c r="I1820">
        <v>27</v>
      </c>
      <c r="J1820">
        <v>4</v>
      </c>
      <c r="K1820">
        <v>23</v>
      </c>
      <c r="L1820">
        <v>-9</v>
      </c>
      <c r="P1820">
        <v>4</v>
      </c>
      <c r="Q1820">
        <v>23</v>
      </c>
      <c r="R1820">
        <v>-9</v>
      </c>
    </row>
    <row r="1821" spans="1:18" x14ac:dyDescent="0.3">
      <c r="A1821">
        <v>1820</v>
      </c>
      <c r="B1821" s="1">
        <v>44372</v>
      </c>
      <c r="C1821">
        <v>27</v>
      </c>
      <c r="D1821">
        <v>16</v>
      </c>
      <c r="E1821">
        <v>23</v>
      </c>
      <c r="F1821">
        <v>11</v>
      </c>
      <c r="G1821">
        <v>8</v>
      </c>
      <c r="H1821">
        <v>7</v>
      </c>
      <c r="I1821">
        <v>27</v>
      </c>
      <c r="J1821">
        <v>0</v>
      </c>
      <c r="K1821">
        <v>27</v>
      </c>
      <c r="L1821">
        <v>4</v>
      </c>
      <c r="P1821">
        <v>0</v>
      </c>
      <c r="Q1821">
        <v>27</v>
      </c>
      <c r="R1821">
        <v>4</v>
      </c>
    </row>
    <row r="1822" spans="1:18" x14ac:dyDescent="0.3">
      <c r="A1822">
        <v>1821</v>
      </c>
      <c r="B1822" s="1">
        <v>44373</v>
      </c>
      <c r="C1822">
        <v>18</v>
      </c>
      <c r="D1822">
        <v>14</v>
      </c>
      <c r="E1822">
        <v>22</v>
      </c>
      <c r="F1822">
        <v>11</v>
      </c>
      <c r="G1822">
        <v>7</v>
      </c>
      <c r="H1822">
        <v>5</v>
      </c>
      <c r="I1822">
        <v>22</v>
      </c>
      <c r="J1822">
        <v>-5</v>
      </c>
      <c r="K1822">
        <v>27</v>
      </c>
      <c r="L1822">
        <v>0</v>
      </c>
      <c r="P1822">
        <v>-5</v>
      </c>
      <c r="Q1822">
        <v>27</v>
      </c>
      <c r="R1822">
        <v>0</v>
      </c>
    </row>
    <row r="1823" spans="1:18" x14ac:dyDescent="0.3">
      <c r="A1823">
        <v>1822</v>
      </c>
      <c r="B1823" s="1">
        <v>44374</v>
      </c>
      <c r="C1823">
        <v>16</v>
      </c>
      <c r="D1823">
        <v>16</v>
      </c>
      <c r="E1823">
        <v>22</v>
      </c>
      <c r="F1823">
        <v>11</v>
      </c>
      <c r="G1823">
        <v>7</v>
      </c>
      <c r="H1823">
        <v>6</v>
      </c>
      <c r="I1823">
        <v>22</v>
      </c>
      <c r="J1823">
        <v>0</v>
      </c>
      <c r="K1823">
        <v>22</v>
      </c>
      <c r="L1823">
        <v>-5</v>
      </c>
      <c r="P1823">
        <v>0</v>
      </c>
      <c r="Q1823">
        <v>22</v>
      </c>
      <c r="R1823">
        <v>-5</v>
      </c>
    </row>
    <row r="1824" spans="1:18" x14ac:dyDescent="0.3">
      <c r="A1824">
        <v>1823</v>
      </c>
      <c r="B1824" s="1">
        <v>44375</v>
      </c>
      <c r="C1824">
        <v>12</v>
      </c>
      <c r="D1824">
        <v>17</v>
      </c>
      <c r="E1824">
        <v>20</v>
      </c>
      <c r="F1824">
        <v>11</v>
      </c>
      <c r="G1824">
        <v>8</v>
      </c>
      <c r="H1824">
        <v>7</v>
      </c>
      <c r="I1824">
        <v>20</v>
      </c>
      <c r="J1824">
        <v>-2</v>
      </c>
      <c r="K1824">
        <v>22</v>
      </c>
      <c r="L1824">
        <v>0</v>
      </c>
      <c r="P1824">
        <v>-2</v>
      </c>
      <c r="Q1824">
        <v>22</v>
      </c>
      <c r="R1824">
        <v>0</v>
      </c>
    </row>
    <row r="1825" spans="1:18" x14ac:dyDescent="0.3">
      <c r="A1825">
        <v>1824</v>
      </c>
      <c r="B1825" s="1">
        <v>44376</v>
      </c>
      <c r="C1825">
        <v>14</v>
      </c>
      <c r="D1825">
        <v>16</v>
      </c>
      <c r="E1825">
        <v>21</v>
      </c>
      <c r="F1825">
        <v>11</v>
      </c>
      <c r="G1825">
        <v>8</v>
      </c>
      <c r="H1825">
        <v>6</v>
      </c>
      <c r="I1825">
        <v>21</v>
      </c>
      <c r="J1825">
        <v>1</v>
      </c>
      <c r="K1825">
        <v>20</v>
      </c>
      <c r="L1825">
        <v>-2</v>
      </c>
      <c r="P1825">
        <v>1</v>
      </c>
      <c r="Q1825">
        <v>20</v>
      </c>
      <c r="R1825">
        <v>-2</v>
      </c>
    </row>
    <row r="1826" spans="1:18" x14ac:dyDescent="0.3">
      <c r="A1826">
        <v>1825</v>
      </c>
      <c r="B1826" s="1">
        <v>44377</v>
      </c>
      <c r="C1826">
        <v>14</v>
      </c>
      <c r="D1826">
        <v>17</v>
      </c>
      <c r="E1826">
        <v>20</v>
      </c>
      <c r="F1826">
        <v>11</v>
      </c>
      <c r="G1826">
        <v>7</v>
      </c>
      <c r="H1826">
        <v>5</v>
      </c>
      <c r="I1826">
        <v>20</v>
      </c>
      <c r="J1826">
        <v>-1</v>
      </c>
      <c r="K1826">
        <v>21</v>
      </c>
      <c r="L1826">
        <v>1</v>
      </c>
      <c r="P1826">
        <v>-1</v>
      </c>
      <c r="Q1826">
        <v>21</v>
      </c>
      <c r="R1826">
        <v>1</v>
      </c>
    </row>
    <row r="1827" spans="1:18" x14ac:dyDescent="0.3">
      <c r="A1827">
        <v>1826</v>
      </c>
      <c r="B1827" s="1">
        <v>44378</v>
      </c>
      <c r="C1827">
        <v>14</v>
      </c>
      <c r="D1827">
        <v>15</v>
      </c>
      <c r="E1827">
        <v>19</v>
      </c>
      <c r="F1827">
        <v>11</v>
      </c>
      <c r="G1827">
        <v>8</v>
      </c>
      <c r="H1827">
        <v>5</v>
      </c>
      <c r="I1827">
        <v>19</v>
      </c>
      <c r="J1827">
        <v>-1</v>
      </c>
      <c r="K1827">
        <v>20</v>
      </c>
      <c r="L1827">
        <v>-1</v>
      </c>
      <c r="P1827">
        <v>-1</v>
      </c>
      <c r="Q1827">
        <v>20</v>
      </c>
      <c r="R1827">
        <v>-1</v>
      </c>
    </row>
    <row r="1828" spans="1:18" x14ac:dyDescent="0.3">
      <c r="A1828">
        <v>1827</v>
      </c>
      <c r="B1828" s="1">
        <v>44379</v>
      </c>
      <c r="C1828">
        <v>12</v>
      </c>
      <c r="D1828">
        <v>17</v>
      </c>
      <c r="E1828">
        <v>23</v>
      </c>
      <c r="F1828">
        <v>10</v>
      </c>
      <c r="G1828">
        <v>8</v>
      </c>
      <c r="H1828">
        <v>5</v>
      </c>
      <c r="I1828">
        <v>23</v>
      </c>
      <c r="J1828">
        <v>4</v>
      </c>
      <c r="K1828">
        <v>19</v>
      </c>
      <c r="L1828">
        <v>-1</v>
      </c>
      <c r="P1828">
        <v>4</v>
      </c>
      <c r="Q1828">
        <v>19</v>
      </c>
      <c r="R1828">
        <v>-1</v>
      </c>
    </row>
    <row r="1829" spans="1:18" x14ac:dyDescent="0.3">
      <c r="A1829">
        <v>1828</v>
      </c>
      <c r="B1829" s="1">
        <v>44380</v>
      </c>
      <c r="C1829">
        <v>18</v>
      </c>
      <c r="D1829">
        <v>15</v>
      </c>
      <c r="E1829">
        <v>22</v>
      </c>
      <c r="F1829">
        <v>10</v>
      </c>
      <c r="G1829">
        <v>8</v>
      </c>
      <c r="H1829">
        <v>6</v>
      </c>
      <c r="I1829">
        <v>22</v>
      </c>
      <c r="J1829">
        <v>-1</v>
      </c>
      <c r="K1829">
        <v>23</v>
      </c>
      <c r="L1829">
        <v>4</v>
      </c>
      <c r="P1829">
        <v>-1</v>
      </c>
      <c r="Q1829">
        <v>23</v>
      </c>
      <c r="R1829">
        <v>4</v>
      </c>
    </row>
    <row r="1830" spans="1:18" x14ac:dyDescent="0.3">
      <c r="A1830">
        <v>1829</v>
      </c>
      <c r="B1830" s="1">
        <v>44381</v>
      </c>
      <c r="C1830">
        <v>18</v>
      </c>
      <c r="D1830">
        <v>11</v>
      </c>
      <c r="E1830">
        <v>21</v>
      </c>
      <c r="F1830">
        <v>11</v>
      </c>
      <c r="G1830">
        <v>8</v>
      </c>
      <c r="H1830">
        <v>7</v>
      </c>
      <c r="I1830">
        <v>21</v>
      </c>
      <c r="J1830">
        <v>-1</v>
      </c>
      <c r="K1830">
        <v>22</v>
      </c>
      <c r="L1830">
        <v>-1</v>
      </c>
      <c r="P1830">
        <v>-1</v>
      </c>
      <c r="Q1830">
        <v>22</v>
      </c>
      <c r="R1830">
        <v>-1</v>
      </c>
    </row>
    <row r="1831" spans="1:18" x14ac:dyDescent="0.3">
      <c r="A1831">
        <v>1830</v>
      </c>
      <c r="B1831" s="1">
        <v>44382</v>
      </c>
      <c r="C1831">
        <v>13</v>
      </c>
      <c r="D1831">
        <v>16</v>
      </c>
      <c r="E1831">
        <v>25</v>
      </c>
      <c r="F1831">
        <v>11</v>
      </c>
      <c r="G1831">
        <v>8</v>
      </c>
      <c r="H1831">
        <v>9</v>
      </c>
      <c r="I1831">
        <v>25</v>
      </c>
      <c r="J1831">
        <v>4</v>
      </c>
      <c r="K1831">
        <v>21</v>
      </c>
      <c r="L1831">
        <v>-1</v>
      </c>
      <c r="P1831">
        <v>4</v>
      </c>
      <c r="Q1831">
        <v>21</v>
      </c>
      <c r="R1831">
        <v>-1</v>
      </c>
    </row>
    <row r="1832" spans="1:18" x14ac:dyDescent="0.3">
      <c r="A1832">
        <v>1831</v>
      </c>
      <c r="B1832" s="1">
        <v>44383</v>
      </c>
      <c r="C1832">
        <v>19</v>
      </c>
      <c r="D1832">
        <v>16</v>
      </c>
      <c r="E1832">
        <v>21</v>
      </c>
      <c r="F1832">
        <v>11</v>
      </c>
      <c r="G1832">
        <v>8</v>
      </c>
      <c r="H1832">
        <v>6</v>
      </c>
      <c r="I1832">
        <v>21</v>
      </c>
      <c r="J1832">
        <v>-4</v>
      </c>
      <c r="K1832">
        <v>25</v>
      </c>
      <c r="L1832">
        <v>4</v>
      </c>
      <c r="P1832">
        <v>-4</v>
      </c>
      <c r="Q1832">
        <v>25</v>
      </c>
      <c r="R1832">
        <v>4</v>
      </c>
    </row>
    <row r="1833" spans="1:18" x14ac:dyDescent="0.3">
      <c r="A1833">
        <v>1832</v>
      </c>
      <c r="B1833" s="1">
        <v>44384</v>
      </c>
      <c r="C1833">
        <v>22</v>
      </c>
      <c r="D1833">
        <v>9</v>
      </c>
      <c r="E1833">
        <v>20</v>
      </c>
      <c r="F1833">
        <v>11</v>
      </c>
      <c r="G1833">
        <v>7</v>
      </c>
      <c r="H1833">
        <v>10</v>
      </c>
      <c r="I1833">
        <v>22</v>
      </c>
      <c r="J1833">
        <v>1</v>
      </c>
      <c r="K1833">
        <v>21</v>
      </c>
      <c r="L1833">
        <v>-4</v>
      </c>
      <c r="P1833">
        <v>1</v>
      </c>
      <c r="Q1833">
        <v>21</v>
      </c>
      <c r="R1833">
        <v>-4</v>
      </c>
    </row>
    <row r="1834" spans="1:18" x14ac:dyDescent="0.3">
      <c r="A1834">
        <v>1833</v>
      </c>
      <c r="B1834" s="1">
        <v>44385</v>
      </c>
      <c r="C1834">
        <v>14</v>
      </c>
      <c r="D1834">
        <v>11</v>
      </c>
      <c r="E1834">
        <v>17</v>
      </c>
      <c r="F1834">
        <v>11</v>
      </c>
      <c r="G1834">
        <v>8</v>
      </c>
      <c r="H1834">
        <v>7</v>
      </c>
      <c r="I1834">
        <v>17</v>
      </c>
      <c r="J1834">
        <v>-5</v>
      </c>
      <c r="K1834">
        <v>22</v>
      </c>
      <c r="L1834">
        <v>1</v>
      </c>
      <c r="P1834">
        <v>-5</v>
      </c>
      <c r="Q1834">
        <v>22</v>
      </c>
      <c r="R1834">
        <v>1</v>
      </c>
    </row>
    <row r="1835" spans="1:18" x14ac:dyDescent="0.3">
      <c r="A1835">
        <v>1834</v>
      </c>
      <c r="B1835" s="1">
        <v>44386</v>
      </c>
      <c r="C1835">
        <v>15</v>
      </c>
      <c r="D1835">
        <v>14</v>
      </c>
      <c r="E1835">
        <v>17</v>
      </c>
      <c r="F1835">
        <v>11</v>
      </c>
      <c r="G1835">
        <v>8</v>
      </c>
      <c r="H1835">
        <v>7</v>
      </c>
      <c r="I1835">
        <v>17</v>
      </c>
      <c r="J1835">
        <v>0</v>
      </c>
      <c r="K1835">
        <v>17</v>
      </c>
      <c r="L1835">
        <v>-5</v>
      </c>
      <c r="P1835">
        <v>0</v>
      </c>
      <c r="Q1835">
        <v>17</v>
      </c>
      <c r="R1835">
        <v>-5</v>
      </c>
    </row>
    <row r="1836" spans="1:18" x14ac:dyDescent="0.3">
      <c r="A1836">
        <v>1835</v>
      </c>
      <c r="B1836" s="1">
        <v>44387</v>
      </c>
      <c r="C1836">
        <v>18</v>
      </c>
      <c r="D1836">
        <v>12</v>
      </c>
      <c r="E1836">
        <v>17</v>
      </c>
      <c r="F1836">
        <v>11</v>
      </c>
      <c r="G1836">
        <v>8</v>
      </c>
      <c r="H1836">
        <v>5</v>
      </c>
      <c r="I1836">
        <v>18</v>
      </c>
      <c r="J1836">
        <v>1</v>
      </c>
      <c r="K1836">
        <v>17</v>
      </c>
      <c r="L1836">
        <v>0</v>
      </c>
      <c r="P1836">
        <v>1</v>
      </c>
      <c r="Q1836">
        <v>17</v>
      </c>
      <c r="R1836">
        <v>0</v>
      </c>
    </row>
    <row r="1837" spans="1:18" x14ac:dyDescent="0.3">
      <c r="A1837">
        <v>1836</v>
      </c>
      <c r="B1837" s="1">
        <v>44388</v>
      </c>
      <c r="C1837">
        <v>16</v>
      </c>
      <c r="D1837">
        <v>13</v>
      </c>
      <c r="E1837">
        <v>18</v>
      </c>
      <c r="F1837">
        <v>17</v>
      </c>
      <c r="G1837">
        <v>9</v>
      </c>
      <c r="H1837">
        <v>5</v>
      </c>
      <c r="I1837">
        <v>18</v>
      </c>
      <c r="J1837">
        <v>0</v>
      </c>
      <c r="K1837">
        <v>18</v>
      </c>
      <c r="L1837">
        <v>1</v>
      </c>
      <c r="P1837">
        <v>0</v>
      </c>
      <c r="Q1837">
        <v>18</v>
      </c>
      <c r="R1837">
        <v>1</v>
      </c>
    </row>
    <row r="1838" spans="1:18" x14ac:dyDescent="0.3">
      <c r="A1838">
        <v>1837</v>
      </c>
      <c r="B1838" s="1">
        <v>44389</v>
      </c>
      <c r="C1838">
        <v>17</v>
      </c>
      <c r="D1838">
        <v>12</v>
      </c>
      <c r="E1838">
        <v>18</v>
      </c>
      <c r="F1838">
        <v>16</v>
      </c>
      <c r="G1838">
        <v>9</v>
      </c>
      <c r="H1838">
        <v>3</v>
      </c>
      <c r="I1838">
        <v>18</v>
      </c>
      <c r="J1838">
        <v>0</v>
      </c>
      <c r="K1838">
        <v>18</v>
      </c>
      <c r="L1838">
        <v>0</v>
      </c>
      <c r="P1838">
        <v>0</v>
      </c>
      <c r="Q1838">
        <v>18</v>
      </c>
      <c r="R1838">
        <v>0</v>
      </c>
    </row>
    <row r="1839" spans="1:18" x14ac:dyDescent="0.3">
      <c r="A1839">
        <v>1838</v>
      </c>
      <c r="B1839" s="1">
        <v>44390</v>
      </c>
      <c r="C1839">
        <v>16</v>
      </c>
      <c r="D1839">
        <v>12</v>
      </c>
      <c r="E1839">
        <v>18</v>
      </c>
      <c r="F1839">
        <v>16</v>
      </c>
      <c r="G1839">
        <v>9</v>
      </c>
      <c r="H1839">
        <v>4</v>
      </c>
      <c r="I1839">
        <v>18</v>
      </c>
      <c r="J1839">
        <v>0</v>
      </c>
      <c r="K1839">
        <v>18</v>
      </c>
      <c r="L1839">
        <v>0</v>
      </c>
      <c r="P1839">
        <v>0</v>
      </c>
      <c r="Q1839">
        <v>18</v>
      </c>
      <c r="R1839">
        <v>0</v>
      </c>
    </row>
    <row r="1840" spans="1:18" x14ac:dyDescent="0.3">
      <c r="A1840">
        <v>1839</v>
      </c>
      <c r="B1840" s="1">
        <v>44391</v>
      </c>
      <c r="C1840">
        <v>16</v>
      </c>
      <c r="D1840">
        <v>10</v>
      </c>
      <c r="E1840">
        <v>18</v>
      </c>
      <c r="F1840">
        <v>17</v>
      </c>
      <c r="G1840">
        <v>8</v>
      </c>
      <c r="H1840">
        <v>5</v>
      </c>
      <c r="I1840">
        <v>18</v>
      </c>
      <c r="J1840">
        <v>0</v>
      </c>
      <c r="K1840">
        <v>18</v>
      </c>
      <c r="L1840">
        <v>0</v>
      </c>
      <c r="P1840">
        <v>0</v>
      </c>
      <c r="Q1840">
        <v>18</v>
      </c>
      <c r="R1840">
        <v>0</v>
      </c>
    </row>
    <row r="1841" spans="1:18" x14ac:dyDescent="0.3">
      <c r="A1841">
        <v>1840</v>
      </c>
      <c r="B1841" s="1">
        <v>44392</v>
      </c>
      <c r="C1841">
        <v>13</v>
      </c>
      <c r="D1841">
        <v>15</v>
      </c>
      <c r="E1841">
        <v>18</v>
      </c>
      <c r="F1841">
        <v>21</v>
      </c>
      <c r="G1841">
        <v>9</v>
      </c>
      <c r="H1841">
        <v>7</v>
      </c>
      <c r="I1841">
        <v>21</v>
      </c>
      <c r="J1841">
        <v>3</v>
      </c>
      <c r="K1841">
        <v>18</v>
      </c>
      <c r="L1841">
        <v>0</v>
      </c>
      <c r="P1841">
        <v>3</v>
      </c>
      <c r="Q1841">
        <v>18</v>
      </c>
      <c r="R1841">
        <v>0</v>
      </c>
    </row>
    <row r="1842" spans="1:18" x14ac:dyDescent="0.3">
      <c r="A1842">
        <v>1841</v>
      </c>
      <c r="B1842" s="1">
        <v>44393</v>
      </c>
      <c r="C1842">
        <v>19</v>
      </c>
      <c r="D1842">
        <v>15</v>
      </c>
      <c r="E1842">
        <v>17</v>
      </c>
      <c r="F1842">
        <v>21</v>
      </c>
      <c r="G1842">
        <v>9</v>
      </c>
      <c r="H1842">
        <v>5</v>
      </c>
      <c r="I1842">
        <v>21</v>
      </c>
      <c r="J1842">
        <v>0</v>
      </c>
      <c r="K1842">
        <v>21</v>
      </c>
      <c r="L1842">
        <v>3</v>
      </c>
      <c r="P1842">
        <v>0</v>
      </c>
      <c r="Q1842">
        <v>21</v>
      </c>
      <c r="R1842">
        <v>3</v>
      </c>
    </row>
    <row r="1843" spans="1:18" x14ac:dyDescent="0.3">
      <c r="A1843">
        <v>1842</v>
      </c>
      <c r="B1843" s="1">
        <v>44394</v>
      </c>
      <c r="C1843">
        <v>19</v>
      </c>
      <c r="D1843">
        <v>12</v>
      </c>
      <c r="E1843">
        <v>19</v>
      </c>
      <c r="F1843">
        <v>21</v>
      </c>
      <c r="G1843">
        <v>8</v>
      </c>
      <c r="H1843">
        <v>6</v>
      </c>
      <c r="I1843">
        <v>21</v>
      </c>
      <c r="J1843">
        <v>0</v>
      </c>
      <c r="K1843">
        <v>21</v>
      </c>
      <c r="L1843">
        <v>0</v>
      </c>
      <c r="P1843">
        <v>0</v>
      </c>
      <c r="Q1843">
        <v>21</v>
      </c>
      <c r="R1843">
        <v>0</v>
      </c>
    </row>
    <row r="1844" spans="1:18" x14ac:dyDescent="0.3">
      <c r="A1844">
        <v>1843</v>
      </c>
      <c r="B1844" s="1">
        <v>44395</v>
      </c>
      <c r="C1844">
        <v>18</v>
      </c>
      <c r="D1844">
        <v>23</v>
      </c>
      <c r="E1844">
        <v>16</v>
      </c>
      <c r="F1844">
        <v>26</v>
      </c>
      <c r="G1844">
        <v>9</v>
      </c>
      <c r="H1844">
        <v>8</v>
      </c>
      <c r="I1844">
        <v>26</v>
      </c>
      <c r="J1844">
        <v>5</v>
      </c>
      <c r="K1844">
        <v>21</v>
      </c>
      <c r="L1844">
        <v>0</v>
      </c>
      <c r="P1844">
        <v>5</v>
      </c>
      <c r="Q1844">
        <v>21</v>
      </c>
      <c r="R1844">
        <v>0</v>
      </c>
    </row>
    <row r="1845" spans="1:18" x14ac:dyDescent="0.3">
      <c r="A1845">
        <v>1844</v>
      </c>
      <c r="B1845" s="1">
        <v>44396</v>
      </c>
      <c r="C1845">
        <v>35</v>
      </c>
      <c r="D1845">
        <v>20</v>
      </c>
      <c r="E1845">
        <v>26</v>
      </c>
      <c r="F1845">
        <v>22</v>
      </c>
      <c r="G1845">
        <v>8</v>
      </c>
      <c r="H1845">
        <v>5</v>
      </c>
      <c r="I1845">
        <v>35</v>
      </c>
      <c r="J1845">
        <v>9</v>
      </c>
      <c r="K1845">
        <v>26</v>
      </c>
      <c r="L1845">
        <v>5</v>
      </c>
      <c r="P1845">
        <v>9</v>
      </c>
      <c r="Q1845">
        <v>26</v>
      </c>
      <c r="R1845">
        <v>5</v>
      </c>
    </row>
    <row r="1846" spans="1:18" x14ac:dyDescent="0.3">
      <c r="A1846">
        <v>1845</v>
      </c>
      <c r="B1846" s="1">
        <v>44397</v>
      </c>
      <c r="C1846">
        <v>33</v>
      </c>
      <c r="D1846">
        <v>12</v>
      </c>
      <c r="E1846">
        <v>24</v>
      </c>
      <c r="F1846">
        <v>18</v>
      </c>
      <c r="G1846">
        <v>8</v>
      </c>
      <c r="H1846">
        <v>4</v>
      </c>
      <c r="I1846">
        <v>33</v>
      </c>
      <c r="J1846">
        <v>-2</v>
      </c>
      <c r="K1846">
        <v>35</v>
      </c>
      <c r="L1846">
        <v>9</v>
      </c>
      <c r="P1846">
        <v>-2</v>
      </c>
      <c r="Q1846">
        <v>35</v>
      </c>
      <c r="R1846">
        <v>9</v>
      </c>
    </row>
    <row r="1847" spans="1:18" x14ac:dyDescent="0.3">
      <c r="A1847">
        <v>1846</v>
      </c>
      <c r="B1847" s="1">
        <v>44398</v>
      </c>
      <c r="C1847">
        <v>20</v>
      </c>
      <c r="D1847">
        <v>22</v>
      </c>
      <c r="E1847">
        <v>20</v>
      </c>
      <c r="F1847">
        <v>23</v>
      </c>
      <c r="G1847">
        <v>8</v>
      </c>
      <c r="H1847">
        <v>7</v>
      </c>
      <c r="I1847">
        <v>23</v>
      </c>
      <c r="J1847">
        <v>-10</v>
      </c>
      <c r="K1847">
        <v>33</v>
      </c>
      <c r="L1847">
        <v>-2</v>
      </c>
      <c r="P1847">
        <v>-10</v>
      </c>
      <c r="Q1847">
        <v>33</v>
      </c>
      <c r="R1847">
        <v>-2</v>
      </c>
    </row>
    <row r="1848" spans="1:18" x14ac:dyDescent="0.3">
      <c r="A1848">
        <v>1847</v>
      </c>
      <c r="B1848" s="1">
        <v>44399</v>
      </c>
      <c r="C1848">
        <v>35</v>
      </c>
      <c r="D1848">
        <v>10</v>
      </c>
      <c r="E1848">
        <v>18</v>
      </c>
      <c r="F1848">
        <v>17</v>
      </c>
      <c r="G1848">
        <v>8</v>
      </c>
      <c r="H1848">
        <v>6</v>
      </c>
      <c r="I1848">
        <v>35</v>
      </c>
      <c r="J1848">
        <v>12</v>
      </c>
      <c r="K1848">
        <v>23</v>
      </c>
      <c r="L1848">
        <v>-10</v>
      </c>
      <c r="P1848">
        <v>12</v>
      </c>
      <c r="Q1848">
        <v>23</v>
      </c>
      <c r="R1848">
        <v>-10</v>
      </c>
    </row>
    <row r="1849" spans="1:18" x14ac:dyDescent="0.3">
      <c r="A1849">
        <v>1848</v>
      </c>
      <c r="B1849" s="1">
        <v>44400</v>
      </c>
      <c r="C1849">
        <v>18</v>
      </c>
      <c r="D1849">
        <v>13</v>
      </c>
      <c r="E1849">
        <v>19</v>
      </c>
      <c r="F1849">
        <v>13</v>
      </c>
      <c r="G1849">
        <v>8</v>
      </c>
      <c r="H1849">
        <v>4</v>
      </c>
      <c r="I1849">
        <v>19</v>
      </c>
      <c r="J1849">
        <v>-16</v>
      </c>
      <c r="K1849">
        <v>35</v>
      </c>
      <c r="L1849">
        <v>12</v>
      </c>
      <c r="P1849">
        <v>-16</v>
      </c>
      <c r="Q1849">
        <v>35</v>
      </c>
      <c r="R1849">
        <v>12</v>
      </c>
    </row>
    <row r="1850" spans="1:18" x14ac:dyDescent="0.3">
      <c r="A1850">
        <v>1849</v>
      </c>
      <c r="B1850" s="1">
        <v>44401</v>
      </c>
      <c r="C1850">
        <v>21</v>
      </c>
      <c r="D1850">
        <v>15</v>
      </c>
      <c r="E1850">
        <v>28</v>
      </c>
      <c r="F1850">
        <v>14</v>
      </c>
      <c r="G1850">
        <v>8</v>
      </c>
      <c r="H1850">
        <v>3</v>
      </c>
      <c r="I1850">
        <v>28</v>
      </c>
      <c r="J1850">
        <v>9</v>
      </c>
      <c r="K1850">
        <v>19</v>
      </c>
      <c r="L1850">
        <v>-16</v>
      </c>
      <c r="P1850">
        <v>9</v>
      </c>
      <c r="Q1850">
        <v>19</v>
      </c>
      <c r="R1850">
        <v>-16</v>
      </c>
    </row>
    <row r="1851" spans="1:18" x14ac:dyDescent="0.3">
      <c r="A1851">
        <v>1850</v>
      </c>
      <c r="B1851" s="1">
        <v>44402</v>
      </c>
      <c r="C1851">
        <v>23</v>
      </c>
      <c r="D1851">
        <v>13</v>
      </c>
      <c r="E1851">
        <v>40</v>
      </c>
      <c r="F1851">
        <v>12</v>
      </c>
      <c r="G1851">
        <v>8</v>
      </c>
      <c r="H1851">
        <v>3</v>
      </c>
      <c r="I1851">
        <v>40</v>
      </c>
      <c r="J1851">
        <v>12</v>
      </c>
      <c r="K1851">
        <v>28</v>
      </c>
      <c r="L1851">
        <v>9</v>
      </c>
      <c r="P1851">
        <v>12</v>
      </c>
      <c r="Q1851">
        <v>28</v>
      </c>
      <c r="R1851">
        <v>9</v>
      </c>
    </row>
    <row r="1852" spans="1:18" x14ac:dyDescent="0.3">
      <c r="A1852">
        <v>1851</v>
      </c>
      <c r="B1852" s="1">
        <v>44403</v>
      </c>
      <c r="C1852">
        <v>21</v>
      </c>
      <c r="D1852">
        <v>9</v>
      </c>
      <c r="E1852">
        <v>29</v>
      </c>
      <c r="F1852">
        <v>12</v>
      </c>
      <c r="G1852">
        <v>8</v>
      </c>
      <c r="H1852">
        <v>3</v>
      </c>
      <c r="I1852">
        <v>29</v>
      </c>
      <c r="J1852">
        <v>-11</v>
      </c>
      <c r="K1852">
        <v>40</v>
      </c>
      <c r="L1852">
        <v>12</v>
      </c>
      <c r="P1852">
        <v>-11</v>
      </c>
      <c r="Q1852">
        <v>40</v>
      </c>
      <c r="R1852">
        <v>12</v>
      </c>
    </row>
    <row r="1853" spans="1:18" x14ac:dyDescent="0.3">
      <c r="A1853">
        <v>1852</v>
      </c>
      <c r="B1853" s="1">
        <v>44404</v>
      </c>
      <c r="C1853">
        <v>14</v>
      </c>
      <c r="D1853">
        <v>13</v>
      </c>
      <c r="E1853">
        <v>28</v>
      </c>
      <c r="F1853">
        <v>13</v>
      </c>
      <c r="G1853">
        <v>8</v>
      </c>
      <c r="H1853">
        <v>3</v>
      </c>
      <c r="I1853">
        <v>28</v>
      </c>
      <c r="J1853">
        <v>-1</v>
      </c>
      <c r="K1853">
        <v>29</v>
      </c>
      <c r="L1853">
        <v>-11</v>
      </c>
      <c r="P1853">
        <v>-1</v>
      </c>
      <c r="Q1853">
        <v>29</v>
      </c>
      <c r="R1853">
        <v>-11</v>
      </c>
    </row>
    <row r="1854" spans="1:18" x14ac:dyDescent="0.3">
      <c r="A1854">
        <v>1853</v>
      </c>
      <c r="B1854" s="1">
        <v>44405</v>
      </c>
      <c r="C1854">
        <v>22</v>
      </c>
      <c r="D1854">
        <v>18</v>
      </c>
      <c r="E1854">
        <v>28</v>
      </c>
      <c r="F1854">
        <v>14</v>
      </c>
      <c r="G1854">
        <v>8</v>
      </c>
      <c r="H1854">
        <v>4</v>
      </c>
      <c r="I1854">
        <v>28</v>
      </c>
      <c r="J1854">
        <v>0</v>
      </c>
      <c r="K1854">
        <v>28</v>
      </c>
      <c r="L1854">
        <v>-1</v>
      </c>
      <c r="P1854">
        <v>0</v>
      </c>
      <c r="Q1854">
        <v>28</v>
      </c>
      <c r="R1854">
        <v>-1</v>
      </c>
    </row>
    <row r="1855" spans="1:18" x14ac:dyDescent="0.3">
      <c r="A1855">
        <v>1854</v>
      </c>
      <c r="B1855" s="1">
        <v>44406</v>
      </c>
      <c r="C1855">
        <v>34</v>
      </c>
      <c r="D1855">
        <v>21</v>
      </c>
      <c r="E1855">
        <v>32</v>
      </c>
      <c r="F1855">
        <v>16</v>
      </c>
      <c r="G1855">
        <v>8</v>
      </c>
      <c r="H1855">
        <v>4</v>
      </c>
      <c r="I1855">
        <v>34</v>
      </c>
      <c r="J1855">
        <v>6</v>
      </c>
      <c r="K1855">
        <v>28</v>
      </c>
      <c r="L1855">
        <v>0</v>
      </c>
      <c r="P1855">
        <v>6</v>
      </c>
      <c r="Q1855">
        <v>28</v>
      </c>
      <c r="R1855">
        <v>0</v>
      </c>
    </row>
    <row r="1856" spans="1:18" x14ac:dyDescent="0.3">
      <c r="A1856">
        <v>1855</v>
      </c>
      <c r="B1856" s="1">
        <v>44407</v>
      </c>
      <c r="C1856">
        <v>38</v>
      </c>
      <c r="D1856">
        <v>14</v>
      </c>
      <c r="E1856">
        <v>31</v>
      </c>
      <c r="F1856">
        <v>17</v>
      </c>
      <c r="G1856">
        <v>9</v>
      </c>
      <c r="H1856">
        <v>3</v>
      </c>
      <c r="I1856">
        <v>38</v>
      </c>
      <c r="J1856">
        <v>4</v>
      </c>
      <c r="K1856">
        <v>34</v>
      </c>
      <c r="L1856">
        <v>6</v>
      </c>
      <c r="P1856">
        <v>4</v>
      </c>
      <c r="Q1856">
        <v>34</v>
      </c>
      <c r="R1856">
        <v>6</v>
      </c>
    </row>
    <row r="1857" spans="1:18" x14ac:dyDescent="0.3">
      <c r="A1857">
        <v>1856</v>
      </c>
      <c r="B1857" s="1">
        <v>44408</v>
      </c>
      <c r="C1857">
        <v>24</v>
      </c>
      <c r="D1857">
        <v>6</v>
      </c>
      <c r="E1857">
        <v>22</v>
      </c>
      <c r="F1857">
        <v>11</v>
      </c>
      <c r="G1857">
        <v>8</v>
      </c>
      <c r="H1857">
        <v>2</v>
      </c>
      <c r="I1857">
        <v>24</v>
      </c>
      <c r="J1857">
        <v>-14</v>
      </c>
      <c r="K1857">
        <v>38</v>
      </c>
      <c r="L1857">
        <v>4</v>
      </c>
      <c r="P1857">
        <v>-14</v>
      </c>
      <c r="Q1857">
        <v>38</v>
      </c>
      <c r="R1857">
        <v>4</v>
      </c>
    </row>
    <row r="1858" spans="1:18" x14ac:dyDescent="0.3">
      <c r="A1858">
        <v>1857</v>
      </c>
      <c r="B1858" s="1">
        <v>44409</v>
      </c>
      <c r="C1858">
        <v>10</v>
      </c>
      <c r="D1858">
        <v>12</v>
      </c>
      <c r="E1858">
        <v>29</v>
      </c>
      <c r="F1858">
        <v>20</v>
      </c>
      <c r="G1858">
        <v>9</v>
      </c>
      <c r="H1858">
        <v>3</v>
      </c>
      <c r="I1858">
        <v>29</v>
      </c>
      <c r="J1858">
        <v>5</v>
      </c>
      <c r="K1858">
        <v>24</v>
      </c>
      <c r="L1858">
        <v>-14</v>
      </c>
      <c r="P1858">
        <v>5</v>
      </c>
      <c r="Q1858">
        <v>24</v>
      </c>
      <c r="R1858">
        <v>-14</v>
      </c>
    </row>
    <row r="1859" spans="1:18" x14ac:dyDescent="0.3">
      <c r="A1859">
        <v>1858</v>
      </c>
      <c r="B1859" s="1">
        <v>44410</v>
      </c>
      <c r="C1859">
        <v>20</v>
      </c>
      <c r="D1859">
        <v>15</v>
      </c>
      <c r="E1859">
        <v>39</v>
      </c>
      <c r="F1859">
        <v>21</v>
      </c>
      <c r="G1859">
        <v>9</v>
      </c>
      <c r="H1859">
        <v>3</v>
      </c>
      <c r="I1859">
        <v>39</v>
      </c>
      <c r="J1859">
        <v>10</v>
      </c>
      <c r="K1859">
        <v>29</v>
      </c>
      <c r="L1859">
        <v>5</v>
      </c>
      <c r="P1859">
        <v>10</v>
      </c>
      <c r="Q1859">
        <v>29</v>
      </c>
      <c r="R1859">
        <v>5</v>
      </c>
    </row>
    <row r="1860" spans="1:18" x14ac:dyDescent="0.3">
      <c r="A1860">
        <v>1859</v>
      </c>
      <c r="B1860" s="1">
        <v>44411</v>
      </c>
      <c r="C1860">
        <v>26</v>
      </c>
      <c r="D1860">
        <v>21</v>
      </c>
      <c r="E1860">
        <v>37</v>
      </c>
      <c r="F1860">
        <v>12</v>
      </c>
      <c r="G1860">
        <v>9</v>
      </c>
      <c r="H1860">
        <v>4</v>
      </c>
      <c r="I1860">
        <v>37</v>
      </c>
      <c r="J1860">
        <v>-2</v>
      </c>
      <c r="K1860">
        <v>39</v>
      </c>
      <c r="L1860">
        <v>10</v>
      </c>
      <c r="P1860">
        <v>-2</v>
      </c>
      <c r="Q1860">
        <v>39</v>
      </c>
      <c r="R1860">
        <v>10</v>
      </c>
    </row>
    <row r="1861" spans="1:18" x14ac:dyDescent="0.3">
      <c r="A1861">
        <v>1860</v>
      </c>
      <c r="B1861" s="1">
        <v>44412</v>
      </c>
      <c r="C1861">
        <v>39</v>
      </c>
      <c r="D1861">
        <v>21</v>
      </c>
      <c r="E1861">
        <v>34</v>
      </c>
      <c r="F1861">
        <v>15</v>
      </c>
      <c r="G1861">
        <v>9</v>
      </c>
      <c r="H1861">
        <v>4</v>
      </c>
      <c r="I1861">
        <v>39</v>
      </c>
      <c r="J1861">
        <v>2</v>
      </c>
      <c r="K1861">
        <v>37</v>
      </c>
      <c r="L1861">
        <v>-2</v>
      </c>
      <c r="P1861">
        <v>2</v>
      </c>
      <c r="Q1861">
        <v>37</v>
      </c>
      <c r="R1861">
        <v>-2</v>
      </c>
    </row>
    <row r="1862" spans="1:18" x14ac:dyDescent="0.3">
      <c r="A1862">
        <v>1861</v>
      </c>
      <c r="B1862" s="1">
        <v>44413</v>
      </c>
      <c r="C1862">
        <v>38</v>
      </c>
      <c r="D1862">
        <v>23</v>
      </c>
      <c r="E1862">
        <v>26</v>
      </c>
      <c r="F1862">
        <v>14</v>
      </c>
      <c r="G1862">
        <v>9</v>
      </c>
      <c r="H1862">
        <v>4</v>
      </c>
      <c r="I1862">
        <v>38</v>
      </c>
      <c r="J1862">
        <v>-1</v>
      </c>
      <c r="K1862">
        <v>39</v>
      </c>
      <c r="L1862">
        <v>2</v>
      </c>
      <c r="P1862">
        <v>-1</v>
      </c>
      <c r="Q1862">
        <v>39</v>
      </c>
      <c r="R1862">
        <v>2</v>
      </c>
    </row>
    <row r="1863" spans="1:18" x14ac:dyDescent="0.3">
      <c r="A1863">
        <v>1862</v>
      </c>
      <c r="B1863" s="1">
        <v>44414</v>
      </c>
      <c r="C1863">
        <v>41</v>
      </c>
      <c r="D1863">
        <v>13</v>
      </c>
      <c r="E1863">
        <v>29</v>
      </c>
      <c r="F1863">
        <v>13</v>
      </c>
      <c r="G1863">
        <v>10</v>
      </c>
      <c r="H1863">
        <v>3</v>
      </c>
      <c r="I1863">
        <v>41</v>
      </c>
      <c r="J1863">
        <v>3</v>
      </c>
      <c r="K1863">
        <v>38</v>
      </c>
      <c r="L1863">
        <v>-1</v>
      </c>
      <c r="P1863">
        <v>3</v>
      </c>
      <c r="Q1863">
        <v>38</v>
      </c>
      <c r="R1863">
        <v>-1</v>
      </c>
    </row>
    <row r="1864" spans="1:18" x14ac:dyDescent="0.3">
      <c r="A1864">
        <v>1863</v>
      </c>
      <c r="B1864" s="1">
        <v>44415</v>
      </c>
      <c r="C1864">
        <v>22</v>
      </c>
      <c r="D1864">
        <v>24</v>
      </c>
      <c r="E1864">
        <v>25</v>
      </c>
      <c r="F1864">
        <v>14</v>
      </c>
      <c r="G1864">
        <v>9</v>
      </c>
      <c r="H1864">
        <v>4</v>
      </c>
      <c r="I1864">
        <v>25</v>
      </c>
      <c r="J1864">
        <v>-16</v>
      </c>
      <c r="K1864">
        <v>41</v>
      </c>
      <c r="L1864">
        <v>3</v>
      </c>
      <c r="P1864">
        <v>-16</v>
      </c>
      <c r="Q1864">
        <v>41</v>
      </c>
      <c r="R1864">
        <v>3</v>
      </c>
    </row>
    <row r="1865" spans="1:18" x14ac:dyDescent="0.3">
      <c r="A1865">
        <v>1864</v>
      </c>
      <c r="B1865" s="1">
        <v>44416</v>
      </c>
      <c r="C1865">
        <v>44</v>
      </c>
      <c r="D1865">
        <v>41</v>
      </c>
      <c r="E1865">
        <v>24</v>
      </c>
      <c r="F1865">
        <v>16</v>
      </c>
      <c r="G1865">
        <v>9</v>
      </c>
      <c r="H1865">
        <v>5</v>
      </c>
      <c r="I1865">
        <v>44</v>
      </c>
      <c r="J1865">
        <v>19</v>
      </c>
      <c r="K1865">
        <v>25</v>
      </c>
      <c r="L1865">
        <v>-16</v>
      </c>
      <c r="P1865">
        <v>19</v>
      </c>
      <c r="Q1865">
        <v>25</v>
      </c>
      <c r="R1865">
        <v>-16</v>
      </c>
    </row>
    <row r="1866" spans="1:18" x14ac:dyDescent="0.3">
      <c r="A1866">
        <v>1865</v>
      </c>
      <c r="B1866" s="1">
        <v>44417</v>
      </c>
      <c r="C1866">
        <v>77</v>
      </c>
      <c r="D1866">
        <v>16</v>
      </c>
      <c r="E1866">
        <v>20</v>
      </c>
      <c r="F1866">
        <v>17</v>
      </c>
      <c r="G1866">
        <v>9</v>
      </c>
      <c r="H1866">
        <v>4</v>
      </c>
      <c r="I1866">
        <v>77</v>
      </c>
      <c r="J1866">
        <v>33</v>
      </c>
      <c r="K1866">
        <v>44</v>
      </c>
      <c r="L1866">
        <v>19</v>
      </c>
      <c r="P1866">
        <v>33</v>
      </c>
      <c r="Q1866">
        <v>44</v>
      </c>
      <c r="R1866">
        <v>19</v>
      </c>
    </row>
    <row r="1867" spans="1:18" x14ac:dyDescent="0.3">
      <c r="A1867">
        <v>1866</v>
      </c>
      <c r="B1867" s="1">
        <v>44418</v>
      </c>
      <c r="C1867">
        <v>32</v>
      </c>
      <c r="D1867">
        <v>19</v>
      </c>
      <c r="E1867">
        <v>20</v>
      </c>
      <c r="F1867">
        <v>13</v>
      </c>
      <c r="G1867">
        <v>9</v>
      </c>
      <c r="H1867">
        <v>4</v>
      </c>
      <c r="I1867">
        <v>32</v>
      </c>
      <c r="J1867">
        <v>-45</v>
      </c>
      <c r="K1867">
        <v>77</v>
      </c>
      <c r="L1867">
        <v>33</v>
      </c>
      <c r="P1867">
        <v>-45</v>
      </c>
      <c r="Q1867">
        <v>77</v>
      </c>
      <c r="R1867">
        <v>33</v>
      </c>
    </row>
    <row r="1868" spans="1:18" x14ac:dyDescent="0.3">
      <c r="A1868">
        <v>1867</v>
      </c>
      <c r="B1868" s="1">
        <v>44419</v>
      </c>
      <c r="C1868">
        <v>36</v>
      </c>
      <c r="D1868">
        <v>21</v>
      </c>
      <c r="E1868">
        <v>21</v>
      </c>
      <c r="F1868">
        <v>15</v>
      </c>
      <c r="G1868">
        <v>9</v>
      </c>
      <c r="H1868">
        <v>4</v>
      </c>
      <c r="I1868">
        <v>36</v>
      </c>
      <c r="J1868">
        <v>4</v>
      </c>
      <c r="K1868">
        <v>32</v>
      </c>
      <c r="L1868">
        <v>-45</v>
      </c>
      <c r="P1868">
        <v>4</v>
      </c>
      <c r="Q1868">
        <v>32</v>
      </c>
      <c r="R1868">
        <v>-45</v>
      </c>
    </row>
    <row r="1869" spans="1:18" x14ac:dyDescent="0.3">
      <c r="A1869">
        <v>1868</v>
      </c>
      <c r="B1869" s="1">
        <v>44420</v>
      </c>
      <c r="C1869">
        <v>41</v>
      </c>
      <c r="D1869">
        <v>23</v>
      </c>
      <c r="E1869">
        <v>20</v>
      </c>
      <c r="F1869">
        <v>16</v>
      </c>
      <c r="G1869">
        <v>10</v>
      </c>
      <c r="H1869">
        <v>4</v>
      </c>
      <c r="I1869">
        <v>41</v>
      </c>
      <c r="J1869">
        <v>5</v>
      </c>
      <c r="K1869">
        <v>36</v>
      </c>
      <c r="L1869">
        <v>4</v>
      </c>
      <c r="P1869">
        <v>5</v>
      </c>
      <c r="Q1869">
        <v>36</v>
      </c>
      <c r="R1869">
        <v>4</v>
      </c>
    </row>
    <row r="1870" spans="1:18" x14ac:dyDescent="0.3">
      <c r="A1870">
        <v>1869</v>
      </c>
      <c r="B1870" s="1">
        <v>44421</v>
      </c>
      <c r="C1870">
        <v>42</v>
      </c>
      <c r="D1870">
        <v>26</v>
      </c>
      <c r="E1870">
        <v>23</v>
      </c>
      <c r="F1870">
        <v>13</v>
      </c>
      <c r="G1870">
        <v>9</v>
      </c>
      <c r="H1870">
        <v>3</v>
      </c>
      <c r="I1870">
        <v>42</v>
      </c>
      <c r="J1870">
        <v>1</v>
      </c>
      <c r="K1870">
        <v>41</v>
      </c>
      <c r="L1870">
        <v>5</v>
      </c>
      <c r="P1870">
        <v>1</v>
      </c>
      <c r="Q1870">
        <v>41</v>
      </c>
      <c r="R1870">
        <v>5</v>
      </c>
    </row>
    <row r="1871" spans="1:18" x14ac:dyDescent="0.3">
      <c r="A1871">
        <v>1870</v>
      </c>
      <c r="B1871" s="1">
        <v>44422</v>
      </c>
      <c r="C1871">
        <v>50</v>
      </c>
      <c r="D1871">
        <v>9</v>
      </c>
      <c r="E1871">
        <v>21</v>
      </c>
      <c r="F1871">
        <v>14</v>
      </c>
      <c r="G1871">
        <v>9</v>
      </c>
      <c r="H1871">
        <v>3</v>
      </c>
      <c r="I1871">
        <v>50</v>
      </c>
      <c r="J1871">
        <v>8</v>
      </c>
      <c r="K1871">
        <v>42</v>
      </c>
      <c r="L1871">
        <v>1</v>
      </c>
      <c r="P1871">
        <v>8</v>
      </c>
      <c r="Q1871">
        <v>42</v>
      </c>
      <c r="R1871">
        <v>1</v>
      </c>
    </row>
    <row r="1872" spans="1:18" x14ac:dyDescent="0.3">
      <c r="A1872">
        <v>1871</v>
      </c>
      <c r="B1872" s="1">
        <v>44423</v>
      </c>
      <c r="C1872">
        <v>22</v>
      </c>
      <c r="D1872">
        <v>14</v>
      </c>
      <c r="E1872">
        <v>22</v>
      </c>
      <c r="F1872">
        <v>15</v>
      </c>
      <c r="G1872">
        <v>9</v>
      </c>
      <c r="H1872">
        <v>4</v>
      </c>
      <c r="I1872">
        <v>22</v>
      </c>
      <c r="J1872">
        <v>-28</v>
      </c>
      <c r="K1872">
        <v>50</v>
      </c>
      <c r="L1872">
        <v>8</v>
      </c>
      <c r="P1872">
        <v>-28</v>
      </c>
      <c r="Q1872">
        <v>50</v>
      </c>
      <c r="R1872">
        <v>8</v>
      </c>
    </row>
    <row r="1873" spans="1:18" x14ac:dyDescent="0.3">
      <c r="A1873">
        <v>1872</v>
      </c>
      <c r="B1873" s="1">
        <v>44424</v>
      </c>
      <c r="C1873">
        <v>17</v>
      </c>
      <c r="D1873">
        <v>1</v>
      </c>
      <c r="E1873">
        <v>24</v>
      </c>
      <c r="F1873">
        <v>11</v>
      </c>
      <c r="G1873">
        <v>9</v>
      </c>
      <c r="H1873">
        <v>3</v>
      </c>
      <c r="I1873">
        <v>24</v>
      </c>
      <c r="J1873">
        <v>2</v>
      </c>
      <c r="K1873">
        <v>22</v>
      </c>
      <c r="L1873">
        <v>-28</v>
      </c>
      <c r="P1873">
        <v>2</v>
      </c>
      <c r="Q1873">
        <v>22</v>
      </c>
      <c r="R1873">
        <v>-28</v>
      </c>
    </row>
    <row r="1874" spans="1:18" x14ac:dyDescent="0.3">
      <c r="A1874">
        <v>1873</v>
      </c>
      <c r="B1874" s="1">
        <v>44425</v>
      </c>
      <c r="C1874">
        <v>2</v>
      </c>
      <c r="D1874">
        <v>1</v>
      </c>
      <c r="E1874">
        <v>22</v>
      </c>
      <c r="F1874">
        <v>14</v>
      </c>
      <c r="G1874">
        <v>9</v>
      </c>
      <c r="H1874">
        <v>3</v>
      </c>
      <c r="I1874">
        <v>22</v>
      </c>
      <c r="J1874">
        <v>-2</v>
      </c>
      <c r="K1874">
        <v>24</v>
      </c>
      <c r="L1874">
        <v>2</v>
      </c>
      <c r="P1874">
        <v>-2</v>
      </c>
      <c r="Q1874">
        <v>24</v>
      </c>
      <c r="R1874">
        <v>2</v>
      </c>
    </row>
    <row r="1875" spans="1:18" x14ac:dyDescent="0.3">
      <c r="A1875">
        <v>1874</v>
      </c>
      <c r="B1875" s="1">
        <v>44426</v>
      </c>
      <c r="C1875">
        <v>2</v>
      </c>
      <c r="D1875">
        <v>53</v>
      </c>
      <c r="E1875">
        <v>21</v>
      </c>
      <c r="F1875">
        <v>15</v>
      </c>
      <c r="G1875">
        <v>10</v>
      </c>
      <c r="H1875">
        <v>3</v>
      </c>
      <c r="I1875">
        <v>53</v>
      </c>
      <c r="J1875">
        <v>31</v>
      </c>
      <c r="K1875">
        <v>22</v>
      </c>
      <c r="L1875">
        <v>-2</v>
      </c>
      <c r="P1875">
        <v>31</v>
      </c>
      <c r="Q1875">
        <v>22</v>
      </c>
      <c r="R1875">
        <v>-2</v>
      </c>
    </row>
    <row r="1876" spans="1:18" x14ac:dyDescent="0.3">
      <c r="A1876">
        <v>1875</v>
      </c>
      <c r="B1876" s="1">
        <v>44427</v>
      </c>
      <c r="C1876">
        <v>84</v>
      </c>
      <c r="D1876">
        <v>22</v>
      </c>
      <c r="E1876">
        <v>24</v>
      </c>
      <c r="F1876">
        <v>13</v>
      </c>
      <c r="G1876">
        <v>9</v>
      </c>
      <c r="H1876">
        <v>3</v>
      </c>
      <c r="I1876">
        <v>84</v>
      </c>
      <c r="J1876">
        <v>31</v>
      </c>
      <c r="K1876">
        <v>53</v>
      </c>
      <c r="L1876">
        <v>31</v>
      </c>
      <c r="P1876">
        <v>31</v>
      </c>
      <c r="Q1876">
        <v>53</v>
      </c>
      <c r="R1876">
        <v>31</v>
      </c>
    </row>
    <row r="1877" spans="1:18" x14ac:dyDescent="0.3">
      <c r="A1877">
        <v>1876</v>
      </c>
      <c r="B1877" s="1">
        <v>44428</v>
      </c>
      <c r="C1877">
        <v>40</v>
      </c>
      <c r="D1877">
        <v>33</v>
      </c>
      <c r="E1877">
        <v>25</v>
      </c>
      <c r="F1877">
        <v>11</v>
      </c>
      <c r="G1877">
        <v>9</v>
      </c>
      <c r="H1877">
        <v>2</v>
      </c>
      <c r="I1877">
        <v>40</v>
      </c>
      <c r="J1877">
        <v>-44</v>
      </c>
      <c r="K1877">
        <v>84</v>
      </c>
      <c r="L1877">
        <v>31</v>
      </c>
      <c r="P1877">
        <v>-44</v>
      </c>
      <c r="Q1877">
        <v>84</v>
      </c>
      <c r="R1877">
        <v>31</v>
      </c>
    </row>
    <row r="1878" spans="1:18" x14ac:dyDescent="0.3">
      <c r="A1878">
        <v>1877</v>
      </c>
      <c r="B1878" s="1">
        <v>44429</v>
      </c>
      <c r="C1878">
        <v>57</v>
      </c>
      <c r="D1878">
        <v>62</v>
      </c>
      <c r="E1878">
        <v>24</v>
      </c>
      <c r="F1878">
        <v>9</v>
      </c>
      <c r="G1878">
        <v>9</v>
      </c>
      <c r="H1878">
        <v>2</v>
      </c>
      <c r="I1878">
        <v>62</v>
      </c>
      <c r="J1878">
        <v>22</v>
      </c>
      <c r="K1878">
        <v>40</v>
      </c>
      <c r="L1878">
        <v>-44</v>
      </c>
      <c r="P1878">
        <v>22</v>
      </c>
      <c r="Q1878">
        <v>40</v>
      </c>
      <c r="R1878">
        <v>-44</v>
      </c>
    </row>
    <row r="1879" spans="1:18" x14ac:dyDescent="0.3">
      <c r="A1879">
        <v>1878</v>
      </c>
      <c r="B1879" s="1">
        <v>44430</v>
      </c>
      <c r="C1879">
        <v>116</v>
      </c>
      <c r="D1879">
        <v>20</v>
      </c>
      <c r="E1879">
        <v>24</v>
      </c>
      <c r="F1879">
        <v>14</v>
      </c>
      <c r="G1879">
        <v>10</v>
      </c>
      <c r="H1879">
        <v>3</v>
      </c>
      <c r="I1879">
        <v>116</v>
      </c>
      <c r="J1879">
        <v>54</v>
      </c>
      <c r="K1879">
        <v>62</v>
      </c>
      <c r="L1879">
        <v>22</v>
      </c>
      <c r="P1879">
        <v>54</v>
      </c>
      <c r="Q1879">
        <v>62</v>
      </c>
      <c r="R1879">
        <v>22</v>
      </c>
    </row>
    <row r="1880" spans="1:18" x14ac:dyDescent="0.3">
      <c r="A1880">
        <v>1879</v>
      </c>
      <c r="B1880" s="1">
        <v>44431</v>
      </c>
      <c r="C1880">
        <v>28</v>
      </c>
      <c r="D1880">
        <v>17</v>
      </c>
      <c r="E1880">
        <v>22</v>
      </c>
      <c r="F1880">
        <v>14</v>
      </c>
      <c r="G1880">
        <v>9</v>
      </c>
      <c r="H1880">
        <v>4</v>
      </c>
      <c r="I1880">
        <v>28</v>
      </c>
      <c r="J1880">
        <v>-88</v>
      </c>
      <c r="K1880">
        <v>116</v>
      </c>
      <c r="L1880">
        <v>54</v>
      </c>
      <c r="P1880">
        <v>-88</v>
      </c>
      <c r="Q1880">
        <v>116</v>
      </c>
      <c r="R1880">
        <v>54</v>
      </c>
    </row>
    <row r="1881" spans="1:18" x14ac:dyDescent="0.3">
      <c r="A1881">
        <v>1880</v>
      </c>
      <c r="B1881" s="1">
        <v>44432</v>
      </c>
      <c r="C1881">
        <v>26</v>
      </c>
      <c r="D1881">
        <v>10</v>
      </c>
      <c r="E1881">
        <v>20</v>
      </c>
      <c r="F1881">
        <v>11</v>
      </c>
      <c r="G1881">
        <v>9</v>
      </c>
      <c r="H1881">
        <v>3</v>
      </c>
      <c r="I1881">
        <v>26</v>
      </c>
      <c r="J1881">
        <v>-2</v>
      </c>
      <c r="K1881">
        <v>28</v>
      </c>
      <c r="L1881">
        <v>-88</v>
      </c>
      <c r="P1881">
        <v>-2</v>
      </c>
      <c r="Q1881">
        <v>28</v>
      </c>
      <c r="R1881">
        <v>-88</v>
      </c>
    </row>
    <row r="1882" spans="1:18" x14ac:dyDescent="0.3">
      <c r="A1882">
        <v>1881</v>
      </c>
      <c r="B1882" s="1">
        <v>44433</v>
      </c>
      <c r="C1882">
        <v>15</v>
      </c>
      <c r="D1882">
        <v>11</v>
      </c>
      <c r="E1882">
        <v>19</v>
      </c>
      <c r="F1882">
        <v>14</v>
      </c>
      <c r="G1882">
        <v>9</v>
      </c>
      <c r="H1882">
        <v>4</v>
      </c>
      <c r="I1882">
        <v>19</v>
      </c>
      <c r="J1882">
        <v>-7</v>
      </c>
      <c r="K1882">
        <v>26</v>
      </c>
      <c r="L1882">
        <v>-2</v>
      </c>
      <c r="P1882">
        <v>-7</v>
      </c>
      <c r="Q1882">
        <v>26</v>
      </c>
      <c r="R1882">
        <v>-2</v>
      </c>
    </row>
    <row r="1883" spans="1:18" x14ac:dyDescent="0.3">
      <c r="A1883">
        <v>1882</v>
      </c>
      <c r="B1883" s="1">
        <v>44434</v>
      </c>
      <c r="C1883">
        <v>16</v>
      </c>
      <c r="D1883">
        <v>10</v>
      </c>
      <c r="E1883">
        <v>21</v>
      </c>
      <c r="F1883">
        <v>14</v>
      </c>
      <c r="G1883">
        <v>10</v>
      </c>
      <c r="H1883">
        <v>3</v>
      </c>
      <c r="I1883">
        <v>21</v>
      </c>
      <c r="J1883">
        <v>2</v>
      </c>
      <c r="K1883">
        <v>19</v>
      </c>
      <c r="L1883">
        <v>-7</v>
      </c>
      <c r="P1883">
        <v>2</v>
      </c>
      <c r="Q1883">
        <v>19</v>
      </c>
      <c r="R1883">
        <v>-7</v>
      </c>
    </row>
    <row r="1884" spans="1:18" x14ac:dyDescent="0.3">
      <c r="A1884">
        <v>1883</v>
      </c>
      <c r="B1884" s="1">
        <v>44435</v>
      </c>
      <c r="C1884">
        <v>16</v>
      </c>
      <c r="D1884">
        <v>8</v>
      </c>
      <c r="E1884">
        <v>25</v>
      </c>
      <c r="F1884">
        <v>13</v>
      </c>
      <c r="G1884">
        <v>9</v>
      </c>
      <c r="H1884">
        <v>2</v>
      </c>
      <c r="I1884">
        <v>25</v>
      </c>
      <c r="J1884">
        <v>4</v>
      </c>
      <c r="K1884">
        <v>21</v>
      </c>
      <c r="L1884">
        <v>2</v>
      </c>
      <c r="P1884">
        <v>4</v>
      </c>
      <c r="Q1884">
        <v>21</v>
      </c>
      <c r="R1884">
        <v>2</v>
      </c>
    </row>
    <row r="1885" spans="1:18" x14ac:dyDescent="0.3">
      <c r="A1885">
        <v>1884</v>
      </c>
      <c r="B1885" s="1">
        <v>44436</v>
      </c>
      <c r="C1885">
        <v>13</v>
      </c>
      <c r="D1885">
        <v>29</v>
      </c>
      <c r="E1885">
        <v>31</v>
      </c>
      <c r="F1885">
        <v>13</v>
      </c>
      <c r="G1885">
        <v>11</v>
      </c>
      <c r="H1885">
        <v>2</v>
      </c>
      <c r="I1885">
        <v>31</v>
      </c>
      <c r="J1885">
        <v>6</v>
      </c>
      <c r="K1885">
        <v>25</v>
      </c>
      <c r="L1885">
        <v>4</v>
      </c>
      <c r="P1885">
        <v>6</v>
      </c>
      <c r="Q1885">
        <v>25</v>
      </c>
      <c r="R1885">
        <v>4</v>
      </c>
    </row>
    <row r="1886" spans="1:18" x14ac:dyDescent="0.3">
      <c r="A1886">
        <v>1885</v>
      </c>
      <c r="B1886" s="1">
        <v>44437</v>
      </c>
      <c r="C1886">
        <v>50</v>
      </c>
      <c r="D1886">
        <v>7</v>
      </c>
      <c r="E1886">
        <v>23</v>
      </c>
      <c r="F1886">
        <v>11</v>
      </c>
      <c r="G1886">
        <v>10</v>
      </c>
      <c r="H1886">
        <v>3</v>
      </c>
      <c r="I1886">
        <v>50</v>
      </c>
      <c r="J1886">
        <v>19</v>
      </c>
      <c r="K1886">
        <v>31</v>
      </c>
      <c r="L1886">
        <v>6</v>
      </c>
      <c r="P1886">
        <v>19</v>
      </c>
      <c r="Q1886">
        <v>31</v>
      </c>
      <c r="R1886">
        <v>6</v>
      </c>
    </row>
    <row r="1887" spans="1:18" x14ac:dyDescent="0.3">
      <c r="A1887">
        <v>1886</v>
      </c>
      <c r="B1887" s="1">
        <v>44438</v>
      </c>
      <c r="C1887">
        <v>15</v>
      </c>
      <c r="D1887">
        <v>12</v>
      </c>
      <c r="E1887">
        <v>27</v>
      </c>
      <c r="F1887">
        <v>15</v>
      </c>
      <c r="G1887">
        <v>9</v>
      </c>
      <c r="H1887">
        <v>3</v>
      </c>
      <c r="I1887">
        <v>27</v>
      </c>
      <c r="J1887">
        <v>-23</v>
      </c>
      <c r="K1887">
        <v>50</v>
      </c>
      <c r="L1887">
        <v>19</v>
      </c>
      <c r="P1887">
        <v>-23</v>
      </c>
      <c r="Q1887">
        <v>50</v>
      </c>
      <c r="R1887">
        <v>19</v>
      </c>
    </row>
    <row r="1888" spans="1:18" x14ac:dyDescent="0.3">
      <c r="A1888">
        <v>1887</v>
      </c>
      <c r="B1888" s="1">
        <v>44439</v>
      </c>
      <c r="C1888">
        <v>19</v>
      </c>
      <c r="D1888">
        <v>15</v>
      </c>
      <c r="E1888">
        <v>35</v>
      </c>
      <c r="F1888">
        <v>15</v>
      </c>
      <c r="G1888">
        <v>10</v>
      </c>
      <c r="H1888">
        <v>3</v>
      </c>
      <c r="I1888">
        <v>35</v>
      </c>
      <c r="J1888">
        <v>8</v>
      </c>
      <c r="K1888">
        <v>27</v>
      </c>
      <c r="L1888">
        <v>-23</v>
      </c>
      <c r="P1888">
        <v>8</v>
      </c>
      <c r="Q1888">
        <v>27</v>
      </c>
      <c r="R1888">
        <v>-23</v>
      </c>
    </row>
    <row r="1889" spans="1:18" x14ac:dyDescent="0.3">
      <c r="A1889">
        <v>1888</v>
      </c>
      <c r="B1889" s="1">
        <v>44440</v>
      </c>
      <c r="C1889">
        <v>23</v>
      </c>
      <c r="D1889">
        <v>13</v>
      </c>
      <c r="E1889">
        <v>28</v>
      </c>
      <c r="F1889">
        <v>10</v>
      </c>
      <c r="G1889">
        <v>9</v>
      </c>
      <c r="H1889">
        <v>2</v>
      </c>
      <c r="I1889">
        <v>28</v>
      </c>
      <c r="J1889">
        <v>-7</v>
      </c>
      <c r="K1889">
        <v>35</v>
      </c>
      <c r="L1889">
        <v>8</v>
      </c>
      <c r="P1889">
        <v>-7</v>
      </c>
      <c r="Q1889">
        <v>35</v>
      </c>
      <c r="R1889">
        <v>8</v>
      </c>
    </row>
    <row r="1890" spans="1:18" x14ac:dyDescent="0.3">
      <c r="A1890">
        <v>1889</v>
      </c>
      <c r="B1890" s="1">
        <v>44441</v>
      </c>
      <c r="C1890">
        <v>22</v>
      </c>
      <c r="D1890">
        <v>17</v>
      </c>
      <c r="E1890">
        <v>27</v>
      </c>
      <c r="F1890">
        <v>12</v>
      </c>
      <c r="G1890">
        <v>10</v>
      </c>
      <c r="H1890">
        <v>3</v>
      </c>
      <c r="I1890">
        <v>27</v>
      </c>
      <c r="J1890">
        <v>-1</v>
      </c>
      <c r="K1890">
        <v>28</v>
      </c>
      <c r="L1890">
        <v>-7</v>
      </c>
      <c r="P1890">
        <v>-1</v>
      </c>
      <c r="Q1890">
        <v>28</v>
      </c>
      <c r="R1890">
        <v>-7</v>
      </c>
    </row>
    <row r="1891" spans="1:18" x14ac:dyDescent="0.3">
      <c r="A1891">
        <v>1890</v>
      </c>
      <c r="B1891" s="1">
        <v>44442</v>
      </c>
      <c r="C1891">
        <v>27</v>
      </c>
      <c r="D1891">
        <v>12</v>
      </c>
      <c r="E1891">
        <v>28</v>
      </c>
      <c r="F1891">
        <v>11</v>
      </c>
      <c r="G1891">
        <v>9</v>
      </c>
      <c r="H1891">
        <v>3</v>
      </c>
      <c r="I1891">
        <v>28</v>
      </c>
      <c r="J1891">
        <v>1</v>
      </c>
      <c r="K1891">
        <v>27</v>
      </c>
      <c r="L1891">
        <v>-1</v>
      </c>
      <c r="P1891">
        <v>1</v>
      </c>
      <c r="Q1891">
        <v>27</v>
      </c>
      <c r="R1891">
        <v>-1</v>
      </c>
    </row>
    <row r="1892" spans="1:18" x14ac:dyDescent="0.3">
      <c r="A1892">
        <v>1891</v>
      </c>
      <c r="B1892" s="1">
        <v>44443</v>
      </c>
      <c r="C1892">
        <v>21</v>
      </c>
      <c r="D1892">
        <v>7</v>
      </c>
      <c r="E1892">
        <v>21</v>
      </c>
      <c r="F1892">
        <v>11</v>
      </c>
      <c r="G1892">
        <v>9</v>
      </c>
      <c r="H1892">
        <v>3</v>
      </c>
      <c r="I1892">
        <v>21</v>
      </c>
      <c r="J1892">
        <v>-7</v>
      </c>
      <c r="K1892">
        <v>28</v>
      </c>
      <c r="L1892">
        <v>1</v>
      </c>
      <c r="P1892">
        <v>-7</v>
      </c>
      <c r="Q1892">
        <v>28</v>
      </c>
      <c r="R1892">
        <v>1</v>
      </c>
    </row>
    <row r="1893" spans="1:18" x14ac:dyDescent="0.3">
      <c r="A1893">
        <v>1892</v>
      </c>
      <c r="B1893" s="1">
        <v>44444</v>
      </c>
      <c r="C1893">
        <v>11</v>
      </c>
      <c r="D1893">
        <v>14</v>
      </c>
      <c r="E1893">
        <v>36</v>
      </c>
      <c r="F1893">
        <v>14</v>
      </c>
      <c r="G1893">
        <v>9</v>
      </c>
      <c r="H1893">
        <v>3</v>
      </c>
      <c r="I1893">
        <v>36</v>
      </c>
      <c r="J1893">
        <v>15</v>
      </c>
      <c r="K1893">
        <v>21</v>
      </c>
      <c r="L1893">
        <v>-7</v>
      </c>
      <c r="P1893">
        <v>15</v>
      </c>
      <c r="Q1893">
        <v>21</v>
      </c>
      <c r="R1893">
        <v>-7</v>
      </c>
    </row>
    <row r="1894" spans="1:18" x14ac:dyDescent="0.3">
      <c r="A1894">
        <v>1893</v>
      </c>
      <c r="B1894" s="1">
        <v>44445</v>
      </c>
      <c r="C1894">
        <v>22</v>
      </c>
      <c r="D1894">
        <v>19</v>
      </c>
      <c r="E1894">
        <v>20</v>
      </c>
      <c r="F1894">
        <v>15</v>
      </c>
      <c r="G1894">
        <v>9</v>
      </c>
      <c r="H1894">
        <v>4</v>
      </c>
      <c r="I1894">
        <v>22</v>
      </c>
      <c r="J1894">
        <v>-14</v>
      </c>
      <c r="K1894">
        <v>36</v>
      </c>
      <c r="L1894">
        <v>15</v>
      </c>
      <c r="P1894">
        <v>-14</v>
      </c>
      <c r="Q1894">
        <v>36</v>
      </c>
      <c r="R1894">
        <v>15</v>
      </c>
    </row>
    <row r="1895" spans="1:18" x14ac:dyDescent="0.3">
      <c r="A1895">
        <v>1894</v>
      </c>
      <c r="B1895" s="1">
        <v>44446</v>
      </c>
      <c r="C1895">
        <v>32</v>
      </c>
      <c r="D1895">
        <v>12</v>
      </c>
      <c r="E1895">
        <v>20</v>
      </c>
      <c r="F1895">
        <v>13</v>
      </c>
      <c r="G1895">
        <v>9</v>
      </c>
      <c r="H1895">
        <v>4</v>
      </c>
      <c r="I1895">
        <v>32</v>
      </c>
      <c r="J1895">
        <v>10</v>
      </c>
      <c r="K1895">
        <v>22</v>
      </c>
      <c r="L1895">
        <v>-14</v>
      </c>
      <c r="P1895">
        <v>10</v>
      </c>
      <c r="Q1895">
        <v>22</v>
      </c>
      <c r="R1895">
        <v>-14</v>
      </c>
    </row>
    <row r="1896" spans="1:18" x14ac:dyDescent="0.3">
      <c r="A1896">
        <v>1895</v>
      </c>
      <c r="B1896" s="1">
        <v>44447</v>
      </c>
      <c r="C1896">
        <v>20</v>
      </c>
      <c r="D1896">
        <v>4</v>
      </c>
      <c r="E1896">
        <v>27</v>
      </c>
      <c r="F1896">
        <v>14</v>
      </c>
      <c r="G1896">
        <v>9</v>
      </c>
      <c r="H1896">
        <v>4</v>
      </c>
      <c r="I1896">
        <v>27</v>
      </c>
      <c r="J1896">
        <v>-5</v>
      </c>
      <c r="K1896">
        <v>32</v>
      </c>
      <c r="L1896">
        <v>10</v>
      </c>
      <c r="P1896">
        <v>-5</v>
      </c>
      <c r="Q1896">
        <v>32</v>
      </c>
      <c r="R1896">
        <v>10</v>
      </c>
    </row>
    <row r="1897" spans="1:18" x14ac:dyDescent="0.3">
      <c r="A1897">
        <v>1896</v>
      </c>
      <c r="B1897" s="1">
        <v>44448</v>
      </c>
      <c r="C1897">
        <v>7</v>
      </c>
      <c r="D1897">
        <v>10</v>
      </c>
      <c r="E1897">
        <v>36</v>
      </c>
      <c r="F1897">
        <v>15</v>
      </c>
      <c r="G1897">
        <v>9</v>
      </c>
      <c r="H1897">
        <v>5</v>
      </c>
      <c r="I1897">
        <v>36</v>
      </c>
      <c r="J1897">
        <v>9</v>
      </c>
      <c r="K1897">
        <v>27</v>
      </c>
      <c r="L1897">
        <v>-5</v>
      </c>
      <c r="P1897">
        <v>9</v>
      </c>
      <c r="Q1897">
        <v>27</v>
      </c>
      <c r="R1897">
        <v>-5</v>
      </c>
    </row>
    <row r="1898" spans="1:18" x14ac:dyDescent="0.3">
      <c r="A1898">
        <v>1897</v>
      </c>
      <c r="B1898" s="1">
        <v>44449</v>
      </c>
      <c r="C1898">
        <v>16</v>
      </c>
      <c r="D1898">
        <v>16</v>
      </c>
      <c r="E1898">
        <v>59</v>
      </c>
      <c r="F1898">
        <v>14</v>
      </c>
      <c r="G1898">
        <v>9</v>
      </c>
      <c r="H1898">
        <v>4</v>
      </c>
      <c r="I1898">
        <v>59</v>
      </c>
      <c r="J1898">
        <v>23</v>
      </c>
      <c r="K1898">
        <v>36</v>
      </c>
      <c r="L1898">
        <v>9</v>
      </c>
      <c r="P1898">
        <v>23</v>
      </c>
      <c r="Q1898">
        <v>36</v>
      </c>
      <c r="R1898">
        <v>9</v>
      </c>
    </row>
    <row r="1899" spans="1:18" x14ac:dyDescent="0.3">
      <c r="A1899">
        <v>1898</v>
      </c>
      <c r="B1899" s="1">
        <v>44450</v>
      </c>
      <c r="C1899">
        <v>26</v>
      </c>
      <c r="D1899">
        <v>26</v>
      </c>
      <c r="E1899">
        <v>105</v>
      </c>
      <c r="F1899">
        <v>14</v>
      </c>
      <c r="G1899">
        <v>10</v>
      </c>
      <c r="H1899">
        <v>4</v>
      </c>
      <c r="I1899">
        <v>105</v>
      </c>
      <c r="J1899">
        <v>46</v>
      </c>
      <c r="K1899">
        <v>59</v>
      </c>
      <c r="L1899">
        <v>23</v>
      </c>
      <c r="P1899">
        <v>46</v>
      </c>
      <c r="Q1899">
        <v>59</v>
      </c>
      <c r="R1899">
        <v>23</v>
      </c>
    </row>
    <row r="1900" spans="1:18" x14ac:dyDescent="0.3">
      <c r="A1900">
        <v>1899</v>
      </c>
      <c r="B1900" s="1">
        <v>44451</v>
      </c>
      <c r="C1900">
        <v>42</v>
      </c>
      <c r="D1900">
        <v>27</v>
      </c>
      <c r="E1900">
        <v>36</v>
      </c>
      <c r="F1900">
        <v>15</v>
      </c>
      <c r="G1900">
        <v>9</v>
      </c>
      <c r="H1900">
        <v>5</v>
      </c>
      <c r="I1900">
        <v>42</v>
      </c>
      <c r="J1900">
        <v>-63</v>
      </c>
      <c r="K1900">
        <v>105</v>
      </c>
      <c r="L1900">
        <v>46</v>
      </c>
      <c r="P1900">
        <v>-63</v>
      </c>
      <c r="Q1900">
        <v>105</v>
      </c>
      <c r="R1900">
        <v>46</v>
      </c>
    </row>
    <row r="1901" spans="1:18" x14ac:dyDescent="0.3">
      <c r="A1901">
        <v>1900</v>
      </c>
      <c r="B1901" s="1">
        <v>44452</v>
      </c>
      <c r="C1901">
        <v>44</v>
      </c>
      <c r="D1901">
        <v>15</v>
      </c>
      <c r="E1901">
        <v>22</v>
      </c>
      <c r="F1901">
        <v>14</v>
      </c>
      <c r="G1901">
        <v>9</v>
      </c>
      <c r="H1901">
        <v>4</v>
      </c>
      <c r="I1901">
        <v>44</v>
      </c>
      <c r="J1901">
        <v>2</v>
      </c>
      <c r="K1901">
        <v>42</v>
      </c>
      <c r="L1901">
        <v>-63</v>
      </c>
      <c r="P1901">
        <v>2</v>
      </c>
      <c r="Q1901">
        <v>42</v>
      </c>
      <c r="R1901">
        <v>-63</v>
      </c>
    </row>
    <row r="1902" spans="1:18" x14ac:dyDescent="0.3">
      <c r="A1902">
        <v>1901</v>
      </c>
      <c r="B1902" s="1">
        <v>44453</v>
      </c>
      <c r="C1902">
        <v>26</v>
      </c>
      <c r="D1902">
        <v>12</v>
      </c>
      <c r="E1902">
        <v>19</v>
      </c>
      <c r="F1902">
        <v>16</v>
      </c>
      <c r="G1902">
        <v>9</v>
      </c>
      <c r="H1902">
        <v>5</v>
      </c>
      <c r="I1902">
        <v>26</v>
      </c>
      <c r="J1902">
        <v>-18</v>
      </c>
      <c r="K1902">
        <v>44</v>
      </c>
      <c r="L1902">
        <v>2</v>
      </c>
      <c r="P1902">
        <v>-18</v>
      </c>
      <c r="Q1902">
        <v>44</v>
      </c>
      <c r="R1902">
        <v>2</v>
      </c>
    </row>
    <row r="1903" spans="1:18" x14ac:dyDescent="0.3">
      <c r="A1903">
        <v>1902</v>
      </c>
      <c r="B1903" s="1">
        <v>44454</v>
      </c>
      <c r="C1903">
        <v>19</v>
      </c>
      <c r="D1903">
        <v>16</v>
      </c>
      <c r="E1903">
        <v>19</v>
      </c>
      <c r="F1903">
        <v>19</v>
      </c>
      <c r="G1903">
        <v>9</v>
      </c>
      <c r="H1903">
        <v>7</v>
      </c>
      <c r="I1903">
        <v>19</v>
      </c>
      <c r="J1903">
        <v>-7</v>
      </c>
      <c r="K1903">
        <v>26</v>
      </c>
      <c r="L1903">
        <v>-18</v>
      </c>
      <c r="P1903">
        <v>-7</v>
      </c>
      <c r="Q1903">
        <v>26</v>
      </c>
      <c r="R1903">
        <v>-18</v>
      </c>
    </row>
    <row r="1904" spans="1:18" x14ac:dyDescent="0.3">
      <c r="A1904">
        <v>1903</v>
      </c>
      <c r="B1904" s="1">
        <v>44455</v>
      </c>
      <c r="C1904">
        <v>25</v>
      </c>
      <c r="D1904">
        <v>9</v>
      </c>
      <c r="E1904">
        <v>20</v>
      </c>
      <c r="F1904">
        <v>15</v>
      </c>
      <c r="G1904">
        <v>9</v>
      </c>
      <c r="H1904">
        <v>6</v>
      </c>
      <c r="I1904">
        <v>25</v>
      </c>
      <c r="J1904">
        <v>6</v>
      </c>
      <c r="K1904">
        <v>19</v>
      </c>
      <c r="L1904">
        <v>-7</v>
      </c>
      <c r="P1904">
        <v>6</v>
      </c>
      <c r="Q1904">
        <v>19</v>
      </c>
      <c r="R1904">
        <v>-7</v>
      </c>
    </row>
    <row r="1905" spans="1:18" x14ac:dyDescent="0.3">
      <c r="A1905">
        <v>1904</v>
      </c>
      <c r="B1905" s="1">
        <v>44456</v>
      </c>
      <c r="C1905">
        <v>14</v>
      </c>
      <c r="D1905">
        <v>12</v>
      </c>
      <c r="E1905">
        <v>19</v>
      </c>
      <c r="F1905">
        <v>14</v>
      </c>
      <c r="G1905">
        <v>10</v>
      </c>
      <c r="H1905">
        <v>4</v>
      </c>
      <c r="I1905">
        <v>19</v>
      </c>
      <c r="J1905">
        <v>-6</v>
      </c>
      <c r="K1905">
        <v>25</v>
      </c>
      <c r="L1905">
        <v>6</v>
      </c>
      <c r="P1905">
        <v>-6</v>
      </c>
      <c r="Q1905">
        <v>25</v>
      </c>
      <c r="R1905">
        <v>6</v>
      </c>
    </row>
    <row r="1906" spans="1:18" x14ac:dyDescent="0.3">
      <c r="A1906">
        <v>1905</v>
      </c>
      <c r="B1906" s="1">
        <v>44457</v>
      </c>
      <c r="C1906">
        <v>19</v>
      </c>
      <c r="D1906">
        <v>12</v>
      </c>
      <c r="E1906">
        <v>20</v>
      </c>
      <c r="F1906">
        <v>11</v>
      </c>
      <c r="G1906">
        <v>9</v>
      </c>
      <c r="H1906">
        <v>3</v>
      </c>
      <c r="I1906">
        <v>20</v>
      </c>
      <c r="J1906">
        <v>1</v>
      </c>
      <c r="K1906">
        <v>19</v>
      </c>
      <c r="L1906">
        <v>-6</v>
      </c>
      <c r="P1906">
        <v>1</v>
      </c>
      <c r="Q1906">
        <v>19</v>
      </c>
      <c r="R1906">
        <v>-6</v>
      </c>
    </row>
    <row r="1907" spans="1:18" x14ac:dyDescent="0.3">
      <c r="A1907">
        <v>1906</v>
      </c>
      <c r="B1907" s="1">
        <v>44458</v>
      </c>
      <c r="C1907">
        <v>19</v>
      </c>
      <c r="D1907">
        <v>19</v>
      </c>
      <c r="E1907">
        <v>33</v>
      </c>
      <c r="F1907">
        <v>15</v>
      </c>
      <c r="G1907">
        <v>10</v>
      </c>
      <c r="H1907">
        <v>4</v>
      </c>
      <c r="I1907">
        <v>33</v>
      </c>
      <c r="J1907">
        <v>13</v>
      </c>
      <c r="K1907">
        <v>20</v>
      </c>
      <c r="L1907">
        <v>1</v>
      </c>
      <c r="P1907">
        <v>13</v>
      </c>
      <c r="Q1907">
        <v>20</v>
      </c>
      <c r="R1907">
        <v>1</v>
      </c>
    </row>
    <row r="1908" spans="1:18" x14ac:dyDescent="0.3">
      <c r="A1908">
        <v>1907</v>
      </c>
      <c r="B1908" s="1">
        <v>44459</v>
      </c>
      <c r="C1908">
        <v>31</v>
      </c>
      <c r="D1908">
        <v>24</v>
      </c>
      <c r="E1908">
        <v>29</v>
      </c>
      <c r="F1908">
        <v>20</v>
      </c>
      <c r="G1908">
        <v>11</v>
      </c>
      <c r="H1908">
        <v>7</v>
      </c>
      <c r="I1908">
        <v>31</v>
      </c>
      <c r="J1908">
        <v>-2</v>
      </c>
      <c r="K1908">
        <v>33</v>
      </c>
      <c r="L1908">
        <v>13</v>
      </c>
      <c r="P1908">
        <v>-2</v>
      </c>
      <c r="Q1908">
        <v>33</v>
      </c>
      <c r="R1908">
        <v>13</v>
      </c>
    </row>
    <row r="1909" spans="1:18" x14ac:dyDescent="0.3">
      <c r="A1909">
        <v>1908</v>
      </c>
      <c r="B1909" s="1">
        <v>44460</v>
      </c>
      <c r="C1909">
        <v>38</v>
      </c>
      <c r="D1909">
        <v>19</v>
      </c>
      <c r="E1909">
        <v>19</v>
      </c>
      <c r="F1909">
        <v>21</v>
      </c>
      <c r="G1909">
        <v>12</v>
      </c>
      <c r="H1909">
        <v>6</v>
      </c>
      <c r="I1909">
        <v>38</v>
      </c>
      <c r="J1909">
        <v>7</v>
      </c>
      <c r="K1909">
        <v>31</v>
      </c>
      <c r="L1909">
        <v>-2</v>
      </c>
      <c r="P1909">
        <v>7</v>
      </c>
      <c r="Q1909">
        <v>31</v>
      </c>
      <c r="R1909">
        <v>-2</v>
      </c>
    </row>
    <row r="1910" spans="1:18" x14ac:dyDescent="0.3">
      <c r="A1910">
        <v>1909</v>
      </c>
      <c r="B1910" s="1">
        <v>44461</v>
      </c>
      <c r="C1910">
        <v>29</v>
      </c>
      <c r="D1910">
        <v>17</v>
      </c>
      <c r="E1910">
        <v>26</v>
      </c>
      <c r="F1910">
        <v>21</v>
      </c>
      <c r="G1910">
        <v>11</v>
      </c>
      <c r="H1910">
        <v>6</v>
      </c>
      <c r="I1910">
        <v>29</v>
      </c>
      <c r="J1910">
        <v>-9</v>
      </c>
      <c r="K1910">
        <v>38</v>
      </c>
      <c r="L1910">
        <v>7</v>
      </c>
      <c r="P1910">
        <v>-9</v>
      </c>
      <c r="Q1910">
        <v>38</v>
      </c>
      <c r="R1910">
        <v>7</v>
      </c>
    </row>
    <row r="1911" spans="1:18" x14ac:dyDescent="0.3">
      <c r="A1911">
        <v>1910</v>
      </c>
      <c r="B1911" s="1">
        <v>44462</v>
      </c>
      <c r="C1911">
        <v>28</v>
      </c>
      <c r="D1911">
        <v>15</v>
      </c>
      <c r="E1911">
        <v>17</v>
      </c>
      <c r="F1911">
        <v>14</v>
      </c>
      <c r="G1911">
        <v>10</v>
      </c>
      <c r="H1911">
        <v>4</v>
      </c>
      <c r="I1911">
        <v>28</v>
      </c>
      <c r="J1911">
        <v>-1</v>
      </c>
      <c r="K1911">
        <v>29</v>
      </c>
      <c r="L1911">
        <v>-9</v>
      </c>
      <c r="P1911">
        <v>-1</v>
      </c>
      <c r="Q1911">
        <v>29</v>
      </c>
      <c r="R1911">
        <v>-9</v>
      </c>
    </row>
    <row r="1912" spans="1:18" x14ac:dyDescent="0.3">
      <c r="A1912">
        <v>1911</v>
      </c>
      <c r="B1912" s="1">
        <v>44463</v>
      </c>
      <c r="C1912">
        <v>25</v>
      </c>
      <c r="D1912">
        <v>11</v>
      </c>
      <c r="E1912">
        <v>18</v>
      </c>
      <c r="F1912">
        <v>15</v>
      </c>
      <c r="G1912">
        <v>9</v>
      </c>
      <c r="H1912">
        <v>6</v>
      </c>
      <c r="I1912">
        <v>25</v>
      </c>
      <c r="J1912">
        <v>-3</v>
      </c>
      <c r="K1912">
        <v>28</v>
      </c>
      <c r="L1912">
        <v>-1</v>
      </c>
      <c r="P1912">
        <v>-3</v>
      </c>
      <c r="Q1912">
        <v>28</v>
      </c>
      <c r="R1912">
        <v>-1</v>
      </c>
    </row>
    <row r="1913" spans="1:18" x14ac:dyDescent="0.3">
      <c r="A1913">
        <v>1912</v>
      </c>
      <c r="B1913" s="1">
        <v>44464</v>
      </c>
      <c r="C1913">
        <v>19</v>
      </c>
      <c r="D1913">
        <v>15</v>
      </c>
      <c r="E1913">
        <v>21</v>
      </c>
      <c r="F1913">
        <v>14</v>
      </c>
      <c r="G1913">
        <v>9</v>
      </c>
      <c r="H1913">
        <v>5</v>
      </c>
      <c r="I1913">
        <v>21</v>
      </c>
      <c r="J1913">
        <v>-4</v>
      </c>
      <c r="K1913">
        <v>25</v>
      </c>
      <c r="L1913">
        <v>-3</v>
      </c>
      <c r="P1913">
        <v>-4</v>
      </c>
      <c r="Q1913">
        <v>25</v>
      </c>
      <c r="R1913">
        <v>-3</v>
      </c>
    </row>
    <row r="1914" spans="1:18" x14ac:dyDescent="0.3">
      <c r="A1914">
        <v>1913</v>
      </c>
      <c r="B1914" s="1">
        <v>44465</v>
      </c>
      <c r="C1914">
        <v>27</v>
      </c>
      <c r="D1914">
        <v>14</v>
      </c>
      <c r="E1914">
        <v>34</v>
      </c>
      <c r="F1914">
        <v>19</v>
      </c>
      <c r="G1914">
        <v>9</v>
      </c>
      <c r="H1914">
        <v>7</v>
      </c>
      <c r="I1914">
        <v>34</v>
      </c>
      <c r="J1914">
        <v>13</v>
      </c>
      <c r="K1914">
        <v>21</v>
      </c>
      <c r="L1914">
        <v>-4</v>
      </c>
      <c r="P1914">
        <v>13</v>
      </c>
      <c r="Q1914">
        <v>21</v>
      </c>
      <c r="R1914">
        <v>-4</v>
      </c>
    </row>
    <row r="1915" spans="1:18" x14ac:dyDescent="0.3">
      <c r="A1915">
        <v>1914</v>
      </c>
      <c r="B1915" s="1">
        <v>44466</v>
      </c>
      <c r="C1915">
        <v>22</v>
      </c>
      <c r="D1915">
        <v>23</v>
      </c>
      <c r="E1915">
        <v>37</v>
      </c>
      <c r="F1915">
        <v>19</v>
      </c>
      <c r="G1915">
        <v>10</v>
      </c>
      <c r="H1915">
        <v>6</v>
      </c>
      <c r="I1915">
        <v>37</v>
      </c>
      <c r="J1915">
        <v>3</v>
      </c>
      <c r="K1915">
        <v>34</v>
      </c>
      <c r="L1915">
        <v>13</v>
      </c>
      <c r="P1915">
        <v>3</v>
      </c>
      <c r="Q1915">
        <v>34</v>
      </c>
      <c r="R1915">
        <v>13</v>
      </c>
    </row>
    <row r="1916" spans="1:18" x14ac:dyDescent="0.3">
      <c r="A1916">
        <v>1915</v>
      </c>
      <c r="B1916" s="1">
        <v>44467</v>
      </c>
      <c r="C1916">
        <v>36</v>
      </c>
      <c r="D1916">
        <v>27</v>
      </c>
      <c r="E1916">
        <v>56</v>
      </c>
      <c r="F1916">
        <v>22</v>
      </c>
      <c r="G1916">
        <v>11</v>
      </c>
      <c r="H1916">
        <v>7</v>
      </c>
      <c r="I1916">
        <v>56</v>
      </c>
      <c r="J1916">
        <v>19</v>
      </c>
      <c r="K1916">
        <v>37</v>
      </c>
      <c r="L1916">
        <v>3</v>
      </c>
      <c r="P1916">
        <v>19</v>
      </c>
      <c r="Q1916">
        <v>37</v>
      </c>
      <c r="R1916">
        <v>3</v>
      </c>
    </row>
    <row r="1917" spans="1:18" x14ac:dyDescent="0.3">
      <c r="A1917">
        <v>1916</v>
      </c>
      <c r="B1917" s="1">
        <v>44468</v>
      </c>
      <c r="C1917">
        <v>44</v>
      </c>
      <c r="D1917">
        <v>23</v>
      </c>
      <c r="E1917">
        <v>48</v>
      </c>
      <c r="F1917">
        <v>21</v>
      </c>
      <c r="G1917">
        <v>11</v>
      </c>
      <c r="H1917">
        <v>7</v>
      </c>
      <c r="I1917">
        <v>48</v>
      </c>
      <c r="J1917">
        <v>-8</v>
      </c>
      <c r="K1917">
        <v>56</v>
      </c>
      <c r="L1917">
        <v>19</v>
      </c>
      <c r="P1917">
        <v>-8</v>
      </c>
      <c r="Q1917">
        <v>56</v>
      </c>
      <c r="R1917">
        <v>19</v>
      </c>
    </row>
    <row r="1918" spans="1:18" x14ac:dyDescent="0.3">
      <c r="A1918">
        <v>1917</v>
      </c>
      <c r="B1918" s="1">
        <v>44469</v>
      </c>
      <c r="C1918">
        <v>37</v>
      </c>
      <c r="D1918">
        <v>20</v>
      </c>
      <c r="E1918">
        <v>20</v>
      </c>
      <c r="F1918">
        <v>21</v>
      </c>
      <c r="G1918">
        <v>11</v>
      </c>
      <c r="H1918">
        <v>8</v>
      </c>
      <c r="I1918">
        <v>37</v>
      </c>
      <c r="J1918">
        <v>-11</v>
      </c>
      <c r="K1918">
        <v>48</v>
      </c>
      <c r="L1918">
        <v>-8</v>
      </c>
      <c r="P1918">
        <v>-11</v>
      </c>
      <c r="Q1918">
        <v>48</v>
      </c>
      <c r="R1918">
        <v>-8</v>
      </c>
    </row>
    <row r="1919" spans="1:18" x14ac:dyDescent="0.3">
      <c r="A1919">
        <v>1918</v>
      </c>
      <c r="B1919" s="1">
        <v>44470</v>
      </c>
      <c r="C1919">
        <v>33</v>
      </c>
      <c r="D1919">
        <v>18</v>
      </c>
      <c r="E1919">
        <v>19</v>
      </c>
      <c r="F1919">
        <v>16</v>
      </c>
      <c r="G1919">
        <v>10</v>
      </c>
      <c r="H1919">
        <v>6</v>
      </c>
      <c r="I1919">
        <v>33</v>
      </c>
      <c r="J1919">
        <v>-4</v>
      </c>
      <c r="K1919">
        <v>37</v>
      </c>
      <c r="L1919">
        <v>-11</v>
      </c>
      <c r="P1919">
        <v>-4</v>
      </c>
      <c r="Q1919">
        <v>37</v>
      </c>
      <c r="R1919">
        <v>-11</v>
      </c>
    </row>
    <row r="1920" spans="1:18" x14ac:dyDescent="0.3">
      <c r="A1920">
        <v>1919</v>
      </c>
      <c r="B1920" s="1">
        <v>44471</v>
      </c>
      <c r="C1920">
        <v>29</v>
      </c>
      <c r="D1920">
        <v>23</v>
      </c>
      <c r="E1920">
        <v>32</v>
      </c>
      <c r="F1920">
        <v>19</v>
      </c>
      <c r="G1920">
        <v>10</v>
      </c>
      <c r="H1920">
        <v>7</v>
      </c>
      <c r="I1920">
        <v>32</v>
      </c>
      <c r="J1920">
        <v>-1</v>
      </c>
      <c r="K1920">
        <v>33</v>
      </c>
      <c r="L1920">
        <v>-4</v>
      </c>
      <c r="P1920">
        <v>-1</v>
      </c>
      <c r="Q1920">
        <v>33</v>
      </c>
      <c r="R1920">
        <v>-4</v>
      </c>
    </row>
    <row r="1921" spans="1:18" x14ac:dyDescent="0.3">
      <c r="A1921">
        <v>1920</v>
      </c>
      <c r="B1921" s="1">
        <v>44472</v>
      </c>
      <c r="C1921">
        <v>36</v>
      </c>
      <c r="D1921">
        <v>16</v>
      </c>
      <c r="E1921">
        <v>31</v>
      </c>
      <c r="F1921">
        <v>21</v>
      </c>
      <c r="G1921">
        <v>10</v>
      </c>
      <c r="H1921">
        <v>8</v>
      </c>
      <c r="I1921">
        <v>36</v>
      </c>
      <c r="J1921">
        <v>4</v>
      </c>
      <c r="K1921">
        <v>32</v>
      </c>
      <c r="L1921">
        <v>-1</v>
      </c>
      <c r="P1921">
        <v>4</v>
      </c>
      <c r="Q1921">
        <v>32</v>
      </c>
      <c r="R1921">
        <v>-1</v>
      </c>
    </row>
    <row r="1922" spans="1:18" x14ac:dyDescent="0.3">
      <c r="A1922">
        <v>1921</v>
      </c>
      <c r="B1922" s="1">
        <v>44473</v>
      </c>
      <c r="C1922">
        <v>27</v>
      </c>
      <c r="D1922">
        <v>17</v>
      </c>
      <c r="E1922">
        <v>26</v>
      </c>
      <c r="F1922">
        <v>21</v>
      </c>
      <c r="G1922">
        <v>10</v>
      </c>
      <c r="H1922">
        <v>7</v>
      </c>
      <c r="I1922">
        <v>27</v>
      </c>
      <c r="J1922">
        <v>-9</v>
      </c>
      <c r="K1922">
        <v>36</v>
      </c>
      <c r="L1922">
        <v>4</v>
      </c>
      <c r="P1922">
        <v>-9</v>
      </c>
      <c r="Q1922">
        <v>36</v>
      </c>
      <c r="R1922">
        <v>4</v>
      </c>
    </row>
    <row r="1923" spans="1:18" x14ac:dyDescent="0.3">
      <c r="A1923">
        <v>1922</v>
      </c>
      <c r="B1923" s="1">
        <v>44474</v>
      </c>
      <c r="C1923">
        <v>27</v>
      </c>
      <c r="D1923">
        <v>51</v>
      </c>
      <c r="E1923">
        <v>35</v>
      </c>
      <c r="F1923">
        <v>22</v>
      </c>
      <c r="G1923">
        <v>10</v>
      </c>
      <c r="H1923">
        <v>7</v>
      </c>
      <c r="I1923">
        <v>51</v>
      </c>
      <c r="J1923">
        <v>24</v>
      </c>
      <c r="K1923">
        <v>27</v>
      </c>
      <c r="L1923">
        <v>-9</v>
      </c>
      <c r="P1923">
        <v>24</v>
      </c>
      <c r="Q1923">
        <v>27</v>
      </c>
      <c r="R1923">
        <v>-9</v>
      </c>
    </row>
    <row r="1924" spans="1:18" x14ac:dyDescent="0.3">
      <c r="A1924">
        <v>1923</v>
      </c>
      <c r="B1924" s="1">
        <v>44475</v>
      </c>
      <c r="C1924">
        <v>89</v>
      </c>
      <c r="D1924">
        <v>53</v>
      </c>
      <c r="E1924">
        <v>44</v>
      </c>
      <c r="F1924">
        <v>21</v>
      </c>
      <c r="G1924">
        <v>10</v>
      </c>
      <c r="H1924">
        <v>8</v>
      </c>
      <c r="I1924">
        <v>89</v>
      </c>
      <c r="J1924">
        <v>38</v>
      </c>
      <c r="K1924">
        <v>51</v>
      </c>
      <c r="L1924">
        <v>24</v>
      </c>
      <c r="P1924">
        <v>38</v>
      </c>
      <c r="Q1924">
        <v>51</v>
      </c>
      <c r="R1924">
        <v>24</v>
      </c>
    </row>
    <row r="1925" spans="1:18" x14ac:dyDescent="0.3">
      <c r="A1925">
        <v>1924</v>
      </c>
      <c r="B1925" s="1">
        <v>44476</v>
      </c>
      <c r="C1925">
        <v>99</v>
      </c>
      <c r="D1925">
        <v>38</v>
      </c>
      <c r="E1925">
        <v>42</v>
      </c>
      <c r="F1925">
        <v>16</v>
      </c>
      <c r="G1925">
        <v>10</v>
      </c>
      <c r="H1925">
        <v>4</v>
      </c>
      <c r="I1925">
        <v>99</v>
      </c>
      <c r="J1925">
        <v>10</v>
      </c>
      <c r="K1925">
        <v>89</v>
      </c>
      <c r="L1925">
        <v>38</v>
      </c>
      <c r="P1925">
        <v>10</v>
      </c>
      <c r="Q1925">
        <v>89</v>
      </c>
      <c r="R1925">
        <v>38</v>
      </c>
    </row>
    <row r="1926" spans="1:18" x14ac:dyDescent="0.3">
      <c r="A1926">
        <v>1925</v>
      </c>
      <c r="B1926" s="1">
        <v>44477</v>
      </c>
      <c r="C1926">
        <v>65</v>
      </c>
      <c r="D1926">
        <v>25</v>
      </c>
      <c r="E1926">
        <v>22</v>
      </c>
      <c r="F1926">
        <v>13</v>
      </c>
      <c r="G1926">
        <v>10</v>
      </c>
      <c r="H1926">
        <v>4</v>
      </c>
      <c r="I1926">
        <v>65</v>
      </c>
      <c r="J1926">
        <v>-34</v>
      </c>
      <c r="K1926">
        <v>99</v>
      </c>
      <c r="L1926">
        <v>10</v>
      </c>
      <c r="P1926">
        <v>-34</v>
      </c>
      <c r="Q1926">
        <v>99</v>
      </c>
      <c r="R1926">
        <v>10</v>
      </c>
    </row>
    <row r="1927" spans="1:18" x14ac:dyDescent="0.3">
      <c r="A1927">
        <v>1926</v>
      </c>
      <c r="B1927" s="1">
        <v>44478</v>
      </c>
      <c r="C1927">
        <v>43</v>
      </c>
      <c r="D1927">
        <v>9</v>
      </c>
      <c r="E1927">
        <v>22</v>
      </c>
      <c r="F1927">
        <v>6</v>
      </c>
      <c r="G1927">
        <v>9</v>
      </c>
      <c r="H1927">
        <v>2</v>
      </c>
      <c r="I1927">
        <v>43</v>
      </c>
      <c r="J1927">
        <v>-22</v>
      </c>
      <c r="K1927">
        <v>65</v>
      </c>
      <c r="L1927">
        <v>-34</v>
      </c>
      <c r="P1927">
        <v>-22</v>
      </c>
      <c r="Q1927">
        <v>65</v>
      </c>
      <c r="R1927">
        <v>-34</v>
      </c>
    </row>
    <row r="1928" spans="1:18" x14ac:dyDescent="0.3">
      <c r="A1928">
        <v>1927</v>
      </c>
      <c r="B1928" s="1">
        <v>44479</v>
      </c>
      <c r="C1928">
        <v>17</v>
      </c>
      <c r="D1928">
        <v>10</v>
      </c>
      <c r="E1928">
        <v>19</v>
      </c>
      <c r="F1928">
        <v>11</v>
      </c>
      <c r="G1928">
        <v>9</v>
      </c>
      <c r="H1928">
        <v>4</v>
      </c>
      <c r="I1928">
        <v>19</v>
      </c>
      <c r="J1928">
        <v>-24</v>
      </c>
      <c r="K1928">
        <v>43</v>
      </c>
      <c r="L1928">
        <v>-22</v>
      </c>
      <c r="P1928">
        <v>-24</v>
      </c>
      <c r="Q1928">
        <v>43</v>
      </c>
      <c r="R1928">
        <v>-22</v>
      </c>
    </row>
    <row r="1929" spans="1:18" x14ac:dyDescent="0.3">
      <c r="A1929">
        <v>1928</v>
      </c>
      <c r="B1929" s="1">
        <v>44480</v>
      </c>
      <c r="C1929">
        <v>19</v>
      </c>
      <c r="D1929">
        <v>15</v>
      </c>
      <c r="E1929">
        <v>32</v>
      </c>
      <c r="F1929">
        <v>9</v>
      </c>
      <c r="G1929">
        <v>10</v>
      </c>
      <c r="H1929">
        <v>3</v>
      </c>
      <c r="I1929">
        <v>32</v>
      </c>
      <c r="J1929">
        <v>13</v>
      </c>
      <c r="K1929">
        <v>19</v>
      </c>
      <c r="L1929">
        <v>-24</v>
      </c>
      <c r="P1929">
        <v>13</v>
      </c>
      <c r="Q1929">
        <v>19</v>
      </c>
      <c r="R1929">
        <v>-24</v>
      </c>
    </row>
    <row r="1930" spans="1:18" x14ac:dyDescent="0.3">
      <c r="A1930">
        <v>1929</v>
      </c>
      <c r="B1930" s="1">
        <v>44481</v>
      </c>
      <c r="C1930">
        <v>23</v>
      </c>
      <c r="D1930">
        <v>16</v>
      </c>
      <c r="E1930">
        <v>13</v>
      </c>
      <c r="F1930">
        <v>13</v>
      </c>
      <c r="G1930">
        <v>10</v>
      </c>
      <c r="H1930">
        <v>3</v>
      </c>
      <c r="I1930">
        <v>23</v>
      </c>
      <c r="J1930">
        <v>-9</v>
      </c>
      <c r="K1930">
        <v>32</v>
      </c>
      <c r="L1930">
        <v>13</v>
      </c>
      <c r="P1930">
        <v>-9</v>
      </c>
      <c r="Q1930">
        <v>32</v>
      </c>
      <c r="R1930">
        <v>13</v>
      </c>
    </row>
    <row r="1931" spans="1:18" x14ac:dyDescent="0.3">
      <c r="A1931">
        <v>1930</v>
      </c>
      <c r="B1931" s="1">
        <v>44482</v>
      </c>
      <c r="C1931">
        <v>24</v>
      </c>
      <c r="D1931">
        <v>9</v>
      </c>
      <c r="E1931">
        <v>15</v>
      </c>
      <c r="F1931">
        <v>9</v>
      </c>
      <c r="G1931">
        <v>9</v>
      </c>
      <c r="H1931">
        <v>2</v>
      </c>
      <c r="I1931">
        <v>24</v>
      </c>
      <c r="J1931">
        <v>1</v>
      </c>
      <c r="K1931">
        <v>23</v>
      </c>
      <c r="L1931">
        <v>-9</v>
      </c>
      <c r="P1931">
        <v>1</v>
      </c>
      <c r="Q1931">
        <v>23</v>
      </c>
      <c r="R1931">
        <v>-9</v>
      </c>
    </row>
    <row r="1932" spans="1:18" x14ac:dyDescent="0.3">
      <c r="A1932">
        <v>1931</v>
      </c>
      <c r="B1932" s="1">
        <v>44483</v>
      </c>
      <c r="C1932">
        <v>15</v>
      </c>
      <c r="D1932">
        <v>9</v>
      </c>
      <c r="E1932">
        <v>12</v>
      </c>
      <c r="F1932">
        <v>11</v>
      </c>
      <c r="G1932">
        <v>9</v>
      </c>
      <c r="H1932">
        <v>3</v>
      </c>
      <c r="I1932">
        <v>15</v>
      </c>
      <c r="J1932">
        <v>-9</v>
      </c>
      <c r="K1932">
        <v>24</v>
      </c>
      <c r="L1932">
        <v>1</v>
      </c>
      <c r="P1932">
        <v>-9</v>
      </c>
      <c r="Q1932">
        <v>24</v>
      </c>
      <c r="R1932">
        <v>1</v>
      </c>
    </row>
    <row r="1933" spans="1:18" x14ac:dyDescent="0.3">
      <c r="A1933">
        <v>1932</v>
      </c>
      <c r="B1933" s="1">
        <v>44484</v>
      </c>
      <c r="C1933">
        <v>16</v>
      </c>
      <c r="D1933">
        <v>10</v>
      </c>
      <c r="E1933">
        <v>17</v>
      </c>
      <c r="F1933">
        <v>11</v>
      </c>
      <c r="G1933">
        <v>9</v>
      </c>
      <c r="H1933">
        <v>4</v>
      </c>
      <c r="I1933">
        <v>17</v>
      </c>
      <c r="J1933">
        <v>2</v>
      </c>
      <c r="K1933">
        <v>15</v>
      </c>
      <c r="L1933">
        <v>-9</v>
      </c>
      <c r="P1933">
        <v>2</v>
      </c>
      <c r="Q1933">
        <v>15</v>
      </c>
      <c r="R1933">
        <v>-9</v>
      </c>
    </row>
    <row r="1934" spans="1:18" x14ac:dyDescent="0.3">
      <c r="A1934">
        <v>1933</v>
      </c>
      <c r="B1934" s="1">
        <v>44485</v>
      </c>
      <c r="C1934">
        <v>18</v>
      </c>
      <c r="D1934">
        <v>9</v>
      </c>
      <c r="E1934">
        <v>16</v>
      </c>
      <c r="F1934">
        <v>10</v>
      </c>
      <c r="G1934">
        <v>10</v>
      </c>
      <c r="H1934">
        <v>3</v>
      </c>
      <c r="I1934">
        <v>18</v>
      </c>
      <c r="J1934">
        <v>1</v>
      </c>
      <c r="K1934">
        <v>17</v>
      </c>
      <c r="L1934">
        <v>2</v>
      </c>
      <c r="P1934">
        <v>1</v>
      </c>
      <c r="Q1934">
        <v>17</v>
      </c>
      <c r="R1934">
        <v>2</v>
      </c>
    </row>
    <row r="1935" spans="1:18" x14ac:dyDescent="0.3">
      <c r="A1935">
        <v>1934</v>
      </c>
      <c r="B1935" s="1">
        <v>44486</v>
      </c>
      <c r="C1935">
        <v>14</v>
      </c>
      <c r="D1935">
        <v>11</v>
      </c>
      <c r="E1935">
        <v>9</v>
      </c>
      <c r="F1935">
        <v>12</v>
      </c>
      <c r="G1935">
        <v>16</v>
      </c>
      <c r="H1935">
        <v>4</v>
      </c>
      <c r="I1935">
        <v>16</v>
      </c>
      <c r="J1935">
        <v>-2</v>
      </c>
      <c r="K1935">
        <v>18</v>
      </c>
      <c r="L1935">
        <v>1</v>
      </c>
      <c r="P1935">
        <v>-2</v>
      </c>
      <c r="Q1935">
        <v>18</v>
      </c>
      <c r="R1935">
        <v>1</v>
      </c>
    </row>
    <row r="1936" spans="1:18" x14ac:dyDescent="0.3">
      <c r="A1936">
        <v>1935</v>
      </c>
      <c r="B1936" s="1">
        <v>44487</v>
      </c>
      <c r="C1936">
        <v>21</v>
      </c>
      <c r="D1936">
        <v>30</v>
      </c>
      <c r="E1936">
        <v>12</v>
      </c>
      <c r="F1936">
        <v>25</v>
      </c>
      <c r="G1936">
        <v>9</v>
      </c>
      <c r="H1936">
        <v>10</v>
      </c>
      <c r="I1936">
        <v>30</v>
      </c>
      <c r="J1936">
        <v>14</v>
      </c>
      <c r="K1936">
        <v>16</v>
      </c>
      <c r="L1936">
        <v>-2</v>
      </c>
      <c r="P1936">
        <v>14</v>
      </c>
      <c r="Q1936">
        <v>16</v>
      </c>
      <c r="R1936">
        <v>-2</v>
      </c>
    </row>
    <row r="1937" spans="1:18" x14ac:dyDescent="0.3">
      <c r="A1937">
        <v>1936</v>
      </c>
      <c r="B1937" s="1">
        <v>44488</v>
      </c>
      <c r="C1937">
        <v>51</v>
      </c>
      <c r="D1937">
        <v>43</v>
      </c>
      <c r="E1937">
        <v>21</v>
      </c>
      <c r="F1937">
        <v>28</v>
      </c>
      <c r="G1937">
        <v>10</v>
      </c>
      <c r="H1937">
        <v>9</v>
      </c>
      <c r="I1937">
        <v>51</v>
      </c>
      <c r="J1937">
        <v>21</v>
      </c>
      <c r="K1937">
        <v>30</v>
      </c>
      <c r="L1937">
        <v>14</v>
      </c>
      <c r="P1937">
        <v>21</v>
      </c>
      <c r="Q1937">
        <v>30</v>
      </c>
      <c r="R1937">
        <v>14</v>
      </c>
    </row>
    <row r="1938" spans="1:18" x14ac:dyDescent="0.3">
      <c r="A1938">
        <v>1937</v>
      </c>
      <c r="B1938" s="1">
        <v>44489</v>
      </c>
      <c r="C1938">
        <v>80</v>
      </c>
      <c r="D1938">
        <v>26</v>
      </c>
      <c r="E1938">
        <v>17</v>
      </c>
      <c r="F1938">
        <v>14</v>
      </c>
      <c r="G1938">
        <v>10</v>
      </c>
      <c r="H1938">
        <v>5</v>
      </c>
      <c r="I1938">
        <v>80</v>
      </c>
      <c r="J1938">
        <v>29</v>
      </c>
      <c r="K1938">
        <v>51</v>
      </c>
      <c r="L1938">
        <v>21</v>
      </c>
      <c r="P1938">
        <v>29</v>
      </c>
      <c r="Q1938">
        <v>51</v>
      </c>
      <c r="R1938">
        <v>21</v>
      </c>
    </row>
    <row r="1939" spans="1:18" x14ac:dyDescent="0.3">
      <c r="A1939">
        <v>1938</v>
      </c>
      <c r="B1939" s="1">
        <v>44490</v>
      </c>
      <c r="C1939">
        <v>43</v>
      </c>
      <c r="D1939">
        <v>17</v>
      </c>
      <c r="E1939">
        <v>23</v>
      </c>
      <c r="F1939">
        <v>13</v>
      </c>
      <c r="G1939">
        <v>10</v>
      </c>
      <c r="H1939">
        <v>4</v>
      </c>
      <c r="I1939">
        <v>43</v>
      </c>
      <c r="J1939">
        <v>-37</v>
      </c>
      <c r="K1939">
        <v>80</v>
      </c>
      <c r="L1939">
        <v>29</v>
      </c>
      <c r="P1939">
        <v>-37</v>
      </c>
      <c r="Q1939">
        <v>80</v>
      </c>
      <c r="R1939">
        <v>29</v>
      </c>
    </row>
    <row r="1940" spans="1:18" x14ac:dyDescent="0.3">
      <c r="A1940">
        <v>1939</v>
      </c>
      <c r="B1940" s="1">
        <v>44491</v>
      </c>
      <c r="C1940">
        <v>26</v>
      </c>
      <c r="D1940">
        <v>36</v>
      </c>
      <c r="E1940">
        <v>36</v>
      </c>
      <c r="F1940">
        <v>22</v>
      </c>
      <c r="G1940">
        <v>10</v>
      </c>
      <c r="H1940">
        <v>5</v>
      </c>
      <c r="I1940">
        <v>36</v>
      </c>
      <c r="J1940">
        <v>-7</v>
      </c>
      <c r="K1940">
        <v>43</v>
      </c>
      <c r="L1940">
        <v>-37</v>
      </c>
      <c r="P1940">
        <v>-7</v>
      </c>
      <c r="Q1940">
        <v>43</v>
      </c>
      <c r="R1940">
        <v>-37</v>
      </c>
    </row>
    <row r="1941" spans="1:18" x14ac:dyDescent="0.3">
      <c r="A1941">
        <v>1940</v>
      </c>
      <c r="B1941" s="1">
        <v>44492</v>
      </c>
      <c r="C1941">
        <v>61</v>
      </c>
      <c r="D1941">
        <v>42</v>
      </c>
      <c r="E1941">
        <v>43</v>
      </c>
      <c r="F1941">
        <v>20</v>
      </c>
      <c r="G1941">
        <v>10</v>
      </c>
      <c r="H1941">
        <v>5</v>
      </c>
      <c r="I1941">
        <v>61</v>
      </c>
      <c r="J1941">
        <v>25</v>
      </c>
      <c r="K1941">
        <v>36</v>
      </c>
      <c r="L1941">
        <v>-7</v>
      </c>
      <c r="P1941">
        <v>25</v>
      </c>
      <c r="Q1941">
        <v>36</v>
      </c>
      <c r="R1941">
        <v>-7</v>
      </c>
    </row>
    <row r="1942" spans="1:18" x14ac:dyDescent="0.3">
      <c r="A1942">
        <v>1941</v>
      </c>
      <c r="B1942" s="1">
        <v>44493</v>
      </c>
      <c r="C1942">
        <v>73</v>
      </c>
      <c r="D1942">
        <v>51</v>
      </c>
      <c r="E1942">
        <v>56</v>
      </c>
      <c r="F1942">
        <v>33</v>
      </c>
      <c r="G1942">
        <v>11</v>
      </c>
      <c r="H1942">
        <v>11</v>
      </c>
      <c r="I1942">
        <v>73</v>
      </c>
      <c r="J1942">
        <v>12</v>
      </c>
      <c r="K1942">
        <v>61</v>
      </c>
      <c r="L1942">
        <v>25</v>
      </c>
      <c r="P1942">
        <v>12</v>
      </c>
      <c r="Q1942">
        <v>61</v>
      </c>
      <c r="R1942">
        <v>25</v>
      </c>
    </row>
    <row r="1943" spans="1:18" x14ac:dyDescent="0.3">
      <c r="A1943">
        <v>1942</v>
      </c>
      <c r="B1943" s="1">
        <v>44494</v>
      </c>
      <c r="C1943">
        <v>93</v>
      </c>
      <c r="D1943">
        <v>67</v>
      </c>
      <c r="E1943">
        <v>66</v>
      </c>
      <c r="F1943">
        <v>39</v>
      </c>
      <c r="G1943">
        <v>14</v>
      </c>
      <c r="H1943">
        <v>11</v>
      </c>
      <c r="I1943">
        <v>93</v>
      </c>
      <c r="J1943">
        <v>20</v>
      </c>
      <c r="K1943">
        <v>73</v>
      </c>
      <c r="L1943">
        <v>12</v>
      </c>
      <c r="P1943">
        <v>20</v>
      </c>
      <c r="Q1943">
        <v>73</v>
      </c>
      <c r="R1943">
        <v>12</v>
      </c>
    </row>
    <row r="1944" spans="1:18" x14ac:dyDescent="0.3">
      <c r="A1944">
        <v>1943</v>
      </c>
      <c r="B1944" s="1">
        <v>44495</v>
      </c>
      <c r="C1944">
        <v>130</v>
      </c>
      <c r="D1944">
        <v>56</v>
      </c>
      <c r="E1944">
        <v>66</v>
      </c>
      <c r="F1944">
        <v>35</v>
      </c>
      <c r="G1944">
        <v>11</v>
      </c>
      <c r="H1944">
        <v>10</v>
      </c>
      <c r="I1944">
        <v>130</v>
      </c>
      <c r="J1944">
        <v>37</v>
      </c>
      <c r="K1944">
        <v>93</v>
      </c>
      <c r="L1944">
        <v>20</v>
      </c>
      <c r="P1944">
        <v>37</v>
      </c>
      <c r="Q1944">
        <v>93</v>
      </c>
      <c r="R1944">
        <v>20</v>
      </c>
    </row>
    <row r="1945" spans="1:18" x14ac:dyDescent="0.3">
      <c r="A1945">
        <v>1944</v>
      </c>
      <c r="B1945" s="1">
        <v>44496</v>
      </c>
      <c r="C1945">
        <v>107</v>
      </c>
      <c r="D1945">
        <v>55</v>
      </c>
      <c r="E1945">
        <v>21</v>
      </c>
      <c r="F1945">
        <v>27</v>
      </c>
      <c r="G1945">
        <v>11</v>
      </c>
      <c r="H1945">
        <v>7</v>
      </c>
      <c r="I1945">
        <v>107</v>
      </c>
      <c r="J1945">
        <v>-23</v>
      </c>
      <c r="K1945">
        <v>130</v>
      </c>
      <c r="L1945">
        <v>37</v>
      </c>
      <c r="P1945">
        <v>-23</v>
      </c>
      <c r="Q1945">
        <v>130</v>
      </c>
      <c r="R1945">
        <v>37</v>
      </c>
    </row>
    <row r="1946" spans="1:18" x14ac:dyDescent="0.3">
      <c r="A1946">
        <v>1945</v>
      </c>
      <c r="B1946" s="1">
        <v>44497</v>
      </c>
      <c r="C1946">
        <v>109</v>
      </c>
      <c r="D1946">
        <v>18</v>
      </c>
      <c r="E1946">
        <v>21</v>
      </c>
      <c r="F1946">
        <v>17</v>
      </c>
      <c r="G1946">
        <v>10</v>
      </c>
      <c r="H1946">
        <v>5</v>
      </c>
      <c r="I1946">
        <v>109</v>
      </c>
      <c r="J1946">
        <v>2</v>
      </c>
      <c r="K1946">
        <v>107</v>
      </c>
      <c r="L1946">
        <v>-23</v>
      </c>
      <c r="P1946">
        <v>2</v>
      </c>
      <c r="Q1946">
        <v>107</v>
      </c>
      <c r="R1946">
        <v>-23</v>
      </c>
    </row>
    <row r="1947" spans="1:18" x14ac:dyDescent="0.3">
      <c r="A1947">
        <v>1946</v>
      </c>
      <c r="B1947" s="1">
        <v>44498</v>
      </c>
      <c r="C1947">
        <v>35</v>
      </c>
      <c r="D1947">
        <v>10</v>
      </c>
      <c r="E1947">
        <v>18</v>
      </c>
      <c r="F1947">
        <v>11</v>
      </c>
      <c r="G1947">
        <v>10</v>
      </c>
      <c r="H1947">
        <v>4</v>
      </c>
      <c r="I1947">
        <v>35</v>
      </c>
      <c r="J1947">
        <v>-74</v>
      </c>
      <c r="K1947">
        <v>109</v>
      </c>
      <c r="L1947">
        <v>2</v>
      </c>
      <c r="P1947">
        <v>-74</v>
      </c>
      <c r="Q1947">
        <v>109</v>
      </c>
      <c r="R1947">
        <v>2</v>
      </c>
    </row>
    <row r="1948" spans="1:18" x14ac:dyDescent="0.3">
      <c r="A1948">
        <v>1947</v>
      </c>
      <c r="B1948" s="1">
        <v>44499</v>
      </c>
      <c r="C1948">
        <v>19</v>
      </c>
      <c r="D1948">
        <v>22</v>
      </c>
      <c r="E1948">
        <v>13</v>
      </c>
      <c r="F1948">
        <v>13</v>
      </c>
      <c r="G1948">
        <v>10</v>
      </c>
      <c r="H1948">
        <v>6</v>
      </c>
      <c r="I1948">
        <v>22</v>
      </c>
      <c r="J1948">
        <v>-13</v>
      </c>
      <c r="K1948">
        <v>35</v>
      </c>
      <c r="L1948">
        <v>-74</v>
      </c>
      <c r="P1948">
        <v>-13</v>
      </c>
      <c r="Q1948">
        <v>35</v>
      </c>
      <c r="R1948">
        <v>-74</v>
      </c>
    </row>
    <row r="1949" spans="1:18" x14ac:dyDescent="0.3">
      <c r="A1949">
        <v>1948</v>
      </c>
      <c r="B1949" s="1">
        <v>44500</v>
      </c>
      <c r="C1949">
        <v>41</v>
      </c>
      <c r="D1949">
        <v>15</v>
      </c>
      <c r="E1949">
        <v>9</v>
      </c>
      <c r="F1949">
        <v>14</v>
      </c>
      <c r="G1949">
        <v>10</v>
      </c>
      <c r="H1949">
        <v>6</v>
      </c>
      <c r="I1949">
        <v>41</v>
      </c>
      <c r="J1949">
        <v>19</v>
      </c>
      <c r="K1949">
        <v>22</v>
      </c>
      <c r="L1949">
        <v>-13</v>
      </c>
      <c r="P1949">
        <v>19</v>
      </c>
      <c r="Q1949">
        <v>22</v>
      </c>
      <c r="R1949">
        <v>-13</v>
      </c>
    </row>
    <row r="1950" spans="1:18" x14ac:dyDescent="0.3">
      <c r="A1950">
        <v>1949</v>
      </c>
      <c r="B1950" s="1">
        <v>44501</v>
      </c>
      <c r="C1950">
        <v>29</v>
      </c>
      <c r="D1950">
        <v>21</v>
      </c>
      <c r="E1950">
        <v>8</v>
      </c>
      <c r="F1950">
        <v>15</v>
      </c>
      <c r="G1950">
        <v>10</v>
      </c>
      <c r="H1950">
        <v>7</v>
      </c>
      <c r="I1950">
        <v>29</v>
      </c>
      <c r="J1950">
        <v>-12</v>
      </c>
      <c r="K1950">
        <v>41</v>
      </c>
      <c r="L1950">
        <v>19</v>
      </c>
      <c r="P1950">
        <v>-12</v>
      </c>
      <c r="Q1950">
        <v>41</v>
      </c>
      <c r="R1950">
        <v>19</v>
      </c>
    </row>
    <row r="1951" spans="1:18" x14ac:dyDescent="0.3">
      <c r="A1951">
        <v>1950</v>
      </c>
      <c r="B1951" s="1">
        <v>44502</v>
      </c>
      <c r="C1951">
        <v>39</v>
      </c>
      <c r="D1951">
        <v>36</v>
      </c>
      <c r="E1951">
        <v>11</v>
      </c>
      <c r="F1951">
        <v>27</v>
      </c>
      <c r="G1951">
        <v>11</v>
      </c>
      <c r="H1951">
        <v>12</v>
      </c>
      <c r="I1951">
        <v>39</v>
      </c>
      <c r="J1951">
        <v>10</v>
      </c>
      <c r="K1951">
        <v>29</v>
      </c>
      <c r="L1951">
        <v>-12</v>
      </c>
      <c r="P1951">
        <v>10</v>
      </c>
      <c r="Q1951">
        <v>29</v>
      </c>
      <c r="R1951">
        <v>-12</v>
      </c>
    </row>
    <row r="1952" spans="1:18" x14ac:dyDescent="0.3">
      <c r="A1952">
        <v>1951</v>
      </c>
      <c r="B1952" s="1">
        <v>44503</v>
      </c>
      <c r="C1952">
        <v>63</v>
      </c>
      <c r="D1952">
        <v>28</v>
      </c>
      <c r="E1952">
        <v>13</v>
      </c>
      <c r="F1952">
        <v>23</v>
      </c>
      <c r="G1952">
        <v>10</v>
      </c>
      <c r="H1952">
        <v>7</v>
      </c>
      <c r="I1952">
        <v>63</v>
      </c>
      <c r="J1952">
        <v>24</v>
      </c>
      <c r="K1952">
        <v>39</v>
      </c>
      <c r="L1952">
        <v>10</v>
      </c>
      <c r="P1952">
        <v>24</v>
      </c>
      <c r="Q1952">
        <v>39</v>
      </c>
      <c r="R1952">
        <v>10</v>
      </c>
    </row>
    <row r="1953" spans="1:18" x14ac:dyDescent="0.3">
      <c r="A1953">
        <v>1952</v>
      </c>
      <c r="B1953" s="1">
        <v>44504</v>
      </c>
      <c r="C1953">
        <v>45</v>
      </c>
      <c r="D1953">
        <v>27</v>
      </c>
      <c r="E1953">
        <v>13</v>
      </c>
      <c r="F1953">
        <v>19</v>
      </c>
      <c r="G1953">
        <v>10</v>
      </c>
      <c r="H1953">
        <v>5</v>
      </c>
      <c r="I1953">
        <v>45</v>
      </c>
      <c r="J1953">
        <v>-18</v>
      </c>
      <c r="K1953">
        <v>63</v>
      </c>
      <c r="L1953">
        <v>24</v>
      </c>
      <c r="P1953">
        <v>-18</v>
      </c>
      <c r="Q1953">
        <v>63</v>
      </c>
      <c r="R1953">
        <v>24</v>
      </c>
    </row>
    <row r="1954" spans="1:18" x14ac:dyDescent="0.3">
      <c r="A1954">
        <v>1953</v>
      </c>
      <c r="B1954" s="1">
        <v>44505</v>
      </c>
      <c r="C1954">
        <v>43</v>
      </c>
      <c r="D1954">
        <v>27</v>
      </c>
      <c r="E1954">
        <v>8</v>
      </c>
      <c r="F1954">
        <v>19</v>
      </c>
      <c r="G1954">
        <v>10</v>
      </c>
      <c r="H1954">
        <v>5</v>
      </c>
      <c r="I1954">
        <v>43</v>
      </c>
      <c r="J1954">
        <v>-2</v>
      </c>
      <c r="K1954">
        <v>45</v>
      </c>
      <c r="L1954">
        <v>-18</v>
      </c>
      <c r="P1954">
        <v>-2</v>
      </c>
      <c r="Q1954">
        <v>45</v>
      </c>
      <c r="R1954">
        <v>-18</v>
      </c>
    </row>
    <row r="1955" spans="1:18" x14ac:dyDescent="0.3">
      <c r="A1955">
        <v>1954</v>
      </c>
      <c r="B1955" s="1">
        <v>44506</v>
      </c>
      <c r="C1955">
        <v>41</v>
      </c>
      <c r="D1955">
        <v>30</v>
      </c>
      <c r="E1955">
        <v>9</v>
      </c>
      <c r="F1955">
        <v>20</v>
      </c>
      <c r="G1955">
        <v>10</v>
      </c>
      <c r="H1955">
        <v>7</v>
      </c>
      <c r="I1955">
        <v>41</v>
      </c>
      <c r="J1955">
        <v>-2</v>
      </c>
      <c r="K1955">
        <v>43</v>
      </c>
      <c r="L1955">
        <v>-2</v>
      </c>
      <c r="P1955">
        <v>-2</v>
      </c>
      <c r="Q1955">
        <v>43</v>
      </c>
      <c r="R1955">
        <v>-2</v>
      </c>
    </row>
    <row r="1956" spans="1:18" x14ac:dyDescent="0.3">
      <c r="A1956">
        <v>1955</v>
      </c>
      <c r="B1956" s="1">
        <v>44507</v>
      </c>
      <c r="C1956">
        <v>46</v>
      </c>
      <c r="D1956">
        <v>20</v>
      </c>
      <c r="E1956">
        <v>14</v>
      </c>
      <c r="F1956">
        <v>11</v>
      </c>
      <c r="G1956">
        <v>10</v>
      </c>
      <c r="H1956">
        <v>3</v>
      </c>
      <c r="I1956">
        <v>46</v>
      </c>
      <c r="J1956">
        <v>5</v>
      </c>
      <c r="K1956">
        <v>41</v>
      </c>
      <c r="L1956">
        <v>-2</v>
      </c>
      <c r="P1956">
        <v>5</v>
      </c>
      <c r="Q1956">
        <v>41</v>
      </c>
      <c r="R1956">
        <v>-2</v>
      </c>
    </row>
    <row r="1957" spans="1:18" x14ac:dyDescent="0.3">
      <c r="A1957">
        <v>1956</v>
      </c>
      <c r="B1957" s="1">
        <v>44508</v>
      </c>
      <c r="C1957">
        <v>34</v>
      </c>
      <c r="D1957">
        <v>39</v>
      </c>
      <c r="E1957">
        <v>19</v>
      </c>
      <c r="F1957">
        <v>23</v>
      </c>
      <c r="G1957">
        <v>12</v>
      </c>
      <c r="H1957">
        <v>5</v>
      </c>
      <c r="I1957">
        <v>39</v>
      </c>
      <c r="J1957">
        <v>-7</v>
      </c>
      <c r="K1957">
        <v>46</v>
      </c>
      <c r="L1957">
        <v>5</v>
      </c>
      <c r="P1957">
        <v>-7</v>
      </c>
      <c r="Q1957">
        <v>46</v>
      </c>
      <c r="R1957">
        <v>5</v>
      </c>
    </row>
    <row r="1958" spans="1:18" x14ac:dyDescent="0.3">
      <c r="A1958">
        <v>1957</v>
      </c>
      <c r="B1958" s="1">
        <v>44509</v>
      </c>
      <c r="C1958">
        <v>63</v>
      </c>
      <c r="D1958">
        <v>36</v>
      </c>
      <c r="E1958">
        <v>22</v>
      </c>
      <c r="F1958">
        <v>23</v>
      </c>
      <c r="G1958">
        <v>11</v>
      </c>
      <c r="H1958">
        <v>5</v>
      </c>
      <c r="I1958">
        <v>63</v>
      </c>
      <c r="J1958">
        <v>24</v>
      </c>
      <c r="K1958">
        <v>39</v>
      </c>
      <c r="L1958">
        <v>-7</v>
      </c>
      <c r="P1958">
        <v>24</v>
      </c>
      <c r="Q1958">
        <v>39</v>
      </c>
      <c r="R1958">
        <v>-7</v>
      </c>
    </row>
    <row r="1959" spans="1:18" x14ac:dyDescent="0.3">
      <c r="A1959">
        <v>1958</v>
      </c>
      <c r="B1959" s="1">
        <v>44510</v>
      </c>
      <c r="C1959">
        <v>62</v>
      </c>
      <c r="D1959">
        <v>52</v>
      </c>
      <c r="E1959">
        <v>23</v>
      </c>
      <c r="F1959">
        <v>30</v>
      </c>
      <c r="G1959">
        <v>12</v>
      </c>
      <c r="H1959">
        <v>7</v>
      </c>
      <c r="I1959">
        <v>62</v>
      </c>
      <c r="J1959">
        <v>-1</v>
      </c>
      <c r="K1959">
        <v>63</v>
      </c>
      <c r="L1959">
        <v>24</v>
      </c>
      <c r="P1959">
        <v>-1</v>
      </c>
      <c r="Q1959">
        <v>63</v>
      </c>
      <c r="R1959">
        <v>24</v>
      </c>
    </row>
    <row r="1960" spans="1:18" x14ac:dyDescent="0.3">
      <c r="A1960">
        <v>1959</v>
      </c>
      <c r="B1960" s="1">
        <v>44511</v>
      </c>
      <c r="C1960">
        <v>96</v>
      </c>
      <c r="D1960">
        <v>53</v>
      </c>
      <c r="E1960">
        <v>24</v>
      </c>
      <c r="F1960">
        <v>24</v>
      </c>
      <c r="G1960">
        <v>13</v>
      </c>
      <c r="H1960">
        <v>5</v>
      </c>
      <c r="I1960">
        <v>96</v>
      </c>
      <c r="J1960">
        <v>34</v>
      </c>
      <c r="K1960">
        <v>62</v>
      </c>
      <c r="L1960">
        <v>-1</v>
      </c>
      <c r="P1960">
        <v>34</v>
      </c>
      <c r="Q1960">
        <v>62</v>
      </c>
      <c r="R1960">
        <v>-1</v>
      </c>
    </row>
    <row r="1961" spans="1:18" x14ac:dyDescent="0.3">
      <c r="A1961">
        <v>1960</v>
      </c>
      <c r="B1961" s="1">
        <v>44512</v>
      </c>
      <c r="C1961">
        <v>99</v>
      </c>
      <c r="D1961">
        <v>39</v>
      </c>
      <c r="E1961">
        <v>25</v>
      </c>
      <c r="F1961">
        <v>19</v>
      </c>
      <c r="G1961">
        <v>11</v>
      </c>
      <c r="H1961">
        <v>4</v>
      </c>
      <c r="I1961">
        <v>99</v>
      </c>
      <c r="J1961">
        <v>3</v>
      </c>
      <c r="K1961">
        <v>96</v>
      </c>
      <c r="L1961">
        <v>34</v>
      </c>
      <c r="P1961">
        <v>3</v>
      </c>
      <c r="Q1961">
        <v>96</v>
      </c>
      <c r="R1961">
        <v>34</v>
      </c>
    </row>
    <row r="1962" spans="1:18" x14ac:dyDescent="0.3">
      <c r="A1962">
        <v>1961</v>
      </c>
      <c r="B1962" s="1">
        <v>44513</v>
      </c>
      <c r="C1962">
        <v>69</v>
      </c>
      <c r="D1962">
        <v>57</v>
      </c>
      <c r="E1962">
        <v>27</v>
      </c>
      <c r="F1962">
        <v>25</v>
      </c>
      <c r="G1962">
        <v>12</v>
      </c>
      <c r="H1962">
        <v>7</v>
      </c>
      <c r="I1962">
        <v>69</v>
      </c>
      <c r="J1962">
        <v>-30</v>
      </c>
      <c r="K1962">
        <v>99</v>
      </c>
      <c r="L1962">
        <v>3</v>
      </c>
      <c r="P1962">
        <v>-30</v>
      </c>
      <c r="Q1962">
        <v>99</v>
      </c>
      <c r="R1962">
        <v>3</v>
      </c>
    </row>
    <row r="1963" spans="1:18" x14ac:dyDescent="0.3">
      <c r="A1963">
        <v>1962</v>
      </c>
      <c r="B1963" s="1">
        <v>44514</v>
      </c>
      <c r="C1963">
        <v>116</v>
      </c>
      <c r="D1963">
        <v>66</v>
      </c>
      <c r="E1963">
        <v>16</v>
      </c>
      <c r="F1963">
        <v>40</v>
      </c>
      <c r="G1963">
        <v>16</v>
      </c>
      <c r="H1963">
        <v>9</v>
      </c>
      <c r="I1963">
        <v>116</v>
      </c>
      <c r="J1963">
        <v>47</v>
      </c>
      <c r="K1963">
        <v>69</v>
      </c>
      <c r="L1963">
        <v>-30</v>
      </c>
      <c r="P1963">
        <v>47</v>
      </c>
      <c r="Q1963">
        <v>69</v>
      </c>
      <c r="R1963">
        <v>-30</v>
      </c>
    </row>
    <row r="1964" spans="1:18" x14ac:dyDescent="0.3">
      <c r="A1964">
        <v>1963</v>
      </c>
      <c r="B1964" s="1">
        <v>44515</v>
      </c>
      <c r="C1964">
        <v>133</v>
      </c>
      <c r="D1964">
        <v>71</v>
      </c>
      <c r="E1964">
        <v>9</v>
      </c>
      <c r="F1964">
        <v>35</v>
      </c>
      <c r="G1964">
        <v>13</v>
      </c>
      <c r="H1964">
        <v>8</v>
      </c>
      <c r="I1964">
        <v>133</v>
      </c>
      <c r="J1964">
        <v>17</v>
      </c>
      <c r="K1964">
        <v>116</v>
      </c>
      <c r="L1964">
        <v>47</v>
      </c>
      <c r="P1964">
        <v>17</v>
      </c>
      <c r="Q1964">
        <v>116</v>
      </c>
      <c r="R1964">
        <v>47</v>
      </c>
    </row>
    <row r="1965" spans="1:18" x14ac:dyDescent="0.3">
      <c r="A1965">
        <v>1964</v>
      </c>
      <c r="B1965" s="1">
        <v>44516</v>
      </c>
      <c r="C1965">
        <v>152</v>
      </c>
      <c r="D1965">
        <v>52</v>
      </c>
      <c r="E1965">
        <v>8</v>
      </c>
      <c r="F1965">
        <v>18</v>
      </c>
      <c r="G1965">
        <v>11</v>
      </c>
      <c r="H1965">
        <v>6</v>
      </c>
      <c r="I1965">
        <v>152</v>
      </c>
      <c r="J1965">
        <v>19</v>
      </c>
      <c r="K1965">
        <v>133</v>
      </c>
      <c r="L1965">
        <v>17</v>
      </c>
      <c r="P1965">
        <v>19</v>
      </c>
      <c r="Q1965">
        <v>133</v>
      </c>
      <c r="R1965">
        <v>17</v>
      </c>
    </row>
    <row r="1966" spans="1:18" x14ac:dyDescent="0.3">
      <c r="A1966">
        <v>1965</v>
      </c>
      <c r="B1966" s="1">
        <v>44517</v>
      </c>
      <c r="C1966">
        <v>110</v>
      </c>
      <c r="D1966">
        <v>21</v>
      </c>
      <c r="E1966">
        <v>16</v>
      </c>
      <c r="F1966">
        <v>12</v>
      </c>
      <c r="G1966">
        <v>10</v>
      </c>
      <c r="H1966">
        <v>4</v>
      </c>
      <c r="I1966">
        <v>110</v>
      </c>
      <c r="J1966">
        <v>-42</v>
      </c>
      <c r="K1966">
        <v>152</v>
      </c>
      <c r="L1966">
        <v>19</v>
      </c>
      <c r="P1966">
        <v>-42</v>
      </c>
      <c r="Q1966">
        <v>152</v>
      </c>
      <c r="R1966">
        <v>19</v>
      </c>
    </row>
    <row r="1967" spans="1:18" x14ac:dyDescent="0.3">
      <c r="A1967">
        <v>1966</v>
      </c>
      <c r="B1967" s="1">
        <v>44518</v>
      </c>
      <c r="C1967">
        <v>37</v>
      </c>
      <c r="D1967">
        <v>57</v>
      </c>
      <c r="E1967">
        <v>9</v>
      </c>
      <c r="F1967">
        <v>41</v>
      </c>
      <c r="G1967">
        <v>13</v>
      </c>
      <c r="H1967">
        <v>13</v>
      </c>
      <c r="I1967">
        <v>57</v>
      </c>
      <c r="J1967">
        <v>-53</v>
      </c>
      <c r="K1967">
        <v>110</v>
      </c>
      <c r="L1967">
        <v>-42</v>
      </c>
      <c r="P1967">
        <v>-53</v>
      </c>
      <c r="Q1967">
        <v>110</v>
      </c>
      <c r="R1967">
        <v>-42</v>
      </c>
    </row>
    <row r="1968" spans="1:18" x14ac:dyDescent="0.3">
      <c r="A1968">
        <v>1967</v>
      </c>
      <c r="B1968" s="1">
        <v>44519</v>
      </c>
      <c r="C1968">
        <v>111</v>
      </c>
      <c r="D1968">
        <v>51</v>
      </c>
      <c r="E1968">
        <v>10</v>
      </c>
      <c r="F1968">
        <v>22</v>
      </c>
      <c r="G1968">
        <v>10</v>
      </c>
      <c r="H1968">
        <v>7</v>
      </c>
      <c r="I1968">
        <v>111</v>
      </c>
      <c r="J1968">
        <v>54</v>
      </c>
      <c r="K1968">
        <v>57</v>
      </c>
      <c r="L1968">
        <v>-53</v>
      </c>
      <c r="P1968">
        <v>54</v>
      </c>
      <c r="Q1968">
        <v>57</v>
      </c>
      <c r="R1968">
        <v>-53</v>
      </c>
    </row>
    <row r="1969" spans="1:18" x14ac:dyDescent="0.3">
      <c r="A1969">
        <v>1968</v>
      </c>
      <c r="B1969" s="1">
        <v>44520</v>
      </c>
      <c r="C1969">
        <v>102</v>
      </c>
      <c r="D1969">
        <v>34</v>
      </c>
      <c r="E1969">
        <v>10</v>
      </c>
      <c r="F1969">
        <v>17</v>
      </c>
      <c r="G1969">
        <v>10</v>
      </c>
      <c r="H1969">
        <v>5</v>
      </c>
      <c r="I1969">
        <v>102</v>
      </c>
      <c r="J1969">
        <v>-9</v>
      </c>
      <c r="K1969">
        <v>111</v>
      </c>
      <c r="L1969">
        <v>54</v>
      </c>
      <c r="P1969">
        <v>-9</v>
      </c>
      <c r="Q1969">
        <v>111</v>
      </c>
      <c r="R1969">
        <v>54</v>
      </c>
    </row>
    <row r="1970" spans="1:18" x14ac:dyDescent="0.3">
      <c r="A1970">
        <v>1969</v>
      </c>
      <c r="B1970" s="1">
        <v>44521</v>
      </c>
      <c r="C1970">
        <v>57</v>
      </c>
      <c r="D1970">
        <v>24</v>
      </c>
      <c r="E1970">
        <v>13</v>
      </c>
      <c r="F1970">
        <v>14</v>
      </c>
      <c r="G1970">
        <v>11</v>
      </c>
      <c r="H1970">
        <v>4</v>
      </c>
      <c r="I1970">
        <v>57</v>
      </c>
      <c r="J1970">
        <v>-45</v>
      </c>
      <c r="K1970">
        <v>102</v>
      </c>
      <c r="L1970">
        <v>-9</v>
      </c>
      <c r="P1970">
        <v>-45</v>
      </c>
      <c r="Q1970">
        <v>102</v>
      </c>
      <c r="R1970">
        <v>-9</v>
      </c>
    </row>
    <row r="1971" spans="1:18" x14ac:dyDescent="0.3">
      <c r="A1971">
        <v>1970</v>
      </c>
      <c r="B1971" s="1">
        <v>44522</v>
      </c>
      <c r="C1971">
        <v>36</v>
      </c>
      <c r="D1971">
        <v>30</v>
      </c>
      <c r="E1971">
        <v>13</v>
      </c>
      <c r="F1971">
        <v>13</v>
      </c>
      <c r="G1971">
        <v>10</v>
      </c>
      <c r="H1971">
        <v>3</v>
      </c>
      <c r="I1971">
        <v>36</v>
      </c>
      <c r="J1971">
        <v>-21</v>
      </c>
      <c r="K1971">
        <v>57</v>
      </c>
      <c r="L1971">
        <v>-45</v>
      </c>
      <c r="P1971">
        <v>-21</v>
      </c>
      <c r="Q1971">
        <v>57</v>
      </c>
      <c r="R1971">
        <v>-45</v>
      </c>
    </row>
    <row r="1972" spans="1:18" x14ac:dyDescent="0.3">
      <c r="A1972">
        <v>1971</v>
      </c>
      <c r="B1972" s="1">
        <v>44523</v>
      </c>
      <c r="C1972">
        <v>51</v>
      </c>
      <c r="D1972">
        <v>38</v>
      </c>
      <c r="E1972">
        <v>15</v>
      </c>
      <c r="F1972">
        <v>16</v>
      </c>
      <c r="G1972">
        <v>11</v>
      </c>
      <c r="H1972">
        <v>6</v>
      </c>
      <c r="I1972">
        <v>51</v>
      </c>
      <c r="J1972">
        <v>15</v>
      </c>
      <c r="K1972">
        <v>36</v>
      </c>
      <c r="L1972">
        <v>-21</v>
      </c>
      <c r="P1972">
        <v>15</v>
      </c>
      <c r="Q1972">
        <v>36</v>
      </c>
      <c r="R1972">
        <v>-21</v>
      </c>
    </row>
    <row r="1973" spans="1:18" x14ac:dyDescent="0.3">
      <c r="A1973">
        <v>1972</v>
      </c>
      <c r="B1973" s="1">
        <v>44524</v>
      </c>
      <c r="C1973">
        <v>64</v>
      </c>
      <c r="D1973">
        <v>51</v>
      </c>
      <c r="E1973">
        <v>11</v>
      </c>
      <c r="F1973">
        <v>27</v>
      </c>
      <c r="G1973">
        <v>11</v>
      </c>
      <c r="H1973">
        <v>9</v>
      </c>
      <c r="I1973">
        <v>64</v>
      </c>
      <c r="J1973">
        <v>13</v>
      </c>
      <c r="K1973">
        <v>51</v>
      </c>
      <c r="L1973">
        <v>15</v>
      </c>
      <c r="P1973">
        <v>13</v>
      </c>
      <c r="Q1973">
        <v>51</v>
      </c>
      <c r="R1973">
        <v>15</v>
      </c>
    </row>
    <row r="1974" spans="1:18" x14ac:dyDescent="0.3">
      <c r="A1974">
        <v>1973</v>
      </c>
      <c r="B1974" s="1">
        <v>44525</v>
      </c>
      <c r="C1974">
        <v>96</v>
      </c>
      <c r="D1974">
        <v>57</v>
      </c>
      <c r="E1974">
        <v>16</v>
      </c>
      <c r="F1974">
        <v>27</v>
      </c>
      <c r="G1974">
        <v>11</v>
      </c>
      <c r="H1974">
        <v>8</v>
      </c>
      <c r="I1974">
        <v>96</v>
      </c>
      <c r="J1974">
        <v>32</v>
      </c>
      <c r="K1974">
        <v>64</v>
      </c>
      <c r="L1974">
        <v>13</v>
      </c>
      <c r="P1974">
        <v>32</v>
      </c>
      <c r="Q1974">
        <v>64</v>
      </c>
      <c r="R1974">
        <v>13</v>
      </c>
    </row>
    <row r="1975" spans="1:18" x14ac:dyDescent="0.3">
      <c r="A1975">
        <v>1974</v>
      </c>
      <c r="B1975" s="1">
        <v>44526</v>
      </c>
      <c r="C1975">
        <v>115</v>
      </c>
      <c r="D1975">
        <v>54</v>
      </c>
      <c r="E1975">
        <v>28</v>
      </c>
      <c r="F1975">
        <v>23</v>
      </c>
      <c r="G1975">
        <v>12</v>
      </c>
      <c r="H1975">
        <v>5</v>
      </c>
      <c r="I1975">
        <v>115</v>
      </c>
      <c r="J1975">
        <v>19</v>
      </c>
      <c r="K1975">
        <v>96</v>
      </c>
      <c r="L1975">
        <v>32</v>
      </c>
      <c r="P1975">
        <v>19</v>
      </c>
      <c r="Q1975">
        <v>96</v>
      </c>
      <c r="R1975">
        <v>32</v>
      </c>
    </row>
    <row r="1976" spans="1:18" x14ac:dyDescent="0.3">
      <c r="A1976">
        <v>1975</v>
      </c>
      <c r="B1976" s="1">
        <v>44527</v>
      </c>
      <c r="C1976">
        <v>104</v>
      </c>
      <c r="D1976">
        <v>74</v>
      </c>
      <c r="E1976">
        <v>8</v>
      </c>
      <c r="F1976">
        <v>24</v>
      </c>
      <c r="G1976">
        <v>14</v>
      </c>
      <c r="H1976">
        <v>7</v>
      </c>
      <c r="I1976">
        <v>104</v>
      </c>
      <c r="J1976">
        <v>-11</v>
      </c>
      <c r="K1976">
        <v>115</v>
      </c>
      <c r="L1976">
        <v>19</v>
      </c>
      <c r="P1976">
        <v>-11</v>
      </c>
      <c r="Q1976">
        <v>115</v>
      </c>
      <c r="R1976">
        <v>19</v>
      </c>
    </row>
    <row r="1977" spans="1:18" x14ac:dyDescent="0.3">
      <c r="A1977">
        <v>1976</v>
      </c>
      <c r="B1977" s="1">
        <v>44528</v>
      </c>
      <c r="C1977">
        <v>157</v>
      </c>
      <c r="D1977">
        <v>55</v>
      </c>
      <c r="E1977">
        <v>27</v>
      </c>
      <c r="F1977">
        <v>53</v>
      </c>
      <c r="G1977">
        <v>12</v>
      </c>
      <c r="H1977">
        <v>17</v>
      </c>
      <c r="I1977">
        <v>157</v>
      </c>
      <c r="J1977">
        <v>53</v>
      </c>
      <c r="K1977">
        <v>104</v>
      </c>
      <c r="L1977">
        <v>-11</v>
      </c>
      <c r="P1977">
        <v>53</v>
      </c>
      <c r="Q1977">
        <v>104</v>
      </c>
      <c r="R1977">
        <v>-11</v>
      </c>
    </row>
    <row r="1978" spans="1:18" x14ac:dyDescent="0.3">
      <c r="A1978">
        <v>1977</v>
      </c>
      <c r="B1978" s="1">
        <v>44529</v>
      </c>
      <c r="C1978">
        <v>103</v>
      </c>
      <c r="D1978">
        <v>53</v>
      </c>
      <c r="E1978">
        <v>23</v>
      </c>
      <c r="F1978">
        <v>25</v>
      </c>
      <c r="G1978">
        <v>16</v>
      </c>
      <c r="H1978">
        <v>6</v>
      </c>
      <c r="I1978">
        <v>103</v>
      </c>
      <c r="J1978">
        <v>-54</v>
      </c>
      <c r="K1978">
        <v>157</v>
      </c>
      <c r="L1978">
        <v>53</v>
      </c>
      <c r="P1978">
        <v>-54</v>
      </c>
      <c r="Q1978">
        <v>157</v>
      </c>
      <c r="R1978">
        <v>53</v>
      </c>
    </row>
    <row r="1979" spans="1:18" x14ac:dyDescent="0.3">
      <c r="A1979">
        <v>1978</v>
      </c>
      <c r="B1979" s="1">
        <v>44530</v>
      </c>
      <c r="C1979">
        <v>100</v>
      </c>
      <c r="D1979">
        <v>46</v>
      </c>
      <c r="E1979">
        <v>26</v>
      </c>
      <c r="F1979">
        <v>27</v>
      </c>
      <c r="G1979">
        <v>13</v>
      </c>
      <c r="H1979">
        <v>7</v>
      </c>
      <c r="I1979">
        <v>100</v>
      </c>
      <c r="J1979">
        <v>-3</v>
      </c>
      <c r="K1979">
        <v>103</v>
      </c>
      <c r="L1979">
        <v>-54</v>
      </c>
      <c r="P1979">
        <v>-3</v>
      </c>
      <c r="Q1979">
        <v>103</v>
      </c>
      <c r="R1979">
        <v>-54</v>
      </c>
    </row>
    <row r="1980" spans="1:18" x14ac:dyDescent="0.3">
      <c r="A1980">
        <v>1979</v>
      </c>
      <c r="B1980" s="1">
        <v>44531</v>
      </c>
      <c r="C1980">
        <v>86</v>
      </c>
      <c r="D1980">
        <v>61</v>
      </c>
      <c r="E1980">
        <v>29</v>
      </c>
      <c r="F1980">
        <v>34</v>
      </c>
      <c r="G1980">
        <v>15</v>
      </c>
      <c r="H1980">
        <v>9</v>
      </c>
      <c r="I1980">
        <v>86</v>
      </c>
      <c r="J1980">
        <v>-14</v>
      </c>
      <c r="K1980">
        <v>100</v>
      </c>
      <c r="L1980">
        <v>-3</v>
      </c>
      <c r="P1980">
        <v>-14</v>
      </c>
      <c r="Q1980">
        <v>100</v>
      </c>
      <c r="R1980">
        <v>-3</v>
      </c>
    </row>
    <row r="1981" spans="1:18" x14ac:dyDescent="0.3">
      <c r="A1981">
        <v>1980</v>
      </c>
      <c r="B1981" s="1">
        <v>44532</v>
      </c>
      <c r="C1981">
        <v>124</v>
      </c>
      <c r="D1981">
        <v>64</v>
      </c>
      <c r="E1981">
        <v>26</v>
      </c>
      <c r="F1981">
        <v>41</v>
      </c>
      <c r="G1981">
        <v>13</v>
      </c>
      <c r="H1981">
        <v>14</v>
      </c>
      <c r="I1981">
        <v>124</v>
      </c>
      <c r="J1981">
        <v>38</v>
      </c>
      <c r="K1981">
        <v>86</v>
      </c>
      <c r="L1981">
        <v>-14</v>
      </c>
      <c r="P1981">
        <v>38</v>
      </c>
      <c r="Q1981">
        <v>86</v>
      </c>
      <c r="R1981">
        <v>-14</v>
      </c>
    </row>
    <row r="1982" spans="1:18" x14ac:dyDescent="0.3">
      <c r="A1982">
        <v>1981</v>
      </c>
      <c r="B1982" s="1">
        <v>44533</v>
      </c>
      <c r="C1982">
        <v>129</v>
      </c>
      <c r="D1982">
        <v>53</v>
      </c>
      <c r="E1982">
        <v>26</v>
      </c>
      <c r="F1982">
        <v>50</v>
      </c>
      <c r="G1982">
        <v>14</v>
      </c>
      <c r="H1982">
        <v>16</v>
      </c>
      <c r="I1982">
        <v>129</v>
      </c>
      <c r="J1982">
        <v>5</v>
      </c>
      <c r="K1982">
        <v>124</v>
      </c>
      <c r="L1982">
        <v>38</v>
      </c>
      <c r="P1982">
        <v>5</v>
      </c>
      <c r="Q1982">
        <v>124</v>
      </c>
      <c r="R1982">
        <v>38</v>
      </c>
    </row>
    <row r="1983" spans="1:18" x14ac:dyDescent="0.3">
      <c r="A1983">
        <v>1982</v>
      </c>
      <c r="B1983" s="1">
        <v>44534</v>
      </c>
      <c r="C1983">
        <v>108</v>
      </c>
      <c r="D1983">
        <v>61</v>
      </c>
      <c r="E1983">
        <v>30</v>
      </c>
      <c r="F1983">
        <v>39</v>
      </c>
      <c r="G1983">
        <v>13</v>
      </c>
      <c r="H1983">
        <v>9</v>
      </c>
      <c r="I1983">
        <v>108</v>
      </c>
      <c r="J1983">
        <v>-21</v>
      </c>
      <c r="K1983">
        <v>129</v>
      </c>
      <c r="L1983">
        <v>5</v>
      </c>
      <c r="P1983">
        <v>-21</v>
      </c>
      <c r="Q1983">
        <v>129</v>
      </c>
      <c r="R1983">
        <v>5</v>
      </c>
    </row>
    <row r="1984" spans="1:18" x14ac:dyDescent="0.3">
      <c r="A1984">
        <v>1983</v>
      </c>
      <c r="B1984" s="1">
        <v>44535</v>
      </c>
      <c r="C1984">
        <v>132</v>
      </c>
      <c r="D1984">
        <v>70</v>
      </c>
      <c r="E1984">
        <v>29</v>
      </c>
      <c r="F1984">
        <v>41</v>
      </c>
      <c r="G1984">
        <v>13</v>
      </c>
      <c r="H1984">
        <v>12</v>
      </c>
      <c r="I1984">
        <v>132</v>
      </c>
      <c r="J1984">
        <v>24</v>
      </c>
      <c r="K1984">
        <v>108</v>
      </c>
      <c r="L1984">
        <v>-21</v>
      </c>
      <c r="P1984">
        <v>24</v>
      </c>
      <c r="Q1984">
        <v>108</v>
      </c>
      <c r="R1984">
        <v>-21</v>
      </c>
    </row>
    <row r="1985" spans="1:18" x14ac:dyDescent="0.3">
      <c r="A1985">
        <v>1984</v>
      </c>
      <c r="B1985" s="1">
        <v>44536</v>
      </c>
      <c r="C1985">
        <v>144</v>
      </c>
      <c r="D1985">
        <v>71</v>
      </c>
      <c r="E1985">
        <v>24</v>
      </c>
      <c r="F1985">
        <v>42</v>
      </c>
      <c r="G1985">
        <v>17</v>
      </c>
      <c r="H1985">
        <v>10</v>
      </c>
      <c r="I1985">
        <v>144</v>
      </c>
      <c r="J1985">
        <v>12</v>
      </c>
      <c r="K1985">
        <v>132</v>
      </c>
      <c r="L1985">
        <v>24</v>
      </c>
      <c r="P1985">
        <v>12</v>
      </c>
      <c r="Q1985">
        <v>132</v>
      </c>
      <c r="R1985">
        <v>24</v>
      </c>
    </row>
    <row r="1986" spans="1:18" x14ac:dyDescent="0.3">
      <c r="A1986">
        <v>1985</v>
      </c>
      <c r="B1986" s="1">
        <v>44537</v>
      </c>
      <c r="C1986">
        <v>144</v>
      </c>
      <c r="D1986">
        <v>73</v>
      </c>
      <c r="E1986">
        <v>22</v>
      </c>
      <c r="F1986">
        <v>48</v>
      </c>
      <c r="G1986">
        <v>17</v>
      </c>
      <c r="H1986">
        <v>11</v>
      </c>
      <c r="I1986">
        <v>144</v>
      </c>
      <c r="J1986">
        <v>0</v>
      </c>
      <c r="K1986">
        <v>144</v>
      </c>
      <c r="L1986">
        <v>12</v>
      </c>
      <c r="P1986">
        <v>0</v>
      </c>
      <c r="Q1986">
        <v>144</v>
      </c>
      <c r="R1986">
        <v>12</v>
      </c>
    </row>
    <row r="1987" spans="1:18" x14ac:dyDescent="0.3">
      <c r="A1987">
        <v>1986</v>
      </c>
      <c r="B1987" s="1">
        <v>44538</v>
      </c>
      <c r="C1987">
        <v>149</v>
      </c>
      <c r="D1987">
        <v>73</v>
      </c>
      <c r="E1987">
        <v>17</v>
      </c>
      <c r="F1987">
        <v>31</v>
      </c>
      <c r="G1987">
        <v>12</v>
      </c>
      <c r="H1987">
        <v>7</v>
      </c>
      <c r="I1987">
        <v>149</v>
      </c>
      <c r="J1987">
        <v>5</v>
      </c>
      <c r="K1987">
        <v>144</v>
      </c>
      <c r="L1987">
        <v>0</v>
      </c>
      <c r="P1987">
        <v>5</v>
      </c>
      <c r="Q1987">
        <v>144</v>
      </c>
      <c r="R1987">
        <v>0</v>
      </c>
    </row>
    <row r="1988" spans="1:18" x14ac:dyDescent="0.3">
      <c r="A1988">
        <v>1987</v>
      </c>
      <c r="B1988" s="1">
        <v>44539</v>
      </c>
      <c r="C1988">
        <v>154</v>
      </c>
      <c r="D1988">
        <v>75</v>
      </c>
      <c r="E1988">
        <v>20</v>
      </c>
      <c r="F1988">
        <v>34</v>
      </c>
      <c r="G1988">
        <v>14</v>
      </c>
      <c r="H1988">
        <v>8</v>
      </c>
      <c r="I1988">
        <v>154</v>
      </c>
      <c r="J1988">
        <v>5</v>
      </c>
      <c r="K1988">
        <v>149</v>
      </c>
      <c r="L1988">
        <v>5</v>
      </c>
      <c r="P1988">
        <v>5</v>
      </c>
      <c r="Q1988">
        <v>149</v>
      </c>
      <c r="R1988">
        <v>5</v>
      </c>
    </row>
    <row r="1989" spans="1:18" x14ac:dyDescent="0.3">
      <c r="A1989">
        <v>1988</v>
      </c>
      <c r="B1989" s="1">
        <v>44540</v>
      </c>
      <c r="C1989">
        <v>153</v>
      </c>
      <c r="D1989">
        <v>62</v>
      </c>
      <c r="E1989">
        <v>17</v>
      </c>
      <c r="F1989">
        <v>39</v>
      </c>
      <c r="G1989">
        <v>11</v>
      </c>
      <c r="H1989">
        <v>10</v>
      </c>
      <c r="I1989">
        <v>153</v>
      </c>
      <c r="J1989">
        <v>-1</v>
      </c>
      <c r="K1989">
        <v>154</v>
      </c>
      <c r="L1989">
        <v>5</v>
      </c>
      <c r="P1989">
        <v>-1</v>
      </c>
      <c r="Q1989">
        <v>154</v>
      </c>
      <c r="R1989">
        <v>5</v>
      </c>
    </row>
    <row r="1990" spans="1:18" x14ac:dyDescent="0.3">
      <c r="A1990">
        <v>1989</v>
      </c>
      <c r="B1990" s="1">
        <v>44541</v>
      </c>
      <c r="C1990">
        <v>128</v>
      </c>
      <c r="D1990">
        <v>61</v>
      </c>
      <c r="E1990">
        <v>24</v>
      </c>
      <c r="F1990">
        <v>25</v>
      </c>
      <c r="G1990">
        <v>12</v>
      </c>
      <c r="H1990">
        <v>7</v>
      </c>
      <c r="I1990">
        <v>128</v>
      </c>
      <c r="J1990">
        <v>-25</v>
      </c>
      <c r="K1990">
        <v>153</v>
      </c>
      <c r="L1990">
        <v>-1</v>
      </c>
      <c r="P1990">
        <v>-25</v>
      </c>
      <c r="Q1990">
        <v>153</v>
      </c>
      <c r="R1990">
        <v>-1</v>
      </c>
    </row>
    <row r="1991" spans="1:18" x14ac:dyDescent="0.3">
      <c r="A1991">
        <v>1990</v>
      </c>
      <c r="B1991" s="1">
        <v>44542</v>
      </c>
      <c r="C1991">
        <v>124</v>
      </c>
      <c r="D1991">
        <v>34</v>
      </c>
      <c r="E1991">
        <v>14</v>
      </c>
      <c r="F1991">
        <v>22</v>
      </c>
      <c r="G1991">
        <v>12</v>
      </c>
      <c r="H1991">
        <v>7</v>
      </c>
      <c r="I1991">
        <v>124</v>
      </c>
      <c r="J1991">
        <v>-4</v>
      </c>
      <c r="K1991">
        <v>128</v>
      </c>
      <c r="L1991">
        <v>-25</v>
      </c>
      <c r="P1991">
        <v>-4</v>
      </c>
      <c r="Q1991">
        <v>128</v>
      </c>
      <c r="R1991">
        <v>-25</v>
      </c>
    </row>
    <row r="1992" spans="1:18" x14ac:dyDescent="0.3">
      <c r="A1992">
        <v>1991</v>
      </c>
      <c r="B1992" s="1">
        <v>44543</v>
      </c>
      <c r="C1992">
        <v>64</v>
      </c>
      <c r="D1992">
        <v>65</v>
      </c>
      <c r="E1992">
        <v>38</v>
      </c>
      <c r="F1992">
        <v>34</v>
      </c>
      <c r="G1992">
        <v>13</v>
      </c>
      <c r="H1992">
        <v>10</v>
      </c>
      <c r="I1992">
        <v>65</v>
      </c>
      <c r="J1992">
        <v>-59</v>
      </c>
      <c r="K1992">
        <v>124</v>
      </c>
      <c r="L1992">
        <v>-4</v>
      </c>
      <c r="P1992">
        <v>-59</v>
      </c>
      <c r="Q1992">
        <v>124</v>
      </c>
      <c r="R1992">
        <v>-4</v>
      </c>
    </row>
    <row r="1993" spans="1:18" x14ac:dyDescent="0.3">
      <c r="A1993">
        <v>1992</v>
      </c>
      <c r="B1993" s="1">
        <v>44544</v>
      </c>
      <c r="C1993">
        <v>141</v>
      </c>
      <c r="D1993">
        <v>69</v>
      </c>
      <c r="E1993">
        <v>14</v>
      </c>
      <c r="F1993">
        <v>45</v>
      </c>
      <c r="G1993">
        <v>16</v>
      </c>
      <c r="H1993">
        <v>13</v>
      </c>
      <c r="I1993">
        <v>141</v>
      </c>
      <c r="J1993">
        <v>76</v>
      </c>
      <c r="K1993">
        <v>65</v>
      </c>
      <c r="L1993">
        <v>-59</v>
      </c>
      <c r="P1993">
        <v>76</v>
      </c>
      <c r="Q1993">
        <v>65</v>
      </c>
      <c r="R1993">
        <v>-59</v>
      </c>
    </row>
    <row r="1994" spans="1:18" x14ac:dyDescent="0.3">
      <c r="A1994">
        <v>1993</v>
      </c>
      <c r="B1994" s="1">
        <v>44545</v>
      </c>
      <c r="C1994">
        <v>150</v>
      </c>
      <c r="D1994">
        <v>62</v>
      </c>
      <c r="E1994">
        <v>17</v>
      </c>
      <c r="F1994">
        <v>43</v>
      </c>
      <c r="G1994">
        <v>12</v>
      </c>
      <c r="H1994">
        <v>15</v>
      </c>
      <c r="I1994">
        <v>150</v>
      </c>
      <c r="J1994">
        <v>9</v>
      </c>
      <c r="K1994">
        <v>141</v>
      </c>
      <c r="L1994">
        <v>76</v>
      </c>
      <c r="P1994">
        <v>9</v>
      </c>
      <c r="Q1994">
        <v>141</v>
      </c>
      <c r="R1994">
        <v>76</v>
      </c>
    </row>
    <row r="1995" spans="1:18" x14ac:dyDescent="0.3">
      <c r="A1995">
        <v>1994</v>
      </c>
      <c r="B1995" s="1">
        <v>44546</v>
      </c>
      <c r="C1995">
        <v>131</v>
      </c>
      <c r="D1995">
        <v>57</v>
      </c>
      <c r="E1995">
        <v>17</v>
      </c>
      <c r="F1995">
        <v>27</v>
      </c>
      <c r="G1995">
        <v>12</v>
      </c>
      <c r="H1995">
        <v>8</v>
      </c>
      <c r="I1995">
        <v>131</v>
      </c>
      <c r="J1995">
        <v>-19</v>
      </c>
      <c r="K1995">
        <v>150</v>
      </c>
      <c r="L1995">
        <v>9</v>
      </c>
      <c r="P1995">
        <v>-19</v>
      </c>
      <c r="Q1995">
        <v>150</v>
      </c>
      <c r="R1995">
        <v>9</v>
      </c>
    </row>
    <row r="1996" spans="1:18" x14ac:dyDescent="0.3">
      <c r="A1996">
        <v>1995</v>
      </c>
      <c r="B1996" s="1">
        <v>44547</v>
      </c>
      <c r="C1996">
        <v>114</v>
      </c>
      <c r="D1996">
        <v>39</v>
      </c>
      <c r="E1996">
        <v>18</v>
      </c>
      <c r="F1996">
        <v>20</v>
      </c>
      <c r="G1996">
        <v>12</v>
      </c>
      <c r="H1996">
        <v>5</v>
      </c>
      <c r="I1996">
        <v>114</v>
      </c>
      <c r="J1996">
        <v>-17</v>
      </c>
      <c r="K1996">
        <v>131</v>
      </c>
      <c r="L1996">
        <v>-19</v>
      </c>
      <c r="P1996">
        <v>-17</v>
      </c>
      <c r="Q1996">
        <v>131</v>
      </c>
      <c r="R1996">
        <v>-19</v>
      </c>
    </row>
    <row r="1997" spans="1:18" x14ac:dyDescent="0.3">
      <c r="A1997">
        <v>1996</v>
      </c>
      <c r="B1997" s="1">
        <v>44548</v>
      </c>
      <c r="C1997">
        <v>74</v>
      </c>
      <c r="D1997">
        <v>55</v>
      </c>
      <c r="E1997">
        <v>14</v>
      </c>
      <c r="F1997">
        <v>26</v>
      </c>
      <c r="G1997">
        <v>13</v>
      </c>
      <c r="H1997">
        <v>6</v>
      </c>
      <c r="I1997">
        <v>74</v>
      </c>
      <c r="J1997">
        <v>-40</v>
      </c>
      <c r="K1997">
        <v>114</v>
      </c>
      <c r="L1997">
        <v>-17</v>
      </c>
      <c r="P1997">
        <v>-40</v>
      </c>
      <c r="Q1997">
        <v>114</v>
      </c>
      <c r="R1997">
        <v>-17</v>
      </c>
    </row>
    <row r="1998" spans="1:18" x14ac:dyDescent="0.3">
      <c r="A1998">
        <v>1997</v>
      </c>
      <c r="B1998" s="1">
        <v>44549</v>
      </c>
      <c r="C1998">
        <v>113</v>
      </c>
      <c r="D1998">
        <v>62</v>
      </c>
      <c r="E1998">
        <v>17</v>
      </c>
      <c r="F1998">
        <v>28</v>
      </c>
      <c r="G1998">
        <v>15</v>
      </c>
      <c r="H1998">
        <v>7</v>
      </c>
      <c r="I1998">
        <v>113</v>
      </c>
      <c r="J1998">
        <v>39</v>
      </c>
      <c r="K1998">
        <v>74</v>
      </c>
      <c r="L1998">
        <v>-40</v>
      </c>
      <c r="P1998">
        <v>39</v>
      </c>
      <c r="Q1998">
        <v>74</v>
      </c>
      <c r="R1998">
        <v>-40</v>
      </c>
    </row>
    <row r="1999" spans="1:18" x14ac:dyDescent="0.3">
      <c r="A1999">
        <v>1998</v>
      </c>
      <c r="B1999" s="1">
        <v>44550</v>
      </c>
      <c r="C1999">
        <v>130</v>
      </c>
      <c r="D1999">
        <v>57</v>
      </c>
      <c r="E1999">
        <v>15</v>
      </c>
      <c r="F1999">
        <v>32</v>
      </c>
      <c r="G1999">
        <v>12</v>
      </c>
      <c r="H1999">
        <v>8</v>
      </c>
      <c r="I1999">
        <v>130</v>
      </c>
      <c r="J1999">
        <v>17</v>
      </c>
      <c r="K1999">
        <v>113</v>
      </c>
      <c r="L1999">
        <v>39</v>
      </c>
      <c r="P1999">
        <v>17</v>
      </c>
      <c r="Q1999">
        <v>113</v>
      </c>
      <c r="R1999">
        <v>39</v>
      </c>
    </row>
    <row r="2000" spans="1:18" x14ac:dyDescent="0.3">
      <c r="A2000">
        <v>1999</v>
      </c>
      <c r="B2000" s="1">
        <v>44551</v>
      </c>
      <c r="C2000">
        <v>115</v>
      </c>
      <c r="D2000">
        <v>74</v>
      </c>
      <c r="E2000">
        <v>17</v>
      </c>
      <c r="F2000">
        <v>41</v>
      </c>
      <c r="G2000">
        <v>12</v>
      </c>
      <c r="H2000">
        <v>10</v>
      </c>
      <c r="I2000">
        <v>115</v>
      </c>
      <c r="J2000">
        <v>-15</v>
      </c>
      <c r="K2000">
        <v>130</v>
      </c>
      <c r="L2000">
        <v>17</v>
      </c>
      <c r="P2000">
        <v>-15</v>
      </c>
      <c r="Q2000">
        <v>130</v>
      </c>
      <c r="R2000">
        <v>17</v>
      </c>
    </row>
    <row r="2001" spans="1:18" x14ac:dyDescent="0.3">
      <c r="A2001">
        <v>2000</v>
      </c>
      <c r="B2001" s="1">
        <v>44552</v>
      </c>
      <c r="C2001">
        <v>152</v>
      </c>
      <c r="D2001">
        <v>55</v>
      </c>
      <c r="E2001">
        <v>15</v>
      </c>
      <c r="F2001">
        <v>41</v>
      </c>
      <c r="G2001">
        <v>14</v>
      </c>
      <c r="H2001">
        <v>9</v>
      </c>
      <c r="I2001">
        <v>152</v>
      </c>
      <c r="J2001">
        <v>37</v>
      </c>
      <c r="K2001">
        <v>115</v>
      </c>
      <c r="L2001">
        <v>-15</v>
      </c>
      <c r="P2001">
        <v>37</v>
      </c>
      <c r="Q2001">
        <v>115</v>
      </c>
      <c r="R2001">
        <v>-15</v>
      </c>
    </row>
    <row r="2002" spans="1:18" x14ac:dyDescent="0.3">
      <c r="A2002">
        <v>2001</v>
      </c>
      <c r="B2002" s="1">
        <v>44553</v>
      </c>
      <c r="C2002">
        <v>116</v>
      </c>
      <c r="D2002">
        <v>51</v>
      </c>
      <c r="E2002">
        <v>13</v>
      </c>
      <c r="F2002">
        <v>40</v>
      </c>
      <c r="G2002">
        <v>14</v>
      </c>
      <c r="H2002">
        <v>11</v>
      </c>
      <c r="I2002">
        <v>116</v>
      </c>
      <c r="J2002">
        <v>-36</v>
      </c>
      <c r="K2002">
        <v>152</v>
      </c>
      <c r="L2002">
        <v>37</v>
      </c>
      <c r="P2002">
        <v>-36</v>
      </c>
      <c r="Q2002">
        <v>152</v>
      </c>
      <c r="R2002">
        <v>37</v>
      </c>
    </row>
    <row r="2003" spans="1:18" x14ac:dyDescent="0.3">
      <c r="A2003">
        <v>2002</v>
      </c>
      <c r="B2003" s="1">
        <v>44554</v>
      </c>
      <c r="C2003">
        <v>109</v>
      </c>
      <c r="D2003">
        <v>52</v>
      </c>
      <c r="E2003">
        <v>10</v>
      </c>
      <c r="F2003">
        <v>38</v>
      </c>
      <c r="G2003">
        <v>14</v>
      </c>
      <c r="H2003">
        <v>10</v>
      </c>
      <c r="I2003">
        <v>109</v>
      </c>
      <c r="J2003">
        <v>-7</v>
      </c>
      <c r="K2003">
        <v>116</v>
      </c>
      <c r="L2003">
        <v>-36</v>
      </c>
      <c r="P2003">
        <v>-7</v>
      </c>
      <c r="Q2003">
        <v>116</v>
      </c>
      <c r="R2003">
        <v>-36</v>
      </c>
    </row>
    <row r="2004" spans="1:18" x14ac:dyDescent="0.3">
      <c r="A2004">
        <v>2003</v>
      </c>
      <c r="B2004" s="1">
        <v>44555</v>
      </c>
      <c r="C2004">
        <v>114</v>
      </c>
      <c r="D2004">
        <v>49</v>
      </c>
      <c r="E2004">
        <v>10</v>
      </c>
      <c r="F2004">
        <v>27</v>
      </c>
      <c r="G2004">
        <v>15</v>
      </c>
      <c r="H2004">
        <v>7</v>
      </c>
      <c r="I2004">
        <v>114</v>
      </c>
      <c r="J2004">
        <v>5</v>
      </c>
      <c r="K2004">
        <v>109</v>
      </c>
      <c r="L2004">
        <v>-7</v>
      </c>
      <c r="P2004">
        <v>5</v>
      </c>
      <c r="Q2004">
        <v>109</v>
      </c>
      <c r="R2004">
        <v>-7</v>
      </c>
    </row>
    <row r="2005" spans="1:18" x14ac:dyDescent="0.3">
      <c r="A2005">
        <v>2004</v>
      </c>
      <c r="B2005" s="1">
        <v>44556</v>
      </c>
      <c r="C2005">
        <v>98</v>
      </c>
      <c r="D2005">
        <v>17</v>
      </c>
      <c r="E2005">
        <v>3</v>
      </c>
      <c r="F2005">
        <v>12</v>
      </c>
      <c r="G2005">
        <v>11</v>
      </c>
      <c r="H2005">
        <v>5</v>
      </c>
      <c r="I2005">
        <v>98</v>
      </c>
      <c r="J2005">
        <v>-16</v>
      </c>
      <c r="K2005">
        <v>114</v>
      </c>
      <c r="L2005">
        <v>5</v>
      </c>
      <c r="P2005">
        <v>-16</v>
      </c>
      <c r="Q2005">
        <v>114</v>
      </c>
      <c r="R2005">
        <v>5</v>
      </c>
    </row>
    <row r="2006" spans="1:18" x14ac:dyDescent="0.3">
      <c r="A2006">
        <v>2005</v>
      </c>
      <c r="B2006" s="1">
        <v>44557</v>
      </c>
      <c r="C2006">
        <v>32</v>
      </c>
      <c r="D2006">
        <v>20</v>
      </c>
      <c r="E2006">
        <v>11</v>
      </c>
      <c r="F2006">
        <v>18</v>
      </c>
      <c r="G2006">
        <v>12</v>
      </c>
      <c r="H2006">
        <v>5</v>
      </c>
      <c r="I2006">
        <v>32</v>
      </c>
      <c r="J2006">
        <v>-66</v>
      </c>
      <c r="K2006">
        <v>98</v>
      </c>
      <c r="L2006">
        <v>-16</v>
      </c>
      <c r="P2006">
        <v>-66</v>
      </c>
      <c r="Q2006">
        <v>98</v>
      </c>
      <c r="R2006">
        <v>-16</v>
      </c>
    </row>
    <row r="2007" spans="1:18" x14ac:dyDescent="0.3">
      <c r="A2007">
        <v>2006</v>
      </c>
      <c r="B2007" s="1">
        <v>44558</v>
      </c>
      <c r="C2007">
        <v>37</v>
      </c>
      <c r="D2007">
        <v>32</v>
      </c>
      <c r="E2007">
        <v>6</v>
      </c>
      <c r="F2007">
        <v>18</v>
      </c>
      <c r="G2007">
        <v>12</v>
      </c>
      <c r="H2007">
        <v>5</v>
      </c>
      <c r="I2007">
        <v>37</v>
      </c>
      <c r="J2007">
        <v>5</v>
      </c>
      <c r="K2007">
        <v>32</v>
      </c>
      <c r="L2007">
        <v>-66</v>
      </c>
      <c r="P2007">
        <v>5</v>
      </c>
      <c r="Q2007">
        <v>32</v>
      </c>
      <c r="R2007">
        <v>-66</v>
      </c>
    </row>
    <row r="2008" spans="1:18" x14ac:dyDescent="0.3">
      <c r="A2008">
        <v>2007</v>
      </c>
      <c r="B2008" s="1">
        <v>44559</v>
      </c>
      <c r="C2008">
        <v>57</v>
      </c>
      <c r="D2008">
        <v>41</v>
      </c>
      <c r="E2008">
        <v>11</v>
      </c>
      <c r="F2008">
        <v>15</v>
      </c>
      <c r="G2008">
        <v>11</v>
      </c>
      <c r="H2008">
        <v>5</v>
      </c>
      <c r="I2008">
        <v>57</v>
      </c>
      <c r="J2008">
        <v>20</v>
      </c>
      <c r="K2008">
        <v>37</v>
      </c>
      <c r="L2008">
        <v>5</v>
      </c>
      <c r="P2008">
        <v>20</v>
      </c>
      <c r="Q2008">
        <v>37</v>
      </c>
      <c r="R2008">
        <v>5</v>
      </c>
    </row>
    <row r="2009" spans="1:18" x14ac:dyDescent="0.3">
      <c r="A2009">
        <v>2008</v>
      </c>
      <c r="B2009" s="1">
        <v>44560</v>
      </c>
      <c r="C2009">
        <v>73</v>
      </c>
      <c r="D2009">
        <v>54</v>
      </c>
      <c r="E2009">
        <v>7</v>
      </c>
      <c r="F2009">
        <v>18</v>
      </c>
      <c r="G2009">
        <v>11</v>
      </c>
      <c r="H2009">
        <v>7</v>
      </c>
      <c r="I2009">
        <v>73</v>
      </c>
      <c r="J2009">
        <v>16</v>
      </c>
      <c r="K2009">
        <v>57</v>
      </c>
      <c r="L2009">
        <v>20</v>
      </c>
      <c r="P2009">
        <v>16</v>
      </c>
      <c r="Q2009">
        <v>57</v>
      </c>
      <c r="R2009">
        <v>20</v>
      </c>
    </row>
    <row r="2010" spans="1:18" x14ac:dyDescent="0.3">
      <c r="A2010">
        <v>2009</v>
      </c>
      <c r="B2010" s="1">
        <v>44561</v>
      </c>
      <c r="C2010">
        <v>102</v>
      </c>
      <c r="D2010">
        <v>65</v>
      </c>
      <c r="E2010">
        <v>7</v>
      </c>
      <c r="F2010">
        <v>16</v>
      </c>
      <c r="G2010">
        <v>13</v>
      </c>
      <c r="H2010">
        <v>6</v>
      </c>
      <c r="I2010">
        <v>102</v>
      </c>
      <c r="J2010">
        <v>29</v>
      </c>
      <c r="K2010">
        <v>73</v>
      </c>
      <c r="L2010">
        <v>16</v>
      </c>
      <c r="P2010">
        <v>29</v>
      </c>
      <c r="Q2010">
        <v>73</v>
      </c>
      <c r="R2010">
        <v>16</v>
      </c>
    </row>
    <row r="2011" spans="1:18" x14ac:dyDescent="0.3">
      <c r="A2011">
        <v>2010</v>
      </c>
      <c r="B2011" s="1">
        <v>44562</v>
      </c>
      <c r="C2011">
        <v>137</v>
      </c>
      <c r="D2011">
        <v>58</v>
      </c>
      <c r="E2011">
        <v>14</v>
      </c>
      <c r="F2011">
        <v>25</v>
      </c>
      <c r="G2011">
        <v>12</v>
      </c>
      <c r="H2011">
        <v>9</v>
      </c>
      <c r="I2011">
        <v>137</v>
      </c>
      <c r="J2011">
        <v>35</v>
      </c>
      <c r="K2011">
        <v>102</v>
      </c>
      <c r="L2011">
        <v>29</v>
      </c>
      <c r="P2011">
        <v>35</v>
      </c>
      <c r="Q2011">
        <v>102</v>
      </c>
      <c r="R2011">
        <v>29</v>
      </c>
    </row>
    <row r="2012" spans="1:18" x14ac:dyDescent="0.3">
      <c r="A2012">
        <v>2011</v>
      </c>
      <c r="B2012" s="1">
        <v>44563</v>
      </c>
      <c r="C2012">
        <v>103</v>
      </c>
      <c r="D2012">
        <v>95</v>
      </c>
      <c r="E2012">
        <v>8</v>
      </c>
      <c r="F2012">
        <v>35</v>
      </c>
      <c r="G2012">
        <v>12</v>
      </c>
      <c r="H2012">
        <v>11</v>
      </c>
      <c r="I2012">
        <v>103</v>
      </c>
      <c r="J2012">
        <v>-34</v>
      </c>
      <c r="K2012">
        <v>137</v>
      </c>
      <c r="L2012">
        <v>35</v>
      </c>
      <c r="P2012">
        <v>-34</v>
      </c>
      <c r="Q2012">
        <v>137</v>
      </c>
      <c r="R2012">
        <v>35</v>
      </c>
    </row>
    <row r="2013" spans="1:18" x14ac:dyDescent="0.3">
      <c r="A2013">
        <v>2012</v>
      </c>
      <c r="B2013" s="1">
        <v>44564</v>
      </c>
      <c r="C2013">
        <v>179</v>
      </c>
      <c r="D2013">
        <v>98</v>
      </c>
      <c r="E2013">
        <v>13</v>
      </c>
      <c r="F2013">
        <v>42</v>
      </c>
      <c r="G2013">
        <v>12</v>
      </c>
      <c r="H2013">
        <v>14</v>
      </c>
      <c r="I2013">
        <v>179</v>
      </c>
      <c r="J2013">
        <v>76</v>
      </c>
      <c r="K2013">
        <v>103</v>
      </c>
      <c r="L2013">
        <v>-34</v>
      </c>
      <c r="P2013">
        <v>76</v>
      </c>
      <c r="Q2013">
        <v>103</v>
      </c>
      <c r="R2013">
        <v>-34</v>
      </c>
    </row>
    <row r="2014" spans="1:18" x14ac:dyDescent="0.3">
      <c r="A2014">
        <v>2013</v>
      </c>
      <c r="B2014" s="1">
        <v>44565</v>
      </c>
      <c r="C2014">
        <v>174</v>
      </c>
      <c r="D2014">
        <v>58</v>
      </c>
      <c r="E2014">
        <v>8</v>
      </c>
      <c r="F2014">
        <v>34</v>
      </c>
      <c r="G2014">
        <v>12</v>
      </c>
      <c r="H2014">
        <v>10</v>
      </c>
      <c r="I2014">
        <v>174</v>
      </c>
      <c r="J2014">
        <v>-5</v>
      </c>
      <c r="K2014">
        <v>179</v>
      </c>
      <c r="L2014">
        <v>76</v>
      </c>
      <c r="P2014">
        <v>-5</v>
      </c>
      <c r="Q2014">
        <v>179</v>
      </c>
      <c r="R2014">
        <v>76</v>
      </c>
    </row>
    <row r="2015" spans="1:18" x14ac:dyDescent="0.3">
      <c r="A2015">
        <v>2014</v>
      </c>
      <c r="B2015" s="1">
        <v>44566</v>
      </c>
      <c r="C2015">
        <v>102</v>
      </c>
      <c r="D2015">
        <v>45</v>
      </c>
      <c r="E2015">
        <v>8</v>
      </c>
      <c r="F2015">
        <v>27</v>
      </c>
      <c r="G2015">
        <v>12</v>
      </c>
      <c r="H2015">
        <v>8</v>
      </c>
      <c r="I2015">
        <v>102</v>
      </c>
      <c r="J2015">
        <v>-72</v>
      </c>
      <c r="K2015">
        <v>174</v>
      </c>
      <c r="L2015">
        <v>-5</v>
      </c>
      <c r="P2015">
        <v>-72</v>
      </c>
      <c r="Q2015">
        <v>174</v>
      </c>
      <c r="R2015">
        <v>-5</v>
      </c>
    </row>
    <row r="2016" spans="1:18" x14ac:dyDescent="0.3">
      <c r="A2016">
        <v>2015</v>
      </c>
      <c r="B2016" s="1">
        <v>44567</v>
      </c>
      <c r="C2016">
        <v>74</v>
      </c>
      <c r="D2016">
        <v>51</v>
      </c>
      <c r="E2016">
        <v>12</v>
      </c>
      <c r="F2016">
        <v>33</v>
      </c>
      <c r="G2016">
        <v>13</v>
      </c>
      <c r="H2016">
        <v>8</v>
      </c>
      <c r="I2016">
        <v>74</v>
      </c>
      <c r="J2016">
        <v>-28</v>
      </c>
      <c r="K2016">
        <v>102</v>
      </c>
      <c r="L2016">
        <v>-72</v>
      </c>
      <c r="P2016">
        <v>-28</v>
      </c>
      <c r="Q2016">
        <v>102</v>
      </c>
      <c r="R2016">
        <v>-72</v>
      </c>
    </row>
    <row r="2017" spans="1:18" x14ac:dyDescent="0.3">
      <c r="A2017">
        <v>2016</v>
      </c>
      <c r="B2017" s="1">
        <v>44568</v>
      </c>
      <c r="C2017">
        <v>87</v>
      </c>
      <c r="D2017">
        <v>55</v>
      </c>
      <c r="E2017">
        <v>11</v>
      </c>
      <c r="F2017">
        <v>31</v>
      </c>
      <c r="G2017">
        <v>14</v>
      </c>
      <c r="H2017">
        <v>8</v>
      </c>
      <c r="I2017">
        <v>87</v>
      </c>
      <c r="J2017">
        <v>13</v>
      </c>
      <c r="K2017">
        <v>74</v>
      </c>
      <c r="L2017">
        <v>-28</v>
      </c>
      <c r="P2017">
        <v>13</v>
      </c>
      <c r="Q2017">
        <v>74</v>
      </c>
      <c r="R2017">
        <v>-28</v>
      </c>
    </row>
    <row r="2018" spans="1:18" x14ac:dyDescent="0.3">
      <c r="A2018">
        <v>2017</v>
      </c>
      <c r="B2018" s="1">
        <v>44569</v>
      </c>
      <c r="C2018">
        <v>102</v>
      </c>
      <c r="D2018">
        <v>48</v>
      </c>
      <c r="E2018">
        <v>5</v>
      </c>
      <c r="F2018">
        <v>15</v>
      </c>
      <c r="G2018">
        <v>12</v>
      </c>
      <c r="H2018">
        <v>6</v>
      </c>
      <c r="I2018">
        <v>102</v>
      </c>
      <c r="J2018">
        <v>15</v>
      </c>
      <c r="K2018">
        <v>87</v>
      </c>
      <c r="L2018">
        <v>13</v>
      </c>
      <c r="P2018">
        <v>15</v>
      </c>
      <c r="Q2018">
        <v>87</v>
      </c>
      <c r="R2018">
        <v>13</v>
      </c>
    </row>
    <row r="2019" spans="1:18" x14ac:dyDescent="0.3">
      <c r="A2019">
        <v>2018</v>
      </c>
      <c r="B2019" s="1">
        <v>44570</v>
      </c>
      <c r="C2019">
        <v>90</v>
      </c>
      <c r="D2019">
        <v>41</v>
      </c>
      <c r="E2019">
        <v>4</v>
      </c>
      <c r="F2019">
        <v>13</v>
      </c>
      <c r="G2019">
        <v>11</v>
      </c>
      <c r="H2019">
        <v>7</v>
      </c>
      <c r="I2019">
        <v>90</v>
      </c>
      <c r="J2019">
        <v>-12</v>
      </c>
      <c r="K2019">
        <v>102</v>
      </c>
      <c r="L2019">
        <v>15</v>
      </c>
      <c r="P2019">
        <v>-12</v>
      </c>
      <c r="Q2019">
        <v>102</v>
      </c>
      <c r="R2019">
        <v>15</v>
      </c>
    </row>
    <row r="2020" spans="1:18" x14ac:dyDescent="0.3">
      <c r="A2020">
        <v>2019</v>
      </c>
      <c r="B2020" s="1">
        <v>44571</v>
      </c>
      <c r="C2020">
        <v>80</v>
      </c>
      <c r="D2020">
        <v>41</v>
      </c>
      <c r="E2020">
        <v>12</v>
      </c>
      <c r="F2020">
        <v>23</v>
      </c>
      <c r="G2020">
        <v>12</v>
      </c>
      <c r="H2020">
        <v>8</v>
      </c>
      <c r="I2020">
        <v>80</v>
      </c>
      <c r="J2020">
        <v>-10</v>
      </c>
      <c r="K2020">
        <v>90</v>
      </c>
      <c r="L2020">
        <v>-12</v>
      </c>
      <c r="P2020">
        <v>-10</v>
      </c>
      <c r="Q2020">
        <v>90</v>
      </c>
      <c r="R2020">
        <v>-12</v>
      </c>
    </row>
    <row r="2021" spans="1:18" x14ac:dyDescent="0.3">
      <c r="A2021">
        <v>2020</v>
      </c>
      <c r="B2021" s="1">
        <v>44572</v>
      </c>
      <c r="C2021">
        <v>71</v>
      </c>
      <c r="D2021">
        <v>62</v>
      </c>
      <c r="E2021">
        <v>4</v>
      </c>
      <c r="F2021">
        <v>38</v>
      </c>
      <c r="G2021">
        <v>16</v>
      </c>
      <c r="H2021">
        <v>13</v>
      </c>
      <c r="I2021">
        <v>71</v>
      </c>
      <c r="J2021">
        <v>-9</v>
      </c>
      <c r="K2021">
        <v>80</v>
      </c>
      <c r="L2021">
        <v>-10</v>
      </c>
      <c r="P2021">
        <v>-9</v>
      </c>
      <c r="Q2021">
        <v>80</v>
      </c>
      <c r="R2021">
        <v>-10</v>
      </c>
    </row>
    <row r="2022" spans="1:18" x14ac:dyDescent="0.3">
      <c r="A2022">
        <v>2021</v>
      </c>
      <c r="B2022" s="1">
        <v>44573</v>
      </c>
      <c r="C2022">
        <v>119</v>
      </c>
      <c r="D2022">
        <v>58</v>
      </c>
      <c r="E2022">
        <v>6</v>
      </c>
      <c r="F2022">
        <v>23</v>
      </c>
      <c r="G2022">
        <v>13</v>
      </c>
      <c r="H2022">
        <v>7</v>
      </c>
      <c r="I2022">
        <v>119</v>
      </c>
      <c r="J2022">
        <v>48</v>
      </c>
      <c r="K2022">
        <v>71</v>
      </c>
      <c r="L2022">
        <v>-9</v>
      </c>
      <c r="P2022">
        <v>48</v>
      </c>
      <c r="Q2022">
        <v>71</v>
      </c>
      <c r="R2022">
        <v>-9</v>
      </c>
    </row>
    <row r="2023" spans="1:18" x14ac:dyDescent="0.3">
      <c r="A2023">
        <v>2022</v>
      </c>
      <c r="B2023" s="1">
        <v>44574</v>
      </c>
      <c r="C2023">
        <v>116</v>
      </c>
      <c r="D2023">
        <v>74</v>
      </c>
      <c r="E2023">
        <v>3</v>
      </c>
      <c r="F2023">
        <v>37</v>
      </c>
      <c r="G2023">
        <v>16</v>
      </c>
      <c r="H2023">
        <v>13</v>
      </c>
      <c r="I2023">
        <v>116</v>
      </c>
      <c r="J2023">
        <v>-3</v>
      </c>
      <c r="K2023">
        <v>119</v>
      </c>
      <c r="L2023">
        <v>48</v>
      </c>
      <c r="P2023">
        <v>-3</v>
      </c>
      <c r="Q2023">
        <v>119</v>
      </c>
      <c r="R2023">
        <v>48</v>
      </c>
    </row>
    <row r="2024" spans="1:18" x14ac:dyDescent="0.3">
      <c r="A2024">
        <v>2023</v>
      </c>
      <c r="B2024" s="1">
        <v>44575</v>
      </c>
      <c r="C2024">
        <v>153</v>
      </c>
      <c r="D2024">
        <v>69</v>
      </c>
      <c r="E2024">
        <v>5</v>
      </c>
      <c r="F2024">
        <v>33</v>
      </c>
      <c r="G2024">
        <v>12</v>
      </c>
      <c r="H2024">
        <v>11</v>
      </c>
      <c r="I2024">
        <v>153</v>
      </c>
      <c r="J2024">
        <v>37</v>
      </c>
      <c r="K2024">
        <v>116</v>
      </c>
      <c r="L2024">
        <v>-3</v>
      </c>
      <c r="P2024">
        <v>37</v>
      </c>
      <c r="Q2024">
        <v>116</v>
      </c>
      <c r="R2024">
        <v>-3</v>
      </c>
    </row>
    <row r="2025" spans="1:18" x14ac:dyDescent="0.3">
      <c r="A2025">
        <v>2024</v>
      </c>
      <c r="B2025" s="1">
        <v>44576</v>
      </c>
      <c r="C2025">
        <v>144</v>
      </c>
      <c r="D2025">
        <v>61</v>
      </c>
      <c r="E2025">
        <v>6</v>
      </c>
      <c r="F2025">
        <v>28</v>
      </c>
      <c r="G2025">
        <v>12</v>
      </c>
      <c r="H2025">
        <v>11</v>
      </c>
      <c r="I2025">
        <v>144</v>
      </c>
      <c r="J2025">
        <v>-9</v>
      </c>
      <c r="K2025">
        <v>153</v>
      </c>
      <c r="L2025">
        <v>37</v>
      </c>
      <c r="P2025">
        <v>-9</v>
      </c>
      <c r="Q2025">
        <v>153</v>
      </c>
      <c r="R2025">
        <v>37</v>
      </c>
    </row>
    <row r="2026" spans="1:18" x14ac:dyDescent="0.3">
      <c r="A2026">
        <v>2025</v>
      </c>
      <c r="B2026" s="1">
        <v>44577</v>
      </c>
      <c r="C2026">
        <v>124</v>
      </c>
      <c r="D2026">
        <v>18</v>
      </c>
      <c r="E2026">
        <v>6</v>
      </c>
      <c r="F2026">
        <v>12</v>
      </c>
      <c r="G2026">
        <v>11</v>
      </c>
      <c r="H2026">
        <v>5</v>
      </c>
      <c r="I2026">
        <v>124</v>
      </c>
      <c r="J2026">
        <v>-20</v>
      </c>
      <c r="K2026">
        <v>144</v>
      </c>
      <c r="L2026">
        <v>-9</v>
      </c>
      <c r="P2026">
        <v>-20</v>
      </c>
      <c r="Q2026">
        <v>144</v>
      </c>
      <c r="R2026">
        <v>-9</v>
      </c>
    </row>
    <row r="2027" spans="1:18" x14ac:dyDescent="0.3">
      <c r="A2027">
        <v>2026</v>
      </c>
      <c r="B2027" s="1">
        <v>44578</v>
      </c>
      <c r="C2027">
        <v>33</v>
      </c>
      <c r="D2027">
        <v>45</v>
      </c>
      <c r="E2027">
        <v>19</v>
      </c>
      <c r="F2027">
        <v>26</v>
      </c>
      <c r="G2027">
        <v>13</v>
      </c>
      <c r="H2027">
        <v>9</v>
      </c>
      <c r="I2027">
        <v>45</v>
      </c>
      <c r="J2027">
        <v>-79</v>
      </c>
      <c r="K2027">
        <v>124</v>
      </c>
      <c r="L2027">
        <v>-20</v>
      </c>
      <c r="P2027">
        <v>-79</v>
      </c>
      <c r="Q2027">
        <v>124</v>
      </c>
      <c r="R2027">
        <v>-20</v>
      </c>
    </row>
    <row r="2028" spans="1:18" x14ac:dyDescent="0.3">
      <c r="A2028">
        <v>2027</v>
      </c>
      <c r="B2028" s="1">
        <v>44579</v>
      </c>
      <c r="C2028">
        <v>78</v>
      </c>
      <c r="D2028">
        <v>53</v>
      </c>
      <c r="E2028">
        <v>17</v>
      </c>
      <c r="F2028">
        <v>29</v>
      </c>
      <c r="G2028">
        <v>14</v>
      </c>
      <c r="H2028">
        <v>8</v>
      </c>
      <c r="I2028">
        <v>78</v>
      </c>
      <c r="J2028">
        <v>33</v>
      </c>
      <c r="K2028">
        <v>45</v>
      </c>
      <c r="L2028">
        <v>-79</v>
      </c>
      <c r="P2028">
        <v>33</v>
      </c>
      <c r="Q2028">
        <v>45</v>
      </c>
      <c r="R2028">
        <v>-79</v>
      </c>
    </row>
    <row r="2029" spans="1:18" x14ac:dyDescent="0.3">
      <c r="A2029">
        <v>2028</v>
      </c>
      <c r="B2029" s="1">
        <v>44580</v>
      </c>
      <c r="C2029">
        <v>97</v>
      </c>
      <c r="D2029">
        <v>57</v>
      </c>
      <c r="E2029">
        <v>7</v>
      </c>
      <c r="F2029">
        <v>36</v>
      </c>
      <c r="G2029">
        <v>13</v>
      </c>
      <c r="H2029">
        <v>11</v>
      </c>
      <c r="I2029">
        <v>97</v>
      </c>
      <c r="J2029">
        <v>19</v>
      </c>
      <c r="K2029">
        <v>78</v>
      </c>
      <c r="L2029">
        <v>33</v>
      </c>
      <c r="P2029">
        <v>19</v>
      </c>
      <c r="Q2029">
        <v>78</v>
      </c>
      <c r="R2029">
        <v>33</v>
      </c>
    </row>
    <row r="2030" spans="1:18" x14ac:dyDescent="0.3">
      <c r="A2030">
        <v>2029</v>
      </c>
      <c r="B2030" s="1">
        <v>44581</v>
      </c>
      <c r="C2030">
        <v>114</v>
      </c>
      <c r="D2030">
        <v>62</v>
      </c>
      <c r="E2030">
        <v>3</v>
      </c>
      <c r="F2030">
        <v>34</v>
      </c>
      <c r="G2030">
        <v>15</v>
      </c>
      <c r="H2030">
        <v>10</v>
      </c>
      <c r="I2030">
        <v>114</v>
      </c>
      <c r="J2030">
        <v>17</v>
      </c>
      <c r="K2030">
        <v>97</v>
      </c>
      <c r="L2030">
        <v>19</v>
      </c>
      <c r="P2030">
        <v>17</v>
      </c>
      <c r="Q2030">
        <v>97</v>
      </c>
      <c r="R2030">
        <v>19</v>
      </c>
    </row>
    <row r="2031" spans="1:18" x14ac:dyDescent="0.3">
      <c r="A2031">
        <v>2030</v>
      </c>
      <c r="B2031" s="1">
        <v>44582</v>
      </c>
      <c r="C2031">
        <v>131</v>
      </c>
      <c r="D2031">
        <v>56</v>
      </c>
      <c r="E2031">
        <v>4</v>
      </c>
      <c r="F2031">
        <v>30</v>
      </c>
      <c r="G2031">
        <v>12</v>
      </c>
      <c r="H2031">
        <v>12</v>
      </c>
      <c r="I2031">
        <v>131</v>
      </c>
      <c r="J2031">
        <v>17</v>
      </c>
      <c r="K2031">
        <v>114</v>
      </c>
      <c r="L2031">
        <v>17</v>
      </c>
      <c r="P2031">
        <v>17</v>
      </c>
      <c r="Q2031">
        <v>114</v>
      </c>
      <c r="R2031">
        <v>17</v>
      </c>
    </row>
    <row r="2032" spans="1:18" x14ac:dyDescent="0.3">
      <c r="A2032">
        <v>2031</v>
      </c>
      <c r="B2032" s="1">
        <v>44583</v>
      </c>
      <c r="C2032">
        <v>112</v>
      </c>
      <c r="D2032">
        <v>54</v>
      </c>
      <c r="E2032">
        <v>7</v>
      </c>
      <c r="F2032">
        <v>28</v>
      </c>
      <c r="G2032">
        <v>12</v>
      </c>
      <c r="H2032">
        <v>11</v>
      </c>
      <c r="I2032">
        <v>112</v>
      </c>
      <c r="J2032">
        <v>-19</v>
      </c>
      <c r="K2032">
        <v>131</v>
      </c>
      <c r="L2032">
        <v>17</v>
      </c>
      <c r="P2032">
        <v>-19</v>
      </c>
      <c r="Q2032">
        <v>131</v>
      </c>
      <c r="R2032">
        <v>17</v>
      </c>
    </row>
    <row r="2033" spans="1:18" x14ac:dyDescent="0.3">
      <c r="A2033">
        <v>2032</v>
      </c>
      <c r="B2033" s="1">
        <v>44584</v>
      </c>
      <c r="C2033">
        <v>102</v>
      </c>
      <c r="D2033">
        <v>34</v>
      </c>
      <c r="E2033">
        <v>7</v>
      </c>
      <c r="F2033">
        <v>27</v>
      </c>
      <c r="G2033">
        <v>12</v>
      </c>
      <c r="H2033">
        <v>9</v>
      </c>
      <c r="I2033">
        <v>102</v>
      </c>
      <c r="J2033">
        <v>-10</v>
      </c>
      <c r="K2033">
        <v>112</v>
      </c>
      <c r="L2033">
        <v>-19</v>
      </c>
      <c r="P2033">
        <v>-10</v>
      </c>
      <c r="Q2033">
        <v>112</v>
      </c>
      <c r="R2033">
        <v>-19</v>
      </c>
    </row>
    <row r="2034" spans="1:18" x14ac:dyDescent="0.3">
      <c r="A2034">
        <v>2033</v>
      </c>
      <c r="B2034" s="1">
        <v>44585</v>
      </c>
      <c r="C2034">
        <v>59</v>
      </c>
      <c r="D2034">
        <v>29</v>
      </c>
      <c r="E2034">
        <v>7</v>
      </c>
      <c r="F2034">
        <v>22</v>
      </c>
      <c r="G2034">
        <v>11</v>
      </c>
      <c r="H2034">
        <v>9</v>
      </c>
      <c r="I2034">
        <v>59</v>
      </c>
      <c r="J2034">
        <v>-43</v>
      </c>
      <c r="K2034">
        <v>102</v>
      </c>
      <c r="L2034">
        <v>-10</v>
      </c>
      <c r="P2034">
        <v>-43</v>
      </c>
      <c r="Q2034">
        <v>102</v>
      </c>
      <c r="R2034">
        <v>-10</v>
      </c>
    </row>
    <row r="2035" spans="1:18" x14ac:dyDescent="0.3">
      <c r="A2035">
        <v>2034</v>
      </c>
      <c r="B2035" s="1">
        <v>44586</v>
      </c>
      <c r="C2035">
        <v>54</v>
      </c>
      <c r="D2035">
        <v>27</v>
      </c>
      <c r="E2035">
        <v>7</v>
      </c>
      <c r="F2035">
        <v>24</v>
      </c>
      <c r="G2035">
        <v>11</v>
      </c>
      <c r="H2035">
        <v>9</v>
      </c>
      <c r="I2035">
        <v>54</v>
      </c>
      <c r="J2035">
        <v>-5</v>
      </c>
      <c r="K2035">
        <v>59</v>
      </c>
      <c r="L2035">
        <v>-43</v>
      </c>
      <c r="P2035">
        <v>-5</v>
      </c>
      <c r="Q2035">
        <v>59</v>
      </c>
      <c r="R2035">
        <v>-43</v>
      </c>
    </row>
    <row r="2036" spans="1:18" x14ac:dyDescent="0.3">
      <c r="A2036">
        <v>2035</v>
      </c>
      <c r="B2036" s="1">
        <v>44587</v>
      </c>
      <c r="C2036">
        <v>49</v>
      </c>
      <c r="D2036">
        <v>26</v>
      </c>
      <c r="E2036">
        <v>8</v>
      </c>
      <c r="F2036">
        <v>21</v>
      </c>
      <c r="G2036">
        <v>11</v>
      </c>
      <c r="H2036">
        <v>7</v>
      </c>
      <c r="I2036">
        <v>49</v>
      </c>
      <c r="J2036">
        <v>-5</v>
      </c>
      <c r="K2036">
        <v>54</v>
      </c>
      <c r="L2036">
        <v>-5</v>
      </c>
      <c r="P2036">
        <v>-5</v>
      </c>
      <c r="Q2036">
        <v>54</v>
      </c>
      <c r="R2036">
        <v>-5</v>
      </c>
    </row>
    <row r="2037" spans="1:18" x14ac:dyDescent="0.3">
      <c r="A2037">
        <v>2036</v>
      </c>
      <c r="B2037" s="1">
        <v>44588</v>
      </c>
      <c r="C2037">
        <v>47</v>
      </c>
      <c r="D2037">
        <v>28</v>
      </c>
      <c r="E2037">
        <v>10</v>
      </c>
      <c r="F2037">
        <v>21</v>
      </c>
      <c r="G2037">
        <v>11</v>
      </c>
      <c r="H2037">
        <v>6</v>
      </c>
      <c r="I2037">
        <v>47</v>
      </c>
      <c r="J2037">
        <v>-2</v>
      </c>
      <c r="K2037">
        <v>49</v>
      </c>
      <c r="L2037">
        <v>-5</v>
      </c>
      <c r="P2037">
        <v>-2</v>
      </c>
      <c r="Q2037">
        <v>49</v>
      </c>
      <c r="R2037">
        <v>-5</v>
      </c>
    </row>
    <row r="2038" spans="1:18" x14ac:dyDescent="0.3">
      <c r="A2038">
        <v>2037</v>
      </c>
      <c r="B2038" s="1">
        <v>44589</v>
      </c>
      <c r="C2038">
        <v>47</v>
      </c>
      <c r="D2038">
        <v>32</v>
      </c>
      <c r="E2038">
        <v>9</v>
      </c>
      <c r="F2038">
        <v>15</v>
      </c>
      <c r="G2038">
        <v>11</v>
      </c>
      <c r="H2038">
        <v>7</v>
      </c>
      <c r="I2038">
        <v>47</v>
      </c>
      <c r="J2038">
        <v>0</v>
      </c>
      <c r="K2038">
        <v>47</v>
      </c>
      <c r="L2038">
        <v>-2</v>
      </c>
      <c r="P2038">
        <v>0</v>
      </c>
      <c r="Q2038">
        <v>47</v>
      </c>
      <c r="R2038">
        <v>-2</v>
      </c>
    </row>
    <row r="2039" spans="1:18" x14ac:dyDescent="0.3">
      <c r="A2039">
        <v>2038</v>
      </c>
      <c r="B2039" s="1">
        <v>44590</v>
      </c>
      <c r="C2039">
        <v>59</v>
      </c>
      <c r="D2039">
        <v>27</v>
      </c>
      <c r="E2039">
        <v>10</v>
      </c>
      <c r="F2039">
        <v>12</v>
      </c>
      <c r="G2039">
        <v>11</v>
      </c>
      <c r="H2039">
        <v>7</v>
      </c>
      <c r="I2039">
        <v>59</v>
      </c>
      <c r="J2039">
        <v>12</v>
      </c>
      <c r="K2039">
        <v>47</v>
      </c>
      <c r="L2039">
        <v>0</v>
      </c>
      <c r="P2039">
        <v>12</v>
      </c>
      <c r="Q2039">
        <v>47</v>
      </c>
      <c r="R2039">
        <v>0</v>
      </c>
    </row>
    <row r="2040" spans="1:18" x14ac:dyDescent="0.3">
      <c r="A2040">
        <v>2039</v>
      </c>
      <c r="B2040" s="1">
        <v>44591</v>
      </c>
      <c r="C2040">
        <v>51</v>
      </c>
      <c r="D2040">
        <v>20</v>
      </c>
      <c r="E2040">
        <v>12</v>
      </c>
      <c r="F2040">
        <v>8</v>
      </c>
      <c r="G2040">
        <v>11</v>
      </c>
      <c r="H2040">
        <v>5</v>
      </c>
      <c r="I2040">
        <v>51</v>
      </c>
      <c r="J2040">
        <v>-8</v>
      </c>
      <c r="K2040">
        <v>59</v>
      </c>
      <c r="L2040">
        <v>12</v>
      </c>
      <c r="P2040">
        <v>-8</v>
      </c>
      <c r="Q2040">
        <v>59</v>
      </c>
      <c r="R2040">
        <v>12</v>
      </c>
    </row>
    <row r="2041" spans="1:18" x14ac:dyDescent="0.3">
      <c r="A2041">
        <v>2040</v>
      </c>
      <c r="B2041" s="1">
        <v>44592</v>
      </c>
      <c r="C2041">
        <v>37</v>
      </c>
      <c r="D2041">
        <v>19</v>
      </c>
      <c r="E2041">
        <v>12</v>
      </c>
      <c r="F2041">
        <v>6</v>
      </c>
      <c r="G2041">
        <v>11</v>
      </c>
      <c r="H2041">
        <v>4</v>
      </c>
      <c r="I2041">
        <v>37</v>
      </c>
      <c r="J2041">
        <v>-14</v>
      </c>
      <c r="K2041">
        <v>51</v>
      </c>
      <c r="L2041">
        <v>-8</v>
      </c>
      <c r="P2041">
        <v>-14</v>
      </c>
      <c r="Q2041">
        <v>51</v>
      </c>
      <c r="R2041">
        <v>-8</v>
      </c>
    </row>
    <row r="2042" spans="1:18" x14ac:dyDescent="0.3">
      <c r="A2042">
        <v>2041</v>
      </c>
      <c r="B2042" s="1">
        <v>44593</v>
      </c>
      <c r="C2042">
        <v>36</v>
      </c>
      <c r="D2042">
        <v>13</v>
      </c>
      <c r="E2042">
        <v>9</v>
      </c>
      <c r="F2042">
        <v>6</v>
      </c>
      <c r="G2042">
        <v>11</v>
      </c>
      <c r="H2042">
        <v>4</v>
      </c>
      <c r="I2042">
        <v>36</v>
      </c>
      <c r="J2042">
        <v>-1</v>
      </c>
      <c r="K2042">
        <v>37</v>
      </c>
      <c r="L2042">
        <v>-14</v>
      </c>
      <c r="P2042">
        <v>-1</v>
      </c>
      <c r="Q2042">
        <v>37</v>
      </c>
      <c r="R2042">
        <v>-14</v>
      </c>
    </row>
    <row r="2043" spans="1:18" x14ac:dyDescent="0.3">
      <c r="A2043">
        <v>2042</v>
      </c>
      <c r="B2043" s="1">
        <v>44594</v>
      </c>
      <c r="C2043">
        <v>25</v>
      </c>
      <c r="D2043">
        <v>18</v>
      </c>
      <c r="E2043">
        <v>14</v>
      </c>
      <c r="F2043">
        <v>8</v>
      </c>
      <c r="G2043">
        <v>11</v>
      </c>
      <c r="H2043">
        <v>4</v>
      </c>
      <c r="I2043">
        <v>25</v>
      </c>
      <c r="J2043">
        <v>-11</v>
      </c>
      <c r="K2043">
        <v>36</v>
      </c>
      <c r="L2043">
        <v>-1</v>
      </c>
      <c r="P2043">
        <v>-11</v>
      </c>
      <c r="Q2043">
        <v>36</v>
      </c>
      <c r="R2043">
        <v>-1</v>
      </c>
    </row>
    <row r="2044" spans="1:18" x14ac:dyDescent="0.3">
      <c r="A2044">
        <v>2043</v>
      </c>
      <c r="B2044" s="1">
        <v>44595</v>
      </c>
      <c r="C2044">
        <v>33</v>
      </c>
      <c r="D2044">
        <v>31</v>
      </c>
      <c r="E2044">
        <v>16</v>
      </c>
      <c r="F2044">
        <v>11</v>
      </c>
      <c r="G2044">
        <v>11</v>
      </c>
      <c r="H2044">
        <v>5</v>
      </c>
      <c r="I2044">
        <v>33</v>
      </c>
      <c r="J2044">
        <v>8</v>
      </c>
      <c r="K2044">
        <v>25</v>
      </c>
      <c r="L2044">
        <v>-11</v>
      </c>
      <c r="P2044">
        <v>8</v>
      </c>
      <c r="Q2044">
        <v>25</v>
      </c>
      <c r="R2044">
        <v>-11</v>
      </c>
    </row>
    <row r="2045" spans="1:18" x14ac:dyDescent="0.3">
      <c r="A2045">
        <v>2044</v>
      </c>
      <c r="B2045" s="1">
        <v>44596</v>
      </c>
      <c r="C2045">
        <v>57</v>
      </c>
      <c r="D2045">
        <v>41</v>
      </c>
      <c r="E2045">
        <v>16</v>
      </c>
      <c r="F2045">
        <v>17</v>
      </c>
      <c r="G2045">
        <v>11</v>
      </c>
      <c r="H2045">
        <v>5</v>
      </c>
      <c r="I2045">
        <v>57</v>
      </c>
      <c r="J2045">
        <v>24</v>
      </c>
      <c r="K2045">
        <v>33</v>
      </c>
      <c r="L2045">
        <v>8</v>
      </c>
      <c r="P2045">
        <v>24</v>
      </c>
      <c r="Q2045">
        <v>33</v>
      </c>
      <c r="R2045">
        <v>8</v>
      </c>
    </row>
    <row r="2046" spans="1:18" x14ac:dyDescent="0.3">
      <c r="A2046">
        <v>2045</v>
      </c>
      <c r="B2046" s="1">
        <v>44597</v>
      </c>
      <c r="C2046">
        <v>79</v>
      </c>
      <c r="D2046">
        <v>51</v>
      </c>
      <c r="E2046">
        <v>13</v>
      </c>
      <c r="F2046">
        <v>18</v>
      </c>
      <c r="G2046">
        <v>11</v>
      </c>
      <c r="H2046">
        <v>7</v>
      </c>
      <c r="I2046">
        <v>79</v>
      </c>
      <c r="J2046">
        <v>22</v>
      </c>
      <c r="K2046">
        <v>57</v>
      </c>
      <c r="L2046">
        <v>24</v>
      </c>
      <c r="P2046">
        <v>22</v>
      </c>
      <c r="Q2046">
        <v>57</v>
      </c>
      <c r="R2046">
        <v>24</v>
      </c>
    </row>
    <row r="2047" spans="1:18" x14ac:dyDescent="0.3">
      <c r="A2047">
        <v>2046</v>
      </c>
      <c r="B2047" s="1">
        <v>44598</v>
      </c>
      <c r="C2047">
        <v>104</v>
      </c>
      <c r="D2047">
        <v>50</v>
      </c>
      <c r="E2047">
        <v>9</v>
      </c>
      <c r="F2047">
        <v>19</v>
      </c>
      <c r="G2047">
        <v>12</v>
      </c>
      <c r="H2047">
        <v>7</v>
      </c>
      <c r="I2047">
        <v>104</v>
      </c>
      <c r="J2047">
        <v>25</v>
      </c>
      <c r="K2047">
        <v>79</v>
      </c>
      <c r="L2047">
        <v>22</v>
      </c>
      <c r="P2047">
        <v>25</v>
      </c>
      <c r="Q2047">
        <v>79</v>
      </c>
      <c r="R2047">
        <v>22</v>
      </c>
    </row>
    <row r="2048" spans="1:18" x14ac:dyDescent="0.3">
      <c r="A2048">
        <v>2047</v>
      </c>
      <c r="B2048" s="1">
        <v>44599</v>
      </c>
      <c r="C2048">
        <v>99</v>
      </c>
      <c r="D2048">
        <v>28</v>
      </c>
      <c r="E2048">
        <v>6</v>
      </c>
      <c r="F2048">
        <v>19</v>
      </c>
      <c r="G2048">
        <v>11</v>
      </c>
      <c r="H2048">
        <v>8</v>
      </c>
      <c r="I2048">
        <v>99</v>
      </c>
      <c r="J2048">
        <v>-5</v>
      </c>
      <c r="K2048">
        <v>104</v>
      </c>
      <c r="L2048">
        <v>25</v>
      </c>
      <c r="P2048">
        <v>-5</v>
      </c>
      <c r="Q2048">
        <v>104</v>
      </c>
      <c r="R2048">
        <v>25</v>
      </c>
    </row>
    <row r="2049" spans="1:18" x14ac:dyDescent="0.3">
      <c r="A2049">
        <v>2048</v>
      </c>
      <c r="B2049" s="1">
        <v>44600</v>
      </c>
      <c r="C2049">
        <v>58</v>
      </c>
      <c r="D2049">
        <v>11</v>
      </c>
      <c r="E2049">
        <v>5</v>
      </c>
      <c r="F2049">
        <v>12</v>
      </c>
      <c r="G2049">
        <v>11</v>
      </c>
      <c r="H2049">
        <v>6</v>
      </c>
      <c r="I2049">
        <v>58</v>
      </c>
      <c r="J2049">
        <v>-41</v>
      </c>
      <c r="K2049">
        <v>99</v>
      </c>
      <c r="L2049">
        <v>-5</v>
      </c>
      <c r="P2049">
        <v>-41</v>
      </c>
      <c r="Q2049">
        <v>99</v>
      </c>
      <c r="R2049">
        <v>-5</v>
      </c>
    </row>
    <row r="2050" spans="1:18" x14ac:dyDescent="0.3">
      <c r="A2050">
        <v>2049</v>
      </c>
      <c r="B2050" s="1">
        <v>44601</v>
      </c>
      <c r="C2050">
        <v>21</v>
      </c>
      <c r="D2050">
        <v>22</v>
      </c>
      <c r="E2050">
        <v>4</v>
      </c>
      <c r="F2050">
        <v>17</v>
      </c>
      <c r="G2050">
        <v>12</v>
      </c>
      <c r="H2050">
        <v>6</v>
      </c>
      <c r="I2050">
        <v>22</v>
      </c>
      <c r="J2050">
        <v>-36</v>
      </c>
      <c r="K2050">
        <v>58</v>
      </c>
      <c r="L2050">
        <v>-41</v>
      </c>
      <c r="P2050">
        <v>-36</v>
      </c>
      <c r="Q2050">
        <v>58</v>
      </c>
      <c r="R2050">
        <v>-41</v>
      </c>
    </row>
    <row r="2051" spans="1:18" x14ac:dyDescent="0.3">
      <c r="A2051">
        <v>2050</v>
      </c>
      <c r="B2051" s="1">
        <v>44602</v>
      </c>
      <c r="C2051">
        <v>42</v>
      </c>
      <c r="D2051">
        <v>36</v>
      </c>
      <c r="E2051">
        <v>4</v>
      </c>
      <c r="F2051">
        <v>23</v>
      </c>
      <c r="G2051">
        <v>12</v>
      </c>
      <c r="H2051">
        <v>9</v>
      </c>
      <c r="I2051">
        <v>42</v>
      </c>
      <c r="J2051">
        <v>20</v>
      </c>
      <c r="K2051">
        <v>22</v>
      </c>
      <c r="L2051">
        <v>-36</v>
      </c>
      <c r="P2051">
        <v>20</v>
      </c>
      <c r="Q2051">
        <v>22</v>
      </c>
      <c r="R2051">
        <v>-36</v>
      </c>
    </row>
    <row r="2052" spans="1:18" x14ac:dyDescent="0.3">
      <c r="A2052">
        <v>2051</v>
      </c>
      <c r="B2052" s="1">
        <v>44603</v>
      </c>
      <c r="C2052">
        <v>70</v>
      </c>
      <c r="D2052">
        <v>28</v>
      </c>
      <c r="E2052">
        <v>4</v>
      </c>
      <c r="F2052">
        <v>15</v>
      </c>
      <c r="G2052">
        <v>12</v>
      </c>
      <c r="H2052">
        <v>7</v>
      </c>
      <c r="I2052">
        <v>70</v>
      </c>
      <c r="J2052">
        <v>28</v>
      </c>
      <c r="K2052">
        <v>42</v>
      </c>
      <c r="L2052">
        <v>20</v>
      </c>
      <c r="P2052">
        <v>28</v>
      </c>
      <c r="Q2052">
        <v>42</v>
      </c>
      <c r="R2052">
        <v>20</v>
      </c>
    </row>
    <row r="2053" spans="1:18" x14ac:dyDescent="0.3">
      <c r="A2053">
        <v>2052</v>
      </c>
      <c r="B2053" s="1">
        <v>44604</v>
      </c>
      <c r="C2053">
        <v>55</v>
      </c>
      <c r="D2053">
        <v>12</v>
      </c>
      <c r="E2053">
        <v>7</v>
      </c>
      <c r="F2053">
        <v>10</v>
      </c>
      <c r="G2053">
        <v>11</v>
      </c>
      <c r="H2053">
        <v>4</v>
      </c>
      <c r="I2053">
        <v>55</v>
      </c>
      <c r="J2053">
        <v>-15</v>
      </c>
      <c r="K2053">
        <v>70</v>
      </c>
      <c r="L2053">
        <v>28</v>
      </c>
      <c r="P2053">
        <v>-15</v>
      </c>
      <c r="Q2053">
        <v>70</v>
      </c>
      <c r="R2053">
        <v>28</v>
      </c>
    </row>
    <row r="2054" spans="1:18" x14ac:dyDescent="0.3">
      <c r="A2054">
        <v>2053</v>
      </c>
      <c r="B2054" s="1">
        <v>44605</v>
      </c>
      <c r="C2054">
        <v>24</v>
      </c>
      <c r="D2054">
        <v>28</v>
      </c>
      <c r="E2054">
        <v>11</v>
      </c>
      <c r="F2054">
        <v>23</v>
      </c>
      <c r="G2054">
        <v>12</v>
      </c>
      <c r="H2054">
        <v>8</v>
      </c>
      <c r="I2054">
        <v>28</v>
      </c>
      <c r="J2054">
        <v>-27</v>
      </c>
      <c r="K2054">
        <v>55</v>
      </c>
      <c r="L2054">
        <v>-15</v>
      </c>
      <c r="P2054">
        <v>-27</v>
      </c>
      <c r="Q2054">
        <v>55</v>
      </c>
      <c r="R2054">
        <v>-15</v>
      </c>
    </row>
    <row r="2055" spans="1:18" x14ac:dyDescent="0.3">
      <c r="A2055">
        <v>2054</v>
      </c>
      <c r="B2055" s="1">
        <v>44606</v>
      </c>
      <c r="C2055">
        <v>54</v>
      </c>
      <c r="D2055">
        <v>48</v>
      </c>
      <c r="E2055">
        <v>7</v>
      </c>
      <c r="F2055">
        <v>26</v>
      </c>
      <c r="G2055">
        <v>15</v>
      </c>
      <c r="H2055">
        <v>8</v>
      </c>
      <c r="I2055">
        <v>54</v>
      </c>
      <c r="J2055">
        <v>26</v>
      </c>
      <c r="K2055">
        <v>28</v>
      </c>
      <c r="L2055">
        <v>-27</v>
      </c>
      <c r="P2055">
        <v>26</v>
      </c>
      <c r="Q2055">
        <v>28</v>
      </c>
      <c r="R2055">
        <v>-27</v>
      </c>
    </row>
    <row r="2056" spans="1:18" x14ac:dyDescent="0.3">
      <c r="A2056">
        <v>2055</v>
      </c>
      <c r="B2056" s="1">
        <v>44607</v>
      </c>
      <c r="C2056">
        <v>95</v>
      </c>
      <c r="D2056">
        <v>54</v>
      </c>
      <c r="E2056">
        <v>4</v>
      </c>
      <c r="F2056">
        <v>25</v>
      </c>
      <c r="G2056">
        <v>12</v>
      </c>
      <c r="H2056">
        <v>11</v>
      </c>
      <c r="I2056">
        <v>95</v>
      </c>
      <c r="J2056">
        <v>41</v>
      </c>
      <c r="K2056">
        <v>54</v>
      </c>
      <c r="L2056">
        <v>26</v>
      </c>
      <c r="P2056">
        <v>41</v>
      </c>
      <c r="Q2056">
        <v>54</v>
      </c>
      <c r="R2056">
        <v>26</v>
      </c>
    </row>
    <row r="2057" spans="1:18" x14ac:dyDescent="0.3">
      <c r="A2057">
        <v>2056</v>
      </c>
      <c r="B2057" s="1">
        <v>44608</v>
      </c>
      <c r="C2057">
        <v>106</v>
      </c>
      <c r="D2057">
        <v>52</v>
      </c>
      <c r="E2057">
        <v>4</v>
      </c>
      <c r="F2057">
        <v>39</v>
      </c>
      <c r="G2057">
        <v>12</v>
      </c>
      <c r="H2057">
        <v>12</v>
      </c>
      <c r="I2057">
        <v>106</v>
      </c>
      <c r="J2057">
        <v>11</v>
      </c>
      <c r="K2057">
        <v>95</v>
      </c>
      <c r="L2057">
        <v>41</v>
      </c>
      <c r="P2057">
        <v>11</v>
      </c>
      <c r="Q2057">
        <v>95</v>
      </c>
      <c r="R2057">
        <v>41</v>
      </c>
    </row>
    <row r="2058" spans="1:18" x14ac:dyDescent="0.3">
      <c r="A2058">
        <v>2057</v>
      </c>
      <c r="B2058" s="1">
        <v>44609</v>
      </c>
      <c r="C2058">
        <v>101</v>
      </c>
      <c r="D2058">
        <v>33</v>
      </c>
      <c r="E2058">
        <v>4</v>
      </c>
      <c r="F2058">
        <v>29</v>
      </c>
      <c r="G2058">
        <v>12</v>
      </c>
      <c r="H2058">
        <v>11</v>
      </c>
      <c r="I2058">
        <v>101</v>
      </c>
      <c r="J2058">
        <v>-5</v>
      </c>
      <c r="K2058">
        <v>106</v>
      </c>
      <c r="L2058">
        <v>11</v>
      </c>
      <c r="P2058">
        <v>-5</v>
      </c>
      <c r="Q2058">
        <v>106</v>
      </c>
      <c r="R2058">
        <v>11</v>
      </c>
    </row>
    <row r="2059" spans="1:18" x14ac:dyDescent="0.3">
      <c r="A2059">
        <v>2058</v>
      </c>
      <c r="B2059" s="1">
        <v>44610</v>
      </c>
      <c r="C2059">
        <v>61</v>
      </c>
      <c r="D2059">
        <v>8</v>
      </c>
      <c r="E2059">
        <v>11</v>
      </c>
      <c r="F2059">
        <v>11</v>
      </c>
      <c r="G2059">
        <v>11</v>
      </c>
      <c r="H2059">
        <v>4</v>
      </c>
      <c r="I2059">
        <v>61</v>
      </c>
      <c r="J2059">
        <v>-40</v>
      </c>
      <c r="K2059">
        <v>101</v>
      </c>
      <c r="L2059">
        <v>-5</v>
      </c>
      <c r="P2059">
        <v>-40</v>
      </c>
      <c r="Q2059">
        <v>101</v>
      </c>
      <c r="R2059">
        <v>-5</v>
      </c>
    </row>
    <row r="2060" spans="1:18" x14ac:dyDescent="0.3">
      <c r="A2060">
        <v>2059</v>
      </c>
      <c r="B2060" s="1">
        <v>44611</v>
      </c>
      <c r="C2060">
        <v>15</v>
      </c>
      <c r="D2060">
        <v>9</v>
      </c>
      <c r="E2060">
        <v>14</v>
      </c>
      <c r="F2060">
        <v>9</v>
      </c>
      <c r="G2060">
        <v>11</v>
      </c>
      <c r="H2060">
        <v>3</v>
      </c>
      <c r="I2060">
        <v>15</v>
      </c>
      <c r="J2060">
        <v>-46</v>
      </c>
      <c r="K2060">
        <v>61</v>
      </c>
      <c r="L2060">
        <v>-40</v>
      </c>
      <c r="P2060">
        <v>-46</v>
      </c>
      <c r="Q2060">
        <v>61</v>
      </c>
      <c r="R2060">
        <v>-40</v>
      </c>
    </row>
    <row r="2061" spans="1:18" x14ac:dyDescent="0.3">
      <c r="A2061">
        <v>2060</v>
      </c>
      <c r="B2061" s="1">
        <v>44612</v>
      </c>
      <c r="C2061">
        <v>17</v>
      </c>
      <c r="D2061">
        <v>14</v>
      </c>
      <c r="E2061">
        <v>13</v>
      </c>
      <c r="F2061">
        <v>12</v>
      </c>
      <c r="G2061">
        <v>11</v>
      </c>
      <c r="H2061">
        <v>4</v>
      </c>
      <c r="I2061">
        <v>17</v>
      </c>
      <c r="J2061">
        <v>2</v>
      </c>
      <c r="K2061">
        <v>15</v>
      </c>
      <c r="L2061">
        <v>-46</v>
      </c>
      <c r="P2061">
        <v>2</v>
      </c>
      <c r="Q2061">
        <v>15</v>
      </c>
      <c r="R2061">
        <v>-46</v>
      </c>
    </row>
    <row r="2062" spans="1:18" x14ac:dyDescent="0.3">
      <c r="A2062">
        <v>2061</v>
      </c>
      <c r="B2062" s="1">
        <v>44613</v>
      </c>
      <c r="C2062">
        <v>27</v>
      </c>
      <c r="D2062">
        <v>16</v>
      </c>
      <c r="E2062">
        <v>12</v>
      </c>
      <c r="F2062">
        <v>10</v>
      </c>
      <c r="G2062">
        <v>11</v>
      </c>
      <c r="H2062">
        <v>4</v>
      </c>
      <c r="I2062">
        <v>27</v>
      </c>
      <c r="J2062">
        <v>10</v>
      </c>
      <c r="K2062">
        <v>17</v>
      </c>
      <c r="L2062">
        <v>2</v>
      </c>
      <c r="P2062">
        <v>10</v>
      </c>
      <c r="Q2062">
        <v>17</v>
      </c>
      <c r="R2062">
        <v>2</v>
      </c>
    </row>
    <row r="2063" spans="1:18" x14ac:dyDescent="0.3">
      <c r="A2063">
        <v>2062</v>
      </c>
      <c r="B2063" s="1">
        <v>44614</v>
      </c>
      <c r="C2063">
        <v>29</v>
      </c>
      <c r="D2063">
        <v>29</v>
      </c>
      <c r="E2063">
        <v>17</v>
      </c>
      <c r="F2063">
        <v>16</v>
      </c>
      <c r="G2063">
        <v>12</v>
      </c>
      <c r="H2063">
        <v>4</v>
      </c>
      <c r="I2063">
        <v>29</v>
      </c>
      <c r="J2063">
        <v>2</v>
      </c>
      <c r="K2063">
        <v>27</v>
      </c>
      <c r="L2063">
        <v>10</v>
      </c>
      <c r="P2063">
        <v>2</v>
      </c>
      <c r="Q2063">
        <v>27</v>
      </c>
      <c r="R2063">
        <v>10</v>
      </c>
    </row>
    <row r="2064" spans="1:18" x14ac:dyDescent="0.3">
      <c r="A2064">
        <v>2063</v>
      </c>
      <c r="B2064" s="1">
        <v>44615</v>
      </c>
      <c r="C2064">
        <v>52</v>
      </c>
      <c r="D2064">
        <v>49</v>
      </c>
      <c r="E2064">
        <v>19</v>
      </c>
      <c r="F2064">
        <v>23</v>
      </c>
      <c r="G2064">
        <v>13</v>
      </c>
      <c r="H2064">
        <v>5</v>
      </c>
      <c r="I2064">
        <v>52</v>
      </c>
      <c r="J2064">
        <v>23</v>
      </c>
      <c r="K2064">
        <v>29</v>
      </c>
      <c r="L2064">
        <v>2</v>
      </c>
      <c r="P2064">
        <v>23</v>
      </c>
      <c r="Q2064">
        <v>29</v>
      </c>
      <c r="R2064">
        <v>2</v>
      </c>
    </row>
    <row r="2065" spans="1:18" x14ac:dyDescent="0.3">
      <c r="A2065">
        <v>2064</v>
      </c>
      <c r="B2065" s="1">
        <v>44616</v>
      </c>
      <c r="C2065">
        <v>85</v>
      </c>
      <c r="D2065">
        <v>72</v>
      </c>
      <c r="E2065">
        <v>17</v>
      </c>
      <c r="F2065">
        <v>36</v>
      </c>
      <c r="G2065">
        <v>14</v>
      </c>
      <c r="H2065">
        <v>7</v>
      </c>
      <c r="I2065">
        <v>85</v>
      </c>
      <c r="J2065">
        <v>33</v>
      </c>
      <c r="K2065">
        <v>52</v>
      </c>
      <c r="L2065">
        <v>23</v>
      </c>
      <c r="P2065">
        <v>33</v>
      </c>
      <c r="Q2065">
        <v>52</v>
      </c>
      <c r="R2065">
        <v>23</v>
      </c>
    </row>
    <row r="2066" spans="1:18" x14ac:dyDescent="0.3">
      <c r="A2066">
        <v>2065</v>
      </c>
      <c r="B2066" s="1">
        <v>44617</v>
      </c>
      <c r="C2066">
        <v>137</v>
      </c>
      <c r="D2066">
        <v>78</v>
      </c>
      <c r="E2066">
        <v>19</v>
      </c>
      <c r="F2066">
        <v>39</v>
      </c>
      <c r="G2066">
        <v>15</v>
      </c>
      <c r="H2066">
        <v>8</v>
      </c>
      <c r="I2066">
        <v>137</v>
      </c>
      <c r="J2066">
        <v>52</v>
      </c>
      <c r="K2066">
        <v>85</v>
      </c>
      <c r="L2066">
        <v>33</v>
      </c>
      <c r="P2066">
        <v>52</v>
      </c>
      <c r="Q2066">
        <v>85</v>
      </c>
      <c r="R2066">
        <v>33</v>
      </c>
    </row>
    <row r="2067" spans="1:18" x14ac:dyDescent="0.3">
      <c r="A2067">
        <v>2066</v>
      </c>
      <c r="B2067" s="1">
        <v>44618</v>
      </c>
      <c r="C2067">
        <v>154</v>
      </c>
      <c r="D2067">
        <v>89</v>
      </c>
      <c r="E2067">
        <v>23</v>
      </c>
      <c r="F2067">
        <v>35</v>
      </c>
      <c r="G2067">
        <v>13</v>
      </c>
      <c r="H2067">
        <v>8</v>
      </c>
      <c r="I2067">
        <v>154</v>
      </c>
      <c r="J2067">
        <v>17</v>
      </c>
      <c r="K2067">
        <v>137</v>
      </c>
      <c r="L2067">
        <v>52</v>
      </c>
      <c r="P2067">
        <v>17</v>
      </c>
      <c r="Q2067">
        <v>137</v>
      </c>
      <c r="R2067">
        <v>52</v>
      </c>
    </row>
    <row r="2068" spans="1:18" x14ac:dyDescent="0.3">
      <c r="A2068">
        <v>2067</v>
      </c>
      <c r="B2068" s="1">
        <v>44619</v>
      </c>
      <c r="C2068">
        <v>172</v>
      </c>
      <c r="D2068">
        <v>75</v>
      </c>
      <c r="E2068">
        <v>15</v>
      </c>
      <c r="F2068">
        <v>37</v>
      </c>
      <c r="G2068">
        <v>14</v>
      </c>
      <c r="H2068">
        <v>9</v>
      </c>
      <c r="I2068">
        <v>172</v>
      </c>
      <c r="J2068">
        <v>18</v>
      </c>
      <c r="K2068">
        <v>154</v>
      </c>
      <c r="L2068">
        <v>17</v>
      </c>
      <c r="P2068">
        <v>18</v>
      </c>
      <c r="Q2068">
        <v>154</v>
      </c>
      <c r="R2068">
        <v>17</v>
      </c>
    </row>
    <row r="2069" spans="1:18" x14ac:dyDescent="0.3">
      <c r="A2069">
        <v>2068</v>
      </c>
      <c r="B2069" s="1">
        <v>44620</v>
      </c>
      <c r="C2069">
        <v>146</v>
      </c>
      <c r="D2069">
        <v>63</v>
      </c>
      <c r="E2069">
        <v>14</v>
      </c>
      <c r="F2069">
        <v>37</v>
      </c>
      <c r="G2069">
        <v>13</v>
      </c>
      <c r="H2069">
        <v>9</v>
      </c>
      <c r="I2069">
        <v>146</v>
      </c>
      <c r="J2069">
        <v>-26</v>
      </c>
      <c r="K2069">
        <v>172</v>
      </c>
      <c r="L2069">
        <v>18</v>
      </c>
      <c r="P2069">
        <v>-26</v>
      </c>
      <c r="Q2069">
        <v>172</v>
      </c>
      <c r="R2069">
        <v>18</v>
      </c>
    </row>
    <row r="2070" spans="1:18" x14ac:dyDescent="0.3">
      <c r="A2070">
        <v>2069</v>
      </c>
      <c r="B2070" s="1">
        <v>44621</v>
      </c>
      <c r="C2070">
        <v>130</v>
      </c>
      <c r="D2070">
        <v>55</v>
      </c>
      <c r="E2070">
        <v>15</v>
      </c>
      <c r="F2070">
        <v>34</v>
      </c>
      <c r="G2070">
        <v>13</v>
      </c>
      <c r="H2070">
        <v>9</v>
      </c>
      <c r="I2070">
        <v>130</v>
      </c>
      <c r="J2070">
        <v>-16</v>
      </c>
      <c r="K2070">
        <v>146</v>
      </c>
      <c r="L2070">
        <v>-26</v>
      </c>
      <c r="P2070">
        <v>-16</v>
      </c>
      <c r="Q2070">
        <v>146</v>
      </c>
      <c r="R2070">
        <v>-26</v>
      </c>
    </row>
    <row r="2071" spans="1:18" x14ac:dyDescent="0.3">
      <c r="A2071">
        <v>2070</v>
      </c>
      <c r="B2071" s="1">
        <v>44622</v>
      </c>
      <c r="C2071">
        <v>110</v>
      </c>
      <c r="D2071">
        <v>54</v>
      </c>
      <c r="E2071">
        <v>9</v>
      </c>
      <c r="F2071">
        <v>30</v>
      </c>
      <c r="G2071">
        <v>14</v>
      </c>
      <c r="H2071">
        <v>8</v>
      </c>
      <c r="I2071">
        <v>110</v>
      </c>
      <c r="J2071">
        <v>-20</v>
      </c>
      <c r="K2071">
        <v>130</v>
      </c>
      <c r="L2071">
        <v>-16</v>
      </c>
      <c r="P2071">
        <v>-20</v>
      </c>
      <c r="Q2071">
        <v>130</v>
      </c>
      <c r="R2071">
        <v>-16</v>
      </c>
    </row>
    <row r="2072" spans="1:18" x14ac:dyDescent="0.3">
      <c r="A2072">
        <v>2071</v>
      </c>
      <c r="B2072" s="1">
        <v>44623</v>
      </c>
      <c r="C2072">
        <v>105</v>
      </c>
      <c r="D2072">
        <v>35</v>
      </c>
      <c r="E2072">
        <v>7</v>
      </c>
      <c r="F2072">
        <v>25</v>
      </c>
      <c r="G2072">
        <v>12</v>
      </c>
      <c r="H2072">
        <v>8</v>
      </c>
      <c r="I2072">
        <v>105</v>
      </c>
      <c r="J2072">
        <v>-5</v>
      </c>
      <c r="K2072">
        <v>110</v>
      </c>
      <c r="L2072">
        <v>-20</v>
      </c>
      <c r="P2072">
        <v>-5</v>
      </c>
      <c r="Q2072">
        <v>110</v>
      </c>
      <c r="R2072">
        <v>-20</v>
      </c>
    </row>
    <row r="2073" spans="1:18" x14ac:dyDescent="0.3">
      <c r="A2073">
        <v>2072</v>
      </c>
      <c r="B2073" s="1">
        <v>44624</v>
      </c>
      <c r="C2073">
        <v>60</v>
      </c>
      <c r="D2073">
        <v>33</v>
      </c>
      <c r="E2073">
        <v>5</v>
      </c>
      <c r="F2073">
        <v>26</v>
      </c>
      <c r="G2073">
        <v>12</v>
      </c>
      <c r="H2073">
        <v>8</v>
      </c>
      <c r="I2073">
        <v>60</v>
      </c>
      <c r="J2073">
        <v>-45</v>
      </c>
      <c r="K2073">
        <v>105</v>
      </c>
      <c r="L2073">
        <v>-5</v>
      </c>
      <c r="P2073">
        <v>-45</v>
      </c>
      <c r="Q2073">
        <v>105</v>
      </c>
      <c r="R2073">
        <v>-5</v>
      </c>
    </row>
    <row r="2074" spans="1:18" x14ac:dyDescent="0.3">
      <c r="A2074">
        <v>2073</v>
      </c>
      <c r="B2074" s="1">
        <v>44625</v>
      </c>
      <c r="C2074">
        <v>60</v>
      </c>
      <c r="D2074">
        <v>28</v>
      </c>
      <c r="E2074">
        <v>5</v>
      </c>
      <c r="F2074">
        <v>22</v>
      </c>
      <c r="G2074">
        <v>12</v>
      </c>
      <c r="H2074">
        <v>7</v>
      </c>
      <c r="I2074">
        <v>60</v>
      </c>
      <c r="J2074">
        <v>0</v>
      </c>
      <c r="K2074">
        <v>60</v>
      </c>
      <c r="L2074">
        <v>-45</v>
      </c>
      <c r="P2074">
        <v>0</v>
      </c>
      <c r="Q2074">
        <v>60</v>
      </c>
      <c r="R2074">
        <v>-45</v>
      </c>
    </row>
    <row r="2075" spans="1:18" x14ac:dyDescent="0.3">
      <c r="A2075">
        <v>2074</v>
      </c>
      <c r="B2075" s="1">
        <v>44626</v>
      </c>
      <c r="C2075">
        <v>51</v>
      </c>
      <c r="D2075">
        <v>30</v>
      </c>
      <c r="E2075">
        <v>14</v>
      </c>
      <c r="F2075">
        <v>32</v>
      </c>
      <c r="G2075">
        <v>12</v>
      </c>
      <c r="H2075">
        <v>13</v>
      </c>
      <c r="I2075">
        <v>51</v>
      </c>
      <c r="J2075">
        <v>-9</v>
      </c>
      <c r="K2075">
        <v>60</v>
      </c>
      <c r="L2075">
        <v>0</v>
      </c>
      <c r="P2075">
        <v>-9</v>
      </c>
      <c r="Q2075">
        <v>60</v>
      </c>
      <c r="R2075">
        <v>0</v>
      </c>
    </row>
    <row r="2076" spans="1:18" x14ac:dyDescent="0.3">
      <c r="A2076">
        <v>2075</v>
      </c>
      <c r="B2076" s="1">
        <v>44627</v>
      </c>
      <c r="C2076">
        <v>52</v>
      </c>
      <c r="D2076">
        <v>44</v>
      </c>
      <c r="E2076">
        <v>19</v>
      </c>
      <c r="F2076">
        <v>34</v>
      </c>
      <c r="G2076">
        <v>12</v>
      </c>
      <c r="H2076">
        <v>9</v>
      </c>
      <c r="I2076">
        <v>52</v>
      </c>
      <c r="J2076">
        <v>1</v>
      </c>
      <c r="K2076">
        <v>51</v>
      </c>
      <c r="L2076">
        <v>-9</v>
      </c>
      <c r="P2076">
        <v>1</v>
      </c>
      <c r="Q2076">
        <v>51</v>
      </c>
      <c r="R2076">
        <v>-9</v>
      </c>
    </row>
    <row r="2077" spans="1:18" x14ac:dyDescent="0.3">
      <c r="A2077">
        <v>2076</v>
      </c>
      <c r="B2077" s="1">
        <v>44628</v>
      </c>
      <c r="C2077">
        <v>84</v>
      </c>
      <c r="D2077">
        <v>38</v>
      </c>
      <c r="E2077">
        <v>15</v>
      </c>
      <c r="F2077">
        <v>34</v>
      </c>
      <c r="G2077">
        <v>13</v>
      </c>
      <c r="H2077">
        <v>7</v>
      </c>
      <c r="I2077">
        <v>84</v>
      </c>
      <c r="J2077">
        <v>32</v>
      </c>
      <c r="K2077">
        <v>52</v>
      </c>
      <c r="L2077">
        <v>1</v>
      </c>
      <c r="P2077">
        <v>32</v>
      </c>
      <c r="Q2077">
        <v>52</v>
      </c>
      <c r="R2077">
        <v>1</v>
      </c>
    </row>
    <row r="2078" spans="1:18" x14ac:dyDescent="0.3">
      <c r="A2078">
        <v>2077</v>
      </c>
      <c r="B2078" s="1">
        <v>44629</v>
      </c>
      <c r="C2078">
        <v>61</v>
      </c>
      <c r="D2078">
        <v>31</v>
      </c>
      <c r="E2078">
        <v>7</v>
      </c>
      <c r="F2078">
        <v>32</v>
      </c>
      <c r="G2078">
        <v>13</v>
      </c>
      <c r="H2078">
        <v>7</v>
      </c>
      <c r="I2078">
        <v>61</v>
      </c>
      <c r="J2078">
        <v>-23</v>
      </c>
      <c r="K2078">
        <v>84</v>
      </c>
      <c r="L2078">
        <v>32</v>
      </c>
      <c r="P2078">
        <v>-23</v>
      </c>
      <c r="Q2078">
        <v>84</v>
      </c>
      <c r="R2078">
        <v>32</v>
      </c>
    </row>
    <row r="2079" spans="1:18" x14ac:dyDescent="0.3">
      <c r="A2079">
        <v>2078</v>
      </c>
      <c r="B2079" s="1">
        <v>44630</v>
      </c>
      <c r="C2079">
        <v>51</v>
      </c>
      <c r="D2079">
        <v>30</v>
      </c>
      <c r="E2079">
        <v>7</v>
      </c>
      <c r="F2079">
        <v>33</v>
      </c>
      <c r="G2079">
        <v>12</v>
      </c>
      <c r="H2079">
        <v>8</v>
      </c>
      <c r="I2079">
        <v>51</v>
      </c>
      <c r="J2079">
        <v>-10</v>
      </c>
      <c r="K2079">
        <v>61</v>
      </c>
      <c r="L2079">
        <v>-23</v>
      </c>
      <c r="P2079">
        <v>-10</v>
      </c>
      <c r="Q2079">
        <v>61</v>
      </c>
      <c r="R2079">
        <v>-23</v>
      </c>
    </row>
    <row r="2080" spans="1:18" x14ac:dyDescent="0.3">
      <c r="A2080">
        <v>2079</v>
      </c>
      <c r="B2080" s="1">
        <v>44631</v>
      </c>
      <c r="C2080">
        <v>50</v>
      </c>
      <c r="D2080">
        <v>23</v>
      </c>
      <c r="E2080">
        <v>8</v>
      </c>
      <c r="F2080">
        <v>21</v>
      </c>
      <c r="G2080">
        <v>12</v>
      </c>
      <c r="H2080">
        <v>4</v>
      </c>
      <c r="I2080">
        <v>50</v>
      </c>
      <c r="J2080">
        <v>-1</v>
      </c>
      <c r="K2080">
        <v>51</v>
      </c>
      <c r="L2080">
        <v>-10</v>
      </c>
      <c r="P2080">
        <v>-1</v>
      </c>
      <c r="Q2080">
        <v>51</v>
      </c>
      <c r="R2080">
        <v>-10</v>
      </c>
    </row>
    <row r="2081" spans="1:18" x14ac:dyDescent="0.3">
      <c r="A2081">
        <v>2080</v>
      </c>
      <c r="B2081" s="1">
        <v>44632</v>
      </c>
      <c r="C2081">
        <v>38</v>
      </c>
      <c r="D2081">
        <v>22</v>
      </c>
      <c r="E2081">
        <v>7</v>
      </c>
      <c r="F2081">
        <v>23</v>
      </c>
      <c r="G2081">
        <v>12</v>
      </c>
      <c r="H2081">
        <v>5</v>
      </c>
      <c r="I2081">
        <v>38</v>
      </c>
      <c r="J2081">
        <v>-12</v>
      </c>
      <c r="K2081">
        <v>50</v>
      </c>
      <c r="L2081">
        <v>-1</v>
      </c>
      <c r="P2081">
        <v>-12</v>
      </c>
      <c r="Q2081">
        <v>50</v>
      </c>
      <c r="R2081">
        <v>-1</v>
      </c>
    </row>
    <row r="2082" spans="1:18" x14ac:dyDescent="0.3">
      <c r="A2082">
        <v>2081</v>
      </c>
      <c r="B2082" s="1">
        <v>44633</v>
      </c>
      <c r="C2082">
        <v>36</v>
      </c>
      <c r="D2082">
        <v>25</v>
      </c>
      <c r="E2082">
        <v>7</v>
      </c>
      <c r="F2082">
        <v>27</v>
      </c>
      <c r="G2082">
        <v>12</v>
      </c>
      <c r="H2082">
        <v>8</v>
      </c>
      <c r="I2082">
        <v>36</v>
      </c>
      <c r="J2082">
        <v>-2</v>
      </c>
      <c r="K2082">
        <v>38</v>
      </c>
      <c r="L2082">
        <v>-12</v>
      </c>
      <c r="P2082">
        <v>-2</v>
      </c>
      <c r="Q2082">
        <v>38</v>
      </c>
      <c r="R2082">
        <v>-12</v>
      </c>
    </row>
    <row r="2083" spans="1:18" x14ac:dyDescent="0.3">
      <c r="A2083">
        <v>2082</v>
      </c>
      <c r="B2083" s="1">
        <v>44634</v>
      </c>
      <c r="C2083">
        <v>41</v>
      </c>
      <c r="D2083">
        <v>52</v>
      </c>
      <c r="E2083">
        <v>11</v>
      </c>
      <c r="F2083">
        <v>35</v>
      </c>
      <c r="G2083">
        <v>12</v>
      </c>
      <c r="H2083">
        <v>9</v>
      </c>
      <c r="I2083">
        <v>52</v>
      </c>
      <c r="J2083">
        <v>16</v>
      </c>
      <c r="K2083">
        <v>36</v>
      </c>
      <c r="L2083">
        <v>-2</v>
      </c>
      <c r="P2083">
        <v>16</v>
      </c>
      <c r="Q2083">
        <v>36</v>
      </c>
      <c r="R2083">
        <v>-2</v>
      </c>
    </row>
    <row r="2084" spans="1:18" x14ac:dyDescent="0.3">
      <c r="A2084">
        <v>2083</v>
      </c>
      <c r="B2084" s="1">
        <v>44635</v>
      </c>
      <c r="C2084">
        <v>93</v>
      </c>
      <c r="D2084">
        <v>40</v>
      </c>
      <c r="E2084">
        <v>7</v>
      </c>
      <c r="F2084">
        <v>26</v>
      </c>
      <c r="G2084">
        <v>12</v>
      </c>
      <c r="H2084">
        <v>7</v>
      </c>
      <c r="I2084">
        <v>93</v>
      </c>
      <c r="J2084">
        <v>41</v>
      </c>
      <c r="K2084">
        <v>52</v>
      </c>
      <c r="L2084">
        <v>16</v>
      </c>
      <c r="P2084">
        <v>41</v>
      </c>
      <c r="Q2084">
        <v>52</v>
      </c>
      <c r="R2084">
        <v>16</v>
      </c>
    </row>
    <row r="2085" spans="1:18" x14ac:dyDescent="0.3">
      <c r="A2085">
        <v>2084</v>
      </c>
      <c r="B2085" s="1">
        <v>44636</v>
      </c>
      <c r="C2085">
        <v>69</v>
      </c>
      <c r="D2085">
        <v>36</v>
      </c>
      <c r="E2085">
        <v>8</v>
      </c>
      <c r="F2085">
        <v>24</v>
      </c>
      <c r="G2085">
        <v>12</v>
      </c>
      <c r="H2085">
        <v>9</v>
      </c>
      <c r="I2085">
        <v>69</v>
      </c>
      <c r="J2085">
        <v>-24</v>
      </c>
      <c r="K2085">
        <v>93</v>
      </c>
      <c r="L2085">
        <v>41</v>
      </c>
      <c r="P2085">
        <v>-24</v>
      </c>
      <c r="Q2085">
        <v>93</v>
      </c>
      <c r="R2085">
        <v>41</v>
      </c>
    </row>
    <row r="2086" spans="1:18" x14ac:dyDescent="0.3">
      <c r="A2086">
        <v>2085</v>
      </c>
      <c r="B2086" s="1">
        <v>44637</v>
      </c>
      <c r="C2086">
        <v>61</v>
      </c>
      <c r="D2086">
        <v>51</v>
      </c>
      <c r="E2086">
        <v>9</v>
      </c>
      <c r="F2086">
        <v>29</v>
      </c>
      <c r="G2086">
        <v>13</v>
      </c>
      <c r="H2086">
        <v>10</v>
      </c>
      <c r="I2086">
        <v>61</v>
      </c>
      <c r="J2086">
        <v>-8</v>
      </c>
      <c r="K2086">
        <v>69</v>
      </c>
      <c r="L2086">
        <v>-24</v>
      </c>
      <c r="P2086">
        <v>-8</v>
      </c>
      <c r="Q2086">
        <v>69</v>
      </c>
      <c r="R2086">
        <v>-24</v>
      </c>
    </row>
    <row r="2087" spans="1:18" x14ac:dyDescent="0.3">
      <c r="A2087">
        <v>2086</v>
      </c>
      <c r="B2087" s="1">
        <v>44638</v>
      </c>
      <c r="C2087">
        <v>93</v>
      </c>
      <c r="D2087">
        <v>34</v>
      </c>
      <c r="E2087">
        <v>8</v>
      </c>
      <c r="F2087">
        <v>21</v>
      </c>
      <c r="G2087">
        <v>12</v>
      </c>
      <c r="H2087">
        <v>7</v>
      </c>
      <c r="I2087">
        <v>93</v>
      </c>
      <c r="J2087">
        <v>32</v>
      </c>
      <c r="K2087">
        <v>61</v>
      </c>
      <c r="L2087">
        <v>-8</v>
      </c>
      <c r="P2087">
        <v>32</v>
      </c>
      <c r="Q2087">
        <v>61</v>
      </c>
      <c r="R2087">
        <v>-8</v>
      </c>
    </row>
    <row r="2088" spans="1:18" x14ac:dyDescent="0.3">
      <c r="A2088">
        <v>2087</v>
      </c>
      <c r="B2088" s="1">
        <v>44639</v>
      </c>
      <c r="C2088">
        <v>59</v>
      </c>
      <c r="D2088">
        <v>39</v>
      </c>
      <c r="E2088">
        <v>7</v>
      </c>
      <c r="F2088">
        <v>16</v>
      </c>
      <c r="G2088">
        <v>12</v>
      </c>
      <c r="H2088">
        <v>4</v>
      </c>
      <c r="I2088">
        <v>59</v>
      </c>
      <c r="J2088">
        <v>-34</v>
      </c>
      <c r="K2088">
        <v>93</v>
      </c>
      <c r="L2088">
        <v>32</v>
      </c>
      <c r="P2088">
        <v>-34</v>
      </c>
      <c r="Q2088">
        <v>93</v>
      </c>
      <c r="R2088">
        <v>32</v>
      </c>
    </row>
    <row r="2089" spans="1:18" x14ac:dyDescent="0.3">
      <c r="A2089">
        <v>2088</v>
      </c>
      <c r="B2089" s="1">
        <v>44640</v>
      </c>
      <c r="C2089">
        <v>64</v>
      </c>
      <c r="D2089">
        <v>41</v>
      </c>
      <c r="E2089">
        <v>9</v>
      </c>
      <c r="F2089">
        <v>21</v>
      </c>
      <c r="G2089">
        <v>12</v>
      </c>
      <c r="H2089">
        <v>7</v>
      </c>
      <c r="I2089">
        <v>64</v>
      </c>
      <c r="J2089">
        <v>5</v>
      </c>
      <c r="K2089">
        <v>59</v>
      </c>
      <c r="L2089">
        <v>-34</v>
      </c>
      <c r="P2089">
        <v>5</v>
      </c>
      <c r="Q2089">
        <v>59</v>
      </c>
      <c r="R2089">
        <v>-34</v>
      </c>
    </row>
    <row r="2090" spans="1:18" x14ac:dyDescent="0.3">
      <c r="A2090">
        <v>2089</v>
      </c>
      <c r="B2090" s="1">
        <v>44641</v>
      </c>
      <c r="C2090">
        <v>70</v>
      </c>
      <c r="D2090">
        <v>40</v>
      </c>
      <c r="E2090">
        <v>11</v>
      </c>
      <c r="F2090">
        <v>25</v>
      </c>
      <c r="G2090">
        <v>12</v>
      </c>
      <c r="H2090">
        <v>9</v>
      </c>
      <c r="I2090">
        <v>70</v>
      </c>
      <c r="J2090">
        <v>6</v>
      </c>
      <c r="K2090">
        <v>64</v>
      </c>
      <c r="L2090">
        <v>5</v>
      </c>
      <c r="P2090">
        <v>6</v>
      </c>
      <c r="Q2090">
        <v>64</v>
      </c>
      <c r="R2090">
        <v>5</v>
      </c>
    </row>
    <row r="2091" spans="1:18" x14ac:dyDescent="0.3">
      <c r="A2091">
        <v>2090</v>
      </c>
      <c r="B2091" s="1">
        <v>44642</v>
      </c>
      <c r="C2091">
        <v>69</v>
      </c>
      <c r="D2091">
        <v>17</v>
      </c>
      <c r="E2091">
        <v>9</v>
      </c>
      <c r="F2091">
        <v>15</v>
      </c>
      <c r="G2091">
        <v>12</v>
      </c>
      <c r="H2091">
        <v>4</v>
      </c>
      <c r="I2091">
        <v>69</v>
      </c>
      <c r="J2091">
        <v>-1</v>
      </c>
      <c r="K2091">
        <v>70</v>
      </c>
      <c r="L2091">
        <v>6</v>
      </c>
      <c r="P2091">
        <v>-1</v>
      </c>
      <c r="Q2091">
        <v>70</v>
      </c>
      <c r="R2091">
        <v>6</v>
      </c>
    </row>
    <row r="2092" spans="1:18" x14ac:dyDescent="0.3">
      <c r="A2092">
        <v>2091</v>
      </c>
      <c r="B2092" s="1">
        <v>44643</v>
      </c>
      <c r="C2092">
        <v>32</v>
      </c>
      <c r="D2092">
        <v>40</v>
      </c>
      <c r="E2092">
        <v>7</v>
      </c>
      <c r="F2092">
        <v>24</v>
      </c>
      <c r="G2092">
        <v>13</v>
      </c>
      <c r="H2092">
        <v>9</v>
      </c>
      <c r="I2092">
        <v>40</v>
      </c>
      <c r="J2092">
        <v>-29</v>
      </c>
      <c r="K2092">
        <v>69</v>
      </c>
      <c r="L2092">
        <v>-1</v>
      </c>
      <c r="P2092">
        <v>-29</v>
      </c>
      <c r="Q2092">
        <v>69</v>
      </c>
      <c r="R2092">
        <v>-1</v>
      </c>
    </row>
    <row r="2093" spans="1:18" x14ac:dyDescent="0.3">
      <c r="A2093">
        <v>2092</v>
      </c>
      <c r="B2093" s="1">
        <v>44644</v>
      </c>
      <c r="C2093">
        <v>70</v>
      </c>
      <c r="D2093">
        <v>38</v>
      </c>
      <c r="E2093">
        <v>6</v>
      </c>
      <c r="F2093">
        <v>28</v>
      </c>
      <c r="G2093">
        <v>12</v>
      </c>
      <c r="H2093">
        <v>11</v>
      </c>
      <c r="I2093">
        <v>70</v>
      </c>
      <c r="J2093">
        <v>30</v>
      </c>
      <c r="K2093">
        <v>40</v>
      </c>
      <c r="L2093">
        <v>-29</v>
      </c>
      <c r="P2093">
        <v>30</v>
      </c>
      <c r="Q2093">
        <v>40</v>
      </c>
      <c r="R2093">
        <v>-29</v>
      </c>
    </row>
    <row r="2094" spans="1:18" x14ac:dyDescent="0.3">
      <c r="A2094">
        <v>2093</v>
      </c>
      <c r="B2094" s="1">
        <v>44645</v>
      </c>
      <c r="C2094">
        <v>69</v>
      </c>
      <c r="D2094">
        <v>51</v>
      </c>
      <c r="E2094">
        <v>19</v>
      </c>
      <c r="F2094">
        <v>27</v>
      </c>
      <c r="G2094">
        <v>12</v>
      </c>
      <c r="H2094">
        <v>9</v>
      </c>
      <c r="I2094">
        <v>69</v>
      </c>
      <c r="J2094">
        <v>-1</v>
      </c>
      <c r="K2094">
        <v>70</v>
      </c>
      <c r="L2094">
        <v>30</v>
      </c>
      <c r="P2094">
        <v>-1</v>
      </c>
      <c r="Q2094">
        <v>70</v>
      </c>
      <c r="R2094">
        <v>30</v>
      </c>
    </row>
    <row r="2095" spans="1:18" x14ac:dyDescent="0.3">
      <c r="A2095">
        <v>2094</v>
      </c>
      <c r="B2095" s="1">
        <v>44646</v>
      </c>
      <c r="C2095">
        <v>94</v>
      </c>
      <c r="D2095">
        <v>29</v>
      </c>
      <c r="E2095">
        <v>9</v>
      </c>
      <c r="F2095">
        <v>21</v>
      </c>
      <c r="G2095">
        <v>14</v>
      </c>
      <c r="H2095">
        <v>5</v>
      </c>
      <c r="I2095">
        <v>94</v>
      </c>
      <c r="J2095">
        <v>25</v>
      </c>
      <c r="K2095">
        <v>69</v>
      </c>
      <c r="L2095">
        <v>-1</v>
      </c>
      <c r="P2095">
        <v>25</v>
      </c>
      <c r="Q2095">
        <v>69</v>
      </c>
      <c r="R2095">
        <v>-1</v>
      </c>
    </row>
    <row r="2096" spans="1:18" x14ac:dyDescent="0.3">
      <c r="A2096">
        <v>2095</v>
      </c>
      <c r="B2096" s="1">
        <v>44647</v>
      </c>
      <c r="C2096">
        <v>50</v>
      </c>
      <c r="D2096">
        <v>36</v>
      </c>
      <c r="E2096">
        <v>7</v>
      </c>
      <c r="F2096">
        <v>28</v>
      </c>
      <c r="G2096">
        <v>13</v>
      </c>
      <c r="H2096">
        <v>8</v>
      </c>
      <c r="I2096">
        <v>50</v>
      </c>
      <c r="J2096">
        <v>-44</v>
      </c>
      <c r="K2096">
        <v>94</v>
      </c>
      <c r="L2096">
        <v>25</v>
      </c>
      <c r="P2096">
        <v>-44</v>
      </c>
      <c r="Q2096">
        <v>94</v>
      </c>
      <c r="R2096">
        <v>25</v>
      </c>
    </row>
    <row r="2097" spans="1:18" x14ac:dyDescent="0.3">
      <c r="A2097">
        <v>2096</v>
      </c>
      <c r="B2097" s="1">
        <v>44648</v>
      </c>
      <c r="C2097">
        <v>62</v>
      </c>
      <c r="D2097">
        <v>53</v>
      </c>
      <c r="E2097">
        <v>3</v>
      </c>
      <c r="F2097">
        <v>39</v>
      </c>
      <c r="G2097">
        <v>16</v>
      </c>
      <c r="H2097">
        <v>12</v>
      </c>
      <c r="I2097">
        <v>62</v>
      </c>
      <c r="J2097">
        <v>12</v>
      </c>
      <c r="K2097">
        <v>50</v>
      </c>
      <c r="L2097">
        <v>-44</v>
      </c>
      <c r="P2097">
        <v>12</v>
      </c>
      <c r="Q2097">
        <v>50</v>
      </c>
      <c r="R2097">
        <v>-44</v>
      </c>
    </row>
    <row r="2098" spans="1:18" x14ac:dyDescent="0.3">
      <c r="A2098">
        <v>2097</v>
      </c>
      <c r="B2098" s="1">
        <v>44649</v>
      </c>
      <c r="C2098">
        <v>99</v>
      </c>
      <c r="D2098">
        <v>49</v>
      </c>
      <c r="E2098">
        <v>6</v>
      </c>
      <c r="F2098">
        <v>31</v>
      </c>
      <c r="G2098">
        <v>13</v>
      </c>
      <c r="H2098">
        <v>10</v>
      </c>
      <c r="I2098">
        <v>99</v>
      </c>
      <c r="J2098">
        <v>37</v>
      </c>
      <c r="K2098">
        <v>62</v>
      </c>
      <c r="L2098">
        <v>12</v>
      </c>
      <c r="P2098">
        <v>37</v>
      </c>
      <c r="Q2098">
        <v>62</v>
      </c>
      <c r="R2098">
        <v>12</v>
      </c>
    </row>
    <row r="2099" spans="1:18" x14ac:dyDescent="0.3">
      <c r="A2099">
        <v>2098</v>
      </c>
      <c r="B2099" s="1">
        <v>44650</v>
      </c>
      <c r="C2099">
        <v>98</v>
      </c>
      <c r="D2099">
        <v>28</v>
      </c>
      <c r="E2099">
        <v>10</v>
      </c>
      <c r="F2099">
        <v>30</v>
      </c>
      <c r="G2099">
        <v>13</v>
      </c>
      <c r="H2099">
        <v>9</v>
      </c>
      <c r="I2099">
        <v>98</v>
      </c>
      <c r="J2099">
        <v>-1</v>
      </c>
      <c r="K2099">
        <v>99</v>
      </c>
      <c r="L2099">
        <v>37</v>
      </c>
      <c r="P2099">
        <v>-1</v>
      </c>
      <c r="Q2099">
        <v>99</v>
      </c>
      <c r="R2099">
        <v>37</v>
      </c>
    </row>
    <row r="2100" spans="1:18" x14ac:dyDescent="0.3">
      <c r="A2100">
        <v>2099</v>
      </c>
      <c r="B2100" s="1">
        <v>44651</v>
      </c>
      <c r="C2100">
        <v>51</v>
      </c>
      <c r="D2100">
        <v>6</v>
      </c>
      <c r="E2100">
        <v>18</v>
      </c>
      <c r="F2100">
        <v>12</v>
      </c>
      <c r="G2100">
        <v>12</v>
      </c>
      <c r="H2100">
        <v>3</v>
      </c>
      <c r="I2100">
        <v>51</v>
      </c>
      <c r="J2100">
        <v>-47</v>
      </c>
      <c r="K2100">
        <v>98</v>
      </c>
      <c r="L2100">
        <v>-1</v>
      </c>
      <c r="P2100">
        <v>-47</v>
      </c>
      <c r="Q2100">
        <v>98</v>
      </c>
      <c r="R2100">
        <v>-1</v>
      </c>
    </row>
    <row r="2101" spans="1:18" x14ac:dyDescent="0.3">
      <c r="A2101">
        <v>2100</v>
      </c>
      <c r="B2101" s="1">
        <v>44652</v>
      </c>
      <c r="C2101">
        <v>13</v>
      </c>
      <c r="D2101">
        <v>11</v>
      </c>
      <c r="E2101">
        <v>23</v>
      </c>
      <c r="F2101">
        <v>14</v>
      </c>
      <c r="G2101">
        <v>13</v>
      </c>
      <c r="H2101">
        <v>3</v>
      </c>
      <c r="I2101">
        <v>23</v>
      </c>
      <c r="J2101">
        <v>-28</v>
      </c>
      <c r="K2101">
        <v>51</v>
      </c>
      <c r="L2101">
        <v>-47</v>
      </c>
      <c r="P2101">
        <v>-28</v>
      </c>
      <c r="Q2101">
        <v>51</v>
      </c>
      <c r="R2101">
        <v>-47</v>
      </c>
    </row>
    <row r="2102" spans="1:18" x14ac:dyDescent="0.3">
      <c r="A2102">
        <v>2101</v>
      </c>
      <c r="B2102" s="1">
        <v>44653</v>
      </c>
      <c r="C2102">
        <v>18</v>
      </c>
      <c r="D2102">
        <v>27</v>
      </c>
      <c r="E2102">
        <v>24</v>
      </c>
      <c r="F2102">
        <v>20</v>
      </c>
      <c r="G2102">
        <v>14</v>
      </c>
      <c r="H2102">
        <v>5</v>
      </c>
      <c r="I2102">
        <v>27</v>
      </c>
      <c r="J2102">
        <v>4</v>
      </c>
      <c r="K2102">
        <v>23</v>
      </c>
      <c r="L2102">
        <v>-28</v>
      </c>
      <c r="P2102">
        <v>4</v>
      </c>
      <c r="Q2102">
        <v>23</v>
      </c>
      <c r="R2102">
        <v>-28</v>
      </c>
    </row>
    <row r="2103" spans="1:18" x14ac:dyDescent="0.3">
      <c r="A2103">
        <v>2102</v>
      </c>
      <c r="B2103" s="1">
        <v>44654</v>
      </c>
      <c r="C2103">
        <v>45</v>
      </c>
      <c r="D2103">
        <v>44</v>
      </c>
      <c r="E2103">
        <v>21</v>
      </c>
      <c r="F2103">
        <v>33</v>
      </c>
      <c r="G2103">
        <v>16</v>
      </c>
      <c r="H2103">
        <v>6</v>
      </c>
      <c r="I2103">
        <v>45</v>
      </c>
      <c r="J2103">
        <v>18</v>
      </c>
      <c r="K2103">
        <v>27</v>
      </c>
      <c r="L2103">
        <v>4</v>
      </c>
      <c r="P2103">
        <v>18</v>
      </c>
      <c r="Q2103">
        <v>27</v>
      </c>
      <c r="R2103">
        <v>4</v>
      </c>
    </row>
    <row r="2104" spans="1:18" x14ac:dyDescent="0.3">
      <c r="A2104">
        <v>2103</v>
      </c>
      <c r="B2104" s="1">
        <v>44655</v>
      </c>
      <c r="C2104">
        <v>77</v>
      </c>
      <c r="D2104">
        <v>56</v>
      </c>
      <c r="E2104">
        <v>27</v>
      </c>
      <c r="F2104">
        <v>36</v>
      </c>
      <c r="G2104">
        <v>17</v>
      </c>
      <c r="H2104">
        <v>7</v>
      </c>
      <c r="I2104">
        <v>77</v>
      </c>
      <c r="J2104">
        <v>32</v>
      </c>
      <c r="K2104">
        <v>45</v>
      </c>
      <c r="L2104">
        <v>18</v>
      </c>
      <c r="P2104">
        <v>32</v>
      </c>
      <c r="Q2104">
        <v>45</v>
      </c>
      <c r="R2104">
        <v>18</v>
      </c>
    </row>
    <row r="2105" spans="1:18" x14ac:dyDescent="0.3">
      <c r="A2105">
        <v>2104</v>
      </c>
      <c r="B2105" s="1">
        <v>44656</v>
      </c>
      <c r="C2105">
        <v>103</v>
      </c>
      <c r="D2105">
        <v>61</v>
      </c>
      <c r="E2105">
        <v>36</v>
      </c>
      <c r="F2105">
        <v>38</v>
      </c>
      <c r="G2105">
        <v>15</v>
      </c>
      <c r="H2105">
        <v>9</v>
      </c>
      <c r="I2105">
        <v>103</v>
      </c>
      <c r="J2105">
        <v>26</v>
      </c>
      <c r="K2105">
        <v>77</v>
      </c>
      <c r="L2105">
        <v>32</v>
      </c>
      <c r="P2105">
        <v>26</v>
      </c>
      <c r="Q2105">
        <v>77</v>
      </c>
      <c r="R2105">
        <v>32</v>
      </c>
    </row>
    <row r="2106" spans="1:18" x14ac:dyDescent="0.3">
      <c r="A2106">
        <v>2105</v>
      </c>
      <c r="B2106" s="1">
        <v>44657</v>
      </c>
      <c r="C2106">
        <v>121</v>
      </c>
      <c r="D2106">
        <v>57</v>
      </c>
      <c r="E2106">
        <v>29</v>
      </c>
      <c r="F2106">
        <v>31</v>
      </c>
      <c r="G2106">
        <v>17</v>
      </c>
      <c r="H2106">
        <v>7</v>
      </c>
      <c r="I2106">
        <v>121</v>
      </c>
      <c r="J2106">
        <v>18</v>
      </c>
      <c r="K2106">
        <v>103</v>
      </c>
      <c r="L2106">
        <v>26</v>
      </c>
      <c r="P2106">
        <v>18</v>
      </c>
      <c r="Q2106">
        <v>103</v>
      </c>
      <c r="R2106">
        <v>26</v>
      </c>
    </row>
    <row r="2107" spans="1:18" x14ac:dyDescent="0.3">
      <c r="A2107">
        <v>2106</v>
      </c>
      <c r="B2107" s="1">
        <v>44658</v>
      </c>
      <c r="C2107">
        <v>115</v>
      </c>
      <c r="D2107">
        <v>54</v>
      </c>
      <c r="E2107">
        <v>35</v>
      </c>
      <c r="F2107">
        <v>41</v>
      </c>
      <c r="G2107">
        <v>18</v>
      </c>
      <c r="H2107">
        <v>9</v>
      </c>
      <c r="I2107">
        <v>115</v>
      </c>
      <c r="J2107">
        <v>-6</v>
      </c>
      <c r="K2107">
        <v>121</v>
      </c>
      <c r="L2107">
        <v>18</v>
      </c>
      <c r="P2107">
        <v>-6</v>
      </c>
      <c r="Q2107">
        <v>121</v>
      </c>
      <c r="R2107">
        <v>18</v>
      </c>
    </row>
    <row r="2108" spans="1:18" x14ac:dyDescent="0.3">
      <c r="A2108">
        <v>2107</v>
      </c>
      <c r="B2108" s="1">
        <v>44659</v>
      </c>
      <c r="C2108">
        <v>109</v>
      </c>
      <c r="D2108">
        <v>36</v>
      </c>
      <c r="E2108">
        <v>21</v>
      </c>
      <c r="F2108">
        <v>30</v>
      </c>
      <c r="G2108">
        <v>14</v>
      </c>
      <c r="H2108">
        <v>6</v>
      </c>
      <c r="I2108">
        <v>109</v>
      </c>
      <c r="J2108">
        <v>-6</v>
      </c>
      <c r="K2108">
        <v>115</v>
      </c>
      <c r="L2108">
        <v>-6</v>
      </c>
      <c r="P2108">
        <v>-6</v>
      </c>
      <c r="Q2108">
        <v>115</v>
      </c>
      <c r="R2108">
        <v>-6</v>
      </c>
    </row>
    <row r="2109" spans="1:18" x14ac:dyDescent="0.3">
      <c r="A2109">
        <v>2108</v>
      </c>
      <c r="B2109" s="1">
        <v>44660</v>
      </c>
      <c r="C2109">
        <v>66</v>
      </c>
      <c r="D2109">
        <v>24</v>
      </c>
      <c r="E2109">
        <v>13</v>
      </c>
      <c r="F2109">
        <v>26</v>
      </c>
      <c r="G2109">
        <v>13</v>
      </c>
      <c r="H2109">
        <v>6</v>
      </c>
      <c r="I2109">
        <v>66</v>
      </c>
      <c r="J2109">
        <v>-43</v>
      </c>
      <c r="K2109">
        <v>109</v>
      </c>
      <c r="L2109">
        <v>-6</v>
      </c>
      <c r="P2109">
        <v>-43</v>
      </c>
      <c r="Q2109">
        <v>109</v>
      </c>
      <c r="R2109">
        <v>-6</v>
      </c>
    </row>
    <row r="2110" spans="1:18" x14ac:dyDescent="0.3">
      <c r="A2110">
        <v>2109</v>
      </c>
      <c r="B2110" s="1">
        <v>44661</v>
      </c>
      <c r="C2110">
        <v>46</v>
      </c>
      <c r="D2110">
        <v>26</v>
      </c>
      <c r="E2110">
        <v>6</v>
      </c>
      <c r="F2110">
        <v>29</v>
      </c>
      <c r="G2110">
        <v>13</v>
      </c>
      <c r="H2110">
        <v>9</v>
      </c>
      <c r="I2110">
        <v>46</v>
      </c>
      <c r="J2110">
        <v>-20</v>
      </c>
      <c r="K2110">
        <v>66</v>
      </c>
      <c r="L2110">
        <v>-43</v>
      </c>
      <c r="P2110">
        <v>-20</v>
      </c>
      <c r="Q2110">
        <v>66</v>
      </c>
      <c r="R2110">
        <v>-43</v>
      </c>
    </row>
    <row r="2111" spans="1:18" x14ac:dyDescent="0.3">
      <c r="A2111">
        <v>2110</v>
      </c>
      <c r="B2111" s="1">
        <v>44662</v>
      </c>
      <c r="C2111">
        <v>50</v>
      </c>
      <c r="D2111">
        <v>21</v>
      </c>
      <c r="E2111">
        <v>6</v>
      </c>
      <c r="F2111">
        <v>21</v>
      </c>
      <c r="G2111">
        <v>12</v>
      </c>
      <c r="H2111">
        <v>6</v>
      </c>
      <c r="I2111">
        <v>50</v>
      </c>
      <c r="J2111">
        <v>4</v>
      </c>
      <c r="K2111">
        <v>46</v>
      </c>
      <c r="L2111">
        <v>-20</v>
      </c>
      <c r="P2111">
        <v>4</v>
      </c>
      <c r="Q2111">
        <v>46</v>
      </c>
      <c r="R2111">
        <v>-20</v>
      </c>
    </row>
    <row r="2112" spans="1:18" x14ac:dyDescent="0.3">
      <c r="A2112">
        <v>2111</v>
      </c>
      <c r="B2112" s="1">
        <v>44663</v>
      </c>
      <c r="C2112">
        <v>39</v>
      </c>
      <c r="D2112">
        <v>23</v>
      </c>
      <c r="E2112">
        <v>17</v>
      </c>
      <c r="F2112">
        <v>28</v>
      </c>
      <c r="G2112">
        <v>15</v>
      </c>
      <c r="H2112">
        <v>8</v>
      </c>
      <c r="I2112">
        <v>39</v>
      </c>
      <c r="J2112">
        <v>-11</v>
      </c>
      <c r="K2112">
        <v>50</v>
      </c>
      <c r="L2112">
        <v>4</v>
      </c>
      <c r="P2112">
        <v>-11</v>
      </c>
      <c r="Q2112">
        <v>50</v>
      </c>
      <c r="R2112">
        <v>4</v>
      </c>
    </row>
    <row r="2113" spans="1:18" x14ac:dyDescent="0.3">
      <c r="A2113">
        <v>2112</v>
      </c>
      <c r="B2113" s="1">
        <v>44664</v>
      </c>
      <c r="C2113">
        <v>44</v>
      </c>
      <c r="D2113">
        <v>23</v>
      </c>
      <c r="E2113">
        <v>8</v>
      </c>
      <c r="F2113">
        <v>26</v>
      </c>
      <c r="G2113">
        <v>13</v>
      </c>
      <c r="H2113">
        <v>8</v>
      </c>
      <c r="I2113">
        <v>44</v>
      </c>
      <c r="J2113">
        <v>5</v>
      </c>
      <c r="K2113">
        <v>39</v>
      </c>
      <c r="L2113">
        <v>-11</v>
      </c>
      <c r="P2113">
        <v>5</v>
      </c>
      <c r="Q2113">
        <v>39</v>
      </c>
      <c r="R2113">
        <v>-11</v>
      </c>
    </row>
    <row r="2114" spans="1:18" x14ac:dyDescent="0.3">
      <c r="A2114">
        <v>2113</v>
      </c>
      <c r="B2114" s="1">
        <v>44665</v>
      </c>
      <c r="C2114">
        <v>44</v>
      </c>
      <c r="D2114">
        <v>21</v>
      </c>
      <c r="E2114">
        <v>8</v>
      </c>
      <c r="F2114">
        <v>21</v>
      </c>
      <c r="G2114">
        <v>12</v>
      </c>
      <c r="H2114">
        <v>7</v>
      </c>
      <c r="I2114">
        <v>44</v>
      </c>
      <c r="J2114">
        <v>0</v>
      </c>
      <c r="K2114">
        <v>44</v>
      </c>
      <c r="L2114">
        <v>5</v>
      </c>
      <c r="P2114">
        <v>0</v>
      </c>
      <c r="Q2114">
        <v>44</v>
      </c>
      <c r="R2114">
        <v>5</v>
      </c>
    </row>
    <row r="2115" spans="1:18" x14ac:dyDescent="0.3">
      <c r="A2115">
        <v>2114</v>
      </c>
      <c r="B2115" s="1">
        <v>44666</v>
      </c>
      <c r="C2115">
        <v>41</v>
      </c>
      <c r="D2115">
        <v>14</v>
      </c>
      <c r="E2115">
        <v>7</v>
      </c>
      <c r="F2115">
        <v>23</v>
      </c>
      <c r="G2115">
        <v>12</v>
      </c>
      <c r="H2115">
        <v>6</v>
      </c>
      <c r="I2115">
        <v>41</v>
      </c>
      <c r="J2115">
        <v>-3</v>
      </c>
      <c r="K2115">
        <v>44</v>
      </c>
      <c r="L2115">
        <v>0</v>
      </c>
      <c r="P2115">
        <v>-3</v>
      </c>
      <c r="Q2115">
        <v>44</v>
      </c>
      <c r="R2115">
        <v>0</v>
      </c>
    </row>
    <row r="2116" spans="1:18" x14ac:dyDescent="0.3">
      <c r="A2116">
        <v>2115</v>
      </c>
      <c r="B2116" s="1">
        <v>44667</v>
      </c>
      <c r="C2116">
        <v>27</v>
      </c>
      <c r="D2116">
        <v>12</v>
      </c>
      <c r="E2116">
        <v>4</v>
      </c>
      <c r="F2116">
        <v>12</v>
      </c>
      <c r="G2116">
        <v>12</v>
      </c>
      <c r="H2116">
        <v>4</v>
      </c>
      <c r="I2116">
        <v>27</v>
      </c>
      <c r="J2116">
        <v>-14</v>
      </c>
      <c r="K2116">
        <v>41</v>
      </c>
      <c r="L2116">
        <v>-3</v>
      </c>
      <c r="P2116">
        <v>-14</v>
      </c>
      <c r="Q2116">
        <v>41</v>
      </c>
      <c r="R2116">
        <v>-3</v>
      </c>
    </row>
    <row r="2117" spans="1:18" x14ac:dyDescent="0.3">
      <c r="A2117">
        <v>2116</v>
      </c>
      <c r="B2117" s="1">
        <v>44668</v>
      </c>
      <c r="C2117">
        <v>25</v>
      </c>
      <c r="D2117">
        <v>10</v>
      </c>
      <c r="E2117">
        <v>6</v>
      </c>
      <c r="F2117">
        <v>16</v>
      </c>
      <c r="G2117">
        <v>12</v>
      </c>
      <c r="H2117">
        <v>5</v>
      </c>
      <c r="I2117">
        <v>25</v>
      </c>
      <c r="J2117">
        <v>-2</v>
      </c>
      <c r="K2117">
        <v>27</v>
      </c>
      <c r="L2117">
        <v>-14</v>
      </c>
      <c r="P2117">
        <v>-2</v>
      </c>
      <c r="Q2117">
        <v>27</v>
      </c>
      <c r="R2117">
        <v>-14</v>
      </c>
    </row>
    <row r="2118" spans="1:18" x14ac:dyDescent="0.3">
      <c r="A2118">
        <v>2117</v>
      </c>
      <c r="B2118" s="1">
        <v>44669</v>
      </c>
      <c r="C2118">
        <v>18</v>
      </c>
      <c r="D2118">
        <v>20</v>
      </c>
      <c r="E2118">
        <v>19</v>
      </c>
      <c r="F2118">
        <v>21</v>
      </c>
      <c r="G2118">
        <v>15</v>
      </c>
      <c r="H2118">
        <v>6</v>
      </c>
      <c r="I2118">
        <v>21</v>
      </c>
      <c r="J2118">
        <v>-4</v>
      </c>
      <c r="K2118">
        <v>25</v>
      </c>
      <c r="L2118">
        <v>-2</v>
      </c>
      <c r="P2118">
        <v>-4</v>
      </c>
      <c r="Q2118">
        <v>25</v>
      </c>
      <c r="R2118">
        <v>-2</v>
      </c>
    </row>
    <row r="2119" spans="1:18" x14ac:dyDescent="0.3">
      <c r="A2119">
        <v>2118</v>
      </c>
      <c r="B2119" s="1">
        <v>44670</v>
      </c>
      <c r="C2119">
        <v>39</v>
      </c>
      <c r="D2119">
        <v>35</v>
      </c>
      <c r="E2119">
        <v>19</v>
      </c>
      <c r="F2119">
        <v>29</v>
      </c>
      <c r="G2119">
        <v>17</v>
      </c>
      <c r="H2119">
        <v>11</v>
      </c>
      <c r="I2119">
        <v>39</v>
      </c>
      <c r="J2119">
        <v>18</v>
      </c>
      <c r="K2119">
        <v>21</v>
      </c>
      <c r="L2119">
        <v>-4</v>
      </c>
      <c r="P2119">
        <v>18</v>
      </c>
      <c r="Q2119">
        <v>21</v>
      </c>
      <c r="R2119">
        <v>-4</v>
      </c>
    </row>
    <row r="2120" spans="1:18" x14ac:dyDescent="0.3">
      <c r="A2120">
        <v>2119</v>
      </c>
      <c r="B2120" s="1">
        <v>44671</v>
      </c>
      <c r="C2120">
        <v>66</v>
      </c>
      <c r="D2120">
        <v>35</v>
      </c>
      <c r="E2120">
        <v>18</v>
      </c>
      <c r="F2120">
        <v>27</v>
      </c>
      <c r="G2120">
        <v>17</v>
      </c>
      <c r="H2120">
        <v>11</v>
      </c>
      <c r="I2120">
        <v>66</v>
      </c>
      <c r="J2120">
        <v>27</v>
      </c>
      <c r="K2120">
        <v>39</v>
      </c>
      <c r="L2120">
        <v>18</v>
      </c>
      <c r="P2120">
        <v>27</v>
      </c>
      <c r="Q2120">
        <v>39</v>
      </c>
      <c r="R2120">
        <v>18</v>
      </c>
    </row>
    <row r="2121" spans="1:18" x14ac:dyDescent="0.3">
      <c r="A2121">
        <v>2120</v>
      </c>
      <c r="B2121" s="1">
        <v>44672</v>
      </c>
      <c r="C2121">
        <v>68</v>
      </c>
      <c r="D2121">
        <v>18</v>
      </c>
      <c r="E2121">
        <v>9</v>
      </c>
      <c r="F2121">
        <v>17</v>
      </c>
      <c r="G2121">
        <v>15</v>
      </c>
      <c r="H2121">
        <v>6</v>
      </c>
      <c r="I2121">
        <v>68</v>
      </c>
      <c r="J2121">
        <v>2</v>
      </c>
      <c r="K2121">
        <v>66</v>
      </c>
      <c r="L2121">
        <v>27</v>
      </c>
      <c r="P2121">
        <v>2</v>
      </c>
      <c r="Q2121">
        <v>66</v>
      </c>
      <c r="R2121">
        <v>27</v>
      </c>
    </row>
    <row r="2122" spans="1:18" x14ac:dyDescent="0.3">
      <c r="A2122">
        <v>2121</v>
      </c>
      <c r="B2122" s="1">
        <v>44673</v>
      </c>
      <c r="C2122">
        <v>35</v>
      </c>
      <c r="D2122">
        <v>20</v>
      </c>
      <c r="E2122">
        <v>8</v>
      </c>
      <c r="F2122">
        <v>17</v>
      </c>
      <c r="G2122">
        <v>15</v>
      </c>
      <c r="H2122">
        <v>8</v>
      </c>
      <c r="I2122">
        <v>35</v>
      </c>
      <c r="J2122">
        <v>-33</v>
      </c>
      <c r="K2122">
        <v>68</v>
      </c>
      <c r="L2122">
        <v>2</v>
      </c>
      <c r="P2122">
        <v>-33</v>
      </c>
      <c r="Q2122">
        <v>68</v>
      </c>
      <c r="R2122">
        <v>2</v>
      </c>
    </row>
    <row r="2123" spans="1:18" x14ac:dyDescent="0.3">
      <c r="A2123">
        <v>2122</v>
      </c>
      <c r="B2123" s="1">
        <v>44674</v>
      </c>
      <c r="C2123">
        <v>38</v>
      </c>
      <c r="D2123">
        <v>19</v>
      </c>
      <c r="E2123">
        <v>9</v>
      </c>
      <c r="F2123">
        <v>12</v>
      </c>
      <c r="G2123">
        <v>14</v>
      </c>
      <c r="H2123">
        <v>5</v>
      </c>
      <c r="I2123">
        <v>38</v>
      </c>
      <c r="J2123">
        <v>3</v>
      </c>
      <c r="K2123">
        <v>35</v>
      </c>
      <c r="L2123">
        <v>-33</v>
      </c>
      <c r="P2123">
        <v>3</v>
      </c>
      <c r="Q2123">
        <v>35</v>
      </c>
      <c r="R2123">
        <v>-33</v>
      </c>
    </row>
    <row r="2124" spans="1:18" x14ac:dyDescent="0.3">
      <c r="A2124">
        <v>2123</v>
      </c>
      <c r="B2124" s="1">
        <v>44675</v>
      </c>
      <c r="C2124">
        <v>37</v>
      </c>
      <c r="D2124">
        <v>24</v>
      </c>
      <c r="E2124">
        <v>8</v>
      </c>
      <c r="F2124">
        <v>19</v>
      </c>
      <c r="G2124">
        <v>15</v>
      </c>
      <c r="H2124">
        <v>9</v>
      </c>
      <c r="I2124">
        <v>37</v>
      </c>
      <c r="J2124">
        <v>-1</v>
      </c>
      <c r="K2124">
        <v>38</v>
      </c>
      <c r="L2124">
        <v>3</v>
      </c>
      <c r="P2124">
        <v>-1</v>
      </c>
      <c r="Q2124">
        <v>38</v>
      </c>
      <c r="R2124">
        <v>3</v>
      </c>
    </row>
    <row r="2125" spans="1:18" x14ac:dyDescent="0.3">
      <c r="A2125">
        <v>2124</v>
      </c>
      <c r="B2125" s="1">
        <v>44676</v>
      </c>
      <c r="C2125">
        <v>45</v>
      </c>
      <c r="D2125">
        <v>23</v>
      </c>
      <c r="E2125">
        <v>7</v>
      </c>
      <c r="F2125">
        <v>20</v>
      </c>
      <c r="G2125">
        <v>15</v>
      </c>
      <c r="H2125">
        <v>9</v>
      </c>
      <c r="I2125">
        <v>45</v>
      </c>
      <c r="J2125">
        <v>8</v>
      </c>
      <c r="K2125">
        <v>37</v>
      </c>
      <c r="L2125">
        <v>-1</v>
      </c>
      <c r="P2125">
        <v>8</v>
      </c>
      <c r="Q2125">
        <v>37</v>
      </c>
      <c r="R2125">
        <v>-1</v>
      </c>
    </row>
    <row r="2126" spans="1:18" x14ac:dyDescent="0.3">
      <c r="A2126">
        <v>2125</v>
      </c>
      <c r="B2126" s="1">
        <v>44677</v>
      </c>
      <c r="C2126">
        <v>43</v>
      </c>
      <c r="D2126">
        <v>18</v>
      </c>
      <c r="E2126">
        <v>7</v>
      </c>
      <c r="F2126">
        <v>17</v>
      </c>
      <c r="G2126">
        <v>15</v>
      </c>
      <c r="H2126">
        <v>8</v>
      </c>
      <c r="I2126">
        <v>43</v>
      </c>
      <c r="J2126">
        <v>-2</v>
      </c>
      <c r="K2126">
        <v>45</v>
      </c>
      <c r="L2126">
        <v>8</v>
      </c>
      <c r="P2126">
        <v>-2</v>
      </c>
      <c r="Q2126">
        <v>45</v>
      </c>
      <c r="R2126">
        <v>8</v>
      </c>
    </row>
    <row r="2127" spans="1:18" x14ac:dyDescent="0.3">
      <c r="A2127">
        <v>2126</v>
      </c>
      <c r="B2127" s="1">
        <v>44678</v>
      </c>
      <c r="C2127">
        <v>35</v>
      </c>
      <c r="D2127">
        <v>16</v>
      </c>
      <c r="E2127">
        <v>7</v>
      </c>
      <c r="F2127">
        <v>13</v>
      </c>
      <c r="G2127">
        <v>14</v>
      </c>
      <c r="H2127">
        <v>6</v>
      </c>
      <c r="I2127">
        <v>35</v>
      </c>
      <c r="J2127">
        <v>-8</v>
      </c>
      <c r="K2127">
        <v>43</v>
      </c>
      <c r="L2127">
        <v>-2</v>
      </c>
      <c r="P2127">
        <v>-8</v>
      </c>
      <c r="Q2127">
        <v>43</v>
      </c>
      <c r="R2127">
        <v>-2</v>
      </c>
    </row>
    <row r="2128" spans="1:18" x14ac:dyDescent="0.3">
      <c r="A2128">
        <v>2127</v>
      </c>
      <c r="B2128" s="1">
        <v>44679</v>
      </c>
      <c r="C2128">
        <v>32</v>
      </c>
      <c r="D2128">
        <v>24</v>
      </c>
      <c r="E2128">
        <v>7</v>
      </c>
      <c r="F2128">
        <v>16</v>
      </c>
      <c r="G2128">
        <v>15</v>
      </c>
      <c r="H2128">
        <v>11</v>
      </c>
      <c r="I2128">
        <v>32</v>
      </c>
      <c r="J2128">
        <v>-3</v>
      </c>
      <c r="K2128">
        <v>35</v>
      </c>
      <c r="L2128">
        <v>-8</v>
      </c>
      <c r="P2128">
        <v>-3</v>
      </c>
      <c r="Q2128">
        <v>35</v>
      </c>
      <c r="R2128">
        <v>-8</v>
      </c>
    </row>
    <row r="2129" spans="1:18" x14ac:dyDescent="0.3">
      <c r="A2129">
        <v>2128</v>
      </c>
      <c r="B2129" s="1">
        <v>44680</v>
      </c>
      <c r="C2129">
        <v>46</v>
      </c>
      <c r="D2129">
        <v>19</v>
      </c>
      <c r="E2129">
        <v>6</v>
      </c>
      <c r="F2129">
        <v>14</v>
      </c>
      <c r="G2129">
        <v>14</v>
      </c>
      <c r="H2129">
        <v>5</v>
      </c>
      <c r="I2129">
        <v>46</v>
      </c>
      <c r="J2129">
        <v>14</v>
      </c>
      <c r="K2129">
        <v>32</v>
      </c>
      <c r="L2129">
        <v>-3</v>
      </c>
      <c r="P2129">
        <v>14</v>
      </c>
      <c r="Q2129">
        <v>32</v>
      </c>
      <c r="R2129">
        <v>-3</v>
      </c>
    </row>
    <row r="2130" spans="1:18" x14ac:dyDescent="0.3">
      <c r="A2130">
        <v>2129</v>
      </c>
      <c r="B2130" s="1">
        <v>44681</v>
      </c>
      <c r="C2130">
        <v>36</v>
      </c>
      <c r="D2130">
        <v>9</v>
      </c>
      <c r="E2130">
        <v>7</v>
      </c>
      <c r="F2130">
        <v>9</v>
      </c>
      <c r="G2130">
        <v>13</v>
      </c>
      <c r="H2130">
        <v>3</v>
      </c>
      <c r="I2130">
        <v>36</v>
      </c>
      <c r="J2130">
        <v>-10</v>
      </c>
      <c r="K2130">
        <v>46</v>
      </c>
      <c r="L2130">
        <v>14</v>
      </c>
      <c r="P2130">
        <v>-10</v>
      </c>
      <c r="Q2130">
        <v>46</v>
      </c>
      <c r="R2130">
        <v>14</v>
      </c>
    </row>
    <row r="2131" spans="1:18" x14ac:dyDescent="0.3">
      <c r="A2131">
        <v>2130</v>
      </c>
      <c r="B2131" s="1">
        <v>44682</v>
      </c>
      <c r="C2131">
        <v>16</v>
      </c>
      <c r="D2131">
        <v>12</v>
      </c>
      <c r="E2131">
        <v>9</v>
      </c>
      <c r="F2131">
        <v>14</v>
      </c>
      <c r="G2131">
        <v>13</v>
      </c>
      <c r="H2131">
        <v>4</v>
      </c>
      <c r="I2131">
        <v>16</v>
      </c>
      <c r="J2131">
        <v>-20</v>
      </c>
      <c r="K2131">
        <v>36</v>
      </c>
      <c r="L2131">
        <v>-10</v>
      </c>
      <c r="P2131">
        <v>-20</v>
      </c>
      <c r="Q2131">
        <v>36</v>
      </c>
      <c r="R2131">
        <v>-10</v>
      </c>
    </row>
    <row r="2132" spans="1:18" x14ac:dyDescent="0.3">
      <c r="A2132">
        <v>2131</v>
      </c>
      <c r="B2132" s="1">
        <v>44683</v>
      </c>
      <c r="C2132">
        <v>23</v>
      </c>
      <c r="D2132">
        <v>23</v>
      </c>
      <c r="E2132">
        <v>9</v>
      </c>
      <c r="F2132">
        <v>20</v>
      </c>
      <c r="G2132">
        <v>13</v>
      </c>
      <c r="H2132">
        <v>5</v>
      </c>
      <c r="I2132">
        <v>23</v>
      </c>
      <c r="J2132">
        <v>7</v>
      </c>
      <c r="K2132">
        <v>16</v>
      </c>
      <c r="L2132">
        <v>-20</v>
      </c>
      <c r="P2132">
        <v>7</v>
      </c>
      <c r="Q2132">
        <v>16</v>
      </c>
      <c r="R2132">
        <v>-20</v>
      </c>
    </row>
    <row r="2133" spans="1:18" x14ac:dyDescent="0.3">
      <c r="A2133">
        <v>2132</v>
      </c>
      <c r="B2133" s="1">
        <v>44684</v>
      </c>
      <c r="C2133">
        <v>43</v>
      </c>
      <c r="D2133">
        <v>33</v>
      </c>
      <c r="E2133">
        <v>15</v>
      </c>
      <c r="F2133">
        <v>27</v>
      </c>
      <c r="G2133">
        <v>13</v>
      </c>
      <c r="H2133">
        <v>7</v>
      </c>
      <c r="I2133">
        <v>43</v>
      </c>
      <c r="J2133">
        <v>20</v>
      </c>
      <c r="K2133">
        <v>23</v>
      </c>
      <c r="L2133">
        <v>7</v>
      </c>
      <c r="P2133">
        <v>20</v>
      </c>
      <c r="Q2133">
        <v>23</v>
      </c>
      <c r="R2133">
        <v>7</v>
      </c>
    </row>
    <row r="2134" spans="1:18" x14ac:dyDescent="0.3">
      <c r="A2134">
        <v>2133</v>
      </c>
      <c r="B2134" s="1">
        <v>44685</v>
      </c>
      <c r="C2134">
        <v>66</v>
      </c>
      <c r="D2134">
        <v>37</v>
      </c>
      <c r="E2134">
        <v>14</v>
      </c>
      <c r="F2134">
        <v>31</v>
      </c>
      <c r="G2134">
        <v>13</v>
      </c>
      <c r="H2134">
        <v>8</v>
      </c>
      <c r="I2134">
        <v>66</v>
      </c>
      <c r="J2134">
        <v>23</v>
      </c>
      <c r="K2134">
        <v>43</v>
      </c>
      <c r="L2134">
        <v>20</v>
      </c>
      <c r="P2134">
        <v>23</v>
      </c>
      <c r="Q2134">
        <v>43</v>
      </c>
      <c r="R2134">
        <v>20</v>
      </c>
    </row>
    <row r="2135" spans="1:18" x14ac:dyDescent="0.3">
      <c r="A2135">
        <v>2134</v>
      </c>
      <c r="B2135" s="1">
        <v>44686</v>
      </c>
      <c r="C2135">
        <v>62</v>
      </c>
      <c r="D2135">
        <v>59</v>
      </c>
      <c r="E2135">
        <v>12</v>
      </c>
      <c r="F2135">
        <v>28</v>
      </c>
      <c r="G2135">
        <v>14</v>
      </c>
      <c r="H2135">
        <v>9</v>
      </c>
      <c r="I2135">
        <v>62</v>
      </c>
      <c r="J2135">
        <v>-4</v>
      </c>
      <c r="K2135">
        <v>66</v>
      </c>
      <c r="L2135">
        <v>23</v>
      </c>
      <c r="P2135">
        <v>-4</v>
      </c>
      <c r="Q2135">
        <v>66</v>
      </c>
      <c r="R2135">
        <v>23</v>
      </c>
    </row>
    <row r="2136" spans="1:18" x14ac:dyDescent="0.3">
      <c r="A2136">
        <v>2135</v>
      </c>
      <c r="B2136" s="1">
        <v>44687</v>
      </c>
      <c r="C2136">
        <v>102</v>
      </c>
      <c r="D2136">
        <v>31</v>
      </c>
      <c r="E2136">
        <v>6</v>
      </c>
      <c r="F2136">
        <v>18</v>
      </c>
      <c r="G2136">
        <v>13</v>
      </c>
      <c r="H2136">
        <v>7</v>
      </c>
      <c r="I2136">
        <v>102</v>
      </c>
      <c r="J2136">
        <v>40</v>
      </c>
      <c r="K2136">
        <v>62</v>
      </c>
      <c r="L2136">
        <v>-4</v>
      </c>
      <c r="P2136">
        <v>40</v>
      </c>
      <c r="Q2136">
        <v>62</v>
      </c>
      <c r="R2136">
        <v>-4</v>
      </c>
    </row>
    <row r="2137" spans="1:18" x14ac:dyDescent="0.3">
      <c r="A2137">
        <v>2136</v>
      </c>
      <c r="B2137" s="1">
        <v>44688</v>
      </c>
      <c r="C2137">
        <v>49</v>
      </c>
      <c r="D2137">
        <v>25</v>
      </c>
      <c r="E2137">
        <v>6</v>
      </c>
      <c r="F2137">
        <v>14</v>
      </c>
      <c r="G2137">
        <v>13</v>
      </c>
      <c r="H2137">
        <v>6</v>
      </c>
      <c r="I2137">
        <v>49</v>
      </c>
      <c r="J2137">
        <v>-53</v>
      </c>
      <c r="K2137">
        <v>102</v>
      </c>
      <c r="L2137">
        <v>40</v>
      </c>
      <c r="P2137">
        <v>-53</v>
      </c>
      <c r="Q2137">
        <v>102</v>
      </c>
      <c r="R2137">
        <v>40</v>
      </c>
    </row>
    <row r="2138" spans="1:18" x14ac:dyDescent="0.3">
      <c r="A2138">
        <v>2137</v>
      </c>
      <c r="B2138" s="1">
        <v>44689</v>
      </c>
      <c r="C2138">
        <v>39</v>
      </c>
      <c r="D2138">
        <v>27</v>
      </c>
      <c r="E2138">
        <v>6</v>
      </c>
      <c r="F2138">
        <v>12</v>
      </c>
      <c r="G2138">
        <v>13</v>
      </c>
      <c r="H2138">
        <v>5</v>
      </c>
      <c r="I2138">
        <v>39</v>
      </c>
      <c r="J2138">
        <v>-10</v>
      </c>
      <c r="K2138">
        <v>49</v>
      </c>
      <c r="L2138">
        <v>-53</v>
      </c>
      <c r="P2138">
        <v>-10</v>
      </c>
      <c r="Q2138">
        <v>49</v>
      </c>
      <c r="R2138">
        <v>-53</v>
      </c>
    </row>
    <row r="2139" spans="1:18" x14ac:dyDescent="0.3">
      <c r="A2139">
        <v>2138</v>
      </c>
      <c r="B2139" s="1">
        <v>44690</v>
      </c>
      <c r="C2139">
        <v>43</v>
      </c>
      <c r="D2139">
        <v>30</v>
      </c>
      <c r="E2139">
        <v>6</v>
      </c>
      <c r="F2139">
        <v>14</v>
      </c>
      <c r="G2139">
        <v>13</v>
      </c>
      <c r="H2139">
        <v>8</v>
      </c>
      <c r="I2139">
        <v>43</v>
      </c>
      <c r="J2139">
        <v>4</v>
      </c>
      <c r="K2139">
        <v>39</v>
      </c>
      <c r="L2139">
        <v>-10</v>
      </c>
      <c r="P2139">
        <v>4</v>
      </c>
      <c r="Q2139">
        <v>39</v>
      </c>
      <c r="R2139">
        <v>-10</v>
      </c>
    </row>
    <row r="2140" spans="1:18" x14ac:dyDescent="0.3">
      <c r="A2140">
        <v>2139</v>
      </c>
      <c r="B2140" s="1">
        <v>44691</v>
      </c>
      <c r="C2140">
        <v>46</v>
      </c>
      <c r="D2140">
        <v>44</v>
      </c>
      <c r="E2140">
        <v>8</v>
      </c>
      <c r="F2140">
        <v>21</v>
      </c>
      <c r="G2140">
        <v>14</v>
      </c>
      <c r="H2140">
        <v>10</v>
      </c>
      <c r="I2140">
        <v>46</v>
      </c>
      <c r="J2140">
        <v>3</v>
      </c>
      <c r="K2140">
        <v>43</v>
      </c>
      <c r="L2140">
        <v>4</v>
      </c>
      <c r="P2140">
        <v>3</v>
      </c>
      <c r="Q2140">
        <v>43</v>
      </c>
      <c r="R2140">
        <v>4</v>
      </c>
    </row>
    <row r="2141" spans="1:18" x14ac:dyDescent="0.3">
      <c r="A2141">
        <v>2140</v>
      </c>
      <c r="B2141" s="1">
        <v>44692</v>
      </c>
      <c r="C2141">
        <v>68</v>
      </c>
      <c r="D2141">
        <v>31</v>
      </c>
      <c r="E2141">
        <v>8</v>
      </c>
      <c r="F2141">
        <v>22</v>
      </c>
      <c r="G2141">
        <v>14</v>
      </c>
      <c r="H2141">
        <v>9</v>
      </c>
      <c r="I2141">
        <v>68</v>
      </c>
      <c r="J2141">
        <v>22</v>
      </c>
      <c r="K2141">
        <v>46</v>
      </c>
      <c r="L2141">
        <v>3</v>
      </c>
      <c r="P2141">
        <v>22</v>
      </c>
      <c r="Q2141">
        <v>46</v>
      </c>
      <c r="R2141">
        <v>3</v>
      </c>
    </row>
    <row r="2142" spans="1:18" x14ac:dyDescent="0.3">
      <c r="A2142">
        <v>2141</v>
      </c>
      <c r="B2142" s="1">
        <v>44693</v>
      </c>
      <c r="C2142">
        <v>49</v>
      </c>
      <c r="D2142">
        <v>44</v>
      </c>
      <c r="E2142">
        <v>10</v>
      </c>
      <c r="F2142">
        <v>13</v>
      </c>
      <c r="G2142">
        <v>14</v>
      </c>
      <c r="H2142">
        <v>10</v>
      </c>
      <c r="I2142">
        <v>49</v>
      </c>
      <c r="J2142">
        <v>-19</v>
      </c>
      <c r="K2142">
        <v>68</v>
      </c>
      <c r="L2142">
        <v>22</v>
      </c>
      <c r="P2142">
        <v>-19</v>
      </c>
      <c r="Q2142">
        <v>68</v>
      </c>
      <c r="R2142">
        <v>22</v>
      </c>
    </row>
    <row r="2143" spans="1:18" x14ac:dyDescent="0.3">
      <c r="A2143">
        <v>2142</v>
      </c>
      <c r="B2143" s="1">
        <v>44694</v>
      </c>
      <c r="C2143">
        <v>67</v>
      </c>
      <c r="D2143">
        <v>37</v>
      </c>
      <c r="E2143">
        <v>27</v>
      </c>
      <c r="F2143">
        <v>18</v>
      </c>
      <c r="G2143">
        <v>13</v>
      </c>
      <c r="H2143">
        <v>12</v>
      </c>
      <c r="I2143">
        <v>67</v>
      </c>
      <c r="J2143">
        <v>18</v>
      </c>
      <c r="K2143">
        <v>49</v>
      </c>
      <c r="L2143">
        <v>-19</v>
      </c>
      <c r="P2143">
        <v>18</v>
      </c>
      <c r="Q2143">
        <v>49</v>
      </c>
      <c r="R2143">
        <v>-19</v>
      </c>
    </row>
    <row r="2144" spans="1:18" x14ac:dyDescent="0.3">
      <c r="A2144">
        <v>2143</v>
      </c>
      <c r="B2144" s="1">
        <v>44728</v>
      </c>
      <c r="C2144">
        <v>65</v>
      </c>
      <c r="D2144">
        <v>17</v>
      </c>
      <c r="E2144">
        <v>7</v>
      </c>
      <c r="F2144">
        <v>18</v>
      </c>
      <c r="G2144">
        <v>14</v>
      </c>
      <c r="H2144">
        <v>7</v>
      </c>
      <c r="I2144">
        <v>65</v>
      </c>
      <c r="J2144">
        <v>-2</v>
      </c>
      <c r="K2144">
        <v>67</v>
      </c>
      <c r="L2144">
        <v>18</v>
      </c>
      <c r="P2144">
        <v>-2</v>
      </c>
      <c r="Q2144">
        <v>67</v>
      </c>
      <c r="R2144">
        <v>18</v>
      </c>
    </row>
    <row r="2145" spans="1:18" x14ac:dyDescent="0.3">
      <c r="A2145">
        <v>2144</v>
      </c>
      <c r="B2145" s="1">
        <v>44729</v>
      </c>
      <c r="C2145">
        <v>18</v>
      </c>
      <c r="D2145">
        <v>22</v>
      </c>
      <c r="E2145">
        <v>9</v>
      </c>
      <c r="F2145">
        <v>18</v>
      </c>
      <c r="G2145">
        <v>14</v>
      </c>
      <c r="H2145">
        <v>7</v>
      </c>
      <c r="I2145">
        <v>22</v>
      </c>
      <c r="J2145">
        <v>-43</v>
      </c>
      <c r="K2145">
        <v>65</v>
      </c>
      <c r="L2145">
        <v>-2</v>
      </c>
      <c r="P2145">
        <v>-43</v>
      </c>
      <c r="Q2145">
        <v>65</v>
      </c>
      <c r="R2145">
        <v>-2</v>
      </c>
    </row>
    <row r="2146" spans="1:18" x14ac:dyDescent="0.3">
      <c r="A2146">
        <v>2145</v>
      </c>
      <c r="B2146" s="1">
        <v>44730</v>
      </c>
      <c r="C2146">
        <v>27</v>
      </c>
      <c r="D2146">
        <v>23</v>
      </c>
      <c r="E2146">
        <v>8</v>
      </c>
      <c r="F2146">
        <v>18</v>
      </c>
      <c r="G2146">
        <v>14</v>
      </c>
      <c r="H2146">
        <v>6</v>
      </c>
      <c r="I2146">
        <v>27</v>
      </c>
      <c r="J2146">
        <v>5</v>
      </c>
      <c r="K2146">
        <v>22</v>
      </c>
      <c r="L2146">
        <v>-43</v>
      </c>
      <c r="P2146">
        <v>5</v>
      </c>
      <c r="Q2146">
        <v>22</v>
      </c>
      <c r="R2146">
        <v>-43</v>
      </c>
    </row>
    <row r="2147" spans="1:18" x14ac:dyDescent="0.3">
      <c r="A2147">
        <v>2146</v>
      </c>
      <c r="B2147" s="1">
        <v>44731</v>
      </c>
      <c r="C2147">
        <v>30</v>
      </c>
      <c r="D2147">
        <v>28</v>
      </c>
      <c r="E2147">
        <v>8</v>
      </c>
      <c r="F2147">
        <v>21</v>
      </c>
      <c r="G2147">
        <v>14</v>
      </c>
      <c r="H2147">
        <v>6</v>
      </c>
      <c r="I2147">
        <v>30</v>
      </c>
      <c r="J2147">
        <v>3</v>
      </c>
      <c r="K2147">
        <v>27</v>
      </c>
      <c r="L2147">
        <v>5</v>
      </c>
      <c r="P2147">
        <v>3</v>
      </c>
      <c r="Q2147">
        <v>27</v>
      </c>
      <c r="R2147">
        <v>5</v>
      </c>
    </row>
    <row r="2148" spans="1:18" x14ac:dyDescent="0.3">
      <c r="A2148">
        <v>2147</v>
      </c>
      <c r="B2148" s="1">
        <v>44732</v>
      </c>
      <c r="C2148">
        <v>35</v>
      </c>
      <c r="D2148">
        <v>25</v>
      </c>
      <c r="E2148">
        <v>7</v>
      </c>
      <c r="F2148">
        <v>21</v>
      </c>
      <c r="G2148">
        <v>14</v>
      </c>
      <c r="H2148">
        <v>3</v>
      </c>
      <c r="I2148">
        <v>35</v>
      </c>
      <c r="J2148">
        <v>5</v>
      </c>
      <c r="K2148">
        <v>30</v>
      </c>
      <c r="L2148">
        <v>3</v>
      </c>
      <c r="P2148">
        <v>5</v>
      </c>
      <c r="Q2148">
        <v>30</v>
      </c>
      <c r="R2148">
        <v>3</v>
      </c>
    </row>
    <row r="2149" spans="1:18" x14ac:dyDescent="0.3">
      <c r="A2149">
        <v>2148</v>
      </c>
      <c r="B2149" s="1">
        <v>44733</v>
      </c>
      <c r="C2149">
        <v>30</v>
      </c>
      <c r="D2149">
        <v>23</v>
      </c>
      <c r="E2149">
        <v>10</v>
      </c>
      <c r="F2149">
        <v>24</v>
      </c>
      <c r="G2149">
        <v>14</v>
      </c>
      <c r="H2149">
        <v>3</v>
      </c>
      <c r="I2149">
        <v>30</v>
      </c>
      <c r="J2149">
        <v>-5</v>
      </c>
      <c r="K2149">
        <v>35</v>
      </c>
      <c r="L2149">
        <v>5</v>
      </c>
      <c r="P2149">
        <v>-5</v>
      </c>
      <c r="Q2149">
        <v>35</v>
      </c>
      <c r="R2149">
        <v>5</v>
      </c>
    </row>
    <row r="2150" spans="1:18" x14ac:dyDescent="0.3">
      <c r="A2150">
        <v>2149</v>
      </c>
      <c r="B2150" s="1">
        <v>44734</v>
      </c>
      <c r="C2150">
        <v>31</v>
      </c>
      <c r="D2150">
        <v>29</v>
      </c>
      <c r="E2150">
        <v>11</v>
      </c>
      <c r="F2150">
        <v>28</v>
      </c>
      <c r="G2150">
        <v>14</v>
      </c>
      <c r="H2150">
        <v>7</v>
      </c>
      <c r="I2150">
        <v>31</v>
      </c>
      <c r="J2150">
        <v>1</v>
      </c>
      <c r="K2150">
        <v>30</v>
      </c>
      <c r="L2150">
        <v>-5</v>
      </c>
      <c r="P2150">
        <v>1</v>
      </c>
      <c r="Q2150">
        <v>30</v>
      </c>
      <c r="R2150">
        <v>-5</v>
      </c>
    </row>
    <row r="2151" spans="1:18" x14ac:dyDescent="0.3">
      <c r="A2151">
        <v>2150</v>
      </c>
      <c r="B2151" s="1">
        <v>44735</v>
      </c>
      <c r="C2151">
        <v>46</v>
      </c>
      <c r="D2151">
        <v>25</v>
      </c>
      <c r="E2151">
        <v>7</v>
      </c>
      <c r="F2151">
        <v>22</v>
      </c>
      <c r="G2151">
        <v>14</v>
      </c>
      <c r="H2151">
        <v>3</v>
      </c>
      <c r="I2151">
        <v>46</v>
      </c>
      <c r="J2151">
        <v>15</v>
      </c>
      <c r="K2151">
        <v>31</v>
      </c>
      <c r="L2151">
        <v>1</v>
      </c>
      <c r="P2151">
        <v>15</v>
      </c>
      <c r="Q2151">
        <v>31</v>
      </c>
      <c r="R2151">
        <v>1</v>
      </c>
    </row>
    <row r="2152" spans="1:18" x14ac:dyDescent="0.3">
      <c r="A2152">
        <v>2151</v>
      </c>
      <c r="B2152" s="1">
        <v>44736</v>
      </c>
      <c r="C2152">
        <v>38</v>
      </c>
      <c r="D2152">
        <v>17</v>
      </c>
      <c r="E2152">
        <v>6</v>
      </c>
      <c r="F2152">
        <v>19</v>
      </c>
      <c r="G2152">
        <v>14</v>
      </c>
      <c r="H2152">
        <v>2</v>
      </c>
      <c r="I2152">
        <v>38</v>
      </c>
      <c r="J2152">
        <v>-8</v>
      </c>
      <c r="K2152">
        <v>46</v>
      </c>
      <c r="L2152">
        <v>15</v>
      </c>
      <c r="P2152">
        <v>-8</v>
      </c>
      <c r="Q2152">
        <v>46</v>
      </c>
      <c r="R2152">
        <v>15</v>
      </c>
    </row>
    <row r="2153" spans="1:18" x14ac:dyDescent="0.3">
      <c r="A2153">
        <v>2152</v>
      </c>
      <c r="B2153" s="1">
        <v>44737</v>
      </c>
      <c r="C2153">
        <v>23</v>
      </c>
      <c r="D2153">
        <v>21</v>
      </c>
      <c r="E2153">
        <v>7</v>
      </c>
      <c r="F2153">
        <v>21</v>
      </c>
      <c r="G2153">
        <v>14</v>
      </c>
      <c r="H2153">
        <v>2</v>
      </c>
      <c r="I2153">
        <v>23</v>
      </c>
      <c r="J2153">
        <v>-15</v>
      </c>
      <c r="K2153">
        <v>38</v>
      </c>
      <c r="L2153">
        <v>-8</v>
      </c>
      <c r="P2153">
        <v>-15</v>
      </c>
      <c r="Q2153">
        <v>38</v>
      </c>
      <c r="R2153">
        <v>-8</v>
      </c>
    </row>
    <row r="2154" spans="1:18" x14ac:dyDescent="0.3">
      <c r="A2154">
        <v>2153</v>
      </c>
      <c r="B2154" s="1">
        <v>44738</v>
      </c>
      <c r="C2154">
        <v>31</v>
      </c>
      <c r="D2154">
        <v>17</v>
      </c>
      <c r="E2154">
        <v>7</v>
      </c>
      <c r="F2154">
        <v>23</v>
      </c>
      <c r="G2154">
        <v>14</v>
      </c>
      <c r="H2154">
        <v>4</v>
      </c>
      <c r="I2154">
        <v>31</v>
      </c>
      <c r="J2154">
        <v>8</v>
      </c>
      <c r="K2154">
        <v>23</v>
      </c>
      <c r="L2154">
        <v>-15</v>
      </c>
      <c r="P2154">
        <v>8</v>
      </c>
      <c r="Q2154">
        <v>23</v>
      </c>
      <c r="R2154">
        <v>-15</v>
      </c>
    </row>
    <row r="2155" spans="1:18" x14ac:dyDescent="0.3">
      <c r="A2155">
        <v>2154</v>
      </c>
      <c r="B2155" s="1">
        <v>44739</v>
      </c>
      <c r="C2155">
        <v>21</v>
      </c>
      <c r="D2155">
        <v>23</v>
      </c>
      <c r="E2155">
        <v>13</v>
      </c>
      <c r="F2155">
        <v>36</v>
      </c>
      <c r="G2155">
        <v>14</v>
      </c>
      <c r="H2155">
        <v>9</v>
      </c>
      <c r="I2155">
        <v>36</v>
      </c>
      <c r="J2155">
        <v>5</v>
      </c>
      <c r="K2155">
        <v>31</v>
      </c>
      <c r="L2155">
        <v>8</v>
      </c>
      <c r="P2155">
        <v>5</v>
      </c>
      <c r="Q2155">
        <v>31</v>
      </c>
      <c r="R2155">
        <v>8</v>
      </c>
    </row>
    <row r="2156" spans="1:18" x14ac:dyDescent="0.3">
      <c r="A2156">
        <v>2155</v>
      </c>
      <c r="B2156" s="1">
        <v>44740</v>
      </c>
      <c r="C2156">
        <v>32</v>
      </c>
      <c r="D2156">
        <v>29</v>
      </c>
      <c r="E2156">
        <v>16</v>
      </c>
      <c r="F2156">
        <v>28</v>
      </c>
      <c r="G2156">
        <v>14</v>
      </c>
      <c r="H2156">
        <v>6</v>
      </c>
      <c r="I2156">
        <v>32</v>
      </c>
      <c r="J2156">
        <v>-4</v>
      </c>
      <c r="K2156">
        <v>36</v>
      </c>
      <c r="L2156">
        <v>5</v>
      </c>
      <c r="P2156">
        <v>-4</v>
      </c>
      <c r="Q2156">
        <v>36</v>
      </c>
      <c r="R2156">
        <v>5</v>
      </c>
    </row>
    <row r="2157" spans="1:18" x14ac:dyDescent="0.3">
      <c r="A2157">
        <v>2156</v>
      </c>
      <c r="B2157" s="1">
        <v>44741</v>
      </c>
      <c r="C2157">
        <v>44</v>
      </c>
      <c r="D2157">
        <v>25</v>
      </c>
      <c r="E2157">
        <v>8</v>
      </c>
      <c r="F2157">
        <v>32</v>
      </c>
      <c r="G2157">
        <v>14</v>
      </c>
      <c r="H2157">
        <v>8</v>
      </c>
      <c r="I2157">
        <v>44</v>
      </c>
      <c r="J2157">
        <v>12</v>
      </c>
      <c r="K2157">
        <v>32</v>
      </c>
      <c r="L2157">
        <v>-4</v>
      </c>
      <c r="P2157">
        <v>12</v>
      </c>
      <c r="Q2157">
        <v>32</v>
      </c>
      <c r="R2157">
        <v>-4</v>
      </c>
    </row>
    <row r="2158" spans="1:18" x14ac:dyDescent="0.3">
      <c r="A2158">
        <v>2157</v>
      </c>
      <c r="B2158" s="1">
        <v>44742</v>
      </c>
      <c r="C2158">
        <v>40</v>
      </c>
      <c r="D2158">
        <v>23</v>
      </c>
      <c r="E2158">
        <v>11</v>
      </c>
      <c r="F2158">
        <v>24</v>
      </c>
      <c r="G2158">
        <v>14</v>
      </c>
      <c r="H2158">
        <v>3</v>
      </c>
      <c r="I2158">
        <v>40</v>
      </c>
      <c r="J2158">
        <v>-4</v>
      </c>
      <c r="K2158">
        <v>44</v>
      </c>
      <c r="L2158">
        <v>12</v>
      </c>
      <c r="P2158">
        <v>-4</v>
      </c>
      <c r="Q2158">
        <v>44</v>
      </c>
      <c r="R2158">
        <v>12</v>
      </c>
    </row>
    <row r="2159" spans="1:18" x14ac:dyDescent="0.3">
      <c r="A2159">
        <v>2158</v>
      </c>
      <c r="B2159" s="1">
        <v>44743</v>
      </c>
      <c r="C2159">
        <v>37</v>
      </c>
      <c r="D2159">
        <v>17</v>
      </c>
      <c r="E2159">
        <v>9</v>
      </c>
      <c r="F2159">
        <v>21</v>
      </c>
      <c r="G2159">
        <v>14</v>
      </c>
      <c r="H2159">
        <v>3</v>
      </c>
      <c r="I2159">
        <v>37</v>
      </c>
      <c r="J2159">
        <v>-3</v>
      </c>
      <c r="K2159">
        <v>40</v>
      </c>
      <c r="L2159">
        <v>-4</v>
      </c>
      <c r="P2159">
        <v>-3</v>
      </c>
      <c r="Q2159">
        <v>40</v>
      </c>
      <c r="R2159">
        <v>-4</v>
      </c>
    </row>
    <row r="2160" spans="1:18" x14ac:dyDescent="0.3">
      <c r="A2160">
        <v>2159</v>
      </c>
      <c r="B2160" s="1">
        <v>44744</v>
      </c>
      <c r="C2160">
        <v>24</v>
      </c>
      <c r="D2160">
        <v>15</v>
      </c>
      <c r="E2160">
        <v>11</v>
      </c>
      <c r="F2160">
        <v>22</v>
      </c>
      <c r="G2160">
        <v>14</v>
      </c>
      <c r="H2160">
        <v>3</v>
      </c>
      <c r="I2160">
        <v>24</v>
      </c>
      <c r="J2160">
        <v>-13</v>
      </c>
      <c r="K2160">
        <v>37</v>
      </c>
      <c r="L2160">
        <v>-3</v>
      </c>
      <c r="P2160">
        <v>-13</v>
      </c>
      <c r="Q2160">
        <v>37</v>
      </c>
      <c r="R2160">
        <v>-3</v>
      </c>
    </row>
    <row r="2161" spans="1:18" x14ac:dyDescent="0.3">
      <c r="A2161">
        <v>2160</v>
      </c>
      <c r="B2161" s="1">
        <v>44745</v>
      </c>
      <c r="C2161">
        <v>21</v>
      </c>
      <c r="D2161">
        <v>22</v>
      </c>
      <c r="E2161">
        <v>11</v>
      </c>
      <c r="F2161">
        <v>28</v>
      </c>
      <c r="G2161">
        <v>14</v>
      </c>
      <c r="H2161">
        <v>5</v>
      </c>
      <c r="I2161">
        <v>28</v>
      </c>
      <c r="J2161">
        <v>4</v>
      </c>
      <c r="K2161">
        <v>24</v>
      </c>
      <c r="L2161">
        <v>-13</v>
      </c>
      <c r="P2161">
        <v>4</v>
      </c>
      <c r="Q2161">
        <v>24</v>
      </c>
      <c r="R2161">
        <v>-13</v>
      </c>
    </row>
    <row r="2162" spans="1:18" x14ac:dyDescent="0.3">
      <c r="A2162">
        <v>2161</v>
      </c>
      <c r="B2162" s="1">
        <v>44746</v>
      </c>
      <c r="C2162">
        <v>33</v>
      </c>
      <c r="D2162">
        <v>22</v>
      </c>
      <c r="E2162">
        <v>8</v>
      </c>
      <c r="F2162">
        <v>27</v>
      </c>
      <c r="G2162">
        <v>14</v>
      </c>
      <c r="H2162">
        <v>8</v>
      </c>
      <c r="I2162">
        <v>33</v>
      </c>
      <c r="J2162">
        <v>5</v>
      </c>
      <c r="K2162">
        <v>28</v>
      </c>
      <c r="L2162">
        <v>4</v>
      </c>
      <c r="P2162">
        <v>5</v>
      </c>
      <c r="Q2162">
        <v>28</v>
      </c>
      <c r="R2162">
        <v>4</v>
      </c>
    </row>
    <row r="2163" spans="1:18" x14ac:dyDescent="0.3">
      <c r="A2163">
        <v>2162</v>
      </c>
      <c r="B2163" s="1">
        <v>44747</v>
      </c>
      <c r="C2163">
        <v>32</v>
      </c>
      <c r="D2163">
        <v>33</v>
      </c>
      <c r="E2163">
        <v>10</v>
      </c>
      <c r="F2163">
        <v>31</v>
      </c>
      <c r="G2163">
        <v>14</v>
      </c>
      <c r="H2163">
        <v>9</v>
      </c>
      <c r="I2163">
        <v>33</v>
      </c>
      <c r="J2163">
        <v>0</v>
      </c>
      <c r="K2163">
        <v>33</v>
      </c>
      <c r="L2163">
        <v>5</v>
      </c>
      <c r="P2163">
        <v>0</v>
      </c>
      <c r="Q2163">
        <v>33</v>
      </c>
      <c r="R2163">
        <v>5</v>
      </c>
    </row>
    <row r="2164" spans="1:18" x14ac:dyDescent="0.3">
      <c r="A2164">
        <v>2163</v>
      </c>
      <c r="B2164" s="1">
        <v>44748</v>
      </c>
      <c r="C2164">
        <v>53</v>
      </c>
      <c r="D2164">
        <v>19</v>
      </c>
      <c r="E2164">
        <v>6</v>
      </c>
      <c r="F2164">
        <v>23</v>
      </c>
      <c r="G2164">
        <v>14</v>
      </c>
      <c r="H2164">
        <v>10</v>
      </c>
      <c r="I2164">
        <v>53</v>
      </c>
      <c r="J2164">
        <v>20</v>
      </c>
      <c r="K2164">
        <v>33</v>
      </c>
      <c r="L2164">
        <v>0</v>
      </c>
      <c r="P2164">
        <v>20</v>
      </c>
      <c r="Q2164">
        <v>33</v>
      </c>
      <c r="R2164">
        <v>0</v>
      </c>
    </row>
    <row r="2165" spans="1:18" x14ac:dyDescent="0.3">
      <c r="A2165">
        <v>2164</v>
      </c>
      <c r="B2165" s="1">
        <v>44749</v>
      </c>
      <c r="C2165">
        <v>28</v>
      </c>
      <c r="D2165">
        <v>25</v>
      </c>
      <c r="E2165">
        <v>6</v>
      </c>
      <c r="F2165">
        <v>27</v>
      </c>
      <c r="G2165">
        <v>14</v>
      </c>
      <c r="H2165">
        <v>10</v>
      </c>
      <c r="I2165">
        <v>28</v>
      </c>
      <c r="J2165">
        <v>-25</v>
      </c>
      <c r="K2165">
        <v>53</v>
      </c>
      <c r="L2165">
        <v>20</v>
      </c>
      <c r="P2165">
        <v>-25</v>
      </c>
      <c r="Q2165">
        <v>53</v>
      </c>
      <c r="R2165">
        <v>20</v>
      </c>
    </row>
    <row r="2166" spans="1:18" x14ac:dyDescent="0.3">
      <c r="A2166">
        <v>2165</v>
      </c>
      <c r="B2166" s="1">
        <v>44750</v>
      </c>
      <c r="C2166">
        <v>39</v>
      </c>
      <c r="D2166">
        <v>32</v>
      </c>
      <c r="E2166">
        <v>6</v>
      </c>
      <c r="F2166">
        <v>25</v>
      </c>
      <c r="G2166">
        <v>14</v>
      </c>
      <c r="H2166">
        <v>9</v>
      </c>
      <c r="I2166">
        <v>39</v>
      </c>
      <c r="J2166">
        <v>11</v>
      </c>
      <c r="K2166">
        <v>28</v>
      </c>
      <c r="L2166">
        <v>-25</v>
      </c>
      <c r="P2166">
        <v>11</v>
      </c>
      <c r="Q2166">
        <v>28</v>
      </c>
      <c r="R2166">
        <v>-25</v>
      </c>
    </row>
    <row r="2167" spans="1:18" x14ac:dyDescent="0.3">
      <c r="A2167">
        <v>2166</v>
      </c>
      <c r="B2167" s="1">
        <v>44751</v>
      </c>
      <c r="C2167">
        <v>51</v>
      </c>
      <c r="D2167">
        <v>26</v>
      </c>
      <c r="E2167">
        <v>8</v>
      </c>
      <c r="F2167">
        <v>21</v>
      </c>
      <c r="G2167">
        <v>14</v>
      </c>
      <c r="H2167">
        <v>4</v>
      </c>
      <c r="I2167">
        <v>51</v>
      </c>
      <c r="J2167">
        <v>12</v>
      </c>
      <c r="K2167">
        <v>39</v>
      </c>
      <c r="L2167">
        <v>11</v>
      </c>
      <c r="P2167">
        <v>12</v>
      </c>
      <c r="Q2167">
        <v>39</v>
      </c>
      <c r="R2167">
        <v>11</v>
      </c>
    </row>
    <row r="2168" spans="1:18" x14ac:dyDescent="0.3">
      <c r="A2168">
        <v>2167</v>
      </c>
      <c r="B2168" s="1">
        <v>44752</v>
      </c>
      <c r="C2168">
        <v>43</v>
      </c>
      <c r="D2168">
        <v>20</v>
      </c>
      <c r="E2168">
        <v>6</v>
      </c>
      <c r="F2168">
        <v>25</v>
      </c>
      <c r="G2168">
        <v>14</v>
      </c>
      <c r="H2168">
        <v>5</v>
      </c>
      <c r="I2168">
        <v>43</v>
      </c>
      <c r="J2168">
        <v>-8</v>
      </c>
      <c r="K2168">
        <v>51</v>
      </c>
      <c r="L2168">
        <v>12</v>
      </c>
      <c r="P2168">
        <v>-8</v>
      </c>
      <c r="Q2168">
        <v>51</v>
      </c>
      <c r="R2168">
        <v>12</v>
      </c>
    </row>
    <row r="2169" spans="1:18" x14ac:dyDescent="0.3">
      <c r="A2169">
        <v>2168</v>
      </c>
      <c r="B2169" s="1">
        <v>44753</v>
      </c>
      <c r="C2169">
        <v>31</v>
      </c>
      <c r="D2169">
        <v>19</v>
      </c>
      <c r="E2169">
        <v>6</v>
      </c>
      <c r="F2169">
        <v>25</v>
      </c>
      <c r="G2169">
        <v>15</v>
      </c>
      <c r="H2169">
        <v>8</v>
      </c>
      <c r="I2169">
        <v>31</v>
      </c>
      <c r="J2169">
        <v>-12</v>
      </c>
      <c r="K2169">
        <v>43</v>
      </c>
      <c r="L2169">
        <v>-8</v>
      </c>
      <c r="P2169">
        <v>-12</v>
      </c>
      <c r="Q2169">
        <v>43</v>
      </c>
      <c r="R2169">
        <v>-8</v>
      </c>
    </row>
    <row r="2170" spans="1:18" x14ac:dyDescent="0.3">
      <c r="A2170">
        <v>2169</v>
      </c>
      <c r="B2170" s="1">
        <v>44754</v>
      </c>
      <c r="C2170">
        <v>30</v>
      </c>
      <c r="D2170">
        <v>20</v>
      </c>
      <c r="E2170">
        <v>7</v>
      </c>
      <c r="F2170">
        <v>24</v>
      </c>
      <c r="G2170">
        <v>15</v>
      </c>
      <c r="H2170">
        <v>7</v>
      </c>
      <c r="I2170">
        <v>30</v>
      </c>
      <c r="J2170">
        <v>-1</v>
      </c>
      <c r="K2170">
        <v>31</v>
      </c>
      <c r="L2170">
        <v>-12</v>
      </c>
      <c r="P2170">
        <v>-1</v>
      </c>
      <c r="Q2170">
        <v>31</v>
      </c>
      <c r="R2170">
        <v>-12</v>
      </c>
    </row>
    <row r="2171" spans="1:18" x14ac:dyDescent="0.3">
      <c r="A2171">
        <v>2170</v>
      </c>
      <c r="B2171" s="1">
        <v>44755</v>
      </c>
      <c r="C2171">
        <v>30</v>
      </c>
      <c r="D2171">
        <v>22</v>
      </c>
      <c r="E2171">
        <v>6</v>
      </c>
      <c r="F2171">
        <v>23</v>
      </c>
      <c r="G2171">
        <v>15</v>
      </c>
      <c r="H2171">
        <v>5</v>
      </c>
      <c r="I2171">
        <v>30</v>
      </c>
      <c r="J2171">
        <v>0</v>
      </c>
      <c r="K2171">
        <v>30</v>
      </c>
      <c r="L2171">
        <v>-1</v>
      </c>
      <c r="P2171">
        <v>0</v>
      </c>
      <c r="Q2171">
        <v>30</v>
      </c>
      <c r="R2171">
        <v>-1</v>
      </c>
    </row>
    <row r="2172" spans="1:18" x14ac:dyDescent="0.3">
      <c r="A2172">
        <v>2171</v>
      </c>
      <c r="B2172" s="1">
        <v>44756</v>
      </c>
      <c r="C2172">
        <v>36</v>
      </c>
      <c r="D2172">
        <v>13</v>
      </c>
      <c r="E2172">
        <v>6</v>
      </c>
      <c r="F2172">
        <v>23</v>
      </c>
      <c r="G2172">
        <v>15</v>
      </c>
      <c r="H2172">
        <v>5</v>
      </c>
      <c r="I2172">
        <v>36</v>
      </c>
      <c r="J2172">
        <v>6</v>
      </c>
      <c r="K2172">
        <v>30</v>
      </c>
      <c r="L2172">
        <v>0</v>
      </c>
      <c r="P2172">
        <v>6</v>
      </c>
      <c r="Q2172">
        <v>30</v>
      </c>
      <c r="R2172">
        <v>0</v>
      </c>
    </row>
    <row r="2173" spans="1:18" x14ac:dyDescent="0.3">
      <c r="A2173">
        <v>2172</v>
      </c>
      <c r="B2173" s="1">
        <v>44757</v>
      </c>
      <c r="C2173">
        <v>21</v>
      </c>
      <c r="D2173">
        <v>12</v>
      </c>
      <c r="E2173">
        <v>6</v>
      </c>
      <c r="F2173">
        <v>20</v>
      </c>
      <c r="G2173">
        <v>14</v>
      </c>
      <c r="H2173">
        <v>4</v>
      </c>
      <c r="I2173">
        <v>21</v>
      </c>
      <c r="J2173">
        <v>-15</v>
      </c>
      <c r="K2173">
        <v>36</v>
      </c>
      <c r="L2173">
        <v>6</v>
      </c>
      <c r="P2173">
        <v>-15</v>
      </c>
      <c r="Q2173">
        <v>36</v>
      </c>
      <c r="R2173">
        <v>6</v>
      </c>
    </row>
    <row r="2174" spans="1:18" x14ac:dyDescent="0.3">
      <c r="A2174">
        <v>2173</v>
      </c>
      <c r="B2174" s="1">
        <v>44758</v>
      </c>
      <c r="C2174">
        <v>18</v>
      </c>
      <c r="D2174">
        <v>13</v>
      </c>
      <c r="E2174">
        <v>7</v>
      </c>
      <c r="F2174">
        <v>21</v>
      </c>
      <c r="G2174">
        <v>15</v>
      </c>
      <c r="H2174">
        <v>4</v>
      </c>
      <c r="I2174">
        <v>21</v>
      </c>
      <c r="J2174">
        <v>0</v>
      </c>
      <c r="K2174">
        <v>21</v>
      </c>
      <c r="L2174">
        <v>-15</v>
      </c>
      <c r="P2174">
        <v>0</v>
      </c>
      <c r="Q2174">
        <v>21</v>
      </c>
      <c r="R2174">
        <v>-15</v>
      </c>
    </row>
    <row r="2175" spans="1:18" x14ac:dyDescent="0.3">
      <c r="A2175">
        <v>2174</v>
      </c>
      <c r="B2175" s="1">
        <v>44759</v>
      </c>
      <c r="C2175">
        <v>20</v>
      </c>
      <c r="D2175">
        <v>19</v>
      </c>
      <c r="E2175">
        <v>6</v>
      </c>
      <c r="F2175">
        <v>29</v>
      </c>
      <c r="G2175">
        <v>15</v>
      </c>
      <c r="H2175">
        <v>9</v>
      </c>
      <c r="I2175">
        <v>29</v>
      </c>
      <c r="J2175">
        <v>8</v>
      </c>
      <c r="K2175">
        <v>21</v>
      </c>
      <c r="L2175">
        <v>0</v>
      </c>
      <c r="P2175">
        <v>8</v>
      </c>
      <c r="Q2175">
        <v>21</v>
      </c>
      <c r="R2175">
        <v>0</v>
      </c>
    </row>
    <row r="2176" spans="1:18" x14ac:dyDescent="0.3">
      <c r="A2176">
        <v>2175</v>
      </c>
      <c r="B2176" s="1">
        <v>44760</v>
      </c>
      <c r="C2176">
        <v>29</v>
      </c>
      <c r="D2176">
        <v>16</v>
      </c>
      <c r="E2176">
        <v>5</v>
      </c>
      <c r="F2176">
        <v>23</v>
      </c>
      <c r="G2176">
        <v>15</v>
      </c>
      <c r="H2176">
        <v>7</v>
      </c>
      <c r="I2176">
        <v>29</v>
      </c>
      <c r="J2176">
        <v>0</v>
      </c>
      <c r="K2176">
        <v>29</v>
      </c>
      <c r="L2176">
        <v>8</v>
      </c>
      <c r="P2176">
        <v>0</v>
      </c>
      <c r="Q2176">
        <v>29</v>
      </c>
      <c r="R2176">
        <v>8</v>
      </c>
    </row>
    <row r="2177" spans="1:18" x14ac:dyDescent="0.3">
      <c r="A2177">
        <v>2176</v>
      </c>
      <c r="B2177" s="1">
        <v>44761</v>
      </c>
      <c r="C2177">
        <v>24</v>
      </c>
      <c r="D2177">
        <v>17</v>
      </c>
      <c r="E2177">
        <v>5</v>
      </c>
      <c r="F2177">
        <v>23</v>
      </c>
      <c r="G2177">
        <v>15</v>
      </c>
      <c r="H2177">
        <v>9</v>
      </c>
      <c r="I2177">
        <v>24</v>
      </c>
      <c r="J2177">
        <v>-5</v>
      </c>
      <c r="K2177">
        <v>29</v>
      </c>
      <c r="L2177">
        <v>0</v>
      </c>
      <c r="P2177">
        <v>-5</v>
      </c>
      <c r="Q2177">
        <v>29</v>
      </c>
      <c r="R2177">
        <v>0</v>
      </c>
    </row>
    <row r="2178" spans="1:18" x14ac:dyDescent="0.3">
      <c r="A2178">
        <v>2177</v>
      </c>
      <c r="B2178" s="1">
        <v>44762</v>
      </c>
      <c r="C2178">
        <v>25</v>
      </c>
      <c r="D2178">
        <v>22</v>
      </c>
      <c r="E2178">
        <v>5</v>
      </c>
      <c r="F2178">
        <v>20</v>
      </c>
      <c r="G2178">
        <v>15</v>
      </c>
      <c r="H2178">
        <v>9</v>
      </c>
      <c r="I2178">
        <v>25</v>
      </c>
      <c r="J2178">
        <v>1</v>
      </c>
      <c r="K2178">
        <v>24</v>
      </c>
      <c r="L2178">
        <v>-5</v>
      </c>
      <c r="P2178">
        <v>1</v>
      </c>
      <c r="Q2178">
        <v>24</v>
      </c>
      <c r="R2178">
        <v>-5</v>
      </c>
    </row>
    <row r="2179" spans="1:18" x14ac:dyDescent="0.3">
      <c r="A2179">
        <v>2178</v>
      </c>
      <c r="B2179" s="1">
        <v>44763</v>
      </c>
      <c r="C2179">
        <v>36</v>
      </c>
      <c r="D2179">
        <v>17</v>
      </c>
      <c r="E2179">
        <v>2</v>
      </c>
      <c r="F2179">
        <v>23</v>
      </c>
      <c r="G2179">
        <v>15</v>
      </c>
      <c r="H2179">
        <v>9</v>
      </c>
      <c r="I2179">
        <v>36</v>
      </c>
      <c r="J2179">
        <v>11</v>
      </c>
      <c r="K2179">
        <v>25</v>
      </c>
      <c r="L2179">
        <v>1</v>
      </c>
      <c r="P2179">
        <v>11</v>
      </c>
      <c r="Q2179">
        <v>25</v>
      </c>
      <c r="R2179">
        <v>1</v>
      </c>
    </row>
    <row r="2180" spans="1:18" x14ac:dyDescent="0.3">
      <c r="A2180">
        <v>2179</v>
      </c>
      <c r="B2180" s="1">
        <v>44764</v>
      </c>
      <c r="C2180">
        <v>27</v>
      </c>
      <c r="D2180">
        <v>21</v>
      </c>
      <c r="E2180">
        <v>2</v>
      </c>
      <c r="F2180">
        <v>23</v>
      </c>
      <c r="G2180">
        <v>15</v>
      </c>
      <c r="H2180">
        <v>3</v>
      </c>
      <c r="I2180">
        <v>27</v>
      </c>
      <c r="J2180">
        <v>-9</v>
      </c>
      <c r="K2180">
        <v>36</v>
      </c>
      <c r="L2180">
        <v>11</v>
      </c>
      <c r="P2180">
        <v>-9</v>
      </c>
      <c r="Q2180">
        <v>36</v>
      </c>
      <c r="R2180">
        <v>11</v>
      </c>
    </row>
    <row r="2181" spans="1:18" x14ac:dyDescent="0.3">
      <c r="A2181">
        <v>2180</v>
      </c>
      <c r="B2181" s="1">
        <v>44765</v>
      </c>
      <c r="C2181">
        <v>35</v>
      </c>
      <c r="D2181">
        <v>14</v>
      </c>
      <c r="E2181">
        <v>2</v>
      </c>
      <c r="F2181">
        <v>20</v>
      </c>
      <c r="G2181">
        <v>15</v>
      </c>
      <c r="H2181">
        <v>3</v>
      </c>
      <c r="I2181">
        <v>35</v>
      </c>
      <c r="J2181">
        <v>8</v>
      </c>
      <c r="K2181">
        <v>27</v>
      </c>
      <c r="L2181">
        <v>-9</v>
      </c>
      <c r="P2181">
        <v>8</v>
      </c>
      <c r="Q2181">
        <v>27</v>
      </c>
      <c r="R2181">
        <v>-9</v>
      </c>
    </row>
    <row r="2182" spans="1:18" x14ac:dyDescent="0.3">
      <c r="A2182">
        <v>2181</v>
      </c>
      <c r="B2182" s="1">
        <v>44766</v>
      </c>
      <c r="C2182">
        <v>21</v>
      </c>
      <c r="D2182">
        <v>14</v>
      </c>
      <c r="E2182">
        <v>2</v>
      </c>
      <c r="F2182">
        <v>21</v>
      </c>
      <c r="G2182">
        <v>15</v>
      </c>
      <c r="H2182">
        <v>4</v>
      </c>
      <c r="I2182">
        <v>21</v>
      </c>
      <c r="J2182">
        <v>-14</v>
      </c>
      <c r="K2182">
        <v>35</v>
      </c>
      <c r="L2182">
        <v>8</v>
      </c>
      <c r="P2182">
        <v>-14</v>
      </c>
      <c r="Q2182">
        <v>35</v>
      </c>
      <c r="R2182">
        <v>8</v>
      </c>
    </row>
    <row r="2183" spans="1:18" x14ac:dyDescent="0.3">
      <c r="A2183">
        <v>2182</v>
      </c>
      <c r="B2183" s="1">
        <v>44767</v>
      </c>
      <c r="C2183">
        <v>21</v>
      </c>
      <c r="D2183">
        <v>15</v>
      </c>
      <c r="E2183">
        <v>2</v>
      </c>
      <c r="F2183">
        <v>21</v>
      </c>
      <c r="G2183">
        <v>15</v>
      </c>
      <c r="H2183">
        <v>4</v>
      </c>
      <c r="I2183">
        <v>21</v>
      </c>
      <c r="J2183">
        <v>0</v>
      </c>
      <c r="K2183">
        <v>21</v>
      </c>
      <c r="L2183">
        <v>-14</v>
      </c>
      <c r="P2183">
        <v>0</v>
      </c>
      <c r="Q2183">
        <v>21</v>
      </c>
      <c r="R2183">
        <v>-14</v>
      </c>
    </row>
    <row r="2184" spans="1:18" x14ac:dyDescent="0.3">
      <c r="A2184">
        <v>2183</v>
      </c>
      <c r="B2184" s="1">
        <v>44768</v>
      </c>
      <c r="C2184">
        <v>22</v>
      </c>
      <c r="D2184">
        <v>14</v>
      </c>
      <c r="E2184">
        <v>2</v>
      </c>
      <c r="F2184">
        <v>20</v>
      </c>
      <c r="G2184">
        <v>15</v>
      </c>
      <c r="H2184">
        <v>3</v>
      </c>
      <c r="I2184">
        <v>22</v>
      </c>
      <c r="J2184">
        <v>1</v>
      </c>
      <c r="K2184">
        <v>21</v>
      </c>
      <c r="L2184">
        <v>0</v>
      </c>
      <c r="P2184">
        <v>1</v>
      </c>
      <c r="Q2184">
        <v>21</v>
      </c>
      <c r="R2184">
        <v>0</v>
      </c>
    </row>
    <row r="2185" spans="1:18" x14ac:dyDescent="0.3">
      <c r="A2185">
        <v>2184</v>
      </c>
      <c r="B2185" s="1">
        <v>44769</v>
      </c>
      <c r="C2185">
        <v>20</v>
      </c>
      <c r="D2185">
        <v>19</v>
      </c>
      <c r="E2185">
        <v>3</v>
      </c>
      <c r="F2185">
        <v>26</v>
      </c>
      <c r="G2185">
        <v>15</v>
      </c>
      <c r="H2185">
        <v>7</v>
      </c>
      <c r="I2185">
        <v>26</v>
      </c>
      <c r="J2185">
        <v>4</v>
      </c>
      <c r="K2185">
        <v>22</v>
      </c>
      <c r="L2185">
        <v>1</v>
      </c>
      <c r="P2185">
        <v>4</v>
      </c>
      <c r="Q2185">
        <v>22</v>
      </c>
      <c r="R2185">
        <v>1</v>
      </c>
    </row>
    <row r="2186" spans="1:18" x14ac:dyDescent="0.3">
      <c r="A2186">
        <v>2185</v>
      </c>
      <c r="B2186" s="1">
        <v>44770</v>
      </c>
      <c r="C2186">
        <v>28</v>
      </c>
      <c r="D2186">
        <v>23</v>
      </c>
      <c r="E2186">
        <v>3</v>
      </c>
      <c r="F2186">
        <v>28</v>
      </c>
      <c r="G2186">
        <v>15</v>
      </c>
      <c r="H2186">
        <v>7</v>
      </c>
      <c r="I2186">
        <v>28</v>
      </c>
      <c r="J2186">
        <v>2</v>
      </c>
      <c r="K2186">
        <v>26</v>
      </c>
      <c r="L2186">
        <v>4</v>
      </c>
      <c r="P2186">
        <v>2</v>
      </c>
      <c r="Q2186">
        <v>26</v>
      </c>
      <c r="R2186">
        <v>4</v>
      </c>
    </row>
    <row r="2187" spans="1:18" x14ac:dyDescent="0.3">
      <c r="A2187">
        <v>2186</v>
      </c>
      <c r="B2187" s="1">
        <v>44771</v>
      </c>
      <c r="C2187">
        <v>36</v>
      </c>
      <c r="D2187">
        <v>22</v>
      </c>
      <c r="E2187">
        <v>5</v>
      </c>
      <c r="F2187">
        <v>30</v>
      </c>
      <c r="G2187">
        <v>15</v>
      </c>
      <c r="H2187">
        <v>7</v>
      </c>
      <c r="I2187">
        <v>36</v>
      </c>
      <c r="J2187">
        <v>8</v>
      </c>
      <c r="K2187">
        <v>28</v>
      </c>
      <c r="L2187">
        <v>2</v>
      </c>
      <c r="P2187">
        <v>8</v>
      </c>
      <c r="Q2187">
        <v>28</v>
      </c>
      <c r="R2187">
        <v>2</v>
      </c>
    </row>
    <row r="2188" spans="1:18" x14ac:dyDescent="0.3">
      <c r="A2188">
        <v>2187</v>
      </c>
      <c r="B2188" s="1">
        <v>44772</v>
      </c>
      <c r="C2188">
        <v>35</v>
      </c>
      <c r="D2188">
        <v>15</v>
      </c>
      <c r="E2188">
        <v>2</v>
      </c>
      <c r="F2188">
        <v>27</v>
      </c>
      <c r="G2188">
        <v>15</v>
      </c>
      <c r="H2188">
        <v>4</v>
      </c>
      <c r="I2188">
        <v>35</v>
      </c>
      <c r="J2188">
        <v>-1</v>
      </c>
      <c r="K2188">
        <v>36</v>
      </c>
      <c r="L2188">
        <v>8</v>
      </c>
      <c r="P2188">
        <v>-1</v>
      </c>
      <c r="Q2188">
        <v>36</v>
      </c>
      <c r="R2188">
        <v>8</v>
      </c>
    </row>
    <row r="2189" spans="1:18" x14ac:dyDescent="0.3">
      <c r="A2189">
        <v>2188</v>
      </c>
      <c r="B2189" s="1">
        <v>44773</v>
      </c>
      <c r="C2189">
        <v>23</v>
      </c>
      <c r="D2189">
        <v>19</v>
      </c>
      <c r="E2189">
        <v>3</v>
      </c>
      <c r="F2189">
        <v>27</v>
      </c>
      <c r="G2189">
        <v>15</v>
      </c>
      <c r="H2189">
        <v>6</v>
      </c>
      <c r="I2189">
        <v>27</v>
      </c>
      <c r="J2189">
        <v>-8</v>
      </c>
      <c r="K2189">
        <v>35</v>
      </c>
      <c r="L2189">
        <v>-1</v>
      </c>
      <c r="P2189">
        <v>-8</v>
      </c>
      <c r="Q2189">
        <v>35</v>
      </c>
      <c r="R2189">
        <v>-1</v>
      </c>
    </row>
    <row r="2190" spans="1:18" x14ac:dyDescent="0.3">
      <c r="A2190">
        <v>2189</v>
      </c>
      <c r="B2190" s="1">
        <v>44774</v>
      </c>
      <c r="C2190">
        <v>31</v>
      </c>
      <c r="D2190">
        <v>19</v>
      </c>
      <c r="E2190">
        <v>3</v>
      </c>
      <c r="F2190">
        <v>29</v>
      </c>
      <c r="G2190">
        <v>16</v>
      </c>
      <c r="H2190">
        <v>7</v>
      </c>
      <c r="I2190">
        <v>31</v>
      </c>
      <c r="J2190">
        <v>4</v>
      </c>
      <c r="K2190">
        <v>27</v>
      </c>
      <c r="L2190">
        <v>-8</v>
      </c>
      <c r="P2190">
        <v>4</v>
      </c>
      <c r="Q2190">
        <v>27</v>
      </c>
      <c r="R2190">
        <v>-8</v>
      </c>
    </row>
    <row r="2191" spans="1:18" x14ac:dyDescent="0.3">
      <c r="A2191">
        <v>2190</v>
      </c>
      <c r="B2191" s="1">
        <v>44775</v>
      </c>
      <c r="C2191">
        <v>31</v>
      </c>
      <c r="D2191">
        <v>18</v>
      </c>
      <c r="E2191">
        <v>5</v>
      </c>
      <c r="F2191">
        <v>29</v>
      </c>
      <c r="G2191">
        <v>15</v>
      </c>
      <c r="H2191">
        <v>7</v>
      </c>
      <c r="I2191">
        <v>31</v>
      </c>
      <c r="J2191">
        <v>0</v>
      </c>
      <c r="K2191">
        <v>31</v>
      </c>
      <c r="L2191">
        <v>4</v>
      </c>
      <c r="P2191">
        <v>0</v>
      </c>
      <c r="Q2191">
        <v>31</v>
      </c>
      <c r="R2191">
        <v>4</v>
      </c>
    </row>
    <row r="2192" spans="1:18" x14ac:dyDescent="0.3">
      <c r="A2192">
        <v>2191</v>
      </c>
      <c r="B2192" s="1">
        <v>44776</v>
      </c>
      <c r="C2192">
        <v>29</v>
      </c>
      <c r="D2192">
        <v>19</v>
      </c>
      <c r="E2192">
        <v>3</v>
      </c>
      <c r="F2192">
        <v>29</v>
      </c>
      <c r="G2192">
        <v>15</v>
      </c>
      <c r="H2192">
        <v>7</v>
      </c>
      <c r="I2192">
        <v>29</v>
      </c>
      <c r="J2192">
        <v>-2</v>
      </c>
      <c r="K2192">
        <v>31</v>
      </c>
      <c r="L2192">
        <v>0</v>
      </c>
      <c r="P2192">
        <v>-2</v>
      </c>
      <c r="Q2192">
        <v>31</v>
      </c>
      <c r="R2192">
        <v>0</v>
      </c>
    </row>
    <row r="2193" spans="1:18" x14ac:dyDescent="0.3">
      <c r="A2193">
        <v>2192</v>
      </c>
      <c r="B2193" s="1">
        <v>44777</v>
      </c>
      <c r="C2193">
        <v>28</v>
      </c>
      <c r="D2193">
        <v>17</v>
      </c>
      <c r="E2193">
        <v>4</v>
      </c>
      <c r="F2193">
        <v>30</v>
      </c>
      <c r="G2193">
        <v>15</v>
      </c>
      <c r="H2193">
        <v>6</v>
      </c>
      <c r="I2193">
        <v>30</v>
      </c>
      <c r="J2193">
        <v>1</v>
      </c>
      <c r="K2193">
        <v>29</v>
      </c>
      <c r="L2193">
        <v>-2</v>
      </c>
      <c r="P2193">
        <v>1</v>
      </c>
      <c r="Q2193">
        <v>29</v>
      </c>
      <c r="R2193">
        <v>-2</v>
      </c>
    </row>
    <row r="2194" spans="1:18" x14ac:dyDescent="0.3">
      <c r="A2194">
        <v>2193</v>
      </c>
      <c r="B2194" s="1">
        <v>44778</v>
      </c>
      <c r="C2194">
        <v>27</v>
      </c>
      <c r="D2194">
        <v>16</v>
      </c>
      <c r="E2194">
        <v>2</v>
      </c>
      <c r="F2194">
        <v>27</v>
      </c>
      <c r="G2194">
        <v>15</v>
      </c>
      <c r="H2194">
        <v>11</v>
      </c>
      <c r="I2194">
        <v>27</v>
      </c>
      <c r="J2194">
        <v>-3</v>
      </c>
      <c r="K2194">
        <v>30</v>
      </c>
      <c r="L2194">
        <v>1</v>
      </c>
      <c r="P2194">
        <v>-3</v>
      </c>
      <c r="Q2194">
        <v>30</v>
      </c>
      <c r="R2194">
        <v>1</v>
      </c>
    </row>
    <row r="2195" spans="1:18" x14ac:dyDescent="0.3">
      <c r="A2195">
        <v>2194</v>
      </c>
      <c r="B2195" s="1">
        <v>44779</v>
      </c>
      <c r="C2195">
        <v>26</v>
      </c>
      <c r="D2195">
        <v>20</v>
      </c>
      <c r="E2195">
        <v>3</v>
      </c>
      <c r="F2195">
        <v>25</v>
      </c>
      <c r="G2195">
        <v>15</v>
      </c>
      <c r="H2195">
        <v>7</v>
      </c>
      <c r="I2195">
        <v>26</v>
      </c>
      <c r="J2195">
        <v>-1</v>
      </c>
      <c r="K2195">
        <v>27</v>
      </c>
      <c r="L2195">
        <v>-3</v>
      </c>
      <c r="P2195">
        <v>-1</v>
      </c>
      <c r="Q2195">
        <v>27</v>
      </c>
      <c r="R2195">
        <v>-3</v>
      </c>
    </row>
    <row r="2196" spans="1:18" x14ac:dyDescent="0.3">
      <c r="A2196">
        <v>2195</v>
      </c>
      <c r="B2196" s="1">
        <v>44780</v>
      </c>
      <c r="C2196">
        <v>33</v>
      </c>
      <c r="D2196">
        <v>18</v>
      </c>
      <c r="E2196">
        <v>6</v>
      </c>
      <c r="F2196">
        <v>21</v>
      </c>
      <c r="G2196">
        <v>15</v>
      </c>
      <c r="H2196">
        <v>6</v>
      </c>
      <c r="I2196">
        <v>33</v>
      </c>
      <c r="J2196">
        <v>7</v>
      </c>
      <c r="K2196">
        <v>26</v>
      </c>
      <c r="L2196">
        <v>-1</v>
      </c>
      <c r="P2196">
        <v>7</v>
      </c>
      <c r="Q2196">
        <v>26</v>
      </c>
      <c r="R2196">
        <v>-1</v>
      </c>
    </row>
    <row r="2197" spans="1:18" x14ac:dyDescent="0.3">
      <c r="A2197">
        <v>2196</v>
      </c>
      <c r="B2197" s="1">
        <v>44781</v>
      </c>
      <c r="C2197">
        <v>29</v>
      </c>
      <c r="D2197">
        <v>12</v>
      </c>
      <c r="E2197">
        <v>7</v>
      </c>
      <c r="F2197">
        <v>23</v>
      </c>
      <c r="G2197">
        <v>15</v>
      </c>
      <c r="H2197">
        <v>5</v>
      </c>
      <c r="I2197">
        <v>29</v>
      </c>
      <c r="J2197">
        <v>-4</v>
      </c>
      <c r="K2197">
        <v>33</v>
      </c>
      <c r="L2197">
        <v>7</v>
      </c>
      <c r="P2197">
        <v>-4</v>
      </c>
      <c r="Q2197">
        <v>33</v>
      </c>
      <c r="R2197">
        <v>7</v>
      </c>
    </row>
    <row r="2198" spans="1:18" x14ac:dyDescent="0.3">
      <c r="A2198">
        <v>2197</v>
      </c>
      <c r="B2198" s="1">
        <v>44782</v>
      </c>
      <c r="C2198">
        <v>20</v>
      </c>
      <c r="D2198">
        <v>14</v>
      </c>
      <c r="E2198">
        <v>8</v>
      </c>
      <c r="F2198">
        <v>20</v>
      </c>
      <c r="G2198">
        <v>15</v>
      </c>
      <c r="H2198">
        <v>4</v>
      </c>
      <c r="I2198">
        <v>20</v>
      </c>
      <c r="J2198">
        <v>-9</v>
      </c>
      <c r="K2198">
        <v>29</v>
      </c>
      <c r="L2198">
        <v>-4</v>
      </c>
      <c r="P2198">
        <v>-9</v>
      </c>
      <c r="Q2198">
        <v>29</v>
      </c>
      <c r="R2198">
        <v>-4</v>
      </c>
    </row>
    <row r="2199" spans="1:18" x14ac:dyDescent="0.3">
      <c r="A2199">
        <v>2198</v>
      </c>
      <c r="B2199" s="1">
        <v>44783</v>
      </c>
      <c r="C2199">
        <v>23</v>
      </c>
      <c r="D2199">
        <v>7</v>
      </c>
      <c r="E2199">
        <v>6</v>
      </c>
      <c r="F2199">
        <v>17</v>
      </c>
      <c r="G2199">
        <v>15</v>
      </c>
      <c r="H2199">
        <v>6</v>
      </c>
      <c r="I2199">
        <v>23</v>
      </c>
      <c r="J2199">
        <v>3</v>
      </c>
      <c r="K2199">
        <v>20</v>
      </c>
      <c r="L2199">
        <v>-9</v>
      </c>
      <c r="P2199">
        <v>3</v>
      </c>
      <c r="Q2199">
        <v>20</v>
      </c>
      <c r="R2199">
        <v>-9</v>
      </c>
    </row>
    <row r="2200" spans="1:18" x14ac:dyDescent="0.3">
      <c r="A2200">
        <v>2199</v>
      </c>
      <c r="B2200" s="1">
        <v>44784</v>
      </c>
      <c r="C2200">
        <v>12</v>
      </c>
      <c r="D2200">
        <v>14</v>
      </c>
      <c r="E2200">
        <v>5</v>
      </c>
      <c r="F2200">
        <v>27</v>
      </c>
      <c r="G2200">
        <v>15</v>
      </c>
      <c r="H2200">
        <v>15</v>
      </c>
      <c r="I2200">
        <v>27</v>
      </c>
      <c r="J2200">
        <v>4</v>
      </c>
      <c r="K2200">
        <v>23</v>
      </c>
      <c r="L2200">
        <v>3</v>
      </c>
      <c r="P2200">
        <v>4</v>
      </c>
      <c r="Q2200">
        <v>23</v>
      </c>
      <c r="R2200">
        <v>3</v>
      </c>
    </row>
    <row r="2201" spans="1:18" x14ac:dyDescent="0.3">
      <c r="A2201">
        <v>2200</v>
      </c>
      <c r="B2201" s="1">
        <v>44785</v>
      </c>
      <c r="C2201">
        <v>22</v>
      </c>
      <c r="D2201">
        <v>23</v>
      </c>
      <c r="E2201">
        <v>8</v>
      </c>
      <c r="F2201">
        <v>30</v>
      </c>
      <c r="G2201">
        <v>15</v>
      </c>
      <c r="H2201">
        <v>10</v>
      </c>
      <c r="I2201">
        <v>30</v>
      </c>
      <c r="J2201">
        <v>3</v>
      </c>
      <c r="K2201">
        <v>27</v>
      </c>
      <c r="L2201">
        <v>4</v>
      </c>
      <c r="P2201">
        <v>3</v>
      </c>
      <c r="Q2201">
        <v>27</v>
      </c>
      <c r="R2201">
        <v>4</v>
      </c>
    </row>
    <row r="2202" spans="1:18" x14ac:dyDescent="0.3">
      <c r="A2202">
        <v>2201</v>
      </c>
      <c r="B2202" s="1">
        <v>44786</v>
      </c>
      <c r="C2202">
        <v>36</v>
      </c>
      <c r="D2202">
        <v>14</v>
      </c>
      <c r="E2202">
        <v>7</v>
      </c>
      <c r="F2202">
        <v>24</v>
      </c>
      <c r="G2202">
        <v>15</v>
      </c>
      <c r="H2202">
        <v>8</v>
      </c>
      <c r="I2202">
        <v>36</v>
      </c>
      <c r="J2202">
        <v>6</v>
      </c>
      <c r="K2202">
        <v>30</v>
      </c>
      <c r="L2202">
        <v>3</v>
      </c>
      <c r="P2202">
        <v>6</v>
      </c>
      <c r="Q2202">
        <v>30</v>
      </c>
      <c r="R2202">
        <v>3</v>
      </c>
    </row>
    <row r="2203" spans="1:18" x14ac:dyDescent="0.3">
      <c r="A2203">
        <v>2202</v>
      </c>
      <c r="B2203" s="1">
        <v>44787</v>
      </c>
      <c r="C2203">
        <v>22</v>
      </c>
      <c r="D2203">
        <v>13</v>
      </c>
      <c r="E2203">
        <v>5</v>
      </c>
      <c r="F2203">
        <v>26</v>
      </c>
      <c r="G2203">
        <v>15</v>
      </c>
      <c r="H2203">
        <v>9</v>
      </c>
      <c r="I2203">
        <v>26</v>
      </c>
      <c r="J2203">
        <v>-10</v>
      </c>
      <c r="K2203">
        <v>36</v>
      </c>
      <c r="L2203">
        <v>6</v>
      </c>
      <c r="P2203">
        <v>-10</v>
      </c>
      <c r="Q2203">
        <v>36</v>
      </c>
      <c r="R2203">
        <v>6</v>
      </c>
    </row>
    <row r="2204" spans="1:18" x14ac:dyDescent="0.3">
      <c r="A2204">
        <v>2203</v>
      </c>
      <c r="B2204" s="1">
        <v>44788</v>
      </c>
      <c r="C2204">
        <v>18</v>
      </c>
      <c r="D2204">
        <v>17</v>
      </c>
      <c r="E2204">
        <v>8</v>
      </c>
      <c r="F2204">
        <v>30</v>
      </c>
      <c r="G2204">
        <v>15</v>
      </c>
      <c r="H2204">
        <v>9</v>
      </c>
      <c r="I2204">
        <v>30</v>
      </c>
      <c r="J2204">
        <v>4</v>
      </c>
      <c r="K2204">
        <v>26</v>
      </c>
      <c r="L2204">
        <v>-10</v>
      </c>
      <c r="P2204">
        <v>4</v>
      </c>
      <c r="Q2204">
        <v>26</v>
      </c>
      <c r="R2204">
        <v>-10</v>
      </c>
    </row>
    <row r="2205" spans="1:18" x14ac:dyDescent="0.3">
      <c r="A2205">
        <v>2204</v>
      </c>
      <c r="B2205" s="1">
        <v>44789</v>
      </c>
      <c r="C2205">
        <v>23</v>
      </c>
      <c r="D2205">
        <v>17</v>
      </c>
      <c r="E2205">
        <v>6</v>
      </c>
      <c r="F2205">
        <v>26</v>
      </c>
      <c r="G2205">
        <v>15</v>
      </c>
      <c r="H2205">
        <v>9</v>
      </c>
      <c r="I2205">
        <v>26</v>
      </c>
      <c r="J2205">
        <v>-4</v>
      </c>
      <c r="K2205">
        <v>30</v>
      </c>
      <c r="L2205">
        <v>4</v>
      </c>
      <c r="P2205">
        <v>-4</v>
      </c>
      <c r="Q2205">
        <v>30</v>
      </c>
      <c r="R2205">
        <v>4</v>
      </c>
    </row>
    <row r="2206" spans="1:18" x14ac:dyDescent="0.3">
      <c r="A2206">
        <v>2205</v>
      </c>
      <c r="B2206" s="1">
        <v>44790</v>
      </c>
      <c r="C2206">
        <v>24</v>
      </c>
      <c r="D2206">
        <v>18</v>
      </c>
      <c r="E2206">
        <v>11</v>
      </c>
      <c r="F2206">
        <v>27</v>
      </c>
      <c r="G2206">
        <v>15</v>
      </c>
      <c r="H2206">
        <v>7</v>
      </c>
      <c r="I2206">
        <v>27</v>
      </c>
      <c r="J2206">
        <v>1</v>
      </c>
      <c r="K2206">
        <v>26</v>
      </c>
      <c r="L2206">
        <v>-4</v>
      </c>
      <c r="P2206">
        <v>1</v>
      </c>
      <c r="Q2206">
        <v>26</v>
      </c>
      <c r="R2206">
        <v>-4</v>
      </c>
    </row>
    <row r="2207" spans="1:18" x14ac:dyDescent="0.3">
      <c r="A2207">
        <v>2206</v>
      </c>
      <c r="B2207" s="1">
        <v>44791</v>
      </c>
      <c r="C2207">
        <v>26</v>
      </c>
      <c r="D2207">
        <v>18</v>
      </c>
      <c r="E2207">
        <v>14</v>
      </c>
      <c r="F2207">
        <v>29</v>
      </c>
      <c r="G2207">
        <v>15</v>
      </c>
      <c r="H2207">
        <v>8</v>
      </c>
      <c r="I2207">
        <v>29</v>
      </c>
      <c r="J2207">
        <v>2</v>
      </c>
      <c r="K2207">
        <v>27</v>
      </c>
      <c r="L2207">
        <v>1</v>
      </c>
      <c r="P2207">
        <v>2</v>
      </c>
      <c r="Q2207">
        <v>27</v>
      </c>
      <c r="R2207">
        <v>1</v>
      </c>
    </row>
    <row r="2208" spans="1:18" x14ac:dyDescent="0.3">
      <c r="A2208">
        <v>2207</v>
      </c>
      <c r="B2208" s="1">
        <v>44792</v>
      </c>
      <c r="C2208">
        <v>27</v>
      </c>
      <c r="D2208">
        <v>11</v>
      </c>
      <c r="E2208">
        <v>7</v>
      </c>
      <c r="F2208">
        <v>24</v>
      </c>
      <c r="G2208">
        <v>15</v>
      </c>
      <c r="H2208">
        <v>6</v>
      </c>
      <c r="I2208">
        <v>27</v>
      </c>
      <c r="J2208">
        <v>-2</v>
      </c>
      <c r="K2208">
        <v>29</v>
      </c>
      <c r="L2208">
        <v>2</v>
      </c>
      <c r="P2208">
        <v>-2</v>
      </c>
      <c r="Q2208">
        <v>29</v>
      </c>
      <c r="R2208">
        <v>2</v>
      </c>
    </row>
    <row r="2209" spans="1:18" x14ac:dyDescent="0.3">
      <c r="A2209">
        <v>2208</v>
      </c>
      <c r="B2209" s="1">
        <v>44793</v>
      </c>
      <c r="C2209">
        <v>18</v>
      </c>
      <c r="D2209">
        <v>8</v>
      </c>
      <c r="E2209">
        <v>5</v>
      </c>
      <c r="F2209">
        <v>20</v>
      </c>
      <c r="G2209">
        <v>15</v>
      </c>
      <c r="H2209">
        <v>8</v>
      </c>
      <c r="I2209">
        <v>20</v>
      </c>
      <c r="J2209">
        <v>-7</v>
      </c>
      <c r="K2209">
        <v>27</v>
      </c>
      <c r="L2209">
        <v>-2</v>
      </c>
      <c r="P2209">
        <v>-7</v>
      </c>
      <c r="Q2209">
        <v>27</v>
      </c>
      <c r="R2209">
        <v>-2</v>
      </c>
    </row>
    <row r="2210" spans="1:18" x14ac:dyDescent="0.3">
      <c r="A2210">
        <v>2209</v>
      </c>
      <c r="B2210" s="1">
        <v>44794</v>
      </c>
      <c r="C2210">
        <v>14</v>
      </c>
      <c r="D2210">
        <v>9</v>
      </c>
      <c r="E2210">
        <v>5</v>
      </c>
      <c r="F2210">
        <v>24</v>
      </c>
      <c r="G2210">
        <v>15</v>
      </c>
      <c r="H2210">
        <v>9</v>
      </c>
      <c r="I2210">
        <v>24</v>
      </c>
      <c r="J2210">
        <v>4</v>
      </c>
      <c r="K2210">
        <v>20</v>
      </c>
      <c r="L2210">
        <v>-7</v>
      </c>
      <c r="P2210">
        <v>4</v>
      </c>
      <c r="Q2210">
        <v>20</v>
      </c>
      <c r="R2210">
        <v>-7</v>
      </c>
    </row>
    <row r="2211" spans="1:18" x14ac:dyDescent="0.3">
      <c r="A2211">
        <v>2210</v>
      </c>
      <c r="B2211" s="1">
        <v>44795</v>
      </c>
      <c r="C2211">
        <v>13</v>
      </c>
      <c r="D2211">
        <v>16</v>
      </c>
      <c r="E2211">
        <v>5</v>
      </c>
      <c r="F2211">
        <v>25</v>
      </c>
      <c r="G2211">
        <v>15</v>
      </c>
      <c r="H2211">
        <v>11</v>
      </c>
      <c r="I2211">
        <v>25</v>
      </c>
      <c r="J2211">
        <v>1</v>
      </c>
      <c r="K2211">
        <v>24</v>
      </c>
      <c r="L2211">
        <v>4</v>
      </c>
      <c r="P2211">
        <v>1</v>
      </c>
      <c r="Q2211">
        <v>24</v>
      </c>
      <c r="R2211">
        <v>4</v>
      </c>
    </row>
    <row r="2212" spans="1:18" x14ac:dyDescent="0.3">
      <c r="A2212">
        <v>2211</v>
      </c>
      <c r="B2212" s="1">
        <v>44796</v>
      </c>
      <c r="C2212">
        <v>25</v>
      </c>
      <c r="D2212">
        <v>23</v>
      </c>
      <c r="E2212">
        <v>14</v>
      </c>
      <c r="F2212">
        <v>31</v>
      </c>
      <c r="G2212">
        <v>15</v>
      </c>
      <c r="H2212">
        <v>8</v>
      </c>
      <c r="I2212">
        <v>31</v>
      </c>
      <c r="J2212">
        <v>6</v>
      </c>
      <c r="K2212">
        <v>25</v>
      </c>
      <c r="L2212">
        <v>1</v>
      </c>
      <c r="P2212">
        <v>6</v>
      </c>
      <c r="Q2212">
        <v>25</v>
      </c>
      <c r="R2212">
        <v>1</v>
      </c>
    </row>
    <row r="2213" spans="1:18" x14ac:dyDescent="0.3">
      <c r="A2213">
        <v>2212</v>
      </c>
      <c r="B2213" s="1">
        <v>44797</v>
      </c>
      <c r="C2213">
        <v>37</v>
      </c>
      <c r="D2213">
        <v>22</v>
      </c>
      <c r="E2213">
        <v>7</v>
      </c>
      <c r="F2213">
        <v>27</v>
      </c>
      <c r="G2213">
        <v>15</v>
      </c>
      <c r="H2213">
        <v>9</v>
      </c>
      <c r="I2213">
        <v>37</v>
      </c>
      <c r="J2213">
        <v>6</v>
      </c>
      <c r="K2213">
        <v>31</v>
      </c>
      <c r="L2213">
        <v>6</v>
      </c>
      <c r="P2213">
        <v>6</v>
      </c>
      <c r="Q2213">
        <v>31</v>
      </c>
      <c r="R2213">
        <v>6</v>
      </c>
    </row>
    <row r="2214" spans="1:18" x14ac:dyDescent="0.3">
      <c r="A2214">
        <v>2213</v>
      </c>
      <c r="B2214" s="1">
        <v>44798</v>
      </c>
      <c r="C2214">
        <v>38</v>
      </c>
      <c r="D2214">
        <v>9</v>
      </c>
      <c r="E2214">
        <v>7</v>
      </c>
      <c r="F2214">
        <v>17</v>
      </c>
      <c r="G2214">
        <v>15</v>
      </c>
      <c r="H2214">
        <v>6</v>
      </c>
      <c r="I2214">
        <v>38</v>
      </c>
      <c r="J2214">
        <v>1</v>
      </c>
      <c r="K2214">
        <v>37</v>
      </c>
      <c r="L2214">
        <v>6</v>
      </c>
      <c r="P2214">
        <v>1</v>
      </c>
      <c r="Q2214">
        <v>37</v>
      </c>
      <c r="R2214">
        <v>6</v>
      </c>
    </row>
    <row r="2215" spans="1:18" x14ac:dyDescent="0.3">
      <c r="A2215">
        <v>2214</v>
      </c>
      <c r="B2215" s="1">
        <v>44799</v>
      </c>
      <c r="C2215">
        <v>14</v>
      </c>
      <c r="D2215">
        <v>13</v>
      </c>
      <c r="E2215">
        <v>7</v>
      </c>
      <c r="F2215">
        <v>24</v>
      </c>
      <c r="G2215">
        <v>15</v>
      </c>
      <c r="H2215">
        <v>8</v>
      </c>
      <c r="I2215">
        <v>24</v>
      </c>
      <c r="J2215">
        <v>-14</v>
      </c>
      <c r="K2215">
        <v>38</v>
      </c>
      <c r="L2215">
        <v>1</v>
      </c>
      <c r="P2215">
        <v>-14</v>
      </c>
      <c r="Q2215">
        <v>38</v>
      </c>
      <c r="R2215">
        <v>1</v>
      </c>
    </row>
    <row r="2216" spans="1:18" x14ac:dyDescent="0.3">
      <c r="A2216">
        <v>2215</v>
      </c>
      <c r="B2216" s="1">
        <v>44800</v>
      </c>
      <c r="C2216">
        <v>19</v>
      </c>
      <c r="D2216">
        <v>12</v>
      </c>
      <c r="E2216">
        <v>7</v>
      </c>
      <c r="F2216">
        <v>19</v>
      </c>
      <c r="G2216">
        <v>15</v>
      </c>
      <c r="H2216">
        <v>5</v>
      </c>
      <c r="I2216">
        <v>19</v>
      </c>
      <c r="J2216">
        <v>-5</v>
      </c>
      <c r="K2216">
        <v>24</v>
      </c>
      <c r="L2216">
        <v>-14</v>
      </c>
      <c r="P2216">
        <v>-5</v>
      </c>
      <c r="Q2216">
        <v>24</v>
      </c>
      <c r="R2216">
        <v>-14</v>
      </c>
    </row>
    <row r="2217" spans="1:18" x14ac:dyDescent="0.3">
      <c r="A2217">
        <v>2216</v>
      </c>
      <c r="B2217" s="1">
        <v>44801</v>
      </c>
      <c r="C2217">
        <v>19</v>
      </c>
      <c r="D2217">
        <v>12</v>
      </c>
      <c r="E2217">
        <v>7</v>
      </c>
      <c r="F2217">
        <v>18</v>
      </c>
      <c r="G2217">
        <v>15</v>
      </c>
      <c r="H2217">
        <v>6</v>
      </c>
      <c r="I2217">
        <v>19</v>
      </c>
      <c r="J2217">
        <v>0</v>
      </c>
      <c r="K2217">
        <v>19</v>
      </c>
      <c r="L2217">
        <v>-5</v>
      </c>
      <c r="P2217">
        <v>0</v>
      </c>
      <c r="Q2217">
        <v>19</v>
      </c>
      <c r="R2217">
        <v>-5</v>
      </c>
    </row>
    <row r="2218" spans="1:18" x14ac:dyDescent="0.3">
      <c r="A2218">
        <v>2217</v>
      </c>
      <c r="B2218" s="1">
        <v>44802</v>
      </c>
      <c r="C2218">
        <v>18</v>
      </c>
      <c r="D2218">
        <v>16</v>
      </c>
      <c r="E2218">
        <v>5</v>
      </c>
      <c r="F2218">
        <v>26</v>
      </c>
      <c r="G2218">
        <v>15</v>
      </c>
      <c r="H2218">
        <v>9</v>
      </c>
      <c r="I2218">
        <v>26</v>
      </c>
      <c r="J2218">
        <v>7</v>
      </c>
      <c r="K2218">
        <v>19</v>
      </c>
      <c r="L2218">
        <v>0</v>
      </c>
      <c r="P2218">
        <v>7</v>
      </c>
      <c r="Q2218">
        <v>19</v>
      </c>
      <c r="R2218">
        <v>0</v>
      </c>
    </row>
    <row r="2219" spans="1:18" x14ac:dyDescent="0.3">
      <c r="A2219">
        <v>2218</v>
      </c>
      <c r="B2219" s="1">
        <v>44803</v>
      </c>
      <c r="C2219">
        <v>23</v>
      </c>
      <c r="D2219">
        <v>19</v>
      </c>
      <c r="E2219">
        <v>6</v>
      </c>
      <c r="F2219">
        <v>33</v>
      </c>
      <c r="G2219">
        <v>15</v>
      </c>
      <c r="H2219">
        <v>11</v>
      </c>
      <c r="I2219">
        <v>33</v>
      </c>
      <c r="J2219">
        <v>7</v>
      </c>
      <c r="K2219">
        <v>26</v>
      </c>
      <c r="L2219">
        <v>7</v>
      </c>
      <c r="P2219">
        <v>7</v>
      </c>
      <c r="Q2219">
        <v>26</v>
      </c>
      <c r="R2219">
        <v>7</v>
      </c>
    </row>
    <row r="2220" spans="1:18" x14ac:dyDescent="0.3">
      <c r="A2220">
        <v>2219</v>
      </c>
      <c r="B2220" s="1">
        <v>44804</v>
      </c>
      <c r="C2220">
        <v>29</v>
      </c>
      <c r="D2220">
        <v>21</v>
      </c>
      <c r="E2220">
        <v>8</v>
      </c>
      <c r="F2220">
        <v>21</v>
      </c>
      <c r="G2220">
        <v>15</v>
      </c>
      <c r="H2220">
        <v>4</v>
      </c>
      <c r="I2220">
        <v>29</v>
      </c>
      <c r="J2220">
        <v>-4</v>
      </c>
      <c r="K2220">
        <v>33</v>
      </c>
      <c r="L2220">
        <v>7</v>
      </c>
      <c r="P2220">
        <v>-4</v>
      </c>
      <c r="Q2220">
        <v>33</v>
      </c>
      <c r="R2220">
        <v>7</v>
      </c>
    </row>
    <row r="2221" spans="1:18" x14ac:dyDescent="0.3">
      <c r="A2221">
        <v>2220</v>
      </c>
      <c r="B2221" s="1">
        <v>44805</v>
      </c>
      <c r="C2221">
        <v>36</v>
      </c>
      <c r="D2221">
        <v>18</v>
      </c>
      <c r="E2221">
        <v>12</v>
      </c>
      <c r="F2221">
        <v>21</v>
      </c>
      <c r="G2221">
        <v>15</v>
      </c>
      <c r="H2221">
        <v>4</v>
      </c>
      <c r="I2221">
        <v>36</v>
      </c>
      <c r="J2221">
        <v>7</v>
      </c>
      <c r="K2221">
        <v>29</v>
      </c>
      <c r="L2221">
        <v>-4</v>
      </c>
      <c r="P2221">
        <v>7</v>
      </c>
      <c r="Q2221">
        <v>29</v>
      </c>
      <c r="R2221">
        <v>-4</v>
      </c>
    </row>
    <row r="2222" spans="1:18" x14ac:dyDescent="0.3">
      <c r="A2222">
        <v>2221</v>
      </c>
      <c r="B2222" s="1">
        <v>44806</v>
      </c>
      <c r="C2222">
        <v>30</v>
      </c>
      <c r="D2222">
        <v>23</v>
      </c>
      <c r="E2222">
        <v>13</v>
      </c>
      <c r="F2222">
        <v>30</v>
      </c>
      <c r="G2222">
        <v>15</v>
      </c>
      <c r="H2222">
        <v>7</v>
      </c>
      <c r="I2222">
        <v>30</v>
      </c>
      <c r="J2222">
        <v>-6</v>
      </c>
      <c r="K2222">
        <v>36</v>
      </c>
      <c r="L2222">
        <v>7</v>
      </c>
      <c r="P2222">
        <v>-6</v>
      </c>
      <c r="Q2222">
        <v>36</v>
      </c>
      <c r="R2222">
        <v>7</v>
      </c>
    </row>
    <row r="2223" spans="1:18" x14ac:dyDescent="0.3">
      <c r="A2223">
        <v>2222</v>
      </c>
      <c r="B2223" s="1">
        <v>44807</v>
      </c>
      <c r="C2223">
        <v>38</v>
      </c>
      <c r="D2223">
        <v>19</v>
      </c>
      <c r="E2223">
        <v>9</v>
      </c>
      <c r="F2223">
        <v>21</v>
      </c>
      <c r="G2223">
        <v>15</v>
      </c>
      <c r="H2223">
        <v>4</v>
      </c>
      <c r="I2223">
        <v>38</v>
      </c>
      <c r="J2223">
        <v>8</v>
      </c>
      <c r="K2223">
        <v>30</v>
      </c>
      <c r="L2223">
        <v>-6</v>
      </c>
      <c r="P2223">
        <v>8</v>
      </c>
      <c r="Q2223">
        <v>30</v>
      </c>
      <c r="R2223">
        <v>-6</v>
      </c>
    </row>
    <row r="2224" spans="1:18" x14ac:dyDescent="0.3">
      <c r="A2224">
        <v>2223</v>
      </c>
      <c r="B2224" s="1">
        <v>44808</v>
      </c>
      <c r="C2224">
        <v>32</v>
      </c>
      <c r="D2224">
        <v>16</v>
      </c>
      <c r="E2224">
        <v>11</v>
      </c>
      <c r="F2224">
        <v>29</v>
      </c>
      <c r="G2224">
        <v>15</v>
      </c>
      <c r="H2224">
        <v>9</v>
      </c>
      <c r="I2224">
        <v>32</v>
      </c>
      <c r="J2224">
        <v>-6</v>
      </c>
      <c r="K2224">
        <v>38</v>
      </c>
      <c r="L2224">
        <v>8</v>
      </c>
      <c r="P2224">
        <v>-6</v>
      </c>
      <c r="Q2224">
        <v>38</v>
      </c>
      <c r="R2224">
        <v>8</v>
      </c>
    </row>
    <row r="2225" spans="1:18" x14ac:dyDescent="0.3">
      <c r="A2225">
        <v>2224</v>
      </c>
      <c r="B2225" s="1">
        <v>44809</v>
      </c>
      <c r="C2225">
        <v>24</v>
      </c>
      <c r="D2225">
        <v>26</v>
      </c>
      <c r="E2225">
        <v>18</v>
      </c>
      <c r="F2225">
        <v>32</v>
      </c>
      <c r="G2225">
        <v>15</v>
      </c>
      <c r="H2225">
        <v>7</v>
      </c>
      <c r="I2225">
        <v>32</v>
      </c>
      <c r="J2225">
        <v>0</v>
      </c>
      <c r="K2225">
        <v>32</v>
      </c>
      <c r="L2225">
        <v>-6</v>
      </c>
      <c r="P2225">
        <v>0</v>
      </c>
      <c r="Q2225">
        <v>32</v>
      </c>
      <c r="R2225">
        <v>-6</v>
      </c>
    </row>
    <row r="2226" spans="1:18" x14ac:dyDescent="0.3">
      <c r="A2226">
        <v>2225</v>
      </c>
      <c r="B2226" s="1">
        <v>44810</v>
      </c>
      <c r="C2226">
        <v>41</v>
      </c>
      <c r="D2226">
        <v>35</v>
      </c>
      <c r="E2226">
        <v>18</v>
      </c>
      <c r="F2226">
        <v>35</v>
      </c>
      <c r="G2226">
        <v>15</v>
      </c>
      <c r="H2226">
        <v>8</v>
      </c>
      <c r="I2226">
        <v>41</v>
      </c>
      <c r="J2226">
        <v>9</v>
      </c>
      <c r="K2226">
        <v>32</v>
      </c>
      <c r="L2226">
        <v>0</v>
      </c>
      <c r="P2226">
        <v>9</v>
      </c>
      <c r="Q2226">
        <v>32</v>
      </c>
      <c r="R2226">
        <v>0</v>
      </c>
    </row>
    <row r="2227" spans="1:18" x14ac:dyDescent="0.3">
      <c r="A2227">
        <v>2226</v>
      </c>
      <c r="B2227" s="1">
        <v>44811</v>
      </c>
      <c r="C2227">
        <v>57</v>
      </c>
      <c r="D2227">
        <v>19</v>
      </c>
      <c r="E2227">
        <v>7</v>
      </c>
      <c r="F2227">
        <v>19</v>
      </c>
      <c r="G2227">
        <v>15</v>
      </c>
      <c r="H2227">
        <v>5</v>
      </c>
      <c r="I2227">
        <v>57</v>
      </c>
      <c r="J2227">
        <v>16</v>
      </c>
      <c r="K2227">
        <v>41</v>
      </c>
      <c r="L2227">
        <v>9</v>
      </c>
      <c r="P2227">
        <v>16</v>
      </c>
      <c r="Q2227">
        <v>41</v>
      </c>
      <c r="R2227">
        <v>9</v>
      </c>
    </row>
    <row r="2228" spans="1:18" x14ac:dyDescent="0.3">
      <c r="A2228">
        <v>2227</v>
      </c>
      <c r="B2228" s="1">
        <v>44812</v>
      </c>
      <c r="C2228">
        <v>35</v>
      </c>
      <c r="D2228">
        <v>18</v>
      </c>
      <c r="E2228">
        <v>6</v>
      </c>
      <c r="F2228">
        <v>26</v>
      </c>
      <c r="G2228">
        <v>15</v>
      </c>
      <c r="H2228">
        <v>10</v>
      </c>
      <c r="I2228">
        <v>35</v>
      </c>
      <c r="J2228">
        <v>-22</v>
      </c>
      <c r="K2228">
        <v>57</v>
      </c>
      <c r="L2228">
        <v>16</v>
      </c>
      <c r="P2228">
        <v>-22</v>
      </c>
      <c r="Q2228">
        <v>57</v>
      </c>
      <c r="R2228">
        <v>16</v>
      </c>
    </row>
    <row r="2229" spans="1:18" x14ac:dyDescent="0.3">
      <c r="A2229">
        <v>2228</v>
      </c>
      <c r="B2229" s="1">
        <v>44813</v>
      </c>
      <c r="C2229">
        <v>30</v>
      </c>
      <c r="D2229">
        <v>26</v>
      </c>
      <c r="E2229">
        <v>10</v>
      </c>
      <c r="F2229">
        <v>29</v>
      </c>
      <c r="G2229">
        <v>15</v>
      </c>
      <c r="H2229">
        <v>9</v>
      </c>
      <c r="I2229">
        <v>30</v>
      </c>
      <c r="J2229">
        <v>-5</v>
      </c>
      <c r="K2229">
        <v>35</v>
      </c>
      <c r="L2229">
        <v>-22</v>
      </c>
      <c r="P2229">
        <v>-5</v>
      </c>
      <c r="Q2229">
        <v>35</v>
      </c>
      <c r="R2229">
        <v>-22</v>
      </c>
    </row>
    <row r="2230" spans="1:18" x14ac:dyDescent="0.3">
      <c r="A2230">
        <v>2229</v>
      </c>
      <c r="B2230" s="1">
        <v>44814</v>
      </c>
      <c r="C2230">
        <v>42</v>
      </c>
      <c r="D2230">
        <v>22</v>
      </c>
      <c r="E2230">
        <v>6</v>
      </c>
      <c r="F2230">
        <v>29</v>
      </c>
      <c r="G2230">
        <v>15</v>
      </c>
      <c r="H2230">
        <v>8</v>
      </c>
      <c r="I2230">
        <v>42</v>
      </c>
      <c r="J2230">
        <v>12</v>
      </c>
      <c r="K2230">
        <v>30</v>
      </c>
      <c r="L2230">
        <v>-5</v>
      </c>
      <c r="P2230">
        <v>12</v>
      </c>
      <c r="Q2230">
        <v>30</v>
      </c>
      <c r="R2230">
        <v>-5</v>
      </c>
    </row>
    <row r="2231" spans="1:18" x14ac:dyDescent="0.3">
      <c r="A2231">
        <v>2230</v>
      </c>
      <c r="B2231" s="1">
        <v>44815</v>
      </c>
      <c r="C2231">
        <v>36</v>
      </c>
      <c r="D2231">
        <v>24</v>
      </c>
      <c r="E2231">
        <v>11</v>
      </c>
      <c r="F2231">
        <v>35</v>
      </c>
      <c r="G2231">
        <v>15</v>
      </c>
      <c r="H2231">
        <v>10</v>
      </c>
      <c r="I2231">
        <v>36</v>
      </c>
      <c r="J2231">
        <v>-6</v>
      </c>
      <c r="K2231">
        <v>42</v>
      </c>
      <c r="L2231">
        <v>12</v>
      </c>
      <c r="P2231">
        <v>-6</v>
      </c>
      <c r="Q2231">
        <v>42</v>
      </c>
      <c r="R2231">
        <v>12</v>
      </c>
    </row>
    <row r="2232" spans="1:18" x14ac:dyDescent="0.3">
      <c r="A2232">
        <v>2231</v>
      </c>
      <c r="B2232" s="1">
        <v>44816</v>
      </c>
      <c r="C2232">
        <v>36</v>
      </c>
      <c r="D2232">
        <v>31</v>
      </c>
      <c r="E2232">
        <v>19</v>
      </c>
      <c r="F2232">
        <v>29</v>
      </c>
      <c r="G2232">
        <v>15</v>
      </c>
      <c r="H2232">
        <v>7</v>
      </c>
      <c r="I2232">
        <v>36</v>
      </c>
      <c r="J2232">
        <v>0</v>
      </c>
      <c r="K2232">
        <v>36</v>
      </c>
      <c r="L2232">
        <v>-6</v>
      </c>
      <c r="P2232">
        <v>0</v>
      </c>
      <c r="Q2232">
        <v>36</v>
      </c>
      <c r="R2232">
        <v>-6</v>
      </c>
    </row>
    <row r="2233" spans="1:18" x14ac:dyDescent="0.3">
      <c r="A2233">
        <v>2232</v>
      </c>
      <c r="B2233" s="1">
        <v>44817</v>
      </c>
      <c r="C2233">
        <v>51</v>
      </c>
      <c r="D2233">
        <v>39</v>
      </c>
      <c r="E2233">
        <v>18</v>
      </c>
      <c r="F2233">
        <v>34</v>
      </c>
      <c r="G2233">
        <v>15</v>
      </c>
      <c r="H2233">
        <v>9</v>
      </c>
      <c r="I2233">
        <v>51</v>
      </c>
      <c r="J2233">
        <v>15</v>
      </c>
      <c r="K2233">
        <v>36</v>
      </c>
      <c r="L2233">
        <v>0</v>
      </c>
      <c r="P2233">
        <v>15</v>
      </c>
      <c r="Q2233">
        <v>36</v>
      </c>
      <c r="R2233">
        <v>0</v>
      </c>
    </row>
    <row r="2234" spans="1:18" x14ac:dyDescent="0.3">
      <c r="A2234">
        <v>2233</v>
      </c>
      <c r="B2234" s="1">
        <v>44818</v>
      </c>
      <c r="C2234">
        <v>65</v>
      </c>
      <c r="D2234">
        <v>27</v>
      </c>
      <c r="E2234">
        <v>8</v>
      </c>
      <c r="F2234">
        <v>35</v>
      </c>
      <c r="G2234">
        <v>16</v>
      </c>
      <c r="H2234">
        <v>9</v>
      </c>
      <c r="I2234">
        <v>65</v>
      </c>
      <c r="J2234">
        <v>14</v>
      </c>
      <c r="K2234">
        <v>51</v>
      </c>
      <c r="L2234">
        <v>15</v>
      </c>
      <c r="P2234">
        <v>14</v>
      </c>
      <c r="Q2234">
        <v>51</v>
      </c>
      <c r="R2234">
        <v>15</v>
      </c>
    </row>
    <row r="2235" spans="1:18" x14ac:dyDescent="0.3">
      <c r="A2235">
        <v>2234</v>
      </c>
      <c r="B2235" s="1">
        <v>44819</v>
      </c>
      <c r="C2235">
        <v>44</v>
      </c>
      <c r="D2235">
        <v>25</v>
      </c>
      <c r="E2235">
        <v>4</v>
      </c>
      <c r="F2235">
        <v>29</v>
      </c>
      <c r="G2235">
        <v>16</v>
      </c>
      <c r="H2235">
        <v>14</v>
      </c>
      <c r="I2235">
        <v>44</v>
      </c>
      <c r="J2235">
        <v>-21</v>
      </c>
      <c r="K2235">
        <v>65</v>
      </c>
      <c r="L2235">
        <v>14</v>
      </c>
      <c r="P2235">
        <v>-21</v>
      </c>
      <c r="Q2235">
        <v>65</v>
      </c>
      <c r="R2235">
        <v>14</v>
      </c>
    </row>
    <row r="2236" spans="1:18" x14ac:dyDescent="0.3">
      <c r="A2236">
        <v>2235</v>
      </c>
      <c r="B2236" s="1">
        <v>44820</v>
      </c>
      <c r="C2236">
        <v>39</v>
      </c>
      <c r="D2236">
        <v>27</v>
      </c>
      <c r="E2236">
        <v>4</v>
      </c>
      <c r="F2236">
        <v>33</v>
      </c>
      <c r="G2236">
        <v>16</v>
      </c>
      <c r="H2236">
        <v>10</v>
      </c>
      <c r="I2236">
        <v>39</v>
      </c>
      <c r="J2236">
        <v>-5</v>
      </c>
      <c r="K2236">
        <v>44</v>
      </c>
      <c r="L2236">
        <v>-21</v>
      </c>
      <c r="P2236">
        <v>-5</v>
      </c>
      <c r="Q2236">
        <v>44</v>
      </c>
      <c r="R2236">
        <v>-21</v>
      </c>
    </row>
    <row r="2237" spans="1:18" x14ac:dyDescent="0.3">
      <c r="A2237">
        <v>2236</v>
      </c>
      <c r="B2237" s="1">
        <v>44821</v>
      </c>
      <c r="C2237">
        <v>42</v>
      </c>
      <c r="D2237">
        <v>34</v>
      </c>
      <c r="E2237">
        <v>16</v>
      </c>
      <c r="F2237">
        <v>35</v>
      </c>
      <c r="G2237">
        <v>16</v>
      </c>
      <c r="H2237">
        <v>10</v>
      </c>
      <c r="I2237">
        <v>42</v>
      </c>
      <c r="J2237">
        <v>3</v>
      </c>
      <c r="K2237">
        <v>39</v>
      </c>
      <c r="L2237">
        <v>-5</v>
      </c>
      <c r="P2237">
        <v>3</v>
      </c>
      <c r="Q2237">
        <v>39</v>
      </c>
      <c r="R2237">
        <v>-5</v>
      </c>
    </row>
    <row r="2238" spans="1:18" x14ac:dyDescent="0.3">
      <c r="A2238">
        <v>2237</v>
      </c>
      <c r="B2238" s="1">
        <v>44822</v>
      </c>
      <c r="C2238">
        <v>60</v>
      </c>
      <c r="D2238">
        <v>22</v>
      </c>
      <c r="E2238">
        <v>14</v>
      </c>
      <c r="F2238">
        <v>33</v>
      </c>
      <c r="G2238">
        <v>16</v>
      </c>
      <c r="H2238">
        <v>9</v>
      </c>
      <c r="I2238">
        <v>60</v>
      </c>
      <c r="J2238">
        <v>18</v>
      </c>
      <c r="K2238">
        <v>42</v>
      </c>
      <c r="L2238">
        <v>3</v>
      </c>
      <c r="P2238">
        <v>18</v>
      </c>
      <c r="Q2238">
        <v>42</v>
      </c>
      <c r="R2238">
        <v>3</v>
      </c>
    </row>
    <row r="2239" spans="1:18" x14ac:dyDescent="0.3">
      <c r="A2239">
        <v>2238</v>
      </c>
      <c r="B2239" s="1">
        <v>44823</v>
      </c>
      <c r="C2239">
        <v>37</v>
      </c>
      <c r="D2239">
        <v>28</v>
      </c>
      <c r="E2239">
        <v>11</v>
      </c>
      <c r="F2239">
        <v>28</v>
      </c>
      <c r="G2239">
        <v>16</v>
      </c>
      <c r="H2239">
        <v>7</v>
      </c>
      <c r="I2239">
        <v>37</v>
      </c>
      <c r="J2239">
        <v>-23</v>
      </c>
      <c r="K2239">
        <v>60</v>
      </c>
      <c r="L2239">
        <v>18</v>
      </c>
      <c r="P2239">
        <v>-23</v>
      </c>
      <c r="Q2239">
        <v>60</v>
      </c>
      <c r="R2239">
        <v>18</v>
      </c>
    </row>
    <row r="2240" spans="1:18" x14ac:dyDescent="0.3">
      <c r="A2240">
        <v>2239</v>
      </c>
      <c r="B2240" s="1">
        <v>44824</v>
      </c>
      <c r="C2240">
        <v>46</v>
      </c>
      <c r="D2240">
        <v>24</v>
      </c>
      <c r="E2240">
        <v>8</v>
      </c>
      <c r="F2240">
        <v>28</v>
      </c>
      <c r="G2240">
        <v>16</v>
      </c>
      <c r="H2240">
        <v>7</v>
      </c>
      <c r="I2240">
        <v>46</v>
      </c>
      <c r="J2240">
        <v>9</v>
      </c>
      <c r="K2240">
        <v>37</v>
      </c>
      <c r="L2240">
        <v>-23</v>
      </c>
      <c r="P2240">
        <v>9</v>
      </c>
      <c r="Q2240">
        <v>37</v>
      </c>
      <c r="R2240">
        <v>-23</v>
      </c>
    </row>
    <row r="2241" spans="1:18" x14ac:dyDescent="0.3">
      <c r="A2241">
        <v>2240</v>
      </c>
      <c r="B2241" s="1">
        <v>44825</v>
      </c>
      <c r="C2241">
        <v>41</v>
      </c>
      <c r="D2241">
        <v>23</v>
      </c>
      <c r="E2241">
        <v>5</v>
      </c>
      <c r="F2241">
        <v>33</v>
      </c>
      <c r="G2241">
        <v>16</v>
      </c>
      <c r="H2241">
        <v>10</v>
      </c>
      <c r="I2241">
        <v>41</v>
      </c>
      <c r="J2241">
        <v>-5</v>
      </c>
      <c r="K2241">
        <v>46</v>
      </c>
      <c r="L2241">
        <v>9</v>
      </c>
      <c r="P2241">
        <v>-5</v>
      </c>
      <c r="Q2241">
        <v>46</v>
      </c>
      <c r="R2241">
        <v>9</v>
      </c>
    </row>
    <row r="2242" spans="1:18" x14ac:dyDescent="0.3">
      <c r="A2242">
        <v>2241</v>
      </c>
      <c r="B2242" s="1">
        <v>44826</v>
      </c>
      <c r="C2242">
        <v>38</v>
      </c>
      <c r="D2242">
        <v>21</v>
      </c>
      <c r="E2242">
        <v>14</v>
      </c>
      <c r="F2242">
        <v>25</v>
      </c>
      <c r="G2242">
        <v>15</v>
      </c>
      <c r="H2242">
        <v>5</v>
      </c>
      <c r="I2242">
        <v>38</v>
      </c>
      <c r="J2242">
        <v>-3</v>
      </c>
      <c r="K2242">
        <v>41</v>
      </c>
      <c r="L2242">
        <v>-5</v>
      </c>
      <c r="P2242">
        <v>-3</v>
      </c>
      <c r="Q2242">
        <v>41</v>
      </c>
      <c r="R2242">
        <v>-5</v>
      </c>
    </row>
    <row r="2243" spans="1:18" x14ac:dyDescent="0.3">
      <c r="A2243">
        <v>2242</v>
      </c>
      <c r="B2243" s="1">
        <v>44827</v>
      </c>
      <c r="C2243">
        <v>37</v>
      </c>
      <c r="D2243">
        <v>21</v>
      </c>
      <c r="E2243">
        <v>10</v>
      </c>
      <c r="F2243">
        <v>21</v>
      </c>
      <c r="G2243">
        <v>16</v>
      </c>
      <c r="H2243">
        <v>4</v>
      </c>
      <c r="I2243">
        <v>37</v>
      </c>
      <c r="J2243">
        <v>-1</v>
      </c>
      <c r="K2243">
        <v>38</v>
      </c>
      <c r="L2243">
        <v>-3</v>
      </c>
      <c r="P2243">
        <v>-1</v>
      </c>
      <c r="Q2243">
        <v>38</v>
      </c>
      <c r="R2243">
        <v>-3</v>
      </c>
    </row>
    <row r="2244" spans="1:18" x14ac:dyDescent="0.3">
      <c r="A2244">
        <v>2243</v>
      </c>
      <c r="B2244" s="1">
        <v>44828</v>
      </c>
      <c r="C2244">
        <v>41</v>
      </c>
      <c r="D2244">
        <v>23</v>
      </c>
      <c r="E2244">
        <v>11</v>
      </c>
      <c r="F2244">
        <v>22</v>
      </c>
      <c r="G2244">
        <v>15</v>
      </c>
      <c r="H2244">
        <v>4</v>
      </c>
      <c r="I2244">
        <v>41</v>
      </c>
      <c r="J2244">
        <v>4</v>
      </c>
      <c r="K2244">
        <v>37</v>
      </c>
      <c r="L2244">
        <v>-1</v>
      </c>
      <c r="P2244">
        <v>4</v>
      </c>
      <c r="Q2244">
        <v>37</v>
      </c>
      <c r="R2244">
        <v>-1</v>
      </c>
    </row>
    <row r="2245" spans="1:18" x14ac:dyDescent="0.3">
      <c r="A2245">
        <v>2244</v>
      </c>
      <c r="B2245" s="1">
        <v>44829</v>
      </c>
      <c r="C2245">
        <v>42</v>
      </c>
      <c r="D2245">
        <v>25</v>
      </c>
      <c r="E2245">
        <v>14</v>
      </c>
      <c r="F2245">
        <v>33</v>
      </c>
      <c r="G2245">
        <v>16</v>
      </c>
      <c r="H2245">
        <v>11</v>
      </c>
      <c r="I2245">
        <v>42</v>
      </c>
      <c r="J2245">
        <v>1</v>
      </c>
      <c r="K2245">
        <v>41</v>
      </c>
      <c r="L2245">
        <v>4</v>
      </c>
      <c r="P2245">
        <v>1</v>
      </c>
      <c r="Q2245">
        <v>41</v>
      </c>
      <c r="R2245">
        <v>4</v>
      </c>
    </row>
    <row r="2246" spans="1:18" x14ac:dyDescent="0.3">
      <c r="A2246">
        <v>2245</v>
      </c>
      <c r="B2246" s="1">
        <v>44830</v>
      </c>
      <c r="C2246">
        <v>43</v>
      </c>
      <c r="D2246">
        <v>36</v>
      </c>
      <c r="E2246">
        <v>17</v>
      </c>
      <c r="F2246">
        <v>32</v>
      </c>
      <c r="G2246">
        <v>16</v>
      </c>
      <c r="H2246">
        <v>11</v>
      </c>
      <c r="I2246">
        <v>43</v>
      </c>
      <c r="J2246">
        <v>1</v>
      </c>
      <c r="K2246">
        <v>42</v>
      </c>
      <c r="L2246">
        <v>1</v>
      </c>
      <c r="P2246">
        <v>1</v>
      </c>
      <c r="Q2246">
        <v>42</v>
      </c>
      <c r="R2246">
        <v>1</v>
      </c>
    </row>
    <row r="2247" spans="1:18" x14ac:dyDescent="0.3">
      <c r="A2247">
        <v>2246</v>
      </c>
      <c r="B2247" s="1">
        <v>44831</v>
      </c>
      <c r="C2247">
        <v>62</v>
      </c>
      <c r="D2247">
        <v>36</v>
      </c>
      <c r="E2247">
        <v>7</v>
      </c>
      <c r="F2247">
        <v>26</v>
      </c>
      <c r="G2247">
        <v>16</v>
      </c>
      <c r="H2247">
        <v>6</v>
      </c>
      <c r="I2247">
        <v>62</v>
      </c>
      <c r="J2247">
        <v>19</v>
      </c>
      <c r="K2247">
        <v>43</v>
      </c>
      <c r="L2247">
        <v>1</v>
      </c>
      <c r="P2247">
        <v>19</v>
      </c>
      <c r="Q2247">
        <v>43</v>
      </c>
      <c r="R2247">
        <v>1</v>
      </c>
    </row>
    <row r="2248" spans="1:18" x14ac:dyDescent="0.3">
      <c r="A2248">
        <v>2247</v>
      </c>
      <c r="B2248" s="1">
        <v>44832</v>
      </c>
      <c r="C2248">
        <v>65</v>
      </c>
      <c r="D2248">
        <v>24</v>
      </c>
      <c r="E2248">
        <v>7</v>
      </c>
      <c r="F2248">
        <v>25</v>
      </c>
      <c r="G2248">
        <v>16</v>
      </c>
      <c r="H2248">
        <v>8</v>
      </c>
      <c r="I2248">
        <v>65</v>
      </c>
      <c r="J2248">
        <v>3</v>
      </c>
      <c r="K2248">
        <v>62</v>
      </c>
      <c r="L2248">
        <v>19</v>
      </c>
      <c r="P2248">
        <v>3</v>
      </c>
      <c r="Q2248">
        <v>62</v>
      </c>
      <c r="R2248">
        <v>19</v>
      </c>
    </row>
    <row r="2249" spans="1:18" x14ac:dyDescent="0.3">
      <c r="A2249">
        <v>2248</v>
      </c>
      <c r="B2249" s="1">
        <v>44833</v>
      </c>
      <c r="C2249">
        <v>44</v>
      </c>
      <c r="D2249">
        <v>17</v>
      </c>
      <c r="E2249">
        <v>5</v>
      </c>
      <c r="F2249">
        <v>21</v>
      </c>
      <c r="G2249">
        <v>16</v>
      </c>
      <c r="H2249">
        <v>10</v>
      </c>
      <c r="I2249">
        <v>44</v>
      </c>
      <c r="J2249">
        <v>-21</v>
      </c>
      <c r="K2249">
        <v>65</v>
      </c>
      <c r="L2249">
        <v>3</v>
      </c>
      <c r="P2249">
        <v>-21</v>
      </c>
      <c r="Q2249">
        <v>65</v>
      </c>
      <c r="R2249">
        <v>3</v>
      </c>
    </row>
    <row r="2250" spans="1:18" x14ac:dyDescent="0.3">
      <c r="A2250">
        <v>2249</v>
      </c>
      <c r="B2250" s="1">
        <v>44834</v>
      </c>
      <c r="C2250">
        <v>30</v>
      </c>
      <c r="D2250">
        <v>17</v>
      </c>
      <c r="E2250">
        <v>5</v>
      </c>
      <c r="F2250">
        <v>21</v>
      </c>
      <c r="G2250">
        <v>16</v>
      </c>
      <c r="H2250">
        <v>11</v>
      </c>
      <c r="I2250">
        <v>30</v>
      </c>
      <c r="J2250">
        <v>-14</v>
      </c>
      <c r="K2250">
        <v>44</v>
      </c>
      <c r="L2250">
        <v>-21</v>
      </c>
      <c r="P2250">
        <v>-14</v>
      </c>
      <c r="Q2250">
        <v>44</v>
      </c>
      <c r="R2250">
        <v>-21</v>
      </c>
    </row>
    <row r="2251" spans="1:18" x14ac:dyDescent="0.3">
      <c r="A2251">
        <v>2250</v>
      </c>
      <c r="B2251" s="1">
        <v>44835</v>
      </c>
      <c r="C2251">
        <v>29</v>
      </c>
      <c r="D2251">
        <v>15</v>
      </c>
      <c r="E2251">
        <v>5</v>
      </c>
      <c r="F2251">
        <v>20</v>
      </c>
      <c r="G2251">
        <v>16</v>
      </c>
      <c r="H2251">
        <v>8</v>
      </c>
      <c r="I2251">
        <v>29</v>
      </c>
      <c r="J2251">
        <v>-1</v>
      </c>
      <c r="K2251">
        <v>30</v>
      </c>
      <c r="L2251">
        <v>-14</v>
      </c>
      <c r="P2251">
        <v>-1</v>
      </c>
      <c r="Q2251">
        <v>30</v>
      </c>
      <c r="R2251">
        <v>-14</v>
      </c>
    </row>
    <row r="2252" spans="1:18" x14ac:dyDescent="0.3">
      <c r="A2252">
        <v>2251</v>
      </c>
      <c r="B2252" s="1">
        <v>44836</v>
      </c>
      <c r="C2252">
        <v>22</v>
      </c>
      <c r="D2252">
        <v>23</v>
      </c>
      <c r="E2252">
        <v>6</v>
      </c>
      <c r="F2252">
        <v>24</v>
      </c>
      <c r="G2252">
        <v>16</v>
      </c>
      <c r="H2252">
        <v>11</v>
      </c>
      <c r="I2252">
        <v>24</v>
      </c>
      <c r="J2252">
        <v>-5</v>
      </c>
      <c r="K2252">
        <v>29</v>
      </c>
      <c r="L2252">
        <v>-1</v>
      </c>
      <c r="P2252">
        <v>-5</v>
      </c>
      <c r="Q2252">
        <v>29</v>
      </c>
      <c r="R2252">
        <v>-1</v>
      </c>
    </row>
    <row r="2253" spans="1:18" x14ac:dyDescent="0.3">
      <c r="A2253">
        <v>2252</v>
      </c>
      <c r="B2253" s="1">
        <v>44837</v>
      </c>
      <c r="C2253">
        <v>37</v>
      </c>
      <c r="D2253">
        <v>28</v>
      </c>
      <c r="E2253">
        <v>7</v>
      </c>
      <c r="F2253">
        <v>28</v>
      </c>
      <c r="G2253">
        <v>16</v>
      </c>
      <c r="H2253">
        <v>10</v>
      </c>
      <c r="I2253">
        <v>37</v>
      </c>
      <c r="J2253">
        <v>13</v>
      </c>
      <c r="K2253">
        <v>24</v>
      </c>
      <c r="L2253">
        <v>-5</v>
      </c>
      <c r="P2253">
        <v>13</v>
      </c>
      <c r="Q2253">
        <v>24</v>
      </c>
      <c r="R2253">
        <v>-5</v>
      </c>
    </row>
    <row r="2254" spans="1:18" x14ac:dyDescent="0.3">
      <c r="A2254">
        <v>2253</v>
      </c>
      <c r="B2254" s="1">
        <v>44838</v>
      </c>
      <c r="C2254">
        <v>44</v>
      </c>
      <c r="D2254">
        <v>27</v>
      </c>
      <c r="E2254">
        <v>6</v>
      </c>
      <c r="F2254">
        <v>30</v>
      </c>
      <c r="G2254">
        <v>16</v>
      </c>
      <c r="H2254">
        <v>8</v>
      </c>
      <c r="I2254">
        <v>44</v>
      </c>
      <c r="J2254">
        <v>7</v>
      </c>
      <c r="K2254">
        <v>37</v>
      </c>
      <c r="L2254">
        <v>13</v>
      </c>
      <c r="P2254">
        <v>7</v>
      </c>
      <c r="Q2254">
        <v>37</v>
      </c>
      <c r="R2254">
        <v>13</v>
      </c>
    </row>
    <row r="2255" spans="1:18" x14ac:dyDescent="0.3">
      <c r="A2255">
        <v>2254</v>
      </c>
      <c r="B2255" s="1">
        <v>44839</v>
      </c>
      <c r="C2255">
        <v>41</v>
      </c>
      <c r="D2255">
        <v>28</v>
      </c>
      <c r="E2255">
        <v>7</v>
      </c>
      <c r="F2255">
        <v>31</v>
      </c>
      <c r="G2255">
        <v>16</v>
      </c>
      <c r="H2255">
        <v>10</v>
      </c>
      <c r="I2255">
        <v>41</v>
      </c>
      <c r="J2255">
        <v>-3</v>
      </c>
      <c r="K2255">
        <v>44</v>
      </c>
      <c r="L2255">
        <v>7</v>
      </c>
      <c r="P2255">
        <v>-3</v>
      </c>
      <c r="Q2255">
        <v>44</v>
      </c>
      <c r="R2255">
        <v>7</v>
      </c>
    </row>
    <row r="2256" spans="1:18" x14ac:dyDescent="0.3">
      <c r="A2256">
        <v>2255</v>
      </c>
      <c r="B2256" s="1">
        <v>44840</v>
      </c>
      <c r="C2256">
        <v>44</v>
      </c>
      <c r="D2256">
        <v>27</v>
      </c>
      <c r="E2256">
        <v>6</v>
      </c>
      <c r="F2256">
        <v>33</v>
      </c>
      <c r="G2256">
        <v>16</v>
      </c>
      <c r="H2256">
        <v>12</v>
      </c>
      <c r="I2256">
        <v>44</v>
      </c>
      <c r="J2256">
        <v>3</v>
      </c>
      <c r="K2256">
        <v>41</v>
      </c>
      <c r="L2256">
        <v>-3</v>
      </c>
      <c r="P2256">
        <v>3</v>
      </c>
      <c r="Q2256">
        <v>41</v>
      </c>
      <c r="R2256">
        <v>-3</v>
      </c>
    </row>
    <row r="2257" spans="1:18" x14ac:dyDescent="0.3">
      <c r="A2257">
        <v>2256</v>
      </c>
      <c r="B2257" s="1">
        <v>44841</v>
      </c>
      <c r="C2257">
        <v>41</v>
      </c>
      <c r="D2257">
        <v>24</v>
      </c>
      <c r="E2257">
        <v>8</v>
      </c>
      <c r="F2257">
        <v>32</v>
      </c>
      <c r="G2257">
        <v>16</v>
      </c>
      <c r="H2257">
        <v>9</v>
      </c>
      <c r="I2257">
        <v>41</v>
      </c>
      <c r="J2257">
        <v>-3</v>
      </c>
      <c r="K2257">
        <v>44</v>
      </c>
      <c r="L2257">
        <v>3</v>
      </c>
      <c r="P2257">
        <v>-3</v>
      </c>
      <c r="Q2257">
        <v>44</v>
      </c>
      <c r="R2257">
        <v>3</v>
      </c>
    </row>
    <row r="2258" spans="1:18" x14ac:dyDescent="0.3">
      <c r="A2258">
        <v>2257</v>
      </c>
      <c r="B2258" s="1">
        <v>44842</v>
      </c>
      <c r="C2258">
        <v>37</v>
      </c>
      <c r="D2258">
        <v>20</v>
      </c>
      <c r="E2258">
        <v>6</v>
      </c>
      <c r="F2258">
        <v>22</v>
      </c>
      <c r="G2258">
        <v>16</v>
      </c>
      <c r="H2258">
        <v>4</v>
      </c>
      <c r="I2258">
        <v>37</v>
      </c>
      <c r="J2258">
        <v>-4</v>
      </c>
      <c r="K2258">
        <v>41</v>
      </c>
      <c r="L2258">
        <v>-3</v>
      </c>
      <c r="P2258">
        <v>-4</v>
      </c>
      <c r="Q2258">
        <v>41</v>
      </c>
      <c r="R2258">
        <v>-3</v>
      </c>
    </row>
    <row r="2259" spans="1:18" x14ac:dyDescent="0.3">
      <c r="A2259">
        <v>2258</v>
      </c>
      <c r="B2259" s="1">
        <v>44843</v>
      </c>
      <c r="C2259">
        <v>33</v>
      </c>
      <c r="D2259">
        <v>14</v>
      </c>
      <c r="E2259">
        <v>10</v>
      </c>
      <c r="F2259">
        <v>23</v>
      </c>
      <c r="G2259">
        <v>16</v>
      </c>
      <c r="H2259">
        <v>5</v>
      </c>
      <c r="I2259">
        <v>33</v>
      </c>
      <c r="J2259">
        <v>-4</v>
      </c>
      <c r="K2259">
        <v>37</v>
      </c>
      <c r="L2259">
        <v>-4</v>
      </c>
      <c r="P2259">
        <v>-4</v>
      </c>
      <c r="Q2259">
        <v>37</v>
      </c>
      <c r="R2259">
        <v>-4</v>
      </c>
    </row>
    <row r="2260" spans="1:18" x14ac:dyDescent="0.3">
      <c r="A2260">
        <v>2259</v>
      </c>
      <c r="B2260" s="1">
        <v>44844</v>
      </c>
      <c r="C2260">
        <v>19</v>
      </c>
      <c r="D2260">
        <v>37</v>
      </c>
      <c r="E2260">
        <v>14</v>
      </c>
      <c r="F2260">
        <v>26</v>
      </c>
      <c r="G2260">
        <v>16</v>
      </c>
      <c r="H2260">
        <v>6</v>
      </c>
      <c r="I2260">
        <v>37</v>
      </c>
      <c r="J2260">
        <v>4</v>
      </c>
      <c r="K2260">
        <v>33</v>
      </c>
      <c r="L2260">
        <v>-4</v>
      </c>
      <c r="P2260">
        <v>4</v>
      </c>
      <c r="Q2260">
        <v>33</v>
      </c>
      <c r="R2260">
        <v>-4</v>
      </c>
    </row>
    <row r="2261" spans="1:18" x14ac:dyDescent="0.3">
      <c r="A2261">
        <v>2260</v>
      </c>
      <c r="B2261" s="1">
        <v>44845</v>
      </c>
      <c r="C2261">
        <v>60</v>
      </c>
      <c r="D2261">
        <v>34</v>
      </c>
      <c r="E2261">
        <v>20</v>
      </c>
      <c r="F2261">
        <v>37</v>
      </c>
      <c r="G2261">
        <v>16</v>
      </c>
      <c r="H2261">
        <v>6</v>
      </c>
      <c r="I2261">
        <v>60</v>
      </c>
      <c r="J2261">
        <v>23</v>
      </c>
      <c r="K2261">
        <v>37</v>
      </c>
      <c r="L2261">
        <v>4</v>
      </c>
      <c r="P2261">
        <v>23</v>
      </c>
      <c r="Q2261">
        <v>37</v>
      </c>
      <c r="R2261">
        <v>4</v>
      </c>
    </row>
    <row r="2262" spans="1:18" x14ac:dyDescent="0.3">
      <c r="A2262">
        <v>2261</v>
      </c>
      <c r="B2262" s="1">
        <v>44846</v>
      </c>
      <c r="C2262">
        <v>49</v>
      </c>
      <c r="D2262">
        <v>35</v>
      </c>
      <c r="E2262">
        <v>22</v>
      </c>
      <c r="F2262">
        <v>40</v>
      </c>
      <c r="G2262">
        <v>16</v>
      </c>
      <c r="H2262">
        <v>10</v>
      </c>
      <c r="I2262">
        <v>49</v>
      </c>
      <c r="J2262">
        <v>-11</v>
      </c>
      <c r="K2262">
        <v>60</v>
      </c>
      <c r="L2262">
        <v>23</v>
      </c>
      <c r="P2262">
        <v>-11</v>
      </c>
      <c r="Q2262">
        <v>60</v>
      </c>
      <c r="R2262">
        <v>23</v>
      </c>
    </row>
    <row r="2263" spans="1:18" x14ac:dyDescent="0.3">
      <c r="A2263">
        <v>2262</v>
      </c>
      <c r="B2263" s="1">
        <v>44847</v>
      </c>
      <c r="C2263">
        <v>52</v>
      </c>
      <c r="D2263">
        <v>42</v>
      </c>
      <c r="E2263">
        <v>20</v>
      </c>
      <c r="F2263">
        <v>33</v>
      </c>
      <c r="G2263">
        <v>17</v>
      </c>
      <c r="H2263">
        <v>6</v>
      </c>
      <c r="I2263">
        <v>52</v>
      </c>
      <c r="J2263">
        <v>3</v>
      </c>
      <c r="K2263">
        <v>49</v>
      </c>
      <c r="L2263">
        <v>-11</v>
      </c>
      <c r="P2263">
        <v>3</v>
      </c>
      <c r="Q2263">
        <v>49</v>
      </c>
      <c r="R2263">
        <v>-11</v>
      </c>
    </row>
    <row r="2264" spans="1:18" x14ac:dyDescent="0.3">
      <c r="A2264">
        <v>2263</v>
      </c>
      <c r="B2264" s="1">
        <v>44848</v>
      </c>
      <c r="C2264">
        <v>70</v>
      </c>
      <c r="D2264">
        <v>35</v>
      </c>
      <c r="E2264">
        <v>23</v>
      </c>
      <c r="F2264">
        <v>34</v>
      </c>
      <c r="G2264">
        <v>16</v>
      </c>
      <c r="H2264">
        <v>7</v>
      </c>
      <c r="I2264">
        <v>70</v>
      </c>
      <c r="J2264">
        <v>18</v>
      </c>
      <c r="K2264">
        <v>52</v>
      </c>
      <c r="L2264">
        <v>3</v>
      </c>
      <c r="P2264">
        <v>18</v>
      </c>
      <c r="Q2264">
        <v>52</v>
      </c>
      <c r="R2264">
        <v>3</v>
      </c>
    </row>
    <row r="2265" spans="1:18" x14ac:dyDescent="0.3">
      <c r="A2265">
        <v>2264</v>
      </c>
      <c r="B2265" s="1">
        <v>44849</v>
      </c>
      <c r="C2265">
        <v>55</v>
      </c>
      <c r="D2265">
        <v>40</v>
      </c>
      <c r="E2265">
        <v>19</v>
      </c>
      <c r="F2265">
        <v>31</v>
      </c>
      <c r="G2265">
        <v>16</v>
      </c>
      <c r="H2265">
        <v>6</v>
      </c>
      <c r="I2265">
        <v>55</v>
      </c>
      <c r="J2265">
        <v>-15</v>
      </c>
      <c r="K2265">
        <v>70</v>
      </c>
      <c r="L2265">
        <v>18</v>
      </c>
      <c r="P2265">
        <v>-15</v>
      </c>
      <c r="Q2265">
        <v>70</v>
      </c>
      <c r="R2265">
        <v>18</v>
      </c>
    </row>
    <row r="2266" spans="1:18" x14ac:dyDescent="0.3">
      <c r="A2266">
        <v>2265</v>
      </c>
      <c r="B2266" s="1">
        <v>44850</v>
      </c>
      <c r="C2266">
        <v>70</v>
      </c>
      <c r="D2266">
        <v>24</v>
      </c>
      <c r="E2266">
        <v>20</v>
      </c>
      <c r="F2266">
        <v>27</v>
      </c>
      <c r="G2266">
        <v>16</v>
      </c>
      <c r="H2266">
        <v>5</v>
      </c>
      <c r="I2266">
        <v>70</v>
      </c>
      <c r="J2266">
        <v>15</v>
      </c>
      <c r="K2266">
        <v>55</v>
      </c>
      <c r="L2266">
        <v>-15</v>
      </c>
      <c r="P2266">
        <v>15</v>
      </c>
      <c r="Q2266">
        <v>55</v>
      </c>
      <c r="R2266">
        <v>-15</v>
      </c>
    </row>
    <row r="2267" spans="1:18" x14ac:dyDescent="0.3">
      <c r="A2267">
        <v>2266</v>
      </c>
      <c r="B2267" s="1">
        <v>44851</v>
      </c>
      <c r="C2267">
        <v>38</v>
      </c>
      <c r="D2267">
        <v>31</v>
      </c>
      <c r="E2267">
        <v>25</v>
      </c>
      <c r="F2267">
        <v>29</v>
      </c>
      <c r="G2267">
        <v>16</v>
      </c>
      <c r="H2267">
        <v>4</v>
      </c>
      <c r="I2267">
        <v>38</v>
      </c>
      <c r="J2267">
        <v>-32</v>
      </c>
      <c r="K2267">
        <v>70</v>
      </c>
      <c r="L2267">
        <v>15</v>
      </c>
      <c r="P2267">
        <v>-32</v>
      </c>
      <c r="Q2267">
        <v>70</v>
      </c>
      <c r="R2267">
        <v>15</v>
      </c>
    </row>
    <row r="2268" spans="1:18" x14ac:dyDescent="0.3">
      <c r="A2268">
        <v>2267</v>
      </c>
      <c r="B2268" s="1">
        <v>44852</v>
      </c>
      <c r="C2268">
        <v>48</v>
      </c>
      <c r="D2268">
        <v>35</v>
      </c>
      <c r="E2268">
        <v>14</v>
      </c>
      <c r="F2268">
        <v>31</v>
      </c>
      <c r="G2268">
        <v>16</v>
      </c>
      <c r="H2268">
        <v>6</v>
      </c>
      <c r="I2268">
        <v>48</v>
      </c>
      <c r="J2268">
        <v>10</v>
      </c>
      <c r="K2268">
        <v>38</v>
      </c>
      <c r="L2268">
        <v>-32</v>
      </c>
      <c r="P2268">
        <v>10</v>
      </c>
      <c r="Q2268">
        <v>38</v>
      </c>
      <c r="R2268">
        <v>-32</v>
      </c>
    </row>
    <row r="2269" spans="1:18" x14ac:dyDescent="0.3">
      <c r="A2269">
        <v>2268</v>
      </c>
      <c r="B2269" s="1">
        <v>44853</v>
      </c>
      <c r="C2269">
        <v>59</v>
      </c>
      <c r="D2269">
        <v>12</v>
      </c>
      <c r="E2269">
        <v>10</v>
      </c>
      <c r="F2269">
        <v>18</v>
      </c>
      <c r="G2269">
        <v>16</v>
      </c>
      <c r="H2269">
        <v>2</v>
      </c>
      <c r="I2269">
        <v>59</v>
      </c>
      <c r="J2269">
        <v>11</v>
      </c>
      <c r="K2269">
        <v>48</v>
      </c>
      <c r="L2269">
        <v>10</v>
      </c>
      <c r="P2269">
        <v>11</v>
      </c>
      <c r="Q2269">
        <v>48</v>
      </c>
      <c r="R2269">
        <v>10</v>
      </c>
    </row>
    <row r="2270" spans="1:18" x14ac:dyDescent="0.3">
      <c r="A2270">
        <v>2269</v>
      </c>
      <c r="B2270" s="1">
        <v>44854</v>
      </c>
      <c r="C2270">
        <v>24</v>
      </c>
      <c r="D2270">
        <v>15</v>
      </c>
      <c r="E2270">
        <v>4</v>
      </c>
      <c r="F2270">
        <v>22</v>
      </c>
      <c r="G2270">
        <v>16</v>
      </c>
      <c r="H2270">
        <v>5</v>
      </c>
      <c r="I2270">
        <v>24</v>
      </c>
      <c r="J2270">
        <v>-35</v>
      </c>
      <c r="K2270">
        <v>59</v>
      </c>
      <c r="L2270">
        <v>11</v>
      </c>
      <c r="P2270">
        <v>-35</v>
      </c>
      <c r="Q2270">
        <v>59</v>
      </c>
      <c r="R2270">
        <v>11</v>
      </c>
    </row>
    <row r="2271" spans="1:18" x14ac:dyDescent="0.3">
      <c r="A2271">
        <v>2270</v>
      </c>
      <c r="B2271" s="1">
        <v>44855</v>
      </c>
      <c r="C2271">
        <v>27</v>
      </c>
      <c r="D2271">
        <v>30</v>
      </c>
      <c r="E2271">
        <v>8</v>
      </c>
      <c r="F2271">
        <v>29</v>
      </c>
      <c r="G2271">
        <v>16</v>
      </c>
      <c r="H2271">
        <v>12</v>
      </c>
      <c r="I2271">
        <v>30</v>
      </c>
      <c r="J2271">
        <v>6</v>
      </c>
      <c r="K2271">
        <v>24</v>
      </c>
      <c r="L2271">
        <v>-35</v>
      </c>
      <c r="P2271">
        <v>6</v>
      </c>
      <c r="Q2271">
        <v>24</v>
      </c>
      <c r="R2271">
        <v>-35</v>
      </c>
    </row>
    <row r="2272" spans="1:18" x14ac:dyDescent="0.3">
      <c r="A2272">
        <v>2271</v>
      </c>
      <c r="B2272" s="1">
        <v>44856</v>
      </c>
      <c r="C2272">
        <v>48</v>
      </c>
      <c r="D2272">
        <v>42</v>
      </c>
      <c r="E2272">
        <v>12</v>
      </c>
      <c r="F2272">
        <v>34</v>
      </c>
      <c r="G2272">
        <v>17</v>
      </c>
      <c r="H2272">
        <v>12</v>
      </c>
      <c r="I2272">
        <v>48</v>
      </c>
      <c r="J2272">
        <v>18</v>
      </c>
      <c r="K2272">
        <v>30</v>
      </c>
      <c r="L2272">
        <v>6</v>
      </c>
      <c r="P2272">
        <v>18</v>
      </c>
      <c r="Q2272">
        <v>30</v>
      </c>
      <c r="R2272">
        <v>6</v>
      </c>
    </row>
    <row r="2273" spans="1:18" x14ac:dyDescent="0.3">
      <c r="A2273">
        <v>2272</v>
      </c>
      <c r="B2273" s="1">
        <v>44857</v>
      </c>
      <c r="C2273">
        <v>66</v>
      </c>
      <c r="D2273">
        <v>48</v>
      </c>
      <c r="E2273">
        <v>19</v>
      </c>
      <c r="F2273">
        <v>36</v>
      </c>
      <c r="G2273">
        <v>17</v>
      </c>
      <c r="H2273">
        <v>9</v>
      </c>
      <c r="I2273">
        <v>66</v>
      </c>
      <c r="J2273">
        <v>18</v>
      </c>
      <c r="K2273">
        <v>48</v>
      </c>
      <c r="L2273">
        <v>18</v>
      </c>
      <c r="P2273">
        <v>18</v>
      </c>
      <c r="Q2273">
        <v>48</v>
      </c>
      <c r="R2273">
        <v>18</v>
      </c>
    </row>
    <row r="2274" spans="1:18" x14ac:dyDescent="0.3">
      <c r="A2274">
        <v>2273</v>
      </c>
      <c r="B2274" s="1">
        <v>44858</v>
      </c>
      <c r="C2274">
        <v>86</v>
      </c>
      <c r="D2274">
        <v>36</v>
      </c>
      <c r="E2274">
        <v>14</v>
      </c>
      <c r="F2274">
        <v>37</v>
      </c>
      <c r="G2274">
        <v>16</v>
      </c>
      <c r="H2274">
        <v>9</v>
      </c>
      <c r="I2274">
        <v>86</v>
      </c>
      <c r="J2274">
        <v>20</v>
      </c>
      <c r="K2274">
        <v>66</v>
      </c>
      <c r="L2274">
        <v>18</v>
      </c>
      <c r="P2274">
        <v>20</v>
      </c>
      <c r="Q2274">
        <v>66</v>
      </c>
      <c r="R2274">
        <v>18</v>
      </c>
    </row>
    <row r="2275" spans="1:18" x14ac:dyDescent="0.3">
      <c r="A2275">
        <v>2274</v>
      </c>
      <c r="B2275" s="1">
        <v>44859</v>
      </c>
      <c r="C2275">
        <v>60</v>
      </c>
      <c r="D2275">
        <v>46</v>
      </c>
      <c r="E2275">
        <v>10</v>
      </c>
      <c r="F2275">
        <v>34</v>
      </c>
      <c r="G2275">
        <v>16</v>
      </c>
      <c r="H2275">
        <v>9</v>
      </c>
      <c r="I2275">
        <v>60</v>
      </c>
      <c r="J2275">
        <v>-26</v>
      </c>
      <c r="K2275">
        <v>86</v>
      </c>
      <c r="L2275">
        <v>20</v>
      </c>
      <c r="P2275">
        <v>-26</v>
      </c>
      <c r="Q2275">
        <v>86</v>
      </c>
      <c r="R2275">
        <v>20</v>
      </c>
    </row>
    <row r="2276" spans="1:18" x14ac:dyDescent="0.3">
      <c r="A2276">
        <v>2275</v>
      </c>
      <c r="B2276" s="1">
        <v>44860</v>
      </c>
      <c r="C2276">
        <v>80</v>
      </c>
      <c r="D2276">
        <v>34</v>
      </c>
      <c r="E2276">
        <v>6</v>
      </c>
      <c r="F2276">
        <v>31</v>
      </c>
      <c r="G2276">
        <v>17</v>
      </c>
      <c r="H2276">
        <v>9</v>
      </c>
      <c r="I2276">
        <v>80</v>
      </c>
      <c r="J2276">
        <v>20</v>
      </c>
      <c r="K2276">
        <v>60</v>
      </c>
      <c r="L2276">
        <v>-26</v>
      </c>
      <c r="P2276">
        <v>20</v>
      </c>
      <c r="Q2276">
        <v>60</v>
      </c>
      <c r="R2276">
        <v>-26</v>
      </c>
    </row>
    <row r="2277" spans="1:18" x14ac:dyDescent="0.3">
      <c r="A2277">
        <v>2276</v>
      </c>
      <c r="B2277" s="1">
        <v>44861</v>
      </c>
      <c r="C2277">
        <v>50</v>
      </c>
      <c r="D2277">
        <v>39</v>
      </c>
      <c r="E2277">
        <v>8</v>
      </c>
      <c r="F2277">
        <v>44</v>
      </c>
      <c r="G2277">
        <v>17</v>
      </c>
      <c r="H2277">
        <v>12</v>
      </c>
      <c r="I2277">
        <v>50</v>
      </c>
      <c r="J2277">
        <v>-30</v>
      </c>
      <c r="K2277">
        <v>80</v>
      </c>
      <c r="L2277">
        <v>20</v>
      </c>
      <c r="P2277">
        <v>-30</v>
      </c>
      <c r="Q2277">
        <v>80</v>
      </c>
      <c r="R2277">
        <v>20</v>
      </c>
    </row>
    <row r="2278" spans="1:18" x14ac:dyDescent="0.3">
      <c r="A2278">
        <v>2277</v>
      </c>
      <c r="B2278" s="1">
        <v>44862</v>
      </c>
      <c r="C2278">
        <v>55</v>
      </c>
      <c r="D2278">
        <v>48</v>
      </c>
      <c r="E2278">
        <v>21</v>
      </c>
      <c r="F2278">
        <v>40</v>
      </c>
      <c r="G2278">
        <v>17</v>
      </c>
      <c r="H2278">
        <v>9</v>
      </c>
      <c r="I2278">
        <v>55</v>
      </c>
      <c r="J2278">
        <v>5</v>
      </c>
      <c r="K2278">
        <v>50</v>
      </c>
      <c r="L2278">
        <v>-30</v>
      </c>
      <c r="P2278">
        <v>5</v>
      </c>
      <c r="Q2278">
        <v>50</v>
      </c>
      <c r="R2278">
        <v>-30</v>
      </c>
    </row>
    <row r="2279" spans="1:18" x14ac:dyDescent="0.3">
      <c r="A2279">
        <v>2278</v>
      </c>
      <c r="B2279" s="1">
        <v>44863</v>
      </c>
      <c r="C2279">
        <v>84</v>
      </c>
      <c r="D2279">
        <v>39</v>
      </c>
      <c r="E2279">
        <v>16</v>
      </c>
      <c r="F2279">
        <v>30</v>
      </c>
      <c r="G2279">
        <v>16</v>
      </c>
      <c r="H2279">
        <v>7</v>
      </c>
      <c r="I2279">
        <v>84</v>
      </c>
      <c r="J2279">
        <v>29</v>
      </c>
      <c r="K2279">
        <v>55</v>
      </c>
      <c r="L2279">
        <v>5</v>
      </c>
      <c r="P2279">
        <v>29</v>
      </c>
      <c r="Q2279">
        <v>55</v>
      </c>
      <c r="R2279">
        <v>5</v>
      </c>
    </row>
    <row r="2280" spans="1:18" x14ac:dyDescent="0.3">
      <c r="A2280">
        <v>2279</v>
      </c>
      <c r="B2280" s="1">
        <v>44864</v>
      </c>
      <c r="C2280">
        <v>70</v>
      </c>
      <c r="D2280">
        <v>18</v>
      </c>
      <c r="E2280">
        <v>10</v>
      </c>
      <c r="F2280">
        <v>22</v>
      </c>
      <c r="G2280">
        <v>17</v>
      </c>
      <c r="H2280">
        <v>4</v>
      </c>
      <c r="I2280">
        <v>70</v>
      </c>
      <c r="J2280">
        <v>-14</v>
      </c>
      <c r="K2280">
        <v>84</v>
      </c>
      <c r="L2280">
        <v>29</v>
      </c>
      <c r="P2280">
        <v>-14</v>
      </c>
      <c r="Q2280">
        <v>84</v>
      </c>
      <c r="R2280">
        <v>29</v>
      </c>
    </row>
    <row r="2281" spans="1:18" x14ac:dyDescent="0.3">
      <c r="A2281">
        <v>2280</v>
      </c>
      <c r="B2281" s="1">
        <v>44865</v>
      </c>
      <c r="C2281">
        <v>29</v>
      </c>
      <c r="D2281">
        <v>21</v>
      </c>
      <c r="E2281">
        <v>13</v>
      </c>
      <c r="F2281">
        <v>28</v>
      </c>
      <c r="G2281">
        <v>17</v>
      </c>
      <c r="H2281">
        <v>6</v>
      </c>
      <c r="I2281">
        <v>29</v>
      </c>
      <c r="J2281">
        <v>-41</v>
      </c>
      <c r="K2281">
        <v>70</v>
      </c>
      <c r="L2281">
        <v>-14</v>
      </c>
      <c r="P2281">
        <v>-41</v>
      </c>
      <c r="Q2281">
        <v>70</v>
      </c>
      <c r="R2281">
        <v>-14</v>
      </c>
    </row>
    <row r="2282" spans="1:18" x14ac:dyDescent="0.3">
      <c r="A2282">
        <v>2281</v>
      </c>
      <c r="B2282" s="1">
        <v>44866</v>
      </c>
      <c r="C2282">
        <v>30</v>
      </c>
      <c r="D2282">
        <v>29</v>
      </c>
      <c r="E2282">
        <v>17</v>
      </c>
      <c r="F2282">
        <v>38</v>
      </c>
      <c r="G2282">
        <v>17</v>
      </c>
      <c r="H2282">
        <v>12</v>
      </c>
      <c r="I2282">
        <v>38</v>
      </c>
      <c r="J2282">
        <v>9</v>
      </c>
      <c r="K2282">
        <v>29</v>
      </c>
      <c r="L2282">
        <v>-41</v>
      </c>
      <c r="P2282">
        <v>9</v>
      </c>
      <c r="Q2282">
        <v>29</v>
      </c>
      <c r="R2282">
        <v>-41</v>
      </c>
    </row>
    <row r="2283" spans="1:18" x14ac:dyDescent="0.3">
      <c r="A2283">
        <v>2282</v>
      </c>
      <c r="B2283" s="1">
        <v>44867</v>
      </c>
      <c r="C2283">
        <v>47</v>
      </c>
      <c r="D2283">
        <v>5</v>
      </c>
      <c r="E2283">
        <v>20</v>
      </c>
      <c r="F2283">
        <v>45</v>
      </c>
      <c r="G2283">
        <v>18</v>
      </c>
      <c r="H2283">
        <v>15</v>
      </c>
      <c r="I2283">
        <v>47</v>
      </c>
      <c r="J2283">
        <v>9</v>
      </c>
      <c r="K2283">
        <v>38</v>
      </c>
      <c r="L2283">
        <v>9</v>
      </c>
      <c r="P2283">
        <v>9</v>
      </c>
      <c r="Q2283">
        <v>38</v>
      </c>
      <c r="R2283">
        <v>9</v>
      </c>
    </row>
    <row r="2284" spans="1:18" x14ac:dyDescent="0.3">
      <c r="A2284">
        <v>2283</v>
      </c>
      <c r="B2284" s="1">
        <v>44868</v>
      </c>
      <c r="C2284">
        <v>11</v>
      </c>
      <c r="D2284">
        <v>5</v>
      </c>
      <c r="E2284">
        <v>17</v>
      </c>
      <c r="F2284">
        <v>40</v>
      </c>
      <c r="G2284">
        <v>19</v>
      </c>
      <c r="H2284">
        <v>11</v>
      </c>
      <c r="I2284">
        <v>40</v>
      </c>
      <c r="J2284">
        <v>-7</v>
      </c>
      <c r="K2284">
        <v>47</v>
      </c>
      <c r="L2284">
        <v>9</v>
      </c>
      <c r="P2284">
        <v>-7</v>
      </c>
      <c r="Q2284">
        <v>47</v>
      </c>
      <c r="R2284">
        <v>9</v>
      </c>
    </row>
    <row r="2285" spans="1:18" x14ac:dyDescent="0.3">
      <c r="A2285">
        <v>2284</v>
      </c>
      <c r="B2285" s="1">
        <v>44869</v>
      </c>
      <c r="C2285">
        <v>10</v>
      </c>
      <c r="D2285">
        <v>4</v>
      </c>
      <c r="E2285">
        <v>19</v>
      </c>
      <c r="F2285">
        <v>32</v>
      </c>
      <c r="G2285">
        <v>18</v>
      </c>
      <c r="H2285">
        <v>6</v>
      </c>
      <c r="I2285">
        <v>32</v>
      </c>
      <c r="J2285">
        <v>-8</v>
      </c>
      <c r="K2285">
        <v>40</v>
      </c>
      <c r="L2285">
        <v>-7</v>
      </c>
      <c r="P2285">
        <v>-8</v>
      </c>
      <c r="Q2285">
        <v>40</v>
      </c>
      <c r="R2285">
        <v>-7</v>
      </c>
    </row>
    <row r="2286" spans="1:18" x14ac:dyDescent="0.3">
      <c r="A2286">
        <v>2285</v>
      </c>
      <c r="B2286" s="1">
        <v>44870</v>
      </c>
      <c r="C2286">
        <v>8</v>
      </c>
      <c r="D2286">
        <v>5</v>
      </c>
      <c r="E2286">
        <v>22</v>
      </c>
      <c r="F2286">
        <v>35</v>
      </c>
      <c r="G2286">
        <v>18</v>
      </c>
      <c r="H2286">
        <v>7</v>
      </c>
      <c r="I2286">
        <v>35</v>
      </c>
      <c r="J2286">
        <v>3</v>
      </c>
      <c r="K2286">
        <v>32</v>
      </c>
      <c r="L2286">
        <v>-8</v>
      </c>
      <c r="P2286">
        <v>3</v>
      </c>
      <c r="Q2286">
        <v>32</v>
      </c>
      <c r="R2286">
        <v>-8</v>
      </c>
    </row>
    <row r="2287" spans="1:18" x14ac:dyDescent="0.3">
      <c r="A2287">
        <v>2286</v>
      </c>
      <c r="B2287" s="1">
        <v>44871</v>
      </c>
      <c r="C2287">
        <v>9</v>
      </c>
      <c r="D2287">
        <v>26</v>
      </c>
      <c r="E2287">
        <v>7</v>
      </c>
      <c r="F2287">
        <v>47</v>
      </c>
      <c r="G2287">
        <v>18</v>
      </c>
      <c r="H2287">
        <v>12</v>
      </c>
      <c r="I2287">
        <v>47</v>
      </c>
      <c r="J2287">
        <v>12</v>
      </c>
      <c r="K2287">
        <v>35</v>
      </c>
      <c r="L2287">
        <v>3</v>
      </c>
      <c r="P2287">
        <v>12</v>
      </c>
      <c r="Q2287">
        <v>35</v>
      </c>
      <c r="R2287">
        <v>3</v>
      </c>
    </row>
    <row r="2288" spans="1:18" x14ac:dyDescent="0.3">
      <c r="A2288">
        <v>2287</v>
      </c>
      <c r="B2288" s="1">
        <v>44872</v>
      </c>
      <c r="C2288">
        <v>43</v>
      </c>
      <c r="D2288">
        <v>54</v>
      </c>
      <c r="E2288">
        <v>18</v>
      </c>
      <c r="F2288">
        <v>37</v>
      </c>
      <c r="G2288">
        <v>18</v>
      </c>
      <c r="H2288">
        <v>9</v>
      </c>
      <c r="I2288">
        <v>54</v>
      </c>
      <c r="J2288">
        <v>7</v>
      </c>
      <c r="K2288">
        <v>47</v>
      </c>
      <c r="L2288">
        <v>12</v>
      </c>
      <c r="P2288">
        <v>7</v>
      </c>
      <c r="Q2288">
        <v>47</v>
      </c>
      <c r="R2288">
        <v>12</v>
      </c>
    </row>
    <row r="2289" spans="1:18" x14ac:dyDescent="0.3">
      <c r="A2289">
        <v>2288</v>
      </c>
      <c r="B2289" s="1">
        <v>44873</v>
      </c>
      <c r="C2289">
        <v>101</v>
      </c>
      <c r="D2289">
        <v>49</v>
      </c>
      <c r="E2289">
        <v>18</v>
      </c>
      <c r="F2289">
        <v>35</v>
      </c>
      <c r="G2289">
        <v>18</v>
      </c>
      <c r="H2289">
        <v>8</v>
      </c>
      <c r="I2289">
        <v>101</v>
      </c>
      <c r="J2289">
        <v>47</v>
      </c>
      <c r="K2289">
        <v>54</v>
      </c>
      <c r="L2289">
        <v>7</v>
      </c>
      <c r="P2289">
        <v>47</v>
      </c>
      <c r="Q2289">
        <v>54</v>
      </c>
      <c r="R2289">
        <v>7</v>
      </c>
    </row>
    <row r="2290" spans="1:18" x14ac:dyDescent="0.3">
      <c r="A2290">
        <v>2289</v>
      </c>
      <c r="B2290" s="1">
        <v>44874</v>
      </c>
      <c r="C2290">
        <v>92</v>
      </c>
      <c r="D2290">
        <v>44</v>
      </c>
      <c r="E2290">
        <v>2</v>
      </c>
      <c r="F2290">
        <v>36</v>
      </c>
      <c r="G2290">
        <v>19</v>
      </c>
      <c r="H2290">
        <v>12</v>
      </c>
      <c r="I2290">
        <v>92</v>
      </c>
      <c r="J2290">
        <v>-9</v>
      </c>
      <c r="K2290">
        <v>101</v>
      </c>
      <c r="L2290">
        <v>47</v>
      </c>
      <c r="P2290">
        <v>-9</v>
      </c>
      <c r="Q2290">
        <v>101</v>
      </c>
      <c r="R2290">
        <v>47</v>
      </c>
    </row>
    <row r="2291" spans="1:18" x14ac:dyDescent="0.3">
      <c r="A2291">
        <v>2290</v>
      </c>
      <c r="B2291" s="1">
        <v>44875</v>
      </c>
      <c r="C2291">
        <v>77</v>
      </c>
      <c r="D2291">
        <v>38</v>
      </c>
      <c r="E2291">
        <v>2</v>
      </c>
      <c r="F2291">
        <v>34</v>
      </c>
      <c r="G2291">
        <v>19</v>
      </c>
      <c r="H2291">
        <v>11</v>
      </c>
      <c r="I2291">
        <v>77</v>
      </c>
      <c r="J2291">
        <v>-15</v>
      </c>
      <c r="K2291">
        <v>92</v>
      </c>
      <c r="L2291">
        <v>-9</v>
      </c>
      <c r="P2291">
        <v>-15</v>
      </c>
      <c r="Q2291">
        <v>92</v>
      </c>
      <c r="R2291">
        <v>-9</v>
      </c>
    </row>
    <row r="2292" spans="1:18" x14ac:dyDescent="0.3">
      <c r="A2292">
        <v>2291</v>
      </c>
      <c r="B2292" s="1">
        <v>44876</v>
      </c>
      <c r="C2292">
        <v>66</v>
      </c>
      <c r="D2292">
        <v>28</v>
      </c>
      <c r="E2292">
        <v>4</v>
      </c>
      <c r="F2292">
        <v>33</v>
      </c>
      <c r="G2292">
        <v>19</v>
      </c>
      <c r="H2292">
        <v>10</v>
      </c>
      <c r="I2292">
        <v>66</v>
      </c>
      <c r="J2292">
        <v>-11</v>
      </c>
      <c r="K2292">
        <v>77</v>
      </c>
      <c r="L2292">
        <v>-15</v>
      </c>
      <c r="P2292">
        <v>-11</v>
      </c>
      <c r="Q2292">
        <v>77</v>
      </c>
      <c r="R2292">
        <v>-15</v>
      </c>
    </row>
    <row r="2293" spans="1:18" x14ac:dyDescent="0.3">
      <c r="A2293">
        <v>2292</v>
      </c>
      <c r="B2293" s="1">
        <v>44877</v>
      </c>
      <c r="C2293">
        <v>44</v>
      </c>
      <c r="D2293">
        <v>36</v>
      </c>
      <c r="E2293">
        <v>3</v>
      </c>
      <c r="F2293">
        <v>33</v>
      </c>
      <c r="G2293">
        <v>19</v>
      </c>
      <c r="H2293">
        <v>9</v>
      </c>
      <c r="I2293">
        <v>44</v>
      </c>
      <c r="J2293">
        <v>-22</v>
      </c>
      <c r="K2293">
        <v>66</v>
      </c>
      <c r="L2293">
        <v>-11</v>
      </c>
      <c r="P2293">
        <v>-22</v>
      </c>
      <c r="Q2293">
        <v>66</v>
      </c>
      <c r="R2293">
        <v>-11</v>
      </c>
    </row>
    <row r="2294" spans="1:18" x14ac:dyDescent="0.3">
      <c r="A2294">
        <v>2293</v>
      </c>
      <c r="B2294" s="1">
        <v>44878</v>
      </c>
      <c r="C2294">
        <v>60</v>
      </c>
      <c r="D2294">
        <v>34</v>
      </c>
      <c r="E2294">
        <v>4</v>
      </c>
      <c r="F2294">
        <v>37</v>
      </c>
      <c r="G2294">
        <v>19</v>
      </c>
      <c r="H2294">
        <v>15</v>
      </c>
      <c r="I2294">
        <v>60</v>
      </c>
      <c r="J2294">
        <v>16</v>
      </c>
      <c r="K2294">
        <v>44</v>
      </c>
      <c r="L2294">
        <v>-22</v>
      </c>
      <c r="P2294">
        <v>16</v>
      </c>
      <c r="Q2294">
        <v>44</v>
      </c>
      <c r="R2294">
        <v>-22</v>
      </c>
    </row>
    <row r="2295" spans="1:18" x14ac:dyDescent="0.3">
      <c r="A2295">
        <v>2294</v>
      </c>
      <c r="B2295" s="1">
        <v>44879</v>
      </c>
      <c r="C2295">
        <v>53</v>
      </c>
      <c r="D2295">
        <v>28</v>
      </c>
      <c r="E2295">
        <v>2</v>
      </c>
      <c r="F2295">
        <v>29</v>
      </c>
      <c r="G2295">
        <v>19</v>
      </c>
      <c r="H2295">
        <v>11</v>
      </c>
      <c r="I2295">
        <v>53</v>
      </c>
      <c r="J2295">
        <v>-7</v>
      </c>
      <c r="K2295">
        <v>60</v>
      </c>
      <c r="L2295">
        <v>16</v>
      </c>
      <c r="P2295">
        <v>-7</v>
      </c>
      <c r="Q2295">
        <v>60</v>
      </c>
      <c r="R2295">
        <v>16</v>
      </c>
    </row>
    <row r="2296" spans="1:18" x14ac:dyDescent="0.3">
      <c r="A2296">
        <v>2295</v>
      </c>
      <c r="B2296" s="1">
        <v>44880</v>
      </c>
      <c r="C2296">
        <v>47</v>
      </c>
      <c r="D2296">
        <v>21</v>
      </c>
      <c r="E2296">
        <v>3</v>
      </c>
      <c r="F2296">
        <v>28</v>
      </c>
      <c r="G2296">
        <v>19</v>
      </c>
      <c r="H2296">
        <v>9</v>
      </c>
      <c r="I2296">
        <v>47</v>
      </c>
      <c r="J2296">
        <v>-6</v>
      </c>
      <c r="K2296">
        <v>53</v>
      </c>
      <c r="L2296">
        <v>-7</v>
      </c>
      <c r="P2296">
        <v>-6</v>
      </c>
      <c r="Q2296">
        <v>53</v>
      </c>
      <c r="R2296">
        <v>-7</v>
      </c>
    </row>
    <row r="2297" spans="1:18" x14ac:dyDescent="0.3">
      <c r="A2297">
        <v>2296</v>
      </c>
      <c r="B2297" s="1">
        <v>44881</v>
      </c>
      <c r="C2297">
        <v>34</v>
      </c>
      <c r="D2297">
        <v>16</v>
      </c>
      <c r="E2297">
        <v>3</v>
      </c>
      <c r="F2297">
        <v>22</v>
      </c>
      <c r="G2297">
        <v>19</v>
      </c>
      <c r="H2297">
        <v>9</v>
      </c>
      <c r="I2297">
        <v>34</v>
      </c>
      <c r="J2297">
        <v>-13</v>
      </c>
      <c r="K2297">
        <v>47</v>
      </c>
      <c r="L2297">
        <v>-6</v>
      </c>
      <c r="P2297">
        <v>-13</v>
      </c>
      <c r="Q2297">
        <v>47</v>
      </c>
      <c r="R2297">
        <v>-6</v>
      </c>
    </row>
    <row r="2298" spans="1:18" x14ac:dyDescent="0.3">
      <c r="A2298">
        <v>2297</v>
      </c>
      <c r="B2298" s="1">
        <v>44882</v>
      </c>
      <c r="C2298">
        <v>25</v>
      </c>
      <c r="D2298">
        <v>19</v>
      </c>
      <c r="E2298">
        <v>3</v>
      </c>
      <c r="F2298">
        <v>25</v>
      </c>
      <c r="G2298">
        <v>18</v>
      </c>
      <c r="H2298">
        <v>9</v>
      </c>
      <c r="I2298">
        <v>25</v>
      </c>
      <c r="J2298">
        <v>-9</v>
      </c>
      <c r="K2298">
        <v>34</v>
      </c>
      <c r="L2298">
        <v>-13</v>
      </c>
      <c r="P2298">
        <v>-9</v>
      </c>
      <c r="Q2298">
        <v>34</v>
      </c>
      <c r="R2298">
        <v>-13</v>
      </c>
    </row>
    <row r="2299" spans="1:18" x14ac:dyDescent="0.3">
      <c r="A2299">
        <v>2298</v>
      </c>
      <c r="B2299" s="1">
        <v>44883</v>
      </c>
      <c r="C2299">
        <v>29</v>
      </c>
      <c r="D2299">
        <v>22</v>
      </c>
      <c r="E2299">
        <v>3</v>
      </c>
      <c r="F2299">
        <v>28</v>
      </c>
      <c r="G2299">
        <v>17</v>
      </c>
      <c r="H2299">
        <v>11</v>
      </c>
      <c r="I2299">
        <v>29</v>
      </c>
      <c r="J2299">
        <v>4</v>
      </c>
      <c r="K2299">
        <v>25</v>
      </c>
      <c r="L2299">
        <v>-9</v>
      </c>
      <c r="P2299">
        <v>4</v>
      </c>
      <c r="Q2299">
        <v>25</v>
      </c>
      <c r="R2299">
        <v>-9</v>
      </c>
    </row>
    <row r="2300" spans="1:18" x14ac:dyDescent="0.3">
      <c r="A2300">
        <v>2299</v>
      </c>
      <c r="B2300" s="1">
        <v>44884</v>
      </c>
      <c r="C2300">
        <v>33</v>
      </c>
      <c r="D2300">
        <v>26</v>
      </c>
      <c r="E2300">
        <v>7</v>
      </c>
      <c r="F2300">
        <v>24</v>
      </c>
      <c r="G2300">
        <v>17</v>
      </c>
      <c r="H2300">
        <v>7</v>
      </c>
      <c r="I2300">
        <v>33</v>
      </c>
      <c r="J2300">
        <v>4</v>
      </c>
      <c r="K2300">
        <v>29</v>
      </c>
      <c r="L2300">
        <v>4</v>
      </c>
      <c r="P2300">
        <v>4</v>
      </c>
      <c r="Q2300">
        <v>29</v>
      </c>
      <c r="R2300">
        <v>4</v>
      </c>
    </row>
    <row r="2301" spans="1:18" x14ac:dyDescent="0.3">
      <c r="A2301">
        <v>2300</v>
      </c>
      <c r="B2301" s="1">
        <v>44885</v>
      </c>
      <c r="C2301">
        <v>42</v>
      </c>
      <c r="D2301">
        <v>41</v>
      </c>
      <c r="E2301">
        <v>4</v>
      </c>
      <c r="F2301">
        <v>37</v>
      </c>
      <c r="G2301">
        <v>17</v>
      </c>
      <c r="H2301">
        <v>11</v>
      </c>
      <c r="I2301">
        <v>42</v>
      </c>
      <c r="J2301">
        <v>9</v>
      </c>
      <c r="K2301">
        <v>33</v>
      </c>
      <c r="L2301">
        <v>4</v>
      </c>
      <c r="P2301">
        <v>9</v>
      </c>
      <c r="Q2301">
        <v>33</v>
      </c>
      <c r="R2301">
        <v>4</v>
      </c>
    </row>
    <row r="2302" spans="1:18" x14ac:dyDescent="0.3">
      <c r="A2302">
        <v>2301</v>
      </c>
      <c r="B2302" s="1">
        <v>44886</v>
      </c>
      <c r="C2302">
        <v>67</v>
      </c>
      <c r="D2302">
        <v>41</v>
      </c>
      <c r="E2302">
        <v>7</v>
      </c>
      <c r="F2302">
        <v>31</v>
      </c>
      <c r="G2302">
        <v>17</v>
      </c>
      <c r="H2302">
        <v>8</v>
      </c>
      <c r="I2302">
        <v>67</v>
      </c>
      <c r="J2302">
        <v>25</v>
      </c>
      <c r="K2302">
        <v>42</v>
      </c>
      <c r="L2302">
        <v>9</v>
      </c>
      <c r="P2302">
        <v>25</v>
      </c>
      <c r="Q2302">
        <v>42</v>
      </c>
      <c r="R2302">
        <v>9</v>
      </c>
    </row>
    <row r="2303" spans="1:18" x14ac:dyDescent="0.3">
      <c r="A2303">
        <v>2302</v>
      </c>
      <c r="B2303" s="1">
        <v>44887</v>
      </c>
      <c r="C2303">
        <v>73</v>
      </c>
      <c r="D2303">
        <v>35</v>
      </c>
      <c r="E2303">
        <v>6</v>
      </c>
      <c r="F2303">
        <v>26</v>
      </c>
      <c r="G2303">
        <v>17</v>
      </c>
      <c r="H2303">
        <v>8</v>
      </c>
      <c r="I2303">
        <v>73</v>
      </c>
      <c r="J2303">
        <v>6</v>
      </c>
      <c r="K2303">
        <v>67</v>
      </c>
      <c r="L2303">
        <v>25</v>
      </c>
      <c r="P2303">
        <v>6</v>
      </c>
      <c r="Q2303">
        <v>67</v>
      </c>
      <c r="R2303">
        <v>25</v>
      </c>
    </row>
    <row r="2304" spans="1:18" x14ac:dyDescent="0.3">
      <c r="A2304">
        <v>2303</v>
      </c>
      <c r="B2304" s="1">
        <v>44888</v>
      </c>
      <c r="C2304">
        <v>62</v>
      </c>
      <c r="D2304">
        <v>21</v>
      </c>
      <c r="E2304">
        <v>2</v>
      </c>
      <c r="F2304">
        <v>19</v>
      </c>
      <c r="G2304">
        <v>17</v>
      </c>
      <c r="H2304">
        <v>5</v>
      </c>
      <c r="I2304">
        <v>62</v>
      </c>
      <c r="J2304">
        <v>-11</v>
      </c>
      <c r="K2304">
        <v>73</v>
      </c>
      <c r="L2304">
        <v>6</v>
      </c>
      <c r="P2304">
        <v>-11</v>
      </c>
      <c r="Q2304">
        <v>73</v>
      </c>
      <c r="R2304">
        <v>6</v>
      </c>
    </row>
    <row r="2305" spans="1:18" x14ac:dyDescent="0.3">
      <c r="A2305">
        <v>2304</v>
      </c>
      <c r="B2305" s="1">
        <v>44889</v>
      </c>
      <c r="C2305">
        <v>38</v>
      </c>
      <c r="D2305">
        <v>24</v>
      </c>
      <c r="E2305">
        <v>1</v>
      </c>
      <c r="F2305">
        <v>21</v>
      </c>
      <c r="G2305">
        <v>17</v>
      </c>
      <c r="H2305">
        <v>8</v>
      </c>
      <c r="I2305">
        <v>38</v>
      </c>
      <c r="J2305">
        <v>-24</v>
      </c>
      <c r="K2305">
        <v>62</v>
      </c>
      <c r="L2305">
        <v>-11</v>
      </c>
      <c r="P2305">
        <v>-24</v>
      </c>
      <c r="Q2305">
        <v>62</v>
      </c>
      <c r="R2305">
        <v>-11</v>
      </c>
    </row>
    <row r="2306" spans="1:18" x14ac:dyDescent="0.3">
      <c r="A2306">
        <v>2305</v>
      </c>
      <c r="B2306" s="1">
        <v>44890</v>
      </c>
      <c r="C2306">
        <v>40</v>
      </c>
      <c r="D2306">
        <v>27</v>
      </c>
      <c r="E2306">
        <v>2</v>
      </c>
      <c r="F2306">
        <v>18</v>
      </c>
      <c r="G2306">
        <v>17</v>
      </c>
      <c r="H2306">
        <v>10</v>
      </c>
      <c r="I2306">
        <v>40</v>
      </c>
      <c r="J2306">
        <v>2</v>
      </c>
      <c r="K2306">
        <v>38</v>
      </c>
      <c r="L2306">
        <v>-24</v>
      </c>
      <c r="P2306">
        <v>2</v>
      </c>
      <c r="Q2306">
        <v>38</v>
      </c>
      <c r="R2306">
        <v>-24</v>
      </c>
    </row>
    <row r="2307" spans="1:18" x14ac:dyDescent="0.3">
      <c r="A2307">
        <v>2306</v>
      </c>
      <c r="B2307" s="1">
        <v>44891</v>
      </c>
      <c r="C2307">
        <v>45</v>
      </c>
      <c r="D2307">
        <v>17</v>
      </c>
      <c r="E2307">
        <v>3</v>
      </c>
      <c r="F2307">
        <v>17</v>
      </c>
      <c r="G2307">
        <v>17</v>
      </c>
      <c r="H2307">
        <v>3</v>
      </c>
      <c r="I2307">
        <v>45</v>
      </c>
      <c r="J2307">
        <v>5</v>
      </c>
      <c r="K2307">
        <v>40</v>
      </c>
      <c r="L2307">
        <v>2</v>
      </c>
      <c r="P2307">
        <v>5</v>
      </c>
      <c r="Q2307">
        <v>40</v>
      </c>
      <c r="R2307">
        <v>2</v>
      </c>
    </row>
    <row r="2308" spans="1:18" x14ac:dyDescent="0.3">
      <c r="A2308">
        <v>2307</v>
      </c>
      <c r="B2308" s="1">
        <v>44892</v>
      </c>
      <c r="C2308">
        <v>26</v>
      </c>
      <c r="D2308">
        <v>15</v>
      </c>
      <c r="E2308">
        <v>3</v>
      </c>
      <c r="F2308">
        <v>20</v>
      </c>
      <c r="G2308">
        <v>17</v>
      </c>
      <c r="H2308">
        <v>6</v>
      </c>
      <c r="I2308">
        <v>26</v>
      </c>
      <c r="J2308">
        <v>-19</v>
      </c>
      <c r="K2308">
        <v>45</v>
      </c>
      <c r="L2308">
        <v>5</v>
      </c>
      <c r="P2308">
        <v>-19</v>
      </c>
      <c r="Q2308">
        <v>45</v>
      </c>
      <c r="R2308">
        <v>5</v>
      </c>
    </row>
    <row r="2309" spans="1:18" x14ac:dyDescent="0.3">
      <c r="A2309">
        <v>2308</v>
      </c>
      <c r="B2309" s="1">
        <v>44893</v>
      </c>
      <c r="C2309">
        <v>21</v>
      </c>
      <c r="D2309">
        <v>19</v>
      </c>
      <c r="E2309">
        <v>4</v>
      </c>
      <c r="F2309">
        <v>21</v>
      </c>
      <c r="G2309">
        <v>17</v>
      </c>
      <c r="H2309">
        <v>7</v>
      </c>
      <c r="I2309">
        <v>21</v>
      </c>
      <c r="J2309">
        <v>-5</v>
      </c>
      <c r="K2309">
        <v>26</v>
      </c>
      <c r="L2309">
        <v>-19</v>
      </c>
      <c r="P2309">
        <v>-5</v>
      </c>
      <c r="Q2309">
        <v>26</v>
      </c>
      <c r="R2309">
        <v>-19</v>
      </c>
    </row>
    <row r="2310" spans="1:18" x14ac:dyDescent="0.3">
      <c r="A2310">
        <v>2309</v>
      </c>
      <c r="B2310" s="1">
        <v>44894</v>
      </c>
      <c r="C2310">
        <v>28</v>
      </c>
      <c r="D2310">
        <v>13</v>
      </c>
      <c r="E2310">
        <v>3</v>
      </c>
      <c r="F2310">
        <v>17</v>
      </c>
      <c r="G2310">
        <v>17</v>
      </c>
      <c r="H2310">
        <v>6</v>
      </c>
      <c r="I2310">
        <v>28</v>
      </c>
      <c r="J2310">
        <v>7</v>
      </c>
      <c r="K2310">
        <v>21</v>
      </c>
      <c r="L2310">
        <v>-5</v>
      </c>
      <c r="P2310">
        <v>7</v>
      </c>
      <c r="Q2310">
        <v>21</v>
      </c>
      <c r="R2310">
        <v>-5</v>
      </c>
    </row>
    <row r="2311" spans="1:18" x14ac:dyDescent="0.3">
      <c r="A2311">
        <v>2310</v>
      </c>
      <c r="B2311" s="1">
        <v>44895</v>
      </c>
      <c r="C2311">
        <v>19</v>
      </c>
      <c r="D2311">
        <v>1</v>
      </c>
      <c r="E2311">
        <v>1</v>
      </c>
      <c r="F2311">
        <v>13</v>
      </c>
      <c r="G2311">
        <v>17</v>
      </c>
      <c r="H2311">
        <v>3</v>
      </c>
      <c r="I2311">
        <v>19</v>
      </c>
      <c r="J2311">
        <v>-9</v>
      </c>
      <c r="K2311">
        <v>28</v>
      </c>
      <c r="L2311">
        <v>7</v>
      </c>
      <c r="P2311">
        <v>-9</v>
      </c>
      <c r="Q2311">
        <v>28</v>
      </c>
      <c r="R2311">
        <v>7</v>
      </c>
    </row>
    <row r="2312" spans="1:18" x14ac:dyDescent="0.3">
      <c r="A2312">
        <v>2311</v>
      </c>
      <c r="B2312" s="1">
        <v>44896</v>
      </c>
      <c r="C2312">
        <v>3</v>
      </c>
      <c r="D2312">
        <v>12</v>
      </c>
      <c r="E2312">
        <v>4</v>
      </c>
      <c r="F2312">
        <v>15</v>
      </c>
      <c r="G2312">
        <v>17</v>
      </c>
      <c r="H2312">
        <v>3</v>
      </c>
      <c r="I2312">
        <v>17</v>
      </c>
      <c r="J2312">
        <v>-2</v>
      </c>
      <c r="K2312">
        <v>19</v>
      </c>
      <c r="L2312">
        <v>-9</v>
      </c>
      <c r="P2312">
        <v>-2</v>
      </c>
      <c r="Q2312">
        <v>19</v>
      </c>
      <c r="R2312">
        <v>-9</v>
      </c>
    </row>
    <row r="2313" spans="1:18" x14ac:dyDescent="0.3">
      <c r="A2313">
        <v>2312</v>
      </c>
      <c r="B2313" s="1">
        <v>44897</v>
      </c>
      <c r="C2313">
        <v>22</v>
      </c>
      <c r="D2313">
        <v>22</v>
      </c>
      <c r="E2313">
        <v>5</v>
      </c>
      <c r="F2313">
        <v>23</v>
      </c>
      <c r="G2313">
        <v>17</v>
      </c>
      <c r="H2313">
        <v>5</v>
      </c>
      <c r="I2313">
        <v>23</v>
      </c>
      <c r="J2313">
        <v>6</v>
      </c>
      <c r="K2313">
        <v>17</v>
      </c>
      <c r="L2313">
        <v>-2</v>
      </c>
      <c r="P2313">
        <v>6</v>
      </c>
      <c r="Q2313">
        <v>17</v>
      </c>
      <c r="R2313">
        <v>-2</v>
      </c>
    </row>
    <row r="2314" spans="1:18" x14ac:dyDescent="0.3">
      <c r="A2314">
        <v>2313</v>
      </c>
      <c r="B2314" s="1">
        <v>44898</v>
      </c>
      <c r="C2314">
        <v>38</v>
      </c>
      <c r="D2314">
        <v>17</v>
      </c>
      <c r="E2314">
        <v>2</v>
      </c>
      <c r="F2314">
        <v>14</v>
      </c>
      <c r="G2314">
        <v>17</v>
      </c>
      <c r="H2314">
        <v>3</v>
      </c>
      <c r="I2314">
        <v>38</v>
      </c>
      <c r="J2314">
        <v>15</v>
      </c>
      <c r="K2314">
        <v>23</v>
      </c>
      <c r="L2314">
        <v>6</v>
      </c>
      <c r="P2314">
        <v>15</v>
      </c>
      <c r="Q2314">
        <v>23</v>
      </c>
      <c r="R2314">
        <v>6</v>
      </c>
    </row>
    <row r="2315" spans="1:18" x14ac:dyDescent="0.3">
      <c r="A2315">
        <v>2314</v>
      </c>
      <c r="B2315" s="1">
        <v>44899</v>
      </c>
      <c r="C2315">
        <v>30</v>
      </c>
      <c r="D2315">
        <v>13</v>
      </c>
      <c r="E2315">
        <v>3</v>
      </c>
      <c r="F2315">
        <v>17</v>
      </c>
      <c r="G2315">
        <v>17</v>
      </c>
      <c r="H2315">
        <v>4</v>
      </c>
      <c r="I2315">
        <v>30</v>
      </c>
      <c r="J2315">
        <v>-8</v>
      </c>
      <c r="K2315">
        <v>38</v>
      </c>
      <c r="L2315">
        <v>15</v>
      </c>
      <c r="P2315">
        <v>-8</v>
      </c>
      <c r="Q2315">
        <v>38</v>
      </c>
      <c r="R2315">
        <v>15</v>
      </c>
    </row>
    <row r="2316" spans="1:18" x14ac:dyDescent="0.3">
      <c r="A2316">
        <v>2315</v>
      </c>
      <c r="B2316" s="1">
        <v>44900</v>
      </c>
      <c r="C2316">
        <v>20</v>
      </c>
      <c r="D2316">
        <v>34</v>
      </c>
      <c r="E2316">
        <v>5</v>
      </c>
      <c r="F2316">
        <v>28</v>
      </c>
      <c r="G2316">
        <v>17</v>
      </c>
      <c r="H2316">
        <v>8</v>
      </c>
      <c r="I2316">
        <v>34</v>
      </c>
      <c r="J2316">
        <v>4</v>
      </c>
      <c r="K2316">
        <v>30</v>
      </c>
      <c r="L2316">
        <v>-8</v>
      </c>
      <c r="P2316">
        <v>4</v>
      </c>
      <c r="Q2316">
        <v>30</v>
      </c>
      <c r="R2316">
        <v>-8</v>
      </c>
    </row>
    <row r="2317" spans="1:18" x14ac:dyDescent="0.3">
      <c r="A2317">
        <v>2316</v>
      </c>
      <c r="B2317" s="1">
        <v>44901</v>
      </c>
      <c r="C2317">
        <v>58</v>
      </c>
      <c r="D2317">
        <v>39</v>
      </c>
      <c r="E2317">
        <v>7</v>
      </c>
      <c r="F2317">
        <v>24</v>
      </c>
      <c r="G2317">
        <v>17</v>
      </c>
      <c r="H2317">
        <v>5</v>
      </c>
      <c r="I2317">
        <v>58</v>
      </c>
      <c r="J2317">
        <v>24</v>
      </c>
      <c r="K2317">
        <v>34</v>
      </c>
      <c r="L2317">
        <v>4</v>
      </c>
      <c r="P2317">
        <v>24</v>
      </c>
      <c r="Q2317">
        <v>34</v>
      </c>
      <c r="R2317">
        <v>4</v>
      </c>
    </row>
    <row r="2318" spans="1:18" x14ac:dyDescent="0.3">
      <c r="A2318">
        <v>2317</v>
      </c>
      <c r="B2318" s="1">
        <v>44902</v>
      </c>
      <c r="C2318">
        <v>71</v>
      </c>
      <c r="D2318">
        <v>27</v>
      </c>
      <c r="E2318">
        <v>2</v>
      </c>
      <c r="F2318">
        <v>18</v>
      </c>
      <c r="G2318">
        <v>17</v>
      </c>
      <c r="H2318">
        <v>5</v>
      </c>
      <c r="I2318">
        <v>71</v>
      </c>
      <c r="J2318">
        <v>13</v>
      </c>
      <c r="K2318">
        <v>58</v>
      </c>
      <c r="L2318">
        <v>24</v>
      </c>
      <c r="P2318">
        <v>13</v>
      </c>
      <c r="Q2318">
        <v>58</v>
      </c>
      <c r="R2318">
        <v>24</v>
      </c>
    </row>
    <row r="2319" spans="1:18" x14ac:dyDescent="0.3">
      <c r="A2319">
        <v>2318</v>
      </c>
      <c r="B2319" s="1">
        <v>44903</v>
      </c>
      <c r="C2319">
        <v>50</v>
      </c>
      <c r="D2319">
        <v>26</v>
      </c>
      <c r="E2319">
        <v>2</v>
      </c>
      <c r="F2319">
        <v>17</v>
      </c>
      <c r="G2319">
        <v>17</v>
      </c>
      <c r="H2319">
        <v>4</v>
      </c>
      <c r="I2319">
        <v>50</v>
      </c>
      <c r="J2319">
        <v>-21</v>
      </c>
      <c r="K2319">
        <v>71</v>
      </c>
      <c r="L2319">
        <v>13</v>
      </c>
      <c r="P2319">
        <v>-21</v>
      </c>
      <c r="Q2319">
        <v>71</v>
      </c>
      <c r="R2319">
        <v>13</v>
      </c>
    </row>
    <row r="2320" spans="1:18" x14ac:dyDescent="0.3">
      <c r="A2320">
        <v>2319</v>
      </c>
      <c r="B2320" s="1">
        <v>44904</v>
      </c>
      <c r="C2320">
        <v>49</v>
      </c>
      <c r="D2320">
        <v>23</v>
      </c>
      <c r="E2320">
        <v>2</v>
      </c>
      <c r="F2320">
        <v>17</v>
      </c>
      <c r="G2320">
        <v>17</v>
      </c>
      <c r="H2320">
        <v>4</v>
      </c>
      <c r="I2320">
        <v>49</v>
      </c>
      <c r="J2320">
        <v>-1</v>
      </c>
      <c r="K2320">
        <v>50</v>
      </c>
      <c r="L2320">
        <v>-21</v>
      </c>
      <c r="P2320">
        <v>-1</v>
      </c>
      <c r="Q2320">
        <v>50</v>
      </c>
      <c r="R2320">
        <v>-21</v>
      </c>
    </row>
    <row r="2321" spans="1:18" x14ac:dyDescent="0.3">
      <c r="A2321">
        <v>2320</v>
      </c>
      <c r="B2321" s="1">
        <v>44905</v>
      </c>
      <c r="C2321">
        <v>43</v>
      </c>
      <c r="D2321">
        <v>33</v>
      </c>
      <c r="E2321">
        <v>7</v>
      </c>
      <c r="F2321">
        <v>26</v>
      </c>
      <c r="G2321">
        <v>17</v>
      </c>
      <c r="H2321">
        <v>7</v>
      </c>
      <c r="I2321">
        <v>43</v>
      </c>
      <c r="J2321">
        <v>-6</v>
      </c>
      <c r="K2321">
        <v>49</v>
      </c>
      <c r="L2321">
        <v>-1</v>
      </c>
      <c r="P2321">
        <v>-6</v>
      </c>
      <c r="Q2321">
        <v>49</v>
      </c>
      <c r="R2321">
        <v>-1</v>
      </c>
    </row>
    <row r="2322" spans="1:18" x14ac:dyDescent="0.3">
      <c r="A2322">
        <v>2321</v>
      </c>
      <c r="B2322" s="1">
        <v>44906</v>
      </c>
      <c r="C2322">
        <v>57</v>
      </c>
      <c r="D2322">
        <v>35</v>
      </c>
      <c r="E2322">
        <v>15</v>
      </c>
      <c r="F2322">
        <v>32</v>
      </c>
      <c r="G2322">
        <v>17</v>
      </c>
      <c r="H2322">
        <v>11</v>
      </c>
      <c r="I2322">
        <v>57</v>
      </c>
      <c r="J2322">
        <v>14</v>
      </c>
      <c r="K2322">
        <v>43</v>
      </c>
      <c r="L2322">
        <v>-6</v>
      </c>
      <c r="P2322">
        <v>14</v>
      </c>
      <c r="Q2322">
        <v>43</v>
      </c>
      <c r="R2322">
        <v>-6</v>
      </c>
    </row>
    <row r="2323" spans="1:18" x14ac:dyDescent="0.3">
      <c r="A2323">
        <v>2322</v>
      </c>
      <c r="B2323" s="1">
        <v>44907</v>
      </c>
      <c r="C2323">
        <v>64</v>
      </c>
      <c r="D2323">
        <v>34</v>
      </c>
      <c r="E2323">
        <v>11</v>
      </c>
      <c r="F2323">
        <v>45</v>
      </c>
      <c r="G2323">
        <v>17</v>
      </c>
      <c r="H2323">
        <v>9</v>
      </c>
      <c r="I2323">
        <v>64</v>
      </c>
      <c r="J2323">
        <v>7</v>
      </c>
      <c r="K2323">
        <v>57</v>
      </c>
      <c r="L2323">
        <v>14</v>
      </c>
      <c r="P2323">
        <v>7</v>
      </c>
      <c r="Q2323">
        <v>57</v>
      </c>
      <c r="R2323">
        <v>14</v>
      </c>
    </row>
    <row r="2324" spans="1:18" x14ac:dyDescent="0.3">
      <c r="A2324">
        <v>2323</v>
      </c>
      <c r="B2324" s="1">
        <v>44908</v>
      </c>
      <c r="C2324">
        <v>56</v>
      </c>
      <c r="D2324">
        <v>31</v>
      </c>
      <c r="E2324">
        <v>17</v>
      </c>
      <c r="F2324">
        <v>33</v>
      </c>
      <c r="G2324">
        <v>17</v>
      </c>
      <c r="H2324">
        <v>7</v>
      </c>
      <c r="I2324">
        <v>56</v>
      </c>
      <c r="J2324">
        <v>-8</v>
      </c>
      <c r="K2324">
        <v>64</v>
      </c>
      <c r="L2324">
        <v>7</v>
      </c>
      <c r="P2324">
        <v>-8</v>
      </c>
      <c r="Q2324">
        <v>64</v>
      </c>
      <c r="R2324">
        <v>7</v>
      </c>
    </row>
    <row r="2325" spans="1:18" x14ac:dyDescent="0.3">
      <c r="A2325">
        <v>2324</v>
      </c>
      <c r="B2325" s="1">
        <v>44909</v>
      </c>
      <c r="C2325">
        <v>53</v>
      </c>
      <c r="D2325">
        <v>35</v>
      </c>
      <c r="E2325">
        <v>14</v>
      </c>
      <c r="F2325">
        <v>47</v>
      </c>
      <c r="G2325">
        <v>18</v>
      </c>
      <c r="H2325">
        <v>9</v>
      </c>
      <c r="I2325">
        <v>53</v>
      </c>
      <c r="J2325">
        <v>-3</v>
      </c>
      <c r="K2325">
        <v>56</v>
      </c>
      <c r="L2325">
        <v>-8</v>
      </c>
      <c r="P2325">
        <v>-3</v>
      </c>
      <c r="Q2325">
        <v>56</v>
      </c>
      <c r="R2325">
        <v>-8</v>
      </c>
    </row>
    <row r="2326" spans="1:18" x14ac:dyDescent="0.3">
      <c r="A2326">
        <v>2325</v>
      </c>
      <c r="B2326" s="1">
        <v>44910</v>
      </c>
      <c r="C2326">
        <v>59</v>
      </c>
      <c r="D2326">
        <v>40</v>
      </c>
      <c r="E2326">
        <v>22</v>
      </c>
      <c r="F2326">
        <v>44</v>
      </c>
      <c r="G2326">
        <v>18</v>
      </c>
      <c r="H2326">
        <v>9</v>
      </c>
      <c r="I2326">
        <v>59</v>
      </c>
      <c r="J2326">
        <v>6</v>
      </c>
      <c r="K2326">
        <v>53</v>
      </c>
      <c r="L2326">
        <v>-3</v>
      </c>
      <c r="P2326">
        <v>6</v>
      </c>
      <c r="Q2326">
        <v>53</v>
      </c>
      <c r="R2326">
        <v>-3</v>
      </c>
    </row>
    <row r="2327" spans="1:18" x14ac:dyDescent="0.3">
      <c r="A2327">
        <v>2326</v>
      </c>
      <c r="B2327" s="1">
        <v>44911</v>
      </c>
      <c r="C2327">
        <v>72</v>
      </c>
      <c r="D2327">
        <v>19</v>
      </c>
      <c r="E2327">
        <v>13</v>
      </c>
      <c r="F2327">
        <v>25</v>
      </c>
      <c r="G2327">
        <v>17</v>
      </c>
      <c r="H2327">
        <v>4</v>
      </c>
      <c r="I2327">
        <v>72</v>
      </c>
      <c r="J2327">
        <v>13</v>
      </c>
      <c r="K2327">
        <v>59</v>
      </c>
      <c r="L2327">
        <v>6</v>
      </c>
      <c r="P2327">
        <v>13</v>
      </c>
      <c r="Q2327">
        <v>59</v>
      </c>
      <c r="R2327">
        <v>6</v>
      </c>
    </row>
    <row r="2328" spans="1:18" x14ac:dyDescent="0.3">
      <c r="A2328">
        <v>2327</v>
      </c>
      <c r="B2328" s="1">
        <v>44912</v>
      </c>
      <c r="C2328">
        <v>31</v>
      </c>
      <c r="D2328">
        <v>13</v>
      </c>
      <c r="E2328">
        <v>15</v>
      </c>
      <c r="F2328">
        <v>25</v>
      </c>
      <c r="G2328">
        <v>17</v>
      </c>
      <c r="H2328">
        <v>3</v>
      </c>
      <c r="I2328">
        <v>31</v>
      </c>
      <c r="J2328">
        <v>-41</v>
      </c>
      <c r="K2328">
        <v>72</v>
      </c>
      <c r="L2328">
        <v>13</v>
      </c>
      <c r="P2328">
        <v>-41</v>
      </c>
      <c r="Q2328">
        <v>72</v>
      </c>
      <c r="R2328">
        <v>13</v>
      </c>
    </row>
    <row r="2329" spans="1:18" x14ac:dyDescent="0.3">
      <c r="A2329">
        <v>2328</v>
      </c>
      <c r="B2329" s="1">
        <v>44913</v>
      </c>
      <c r="C2329">
        <v>21</v>
      </c>
      <c r="D2329">
        <v>30</v>
      </c>
      <c r="E2329">
        <v>14</v>
      </c>
      <c r="F2329">
        <v>41</v>
      </c>
      <c r="G2329">
        <v>17</v>
      </c>
      <c r="H2329">
        <v>8</v>
      </c>
      <c r="I2329">
        <v>41</v>
      </c>
      <c r="J2329">
        <v>10</v>
      </c>
      <c r="K2329">
        <v>31</v>
      </c>
      <c r="L2329">
        <v>-41</v>
      </c>
      <c r="P2329">
        <v>10</v>
      </c>
      <c r="Q2329">
        <v>31</v>
      </c>
      <c r="R2329">
        <v>-41</v>
      </c>
    </row>
    <row r="2330" spans="1:18" x14ac:dyDescent="0.3">
      <c r="A2330">
        <v>2329</v>
      </c>
      <c r="B2330" s="1">
        <v>44914</v>
      </c>
      <c r="C2330">
        <v>52</v>
      </c>
      <c r="D2330">
        <v>41</v>
      </c>
      <c r="E2330">
        <v>9</v>
      </c>
      <c r="F2330">
        <v>49</v>
      </c>
      <c r="G2330">
        <v>17</v>
      </c>
      <c r="H2330">
        <v>9</v>
      </c>
      <c r="I2330">
        <v>52</v>
      </c>
      <c r="J2330">
        <v>11</v>
      </c>
      <c r="K2330">
        <v>41</v>
      </c>
      <c r="L2330">
        <v>10</v>
      </c>
      <c r="P2330">
        <v>11</v>
      </c>
      <c r="Q2330">
        <v>41</v>
      </c>
      <c r="R2330">
        <v>10</v>
      </c>
    </row>
    <row r="2331" spans="1:18" x14ac:dyDescent="0.3">
      <c r="A2331">
        <v>2330</v>
      </c>
      <c r="B2331" s="1">
        <v>44915</v>
      </c>
      <c r="C2331">
        <v>70</v>
      </c>
      <c r="D2331">
        <v>29</v>
      </c>
      <c r="E2331">
        <v>18</v>
      </c>
      <c r="F2331">
        <v>40</v>
      </c>
      <c r="G2331">
        <v>18</v>
      </c>
      <c r="H2331">
        <v>13</v>
      </c>
      <c r="I2331">
        <v>70</v>
      </c>
      <c r="J2331">
        <v>18</v>
      </c>
      <c r="K2331">
        <v>52</v>
      </c>
      <c r="L2331">
        <v>11</v>
      </c>
      <c r="P2331">
        <v>18</v>
      </c>
      <c r="Q2331">
        <v>52</v>
      </c>
      <c r="R2331">
        <v>11</v>
      </c>
    </row>
    <row r="2332" spans="1:18" x14ac:dyDescent="0.3">
      <c r="A2332">
        <v>2331</v>
      </c>
      <c r="B2332" s="1">
        <v>44916</v>
      </c>
      <c r="C2332">
        <v>49</v>
      </c>
      <c r="D2332">
        <v>40</v>
      </c>
      <c r="E2332">
        <v>17</v>
      </c>
      <c r="F2332">
        <v>41</v>
      </c>
      <c r="G2332">
        <v>18</v>
      </c>
      <c r="H2332">
        <v>9</v>
      </c>
      <c r="I2332">
        <v>49</v>
      </c>
      <c r="J2332">
        <v>-21</v>
      </c>
      <c r="K2332">
        <v>70</v>
      </c>
      <c r="L2332">
        <v>18</v>
      </c>
      <c r="P2332">
        <v>-21</v>
      </c>
      <c r="Q2332">
        <v>70</v>
      </c>
      <c r="R2332">
        <v>18</v>
      </c>
    </row>
    <row r="2333" spans="1:18" x14ac:dyDescent="0.3">
      <c r="A2333">
        <v>2332</v>
      </c>
      <c r="B2333" s="1">
        <v>44917</v>
      </c>
      <c r="C2333">
        <v>71</v>
      </c>
      <c r="D2333">
        <v>28</v>
      </c>
      <c r="E2333">
        <v>8</v>
      </c>
      <c r="F2333">
        <v>45</v>
      </c>
      <c r="G2333">
        <v>18</v>
      </c>
      <c r="H2333">
        <v>8</v>
      </c>
      <c r="I2333">
        <v>71</v>
      </c>
      <c r="J2333">
        <v>22</v>
      </c>
      <c r="K2333">
        <v>49</v>
      </c>
      <c r="L2333">
        <v>-21</v>
      </c>
      <c r="P2333">
        <v>22</v>
      </c>
      <c r="Q2333">
        <v>49</v>
      </c>
      <c r="R2333">
        <v>-21</v>
      </c>
    </row>
    <row r="2334" spans="1:18" x14ac:dyDescent="0.3">
      <c r="A2334">
        <v>2333</v>
      </c>
      <c r="B2334" s="1">
        <v>44918</v>
      </c>
      <c r="C2334">
        <v>49</v>
      </c>
      <c r="D2334">
        <v>21</v>
      </c>
      <c r="E2334">
        <v>16</v>
      </c>
      <c r="F2334">
        <v>44</v>
      </c>
      <c r="G2334">
        <v>18</v>
      </c>
      <c r="H2334">
        <v>8</v>
      </c>
      <c r="I2334">
        <v>49</v>
      </c>
      <c r="J2334">
        <v>-22</v>
      </c>
      <c r="K2334">
        <v>71</v>
      </c>
      <c r="L2334">
        <v>22</v>
      </c>
      <c r="P2334">
        <v>-22</v>
      </c>
      <c r="Q2334">
        <v>71</v>
      </c>
      <c r="R2334">
        <v>22</v>
      </c>
    </row>
    <row r="2335" spans="1:18" x14ac:dyDescent="0.3">
      <c r="A2335">
        <v>2334</v>
      </c>
      <c r="B2335" s="1">
        <v>44919</v>
      </c>
      <c r="C2335">
        <v>39</v>
      </c>
      <c r="D2335">
        <v>19</v>
      </c>
      <c r="E2335">
        <v>8</v>
      </c>
      <c r="F2335">
        <v>42</v>
      </c>
      <c r="G2335">
        <v>18</v>
      </c>
      <c r="H2335">
        <v>7</v>
      </c>
      <c r="I2335">
        <v>42</v>
      </c>
      <c r="J2335">
        <v>-7</v>
      </c>
      <c r="K2335">
        <v>49</v>
      </c>
      <c r="L2335">
        <v>-22</v>
      </c>
      <c r="P2335">
        <v>-7</v>
      </c>
      <c r="Q2335">
        <v>49</v>
      </c>
      <c r="R2335">
        <v>-22</v>
      </c>
    </row>
    <row r="2336" spans="1:18" x14ac:dyDescent="0.3">
      <c r="A2336">
        <v>2335</v>
      </c>
      <c r="B2336" s="1">
        <v>44920</v>
      </c>
      <c r="C2336">
        <v>36</v>
      </c>
      <c r="D2336">
        <v>11</v>
      </c>
      <c r="E2336">
        <v>6</v>
      </c>
      <c r="F2336">
        <v>43</v>
      </c>
      <c r="G2336">
        <v>18</v>
      </c>
      <c r="H2336">
        <v>10</v>
      </c>
      <c r="I2336">
        <v>43</v>
      </c>
      <c r="J2336">
        <v>1</v>
      </c>
      <c r="K2336">
        <v>42</v>
      </c>
      <c r="L2336">
        <v>-7</v>
      </c>
      <c r="P2336">
        <v>1</v>
      </c>
      <c r="Q2336">
        <v>42</v>
      </c>
      <c r="R2336">
        <v>-7</v>
      </c>
    </row>
    <row r="2337" spans="1:18" x14ac:dyDescent="0.3">
      <c r="A2337">
        <v>2336</v>
      </c>
      <c r="B2337" s="1">
        <v>44921</v>
      </c>
      <c r="C2337">
        <v>23</v>
      </c>
      <c r="D2337">
        <v>9</v>
      </c>
      <c r="E2337">
        <v>5</v>
      </c>
      <c r="F2337">
        <v>43</v>
      </c>
      <c r="G2337">
        <v>18</v>
      </c>
      <c r="H2337">
        <v>10</v>
      </c>
      <c r="I2337">
        <v>43</v>
      </c>
      <c r="J2337">
        <v>0</v>
      </c>
      <c r="K2337">
        <v>43</v>
      </c>
      <c r="L2337">
        <v>1</v>
      </c>
      <c r="P2337">
        <v>0</v>
      </c>
      <c r="Q2337">
        <v>43</v>
      </c>
      <c r="R2337">
        <v>1</v>
      </c>
    </row>
    <row r="2338" spans="1:18" x14ac:dyDescent="0.3">
      <c r="A2338">
        <v>2337</v>
      </c>
      <c r="B2338" s="1">
        <v>44922</v>
      </c>
      <c r="C2338">
        <v>19</v>
      </c>
      <c r="D2338">
        <v>10</v>
      </c>
      <c r="E2338">
        <v>4</v>
      </c>
      <c r="F2338">
        <v>27</v>
      </c>
      <c r="G2338">
        <v>18</v>
      </c>
      <c r="H2338">
        <v>4</v>
      </c>
      <c r="I2338">
        <v>27</v>
      </c>
      <c r="J2338">
        <v>-16</v>
      </c>
      <c r="K2338">
        <v>43</v>
      </c>
      <c r="L2338">
        <v>0</v>
      </c>
      <c r="P2338">
        <v>-16</v>
      </c>
      <c r="Q2338">
        <v>43</v>
      </c>
      <c r="R2338">
        <v>0</v>
      </c>
    </row>
    <row r="2339" spans="1:18" x14ac:dyDescent="0.3">
      <c r="A2339">
        <v>2338</v>
      </c>
      <c r="B2339" s="1">
        <v>44923</v>
      </c>
      <c r="C2339">
        <v>20</v>
      </c>
      <c r="D2339">
        <v>19</v>
      </c>
      <c r="E2339">
        <v>5</v>
      </c>
      <c r="F2339">
        <v>17</v>
      </c>
      <c r="G2339">
        <v>18</v>
      </c>
      <c r="H2339">
        <v>4</v>
      </c>
      <c r="I2339">
        <v>20</v>
      </c>
      <c r="J2339">
        <v>-7</v>
      </c>
      <c r="K2339">
        <v>27</v>
      </c>
      <c r="L2339">
        <v>-16</v>
      </c>
      <c r="P2339">
        <v>-7</v>
      </c>
      <c r="Q2339">
        <v>27</v>
      </c>
      <c r="R2339">
        <v>-16</v>
      </c>
    </row>
    <row r="2340" spans="1:18" x14ac:dyDescent="0.3">
      <c r="A2340">
        <v>2339</v>
      </c>
      <c r="B2340" s="1">
        <v>44924</v>
      </c>
      <c r="C2340">
        <v>53</v>
      </c>
      <c r="D2340">
        <v>33</v>
      </c>
      <c r="E2340">
        <v>5</v>
      </c>
      <c r="F2340">
        <v>21</v>
      </c>
      <c r="G2340">
        <v>18</v>
      </c>
      <c r="H2340">
        <v>5</v>
      </c>
      <c r="I2340">
        <v>53</v>
      </c>
      <c r="J2340">
        <v>33</v>
      </c>
      <c r="K2340">
        <v>20</v>
      </c>
      <c r="L2340">
        <v>-7</v>
      </c>
      <c r="P2340">
        <v>33</v>
      </c>
      <c r="Q2340">
        <v>20</v>
      </c>
      <c r="R2340">
        <v>-7</v>
      </c>
    </row>
    <row r="2341" spans="1:18" x14ac:dyDescent="0.3">
      <c r="A2341">
        <v>2340</v>
      </c>
      <c r="B2341" s="1">
        <v>44925</v>
      </c>
      <c r="C2341">
        <v>94</v>
      </c>
      <c r="D2341">
        <v>47</v>
      </c>
      <c r="E2341">
        <v>5</v>
      </c>
      <c r="F2341">
        <v>23</v>
      </c>
      <c r="G2341">
        <v>18</v>
      </c>
      <c r="H2341">
        <v>5</v>
      </c>
      <c r="I2341">
        <v>94</v>
      </c>
      <c r="J2341">
        <v>41</v>
      </c>
      <c r="K2341">
        <v>53</v>
      </c>
      <c r="L2341">
        <v>33</v>
      </c>
      <c r="P2341">
        <v>41</v>
      </c>
      <c r="Q2341">
        <v>53</v>
      </c>
      <c r="R2341">
        <v>33</v>
      </c>
    </row>
    <row r="2342" spans="1:18" x14ac:dyDescent="0.3">
      <c r="A2342">
        <v>2341</v>
      </c>
      <c r="B2342" s="1">
        <v>44926</v>
      </c>
      <c r="C2342">
        <v>129</v>
      </c>
      <c r="D2342">
        <v>54</v>
      </c>
      <c r="E2342">
        <v>11</v>
      </c>
      <c r="F2342">
        <v>32</v>
      </c>
      <c r="G2342">
        <v>18</v>
      </c>
      <c r="H2342">
        <v>7</v>
      </c>
      <c r="I2342">
        <v>129</v>
      </c>
      <c r="J2342">
        <v>35</v>
      </c>
      <c r="K2342">
        <v>94</v>
      </c>
      <c r="L2342">
        <v>41</v>
      </c>
      <c r="P2342">
        <v>35</v>
      </c>
      <c r="Q2342">
        <v>94</v>
      </c>
      <c r="R2342">
        <v>41</v>
      </c>
    </row>
    <row r="2343" spans="1:18" x14ac:dyDescent="0.3">
      <c r="A2343">
        <v>2342</v>
      </c>
      <c r="B2343" s="1">
        <v>44927</v>
      </c>
      <c r="C2343">
        <v>144</v>
      </c>
      <c r="D2343">
        <v>66</v>
      </c>
      <c r="E2343">
        <v>8</v>
      </c>
      <c r="F2343">
        <v>28</v>
      </c>
      <c r="G2343">
        <v>18</v>
      </c>
      <c r="H2343">
        <v>6</v>
      </c>
      <c r="I2343">
        <v>144</v>
      </c>
      <c r="J2343">
        <v>15</v>
      </c>
      <c r="K2343">
        <v>129</v>
      </c>
      <c r="L2343">
        <v>35</v>
      </c>
      <c r="P2343">
        <v>15</v>
      </c>
      <c r="Q2343">
        <v>129</v>
      </c>
      <c r="R2343">
        <v>35</v>
      </c>
    </row>
    <row r="2344" spans="1:18" x14ac:dyDescent="0.3">
      <c r="A2344">
        <v>2343</v>
      </c>
      <c r="B2344" s="1">
        <v>44928</v>
      </c>
      <c r="C2344">
        <v>164</v>
      </c>
      <c r="D2344">
        <v>59</v>
      </c>
      <c r="E2344">
        <v>4</v>
      </c>
      <c r="F2344">
        <v>29</v>
      </c>
      <c r="G2344">
        <v>18</v>
      </c>
      <c r="H2344">
        <v>8</v>
      </c>
      <c r="I2344">
        <v>164</v>
      </c>
      <c r="J2344">
        <v>20</v>
      </c>
      <c r="K2344">
        <v>144</v>
      </c>
      <c r="L2344">
        <v>15</v>
      </c>
      <c r="P2344">
        <v>20</v>
      </c>
      <c r="Q2344">
        <v>144</v>
      </c>
      <c r="R2344">
        <v>15</v>
      </c>
    </row>
    <row r="2345" spans="1:18" x14ac:dyDescent="0.3">
      <c r="A2345">
        <v>2344</v>
      </c>
      <c r="B2345" s="1">
        <v>44929</v>
      </c>
      <c r="C2345">
        <v>123</v>
      </c>
      <c r="D2345">
        <v>100</v>
      </c>
      <c r="E2345">
        <v>3</v>
      </c>
      <c r="F2345">
        <v>37</v>
      </c>
      <c r="G2345">
        <v>18</v>
      </c>
      <c r="H2345">
        <v>11</v>
      </c>
      <c r="I2345">
        <v>123</v>
      </c>
      <c r="J2345">
        <v>-41</v>
      </c>
      <c r="K2345">
        <v>164</v>
      </c>
      <c r="L2345">
        <v>20</v>
      </c>
      <c r="P2345">
        <v>-41</v>
      </c>
      <c r="Q2345">
        <v>164</v>
      </c>
      <c r="R2345">
        <v>20</v>
      </c>
    </row>
    <row r="2346" spans="1:18" x14ac:dyDescent="0.3">
      <c r="A2346">
        <v>2345</v>
      </c>
      <c r="B2346" s="1">
        <v>44930</v>
      </c>
      <c r="C2346">
        <v>173</v>
      </c>
      <c r="D2346">
        <v>81</v>
      </c>
      <c r="E2346">
        <v>5</v>
      </c>
      <c r="F2346">
        <v>31</v>
      </c>
      <c r="G2346">
        <v>18</v>
      </c>
      <c r="H2346">
        <v>8</v>
      </c>
      <c r="I2346">
        <v>173</v>
      </c>
      <c r="J2346">
        <v>50</v>
      </c>
      <c r="K2346">
        <v>123</v>
      </c>
      <c r="L2346">
        <v>-41</v>
      </c>
      <c r="P2346">
        <v>50</v>
      </c>
      <c r="Q2346">
        <v>123</v>
      </c>
      <c r="R2346">
        <v>-41</v>
      </c>
    </row>
    <row r="2347" spans="1:18" x14ac:dyDescent="0.3">
      <c r="A2347">
        <v>2346</v>
      </c>
      <c r="B2347" s="1">
        <v>44931</v>
      </c>
      <c r="C2347">
        <v>153</v>
      </c>
      <c r="D2347">
        <v>56</v>
      </c>
      <c r="E2347">
        <v>9</v>
      </c>
      <c r="F2347">
        <v>20</v>
      </c>
      <c r="G2347">
        <v>18</v>
      </c>
      <c r="H2347">
        <v>4</v>
      </c>
      <c r="I2347">
        <v>153</v>
      </c>
      <c r="J2347">
        <v>-20</v>
      </c>
      <c r="K2347">
        <v>173</v>
      </c>
      <c r="L2347">
        <v>50</v>
      </c>
      <c r="P2347">
        <v>-20</v>
      </c>
      <c r="Q2347">
        <v>173</v>
      </c>
      <c r="R2347">
        <v>50</v>
      </c>
    </row>
    <row r="2348" spans="1:18" x14ac:dyDescent="0.3">
      <c r="A2348">
        <v>2347</v>
      </c>
      <c r="B2348" s="1">
        <v>44932</v>
      </c>
      <c r="C2348">
        <v>97</v>
      </c>
      <c r="D2348">
        <v>75</v>
      </c>
      <c r="E2348">
        <v>10</v>
      </c>
      <c r="F2348">
        <v>36</v>
      </c>
      <c r="G2348">
        <v>18</v>
      </c>
      <c r="H2348">
        <v>11</v>
      </c>
      <c r="I2348">
        <v>97</v>
      </c>
      <c r="J2348">
        <v>-56</v>
      </c>
      <c r="K2348">
        <v>153</v>
      </c>
      <c r="L2348">
        <v>-20</v>
      </c>
      <c r="P2348">
        <v>-56</v>
      </c>
      <c r="Q2348">
        <v>153</v>
      </c>
      <c r="R2348">
        <v>-20</v>
      </c>
    </row>
    <row r="2349" spans="1:18" x14ac:dyDescent="0.3">
      <c r="A2349">
        <v>2348</v>
      </c>
      <c r="B2349" s="1">
        <v>44933</v>
      </c>
      <c r="C2349">
        <v>137</v>
      </c>
      <c r="D2349">
        <v>118</v>
      </c>
      <c r="E2349">
        <v>11</v>
      </c>
      <c r="F2349">
        <v>43</v>
      </c>
      <c r="G2349">
        <v>18</v>
      </c>
      <c r="H2349">
        <v>10</v>
      </c>
      <c r="I2349">
        <v>137</v>
      </c>
      <c r="J2349">
        <v>40</v>
      </c>
      <c r="K2349">
        <v>97</v>
      </c>
      <c r="L2349">
        <v>-56</v>
      </c>
      <c r="P2349">
        <v>40</v>
      </c>
      <c r="Q2349">
        <v>97</v>
      </c>
      <c r="R2349">
        <v>-56</v>
      </c>
    </row>
    <row r="2350" spans="1:18" x14ac:dyDescent="0.3">
      <c r="A2350">
        <v>2349</v>
      </c>
      <c r="B2350" s="1">
        <v>44934</v>
      </c>
      <c r="C2350">
        <v>197</v>
      </c>
      <c r="D2350">
        <v>114</v>
      </c>
      <c r="E2350">
        <v>10</v>
      </c>
      <c r="F2350">
        <v>39</v>
      </c>
      <c r="G2350">
        <v>18</v>
      </c>
      <c r="H2350">
        <v>11</v>
      </c>
      <c r="I2350">
        <v>197</v>
      </c>
      <c r="J2350">
        <v>60</v>
      </c>
      <c r="K2350">
        <v>137</v>
      </c>
      <c r="L2350">
        <v>40</v>
      </c>
      <c r="P2350">
        <v>60</v>
      </c>
      <c r="Q2350">
        <v>137</v>
      </c>
      <c r="R2350">
        <v>40</v>
      </c>
    </row>
    <row r="2351" spans="1:18" x14ac:dyDescent="0.3">
      <c r="A2351">
        <v>2350</v>
      </c>
      <c r="B2351" s="1">
        <v>44935</v>
      </c>
      <c r="C2351">
        <v>195</v>
      </c>
      <c r="D2351">
        <v>104</v>
      </c>
      <c r="E2351">
        <v>3</v>
      </c>
      <c r="F2351">
        <v>31</v>
      </c>
      <c r="G2351">
        <v>18</v>
      </c>
      <c r="H2351">
        <v>9</v>
      </c>
      <c r="I2351">
        <v>195</v>
      </c>
      <c r="J2351">
        <v>-2</v>
      </c>
      <c r="K2351">
        <v>197</v>
      </c>
      <c r="L2351">
        <v>60</v>
      </c>
      <c r="P2351">
        <v>-2</v>
      </c>
      <c r="Q2351">
        <v>197</v>
      </c>
      <c r="R2351">
        <v>60</v>
      </c>
    </row>
    <row r="2352" spans="1:18" x14ac:dyDescent="0.3">
      <c r="A2352">
        <v>2351</v>
      </c>
      <c r="B2352" s="1">
        <v>44936</v>
      </c>
      <c r="C2352">
        <v>178</v>
      </c>
      <c r="D2352">
        <v>81</v>
      </c>
      <c r="E2352">
        <v>2</v>
      </c>
      <c r="F2352">
        <v>21</v>
      </c>
      <c r="G2352">
        <v>18</v>
      </c>
      <c r="H2352">
        <v>10</v>
      </c>
      <c r="I2352">
        <v>178</v>
      </c>
      <c r="J2352">
        <v>-17</v>
      </c>
      <c r="K2352">
        <v>195</v>
      </c>
      <c r="L2352">
        <v>-2</v>
      </c>
      <c r="P2352">
        <v>-17</v>
      </c>
      <c r="Q2352">
        <v>195</v>
      </c>
      <c r="R2352">
        <v>-2</v>
      </c>
    </row>
    <row r="2353" spans="1:18" x14ac:dyDescent="0.3">
      <c r="A2353">
        <v>2352</v>
      </c>
      <c r="B2353" s="1">
        <v>44937</v>
      </c>
      <c r="C2353">
        <v>148</v>
      </c>
      <c r="D2353">
        <v>57</v>
      </c>
      <c r="E2353">
        <v>1</v>
      </c>
      <c r="F2353">
        <v>19</v>
      </c>
      <c r="G2353">
        <v>18</v>
      </c>
      <c r="H2353">
        <v>10</v>
      </c>
      <c r="I2353">
        <v>148</v>
      </c>
      <c r="J2353">
        <v>-30</v>
      </c>
      <c r="K2353">
        <v>178</v>
      </c>
      <c r="L2353">
        <v>-17</v>
      </c>
      <c r="P2353">
        <v>-30</v>
      </c>
      <c r="Q2353">
        <v>178</v>
      </c>
      <c r="R2353">
        <v>-17</v>
      </c>
    </row>
    <row r="2354" spans="1:18" x14ac:dyDescent="0.3">
      <c r="A2354">
        <v>2353</v>
      </c>
      <c r="B2354" s="1">
        <v>44938</v>
      </c>
      <c r="C2354">
        <v>98</v>
      </c>
      <c r="D2354">
        <v>62</v>
      </c>
      <c r="E2354">
        <v>2</v>
      </c>
      <c r="F2354">
        <v>23</v>
      </c>
      <c r="G2354">
        <v>18</v>
      </c>
      <c r="H2354">
        <v>11</v>
      </c>
      <c r="I2354">
        <v>98</v>
      </c>
      <c r="J2354">
        <v>-50</v>
      </c>
      <c r="K2354">
        <v>148</v>
      </c>
      <c r="L2354">
        <v>-30</v>
      </c>
      <c r="P2354">
        <v>-50</v>
      </c>
      <c r="Q2354">
        <v>148</v>
      </c>
      <c r="R2354">
        <v>-30</v>
      </c>
    </row>
    <row r="2355" spans="1:18" x14ac:dyDescent="0.3">
      <c r="A2355">
        <v>2354</v>
      </c>
      <c r="B2355" s="1">
        <v>44939</v>
      </c>
      <c r="C2355">
        <v>108</v>
      </c>
      <c r="D2355">
        <v>77</v>
      </c>
      <c r="E2355">
        <v>10</v>
      </c>
      <c r="F2355">
        <v>24</v>
      </c>
      <c r="G2355">
        <v>18</v>
      </c>
      <c r="H2355">
        <v>9</v>
      </c>
      <c r="I2355">
        <v>108</v>
      </c>
      <c r="J2355">
        <v>10</v>
      </c>
      <c r="K2355">
        <v>98</v>
      </c>
      <c r="L2355">
        <v>-50</v>
      </c>
      <c r="P2355">
        <v>10</v>
      </c>
      <c r="Q2355">
        <v>98</v>
      </c>
      <c r="R2355">
        <v>-50</v>
      </c>
    </row>
    <row r="2356" spans="1:18" x14ac:dyDescent="0.3">
      <c r="A2356">
        <v>2355</v>
      </c>
      <c r="B2356" s="1">
        <v>44940</v>
      </c>
      <c r="C2356">
        <v>136</v>
      </c>
      <c r="D2356">
        <v>62</v>
      </c>
      <c r="E2356">
        <v>5</v>
      </c>
      <c r="F2356">
        <v>16</v>
      </c>
      <c r="G2356">
        <v>18</v>
      </c>
      <c r="H2356">
        <v>6</v>
      </c>
      <c r="I2356">
        <v>136</v>
      </c>
      <c r="J2356">
        <v>28</v>
      </c>
      <c r="K2356">
        <v>108</v>
      </c>
      <c r="L2356">
        <v>10</v>
      </c>
      <c r="P2356">
        <v>28</v>
      </c>
      <c r="Q2356">
        <v>108</v>
      </c>
      <c r="R2356">
        <v>10</v>
      </c>
    </row>
    <row r="2357" spans="1:18" x14ac:dyDescent="0.3">
      <c r="A2357">
        <v>2356</v>
      </c>
      <c r="B2357" s="1">
        <v>44941</v>
      </c>
      <c r="C2357">
        <v>107</v>
      </c>
      <c r="D2357">
        <v>33</v>
      </c>
      <c r="E2357">
        <v>6</v>
      </c>
      <c r="F2357">
        <v>13</v>
      </c>
      <c r="G2357">
        <v>17</v>
      </c>
      <c r="H2357">
        <v>5</v>
      </c>
      <c r="I2357">
        <v>107</v>
      </c>
      <c r="J2357">
        <v>-29</v>
      </c>
      <c r="K2357">
        <v>136</v>
      </c>
      <c r="L2357">
        <v>28</v>
      </c>
      <c r="P2357">
        <v>-29</v>
      </c>
      <c r="Q2357">
        <v>136</v>
      </c>
      <c r="R2357">
        <v>28</v>
      </c>
    </row>
    <row r="2358" spans="1:18" x14ac:dyDescent="0.3">
      <c r="A2358">
        <v>2357</v>
      </c>
      <c r="B2358" s="1">
        <v>44942</v>
      </c>
      <c r="C2358">
        <v>50</v>
      </c>
      <c r="D2358">
        <v>62</v>
      </c>
      <c r="E2358">
        <v>6</v>
      </c>
      <c r="F2358">
        <v>8</v>
      </c>
      <c r="G2358">
        <v>18</v>
      </c>
      <c r="H2358">
        <v>4</v>
      </c>
      <c r="I2358">
        <v>62</v>
      </c>
      <c r="J2358">
        <v>-45</v>
      </c>
      <c r="K2358">
        <v>107</v>
      </c>
      <c r="L2358">
        <v>-29</v>
      </c>
      <c r="P2358">
        <v>-45</v>
      </c>
      <c r="Q2358">
        <v>107</v>
      </c>
      <c r="R2358">
        <v>-29</v>
      </c>
    </row>
    <row r="2359" spans="1:18" x14ac:dyDescent="0.3">
      <c r="A2359">
        <v>2358</v>
      </c>
      <c r="B2359" s="1">
        <v>44943</v>
      </c>
      <c r="C2359">
        <v>102</v>
      </c>
      <c r="D2359">
        <v>65</v>
      </c>
      <c r="E2359">
        <v>9</v>
      </c>
      <c r="F2359">
        <v>9</v>
      </c>
      <c r="G2359">
        <v>18</v>
      </c>
      <c r="H2359">
        <v>6</v>
      </c>
      <c r="I2359">
        <v>102</v>
      </c>
      <c r="J2359">
        <v>40</v>
      </c>
      <c r="K2359">
        <v>62</v>
      </c>
      <c r="L2359">
        <v>-45</v>
      </c>
      <c r="P2359">
        <v>40</v>
      </c>
      <c r="Q2359">
        <v>62</v>
      </c>
      <c r="R2359">
        <v>-45</v>
      </c>
    </row>
    <row r="2360" spans="1:18" x14ac:dyDescent="0.3">
      <c r="A2360">
        <v>2359</v>
      </c>
      <c r="B2360" s="1">
        <v>44944</v>
      </c>
      <c r="C2360">
        <v>108</v>
      </c>
      <c r="D2360">
        <v>91</v>
      </c>
      <c r="E2360">
        <v>7</v>
      </c>
      <c r="F2360">
        <v>10</v>
      </c>
      <c r="G2360">
        <v>18</v>
      </c>
      <c r="H2360">
        <v>8</v>
      </c>
      <c r="I2360">
        <v>108</v>
      </c>
      <c r="J2360">
        <v>6</v>
      </c>
      <c r="K2360">
        <v>102</v>
      </c>
      <c r="L2360">
        <v>40</v>
      </c>
      <c r="P2360">
        <v>6</v>
      </c>
      <c r="Q2360">
        <v>102</v>
      </c>
      <c r="R2360">
        <v>40</v>
      </c>
    </row>
    <row r="2361" spans="1:18" x14ac:dyDescent="0.3">
      <c r="A2361">
        <v>2360</v>
      </c>
      <c r="B2361" s="1">
        <v>44945</v>
      </c>
      <c r="C2361">
        <v>160</v>
      </c>
      <c r="D2361">
        <v>99</v>
      </c>
      <c r="E2361">
        <v>7</v>
      </c>
      <c r="F2361">
        <v>9</v>
      </c>
      <c r="G2361">
        <v>18</v>
      </c>
      <c r="H2361">
        <v>9</v>
      </c>
      <c r="I2361">
        <v>160</v>
      </c>
      <c r="J2361">
        <v>52</v>
      </c>
      <c r="K2361">
        <v>108</v>
      </c>
      <c r="L2361">
        <v>6</v>
      </c>
      <c r="P2361">
        <v>52</v>
      </c>
      <c r="Q2361">
        <v>108</v>
      </c>
      <c r="R2361">
        <v>6</v>
      </c>
    </row>
    <row r="2362" spans="1:18" x14ac:dyDescent="0.3">
      <c r="A2362">
        <v>2361</v>
      </c>
      <c r="B2362" s="1">
        <v>44946</v>
      </c>
      <c r="C2362">
        <v>177</v>
      </c>
      <c r="D2362">
        <v>121</v>
      </c>
      <c r="E2362">
        <v>17</v>
      </c>
      <c r="F2362">
        <v>14</v>
      </c>
      <c r="G2362">
        <v>18</v>
      </c>
      <c r="H2362">
        <v>7</v>
      </c>
      <c r="I2362">
        <v>177</v>
      </c>
      <c r="J2362">
        <v>17</v>
      </c>
      <c r="K2362">
        <v>160</v>
      </c>
      <c r="L2362">
        <v>52</v>
      </c>
      <c r="P2362">
        <v>17</v>
      </c>
      <c r="Q2362">
        <v>160</v>
      </c>
      <c r="R2362">
        <v>52</v>
      </c>
    </row>
    <row r="2363" spans="1:18" x14ac:dyDescent="0.3">
      <c r="A2363">
        <v>2362</v>
      </c>
      <c r="B2363" s="1">
        <v>44947</v>
      </c>
      <c r="C2363">
        <v>197</v>
      </c>
      <c r="D2363">
        <v>120</v>
      </c>
      <c r="E2363">
        <v>8</v>
      </c>
      <c r="F2363">
        <v>14</v>
      </c>
      <c r="G2363">
        <v>18</v>
      </c>
      <c r="H2363">
        <v>7</v>
      </c>
      <c r="I2363">
        <v>197</v>
      </c>
      <c r="J2363">
        <v>20</v>
      </c>
      <c r="K2363">
        <v>177</v>
      </c>
      <c r="L2363">
        <v>17</v>
      </c>
      <c r="P2363">
        <v>20</v>
      </c>
      <c r="Q2363">
        <v>177</v>
      </c>
      <c r="R2363">
        <v>17</v>
      </c>
    </row>
    <row r="2364" spans="1:18" x14ac:dyDescent="0.3">
      <c r="A2364">
        <v>2363</v>
      </c>
      <c r="B2364" s="1">
        <v>44948</v>
      </c>
      <c r="C2364">
        <v>207</v>
      </c>
      <c r="D2364">
        <v>86</v>
      </c>
      <c r="E2364">
        <v>4</v>
      </c>
      <c r="F2364">
        <v>15</v>
      </c>
      <c r="G2364">
        <v>18</v>
      </c>
      <c r="H2364">
        <v>5</v>
      </c>
      <c r="I2364">
        <v>207</v>
      </c>
      <c r="J2364">
        <v>10</v>
      </c>
      <c r="K2364">
        <v>197</v>
      </c>
      <c r="L2364">
        <v>20</v>
      </c>
      <c r="P2364">
        <v>10</v>
      </c>
      <c r="Q2364">
        <v>197</v>
      </c>
      <c r="R2364">
        <v>20</v>
      </c>
    </row>
    <row r="2365" spans="1:18" x14ac:dyDescent="0.3">
      <c r="A2365">
        <v>2364</v>
      </c>
      <c r="B2365" s="1">
        <v>44949</v>
      </c>
      <c r="C2365">
        <v>151</v>
      </c>
      <c r="D2365">
        <v>50</v>
      </c>
      <c r="E2365">
        <v>13</v>
      </c>
      <c r="F2365">
        <v>10</v>
      </c>
      <c r="G2365">
        <v>17</v>
      </c>
      <c r="H2365">
        <v>2</v>
      </c>
      <c r="I2365">
        <v>151</v>
      </c>
      <c r="J2365">
        <v>-56</v>
      </c>
      <c r="K2365">
        <v>207</v>
      </c>
      <c r="L2365">
        <v>10</v>
      </c>
      <c r="P2365">
        <v>-56</v>
      </c>
      <c r="Q2365">
        <v>207</v>
      </c>
      <c r="R2365">
        <v>10</v>
      </c>
    </row>
    <row r="2366" spans="1:18" x14ac:dyDescent="0.3">
      <c r="A2366">
        <v>2365</v>
      </c>
      <c r="B2366" s="1">
        <v>44950</v>
      </c>
      <c r="C2366">
        <v>68</v>
      </c>
      <c r="D2366">
        <v>67</v>
      </c>
      <c r="E2366">
        <v>11</v>
      </c>
      <c r="F2366">
        <v>12</v>
      </c>
      <c r="G2366">
        <v>18</v>
      </c>
      <c r="H2366">
        <v>3</v>
      </c>
      <c r="I2366">
        <v>68</v>
      </c>
      <c r="J2366">
        <v>-83</v>
      </c>
      <c r="K2366">
        <v>151</v>
      </c>
      <c r="L2366">
        <v>-56</v>
      </c>
      <c r="P2366">
        <v>-83</v>
      </c>
      <c r="Q2366">
        <v>151</v>
      </c>
      <c r="R2366">
        <v>-56</v>
      </c>
    </row>
    <row r="2367" spans="1:18" x14ac:dyDescent="0.3">
      <c r="A2367">
        <v>2366</v>
      </c>
      <c r="B2367" s="1">
        <v>44951</v>
      </c>
      <c r="C2367">
        <v>112</v>
      </c>
      <c r="D2367">
        <v>82</v>
      </c>
      <c r="E2367">
        <v>7</v>
      </c>
      <c r="F2367">
        <v>9</v>
      </c>
      <c r="G2367">
        <v>18</v>
      </c>
      <c r="H2367">
        <v>5</v>
      </c>
      <c r="I2367">
        <v>112</v>
      </c>
      <c r="J2367">
        <v>44</v>
      </c>
      <c r="K2367">
        <v>68</v>
      </c>
      <c r="L2367">
        <v>-83</v>
      </c>
      <c r="P2367">
        <v>44</v>
      </c>
      <c r="Q2367">
        <v>68</v>
      </c>
      <c r="R2367">
        <v>-83</v>
      </c>
    </row>
    <row r="2368" spans="1:18" x14ac:dyDescent="0.3">
      <c r="A2368">
        <v>2367</v>
      </c>
      <c r="B2368" s="1">
        <v>44952</v>
      </c>
      <c r="C2368">
        <v>143</v>
      </c>
      <c r="D2368">
        <v>72</v>
      </c>
      <c r="E2368">
        <v>10</v>
      </c>
      <c r="F2368">
        <v>10</v>
      </c>
      <c r="G2368">
        <v>18</v>
      </c>
      <c r="H2368">
        <v>4</v>
      </c>
      <c r="I2368">
        <v>143</v>
      </c>
      <c r="J2368">
        <v>31</v>
      </c>
      <c r="K2368">
        <v>112</v>
      </c>
      <c r="L2368">
        <v>44</v>
      </c>
      <c r="P2368">
        <v>31</v>
      </c>
      <c r="Q2368">
        <v>112</v>
      </c>
      <c r="R2368">
        <v>44</v>
      </c>
    </row>
    <row r="2369" spans="1:18" x14ac:dyDescent="0.3">
      <c r="A2369">
        <v>2368</v>
      </c>
      <c r="B2369" s="1">
        <v>44953</v>
      </c>
      <c r="C2369">
        <v>127</v>
      </c>
      <c r="D2369">
        <v>68</v>
      </c>
      <c r="E2369">
        <v>14</v>
      </c>
      <c r="F2369">
        <v>12</v>
      </c>
      <c r="G2369">
        <v>18</v>
      </c>
      <c r="H2369">
        <v>4</v>
      </c>
      <c r="I2369">
        <v>127</v>
      </c>
      <c r="J2369">
        <v>-16</v>
      </c>
      <c r="K2369">
        <v>143</v>
      </c>
      <c r="L2369">
        <v>31</v>
      </c>
      <c r="P2369">
        <v>-16</v>
      </c>
      <c r="Q2369">
        <v>143</v>
      </c>
      <c r="R2369">
        <v>31</v>
      </c>
    </row>
    <row r="2370" spans="1:18" x14ac:dyDescent="0.3">
      <c r="A2370">
        <v>2369</v>
      </c>
      <c r="B2370" s="1">
        <v>44954</v>
      </c>
      <c r="C2370">
        <v>107</v>
      </c>
      <c r="D2370">
        <v>88</v>
      </c>
      <c r="E2370">
        <v>16</v>
      </c>
      <c r="F2370">
        <v>15</v>
      </c>
      <c r="G2370">
        <v>18</v>
      </c>
      <c r="H2370">
        <v>9</v>
      </c>
      <c r="I2370">
        <v>107</v>
      </c>
      <c r="J2370">
        <v>-20</v>
      </c>
      <c r="K2370">
        <v>127</v>
      </c>
      <c r="L2370">
        <v>-16</v>
      </c>
      <c r="P2370">
        <v>-20</v>
      </c>
      <c r="Q2370">
        <v>127</v>
      </c>
      <c r="R2370">
        <v>-16</v>
      </c>
    </row>
    <row r="2371" spans="1:18" x14ac:dyDescent="0.3">
      <c r="A2371">
        <v>2370</v>
      </c>
      <c r="B2371" s="1">
        <v>44955</v>
      </c>
      <c r="C2371">
        <v>150</v>
      </c>
      <c r="D2371">
        <v>115</v>
      </c>
      <c r="E2371">
        <v>14</v>
      </c>
      <c r="F2371">
        <v>28</v>
      </c>
      <c r="G2371">
        <v>18</v>
      </c>
      <c r="H2371">
        <v>7</v>
      </c>
      <c r="I2371">
        <v>150</v>
      </c>
      <c r="J2371">
        <v>43</v>
      </c>
      <c r="K2371">
        <v>107</v>
      </c>
      <c r="L2371">
        <v>-20</v>
      </c>
      <c r="P2371">
        <v>43</v>
      </c>
      <c r="Q2371">
        <v>107</v>
      </c>
      <c r="R2371">
        <v>-20</v>
      </c>
    </row>
    <row r="2372" spans="1:18" x14ac:dyDescent="0.3">
      <c r="A2372">
        <v>2371</v>
      </c>
      <c r="B2372" s="1">
        <v>44956</v>
      </c>
      <c r="C2372">
        <v>187</v>
      </c>
      <c r="D2372">
        <v>89</v>
      </c>
      <c r="E2372">
        <v>7</v>
      </c>
      <c r="F2372">
        <v>36</v>
      </c>
      <c r="G2372">
        <v>18</v>
      </c>
      <c r="H2372">
        <v>9</v>
      </c>
      <c r="I2372">
        <v>187</v>
      </c>
      <c r="J2372">
        <v>37</v>
      </c>
      <c r="K2372">
        <v>150</v>
      </c>
      <c r="L2372">
        <v>43</v>
      </c>
      <c r="P2372">
        <v>37</v>
      </c>
      <c r="Q2372">
        <v>150</v>
      </c>
      <c r="R2372">
        <v>43</v>
      </c>
    </row>
    <row r="2373" spans="1:18" x14ac:dyDescent="0.3">
      <c r="A2373">
        <v>2372</v>
      </c>
      <c r="B2373" s="1">
        <v>44957</v>
      </c>
      <c r="C2373">
        <v>155</v>
      </c>
      <c r="D2373">
        <v>75</v>
      </c>
      <c r="E2373">
        <v>7</v>
      </c>
      <c r="F2373">
        <v>35</v>
      </c>
      <c r="G2373">
        <v>18</v>
      </c>
      <c r="H2373">
        <v>9</v>
      </c>
      <c r="I2373">
        <v>155</v>
      </c>
      <c r="J2373">
        <v>-32</v>
      </c>
      <c r="K2373">
        <v>187</v>
      </c>
      <c r="L2373">
        <v>37</v>
      </c>
      <c r="P2373">
        <v>-32</v>
      </c>
      <c r="Q2373">
        <v>187</v>
      </c>
      <c r="R2373">
        <v>37</v>
      </c>
    </row>
    <row r="2374" spans="1:18" x14ac:dyDescent="0.3">
      <c r="A2374">
        <v>2373</v>
      </c>
      <c r="B2374" s="1">
        <v>44958</v>
      </c>
      <c r="C2374">
        <v>136</v>
      </c>
      <c r="D2374">
        <v>64</v>
      </c>
      <c r="E2374">
        <v>2</v>
      </c>
      <c r="F2374">
        <v>29</v>
      </c>
      <c r="G2374">
        <v>18</v>
      </c>
      <c r="H2374">
        <v>9</v>
      </c>
      <c r="I2374">
        <v>136</v>
      </c>
      <c r="J2374">
        <v>-19</v>
      </c>
      <c r="K2374">
        <v>155</v>
      </c>
      <c r="L2374">
        <v>-32</v>
      </c>
      <c r="P2374">
        <v>-19</v>
      </c>
      <c r="Q2374">
        <v>155</v>
      </c>
      <c r="R2374">
        <v>-32</v>
      </c>
    </row>
    <row r="2375" spans="1:18" x14ac:dyDescent="0.3">
      <c r="A2375">
        <v>2374</v>
      </c>
      <c r="B2375" s="1">
        <v>44959</v>
      </c>
      <c r="C2375">
        <v>107</v>
      </c>
      <c r="D2375">
        <v>48</v>
      </c>
      <c r="E2375">
        <v>13</v>
      </c>
      <c r="F2375">
        <v>19</v>
      </c>
      <c r="G2375">
        <v>12</v>
      </c>
      <c r="H2375">
        <v>14</v>
      </c>
      <c r="I2375">
        <v>107</v>
      </c>
      <c r="J2375">
        <v>-29</v>
      </c>
      <c r="K2375">
        <v>136</v>
      </c>
      <c r="L2375">
        <v>-19</v>
      </c>
      <c r="P2375">
        <v>-29</v>
      </c>
      <c r="Q2375">
        <v>136</v>
      </c>
      <c r="R2375">
        <v>-19</v>
      </c>
    </row>
    <row r="2376" spans="1:18" x14ac:dyDescent="0.3">
      <c r="A2376">
        <v>2375</v>
      </c>
      <c r="B2376" s="1">
        <v>44966</v>
      </c>
      <c r="C2376">
        <v>95</v>
      </c>
      <c r="D2376">
        <v>51</v>
      </c>
      <c r="E2376">
        <v>5</v>
      </c>
      <c r="F2376">
        <v>24</v>
      </c>
      <c r="G2376">
        <v>20</v>
      </c>
      <c r="H2376">
        <v>7</v>
      </c>
      <c r="I2376">
        <v>95</v>
      </c>
      <c r="J2376">
        <v>-12</v>
      </c>
      <c r="K2376">
        <v>107</v>
      </c>
      <c r="L2376">
        <v>-29</v>
      </c>
      <c r="P2376">
        <v>-12</v>
      </c>
      <c r="Q2376">
        <v>107</v>
      </c>
      <c r="R2376">
        <v>-29</v>
      </c>
    </row>
    <row r="2377" spans="1:18" x14ac:dyDescent="0.3">
      <c r="A2377">
        <v>2376</v>
      </c>
      <c r="B2377" s="1">
        <v>44967</v>
      </c>
      <c r="C2377">
        <v>57</v>
      </c>
      <c r="D2377">
        <v>40</v>
      </c>
      <c r="E2377">
        <v>7</v>
      </c>
      <c r="F2377">
        <v>16</v>
      </c>
      <c r="G2377">
        <v>20</v>
      </c>
      <c r="H2377">
        <v>3</v>
      </c>
      <c r="I2377">
        <v>57</v>
      </c>
      <c r="J2377">
        <v>-38</v>
      </c>
      <c r="K2377">
        <v>95</v>
      </c>
      <c r="L2377">
        <v>-12</v>
      </c>
      <c r="P2377">
        <v>-38</v>
      </c>
      <c r="Q2377">
        <v>95</v>
      </c>
      <c r="R2377">
        <v>-12</v>
      </c>
    </row>
    <row r="2378" spans="1:18" x14ac:dyDescent="0.3">
      <c r="A2378">
        <v>2377</v>
      </c>
      <c r="B2378" s="1">
        <v>44968</v>
      </c>
      <c r="C2378">
        <v>52</v>
      </c>
      <c r="D2378">
        <v>51</v>
      </c>
      <c r="E2378">
        <v>7</v>
      </c>
      <c r="F2378">
        <v>20</v>
      </c>
      <c r="G2378">
        <v>19</v>
      </c>
      <c r="H2378">
        <v>4</v>
      </c>
      <c r="I2378">
        <v>52</v>
      </c>
      <c r="J2378">
        <v>-5</v>
      </c>
      <c r="K2378">
        <v>57</v>
      </c>
      <c r="L2378">
        <v>-38</v>
      </c>
      <c r="P2378">
        <v>-5</v>
      </c>
      <c r="Q2378">
        <v>57</v>
      </c>
      <c r="R2378">
        <v>-38</v>
      </c>
    </row>
    <row r="2379" spans="1:18" x14ac:dyDescent="0.3">
      <c r="A2379">
        <v>2378</v>
      </c>
      <c r="B2379" s="1">
        <v>44969</v>
      </c>
      <c r="C2379">
        <v>68</v>
      </c>
      <c r="D2379">
        <v>61</v>
      </c>
      <c r="E2379">
        <v>7</v>
      </c>
      <c r="F2379">
        <v>31</v>
      </c>
      <c r="G2379">
        <v>20</v>
      </c>
      <c r="H2379">
        <v>10</v>
      </c>
      <c r="I2379">
        <v>68</v>
      </c>
      <c r="J2379">
        <v>16</v>
      </c>
      <c r="K2379">
        <v>52</v>
      </c>
      <c r="L2379">
        <v>-5</v>
      </c>
      <c r="P2379">
        <v>16</v>
      </c>
      <c r="Q2379">
        <v>52</v>
      </c>
      <c r="R2379">
        <v>-5</v>
      </c>
    </row>
    <row r="2380" spans="1:18" x14ac:dyDescent="0.3">
      <c r="A2380">
        <v>2379</v>
      </c>
      <c r="B2380" s="1">
        <v>44970</v>
      </c>
      <c r="C2380">
        <v>88</v>
      </c>
      <c r="D2380">
        <v>55</v>
      </c>
      <c r="E2380">
        <v>7</v>
      </c>
      <c r="F2380">
        <v>23</v>
      </c>
      <c r="G2380">
        <v>20</v>
      </c>
      <c r="H2380">
        <v>5</v>
      </c>
      <c r="I2380">
        <v>88</v>
      </c>
      <c r="J2380">
        <v>20</v>
      </c>
      <c r="K2380">
        <v>68</v>
      </c>
      <c r="L2380">
        <v>16</v>
      </c>
      <c r="P2380">
        <v>20</v>
      </c>
      <c r="Q2380">
        <v>68</v>
      </c>
      <c r="R2380">
        <v>16</v>
      </c>
    </row>
    <row r="2381" spans="1:18" x14ac:dyDescent="0.3">
      <c r="A2381">
        <v>2380</v>
      </c>
      <c r="B2381" s="1">
        <v>44971</v>
      </c>
      <c r="C2381">
        <v>71</v>
      </c>
      <c r="D2381">
        <v>61</v>
      </c>
      <c r="E2381">
        <v>11</v>
      </c>
      <c r="F2381">
        <v>23</v>
      </c>
      <c r="G2381">
        <v>20</v>
      </c>
      <c r="H2381">
        <v>4</v>
      </c>
      <c r="I2381">
        <v>71</v>
      </c>
      <c r="J2381">
        <v>-17</v>
      </c>
      <c r="K2381">
        <v>88</v>
      </c>
      <c r="L2381">
        <v>20</v>
      </c>
      <c r="P2381">
        <v>-17</v>
      </c>
      <c r="Q2381">
        <v>88</v>
      </c>
      <c r="R2381">
        <v>20</v>
      </c>
    </row>
    <row r="2382" spans="1:18" x14ac:dyDescent="0.3">
      <c r="A2382">
        <v>2381</v>
      </c>
      <c r="B2382" s="1">
        <v>44972</v>
      </c>
      <c r="C2382">
        <v>100</v>
      </c>
      <c r="D2382">
        <v>73</v>
      </c>
      <c r="E2382">
        <v>11</v>
      </c>
      <c r="F2382">
        <v>27</v>
      </c>
      <c r="G2382">
        <v>20</v>
      </c>
      <c r="H2382">
        <v>5</v>
      </c>
      <c r="I2382">
        <v>100</v>
      </c>
      <c r="J2382">
        <v>29</v>
      </c>
      <c r="K2382">
        <v>71</v>
      </c>
      <c r="L2382">
        <v>-17</v>
      </c>
      <c r="P2382">
        <v>29</v>
      </c>
      <c r="Q2382">
        <v>71</v>
      </c>
      <c r="R2382">
        <v>-17</v>
      </c>
    </row>
    <row r="2383" spans="1:18" x14ac:dyDescent="0.3">
      <c r="A2383">
        <v>2382</v>
      </c>
      <c r="B2383" s="1">
        <v>44973</v>
      </c>
      <c r="C2383">
        <v>130</v>
      </c>
      <c r="D2383">
        <v>111</v>
      </c>
      <c r="E2383">
        <v>8</v>
      </c>
      <c r="F2383">
        <v>41</v>
      </c>
      <c r="G2383">
        <v>21</v>
      </c>
      <c r="H2383">
        <v>10</v>
      </c>
      <c r="I2383">
        <v>130</v>
      </c>
      <c r="J2383">
        <v>30</v>
      </c>
      <c r="K2383">
        <v>100</v>
      </c>
      <c r="L2383">
        <v>29</v>
      </c>
      <c r="P2383">
        <v>30</v>
      </c>
      <c r="Q2383">
        <v>100</v>
      </c>
      <c r="R2383">
        <v>29</v>
      </c>
    </row>
    <row r="2384" spans="1:18" x14ac:dyDescent="0.3">
      <c r="A2384">
        <v>2383</v>
      </c>
      <c r="B2384" s="1">
        <v>44974</v>
      </c>
      <c r="C2384">
        <v>179</v>
      </c>
      <c r="D2384">
        <v>79</v>
      </c>
      <c r="E2384">
        <v>7</v>
      </c>
      <c r="F2384">
        <v>42</v>
      </c>
      <c r="G2384">
        <v>21</v>
      </c>
      <c r="H2384">
        <v>9</v>
      </c>
      <c r="I2384">
        <v>179</v>
      </c>
      <c r="J2384">
        <v>49</v>
      </c>
      <c r="K2384">
        <v>130</v>
      </c>
      <c r="L2384">
        <v>30</v>
      </c>
      <c r="P2384">
        <v>49</v>
      </c>
      <c r="Q2384">
        <v>130</v>
      </c>
      <c r="R2384">
        <v>30</v>
      </c>
    </row>
    <row r="2385" spans="1:18" x14ac:dyDescent="0.3">
      <c r="A2385">
        <v>2384</v>
      </c>
      <c r="B2385" s="1">
        <v>44975</v>
      </c>
      <c r="C2385">
        <v>129</v>
      </c>
      <c r="D2385">
        <v>84</v>
      </c>
      <c r="E2385">
        <v>7</v>
      </c>
      <c r="F2385">
        <v>26</v>
      </c>
      <c r="G2385">
        <v>20</v>
      </c>
      <c r="H2385">
        <v>5</v>
      </c>
      <c r="I2385">
        <v>129</v>
      </c>
      <c r="J2385">
        <v>-50</v>
      </c>
      <c r="K2385">
        <v>179</v>
      </c>
      <c r="L2385">
        <v>49</v>
      </c>
      <c r="P2385">
        <v>-50</v>
      </c>
      <c r="Q2385">
        <v>179</v>
      </c>
      <c r="R2385">
        <v>49</v>
      </c>
    </row>
    <row r="2386" spans="1:18" x14ac:dyDescent="0.3">
      <c r="A2386">
        <v>2385</v>
      </c>
      <c r="B2386" s="1">
        <v>44976</v>
      </c>
      <c r="C2386">
        <v>145</v>
      </c>
      <c r="D2386">
        <v>69</v>
      </c>
      <c r="E2386">
        <v>17</v>
      </c>
      <c r="F2386">
        <v>29</v>
      </c>
      <c r="G2386">
        <v>20</v>
      </c>
      <c r="H2386">
        <v>7</v>
      </c>
      <c r="I2386">
        <v>145</v>
      </c>
      <c r="J2386">
        <v>16</v>
      </c>
      <c r="K2386">
        <v>129</v>
      </c>
      <c r="L2386">
        <v>-50</v>
      </c>
      <c r="P2386">
        <v>16</v>
      </c>
      <c r="Q2386">
        <v>129</v>
      </c>
      <c r="R2386">
        <v>-50</v>
      </c>
    </row>
    <row r="2387" spans="1:18" x14ac:dyDescent="0.3">
      <c r="A2387">
        <v>2386</v>
      </c>
      <c r="B2387" s="1">
        <v>44977</v>
      </c>
      <c r="C2387">
        <v>121</v>
      </c>
      <c r="D2387">
        <v>87</v>
      </c>
      <c r="E2387">
        <v>13</v>
      </c>
      <c r="F2387">
        <v>46</v>
      </c>
      <c r="G2387">
        <v>20</v>
      </c>
      <c r="H2387">
        <v>10</v>
      </c>
      <c r="I2387">
        <v>121</v>
      </c>
      <c r="J2387">
        <v>-24</v>
      </c>
      <c r="K2387">
        <v>145</v>
      </c>
      <c r="L2387">
        <v>16</v>
      </c>
      <c r="P2387">
        <v>-24</v>
      </c>
      <c r="Q2387">
        <v>145</v>
      </c>
      <c r="R2387">
        <v>16</v>
      </c>
    </row>
    <row r="2388" spans="1:18" x14ac:dyDescent="0.3">
      <c r="A2388">
        <v>2387</v>
      </c>
      <c r="B2388" s="1">
        <v>44978</v>
      </c>
      <c r="C2388">
        <v>149</v>
      </c>
      <c r="D2388">
        <v>71</v>
      </c>
      <c r="E2388">
        <v>14</v>
      </c>
      <c r="F2388">
        <v>38</v>
      </c>
      <c r="G2388">
        <v>20</v>
      </c>
      <c r="H2388">
        <v>8</v>
      </c>
      <c r="I2388">
        <v>149</v>
      </c>
      <c r="J2388">
        <v>28</v>
      </c>
      <c r="K2388">
        <v>121</v>
      </c>
      <c r="L2388">
        <v>-24</v>
      </c>
      <c r="P2388">
        <v>28</v>
      </c>
      <c r="Q2388">
        <v>121</v>
      </c>
      <c r="R2388">
        <v>-24</v>
      </c>
    </row>
    <row r="2389" spans="1:18" x14ac:dyDescent="0.3">
      <c r="A2389">
        <v>2388</v>
      </c>
      <c r="B2389" s="1">
        <v>44979</v>
      </c>
      <c r="C2389">
        <v>99</v>
      </c>
      <c r="D2389">
        <v>74</v>
      </c>
      <c r="E2389">
        <v>9</v>
      </c>
      <c r="F2389">
        <v>41</v>
      </c>
      <c r="G2389">
        <v>20</v>
      </c>
      <c r="H2389">
        <v>8</v>
      </c>
      <c r="I2389">
        <v>99</v>
      </c>
      <c r="J2389">
        <v>-50</v>
      </c>
      <c r="K2389">
        <v>149</v>
      </c>
      <c r="L2389">
        <v>28</v>
      </c>
      <c r="P2389">
        <v>-50</v>
      </c>
      <c r="Q2389">
        <v>149</v>
      </c>
      <c r="R2389">
        <v>28</v>
      </c>
    </row>
    <row r="2390" spans="1:18" x14ac:dyDescent="0.3">
      <c r="A2390">
        <v>2389</v>
      </c>
      <c r="B2390" s="1">
        <v>44980</v>
      </c>
      <c r="C2390">
        <v>99</v>
      </c>
      <c r="D2390">
        <v>48</v>
      </c>
      <c r="E2390">
        <v>13</v>
      </c>
      <c r="F2390">
        <v>19</v>
      </c>
      <c r="G2390">
        <v>12</v>
      </c>
      <c r="H2390">
        <v>14</v>
      </c>
      <c r="I2390">
        <v>99</v>
      </c>
      <c r="J2390">
        <v>0</v>
      </c>
      <c r="K2390">
        <v>99</v>
      </c>
      <c r="L2390">
        <v>-50</v>
      </c>
      <c r="P2390">
        <v>0</v>
      </c>
      <c r="Q2390">
        <v>99</v>
      </c>
      <c r="R2390">
        <v>-50</v>
      </c>
    </row>
    <row r="2391" spans="1:18" x14ac:dyDescent="0.3">
      <c r="A2391">
        <v>2390</v>
      </c>
      <c r="B2391" s="1">
        <v>44981</v>
      </c>
      <c r="C2391">
        <v>95</v>
      </c>
      <c r="D2391">
        <v>49</v>
      </c>
      <c r="E2391">
        <v>22</v>
      </c>
      <c r="F2391">
        <v>33</v>
      </c>
      <c r="G2391">
        <v>20</v>
      </c>
      <c r="H2391">
        <v>7</v>
      </c>
      <c r="I2391">
        <v>95</v>
      </c>
      <c r="J2391">
        <v>-4</v>
      </c>
      <c r="K2391">
        <v>99</v>
      </c>
      <c r="L2391">
        <v>0</v>
      </c>
      <c r="P2391">
        <v>-4</v>
      </c>
      <c r="Q2391">
        <v>99</v>
      </c>
      <c r="R2391">
        <v>0</v>
      </c>
    </row>
    <row r="2392" spans="1:18" x14ac:dyDescent="0.3">
      <c r="A2392">
        <v>2391</v>
      </c>
      <c r="B2392" s="1">
        <v>44982</v>
      </c>
      <c r="C2392">
        <v>70</v>
      </c>
      <c r="D2392">
        <v>73</v>
      </c>
      <c r="E2392">
        <v>25</v>
      </c>
      <c r="F2392">
        <v>31</v>
      </c>
      <c r="G2392">
        <v>21</v>
      </c>
      <c r="H2392">
        <v>4</v>
      </c>
      <c r="I2392">
        <v>73</v>
      </c>
      <c r="J2392">
        <v>-22</v>
      </c>
      <c r="K2392">
        <v>95</v>
      </c>
      <c r="L2392">
        <v>-4</v>
      </c>
      <c r="P2392">
        <v>-22</v>
      </c>
      <c r="Q2392">
        <v>95</v>
      </c>
      <c r="R2392">
        <v>-4</v>
      </c>
    </row>
    <row r="2393" spans="1:18" x14ac:dyDescent="0.3">
      <c r="A2393">
        <v>2392</v>
      </c>
      <c r="B2393" s="1">
        <v>44983</v>
      </c>
      <c r="C2393">
        <v>123</v>
      </c>
      <c r="D2393">
        <v>94</v>
      </c>
      <c r="E2393">
        <v>20</v>
      </c>
      <c r="F2393">
        <v>42</v>
      </c>
      <c r="G2393">
        <v>21</v>
      </c>
      <c r="H2393">
        <v>7</v>
      </c>
      <c r="I2393">
        <v>123</v>
      </c>
      <c r="J2393">
        <v>50</v>
      </c>
      <c r="K2393">
        <v>73</v>
      </c>
      <c r="L2393">
        <v>-22</v>
      </c>
      <c r="P2393">
        <v>50</v>
      </c>
      <c r="Q2393">
        <v>73</v>
      </c>
      <c r="R2393">
        <v>-22</v>
      </c>
    </row>
    <row r="2394" spans="1:18" x14ac:dyDescent="0.3">
      <c r="A2394">
        <v>2393</v>
      </c>
      <c r="B2394" s="1">
        <v>44984</v>
      </c>
      <c r="C2394">
        <v>159</v>
      </c>
      <c r="D2394">
        <v>92</v>
      </c>
      <c r="E2394">
        <v>15</v>
      </c>
      <c r="F2394">
        <v>44</v>
      </c>
      <c r="G2394">
        <v>22</v>
      </c>
      <c r="H2394">
        <v>8</v>
      </c>
      <c r="I2394">
        <v>159</v>
      </c>
      <c r="J2394">
        <v>36</v>
      </c>
      <c r="K2394">
        <v>123</v>
      </c>
      <c r="L2394">
        <v>50</v>
      </c>
      <c r="P2394">
        <v>36</v>
      </c>
      <c r="Q2394">
        <v>123</v>
      </c>
      <c r="R2394">
        <v>50</v>
      </c>
    </row>
    <row r="2395" spans="1:18" x14ac:dyDescent="0.3">
      <c r="A2395">
        <v>2394</v>
      </c>
      <c r="B2395" s="1">
        <v>44985</v>
      </c>
      <c r="C2395">
        <v>151</v>
      </c>
      <c r="D2395">
        <v>81</v>
      </c>
      <c r="E2395">
        <v>6</v>
      </c>
      <c r="F2395">
        <v>39</v>
      </c>
      <c r="G2395">
        <v>22</v>
      </c>
      <c r="H2395">
        <v>9</v>
      </c>
      <c r="I2395">
        <v>151</v>
      </c>
      <c r="J2395">
        <v>-8</v>
      </c>
      <c r="K2395">
        <v>159</v>
      </c>
      <c r="L2395">
        <v>36</v>
      </c>
      <c r="P2395">
        <v>-8</v>
      </c>
      <c r="Q2395">
        <v>159</v>
      </c>
      <c r="R2395">
        <v>36</v>
      </c>
    </row>
    <row r="2396" spans="1:18" x14ac:dyDescent="0.3">
      <c r="A2396">
        <v>2395</v>
      </c>
      <c r="B2396" s="1">
        <v>44986</v>
      </c>
      <c r="C2396">
        <v>123</v>
      </c>
      <c r="D2396">
        <v>110</v>
      </c>
      <c r="E2396">
        <v>25</v>
      </c>
      <c r="F2396">
        <v>38</v>
      </c>
      <c r="G2396">
        <v>22</v>
      </c>
      <c r="H2396">
        <v>7</v>
      </c>
      <c r="I2396">
        <v>123</v>
      </c>
      <c r="J2396">
        <v>-28</v>
      </c>
      <c r="K2396">
        <v>151</v>
      </c>
      <c r="L2396">
        <v>-8</v>
      </c>
      <c r="P2396">
        <v>-28</v>
      </c>
      <c r="Q2396">
        <v>151</v>
      </c>
      <c r="R2396">
        <v>-8</v>
      </c>
    </row>
    <row r="2397" spans="1:18" x14ac:dyDescent="0.3">
      <c r="A2397">
        <v>2396</v>
      </c>
      <c r="B2397" s="1">
        <v>44987</v>
      </c>
      <c r="C2397">
        <v>183</v>
      </c>
      <c r="D2397">
        <v>110</v>
      </c>
      <c r="E2397">
        <v>17</v>
      </c>
      <c r="F2397">
        <v>45</v>
      </c>
      <c r="G2397">
        <v>20</v>
      </c>
      <c r="H2397">
        <v>8</v>
      </c>
      <c r="I2397">
        <v>183</v>
      </c>
      <c r="J2397">
        <v>60</v>
      </c>
      <c r="K2397">
        <v>123</v>
      </c>
      <c r="L2397">
        <v>-28</v>
      </c>
      <c r="P2397">
        <v>60</v>
      </c>
      <c r="Q2397">
        <v>123</v>
      </c>
      <c r="R2397">
        <v>-28</v>
      </c>
    </row>
    <row r="2398" spans="1:18" x14ac:dyDescent="0.3">
      <c r="A2398">
        <v>2397</v>
      </c>
      <c r="B2398" s="1">
        <v>44988</v>
      </c>
      <c r="C2398">
        <v>172</v>
      </c>
      <c r="D2398">
        <v>77</v>
      </c>
      <c r="E2398">
        <v>13</v>
      </c>
      <c r="F2398">
        <v>26</v>
      </c>
      <c r="G2398">
        <v>17</v>
      </c>
      <c r="H2398">
        <v>4</v>
      </c>
      <c r="I2398">
        <v>172</v>
      </c>
      <c r="J2398">
        <v>-11</v>
      </c>
      <c r="K2398">
        <v>183</v>
      </c>
      <c r="L2398">
        <v>60</v>
      </c>
      <c r="P2398">
        <v>-11</v>
      </c>
      <c r="Q2398">
        <v>183</v>
      </c>
      <c r="R2398">
        <v>60</v>
      </c>
    </row>
    <row r="2399" spans="1:18" x14ac:dyDescent="0.3">
      <c r="A2399">
        <v>2398</v>
      </c>
      <c r="B2399" s="1">
        <v>44989</v>
      </c>
      <c r="C2399">
        <v>128</v>
      </c>
      <c r="D2399">
        <v>98</v>
      </c>
      <c r="E2399">
        <v>13</v>
      </c>
      <c r="F2399">
        <v>32</v>
      </c>
      <c r="G2399">
        <v>17</v>
      </c>
      <c r="H2399">
        <v>6</v>
      </c>
      <c r="I2399">
        <v>128</v>
      </c>
      <c r="J2399">
        <v>-44</v>
      </c>
      <c r="K2399">
        <v>172</v>
      </c>
      <c r="L2399">
        <v>-11</v>
      </c>
      <c r="P2399">
        <v>-44</v>
      </c>
      <c r="Q2399">
        <v>172</v>
      </c>
      <c r="R2399">
        <v>-11</v>
      </c>
    </row>
    <row r="2400" spans="1:18" x14ac:dyDescent="0.3">
      <c r="A2400">
        <v>2399</v>
      </c>
      <c r="B2400" s="1">
        <v>44990</v>
      </c>
      <c r="C2400">
        <v>167</v>
      </c>
      <c r="D2400">
        <v>91</v>
      </c>
      <c r="E2400">
        <v>19</v>
      </c>
      <c r="F2400">
        <v>39</v>
      </c>
      <c r="G2400">
        <v>17</v>
      </c>
      <c r="H2400">
        <v>7</v>
      </c>
      <c r="I2400">
        <v>167</v>
      </c>
      <c r="J2400">
        <v>39</v>
      </c>
      <c r="K2400">
        <v>128</v>
      </c>
      <c r="L2400">
        <v>-44</v>
      </c>
      <c r="P2400">
        <v>39</v>
      </c>
      <c r="Q2400">
        <v>128</v>
      </c>
      <c r="R2400">
        <v>-44</v>
      </c>
    </row>
    <row r="2401" spans="1:18" x14ac:dyDescent="0.3">
      <c r="A2401">
        <v>2400</v>
      </c>
      <c r="B2401" s="1">
        <v>44991</v>
      </c>
      <c r="C2401">
        <v>143</v>
      </c>
      <c r="D2401">
        <v>71</v>
      </c>
      <c r="E2401">
        <v>19</v>
      </c>
      <c r="F2401">
        <v>33</v>
      </c>
      <c r="G2401">
        <v>17</v>
      </c>
      <c r="H2401">
        <v>6</v>
      </c>
      <c r="I2401">
        <v>143</v>
      </c>
      <c r="J2401">
        <v>-24</v>
      </c>
      <c r="K2401">
        <v>167</v>
      </c>
      <c r="L2401">
        <v>39</v>
      </c>
      <c r="P2401">
        <v>-24</v>
      </c>
      <c r="Q2401">
        <v>167</v>
      </c>
      <c r="R2401">
        <v>39</v>
      </c>
    </row>
    <row r="2402" spans="1:18" x14ac:dyDescent="0.3">
      <c r="A2402">
        <v>2401</v>
      </c>
      <c r="B2402" s="1">
        <v>44992</v>
      </c>
      <c r="C2402">
        <v>98</v>
      </c>
      <c r="D2402">
        <v>68</v>
      </c>
      <c r="E2402">
        <v>14</v>
      </c>
      <c r="F2402">
        <v>38</v>
      </c>
      <c r="G2402">
        <v>18</v>
      </c>
      <c r="H2402">
        <v>11</v>
      </c>
      <c r="I2402">
        <v>98</v>
      </c>
      <c r="J2402">
        <v>-45</v>
      </c>
      <c r="K2402">
        <v>143</v>
      </c>
      <c r="L2402">
        <v>-24</v>
      </c>
      <c r="P2402">
        <v>-45</v>
      </c>
      <c r="Q2402">
        <v>143</v>
      </c>
      <c r="R2402">
        <v>-24</v>
      </c>
    </row>
    <row r="2403" spans="1:18" x14ac:dyDescent="0.3">
      <c r="A2403">
        <v>2402</v>
      </c>
      <c r="B2403" s="1">
        <v>44993</v>
      </c>
      <c r="C2403">
        <v>88</v>
      </c>
      <c r="D2403">
        <v>90</v>
      </c>
      <c r="E2403">
        <v>19</v>
      </c>
      <c r="F2403">
        <v>29</v>
      </c>
      <c r="G2403">
        <v>18</v>
      </c>
      <c r="H2403">
        <v>6</v>
      </c>
      <c r="I2403">
        <v>90</v>
      </c>
      <c r="J2403">
        <v>-8</v>
      </c>
      <c r="K2403">
        <v>98</v>
      </c>
      <c r="L2403">
        <v>-45</v>
      </c>
      <c r="P2403">
        <v>-8</v>
      </c>
      <c r="Q2403">
        <v>98</v>
      </c>
      <c r="R2403">
        <v>-45</v>
      </c>
    </row>
    <row r="2404" spans="1:18" x14ac:dyDescent="0.3">
      <c r="A2404">
        <v>2403</v>
      </c>
      <c r="B2404" s="1">
        <v>44994</v>
      </c>
      <c r="C2404">
        <v>148</v>
      </c>
      <c r="D2404">
        <v>88</v>
      </c>
      <c r="E2404">
        <v>12</v>
      </c>
      <c r="F2404">
        <v>32</v>
      </c>
      <c r="G2404">
        <v>18</v>
      </c>
      <c r="H2404">
        <v>6</v>
      </c>
      <c r="I2404">
        <v>148</v>
      </c>
      <c r="J2404">
        <v>58</v>
      </c>
      <c r="K2404">
        <v>90</v>
      </c>
      <c r="L2404">
        <v>-8</v>
      </c>
      <c r="P2404">
        <v>58</v>
      </c>
      <c r="Q2404">
        <v>90</v>
      </c>
      <c r="R2404">
        <v>-8</v>
      </c>
    </row>
    <row r="2405" spans="1:18" x14ac:dyDescent="0.3">
      <c r="A2405">
        <v>2404</v>
      </c>
      <c r="B2405" s="1">
        <v>44995</v>
      </c>
      <c r="C2405">
        <v>133</v>
      </c>
      <c r="D2405">
        <v>73</v>
      </c>
      <c r="E2405">
        <v>7</v>
      </c>
      <c r="F2405">
        <v>34</v>
      </c>
      <c r="G2405">
        <v>18</v>
      </c>
      <c r="H2405">
        <v>9</v>
      </c>
      <c r="I2405">
        <v>133</v>
      </c>
      <c r="J2405">
        <v>-15</v>
      </c>
      <c r="K2405">
        <v>148</v>
      </c>
      <c r="L2405">
        <v>58</v>
      </c>
      <c r="P2405">
        <v>-15</v>
      </c>
      <c r="Q2405">
        <v>148</v>
      </c>
      <c r="R2405">
        <v>58</v>
      </c>
    </row>
    <row r="2406" spans="1:18" x14ac:dyDescent="0.3">
      <c r="A2406">
        <v>2405</v>
      </c>
      <c r="B2406" s="1">
        <v>44996</v>
      </c>
      <c r="C2406">
        <v>104</v>
      </c>
      <c r="D2406">
        <v>79</v>
      </c>
      <c r="E2406">
        <v>15</v>
      </c>
      <c r="F2406">
        <v>34</v>
      </c>
      <c r="G2406">
        <v>18</v>
      </c>
      <c r="H2406">
        <v>6</v>
      </c>
      <c r="I2406">
        <v>104</v>
      </c>
      <c r="J2406">
        <v>-29</v>
      </c>
      <c r="K2406">
        <v>133</v>
      </c>
      <c r="L2406">
        <v>-15</v>
      </c>
      <c r="P2406">
        <v>-29</v>
      </c>
      <c r="Q2406">
        <v>133</v>
      </c>
      <c r="R2406">
        <v>-15</v>
      </c>
    </row>
    <row r="2407" spans="1:18" x14ac:dyDescent="0.3">
      <c r="A2407">
        <v>2406</v>
      </c>
      <c r="B2407" s="1">
        <v>44997</v>
      </c>
      <c r="C2407">
        <v>122</v>
      </c>
      <c r="D2407">
        <v>73</v>
      </c>
      <c r="E2407">
        <v>19</v>
      </c>
      <c r="F2407">
        <v>16</v>
      </c>
      <c r="G2407">
        <v>17</v>
      </c>
      <c r="H2407">
        <v>2</v>
      </c>
      <c r="I2407">
        <v>122</v>
      </c>
      <c r="J2407">
        <v>18</v>
      </c>
      <c r="K2407">
        <v>104</v>
      </c>
      <c r="L2407">
        <v>-29</v>
      </c>
      <c r="P2407">
        <v>18</v>
      </c>
      <c r="Q2407">
        <v>104</v>
      </c>
      <c r="R2407">
        <v>-29</v>
      </c>
    </row>
    <row r="2408" spans="1:18" x14ac:dyDescent="0.3">
      <c r="A2408">
        <v>2407</v>
      </c>
      <c r="B2408" s="1">
        <v>44998</v>
      </c>
      <c r="C2408">
        <v>67</v>
      </c>
      <c r="D2408">
        <v>94</v>
      </c>
      <c r="E2408">
        <v>21</v>
      </c>
      <c r="F2408">
        <v>29</v>
      </c>
      <c r="G2408">
        <v>17</v>
      </c>
      <c r="H2408">
        <v>4</v>
      </c>
      <c r="I2408">
        <v>94</v>
      </c>
      <c r="J2408">
        <v>-28</v>
      </c>
      <c r="K2408">
        <v>122</v>
      </c>
      <c r="L2408">
        <v>18</v>
      </c>
      <c r="P2408">
        <v>-28</v>
      </c>
      <c r="Q2408">
        <v>122</v>
      </c>
      <c r="R2408">
        <v>18</v>
      </c>
    </row>
    <row r="2409" spans="1:18" x14ac:dyDescent="0.3">
      <c r="A2409">
        <v>2408</v>
      </c>
      <c r="B2409" s="1">
        <v>44999</v>
      </c>
      <c r="C2409">
        <v>118</v>
      </c>
      <c r="D2409">
        <v>97</v>
      </c>
      <c r="E2409">
        <v>12</v>
      </c>
      <c r="F2409">
        <v>37</v>
      </c>
      <c r="G2409">
        <v>18</v>
      </c>
      <c r="H2409">
        <v>9</v>
      </c>
      <c r="I2409">
        <v>118</v>
      </c>
      <c r="J2409">
        <v>24</v>
      </c>
      <c r="K2409">
        <v>94</v>
      </c>
      <c r="L2409">
        <v>-28</v>
      </c>
      <c r="P2409">
        <v>24</v>
      </c>
      <c r="Q2409">
        <v>94</v>
      </c>
      <c r="R2409">
        <v>-28</v>
      </c>
    </row>
    <row r="2410" spans="1:18" x14ac:dyDescent="0.3">
      <c r="A2410">
        <v>2409</v>
      </c>
      <c r="B2410" s="1">
        <v>45000</v>
      </c>
      <c r="C2410">
        <v>136</v>
      </c>
      <c r="D2410">
        <v>64</v>
      </c>
      <c r="E2410">
        <v>11</v>
      </c>
      <c r="F2410">
        <v>26</v>
      </c>
      <c r="G2410">
        <v>18</v>
      </c>
      <c r="H2410">
        <v>5</v>
      </c>
      <c r="I2410">
        <v>136</v>
      </c>
      <c r="J2410">
        <v>18</v>
      </c>
      <c r="K2410">
        <v>118</v>
      </c>
      <c r="L2410">
        <v>24</v>
      </c>
      <c r="P2410">
        <v>18</v>
      </c>
      <c r="Q2410">
        <v>118</v>
      </c>
      <c r="R2410">
        <v>24</v>
      </c>
    </row>
    <row r="2411" spans="1:18" x14ac:dyDescent="0.3">
      <c r="A2411">
        <v>2410</v>
      </c>
      <c r="B2411" s="1">
        <v>45001</v>
      </c>
      <c r="C2411">
        <v>76</v>
      </c>
      <c r="D2411">
        <v>56</v>
      </c>
      <c r="E2411">
        <v>9</v>
      </c>
      <c r="F2411">
        <v>25</v>
      </c>
      <c r="G2411">
        <v>18</v>
      </c>
      <c r="H2411">
        <v>7</v>
      </c>
      <c r="I2411">
        <v>76</v>
      </c>
      <c r="J2411">
        <v>-60</v>
      </c>
      <c r="K2411">
        <v>136</v>
      </c>
      <c r="L2411">
        <v>18</v>
      </c>
      <c r="P2411">
        <v>-60</v>
      </c>
      <c r="Q2411">
        <v>136</v>
      </c>
      <c r="R2411">
        <v>18</v>
      </c>
    </row>
    <row r="2412" spans="1:18" x14ac:dyDescent="0.3">
      <c r="A2412">
        <v>2411</v>
      </c>
      <c r="B2412" s="1">
        <v>45002</v>
      </c>
      <c r="C2412">
        <v>65</v>
      </c>
      <c r="D2412">
        <v>56</v>
      </c>
      <c r="E2412">
        <v>8</v>
      </c>
      <c r="F2412">
        <v>25</v>
      </c>
      <c r="G2412">
        <v>17</v>
      </c>
      <c r="H2412">
        <v>5</v>
      </c>
      <c r="I2412">
        <v>65</v>
      </c>
      <c r="J2412">
        <v>-11</v>
      </c>
      <c r="K2412">
        <v>76</v>
      </c>
      <c r="L2412">
        <v>-60</v>
      </c>
      <c r="P2412">
        <v>-11</v>
      </c>
      <c r="Q2412">
        <v>76</v>
      </c>
      <c r="R2412">
        <v>-60</v>
      </c>
    </row>
    <row r="2413" spans="1:18" x14ac:dyDescent="0.3">
      <c r="A2413">
        <v>2412</v>
      </c>
      <c r="B2413" s="1">
        <v>45003</v>
      </c>
      <c r="C2413">
        <v>64</v>
      </c>
      <c r="D2413">
        <v>52</v>
      </c>
      <c r="E2413">
        <v>8</v>
      </c>
      <c r="F2413">
        <v>19</v>
      </c>
      <c r="G2413">
        <v>17</v>
      </c>
      <c r="H2413">
        <v>3</v>
      </c>
      <c r="I2413">
        <v>64</v>
      </c>
      <c r="J2413">
        <v>-1</v>
      </c>
      <c r="K2413">
        <v>65</v>
      </c>
      <c r="L2413">
        <v>-11</v>
      </c>
      <c r="P2413">
        <v>-1</v>
      </c>
      <c r="Q2413">
        <v>65</v>
      </c>
      <c r="R2413">
        <v>-11</v>
      </c>
    </row>
    <row r="2414" spans="1:18" x14ac:dyDescent="0.3">
      <c r="A2414">
        <v>2413</v>
      </c>
      <c r="B2414" s="1">
        <v>45004</v>
      </c>
      <c r="C2414">
        <v>60</v>
      </c>
      <c r="D2414">
        <v>53</v>
      </c>
      <c r="E2414">
        <v>8</v>
      </c>
      <c r="F2414">
        <v>21</v>
      </c>
      <c r="G2414">
        <v>17</v>
      </c>
      <c r="H2414">
        <v>5</v>
      </c>
      <c r="I2414">
        <v>60</v>
      </c>
      <c r="J2414">
        <v>-4</v>
      </c>
      <c r="K2414">
        <v>64</v>
      </c>
      <c r="L2414">
        <v>-1</v>
      </c>
      <c r="P2414">
        <v>-4</v>
      </c>
      <c r="Q2414">
        <v>64</v>
      </c>
      <c r="R2414">
        <v>-1</v>
      </c>
    </row>
    <row r="2415" spans="1:18" x14ac:dyDescent="0.3">
      <c r="A2415">
        <v>2414</v>
      </c>
      <c r="B2415" s="1">
        <v>45005</v>
      </c>
      <c r="C2415">
        <v>66</v>
      </c>
      <c r="D2415">
        <v>60</v>
      </c>
      <c r="E2415">
        <v>9</v>
      </c>
      <c r="F2415">
        <v>31</v>
      </c>
      <c r="G2415">
        <v>18</v>
      </c>
      <c r="H2415">
        <v>11</v>
      </c>
      <c r="I2415">
        <v>66</v>
      </c>
      <c r="J2415">
        <v>6</v>
      </c>
      <c r="K2415">
        <v>60</v>
      </c>
      <c r="L2415">
        <v>-4</v>
      </c>
      <c r="P2415">
        <v>6</v>
      </c>
      <c r="Q2415">
        <v>60</v>
      </c>
      <c r="R2415">
        <v>-4</v>
      </c>
    </row>
    <row r="2416" spans="1:18" x14ac:dyDescent="0.3">
      <c r="A2416">
        <v>2415</v>
      </c>
      <c r="B2416" s="1">
        <v>45006</v>
      </c>
      <c r="C2416">
        <v>87</v>
      </c>
      <c r="D2416">
        <v>78</v>
      </c>
      <c r="E2416">
        <v>15</v>
      </c>
      <c r="F2416">
        <v>31</v>
      </c>
      <c r="G2416">
        <v>18</v>
      </c>
      <c r="H2416">
        <v>8</v>
      </c>
      <c r="I2416">
        <v>87</v>
      </c>
      <c r="J2416">
        <v>21</v>
      </c>
      <c r="K2416">
        <v>66</v>
      </c>
      <c r="L2416">
        <v>6</v>
      </c>
      <c r="P2416">
        <v>21</v>
      </c>
      <c r="Q2416">
        <v>66</v>
      </c>
      <c r="R2416">
        <v>6</v>
      </c>
    </row>
    <row r="2417" spans="1:18" x14ac:dyDescent="0.3">
      <c r="A2417">
        <v>2416</v>
      </c>
      <c r="B2417" s="1">
        <v>45007</v>
      </c>
      <c r="C2417">
        <v>132</v>
      </c>
      <c r="D2417">
        <v>78</v>
      </c>
      <c r="E2417">
        <v>15</v>
      </c>
      <c r="F2417">
        <v>33</v>
      </c>
      <c r="G2417">
        <v>18</v>
      </c>
      <c r="H2417">
        <v>10</v>
      </c>
      <c r="I2417">
        <v>132</v>
      </c>
      <c r="J2417">
        <v>45</v>
      </c>
      <c r="K2417">
        <v>87</v>
      </c>
      <c r="L2417">
        <v>21</v>
      </c>
      <c r="P2417">
        <v>45</v>
      </c>
      <c r="Q2417">
        <v>87</v>
      </c>
      <c r="R2417">
        <v>21</v>
      </c>
    </row>
    <row r="2418" spans="1:18" x14ac:dyDescent="0.3">
      <c r="A2418">
        <v>2417</v>
      </c>
      <c r="B2418" s="1">
        <v>45008</v>
      </c>
      <c r="C2418">
        <v>117</v>
      </c>
      <c r="D2418">
        <v>77</v>
      </c>
      <c r="E2418">
        <v>11</v>
      </c>
      <c r="F2418">
        <v>31</v>
      </c>
      <c r="G2418">
        <v>18</v>
      </c>
      <c r="H2418">
        <v>9</v>
      </c>
      <c r="I2418">
        <v>117</v>
      </c>
      <c r="J2418">
        <v>-15</v>
      </c>
      <c r="K2418">
        <v>132</v>
      </c>
      <c r="L2418">
        <v>45</v>
      </c>
      <c r="P2418">
        <v>-15</v>
      </c>
      <c r="Q2418">
        <v>132</v>
      </c>
      <c r="R2418">
        <v>45</v>
      </c>
    </row>
    <row r="2419" spans="1:18" x14ac:dyDescent="0.3">
      <c r="A2419">
        <v>2418</v>
      </c>
      <c r="B2419" s="1">
        <v>45009</v>
      </c>
      <c r="C2419">
        <v>120</v>
      </c>
      <c r="D2419">
        <v>66</v>
      </c>
      <c r="E2419">
        <v>11</v>
      </c>
      <c r="F2419">
        <v>26</v>
      </c>
      <c r="G2419">
        <v>18</v>
      </c>
      <c r="H2419">
        <v>9</v>
      </c>
      <c r="I2419">
        <v>120</v>
      </c>
      <c r="J2419">
        <v>3</v>
      </c>
      <c r="K2419">
        <v>117</v>
      </c>
      <c r="L2419">
        <v>-15</v>
      </c>
      <c r="P2419">
        <v>3</v>
      </c>
      <c r="Q2419">
        <v>117</v>
      </c>
      <c r="R2419">
        <v>-15</v>
      </c>
    </row>
    <row r="2420" spans="1:18" x14ac:dyDescent="0.3">
      <c r="A2420">
        <v>2419</v>
      </c>
      <c r="B2420" s="1">
        <v>45010</v>
      </c>
      <c r="C2420">
        <v>90</v>
      </c>
      <c r="D2420">
        <v>51</v>
      </c>
      <c r="E2420">
        <v>6</v>
      </c>
      <c r="F2420">
        <v>18</v>
      </c>
      <c r="G2420">
        <v>19</v>
      </c>
      <c r="H2420">
        <v>4</v>
      </c>
      <c r="I2420">
        <v>90</v>
      </c>
      <c r="J2420">
        <v>-30</v>
      </c>
      <c r="K2420">
        <v>120</v>
      </c>
      <c r="L2420">
        <v>3</v>
      </c>
      <c r="P2420">
        <v>-30</v>
      </c>
      <c r="Q2420">
        <v>120</v>
      </c>
      <c r="R2420">
        <v>3</v>
      </c>
    </row>
    <row r="2421" spans="1:18" x14ac:dyDescent="0.3">
      <c r="A2421">
        <v>2420</v>
      </c>
      <c r="B2421" s="1">
        <v>45011</v>
      </c>
      <c r="C2421">
        <v>56</v>
      </c>
      <c r="D2421">
        <v>44</v>
      </c>
      <c r="E2421">
        <v>7</v>
      </c>
      <c r="F2421">
        <v>19</v>
      </c>
      <c r="G2421">
        <v>19</v>
      </c>
      <c r="H2421">
        <v>5</v>
      </c>
      <c r="I2421">
        <v>56</v>
      </c>
      <c r="J2421">
        <v>-34</v>
      </c>
      <c r="K2421">
        <v>90</v>
      </c>
      <c r="L2421">
        <v>-30</v>
      </c>
      <c r="P2421">
        <v>-34</v>
      </c>
      <c r="Q2421">
        <v>90</v>
      </c>
      <c r="R2421">
        <v>-30</v>
      </c>
    </row>
    <row r="2422" spans="1:18" x14ac:dyDescent="0.3">
      <c r="A2422">
        <v>2421</v>
      </c>
      <c r="B2422" s="1">
        <v>45012</v>
      </c>
      <c r="C2422">
        <v>54</v>
      </c>
      <c r="D2422">
        <v>57</v>
      </c>
      <c r="E2422">
        <v>7</v>
      </c>
      <c r="F2422">
        <v>22</v>
      </c>
      <c r="G2422">
        <v>19</v>
      </c>
      <c r="H2422">
        <v>5</v>
      </c>
      <c r="I2422">
        <v>57</v>
      </c>
      <c r="J2422">
        <v>1</v>
      </c>
      <c r="K2422">
        <v>56</v>
      </c>
      <c r="L2422">
        <v>-34</v>
      </c>
      <c r="P2422">
        <v>1</v>
      </c>
      <c r="Q2422">
        <v>56</v>
      </c>
      <c r="R2422">
        <v>-34</v>
      </c>
    </row>
    <row r="2423" spans="1:18" x14ac:dyDescent="0.3">
      <c r="A2423">
        <v>2422</v>
      </c>
      <c r="B2423" s="1">
        <v>45013</v>
      </c>
      <c r="C2423">
        <v>67</v>
      </c>
      <c r="D2423">
        <v>50</v>
      </c>
      <c r="E2423">
        <v>8</v>
      </c>
      <c r="F2423">
        <v>21</v>
      </c>
      <c r="G2423">
        <v>19</v>
      </c>
      <c r="H2423">
        <v>6</v>
      </c>
      <c r="I2423">
        <v>67</v>
      </c>
      <c r="J2423">
        <v>10</v>
      </c>
      <c r="K2423">
        <v>57</v>
      </c>
      <c r="L2423">
        <v>1</v>
      </c>
      <c r="P2423">
        <v>10</v>
      </c>
      <c r="Q2423">
        <v>57</v>
      </c>
      <c r="R2423">
        <v>1</v>
      </c>
    </row>
    <row r="2424" spans="1:18" x14ac:dyDescent="0.3">
      <c r="A2424">
        <v>2423</v>
      </c>
      <c r="B2424" s="1">
        <v>45014</v>
      </c>
      <c r="C2424">
        <v>69</v>
      </c>
      <c r="D2424">
        <v>60</v>
      </c>
      <c r="E2424">
        <v>5</v>
      </c>
      <c r="F2424">
        <v>26</v>
      </c>
      <c r="G2424">
        <v>19</v>
      </c>
      <c r="H2424">
        <v>7</v>
      </c>
      <c r="I2424">
        <v>69</v>
      </c>
      <c r="J2424">
        <v>2</v>
      </c>
      <c r="K2424">
        <v>67</v>
      </c>
      <c r="L2424">
        <v>10</v>
      </c>
      <c r="P2424">
        <v>2</v>
      </c>
      <c r="Q2424">
        <v>67</v>
      </c>
      <c r="R2424">
        <v>10</v>
      </c>
    </row>
    <row r="2425" spans="1:18" x14ac:dyDescent="0.3">
      <c r="A2425">
        <v>2424</v>
      </c>
      <c r="B2425" s="1">
        <v>45015</v>
      </c>
      <c r="C2425">
        <v>79</v>
      </c>
      <c r="D2425">
        <v>88</v>
      </c>
      <c r="E2425">
        <v>5</v>
      </c>
      <c r="F2425">
        <v>41</v>
      </c>
      <c r="G2425">
        <v>20</v>
      </c>
      <c r="H2425">
        <v>14</v>
      </c>
      <c r="I2425">
        <v>88</v>
      </c>
      <c r="J2425">
        <v>19</v>
      </c>
      <c r="K2425">
        <v>69</v>
      </c>
      <c r="L2425">
        <v>2</v>
      </c>
      <c r="P2425">
        <v>19</v>
      </c>
      <c r="Q2425">
        <v>69</v>
      </c>
      <c r="R2425">
        <v>2</v>
      </c>
    </row>
    <row r="2426" spans="1:18" x14ac:dyDescent="0.3">
      <c r="A2426">
        <v>2425</v>
      </c>
      <c r="B2426" s="1">
        <v>45016</v>
      </c>
      <c r="C2426">
        <v>135</v>
      </c>
      <c r="D2426">
        <v>68</v>
      </c>
      <c r="E2426">
        <v>5</v>
      </c>
      <c r="F2426">
        <v>37</v>
      </c>
      <c r="G2426">
        <v>21</v>
      </c>
      <c r="H2426">
        <v>13</v>
      </c>
      <c r="I2426">
        <v>135</v>
      </c>
      <c r="J2426">
        <v>47</v>
      </c>
      <c r="K2426">
        <v>88</v>
      </c>
      <c r="L2426">
        <v>19</v>
      </c>
      <c r="P2426">
        <v>47</v>
      </c>
      <c r="Q2426">
        <v>88</v>
      </c>
      <c r="R2426">
        <v>19</v>
      </c>
    </row>
    <row r="2427" spans="1:18" x14ac:dyDescent="0.3">
      <c r="A2427">
        <v>2426</v>
      </c>
      <c r="B2427" s="1">
        <v>45017</v>
      </c>
      <c r="C2427">
        <v>104</v>
      </c>
      <c r="D2427">
        <v>49</v>
      </c>
      <c r="E2427">
        <v>9</v>
      </c>
      <c r="F2427">
        <v>26</v>
      </c>
      <c r="G2427">
        <v>20</v>
      </c>
      <c r="H2427">
        <v>9</v>
      </c>
      <c r="I2427">
        <v>104</v>
      </c>
      <c r="J2427">
        <v>-31</v>
      </c>
      <c r="K2427">
        <v>135</v>
      </c>
      <c r="L2427">
        <v>47</v>
      </c>
      <c r="P2427">
        <v>-31</v>
      </c>
      <c r="Q2427">
        <v>135</v>
      </c>
      <c r="R2427">
        <v>47</v>
      </c>
    </row>
    <row r="2428" spans="1:18" x14ac:dyDescent="0.3">
      <c r="A2428">
        <v>2427</v>
      </c>
      <c r="B2428" s="1">
        <v>45018</v>
      </c>
      <c r="C2428">
        <v>69</v>
      </c>
      <c r="D2428">
        <v>54</v>
      </c>
      <c r="E2428">
        <v>11</v>
      </c>
      <c r="F2428">
        <v>25</v>
      </c>
      <c r="G2428">
        <v>18</v>
      </c>
      <c r="H2428">
        <v>9</v>
      </c>
      <c r="I2428">
        <v>69</v>
      </c>
      <c r="J2428">
        <v>-35</v>
      </c>
      <c r="K2428">
        <v>104</v>
      </c>
      <c r="L2428">
        <v>-31</v>
      </c>
      <c r="P2428">
        <v>-35</v>
      </c>
      <c r="Q2428">
        <v>104</v>
      </c>
      <c r="R2428">
        <v>-31</v>
      </c>
    </row>
    <row r="2429" spans="1:18" x14ac:dyDescent="0.3">
      <c r="A2429">
        <v>2428</v>
      </c>
      <c r="B2429" s="1">
        <v>45019</v>
      </c>
      <c r="C2429">
        <v>72</v>
      </c>
      <c r="D2429">
        <v>70</v>
      </c>
      <c r="E2429">
        <v>12</v>
      </c>
      <c r="F2429">
        <v>30</v>
      </c>
      <c r="G2429">
        <v>19</v>
      </c>
      <c r="H2429">
        <v>12</v>
      </c>
      <c r="I2429">
        <v>72</v>
      </c>
      <c r="J2429">
        <v>3</v>
      </c>
      <c r="K2429">
        <v>69</v>
      </c>
      <c r="L2429">
        <v>-35</v>
      </c>
      <c r="P2429">
        <v>3</v>
      </c>
      <c r="Q2429">
        <v>69</v>
      </c>
      <c r="R2429">
        <v>-35</v>
      </c>
    </row>
    <row r="2430" spans="1:18" x14ac:dyDescent="0.3">
      <c r="A2430">
        <v>2429</v>
      </c>
      <c r="B2430" s="1">
        <v>45020</v>
      </c>
      <c r="C2430">
        <v>95</v>
      </c>
      <c r="D2430">
        <v>77</v>
      </c>
      <c r="E2430">
        <v>12</v>
      </c>
      <c r="F2430">
        <v>30</v>
      </c>
      <c r="G2430">
        <v>18</v>
      </c>
      <c r="H2430">
        <v>8</v>
      </c>
      <c r="I2430">
        <v>95</v>
      </c>
      <c r="J2430">
        <v>23</v>
      </c>
      <c r="K2430">
        <v>72</v>
      </c>
      <c r="L2430">
        <v>3</v>
      </c>
      <c r="P2430">
        <v>23</v>
      </c>
      <c r="Q2430">
        <v>72</v>
      </c>
      <c r="R2430">
        <v>3</v>
      </c>
    </row>
    <row r="2431" spans="1:18" x14ac:dyDescent="0.3">
      <c r="A2431">
        <v>2430</v>
      </c>
      <c r="B2431" s="1">
        <v>45021</v>
      </c>
      <c r="C2431">
        <v>121</v>
      </c>
      <c r="D2431">
        <v>70</v>
      </c>
      <c r="E2431">
        <v>13</v>
      </c>
      <c r="F2431">
        <v>27</v>
      </c>
      <c r="G2431">
        <v>18</v>
      </c>
      <c r="H2431">
        <v>8</v>
      </c>
      <c r="I2431">
        <v>121</v>
      </c>
      <c r="J2431">
        <v>26</v>
      </c>
      <c r="K2431">
        <v>95</v>
      </c>
      <c r="L2431">
        <v>23</v>
      </c>
      <c r="P2431">
        <v>26</v>
      </c>
      <c r="Q2431">
        <v>95</v>
      </c>
      <c r="R2431">
        <v>23</v>
      </c>
    </row>
    <row r="2432" spans="1:18" x14ac:dyDescent="0.3">
      <c r="A2432">
        <v>2431</v>
      </c>
      <c r="B2432" s="1">
        <v>45022</v>
      </c>
      <c r="C2432">
        <v>105</v>
      </c>
      <c r="D2432">
        <v>69</v>
      </c>
      <c r="E2432">
        <v>10</v>
      </c>
      <c r="F2432">
        <v>31</v>
      </c>
      <c r="G2432">
        <v>18</v>
      </c>
      <c r="H2432">
        <v>7</v>
      </c>
      <c r="I2432">
        <v>105</v>
      </c>
      <c r="J2432">
        <v>-16</v>
      </c>
      <c r="K2432">
        <v>121</v>
      </c>
      <c r="L2432">
        <v>26</v>
      </c>
      <c r="P2432">
        <v>-16</v>
      </c>
      <c r="Q2432">
        <v>121</v>
      </c>
      <c r="R2432">
        <v>26</v>
      </c>
    </row>
    <row r="2433" spans="1:18" x14ac:dyDescent="0.3">
      <c r="A2433">
        <v>2432</v>
      </c>
      <c r="B2433" s="1">
        <v>45023</v>
      </c>
      <c r="C2433">
        <v>91</v>
      </c>
      <c r="D2433">
        <v>73</v>
      </c>
      <c r="E2433">
        <v>15</v>
      </c>
      <c r="F2433">
        <v>24</v>
      </c>
      <c r="G2433">
        <v>18</v>
      </c>
      <c r="H2433">
        <v>3</v>
      </c>
      <c r="I2433">
        <v>91</v>
      </c>
      <c r="J2433">
        <v>-14</v>
      </c>
      <c r="K2433">
        <v>105</v>
      </c>
      <c r="L2433">
        <v>-16</v>
      </c>
      <c r="P2433">
        <v>-14</v>
      </c>
      <c r="Q2433">
        <v>105</v>
      </c>
      <c r="R2433">
        <v>-16</v>
      </c>
    </row>
    <row r="2434" spans="1:18" x14ac:dyDescent="0.3">
      <c r="A2434">
        <v>2433</v>
      </c>
      <c r="B2434" s="1">
        <v>45024</v>
      </c>
      <c r="C2434">
        <v>103</v>
      </c>
      <c r="D2434">
        <v>71</v>
      </c>
      <c r="E2434">
        <v>9</v>
      </c>
      <c r="F2434">
        <v>28</v>
      </c>
      <c r="G2434">
        <v>19</v>
      </c>
      <c r="H2434">
        <v>6</v>
      </c>
      <c r="I2434">
        <v>103</v>
      </c>
      <c r="J2434">
        <v>12</v>
      </c>
      <c r="K2434">
        <v>91</v>
      </c>
      <c r="L2434">
        <v>-14</v>
      </c>
      <c r="P2434">
        <v>12</v>
      </c>
      <c r="Q2434">
        <v>91</v>
      </c>
      <c r="R2434">
        <v>-14</v>
      </c>
    </row>
    <row r="2435" spans="1:18" x14ac:dyDescent="0.3">
      <c r="A2435">
        <v>2434</v>
      </c>
      <c r="B2435" s="1">
        <v>45025</v>
      </c>
      <c r="C2435">
        <v>108</v>
      </c>
      <c r="D2435">
        <v>59</v>
      </c>
      <c r="E2435">
        <v>5</v>
      </c>
      <c r="F2435">
        <v>33</v>
      </c>
      <c r="G2435">
        <v>19</v>
      </c>
      <c r="H2435">
        <v>10</v>
      </c>
      <c r="I2435">
        <v>108</v>
      </c>
      <c r="J2435">
        <v>5</v>
      </c>
      <c r="K2435">
        <v>103</v>
      </c>
      <c r="L2435">
        <v>12</v>
      </c>
      <c r="P2435">
        <v>5</v>
      </c>
      <c r="Q2435">
        <v>103</v>
      </c>
      <c r="R2435">
        <v>12</v>
      </c>
    </row>
    <row r="2436" spans="1:18" x14ac:dyDescent="0.3">
      <c r="A2436">
        <v>2435</v>
      </c>
      <c r="B2436" s="1">
        <v>45026</v>
      </c>
      <c r="C2436">
        <v>99</v>
      </c>
      <c r="D2436">
        <v>61</v>
      </c>
      <c r="E2436">
        <v>7</v>
      </c>
      <c r="F2436">
        <v>31</v>
      </c>
      <c r="G2436">
        <v>19</v>
      </c>
      <c r="H2436">
        <v>11</v>
      </c>
      <c r="I2436">
        <v>99</v>
      </c>
      <c r="J2436">
        <v>-9</v>
      </c>
      <c r="K2436">
        <v>108</v>
      </c>
      <c r="L2436">
        <v>5</v>
      </c>
      <c r="P2436">
        <v>-9</v>
      </c>
      <c r="Q2436">
        <v>108</v>
      </c>
      <c r="R2436">
        <v>5</v>
      </c>
    </row>
    <row r="2437" spans="1:18" x14ac:dyDescent="0.3">
      <c r="A2437">
        <v>2436</v>
      </c>
      <c r="B2437" s="1">
        <v>45027</v>
      </c>
      <c r="C2437">
        <v>101</v>
      </c>
      <c r="D2437">
        <v>60</v>
      </c>
      <c r="E2437">
        <v>9</v>
      </c>
      <c r="F2437">
        <v>32</v>
      </c>
      <c r="G2437">
        <v>19</v>
      </c>
      <c r="H2437">
        <v>12</v>
      </c>
      <c r="I2437">
        <v>101</v>
      </c>
      <c r="J2437">
        <v>2</v>
      </c>
      <c r="K2437">
        <v>99</v>
      </c>
      <c r="L2437">
        <v>-9</v>
      </c>
      <c r="P2437">
        <v>2</v>
      </c>
      <c r="Q2437">
        <v>99</v>
      </c>
      <c r="R2437">
        <v>-9</v>
      </c>
    </row>
    <row r="2438" spans="1:18" x14ac:dyDescent="0.3">
      <c r="A2438">
        <v>2437</v>
      </c>
      <c r="B2438" s="1">
        <v>45028</v>
      </c>
      <c r="C2438">
        <v>94</v>
      </c>
      <c r="D2438">
        <v>45</v>
      </c>
      <c r="E2438">
        <v>10</v>
      </c>
      <c r="F2438">
        <v>28</v>
      </c>
      <c r="G2438">
        <v>18</v>
      </c>
      <c r="H2438">
        <v>8</v>
      </c>
      <c r="I2438">
        <v>94</v>
      </c>
      <c r="J2438">
        <v>-7</v>
      </c>
      <c r="K2438">
        <v>101</v>
      </c>
      <c r="L2438">
        <v>2</v>
      </c>
      <c r="P2438">
        <v>-7</v>
      </c>
      <c r="Q2438">
        <v>101</v>
      </c>
      <c r="R2438">
        <v>2</v>
      </c>
    </row>
    <row r="2439" spans="1:18" x14ac:dyDescent="0.3">
      <c r="A2439">
        <v>2438</v>
      </c>
      <c r="B2439" s="1">
        <v>45029</v>
      </c>
      <c r="C2439">
        <v>61</v>
      </c>
      <c r="D2439">
        <v>48</v>
      </c>
      <c r="E2439">
        <v>11</v>
      </c>
      <c r="F2439">
        <v>32</v>
      </c>
      <c r="G2439">
        <v>18</v>
      </c>
      <c r="H2439">
        <v>13</v>
      </c>
      <c r="I2439">
        <v>61</v>
      </c>
      <c r="J2439">
        <v>-33</v>
      </c>
      <c r="K2439">
        <v>94</v>
      </c>
      <c r="L2439">
        <v>-7</v>
      </c>
      <c r="P2439">
        <v>-33</v>
      </c>
      <c r="Q2439">
        <v>94</v>
      </c>
      <c r="R2439">
        <v>-7</v>
      </c>
    </row>
    <row r="2440" spans="1:18" x14ac:dyDescent="0.3">
      <c r="A2440">
        <v>2439</v>
      </c>
      <c r="B2440" s="1">
        <v>45030</v>
      </c>
      <c r="C2440">
        <v>71</v>
      </c>
      <c r="D2440">
        <v>68</v>
      </c>
      <c r="E2440">
        <v>12</v>
      </c>
      <c r="F2440">
        <v>31</v>
      </c>
      <c r="G2440">
        <v>18</v>
      </c>
      <c r="H2440">
        <v>11</v>
      </c>
      <c r="I2440">
        <v>71</v>
      </c>
      <c r="J2440">
        <v>10</v>
      </c>
      <c r="K2440">
        <v>61</v>
      </c>
      <c r="L2440">
        <v>-33</v>
      </c>
      <c r="P2440">
        <v>10</v>
      </c>
      <c r="Q2440">
        <v>61</v>
      </c>
      <c r="R2440">
        <v>-33</v>
      </c>
    </row>
    <row r="2441" spans="1:18" x14ac:dyDescent="0.3">
      <c r="A2441">
        <v>2440</v>
      </c>
      <c r="B2441" s="1">
        <v>45031</v>
      </c>
      <c r="C2441">
        <v>105</v>
      </c>
      <c r="D2441">
        <v>74</v>
      </c>
      <c r="E2441">
        <v>10</v>
      </c>
      <c r="F2441">
        <v>34</v>
      </c>
      <c r="G2441">
        <v>18</v>
      </c>
      <c r="H2441">
        <v>9</v>
      </c>
      <c r="I2441">
        <v>105</v>
      </c>
      <c r="J2441">
        <v>34</v>
      </c>
      <c r="K2441">
        <v>71</v>
      </c>
      <c r="L2441">
        <v>10</v>
      </c>
      <c r="P2441">
        <v>34</v>
      </c>
      <c r="Q2441">
        <v>71</v>
      </c>
      <c r="R2441">
        <v>10</v>
      </c>
    </row>
    <row r="2442" spans="1:18" x14ac:dyDescent="0.3">
      <c r="A2442">
        <v>2441</v>
      </c>
      <c r="B2442" s="1">
        <v>45032</v>
      </c>
      <c r="C2442">
        <v>99</v>
      </c>
      <c r="D2442">
        <v>70</v>
      </c>
      <c r="E2442">
        <v>12</v>
      </c>
      <c r="F2442">
        <v>25</v>
      </c>
      <c r="G2442">
        <v>17</v>
      </c>
      <c r="H2442">
        <v>6</v>
      </c>
      <c r="I2442">
        <v>99</v>
      </c>
      <c r="J2442">
        <v>-6</v>
      </c>
      <c r="K2442">
        <v>105</v>
      </c>
      <c r="L2442">
        <v>34</v>
      </c>
      <c r="P2442">
        <v>-6</v>
      </c>
      <c r="Q2442">
        <v>105</v>
      </c>
      <c r="R2442">
        <v>34</v>
      </c>
    </row>
    <row r="2443" spans="1:18" x14ac:dyDescent="0.3">
      <c r="A2443">
        <v>2442</v>
      </c>
      <c r="B2443" s="1">
        <v>45033</v>
      </c>
      <c r="C2443">
        <v>100</v>
      </c>
      <c r="D2443">
        <v>60</v>
      </c>
      <c r="E2443">
        <v>13</v>
      </c>
      <c r="F2443">
        <v>24</v>
      </c>
      <c r="G2443">
        <v>18</v>
      </c>
      <c r="H2443">
        <v>13</v>
      </c>
      <c r="I2443">
        <v>100</v>
      </c>
      <c r="J2443">
        <v>1</v>
      </c>
      <c r="K2443">
        <v>99</v>
      </c>
      <c r="L2443">
        <v>-6</v>
      </c>
      <c r="P2443">
        <v>1</v>
      </c>
      <c r="Q2443">
        <v>99</v>
      </c>
      <c r="R2443">
        <v>-6</v>
      </c>
    </row>
    <row r="2444" spans="1:18" x14ac:dyDescent="0.3">
      <c r="A2444">
        <v>2443</v>
      </c>
      <c r="B2444" s="1">
        <v>45034</v>
      </c>
      <c r="C2444">
        <v>84</v>
      </c>
      <c r="D2444">
        <v>83</v>
      </c>
      <c r="E2444">
        <v>19</v>
      </c>
      <c r="F2444">
        <v>27</v>
      </c>
      <c r="G2444">
        <v>18</v>
      </c>
      <c r="H2444">
        <v>11</v>
      </c>
      <c r="I2444">
        <v>84</v>
      </c>
      <c r="J2444">
        <v>-16</v>
      </c>
      <c r="K2444">
        <v>100</v>
      </c>
      <c r="L2444">
        <v>1</v>
      </c>
      <c r="P2444">
        <v>-16</v>
      </c>
      <c r="Q2444">
        <v>100</v>
      </c>
      <c r="R2444">
        <v>1</v>
      </c>
    </row>
    <row r="2445" spans="1:18" x14ac:dyDescent="0.3">
      <c r="A2445">
        <v>2444</v>
      </c>
      <c r="B2445" s="1">
        <v>45035</v>
      </c>
      <c r="C2445">
        <v>122</v>
      </c>
      <c r="D2445">
        <v>87</v>
      </c>
      <c r="E2445">
        <v>18</v>
      </c>
      <c r="F2445">
        <v>40</v>
      </c>
      <c r="G2445">
        <v>19</v>
      </c>
      <c r="H2445">
        <v>12</v>
      </c>
      <c r="I2445">
        <v>122</v>
      </c>
      <c r="J2445">
        <v>38</v>
      </c>
      <c r="K2445">
        <v>84</v>
      </c>
      <c r="L2445">
        <v>-16</v>
      </c>
      <c r="P2445">
        <v>38</v>
      </c>
      <c r="Q2445">
        <v>84</v>
      </c>
      <c r="R2445">
        <v>-16</v>
      </c>
    </row>
    <row r="2446" spans="1:18" x14ac:dyDescent="0.3">
      <c r="A2446">
        <v>2445</v>
      </c>
      <c r="B2446" s="1">
        <v>45036</v>
      </c>
      <c r="C2446">
        <v>127</v>
      </c>
      <c r="D2446">
        <v>85</v>
      </c>
      <c r="E2446">
        <v>17</v>
      </c>
      <c r="F2446">
        <v>40</v>
      </c>
      <c r="G2446">
        <v>18</v>
      </c>
      <c r="H2446">
        <v>11</v>
      </c>
      <c r="I2446">
        <v>127</v>
      </c>
      <c r="J2446">
        <v>5</v>
      </c>
      <c r="K2446">
        <v>122</v>
      </c>
      <c r="L2446">
        <v>38</v>
      </c>
      <c r="P2446">
        <v>5</v>
      </c>
      <c r="Q2446">
        <v>122</v>
      </c>
      <c r="R2446">
        <v>38</v>
      </c>
    </row>
    <row r="2447" spans="1:18" x14ac:dyDescent="0.3">
      <c r="A2447">
        <v>2446</v>
      </c>
      <c r="B2447" s="1">
        <v>45037</v>
      </c>
      <c r="C2447">
        <v>130</v>
      </c>
      <c r="D2447">
        <v>77</v>
      </c>
      <c r="E2447">
        <v>17</v>
      </c>
      <c r="F2447">
        <v>24</v>
      </c>
      <c r="G2447">
        <v>18</v>
      </c>
      <c r="H2447">
        <v>8</v>
      </c>
      <c r="I2447">
        <v>130</v>
      </c>
      <c r="J2447">
        <v>3</v>
      </c>
      <c r="K2447">
        <v>127</v>
      </c>
      <c r="L2447">
        <v>5</v>
      </c>
      <c r="P2447">
        <v>3</v>
      </c>
      <c r="Q2447">
        <v>127</v>
      </c>
      <c r="R2447">
        <v>5</v>
      </c>
    </row>
    <row r="2448" spans="1:18" x14ac:dyDescent="0.3">
      <c r="A2448">
        <v>2447</v>
      </c>
      <c r="B2448" s="1">
        <v>45038</v>
      </c>
      <c r="C2448">
        <v>109</v>
      </c>
      <c r="D2448">
        <v>61</v>
      </c>
      <c r="E2448">
        <v>17</v>
      </c>
      <c r="F2448">
        <v>21</v>
      </c>
      <c r="G2448">
        <v>17</v>
      </c>
      <c r="H2448">
        <v>5</v>
      </c>
      <c r="I2448">
        <v>109</v>
      </c>
      <c r="J2448">
        <v>-21</v>
      </c>
      <c r="K2448">
        <v>130</v>
      </c>
      <c r="L2448">
        <v>3</v>
      </c>
      <c r="P2448">
        <v>-21</v>
      </c>
      <c r="Q2448">
        <v>130</v>
      </c>
      <c r="R2448">
        <v>3</v>
      </c>
    </row>
    <row r="2449" spans="1:18" x14ac:dyDescent="0.3">
      <c r="A2449">
        <v>2448</v>
      </c>
      <c r="B2449" s="1">
        <v>45039</v>
      </c>
      <c r="C2449">
        <v>83</v>
      </c>
      <c r="D2449">
        <v>59</v>
      </c>
      <c r="E2449">
        <v>18</v>
      </c>
      <c r="F2449">
        <v>21</v>
      </c>
      <c r="G2449">
        <v>18</v>
      </c>
      <c r="H2449">
        <v>7</v>
      </c>
      <c r="I2449">
        <v>83</v>
      </c>
      <c r="J2449">
        <v>-26</v>
      </c>
      <c r="K2449">
        <v>109</v>
      </c>
      <c r="L2449">
        <v>-21</v>
      </c>
      <c r="P2449">
        <v>-26</v>
      </c>
      <c r="Q2449">
        <v>109</v>
      </c>
      <c r="R2449">
        <v>-21</v>
      </c>
    </row>
    <row r="2450" spans="1:18" x14ac:dyDescent="0.3">
      <c r="A2450">
        <v>2449</v>
      </c>
      <c r="B2450" s="1">
        <v>45040</v>
      </c>
      <c r="C2450">
        <v>72</v>
      </c>
      <c r="D2450">
        <v>46</v>
      </c>
      <c r="E2450">
        <v>16</v>
      </c>
      <c r="F2450">
        <v>25</v>
      </c>
      <c r="G2450">
        <v>17</v>
      </c>
      <c r="H2450">
        <v>4</v>
      </c>
      <c r="I2450">
        <v>72</v>
      </c>
      <c r="J2450">
        <v>-11</v>
      </c>
      <c r="K2450">
        <v>83</v>
      </c>
      <c r="L2450">
        <v>-26</v>
      </c>
      <c r="P2450">
        <v>-11</v>
      </c>
      <c r="Q2450">
        <v>83</v>
      </c>
      <c r="R2450">
        <v>-26</v>
      </c>
    </row>
    <row r="2451" spans="1:18" x14ac:dyDescent="0.3">
      <c r="A2451">
        <v>2450</v>
      </c>
      <c r="B2451" s="1">
        <v>45041</v>
      </c>
      <c r="C2451">
        <v>42</v>
      </c>
      <c r="D2451">
        <v>55</v>
      </c>
      <c r="E2451">
        <v>12</v>
      </c>
      <c r="F2451">
        <v>29</v>
      </c>
      <c r="G2451">
        <v>18</v>
      </c>
      <c r="H2451">
        <v>5</v>
      </c>
      <c r="I2451">
        <v>55</v>
      </c>
      <c r="J2451">
        <v>-17</v>
      </c>
      <c r="K2451">
        <v>72</v>
      </c>
      <c r="L2451">
        <v>-11</v>
      </c>
      <c r="P2451">
        <v>-17</v>
      </c>
      <c r="Q2451">
        <v>72</v>
      </c>
      <c r="R2451">
        <v>-11</v>
      </c>
    </row>
    <row r="2452" spans="1:18" x14ac:dyDescent="0.3">
      <c r="A2452">
        <v>2451</v>
      </c>
      <c r="B2452" s="1">
        <v>45042</v>
      </c>
      <c r="C2452">
        <v>68</v>
      </c>
      <c r="D2452">
        <v>66</v>
      </c>
      <c r="E2452">
        <v>13</v>
      </c>
      <c r="F2452">
        <v>32</v>
      </c>
      <c r="G2452">
        <v>18</v>
      </c>
      <c r="H2452">
        <v>5</v>
      </c>
      <c r="I2452">
        <v>68</v>
      </c>
      <c r="J2452">
        <v>13</v>
      </c>
      <c r="K2452">
        <v>55</v>
      </c>
      <c r="L2452">
        <v>-17</v>
      </c>
      <c r="P2452">
        <v>13</v>
      </c>
      <c r="Q2452">
        <v>55</v>
      </c>
      <c r="R2452">
        <v>-17</v>
      </c>
    </row>
    <row r="2453" spans="1:18" x14ac:dyDescent="0.3">
      <c r="A2453">
        <v>2452</v>
      </c>
      <c r="B2453" s="1">
        <v>45043</v>
      </c>
      <c r="C2453">
        <v>96</v>
      </c>
      <c r="D2453">
        <v>54</v>
      </c>
      <c r="E2453">
        <v>12</v>
      </c>
      <c r="F2453">
        <v>22</v>
      </c>
      <c r="G2453">
        <v>18</v>
      </c>
      <c r="H2453">
        <v>5</v>
      </c>
      <c r="I2453">
        <v>96</v>
      </c>
      <c r="J2453">
        <v>28</v>
      </c>
      <c r="K2453">
        <v>68</v>
      </c>
      <c r="L2453">
        <v>13</v>
      </c>
      <c r="P2453">
        <v>28</v>
      </c>
      <c r="Q2453">
        <v>68</v>
      </c>
      <c r="R2453">
        <v>13</v>
      </c>
    </row>
    <row r="2454" spans="1:18" x14ac:dyDescent="0.3">
      <c r="A2454">
        <v>2453</v>
      </c>
      <c r="B2454" s="1">
        <v>45044</v>
      </c>
      <c r="C2454">
        <v>58</v>
      </c>
      <c r="D2454">
        <v>46</v>
      </c>
      <c r="E2454">
        <v>12</v>
      </c>
      <c r="F2454">
        <v>25</v>
      </c>
      <c r="G2454">
        <v>18</v>
      </c>
      <c r="H2454">
        <v>4</v>
      </c>
      <c r="I2454">
        <v>58</v>
      </c>
      <c r="J2454">
        <v>-38</v>
      </c>
      <c r="K2454">
        <v>96</v>
      </c>
      <c r="L2454">
        <v>28</v>
      </c>
      <c r="P2454">
        <v>-38</v>
      </c>
      <c r="Q2454">
        <v>96</v>
      </c>
      <c r="R2454">
        <v>28</v>
      </c>
    </row>
    <row r="2455" spans="1:18" x14ac:dyDescent="0.3">
      <c r="A2455">
        <v>2454</v>
      </c>
      <c r="B2455" s="1">
        <v>45045</v>
      </c>
      <c r="C2455">
        <v>41</v>
      </c>
      <c r="D2455">
        <v>57</v>
      </c>
      <c r="E2455">
        <v>12</v>
      </c>
      <c r="F2455">
        <v>25</v>
      </c>
      <c r="G2455">
        <v>18</v>
      </c>
      <c r="H2455">
        <v>3</v>
      </c>
      <c r="I2455">
        <v>57</v>
      </c>
      <c r="J2455">
        <v>-1</v>
      </c>
      <c r="K2455">
        <v>58</v>
      </c>
      <c r="L2455">
        <v>-38</v>
      </c>
      <c r="P2455">
        <v>-1</v>
      </c>
      <c r="Q2455">
        <v>58</v>
      </c>
      <c r="R2455">
        <v>-38</v>
      </c>
    </row>
    <row r="2456" spans="1:18" x14ac:dyDescent="0.3">
      <c r="A2456">
        <v>2455</v>
      </c>
      <c r="B2456" s="1">
        <v>45046</v>
      </c>
      <c r="C2456">
        <v>53</v>
      </c>
      <c r="D2456">
        <v>80</v>
      </c>
      <c r="E2456">
        <v>22</v>
      </c>
      <c r="F2456">
        <v>26</v>
      </c>
      <c r="G2456">
        <v>18</v>
      </c>
      <c r="H2456">
        <v>3</v>
      </c>
      <c r="I2456">
        <v>80</v>
      </c>
      <c r="J2456">
        <v>23</v>
      </c>
      <c r="K2456">
        <v>57</v>
      </c>
      <c r="L2456">
        <v>-1</v>
      </c>
      <c r="P2456">
        <v>23</v>
      </c>
      <c r="Q2456">
        <v>57</v>
      </c>
      <c r="R2456">
        <v>-1</v>
      </c>
    </row>
    <row r="2457" spans="1:18" x14ac:dyDescent="0.3">
      <c r="A2457">
        <v>2456</v>
      </c>
      <c r="B2457" s="1">
        <v>45047</v>
      </c>
      <c r="C2457">
        <v>100</v>
      </c>
      <c r="D2457">
        <v>67</v>
      </c>
      <c r="E2457">
        <v>16</v>
      </c>
      <c r="F2457">
        <v>21</v>
      </c>
      <c r="G2457">
        <v>18</v>
      </c>
      <c r="H2457">
        <v>2</v>
      </c>
      <c r="I2457">
        <v>100</v>
      </c>
      <c r="J2457">
        <v>20</v>
      </c>
      <c r="K2457">
        <v>80</v>
      </c>
      <c r="L2457">
        <v>23</v>
      </c>
      <c r="P2457">
        <v>20</v>
      </c>
      <c r="Q2457">
        <v>80</v>
      </c>
      <c r="R2457">
        <v>23</v>
      </c>
    </row>
    <row r="2458" spans="1:18" x14ac:dyDescent="0.3">
      <c r="A2458">
        <v>2457</v>
      </c>
      <c r="B2458" s="1">
        <v>45048</v>
      </c>
      <c r="C2458">
        <v>70</v>
      </c>
      <c r="D2458">
        <v>45</v>
      </c>
      <c r="E2458">
        <v>14</v>
      </c>
      <c r="F2458">
        <v>14</v>
      </c>
      <c r="G2458">
        <v>17</v>
      </c>
      <c r="H2458">
        <v>1</v>
      </c>
      <c r="I2458">
        <v>70</v>
      </c>
      <c r="J2458">
        <v>-30</v>
      </c>
      <c r="K2458">
        <v>100</v>
      </c>
      <c r="L2458">
        <v>20</v>
      </c>
      <c r="P2458">
        <v>-30</v>
      </c>
      <c r="Q2458">
        <v>100</v>
      </c>
      <c r="R2458">
        <v>20</v>
      </c>
    </row>
    <row r="2459" spans="1:18" x14ac:dyDescent="0.3">
      <c r="A2459">
        <v>2458</v>
      </c>
      <c r="B2459" s="1">
        <v>45049</v>
      </c>
      <c r="C2459">
        <v>45</v>
      </c>
      <c r="D2459">
        <v>49</v>
      </c>
      <c r="E2459">
        <v>20</v>
      </c>
      <c r="F2459">
        <v>16</v>
      </c>
      <c r="G2459">
        <v>17</v>
      </c>
      <c r="H2459">
        <v>5</v>
      </c>
      <c r="I2459">
        <v>49</v>
      </c>
      <c r="J2459">
        <v>-21</v>
      </c>
      <c r="K2459">
        <v>70</v>
      </c>
      <c r="L2459">
        <v>-30</v>
      </c>
      <c r="P2459">
        <v>-21</v>
      </c>
      <c r="Q2459">
        <v>70</v>
      </c>
      <c r="R2459">
        <v>-30</v>
      </c>
    </row>
    <row r="2460" spans="1:18" x14ac:dyDescent="0.3">
      <c r="A2460">
        <v>2459</v>
      </c>
      <c r="B2460" s="1">
        <v>45050</v>
      </c>
      <c r="C2460">
        <v>60</v>
      </c>
      <c r="D2460">
        <v>63</v>
      </c>
      <c r="E2460">
        <v>25</v>
      </c>
      <c r="F2460">
        <v>24</v>
      </c>
      <c r="G2460">
        <v>18</v>
      </c>
      <c r="H2460">
        <v>8</v>
      </c>
      <c r="I2460">
        <v>63</v>
      </c>
      <c r="J2460">
        <v>14</v>
      </c>
      <c r="K2460">
        <v>49</v>
      </c>
      <c r="L2460">
        <v>-21</v>
      </c>
      <c r="P2460">
        <v>14</v>
      </c>
      <c r="Q2460">
        <v>49</v>
      </c>
      <c r="R2460">
        <v>-21</v>
      </c>
    </row>
    <row r="2461" spans="1:18" x14ac:dyDescent="0.3">
      <c r="A2461">
        <v>2460</v>
      </c>
      <c r="B2461" s="1">
        <v>45051</v>
      </c>
      <c r="C2461">
        <v>77</v>
      </c>
      <c r="D2461">
        <v>72</v>
      </c>
      <c r="E2461">
        <v>31</v>
      </c>
      <c r="F2461">
        <v>22</v>
      </c>
      <c r="G2461">
        <v>18</v>
      </c>
      <c r="H2461">
        <v>6</v>
      </c>
      <c r="I2461">
        <v>77</v>
      </c>
      <c r="J2461">
        <v>14</v>
      </c>
      <c r="K2461">
        <v>63</v>
      </c>
      <c r="L2461">
        <v>14</v>
      </c>
      <c r="P2461">
        <v>14</v>
      </c>
      <c r="Q2461">
        <v>63</v>
      </c>
      <c r="R2461">
        <v>14</v>
      </c>
    </row>
    <row r="2462" spans="1:18" x14ac:dyDescent="0.3">
      <c r="A2462">
        <v>2461</v>
      </c>
      <c r="B2462" s="1">
        <v>45052</v>
      </c>
      <c r="C2462">
        <v>99</v>
      </c>
      <c r="D2462">
        <v>66</v>
      </c>
      <c r="E2462">
        <v>25</v>
      </c>
      <c r="F2462">
        <v>21</v>
      </c>
      <c r="G2462">
        <v>18</v>
      </c>
      <c r="H2462">
        <v>4</v>
      </c>
      <c r="I2462">
        <v>99</v>
      </c>
      <c r="J2462">
        <v>22</v>
      </c>
      <c r="K2462">
        <v>77</v>
      </c>
      <c r="L2462">
        <v>14</v>
      </c>
      <c r="P2462">
        <v>22</v>
      </c>
      <c r="Q2462">
        <v>77</v>
      </c>
      <c r="R2462">
        <v>14</v>
      </c>
    </row>
    <row r="2463" spans="1:18" x14ac:dyDescent="0.3">
      <c r="A2463">
        <v>2462</v>
      </c>
      <c r="B2463" s="1">
        <v>45053</v>
      </c>
      <c r="C2463">
        <v>90</v>
      </c>
      <c r="D2463">
        <v>47</v>
      </c>
      <c r="E2463">
        <v>69</v>
      </c>
      <c r="F2463">
        <v>27</v>
      </c>
      <c r="G2463">
        <v>18</v>
      </c>
      <c r="H2463">
        <v>5</v>
      </c>
      <c r="I2463">
        <v>90</v>
      </c>
      <c r="J2463">
        <v>-9</v>
      </c>
      <c r="K2463">
        <v>99</v>
      </c>
      <c r="L2463">
        <v>22</v>
      </c>
      <c r="P2463">
        <v>-9</v>
      </c>
      <c r="Q2463">
        <v>99</v>
      </c>
      <c r="R2463">
        <v>22</v>
      </c>
    </row>
    <row r="2464" spans="1:18" x14ac:dyDescent="0.3">
      <c r="A2464">
        <v>2463</v>
      </c>
      <c r="B2464" s="1">
        <v>45054</v>
      </c>
      <c r="C2464">
        <v>51</v>
      </c>
      <c r="D2464">
        <v>58</v>
      </c>
      <c r="E2464">
        <v>25</v>
      </c>
      <c r="F2464">
        <v>30</v>
      </c>
      <c r="G2464">
        <v>19</v>
      </c>
      <c r="H2464">
        <v>10</v>
      </c>
      <c r="I2464">
        <v>58</v>
      </c>
      <c r="J2464">
        <v>-32</v>
      </c>
      <c r="K2464">
        <v>90</v>
      </c>
      <c r="L2464">
        <v>-9</v>
      </c>
      <c r="P2464">
        <v>-32</v>
      </c>
      <c r="Q2464">
        <v>90</v>
      </c>
      <c r="R2464">
        <v>-9</v>
      </c>
    </row>
    <row r="2465" spans="1:18" x14ac:dyDescent="0.3">
      <c r="A2465">
        <v>2464</v>
      </c>
      <c r="B2465" s="1">
        <v>45055</v>
      </c>
      <c r="C2465">
        <v>83</v>
      </c>
      <c r="D2465">
        <v>54</v>
      </c>
      <c r="E2465">
        <v>34</v>
      </c>
      <c r="F2465">
        <v>26</v>
      </c>
      <c r="G2465">
        <v>18</v>
      </c>
      <c r="H2465">
        <v>9</v>
      </c>
      <c r="I2465">
        <v>83</v>
      </c>
      <c r="J2465">
        <v>25</v>
      </c>
      <c r="K2465">
        <v>58</v>
      </c>
      <c r="L2465">
        <v>-32</v>
      </c>
      <c r="P2465">
        <v>25</v>
      </c>
      <c r="Q2465">
        <v>58</v>
      </c>
      <c r="R2465">
        <v>-32</v>
      </c>
    </row>
    <row r="2466" spans="1:18" x14ac:dyDescent="0.3">
      <c r="A2466">
        <v>2465</v>
      </c>
      <c r="B2466" s="1">
        <v>45056</v>
      </c>
      <c r="C2466">
        <v>74</v>
      </c>
      <c r="D2466">
        <v>44</v>
      </c>
      <c r="E2466">
        <v>60</v>
      </c>
      <c r="F2466">
        <v>32</v>
      </c>
      <c r="G2466">
        <v>18</v>
      </c>
      <c r="H2466">
        <v>7</v>
      </c>
      <c r="I2466">
        <v>74</v>
      </c>
      <c r="J2466">
        <v>-9</v>
      </c>
      <c r="K2466">
        <v>83</v>
      </c>
      <c r="L2466">
        <v>25</v>
      </c>
      <c r="P2466">
        <v>-9</v>
      </c>
      <c r="Q2466">
        <v>83</v>
      </c>
      <c r="R2466">
        <v>25</v>
      </c>
    </row>
    <row r="2467" spans="1:18" x14ac:dyDescent="0.3">
      <c r="A2467">
        <v>2466</v>
      </c>
      <c r="B2467" s="1">
        <v>45057</v>
      </c>
      <c r="C2467">
        <v>40</v>
      </c>
      <c r="D2467">
        <v>40</v>
      </c>
      <c r="E2467">
        <v>14</v>
      </c>
      <c r="F2467">
        <v>26</v>
      </c>
      <c r="G2467">
        <v>18</v>
      </c>
      <c r="H2467">
        <v>7</v>
      </c>
      <c r="I2467">
        <v>40</v>
      </c>
      <c r="J2467">
        <v>-34</v>
      </c>
      <c r="K2467">
        <v>74</v>
      </c>
      <c r="L2467">
        <v>-9</v>
      </c>
      <c r="P2467">
        <v>-34</v>
      </c>
      <c r="Q2467">
        <v>74</v>
      </c>
      <c r="R2467">
        <v>-9</v>
      </c>
    </row>
    <row r="2468" spans="1:18" x14ac:dyDescent="0.3">
      <c r="A2468">
        <v>2467</v>
      </c>
      <c r="B2468" s="1">
        <v>45058</v>
      </c>
      <c r="C2468">
        <v>41</v>
      </c>
      <c r="D2468">
        <v>32</v>
      </c>
      <c r="E2468">
        <v>18</v>
      </c>
      <c r="F2468">
        <v>18</v>
      </c>
      <c r="G2468">
        <v>18</v>
      </c>
      <c r="H2468">
        <v>2</v>
      </c>
      <c r="I2468">
        <v>41</v>
      </c>
      <c r="J2468">
        <v>1</v>
      </c>
      <c r="K2468">
        <v>40</v>
      </c>
      <c r="L2468">
        <v>-34</v>
      </c>
      <c r="P2468">
        <v>1</v>
      </c>
      <c r="Q2468">
        <v>40</v>
      </c>
      <c r="R2468">
        <v>-34</v>
      </c>
    </row>
    <row r="2469" spans="1:18" x14ac:dyDescent="0.3">
      <c r="A2469">
        <v>2468</v>
      </c>
      <c r="B2469" s="1">
        <v>45059</v>
      </c>
      <c r="C2469">
        <v>35</v>
      </c>
      <c r="D2469">
        <v>39</v>
      </c>
      <c r="E2469">
        <v>19</v>
      </c>
      <c r="F2469">
        <v>25</v>
      </c>
      <c r="G2469">
        <v>18</v>
      </c>
      <c r="H2469">
        <v>6</v>
      </c>
      <c r="I2469">
        <v>39</v>
      </c>
      <c r="J2469">
        <v>-2</v>
      </c>
      <c r="K2469">
        <v>41</v>
      </c>
      <c r="L2469">
        <v>1</v>
      </c>
      <c r="P2469">
        <v>-2</v>
      </c>
      <c r="Q2469">
        <v>41</v>
      </c>
      <c r="R2469">
        <v>1</v>
      </c>
    </row>
    <row r="2470" spans="1:18" x14ac:dyDescent="0.3">
      <c r="A2470">
        <v>2469</v>
      </c>
      <c r="B2470" s="1">
        <v>45060</v>
      </c>
      <c r="C2470">
        <v>56</v>
      </c>
      <c r="D2470">
        <v>52</v>
      </c>
      <c r="E2470">
        <v>33</v>
      </c>
      <c r="F2470">
        <v>29</v>
      </c>
      <c r="G2470">
        <v>18</v>
      </c>
      <c r="H2470">
        <v>6</v>
      </c>
      <c r="I2470">
        <v>56</v>
      </c>
      <c r="J2470">
        <v>17</v>
      </c>
      <c r="K2470">
        <v>39</v>
      </c>
      <c r="L2470">
        <v>-2</v>
      </c>
      <c r="P2470">
        <v>17</v>
      </c>
      <c r="Q2470">
        <v>39</v>
      </c>
      <c r="R2470">
        <v>-2</v>
      </c>
    </row>
    <row r="2471" spans="1:18" x14ac:dyDescent="0.3">
      <c r="A2471">
        <v>2470</v>
      </c>
      <c r="B2471" s="1">
        <v>45061</v>
      </c>
      <c r="C2471">
        <v>67</v>
      </c>
      <c r="D2471">
        <v>50</v>
      </c>
      <c r="E2471">
        <v>36</v>
      </c>
      <c r="F2471">
        <v>23</v>
      </c>
      <c r="G2471">
        <v>18</v>
      </c>
      <c r="H2471">
        <v>6</v>
      </c>
      <c r="I2471">
        <v>67</v>
      </c>
      <c r="J2471">
        <v>11</v>
      </c>
      <c r="K2471">
        <v>56</v>
      </c>
      <c r="L2471">
        <v>17</v>
      </c>
      <c r="P2471">
        <v>11</v>
      </c>
      <c r="Q2471">
        <v>56</v>
      </c>
      <c r="R2471">
        <v>17</v>
      </c>
    </row>
    <row r="2472" spans="1:18" x14ac:dyDescent="0.3">
      <c r="A2472">
        <v>2471</v>
      </c>
      <c r="B2472" s="1">
        <v>45062</v>
      </c>
      <c r="C2472">
        <v>65</v>
      </c>
      <c r="D2472">
        <v>72</v>
      </c>
      <c r="E2472">
        <v>39</v>
      </c>
      <c r="F2472">
        <v>29</v>
      </c>
      <c r="G2472">
        <v>18</v>
      </c>
      <c r="H2472">
        <v>7</v>
      </c>
      <c r="I2472">
        <v>72</v>
      </c>
      <c r="J2472">
        <v>5</v>
      </c>
      <c r="K2472">
        <v>67</v>
      </c>
      <c r="L2472">
        <v>11</v>
      </c>
      <c r="P2472">
        <v>5</v>
      </c>
      <c r="Q2472">
        <v>67</v>
      </c>
      <c r="R2472">
        <v>11</v>
      </c>
    </row>
    <row r="2473" spans="1:18" x14ac:dyDescent="0.3">
      <c r="A2473">
        <v>2472</v>
      </c>
      <c r="B2473" s="1">
        <v>45063</v>
      </c>
      <c r="C2473">
        <v>103</v>
      </c>
      <c r="D2473">
        <v>81</v>
      </c>
      <c r="E2473">
        <v>36</v>
      </c>
      <c r="F2473">
        <v>24</v>
      </c>
      <c r="G2473">
        <v>19</v>
      </c>
      <c r="H2473">
        <v>8</v>
      </c>
      <c r="I2473">
        <v>103</v>
      </c>
      <c r="J2473">
        <v>31</v>
      </c>
      <c r="K2473">
        <v>72</v>
      </c>
      <c r="L2473">
        <v>5</v>
      </c>
      <c r="P2473">
        <v>31</v>
      </c>
      <c r="Q2473">
        <v>72</v>
      </c>
      <c r="R2473">
        <v>5</v>
      </c>
    </row>
    <row r="2474" spans="1:18" x14ac:dyDescent="0.3">
      <c r="A2474">
        <v>2473</v>
      </c>
      <c r="B2474" s="1">
        <v>45064</v>
      </c>
      <c r="C2474">
        <v>122</v>
      </c>
      <c r="D2474">
        <v>67</v>
      </c>
      <c r="E2474">
        <v>38</v>
      </c>
      <c r="F2474">
        <v>44</v>
      </c>
      <c r="G2474">
        <v>19</v>
      </c>
      <c r="H2474">
        <v>8</v>
      </c>
      <c r="I2474">
        <v>122</v>
      </c>
      <c r="J2474">
        <v>19</v>
      </c>
      <c r="K2474">
        <v>103</v>
      </c>
      <c r="L2474">
        <v>31</v>
      </c>
      <c r="P2474">
        <v>19</v>
      </c>
      <c r="Q2474">
        <v>103</v>
      </c>
      <c r="R2474">
        <v>31</v>
      </c>
    </row>
    <row r="2475" spans="1:18" x14ac:dyDescent="0.3">
      <c r="A2475">
        <v>2474</v>
      </c>
      <c r="B2475" s="1">
        <v>45065</v>
      </c>
      <c r="C2475">
        <v>96</v>
      </c>
      <c r="D2475">
        <v>68</v>
      </c>
      <c r="E2475">
        <v>102</v>
      </c>
      <c r="F2475">
        <v>24</v>
      </c>
      <c r="G2475">
        <v>18</v>
      </c>
      <c r="H2475">
        <v>6</v>
      </c>
      <c r="I2475">
        <v>102</v>
      </c>
      <c r="J2475">
        <v>-20</v>
      </c>
      <c r="K2475">
        <v>122</v>
      </c>
      <c r="L2475">
        <v>19</v>
      </c>
      <c r="P2475">
        <v>-20</v>
      </c>
      <c r="Q2475">
        <v>122</v>
      </c>
      <c r="R2475">
        <v>19</v>
      </c>
    </row>
    <row r="2476" spans="1:18" x14ac:dyDescent="0.3">
      <c r="A2476">
        <v>2475</v>
      </c>
      <c r="B2476" s="1">
        <v>45066</v>
      </c>
      <c r="C2476">
        <v>104</v>
      </c>
      <c r="D2476">
        <v>63</v>
      </c>
      <c r="E2476">
        <v>102</v>
      </c>
      <c r="F2476">
        <v>21</v>
      </c>
      <c r="G2476">
        <v>18</v>
      </c>
      <c r="H2476">
        <v>5</v>
      </c>
      <c r="I2476">
        <v>104</v>
      </c>
      <c r="J2476">
        <v>2</v>
      </c>
      <c r="K2476">
        <v>102</v>
      </c>
      <c r="L2476">
        <v>-20</v>
      </c>
      <c r="P2476">
        <v>2</v>
      </c>
      <c r="Q2476">
        <v>102</v>
      </c>
      <c r="R2476">
        <v>-20</v>
      </c>
    </row>
    <row r="2477" spans="1:18" x14ac:dyDescent="0.3">
      <c r="A2477">
        <v>2476</v>
      </c>
      <c r="B2477" s="1">
        <v>45067</v>
      </c>
      <c r="C2477">
        <v>92</v>
      </c>
      <c r="D2477">
        <v>67</v>
      </c>
      <c r="E2477">
        <v>126</v>
      </c>
      <c r="F2477">
        <v>24</v>
      </c>
      <c r="G2477">
        <v>18</v>
      </c>
      <c r="H2477">
        <v>8</v>
      </c>
      <c r="I2477">
        <v>126</v>
      </c>
      <c r="J2477">
        <v>22</v>
      </c>
      <c r="K2477">
        <v>104</v>
      </c>
      <c r="L2477">
        <v>2</v>
      </c>
      <c r="P2477">
        <v>22</v>
      </c>
      <c r="Q2477">
        <v>104</v>
      </c>
      <c r="R2477">
        <v>2</v>
      </c>
    </row>
    <row r="2478" spans="1:18" x14ac:dyDescent="0.3">
      <c r="A2478">
        <v>2477</v>
      </c>
      <c r="B2478" s="1">
        <v>45068</v>
      </c>
      <c r="C2478">
        <v>95</v>
      </c>
      <c r="D2478">
        <v>65</v>
      </c>
      <c r="E2478">
        <v>103</v>
      </c>
      <c r="F2478">
        <v>27</v>
      </c>
      <c r="G2478">
        <v>18</v>
      </c>
      <c r="H2478">
        <v>6</v>
      </c>
      <c r="I2478">
        <v>103</v>
      </c>
      <c r="J2478">
        <v>-23</v>
      </c>
      <c r="K2478">
        <v>126</v>
      </c>
      <c r="L2478">
        <v>22</v>
      </c>
      <c r="P2478">
        <v>-23</v>
      </c>
      <c r="Q2478">
        <v>126</v>
      </c>
      <c r="R2478">
        <v>22</v>
      </c>
    </row>
    <row r="2479" spans="1:18" x14ac:dyDescent="0.3">
      <c r="A2479">
        <v>2478</v>
      </c>
      <c r="B2479" s="1">
        <v>45069</v>
      </c>
      <c r="C2479">
        <v>91</v>
      </c>
      <c r="D2479">
        <v>62</v>
      </c>
      <c r="E2479">
        <v>74</v>
      </c>
      <c r="F2479">
        <v>21</v>
      </c>
      <c r="G2479">
        <v>18</v>
      </c>
      <c r="H2479">
        <v>5</v>
      </c>
      <c r="I2479">
        <v>91</v>
      </c>
      <c r="J2479">
        <v>-12</v>
      </c>
      <c r="K2479">
        <v>103</v>
      </c>
      <c r="L2479">
        <v>-23</v>
      </c>
      <c r="P2479">
        <v>-12</v>
      </c>
      <c r="Q2479">
        <v>103</v>
      </c>
      <c r="R2479">
        <v>-23</v>
      </c>
    </row>
    <row r="2480" spans="1:18" x14ac:dyDescent="0.3">
      <c r="A2480">
        <v>2479</v>
      </c>
      <c r="B2480" s="1">
        <v>45070</v>
      </c>
      <c r="C2480">
        <v>90</v>
      </c>
      <c r="D2480">
        <v>51</v>
      </c>
      <c r="E2480">
        <v>53</v>
      </c>
      <c r="F2480">
        <v>33</v>
      </c>
      <c r="G2480">
        <v>18</v>
      </c>
      <c r="H2480">
        <v>9</v>
      </c>
      <c r="I2480">
        <v>90</v>
      </c>
      <c r="J2480">
        <v>-1</v>
      </c>
      <c r="K2480">
        <v>91</v>
      </c>
      <c r="L2480">
        <v>-12</v>
      </c>
      <c r="P2480">
        <v>-1</v>
      </c>
      <c r="Q2480">
        <v>91</v>
      </c>
      <c r="R2480">
        <v>-12</v>
      </c>
    </row>
    <row r="2481" spans="1:18" x14ac:dyDescent="0.3">
      <c r="A2481">
        <v>2480</v>
      </c>
      <c r="B2481" s="1">
        <v>45071</v>
      </c>
      <c r="C2481">
        <v>59</v>
      </c>
      <c r="D2481">
        <v>50</v>
      </c>
      <c r="E2481">
        <v>46</v>
      </c>
      <c r="F2481">
        <v>25</v>
      </c>
      <c r="G2481">
        <v>19</v>
      </c>
      <c r="H2481">
        <v>9</v>
      </c>
      <c r="I2481">
        <v>59</v>
      </c>
      <c r="J2481">
        <v>-31</v>
      </c>
      <c r="K2481">
        <v>90</v>
      </c>
      <c r="L2481">
        <v>-1</v>
      </c>
      <c r="P2481">
        <v>-31</v>
      </c>
      <c r="Q2481">
        <v>90</v>
      </c>
      <c r="R2481">
        <v>-1</v>
      </c>
    </row>
    <row r="2482" spans="1:18" x14ac:dyDescent="0.3">
      <c r="A2482">
        <v>2481</v>
      </c>
      <c r="B2482" s="1">
        <v>45072</v>
      </c>
      <c r="C2482">
        <v>56</v>
      </c>
      <c r="D2482">
        <v>47</v>
      </c>
      <c r="E2482">
        <v>61</v>
      </c>
      <c r="F2482">
        <v>22</v>
      </c>
      <c r="G2482">
        <v>18</v>
      </c>
      <c r="H2482">
        <v>7</v>
      </c>
      <c r="I2482">
        <v>61</v>
      </c>
      <c r="J2482">
        <v>2</v>
      </c>
      <c r="K2482">
        <v>59</v>
      </c>
      <c r="L2482">
        <v>-31</v>
      </c>
      <c r="P2482">
        <v>2</v>
      </c>
      <c r="Q2482">
        <v>59</v>
      </c>
      <c r="R2482">
        <v>-31</v>
      </c>
    </row>
    <row r="2483" spans="1:18" x14ac:dyDescent="0.3">
      <c r="A2483">
        <v>2482</v>
      </c>
      <c r="B2483" s="1">
        <v>45073</v>
      </c>
      <c r="C2483">
        <v>49</v>
      </c>
      <c r="D2483">
        <v>39</v>
      </c>
      <c r="E2483">
        <v>55</v>
      </c>
      <c r="F2483">
        <v>18</v>
      </c>
      <c r="G2483">
        <v>18</v>
      </c>
      <c r="H2483">
        <v>5</v>
      </c>
      <c r="I2483">
        <v>55</v>
      </c>
      <c r="J2483">
        <v>-6</v>
      </c>
      <c r="K2483">
        <v>61</v>
      </c>
      <c r="L2483">
        <v>2</v>
      </c>
      <c r="P2483">
        <v>-6</v>
      </c>
      <c r="Q2483">
        <v>61</v>
      </c>
      <c r="R2483">
        <v>2</v>
      </c>
    </row>
    <row r="2484" spans="1:18" x14ac:dyDescent="0.3">
      <c r="A2484">
        <v>2483</v>
      </c>
      <c r="B2484" s="1">
        <v>45074</v>
      </c>
      <c r="C2484">
        <v>46</v>
      </c>
      <c r="D2484">
        <v>53</v>
      </c>
      <c r="E2484">
        <v>77</v>
      </c>
      <c r="F2484">
        <v>33</v>
      </c>
      <c r="G2484">
        <v>18</v>
      </c>
      <c r="H2484">
        <v>8</v>
      </c>
      <c r="I2484">
        <v>77</v>
      </c>
      <c r="J2484">
        <v>22</v>
      </c>
      <c r="K2484">
        <v>55</v>
      </c>
      <c r="L2484">
        <v>-6</v>
      </c>
      <c r="P2484">
        <v>22</v>
      </c>
      <c r="Q2484">
        <v>55</v>
      </c>
      <c r="R2484">
        <v>-6</v>
      </c>
    </row>
    <row r="2485" spans="1:18" x14ac:dyDescent="0.3">
      <c r="A2485">
        <v>2484</v>
      </c>
      <c r="B2485" s="1">
        <v>45075</v>
      </c>
      <c r="C2485">
        <v>62</v>
      </c>
      <c r="D2485">
        <v>58</v>
      </c>
      <c r="E2485">
        <v>49</v>
      </c>
      <c r="F2485">
        <v>31</v>
      </c>
      <c r="G2485">
        <v>19</v>
      </c>
      <c r="H2485">
        <v>8</v>
      </c>
      <c r="I2485">
        <v>62</v>
      </c>
      <c r="J2485">
        <v>-15</v>
      </c>
      <c r="K2485">
        <v>77</v>
      </c>
      <c r="L2485">
        <v>22</v>
      </c>
      <c r="P2485">
        <v>-15</v>
      </c>
      <c r="Q2485">
        <v>77</v>
      </c>
      <c r="R2485">
        <v>22</v>
      </c>
    </row>
    <row r="2486" spans="1:18" x14ac:dyDescent="0.3">
      <c r="A2486">
        <v>2485</v>
      </c>
      <c r="B2486" s="1">
        <v>45076</v>
      </c>
      <c r="C2486">
        <v>69</v>
      </c>
      <c r="D2486">
        <v>62</v>
      </c>
      <c r="E2486">
        <v>41</v>
      </c>
      <c r="F2486">
        <v>27</v>
      </c>
      <c r="G2486">
        <v>19</v>
      </c>
      <c r="H2486">
        <v>7</v>
      </c>
      <c r="I2486">
        <v>69</v>
      </c>
      <c r="J2486">
        <v>7</v>
      </c>
      <c r="K2486">
        <v>62</v>
      </c>
      <c r="L2486">
        <v>-15</v>
      </c>
      <c r="P2486">
        <v>7</v>
      </c>
      <c r="Q2486">
        <v>62</v>
      </c>
      <c r="R2486">
        <v>-15</v>
      </c>
    </row>
    <row r="2487" spans="1:18" x14ac:dyDescent="0.3">
      <c r="A2487">
        <v>2486</v>
      </c>
      <c r="B2487" s="1">
        <v>45077</v>
      </c>
      <c r="C2487">
        <v>86</v>
      </c>
      <c r="D2487">
        <v>61</v>
      </c>
      <c r="E2487">
        <v>80</v>
      </c>
      <c r="F2487">
        <v>23</v>
      </c>
      <c r="G2487">
        <v>19</v>
      </c>
      <c r="H2487">
        <v>7</v>
      </c>
      <c r="I2487">
        <v>86</v>
      </c>
      <c r="J2487">
        <v>17</v>
      </c>
      <c r="K2487">
        <v>69</v>
      </c>
      <c r="L2487">
        <v>7</v>
      </c>
      <c r="P2487">
        <v>17</v>
      </c>
      <c r="Q2487">
        <v>69</v>
      </c>
      <c r="R2487">
        <v>7</v>
      </c>
    </row>
    <row r="2488" spans="1:18" x14ac:dyDescent="0.3">
      <c r="A2488">
        <v>2487</v>
      </c>
      <c r="B2488" s="1">
        <v>45078</v>
      </c>
      <c r="C2488">
        <v>95</v>
      </c>
      <c r="D2488">
        <v>61</v>
      </c>
      <c r="E2488">
        <v>92</v>
      </c>
      <c r="F2488">
        <v>32</v>
      </c>
      <c r="G2488">
        <v>19</v>
      </c>
      <c r="H2488">
        <v>9</v>
      </c>
      <c r="I2488">
        <v>95</v>
      </c>
      <c r="J2488">
        <v>9</v>
      </c>
      <c r="K2488">
        <v>86</v>
      </c>
      <c r="L2488">
        <v>17</v>
      </c>
      <c r="P2488">
        <v>9</v>
      </c>
      <c r="Q2488">
        <v>86</v>
      </c>
      <c r="R2488">
        <v>17</v>
      </c>
    </row>
    <row r="2489" spans="1:18" x14ac:dyDescent="0.3">
      <c r="A2489">
        <v>2488</v>
      </c>
      <c r="B2489" s="1">
        <v>45079</v>
      </c>
      <c r="C2489">
        <v>82</v>
      </c>
      <c r="D2489">
        <v>57</v>
      </c>
      <c r="E2489">
        <v>34</v>
      </c>
      <c r="F2489">
        <v>25</v>
      </c>
      <c r="G2489">
        <v>18</v>
      </c>
      <c r="H2489">
        <v>6</v>
      </c>
      <c r="I2489">
        <v>82</v>
      </c>
      <c r="J2489">
        <v>-13</v>
      </c>
      <c r="K2489">
        <v>95</v>
      </c>
      <c r="L2489">
        <v>9</v>
      </c>
      <c r="P2489">
        <v>-13</v>
      </c>
      <c r="Q2489">
        <v>95</v>
      </c>
      <c r="R2489">
        <v>9</v>
      </c>
    </row>
    <row r="2490" spans="1:18" x14ac:dyDescent="0.3">
      <c r="A2490">
        <v>2489</v>
      </c>
      <c r="B2490" s="1">
        <v>45080</v>
      </c>
      <c r="C2490">
        <v>72</v>
      </c>
      <c r="D2490">
        <v>59</v>
      </c>
      <c r="E2490">
        <v>36</v>
      </c>
      <c r="F2490">
        <v>30</v>
      </c>
      <c r="G2490">
        <v>18</v>
      </c>
      <c r="H2490">
        <v>6</v>
      </c>
      <c r="I2490">
        <v>72</v>
      </c>
      <c r="J2490">
        <v>-10</v>
      </c>
      <c r="K2490">
        <v>82</v>
      </c>
      <c r="L2490">
        <v>-13</v>
      </c>
      <c r="P2490">
        <v>-10</v>
      </c>
      <c r="Q2490">
        <v>82</v>
      </c>
      <c r="R2490">
        <v>-13</v>
      </c>
    </row>
    <row r="2491" spans="1:18" x14ac:dyDescent="0.3">
      <c r="A2491">
        <v>2490</v>
      </c>
      <c r="B2491" s="1">
        <v>45081</v>
      </c>
      <c r="C2491">
        <v>75</v>
      </c>
      <c r="D2491">
        <v>57</v>
      </c>
      <c r="E2491">
        <v>28</v>
      </c>
      <c r="F2491">
        <v>33</v>
      </c>
      <c r="G2491">
        <v>19</v>
      </c>
      <c r="H2491">
        <v>10</v>
      </c>
      <c r="I2491">
        <v>75</v>
      </c>
      <c r="J2491">
        <v>3</v>
      </c>
      <c r="K2491">
        <v>72</v>
      </c>
      <c r="L2491">
        <v>-10</v>
      </c>
      <c r="P2491">
        <v>3</v>
      </c>
      <c r="Q2491">
        <v>72</v>
      </c>
      <c r="R2491">
        <v>-10</v>
      </c>
    </row>
    <row r="2492" spans="1:18" x14ac:dyDescent="0.3">
      <c r="A2492">
        <v>2491</v>
      </c>
      <c r="B2492" s="1">
        <v>45082</v>
      </c>
      <c r="C2492">
        <v>83</v>
      </c>
      <c r="D2492">
        <v>55</v>
      </c>
      <c r="E2492">
        <v>37</v>
      </c>
      <c r="F2492">
        <v>21</v>
      </c>
      <c r="G2492">
        <v>19</v>
      </c>
      <c r="H2492">
        <v>7</v>
      </c>
      <c r="I2492">
        <v>83</v>
      </c>
      <c r="J2492">
        <v>8</v>
      </c>
      <c r="K2492">
        <v>75</v>
      </c>
      <c r="L2492">
        <v>3</v>
      </c>
      <c r="P2492">
        <v>8</v>
      </c>
      <c r="Q2492">
        <v>75</v>
      </c>
      <c r="R2492">
        <v>3</v>
      </c>
    </row>
    <row r="2493" spans="1:18" x14ac:dyDescent="0.3">
      <c r="A2493">
        <v>2492</v>
      </c>
      <c r="B2493" s="1">
        <v>45083</v>
      </c>
      <c r="C2493">
        <v>77</v>
      </c>
      <c r="D2493">
        <v>52</v>
      </c>
      <c r="E2493">
        <v>60</v>
      </c>
      <c r="F2493">
        <v>23</v>
      </c>
      <c r="G2493">
        <v>19</v>
      </c>
      <c r="H2493">
        <v>5</v>
      </c>
      <c r="I2493">
        <v>77</v>
      </c>
      <c r="J2493">
        <v>-6</v>
      </c>
      <c r="K2493">
        <v>83</v>
      </c>
      <c r="L2493">
        <v>8</v>
      </c>
      <c r="P2493">
        <v>-6</v>
      </c>
      <c r="Q2493">
        <v>83</v>
      </c>
      <c r="R2493">
        <v>8</v>
      </c>
    </row>
    <row r="2494" spans="1:18" x14ac:dyDescent="0.3">
      <c r="A2494">
        <v>2493</v>
      </c>
      <c r="B2494" s="1">
        <v>45084</v>
      </c>
      <c r="C2494">
        <v>75</v>
      </c>
      <c r="D2494">
        <v>65</v>
      </c>
      <c r="E2494">
        <v>40</v>
      </c>
      <c r="F2494">
        <v>31</v>
      </c>
      <c r="G2494">
        <v>19</v>
      </c>
      <c r="H2494">
        <v>9</v>
      </c>
      <c r="I2494">
        <v>75</v>
      </c>
      <c r="J2494">
        <v>-2</v>
      </c>
      <c r="K2494">
        <v>77</v>
      </c>
      <c r="L2494">
        <v>-6</v>
      </c>
      <c r="P2494">
        <v>-2</v>
      </c>
      <c r="Q2494">
        <v>77</v>
      </c>
      <c r="R2494">
        <v>-6</v>
      </c>
    </row>
    <row r="2495" spans="1:18" x14ac:dyDescent="0.3">
      <c r="A2495">
        <v>2494</v>
      </c>
      <c r="B2495" s="1">
        <v>45085</v>
      </c>
      <c r="C2495">
        <v>114</v>
      </c>
      <c r="D2495">
        <v>40</v>
      </c>
      <c r="E2495">
        <v>25</v>
      </c>
      <c r="F2495">
        <v>22</v>
      </c>
      <c r="G2495">
        <v>18</v>
      </c>
      <c r="H2495">
        <v>8</v>
      </c>
      <c r="I2495">
        <v>114</v>
      </c>
      <c r="J2495">
        <v>39</v>
      </c>
      <c r="K2495">
        <v>75</v>
      </c>
      <c r="L2495">
        <v>-2</v>
      </c>
      <c r="P2495">
        <v>39</v>
      </c>
      <c r="Q2495">
        <v>75</v>
      </c>
      <c r="R2495">
        <v>-2</v>
      </c>
    </row>
    <row r="2496" spans="1:18" x14ac:dyDescent="0.3">
      <c r="A2496">
        <v>2495</v>
      </c>
      <c r="B2496" s="1">
        <v>45086</v>
      </c>
      <c r="C2496">
        <v>47</v>
      </c>
      <c r="D2496">
        <v>61</v>
      </c>
      <c r="E2496">
        <v>24</v>
      </c>
      <c r="F2496">
        <v>32</v>
      </c>
      <c r="G2496">
        <v>18</v>
      </c>
      <c r="H2496">
        <v>9</v>
      </c>
      <c r="I2496">
        <v>61</v>
      </c>
      <c r="J2496">
        <v>-53</v>
      </c>
      <c r="K2496">
        <v>114</v>
      </c>
      <c r="L2496">
        <v>39</v>
      </c>
      <c r="P2496">
        <v>-53</v>
      </c>
      <c r="Q2496">
        <v>114</v>
      </c>
      <c r="R2496">
        <v>39</v>
      </c>
    </row>
    <row r="2497" spans="1:18" x14ac:dyDescent="0.3">
      <c r="A2497">
        <v>2496</v>
      </c>
      <c r="B2497" s="1">
        <v>45087</v>
      </c>
      <c r="C2497">
        <v>89</v>
      </c>
      <c r="D2497">
        <v>67</v>
      </c>
      <c r="E2497">
        <v>29</v>
      </c>
      <c r="F2497">
        <v>19</v>
      </c>
      <c r="G2497">
        <v>18</v>
      </c>
      <c r="H2497">
        <v>5</v>
      </c>
      <c r="I2497">
        <v>89</v>
      </c>
      <c r="J2497">
        <v>28</v>
      </c>
      <c r="K2497">
        <v>61</v>
      </c>
      <c r="L2497">
        <v>-53</v>
      </c>
      <c r="P2497">
        <v>28</v>
      </c>
      <c r="Q2497">
        <v>61</v>
      </c>
      <c r="R2497">
        <v>-53</v>
      </c>
    </row>
    <row r="2498" spans="1:18" x14ac:dyDescent="0.3">
      <c r="A2498">
        <v>2497</v>
      </c>
      <c r="B2498" s="1">
        <v>45088</v>
      </c>
      <c r="C2498">
        <v>115</v>
      </c>
      <c r="D2498">
        <v>65</v>
      </c>
      <c r="E2498">
        <v>22</v>
      </c>
      <c r="F2498">
        <v>29</v>
      </c>
      <c r="G2498">
        <v>19</v>
      </c>
      <c r="H2498">
        <v>12</v>
      </c>
      <c r="I2498">
        <v>115</v>
      </c>
      <c r="J2498">
        <v>26</v>
      </c>
      <c r="K2498">
        <v>89</v>
      </c>
      <c r="L2498">
        <v>28</v>
      </c>
      <c r="P2498">
        <v>26</v>
      </c>
      <c r="Q2498">
        <v>89</v>
      </c>
      <c r="R2498">
        <v>28</v>
      </c>
    </row>
    <row r="2499" spans="1:18" x14ac:dyDescent="0.3">
      <c r="A2499">
        <v>2498</v>
      </c>
      <c r="B2499" s="1">
        <v>45089</v>
      </c>
      <c r="C2499">
        <v>101</v>
      </c>
      <c r="D2499">
        <v>49</v>
      </c>
      <c r="E2499">
        <v>26</v>
      </c>
      <c r="F2499">
        <v>20</v>
      </c>
      <c r="G2499">
        <v>18</v>
      </c>
      <c r="H2499">
        <v>5</v>
      </c>
      <c r="I2499">
        <v>101</v>
      </c>
      <c r="J2499">
        <v>-14</v>
      </c>
      <c r="K2499">
        <v>115</v>
      </c>
      <c r="L2499">
        <v>26</v>
      </c>
      <c r="P2499">
        <v>-14</v>
      </c>
      <c r="Q2499">
        <v>115</v>
      </c>
      <c r="R2499">
        <v>26</v>
      </c>
    </row>
    <row r="2500" spans="1:18" x14ac:dyDescent="0.3">
      <c r="A2500">
        <v>2499</v>
      </c>
      <c r="B2500" s="1">
        <v>45090</v>
      </c>
      <c r="C2500">
        <v>78</v>
      </c>
      <c r="D2500">
        <v>35</v>
      </c>
      <c r="E2500">
        <v>15</v>
      </c>
      <c r="F2500">
        <v>19</v>
      </c>
      <c r="G2500">
        <v>18</v>
      </c>
      <c r="H2500">
        <v>6</v>
      </c>
      <c r="I2500">
        <v>78</v>
      </c>
      <c r="J2500">
        <v>-23</v>
      </c>
      <c r="K2500">
        <v>101</v>
      </c>
      <c r="L2500">
        <v>-14</v>
      </c>
      <c r="P2500">
        <v>-23</v>
      </c>
      <c r="Q2500">
        <v>101</v>
      </c>
      <c r="R2500">
        <v>-14</v>
      </c>
    </row>
    <row r="2501" spans="1:18" x14ac:dyDescent="0.3">
      <c r="A2501">
        <v>2500</v>
      </c>
      <c r="B2501" s="1">
        <v>45091</v>
      </c>
      <c r="C2501">
        <v>42</v>
      </c>
      <c r="D2501">
        <v>44</v>
      </c>
      <c r="E2501">
        <v>40</v>
      </c>
      <c r="F2501">
        <v>26</v>
      </c>
      <c r="G2501">
        <v>18</v>
      </c>
      <c r="H2501">
        <v>9</v>
      </c>
      <c r="I2501">
        <v>44</v>
      </c>
      <c r="J2501">
        <v>-34</v>
      </c>
      <c r="K2501">
        <v>78</v>
      </c>
      <c r="L2501">
        <v>-23</v>
      </c>
      <c r="P2501">
        <v>-34</v>
      </c>
      <c r="Q2501">
        <v>78</v>
      </c>
      <c r="R2501">
        <v>-23</v>
      </c>
    </row>
    <row r="2502" spans="1:18" x14ac:dyDescent="0.3">
      <c r="A2502">
        <v>2501</v>
      </c>
      <c r="B2502" s="1">
        <v>45092</v>
      </c>
      <c r="C2502">
        <v>51</v>
      </c>
      <c r="D2502">
        <v>53</v>
      </c>
      <c r="E2502">
        <v>135</v>
      </c>
      <c r="F2502">
        <v>34</v>
      </c>
      <c r="G2502">
        <v>18</v>
      </c>
      <c r="H2502">
        <v>9</v>
      </c>
      <c r="I2502">
        <v>135</v>
      </c>
      <c r="J2502">
        <v>91</v>
      </c>
      <c r="K2502">
        <v>44</v>
      </c>
      <c r="L2502">
        <v>-34</v>
      </c>
      <c r="P2502">
        <v>91</v>
      </c>
      <c r="Q2502">
        <v>44</v>
      </c>
      <c r="R2502">
        <v>-34</v>
      </c>
    </row>
    <row r="2503" spans="1:18" x14ac:dyDescent="0.3">
      <c r="A2503">
        <v>2502</v>
      </c>
      <c r="B2503" s="1">
        <v>45093</v>
      </c>
      <c r="C2503">
        <v>58</v>
      </c>
      <c r="D2503">
        <v>49</v>
      </c>
      <c r="E2503">
        <v>27</v>
      </c>
      <c r="F2503">
        <v>24</v>
      </c>
      <c r="G2503">
        <v>18</v>
      </c>
      <c r="H2503">
        <v>6</v>
      </c>
      <c r="I2503">
        <v>58</v>
      </c>
      <c r="J2503">
        <v>-77</v>
      </c>
      <c r="K2503">
        <v>135</v>
      </c>
      <c r="L2503">
        <v>91</v>
      </c>
      <c r="P2503">
        <v>-77</v>
      </c>
      <c r="Q2503">
        <v>135</v>
      </c>
      <c r="R2503">
        <v>91</v>
      </c>
    </row>
    <row r="2504" spans="1:18" x14ac:dyDescent="0.3">
      <c r="A2504">
        <v>2503</v>
      </c>
      <c r="B2504" s="1">
        <v>45094</v>
      </c>
      <c r="C2504">
        <v>47</v>
      </c>
      <c r="D2504">
        <v>39</v>
      </c>
      <c r="E2504">
        <v>27</v>
      </c>
      <c r="F2504">
        <v>22</v>
      </c>
      <c r="G2504">
        <v>18</v>
      </c>
      <c r="H2504">
        <v>7</v>
      </c>
      <c r="I2504">
        <v>47</v>
      </c>
      <c r="J2504">
        <v>-11</v>
      </c>
      <c r="K2504">
        <v>58</v>
      </c>
      <c r="L2504">
        <v>-77</v>
      </c>
      <c r="P2504">
        <v>-11</v>
      </c>
      <c r="Q2504">
        <v>58</v>
      </c>
      <c r="R2504">
        <v>-77</v>
      </c>
    </row>
    <row r="2505" spans="1:18" x14ac:dyDescent="0.3">
      <c r="A2505">
        <v>2504</v>
      </c>
      <c r="B2505" s="1">
        <v>45095</v>
      </c>
      <c r="C2505">
        <v>41</v>
      </c>
      <c r="D2505">
        <v>55</v>
      </c>
      <c r="E2505">
        <v>27</v>
      </c>
      <c r="F2505">
        <v>29</v>
      </c>
      <c r="G2505">
        <v>19</v>
      </c>
      <c r="H2505">
        <v>10</v>
      </c>
      <c r="I2505">
        <v>55</v>
      </c>
      <c r="J2505">
        <v>8</v>
      </c>
      <c r="K2505">
        <v>47</v>
      </c>
      <c r="L2505">
        <v>-11</v>
      </c>
      <c r="P2505">
        <v>8</v>
      </c>
      <c r="Q2505">
        <v>47</v>
      </c>
      <c r="R2505">
        <v>-11</v>
      </c>
    </row>
    <row r="2506" spans="1:18" x14ac:dyDescent="0.3">
      <c r="A2506">
        <v>2505</v>
      </c>
      <c r="B2506" s="1">
        <v>45096</v>
      </c>
      <c r="C2506">
        <v>54</v>
      </c>
      <c r="D2506">
        <v>57</v>
      </c>
      <c r="E2506">
        <v>21</v>
      </c>
      <c r="F2506">
        <v>30</v>
      </c>
      <c r="G2506">
        <v>19</v>
      </c>
      <c r="H2506">
        <v>10</v>
      </c>
      <c r="I2506">
        <v>57</v>
      </c>
      <c r="J2506">
        <v>2</v>
      </c>
      <c r="K2506">
        <v>55</v>
      </c>
      <c r="L2506">
        <v>8</v>
      </c>
      <c r="P2506">
        <v>2</v>
      </c>
      <c r="Q2506">
        <v>55</v>
      </c>
      <c r="R2506">
        <v>8</v>
      </c>
    </row>
    <row r="2507" spans="1:18" x14ac:dyDescent="0.3">
      <c r="A2507">
        <v>2506</v>
      </c>
      <c r="B2507" s="1">
        <v>45097</v>
      </c>
      <c r="C2507">
        <v>66</v>
      </c>
      <c r="D2507">
        <v>56</v>
      </c>
      <c r="E2507">
        <v>127</v>
      </c>
      <c r="F2507">
        <v>31</v>
      </c>
      <c r="G2507">
        <v>19</v>
      </c>
      <c r="H2507">
        <v>10</v>
      </c>
      <c r="I2507">
        <v>127</v>
      </c>
      <c r="J2507">
        <v>70</v>
      </c>
      <c r="K2507">
        <v>57</v>
      </c>
      <c r="L2507">
        <v>2</v>
      </c>
      <c r="P2507">
        <v>70</v>
      </c>
      <c r="Q2507">
        <v>57</v>
      </c>
      <c r="R2507">
        <v>2</v>
      </c>
    </row>
    <row r="2508" spans="1:18" x14ac:dyDescent="0.3">
      <c r="A2508">
        <v>2507</v>
      </c>
      <c r="B2508" s="1">
        <v>45098</v>
      </c>
      <c r="C2508">
        <v>62</v>
      </c>
      <c r="D2508">
        <v>65</v>
      </c>
      <c r="E2508">
        <v>138</v>
      </c>
      <c r="F2508">
        <v>37</v>
      </c>
      <c r="G2508">
        <v>19</v>
      </c>
      <c r="H2508">
        <v>13</v>
      </c>
      <c r="I2508">
        <v>138</v>
      </c>
      <c r="J2508">
        <v>11</v>
      </c>
      <c r="K2508">
        <v>127</v>
      </c>
      <c r="L2508">
        <v>70</v>
      </c>
      <c r="P2508">
        <v>11</v>
      </c>
      <c r="Q2508">
        <v>127</v>
      </c>
      <c r="R2508">
        <v>70</v>
      </c>
    </row>
    <row r="2509" spans="1:18" x14ac:dyDescent="0.3">
      <c r="A2509">
        <v>2508</v>
      </c>
      <c r="B2509" s="1">
        <v>45099</v>
      </c>
      <c r="C2509">
        <v>78</v>
      </c>
      <c r="D2509">
        <v>41</v>
      </c>
      <c r="E2509">
        <v>13</v>
      </c>
      <c r="F2509">
        <v>22</v>
      </c>
      <c r="G2509">
        <v>18</v>
      </c>
      <c r="H2509">
        <v>6</v>
      </c>
      <c r="I2509">
        <v>78</v>
      </c>
      <c r="J2509">
        <v>-60</v>
      </c>
      <c r="K2509">
        <v>138</v>
      </c>
      <c r="L2509">
        <v>11</v>
      </c>
      <c r="P2509">
        <v>-60</v>
      </c>
      <c r="Q2509">
        <v>138</v>
      </c>
      <c r="R2509">
        <v>11</v>
      </c>
    </row>
    <row r="2510" spans="1:18" x14ac:dyDescent="0.3">
      <c r="A2510">
        <v>2509</v>
      </c>
      <c r="B2510" s="1">
        <v>45100</v>
      </c>
      <c r="C2510">
        <v>49</v>
      </c>
      <c r="D2510">
        <v>40</v>
      </c>
      <c r="E2510">
        <v>27</v>
      </c>
      <c r="F2510">
        <v>24</v>
      </c>
      <c r="G2510">
        <v>19</v>
      </c>
      <c r="H2510">
        <v>11</v>
      </c>
      <c r="I2510">
        <v>49</v>
      </c>
      <c r="J2510">
        <v>-29</v>
      </c>
      <c r="K2510">
        <v>78</v>
      </c>
      <c r="L2510">
        <v>-60</v>
      </c>
      <c r="P2510">
        <v>-29</v>
      </c>
      <c r="Q2510">
        <v>78</v>
      </c>
      <c r="R2510">
        <v>-60</v>
      </c>
    </row>
    <row r="2511" spans="1:18" x14ac:dyDescent="0.3">
      <c r="A2511">
        <v>2510</v>
      </c>
      <c r="B2511" s="1">
        <v>45101</v>
      </c>
      <c r="C2511">
        <v>45</v>
      </c>
      <c r="D2511">
        <v>22</v>
      </c>
      <c r="E2511">
        <v>27</v>
      </c>
      <c r="F2511">
        <v>20</v>
      </c>
      <c r="G2511">
        <v>18</v>
      </c>
      <c r="H2511">
        <v>7</v>
      </c>
      <c r="I2511">
        <v>45</v>
      </c>
      <c r="J2511">
        <v>-4</v>
      </c>
      <c r="K2511">
        <v>49</v>
      </c>
      <c r="L2511">
        <v>-29</v>
      </c>
      <c r="P2511">
        <v>-4</v>
      </c>
      <c r="Q2511">
        <v>49</v>
      </c>
      <c r="R2511">
        <v>-29</v>
      </c>
    </row>
    <row r="2512" spans="1:18" x14ac:dyDescent="0.3">
      <c r="A2512">
        <v>2511</v>
      </c>
      <c r="B2512" s="1">
        <v>45102</v>
      </c>
      <c r="C2512">
        <v>25</v>
      </c>
      <c r="D2512">
        <v>50</v>
      </c>
      <c r="E2512">
        <v>27</v>
      </c>
      <c r="F2512">
        <v>28</v>
      </c>
      <c r="G2512">
        <v>19</v>
      </c>
      <c r="H2512">
        <v>12</v>
      </c>
      <c r="I2512">
        <v>50</v>
      </c>
      <c r="J2512">
        <v>5</v>
      </c>
      <c r="K2512">
        <v>45</v>
      </c>
      <c r="L2512">
        <v>-4</v>
      </c>
      <c r="P2512">
        <v>5</v>
      </c>
      <c r="Q2512">
        <v>45</v>
      </c>
      <c r="R2512">
        <v>-4</v>
      </c>
    </row>
    <row r="2513" spans="1:18" x14ac:dyDescent="0.3">
      <c r="A2513">
        <v>2512</v>
      </c>
      <c r="B2513" s="1">
        <v>45103</v>
      </c>
      <c r="C2513">
        <v>60</v>
      </c>
      <c r="D2513">
        <v>53</v>
      </c>
      <c r="E2513">
        <v>27</v>
      </c>
      <c r="F2513">
        <v>27</v>
      </c>
      <c r="G2513">
        <v>19</v>
      </c>
      <c r="H2513">
        <v>10</v>
      </c>
      <c r="I2513">
        <v>60</v>
      </c>
      <c r="J2513">
        <v>10</v>
      </c>
      <c r="K2513">
        <v>50</v>
      </c>
      <c r="L2513">
        <v>5</v>
      </c>
      <c r="P2513">
        <v>10</v>
      </c>
      <c r="Q2513">
        <v>50</v>
      </c>
      <c r="R2513">
        <v>5</v>
      </c>
    </row>
    <row r="2514" spans="1:18" x14ac:dyDescent="0.3">
      <c r="A2514">
        <v>2513</v>
      </c>
      <c r="B2514" s="1">
        <v>45104</v>
      </c>
      <c r="C2514">
        <v>57</v>
      </c>
      <c r="D2514">
        <v>35</v>
      </c>
      <c r="E2514">
        <v>27</v>
      </c>
      <c r="F2514">
        <v>20</v>
      </c>
      <c r="G2514">
        <v>19</v>
      </c>
      <c r="H2514">
        <v>6</v>
      </c>
      <c r="I2514">
        <v>57</v>
      </c>
      <c r="J2514">
        <v>-3</v>
      </c>
      <c r="K2514">
        <v>60</v>
      </c>
      <c r="L2514">
        <v>10</v>
      </c>
      <c r="P2514">
        <v>-3</v>
      </c>
      <c r="Q2514">
        <v>60</v>
      </c>
      <c r="R2514">
        <v>10</v>
      </c>
    </row>
    <row r="2515" spans="1:18" x14ac:dyDescent="0.3">
      <c r="A2515">
        <v>2514</v>
      </c>
      <c r="B2515" s="1">
        <v>45105</v>
      </c>
      <c r="C2515">
        <v>36</v>
      </c>
      <c r="D2515">
        <v>36</v>
      </c>
      <c r="E2515">
        <v>27</v>
      </c>
      <c r="F2515">
        <v>17</v>
      </c>
      <c r="G2515">
        <v>18</v>
      </c>
      <c r="H2515">
        <v>5</v>
      </c>
      <c r="I2515">
        <v>36</v>
      </c>
      <c r="J2515">
        <v>-21</v>
      </c>
      <c r="K2515">
        <v>57</v>
      </c>
      <c r="L2515">
        <v>-3</v>
      </c>
      <c r="P2515">
        <v>-21</v>
      </c>
      <c r="Q2515">
        <v>57</v>
      </c>
      <c r="R2515">
        <v>-3</v>
      </c>
    </row>
    <row r="2516" spans="1:18" x14ac:dyDescent="0.3">
      <c r="A2516">
        <v>2515</v>
      </c>
      <c r="B2516" s="1">
        <v>45106</v>
      </c>
      <c r="C2516">
        <v>41</v>
      </c>
      <c r="D2516">
        <v>47</v>
      </c>
      <c r="E2516">
        <v>27</v>
      </c>
      <c r="F2516">
        <v>25</v>
      </c>
      <c r="G2516">
        <v>18</v>
      </c>
      <c r="H2516">
        <v>8</v>
      </c>
      <c r="I2516">
        <v>47</v>
      </c>
      <c r="J2516">
        <v>11</v>
      </c>
      <c r="K2516">
        <v>36</v>
      </c>
      <c r="L2516">
        <v>-21</v>
      </c>
      <c r="P2516">
        <v>11</v>
      </c>
      <c r="Q2516">
        <v>36</v>
      </c>
      <c r="R2516">
        <v>-21</v>
      </c>
    </row>
    <row r="2517" spans="1:18" x14ac:dyDescent="0.3">
      <c r="A2517">
        <v>2516</v>
      </c>
      <c r="B2517" s="1">
        <v>45107</v>
      </c>
      <c r="C2517">
        <v>50</v>
      </c>
      <c r="D2517">
        <v>52</v>
      </c>
      <c r="E2517">
        <v>27</v>
      </c>
      <c r="F2517">
        <v>25</v>
      </c>
      <c r="G2517">
        <v>18</v>
      </c>
      <c r="H2517">
        <v>8</v>
      </c>
      <c r="I2517">
        <v>52</v>
      </c>
      <c r="J2517">
        <v>5</v>
      </c>
      <c r="K2517">
        <v>47</v>
      </c>
      <c r="L2517">
        <v>11</v>
      </c>
      <c r="P2517">
        <v>5</v>
      </c>
      <c r="Q2517">
        <v>47</v>
      </c>
      <c r="R2517">
        <v>11</v>
      </c>
    </row>
    <row r="2518" spans="1:18" x14ac:dyDescent="0.3">
      <c r="A2518">
        <v>2517</v>
      </c>
      <c r="B2518" s="1">
        <v>45108</v>
      </c>
      <c r="C2518">
        <v>61</v>
      </c>
      <c r="D2518">
        <v>52</v>
      </c>
      <c r="E2518">
        <v>18</v>
      </c>
      <c r="F2518">
        <v>22</v>
      </c>
      <c r="G2518">
        <v>18</v>
      </c>
      <c r="H2518">
        <v>8</v>
      </c>
      <c r="I2518">
        <v>61</v>
      </c>
      <c r="J2518">
        <v>9</v>
      </c>
      <c r="K2518">
        <v>52</v>
      </c>
      <c r="L2518">
        <v>5</v>
      </c>
      <c r="P2518">
        <v>9</v>
      </c>
      <c r="Q2518">
        <v>52</v>
      </c>
      <c r="R2518">
        <v>5</v>
      </c>
    </row>
    <row r="2519" spans="1:18" x14ac:dyDescent="0.3">
      <c r="A2519">
        <v>2518</v>
      </c>
      <c r="B2519" s="1">
        <v>45109</v>
      </c>
      <c r="C2519">
        <v>56</v>
      </c>
      <c r="D2519">
        <v>54</v>
      </c>
      <c r="E2519">
        <v>18</v>
      </c>
      <c r="F2519">
        <v>29</v>
      </c>
      <c r="G2519">
        <v>19</v>
      </c>
      <c r="H2519">
        <v>11</v>
      </c>
      <c r="I2519">
        <v>56</v>
      </c>
      <c r="J2519">
        <v>-5</v>
      </c>
      <c r="K2519">
        <v>61</v>
      </c>
      <c r="L2519">
        <v>9</v>
      </c>
      <c r="P2519">
        <v>-5</v>
      </c>
      <c r="Q2519">
        <v>61</v>
      </c>
      <c r="R2519">
        <v>9</v>
      </c>
    </row>
    <row r="2520" spans="1:18" x14ac:dyDescent="0.3">
      <c r="A2520">
        <v>2519</v>
      </c>
      <c r="B2520" s="1">
        <v>45110</v>
      </c>
      <c r="C2520">
        <v>64</v>
      </c>
      <c r="D2520">
        <v>47</v>
      </c>
      <c r="E2520">
        <v>18</v>
      </c>
      <c r="F2520">
        <v>24</v>
      </c>
      <c r="G2520">
        <v>19</v>
      </c>
      <c r="H2520">
        <v>7</v>
      </c>
      <c r="I2520">
        <v>64</v>
      </c>
      <c r="J2520">
        <v>8</v>
      </c>
      <c r="K2520">
        <v>56</v>
      </c>
      <c r="L2520">
        <v>-5</v>
      </c>
      <c r="P2520">
        <v>8</v>
      </c>
      <c r="Q2520">
        <v>56</v>
      </c>
      <c r="R2520">
        <v>-5</v>
      </c>
    </row>
    <row r="2521" spans="1:18" x14ac:dyDescent="0.3">
      <c r="A2521">
        <v>2520</v>
      </c>
      <c r="B2521" s="1">
        <v>45111</v>
      </c>
      <c r="C2521">
        <v>57</v>
      </c>
      <c r="D2521">
        <v>49</v>
      </c>
      <c r="E2521">
        <v>18</v>
      </c>
      <c r="F2521">
        <v>27</v>
      </c>
      <c r="G2521">
        <v>19</v>
      </c>
      <c r="H2521">
        <v>10</v>
      </c>
      <c r="I2521">
        <v>57</v>
      </c>
      <c r="J2521">
        <v>-7</v>
      </c>
      <c r="K2521">
        <v>64</v>
      </c>
      <c r="L2521">
        <v>8</v>
      </c>
      <c r="P2521">
        <v>-7</v>
      </c>
      <c r="Q2521">
        <v>64</v>
      </c>
      <c r="R2521">
        <v>8</v>
      </c>
    </row>
    <row r="2522" spans="1:18" x14ac:dyDescent="0.3">
      <c r="A2522">
        <v>2521</v>
      </c>
      <c r="B2522" s="1">
        <v>45112</v>
      </c>
      <c r="C2522">
        <v>51</v>
      </c>
      <c r="D2522">
        <v>44</v>
      </c>
      <c r="E2522">
        <v>18</v>
      </c>
      <c r="F2522">
        <v>19</v>
      </c>
      <c r="G2522">
        <v>19</v>
      </c>
      <c r="H2522">
        <v>6</v>
      </c>
      <c r="I2522">
        <v>51</v>
      </c>
      <c r="J2522">
        <v>-6</v>
      </c>
      <c r="K2522">
        <v>57</v>
      </c>
      <c r="L2522">
        <v>-7</v>
      </c>
      <c r="P2522">
        <v>-6</v>
      </c>
      <c r="Q2522">
        <v>57</v>
      </c>
      <c r="R2522">
        <v>-7</v>
      </c>
    </row>
    <row r="2523" spans="1:18" x14ac:dyDescent="0.3">
      <c r="A2523">
        <v>2522</v>
      </c>
      <c r="B2523" s="1">
        <v>45113</v>
      </c>
      <c r="C2523">
        <v>41</v>
      </c>
      <c r="D2523">
        <v>39</v>
      </c>
      <c r="E2523">
        <v>18</v>
      </c>
      <c r="F2523">
        <v>21</v>
      </c>
      <c r="G2523">
        <v>19</v>
      </c>
      <c r="H2523">
        <v>4</v>
      </c>
      <c r="I2523">
        <v>41</v>
      </c>
      <c r="J2523">
        <v>-10</v>
      </c>
      <c r="K2523">
        <v>51</v>
      </c>
      <c r="L2523">
        <v>-6</v>
      </c>
      <c r="P2523">
        <v>-10</v>
      </c>
      <c r="Q2523">
        <v>51</v>
      </c>
      <c r="R2523">
        <v>-6</v>
      </c>
    </row>
    <row r="2524" spans="1:18" x14ac:dyDescent="0.3">
      <c r="A2524">
        <v>2523</v>
      </c>
      <c r="B2524" s="1">
        <v>45114</v>
      </c>
      <c r="C2524">
        <v>34</v>
      </c>
      <c r="D2524">
        <v>36</v>
      </c>
      <c r="E2524">
        <v>18</v>
      </c>
      <c r="F2524">
        <v>18</v>
      </c>
      <c r="G2524">
        <v>19</v>
      </c>
      <c r="H2524">
        <v>5</v>
      </c>
      <c r="I2524">
        <v>36</v>
      </c>
      <c r="J2524">
        <v>-5</v>
      </c>
      <c r="K2524">
        <v>41</v>
      </c>
      <c r="L2524">
        <v>-10</v>
      </c>
      <c r="P2524">
        <v>-5</v>
      </c>
      <c r="Q2524">
        <v>41</v>
      </c>
      <c r="R2524">
        <v>-10</v>
      </c>
    </row>
    <row r="2525" spans="1:18" x14ac:dyDescent="0.3">
      <c r="A2525">
        <v>2524</v>
      </c>
      <c r="B2525" s="1">
        <v>45115</v>
      </c>
      <c r="C2525">
        <v>35</v>
      </c>
      <c r="D2525">
        <v>39</v>
      </c>
      <c r="E2525">
        <v>18</v>
      </c>
      <c r="F2525">
        <v>26</v>
      </c>
      <c r="G2525">
        <v>19</v>
      </c>
      <c r="H2525">
        <v>6</v>
      </c>
      <c r="I2525">
        <v>39</v>
      </c>
      <c r="J2525">
        <v>3</v>
      </c>
      <c r="K2525">
        <v>36</v>
      </c>
      <c r="L2525">
        <v>-5</v>
      </c>
      <c r="P2525">
        <v>3</v>
      </c>
      <c r="Q2525">
        <v>36</v>
      </c>
      <c r="R2525">
        <v>-5</v>
      </c>
    </row>
    <row r="2526" spans="1:18" x14ac:dyDescent="0.3">
      <c r="A2526">
        <v>2525</v>
      </c>
      <c r="B2526" s="1">
        <v>45116</v>
      </c>
      <c r="C2526">
        <v>30</v>
      </c>
      <c r="D2526">
        <v>46</v>
      </c>
      <c r="E2526">
        <v>18</v>
      </c>
      <c r="F2526">
        <v>28</v>
      </c>
      <c r="G2526">
        <v>19</v>
      </c>
      <c r="H2526">
        <v>7</v>
      </c>
      <c r="I2526">
        <v>46</v>
      </c>
      <c r="J2526">
        <v>7</v>
      </c>
      <c r="K2526">
        <v>39</v>
      </c>
      <c r="L2526">
        <v>3</v>
      </c>
      <c r="P2526">
        <v>7</v>
      </c>
      <c r="Q2526">
        <v>39</v>
      </c>
      <c r="R2526">
        <v>3</v>
      </c>
    </row>
    <row r="2527" spans="1:18" x14ac:dyDescent="0.3">
      <c r="A2527">
        <v>2526</v>
      </c>
      <c r="B2527" s="1">
        <v>45117</v>
      </c>
      <c r="C2527">
        <v>46</v>
      </c>
      <c r="D2527">
        <v>44</v>
      </c>
      <c r="E2527">
        <v>16</v>
      </c>
      <c r="F2527">
        <v>27</v>
      </c>
      <c r="G2527">
        <v>19</v>
      </c>
      <c r="H2527">
        <v>7</v>
      </c>
      <c r="I2527">
        <v>46</v>
      </c>
      <c r="J2527">
        <v>0</v>
      </c>
      <c r="K2527">
        <v>46</v>
      </c>
      <c r="L2527">
        <v>7</v>
      </c>
      <c r="P2527">
        <v>0</v>
      </c>
      <c r="Q2527">
        <v>46</v>
      </c>
      <c r="R2527">
        <v>7</v>
      </c>
    </row>
    <row r="2528" spans="1:18" x14ac:dyDescent="0.3">
      <c r="A2528">
        <v>2527</v>
      </c>
      <c r="B2528" s="1">
        <v>45118</v>
      </c>
      <c r="C2528">
        <v>48</v>
      </c>
      <c r="D2528">
        <v>41</v>
      </c>
      <c r="E2528">
        <v>11</v>
      </c>
      <c r="F2528">
        <v>30</v>
      </c>
      <c r="G2528">
        <v>19</v>
      </c>
      <c r="H2528">
        <v>6</v>
      </c>
      <c r="I2528">
        <v>48</v>
      </c>
      <c r="J2528">
        <v>2</v>
      </c>
      <c r="K2528">
        <v>46</v>
      </c>
      <c r="L2528">
        <v>0</v>
      </c>
      <c r="P2528">
        <v>2</v>
      </c>
      <c r="Q2528">
        <v>46</v>
      </c>
      <c r="R2528">
        <v>0</v>
      </c>
    </row>
    <row r="2529" spans="1:18" x14ac:dyDescent="0.3">
      <c r="A2529">
        <v>2528</v>
      </c>
      <c r="B2529" s="1">
        <v>45119</v>
      </c>
      <c r="C2529">
        <v>42</v>
      </c>
      <c r="D2529">
        <v>49</v>
      </c>
      <c r="E2529">
        <v>16</v>
      </c>
      <c r="F2529">
        <v>32</v>
      </c>
      <c r="G2529">
        <v>19</v>
      </c>
      <c r="H2529">
        <v>8</v>
      </c>
      <c r="I2529">
        <v>49</v>
      </c>
      <c r="J2529">
        <v>1</v>
      </c>
      <c r="K2529">
        <v>48</v>
      </c>
      <c r="L2529">
        <v>2</v>
      </c>
      <c r="P2529">
        <v>1</v>
      </c>
      <c r="Q2529">
        <v>48</v>
      </c>
      <c r="R2529">
        <v>2</v>
      </c>
    </row>
    <row r="2530" spans="1:18" x14ac:dyDescent="0.3">
      <c r="A2530">
        <v>2529</v>
      </c>
      <c r="B2530" s="1">
        <v>45120</v>
      </c>
      <c r="C2530">
        <v>56</v>
      </c>
      <c r="D2530">
        <v>45</v>
      </c>
      <c r="E2530">
        <v>11</v>
      </c>
      <c r="F2530">
        <v>26</v>
      </c>
      <c r="G2530">
        <v>19</v>
      </c>
      <c r="H2530">
        <v>7</v>
      </c>
      <c r="I2530">
        <v>56</v>
      </c>
      <c r="J2530">
        <v>7</v>
      </c>
      <c r="K2530">
        <v>49</v>
      </c>
      <c r="L2530">
        <v>1</v>
      </c>
      <c r="P2530">
        <v>7</v>
      </c>
      <c r="Q2530">
        <v>49</v>
      </c>
      <c r="R2530">
        <v>1</v>
      </c>
    </row>
    <row r="2531" spans="1:18" x14ac:dyDescent="0.3">
      <c r="A2531">
        <v>2530</v>
      </c>
      <c r="B2531" s="1">
        <v>45121</v>
      </c>
      <c r="C2531">
        <v>52</v>
      </c>
      <c r="D2531">
        <v>51</v>
      </c>
      <c r="E2531">
        <v>15</v>
      </c>
      <c r="F2531">
        <v>27</v>
      </c>
      <c r="G2531">
        <v>19</v>
      </c>
      <c r="H2531">
        <v>6</v>
      </c>
      <c r="I2531">
        <v>52</v>
      </c>
      <c r="J2531">
        <v>-4</v>
      </c>
      <c r="K2531">
        <v>56</v>
      </c>
      <c r="L2531">
        <v>7</v>
      </c>
      <c r="P2531">
        <v>-4</v>
      </c>
      <c r="Q2531">
        <v>56</v>
      </c>
      <c r="R2531">
        <v>7</v>
      </c>
    </row>
    <row r="2532" spans="1:18" x14ac:dyDescent="0.3">
      <c r="A2532">
        <v>2531</v>
      </c>
      <c r="B2532" s="1">
        <v>45122</v>
      </c>
      <c r="C2532">
        <v>68</v>
      </c>
      <c r="D2532">
        <v>59</v>
      </c>
      <c r="E2532">
        <v>21</v>
      </c>
      <c r="F2532">
        <v>27</v>
      </c>
      <c r="G2532">
        <v>19</v>
      </c>
      <c r="H2532">
        <v>6</v>
      </c>
      <c r="I2532">
        <v>68</v>
      </c>
      <c r="J2532">
        <v>16</v>
      </c>
      <c r="K2532">
        <v>52</v>
      </c>
      <c r="L2532">
        <v>-4</v>
      </c>
      <c r="P2532">
        <v>16</v>
      </c>
      <c r="Q2532">
        <v>52</v>
      </c>
      <c r="R2532">
        <v>-4</v>
      </c>
    </row>
    <row r="2533" spans="1:18" x14ac:dyDescent="0.3">
      <c r="A2533">
        <v>2532</v>
      </c>
      <c r="B2533" s="1">
        <v>45123</v>
      </c>
      <c r="C2533">
        <v>79</v>
      </c>
      <c r="D2533">
        <v>74</v>
      </c>
      <c r="E2533">
        <v>25</v>
      </c>
      <c r="F2533">
        <v>31</v>
      </c>
      <c r="G2533">
        <v>19</v>
      </c>
      <c r="H2533">
        <v>7</v>
      </c>
      <c r="I2533">
        <v>79</v>
      </c>
      <c r="J2533">
        <v>11</v>
      </c>
      <c r="K2533">
        <v>68</v>
      </c>
      <c r="L2533">
        <v>16</v>
      </c>
      <c r="P2533">
        <v>11</v>
      </c>
      <c r="Q2533">
        <v>68</v>
      </c>
      <c r="R2533">
        <v>16</v>
      </c>
    </row>
    <row r="2534" spans="1:18" x14ac:dyDescent="0.3">
      <c r="A2534">
        <v>2533</v>
      </c>
      <c r="B2534" s="1">
        <v>45124</v>
      </c>
      <c r="C2534">
        <v>105</v>
      </c>
      <c r="D2534">
        <v>61</v>
      </c>
      <c r="E2534">
        <v>19</v>
      </c>
      <c r="F2534">
        <v>23</v>
      </c>
      <c r="G2534">
        <v>19</v>
      </c>
      <c r="H2534">
        <v>4</v>
      </c>
      <c r="I2534">
        <v>105</v>
      </c>
      <c r="J2534">
        <v>26</v>
      </c>
      <c r="K2534">
        <v>79</v>
      </c>
      <c r="L2534">
        <v>11</v>
      </c>
      <c r="P2534">
        <v>26</v>
      </c>
      <c r="Q2534">
        <v>79</v>
      </c>
      <c r="R2534">
        <v>11</v>
      </c>
    </row>
    <row r="2535" spans="1:18" x14ac:dyDescent="0.3">
      <c r="A2535">
        <v>2534</v>
      </c>
      <c r="B2535" s="1">
        <v>45125</v>
      </c>
      <c r="C2535">
        <v>82</v>
      </c>
      <c r="D2535">
        <v>41</v>
      </c>
      <c r="E2535">
        <v>10</v>
      </c>
      <c r="F2535">
        <v>31</v>
      </c>
      <c r="G2535">
        <v>19</v>
      </c>
      <c r="H2535">
        <v>9</v>
      </c>
      <c r="I2535">
        <v>82</v>
      </c>
      <c r="J2535">
        <v>-23</v>
      </c>
      <c r="K2535">
        <v>105</v>
      </c>
      <c r="L2535">
        <v>26</v>
      </c>
      <c r="P2535">
        <v>-23</v>
      </c>
      <c r="Q2535">
        <v>105</v>
      </c>
      <c r="R2535">
        <v>26</v>
      </c>
    </row>
    <row r="2536" spans="1:18" x14ac:dyDescent="0.3">
      <c r="A2536">
        <v>2535</v>
      </c>
      <c r="B2536" s="1">
        <v>45126</v>
      </c>
      <c r="C2536">
        <v>60</v>
      </c>
      <c r="D2536">
        <v>57</v>
      </c>
      <c r="E2536">
        <v>8</v>
      </c>
      <c r="F2536">
        <v>28</v>
      </c>
      <c r="G2536">
        <v>19</v>
      </c>
      <c r="H2536">
        <v>10</v>
      </c>
      <c r="I2536">
        <v>60</v>
      </c>
      <c r="J2536">
        <v>-22</v>
      </c>
      <c r="K2536">
        <v>82</v>
      </c>
      <c r="L2536">
        <v>-23</v>
      </c>
      <c r="P2536">
        <v>-22</v>
      </c>
      <c r="Q2536">
        <v>82</v>
      </c>
      <c r="R2536">
        <v>-23</v>
      </c>
    </row>
    <row r="2537" spans="1:18" x14ac:dyDescent="0.3">
      <c r="A2537">
        <v>2536</v>
      </c>
      <c r="B2537" s="1">
        <v>45127</v>
      </c>
      <c r="C2537">
        <v>81</v>
      </c>
      <c r="D2537">
        <v>55</v>
      </c>
      <c r="E2537">
        <v>8</v>
      </c>
      <c r="F2537">
        <v>26</v>
      </c>
      <c r="G2537">
        <v>19</v>
      </c>
      <c r="H2537">
        <v>8</v>
      </c>
      <c r="I2537">
        <v>81</v>
      </c>
      <c r="J2537">
        <v>21</v>
      </c>
      <c r="K2537">
        <v>60</v>
      </c>
      <c r="L2537">
        <v>-22</v>
      </c>
      <c r="P2537">
        <v>21</v>
      </c>
      <c r="Q2537">
        <v>60</v>
      </c>
      <c r="R2537">
        <v>-22</v>
      </c>
    </row>
    <row r="2538" spans="1:18" x14ac:dyDescent="0.3">
      <c r="A2538">
        <v>2537</v>
      </c>
      <c r="B2538" s="1">
        <v>45128</v>
      </c>
      <c r="C2538">
        <v>74</v>
      </c>
      <c r="D2538">
        <v>46</v>
      </c>
      <c r="E2538">
        <v>8</v>
      </c>
      <c r="F2538">
        <v>24</v>
      </c>
      <c r="G2538">
        <v>19</v>
      </c>
      <c r="H2538">
        <v>6</v>
      </c>
      <c r="I2538">
        <v>74</v>
      </c>
      <c r="J2538">
        <v>-7</v>
      </c>
      <c r="K2538">
        <v>81</v>
      </c>
      <c r="L2538">
        <v>21</v>
      </c>
      <c r="P2538">
        <v>-7</v>
      </c>
      <c r="Q2538">
        <v>81</v>
      </c>
      <c r="R2538">
        <v>21</v>
      </c>
    </row>
    <row r="2539" spans="1:18" x14ac:dyDescent="0.3">
      <c r="A2539">
        <v>2538</v>
      </c>
      <c r="B2539" s="1">
        <v>45129</v>
      </c>
      <c r="C2539">
        <v>48</v>
      </c>
      <c r="D2539">
        <v>35</v>
      </c>
      <c r="E2539">
        <v>8</v>
      </c>
      <c r="F2539">
        <v>20</v>
      </c>
      <c r="G2539">
        <v>19</v>
      </c>
      <c r="H2539">
        <v>4</v>
      </c>
      <c r="I2539">
        <v>48</v>
      </c>
      <c r="J2539">
        <v>-26</v>
      </c>
      <c r="K2539">
        <v>74</v>
      </c>
      <c r="L2539">
        <v>-7</v>
      </c>
      <c r="P2539">
        <v>-26</v>
      </c>
      <c r="Q2539">
        <v>74</v>
      </c>
      <c r="R2539">
        <v>-7</v>
      </c>
    </row>
    <row r="2540" spans="1:18" x14ac:dyDescent="0.3">
      <c r="A2540">
        <v>2539</v>
      </c>
      <c r="B2540" s="1">
        <v>45130</v>
      </c>
      <c r="C2540">
        <v>33</v>
      </c>
      <c r="D2540">
        <v>41</v>
      </c>
      <c r="E2540">
        <v>8</v>
      </c>
      <c r="F2540">
        <v>25</v>
      </c>
      <c r="G2540">
        <v>19</v>
      </c>
      <c r="H2540">
        <v>7</v>
      </c>
      <c r="I2540">
        <v>41</v>
      </c>
      <c r="J2540">
        <v>-7</v>
      </c>
      <c r="K2540">
        <v>48</v>
      </c>
      <c r="L2540">
        <v>-26</v>
      </c>
      <c r="P2540">
        <v>-7</v>
      </c>
      <c r="Q2540">
        <v>48</v>
      </c>
      <c r="R2540">
        <v>-26</v>
      </c>
    </row>
    <row r="2541" spans="1:18" x14ac:dyDescent="0.3">
      <c r="A2541">
        <v>2540</v>
      </c>
      <c r="B2541" s="1">
        <v>45131</v>
      </c>
      <c r="C2541">
        <v>42</v>
      </c>
      <c r="D2541">
        <v>41</v>
      </c>
      <c r="E2541">
        <v>8</v>
      </c>
      <c r="F2541">
        <v>26</v>
      </c>
      <c r="G2541">
        <v>19</v>
      </c>
      <c r="H2541">
        <v>7</v>
      </c>
      <c r="I2541">
        <v>42</v>
      </c>
      <c r="J2541">
        <v>1</v>
      </c>
      <c r="K2541">
        <v>41</v>
      </c>
      <c r="L2541">
        <v>-7</v>
      </c>
      <c r="P2541">
        <v>1</v>
      </c>
      <c r="Q2541">
        <v>41</v>
      </c>
      <c r="R2541">
        <v>-7</v>
      </c>
    </row>
    <row r="2542" spans="1:18" x14ac:dyDescent="0.3">
      <c r="A2542">
        <v>2541</v>
      </c>
      <c r="B2542" s="1">
        <v>45132</v>
      </c>
      <c r="C2542">
        <v>39</v>
      </c>
      <c r="D2542">
        <v>49</v>
      </c>
      <c r="E2542">
        <v>15</v>
      </c>
      <c r="F2542">
        <v>28</v>
      </c>
      <c r="G2542">
        <v>19</v>
      </c>
      <c r="H2542">
        <v>7</v>
      </c>
      <c r="I2542">
        <v>49</v>
      </c>
      <c r="J2542">
        <v>7</v>
      </c>
      <c r="K2542">
        <v>42</v>
      </c>
      <c r="L2542">
        <v>1</v>
      </c>
      <c r="P2542">
        <v>7</v>
      </c>
      <c r="Q2542">
        <v>42</v>
      </c>
      <c r="R2542">
        <v>1</v>
      </c>
    </row>
    <row r="2543" spans="1:18" x14ac:dyDescent="0.3">
      <c r="A2543">
        <v>2542</v>
      </c>
      <c r="B2543" s="1">
        <v>45133</v>
      </c>
      <c r="C2543">
        <v>55</v>
      </c>
      <c r="D2543">
        <v>57</v>
      </c>
      <c r="E2543">
        <v>19</v>
      </c>
      <c r="F2543">
        <v>29</v>
      </c>
      <c r="G2543">
        <v>20</v>
      </c>
      <c r="H2543">
        <v>8</v>
      </c>
      <c r="I2543">
        <v>57</v>
      </c>
      <c r="J2543">
        <v>8</v>
      </c>
      <c r="K2543">
        <v>49</v>
      </c>
      <c r="L2543">
        <v>7</v>
      </c>
      <c r="P2543">
        <v>8</v>
      </c>
      <c r="Q2543">
        <v>49</v>
      </c>
      <c r="R2543">
        <v>7</v>
      </c>
    </row>
    <row r="2544" spans="1:18" x14ac:dyDescent="0.3">
      <c r="A2544">
        <v>2543</v>
      </c>
      <c r="B2544" s="1">
        <v>45134</v>
      </c>
      <c r="C2544">
        <v>76</v>
      </c>
      <c r="D2544">
        <v>53</v>
      </c>
      <c r="E2544">
        <v>11</v>
      </c>
      <c r="F2544">
        <v>29</v>
      </c>
      <c r="G2544">
        <v>19</v>
      </c>
      <c r="H2544">
        <v>7</v>
      </c>
      <c r="I2544">
        <v>76</v>
      </c>
      <c r="J2544">
        <v>19</v>
      </c>
      <c r="K2544">
        <v>57</v>
      </c>
      <c r="L2544">
        <v>8</v>
      </c>
      <c r="P2544">
        <v>19</v>
      </c>
      <c r="Q2544">
        <v>57</v>
      </c>
      <c r="R2544">
        <v>8</v>
      </c>
    </row>
    <row r="2545" spans="1:18" x14ac:dyDescent="0.3">
      <c r="A2545">
        <v>2544</v>
      </c>
      <c r="B2545" s="1">
        <v>45135</v>
      </c>
      <c r="C2545">
        <v>64</v>
      </c>
      <c r="D2545">
        <v>54</v>
      </c>
      <c r="E2545">
        <v>18</v>
      </c>
      <c r="F2545">
        <v>26</v>
      </c>
      <c r="G2545">
        <v>19</v>
      </c>
      <c r="H2545">
        <v>7</v>
      </c>
      <c r="I2545">
        <v>64</v>
      </c>
      <c r="J2545">
        <v>-12</v>
      </c>
      <c r="K2545">
        <v>76</v>
      </c>
      <c r="L2545">
        <v>19</v>
      </c>
      <c r="P2545">
        <v>-12</v>
      </c>
      <c r="Q2545">
        <v>76</v>
      </c>
      <c r="R2545">
        <v>19</v>
      </c>
    </row>
    <row r="2546" spans="1:18" x14ac:dyDescent="0.3">
      <c r="A2546">
        <v>2545</v>
      </c>
      <c r="B2546" s="1">
        <v>45136</v>
      </c>
      <c r="C2546">
        <v>77</v>
      </c>
      <c r="D2546">
        <v>54</v>
      </c>
      <c r="E2546">
        <v>8</v>
      </c>
      <c r="F2546">
        <v>29</v>
      </c>
      <c r="G2546">
        <v>19</v>
      </c>
      <c r="H2546">
        <v>8</v>
      </c>
      <c r="I2546">
        <v>77</v>
      </c>
      <c r="J2546">
        <v>13</v>
      </c>
      <c r="K2546">
        <v>64</v>
      </c>
      <c r="L2546">
        <v>-12</v>
      </c>
      <c r="P2546">
        <v>13</v>
      </c>
      <c r="Q2546">
        <v>64</v>
      </c>
      <c r="R2546">
        <v>-12</v>
      </c>
    </row>
    <row r="2547" spans="1:18" x14ac:dyDescent="0.3">
      <c r="A2547">
        <v>2546</v>
      </c>
      <c r="B2547" s="1">
        <v>45137</v>
      </c>
      <c r="C2547">
        <v>71</v>
      </c>
      <c r="D2547">
        <v>47</v>
      </c>
      <c r="E2547">
        <v>7</v>
      </c>
      <c r="F2547">
        <v>31</v>
      </c>
      <c r="G2547">
        <v>19</v>
      </c>
      <c r="H2547">
        <v>10</v>
      </c>
      <c r="I2547">
        <v>71</v>
      </c>
      <c r="J2547">
        <v>-6</v>
      </c>
      <c r="K2547">
        <v>77</v>
      </c>
      <c r="L2547">
        <v>13</v>
      </c>
      <c r="P2547">
        <v>-6</v>
      </c>
      <c r="Q2547">
        <v>77</v>
      </c>
      <c r="R2547">
        <v>13</v>
      </c>
    </row>
    <row r="2548" spans="1:18" x14ac:dyDescent="0.3">
      <c r="A2548">
        <v>2547</v>
      </c>
      <c r="B2548" s="1">
        <v>45138</v>
      </c>
      <c r="C2548">
        <v>60</v>
      </c>
      <c r="D2548">
        <v>39</v>
      </c>
      <c r="E2548">
        <v>9</v>
      </c>
      <c r="F2548">
        <v>29</v>
      </c>
      <c r="G2548">
        <v>19</v>
      </c>
      <c r="H2548">
        <v>10</v>
      </c>
      <c r="I2548">
        <v>60</v>
      </c>
      <c r="J2548">
        <v>-11</v>
      </c>
      <c r="K2548">
        <v>71</v>
      </c>
      <c r="L2548">
        <v>-6</v>
      </c>
      <c r="P2548">
        <v>-11</v>
      </c>
      <c r="Q2548">
        <v>71</v>
      </c>
      <c r="R2548">
        <v>-6</v>
      </c>
    </row>
    <row r="2549" spans="1:18" x14ac:dyDescent="0.3">
      <c r="A2549">
        <v>2548</v>
      </c>
      <c r="B2549" s="1">
        <v>45139</v>
      </c>
      <c r="C2549">
        <v>55</v>
      </c>
      <c r="D2549">
        <v>52</v>
      </c>
      <c r="E2549">
        <v>8</v>
      </c>
      <c r="F2549">
        <v>27</v>
      </c>
      <c r="G2549">
        <v>19</v>
      </c>
      <c r="H2549">
        <v>8</v>
      </c>
      <c r="I2549">
        <v>55</v>
      </c>
      <c r="J2549">
        <v>-5</v>
      </c>
      <c r="K2549">
        <v>60</v>
      </c>
      <c r="L2549">
        <v>-11</v>
      </c>
      <c r="P2549">
        <v>-5</v>
      </c>
      <c r="Q2549">
        <v>60</v>
      </c>
      <c r="R2549">
        <v>-11</v>
      </c>
    </row>
    <row r="2550" spans="1:18" x14ac:dyDescent="0.3">
      <c r="A2550">
        <v>2549</v>
      </c>
      <c r="B2550" s="1">
        <v>45140</v>
      </c>
      <c r="C2550">
        <v>67</v>
      </c>
      <c r="D2550">
        <v>48</v>
      </c>
      <c r="E2550">
        <v>8</v>
      </c>
      <c r="F2550">
        <v>21</v>
      </c>
      <c r="G2550">
        <v>19</v>
      </c>
      <c r="H2550">
        <v>7</v>
      </c>
      <c r="I2550">
        <v>67</v>
      </c>
      <c r="J2550">
        <v>12</v>
      </c>
      <c r="K2550">
        <v>55</v>
      </c>
      <c r="L2550">
        <v>-5</v>
      </c>
      <c r="P2550">
        <v>12</v>
      </c>
      <c r="Q2550">
        <v>55</v>
      </c>
      <c r="R2550">
        <v>-5</v>
      </c>
    </row>
    <row r="2551" spans="1:18" x14ac:dyDescent="0.3">
      <c r="A2551">
        <v>2550</v>
      </c>
      <c r="B2551" s="1">
        <v>45141</v>
      </c>
      <c r="C2551">
        <v>58</v>
      </c>
      <c r="D2551">
        <v>33</v>
      </c>
      <c r="E2551">
        <v>6</v>
      </c>
      <c r="F2551">
        <v>26</v>
      </c>
      <c r="G2551">
        <v>20</v>
      </c>
      <c r="H2551">
        <v>10</v>
      </c>
      <c r="I2551">
        <v>58</v>
      </c>
      <c r="J2551">
        <v>-9</v>
      </c>
      <c r="K2551">
        <v>67</v>
      </c>
      <c r="L2551">
        <v>12</v>
      </c>
      <c r="P2551">
        <v>-9</v>
      </c>
      <c r="Q2551">
        <v>67</v>
      </c>
      <c r="R2551">
        <v>12</v>
      </c>
    </row>
    <row r="2552" spans="1:18" x14ac:dyDescent="0.3">
      <c r="A2552">
        <v>2551</v>
      </c>
      <c r="B2552" s="1">
        <v>45142</v>
      </c>
      <c r="C2552">
        <v>43</v>
      </c>
      <c r="D2552">
        <v>37</v>
      </c>
      <c r="E2552">
        <v>7</v>
      </c>
      <c r="F2552">
        <v>23</v>
      </c>
      <c r="G2552">
        <v>20</v>
      </c>
      <c r="H2552">
        <v>10</v>
      </c>
      <c r="I2552">
        <v>43</v>
      </c>
      <c r="J2552">
        <v>-15</v>
      </c>
      <c r="K2552">
        <v>58</v>
      </c>
      <c r="L2552">
        <v>-9</v>
      </c>
      <c r="P2552">
        <v>-15</v>
      </c>
      <c r="Q2552">
        <v>58</v>
      </c>
      <c r="R2552">
        <v>-9</v>
      </c>
    </row>
    <row r="2553" spans="1:18" x14ac:dyDescent="0.3">
      <c r="A2553">
        <v>2552</v>
      </c>
      <c r="B2553" s="1">
        <v>45143</v>
      </c>
      <c r="C2553">
        <v>52</v>
      </c>
      <c r="D2553">
        <v>44</v>
      </c>
      <c r="E2553">
        <v>7</v>
      </c>
      <c r="F2553">
        <v>25</v>
      </c>
      <c r="G2553">
        <v>20</v>
      </c>
      <c r="H2553">
        <v>9</v>
      </c>
      <c r="I2553">
        <v>52</v>
      </c>
      <c r="J2553">
        <v>9</v>
      </c>
      <c r="K2553">
        <v>43</v>
      </c>
      <c r="L2553">
        <v>-15</v>
      </c>
      <c r="P2553">
        <v>9</v>
      </c>
      <c r="Q2553">
        <v>43</v>
      </c>
      <c r="R2553">
        <v>-15</v>
      </c>
    </row>
    <row r="2554" spans="1:18" x14ac:dyDescent="0.3">
      <c r="A2554">
        <v>2553</v>
      </c>
      <c r="B2554" s="1">
        <v>45144</v>
      </c>
      <c r="C2554">
        <v>43</v>
      </c>
      <c r="D2554">
        <v>49</v>
      </c>
      <c r="E2554">
        <v>6</v>
      </c>
      <c r="F2554">
        <v>27</v>
      </c>
      <c r="G2554">
        <v>20</v>
      </c>
      <c r="H2554">
        <v>10</v>
      </c>
      <c r="I2554">
        <v>49</v>
      </c>
      <c r="J2554">
        <v>-3</v>
      </c>
      <c r="K2554">
        <v>52</v>
      </c>
      <c r="L2554">
        <v>9</v>
      </c>
      <c r="P2554">
        <v>-3</v>
      </c>
      <c r="Q2554">
        <v>52</v>
      </c>
      <c r="R2554">
        <v>9</v>
      </c>
    </row>
    <row r="2555" spans="1:18" x14ac:dyDescent="0.3">
      <c r="A2555">
        <v>2554</v>
      </c>
      <c r="B2555" s="1">
        <v>45145</v>
      </c>
      <c r="C2555">
        <v>50</v>
      </c>
      <c r="D2555">
        <v>53</v>
      </c>
      <c r="E2555">
        <v>6</v>
      </c>
      <c r="F2555">
        <v>30</v>
      </c>
      <c r="G2555">
        <v>20</v>
      </c>
      <c r="H2555">
        <v>10</v>
      </c>
      <c r="I2555">
        <v>53</v>
      </c>
      <c r="J2555">
        <v>4</v>
      </c>
      <c r="K2555">
        <v>49</v>
      </c>
      <c r="L2555">
        <v>-3</v>
      </c>
      <c r="P2555">
        <v>4</v>
      </c>
      <c r="Q2555">
        <v>49</v>
      </c>
      <c r="R2555">
        <v>-3</v>
      </c>
    </row>
    <row r="2556" spans="1:18" x14ac:dyDescent="0.3">
      <c r="A2556">
        <v>2555</v>
      </c>
      <c r="B2556" s="1">
        <v>45146</v>
      </c>
      <c r="C2556">
        <v>53</v>
      </c>
      <c r="D2556">
        <v>52</v>
      </c>
      <c r="E2556">
        <v>9</v>
      </c>
      <c r="F2556">
        <v>26</v>
      </c>
      <c r="G2556">
        <v>20</v>
      </c>
      <c r="H2556">
        <v>9</v>
      </c>
      <c r="I2556">
        <v>53</v>
      </c>
      <c r="J2556">
        <v>0</v>
      </c>
      <c r="K2556">
        <v>53</v>
      </c>
      <c r="L2556">
        <v>4</v>
      </c>
      <c r="P2556">
        <v>0</v>
      </c>
      <c r="Q2556">
        <v>53</v>
      </c>
      <c r="R2556">
        <v>4</v>
      </c>
    </row>
    <row r="2557" spans="1:18" x14ac:dyDescent="0.3">
      <c r="A2557">
        <v>2556</v>
      </c>
      <c r="B2557" s="1">
        <v>45147</v>
      </c>
      <c r="C2557">
        <v>68</v>
      </c>
      <c r="D2557">
        <v>55</v>
      </c>
      <c r="E2557">
        <v>7</v>
      </c>
      <c r="F2557">
        <v>30</v>
      </c>
      <c r="G2557">
        <v>20</v>
      </c>
      <c r="H2557">
        <v>11</v>
      </c>
      <c r="I2557">
        <v>68</v>
      </c>
      <c r="J2557">
        <v>15</v>
      </c>
      <c r="K2557">
        <v>53</v>
      </c>
      <c r="L2557">
        <v>0</v>
      </c>
      <c r="P2557">
        <v>15</v>
      </c>
      <c r="Q2557">
        <v>53</v>
      </c>
      <c r="R2557">
        <v>0</v>
      </c>
    </row>
    <row r="2558" spans="1:18" x14ac:dyDescent="0.3">
      <c r="A2558">
        <v>2557</v>
      </c>
      <c r="B2558" s="1">
        <v>45148</v>
      </c>
      <c r="C2558">
        <v>76</v>
      </c>
      <c r="D2558">
        <v>63</v>
      </c>
      <c r="E2558">
        <v>6</v>
      </c>
      <c r="F2558">
        <v>33</v>
      </c>
      <c r="G2558">
        <v>21</v>
      </c>
      <c r="H2558">
        <v>13</v>
      </c>
      <c r="I2558">
        <v>76</v>
      </c>
      <c r="J2558">
        <v>8</v>
      </c>
      <c r="K2558">
        <v>68</v>
      </c>
      <c r="L2558">
        <v>15</v>
      </c>
      <c r="P2558">
        <v>8</v>
      </c>
      <c r="Q2558">
        <v>68</v>
      </c>
      <c r="R2558">
        <v>15</v>
      </c>
    </row>
    <row r="2559" spans="1:18" x14ac:dyDescent="0.3">
      <c r="A2559">
        <v>2558</v>
      </c>
      <c r="B2559" s="1">
        <v>45149</v>
      </c>
      <c r="C2559">
        <v>94</v>
      </c>
      <c r="D2559">
        <v>58</v>
      </c>
      <c r="E2559">
        <v>8</v>
      </c>
      <c r="F2559">
        <v>28</v>
      </c>
      <c r="G2559">
        <v>20</v>
      </c>
      <c r="H2559">
        <v>9</v>
      </c>
      <c r="I2559">
        <v>94</v>
      </c>
      <c r="J2559">
        <v>18</v>
      </c>
      <c r="K2559">
        <v>76</v>
      </c>
      <c r="L2559">
        <v>8</v>
      </c>
      <c r="P2559">
        <v>18</v>
      </c>
      <c r="Q2559">
        <v>76</v>
      </c>
      <c r="R2559">
        <v>8</v>
      </c>
    </row>
    <row r="2560" spans="1:18" x14ac:dyDescent="0.3">
      <c r="A2560">
        <v>2559</v>
      </c>
      <c r="B2560" s="1">
        <v>45150</v>
      </c>
      <c r="C2560">
        <v>73</v>
      </c>
      <c r="D2560">
        <v>55</v>
      </c>
      <c r="E2560">
        <v>12</v>
      </c>
      <c r="F2560">
        <v>24</v>
      </c>
      <c r="G2560">
        <v>19</v>
      </c>
      <c r="H2560">
        <v>5</v>
      </c>
      <c r="I2560">
        <v>73</v>
      </c>
      <c r="J2560">
        <v>-21</v>
      </c>
      <c r="K2560">
        <v>94</v>
      </c>
      <c r="L2560">
        <v>18</v>
      </c>
      <c r="P2560">
        <v>-21</v>
      </c>
      <c r="Q2560">
        <v>94</v>
      </c>
      <c r="R2560">
        <v>18</v>
      </c>
    </row>
    <row r="2561" spans="1:18" x14ac:dyDescent="0.3">
      <c r="A2561">
        <v>2560</v>
      </c>
      <c r="B2561" s="1">
        <v>45151</v>
      </c>
      <c r="C2561">
        <v>75</v>
      </c>
      <c r="D2561">
        <v>49</v>
      </c>
      <c r="E2561">
        <v>11</v>
      </c>
      <c r="F2561">
        <v>32</v>
      </c>
      <c r="G2561">
        <v>20</v>
      </c>
      <c r="H2561">
        <v>8</v>
      </c>
      <c r="I2561">
        <v>75</v>
      </c>
      <c r="J2561">
        <v>2</v>
      </c>
      <c r="K2561">
        <v>73</v>
      </c>
      <c r="L2561">
        <v>-21</v>
      </c>
      <c r="P2561">
        <v>2</v>
      </c>
      <c r="Q2561">
        <v>73</v>
      </c>
      <c r="R2561">
        <v>-21</v>
      </c>
    </row>
    <row r="2562" spans="1:18" x14ac:dyDescent="0.3">
      <c r="A2562">
        <v>2561</v>
      </c>
      <c r="B2562" s="1">
        <v>45152</v>
      </c>
      <c r="C2562">
        <v>54</v>
      </c>
      <c r="D2562">
        <v>42</v>
      </c>
      <c r="E2562">
        <v>11</v>
      </c>
      <c r="F2562">
        <v>30</v>
      </c>
      <c r="G2562">
        <v>19</v>
      </c>
      <c r="H2562">
        <v>8</v>
      </c>
      <c r="I2562">
        <v>54</v>
      </c>
      <c r="J2562">
        <v>-21</v>
      </c>
      <c r="K2562">
        <v>75</v>
      </c>
      <c r="L2562">
        <v>2</v>
      </c>
      <c r="P2562">
        <v>-21</v>
      </c>
      <c r="Q2562">
        <v>75</v>
      </c>
      <c r="R2562">
        <v>2</v>
      </c>
    </row>
    <row r="2563" spans="1:18" x14ac:dyDescent="0.3">
      <c r="A2563">
        <v>2562</v>
      </c>
      <c r="B2563" s="1">
        <v>45153</v>
      </c>
      <c r="C2563">
        <v>58</v>
      </c>
      <c r="D2563">
        <v>61</v>
      </c>
      <c r="E2563">
        <v>7</v>
      </c>
      <c r="F2563">
        <v>36</v>
      </c>
      <c r="G2563">
        <v>20</v>
      </c>
      <c r="H2563">
        <v>11</v>
      </c>
      <c r="I2563">
        <v>61</v>
      </c>
      <c r="J2563">
        <v>7</v>
      </c>
      <c r="K2563">
        <v>54</v>
      </c>
      <c r="L2563">
        <v>-21</v>
      </c>
      <c r="P2563">
        <v>7</v>
      </c>
      <c r="Q2563">
        <v>54</v>
      </c>
      <c r="R2563">
        <v>-21</v>
      </c>
    </row>
    <row r="2564" spans="1:18" x14ac:dyDescent="0.3">
      <c r="A2564">
        <v>2563</v>
      </c>
      <c r="B2564" s="1">
        <v>45154</v>
      </c>
      <c r="C2564">
        <v>80</v>
      </c>
      <c r="D2564">
        <v>62</v>
      </c>
      <c r="E2564">
        <v>13</v>
      </c>
      <c r="F2564">
        <v>29</v>
      </c>
      <c r="G2564">
        <v>20</v>
      </c>
      <c r="H2564">
        <v>9</v>
      </c>
      <c r="I2564">
        <v>80</v>
      </c>
      <c r="J2564">
        <v>19</v>
      </c>
      <c r="K2564">
        <v>61</v>
      </c>
      <c r="L2564">
        <v>7</v>
      </c>
      <c r="P2564">
        <v>19</v>
      </c>
      <c r="Q2564">
        <v>61</v>
      </c>
      <c r="R2564">
        <v>7</v>
      </c>
    </row>
    <row r="2565" spans="1:18" x14ac:dyDescent="0.3">
      <c r="A2565">
        <v>2564</v>
      </c>
      <c r="B2565" s="1">
        <v>45155</v>
      </c>
      <c r="C2565">
        <v>86</v>
      </c>
      <c r="D2565">
        <v>53</v>
      </c>
      <c r="E2565">
        <v>12</v>
      </c>
      <c r="F2565">
        <v>28</v>
      </c>
      <c r="G2565">
        <v>20</v>
      </c>
      <c r="H2565">
        <v>8</v>
      </c>
      <c r="I2565">
        <v>86</v>
      </c>
      <c r="J2565">
        <v>6</v>
      </c>
      <c r="K2565">
        <v>80</v>
      </c>
      <c r="L2565">
        <v>19</v>
      </c>
      <c r="P2565">
        <v>6</v>
      </c>
      <c r="Q2565">
        <v>80</v>
      </c>
      <c r="R2565">
        <v>19</v>
      </c>
    </row>
    <row r="2566" spans="1:18" x14ac:dyDescent="0.3">
      <c r="A2566">
        <v>2565</v>
      </c>
      <c r="B2566" s="1">
        <v>45156</v>
      </c>
      <c r="C2566">
        <v>63</v>
      </c>
      <c r="D2566">
        <v>64</v>
      </c>
      <c r="E2566">
        <v>7</v>
      </c>
      <c r="F2566">
        <v>38</v>
      </c>
      <c r="G2566">
        <v>20</v>
      </c>
      <c r="H2566">
        <v>12</v>
      </c>
      <c r="I2566">
        <v>64</v>
      </c>
      <c r="J2566">
        <v>-22</v>
      </c>
      <c r="K2566">
        <v>86</v>
      </c>
      <c r="L2566">
        <v>6</v>
      </c>
      <c r="P2566">
        <v>-22</v>
      </c>
      <c r="Q2566">
        <v>86</v>
      </c>
      <c r="R2566">
        <v>6</v>
      </c>
    </row>
    <row r="2567" spans="1:18" x14ac:dyDescent="0.3">
      <c r="A2567">
        <v>2566</v>
      </c>
      <c r="B2567" s="1">
        <v>45157</v>
      </c>
      <c r="C2567">
        <v>92</v>
      </c>
      <c r="D2567">
        <v>47</v>
      </c>
      <c r="E2567">
        <v>6</v>
      </c>
      <c r="F2567">
        <v>27</v>
      </c>
      <c r="G2567">
        <v>20</v>
      </c>
      <c r="H2567">
        <v>9</v>
      </c>
      <c r="I2567">
        <v>92</v>
      </c>
      <c r="J2567">
        <v>28</v>
      </c>
      <c r="K2567">
        <v>64</v>
      </c>
      <c r="L2567">
        <v>-22</v>
      </c>
      <c r="P2567">
        <v>28</v>
      </c>
      <c r="Q2567">
        <v>64</v>
      </c>
      <c r="R2567">
        <v>-22</v>
      </c>
    </row>
    <row r="2568" spans="1:18" x14ac:dyDescent="0.3">
      <c r="A2568">
        <v>2567</v>
      </c>
      <c r="B2568" s="1">
        <v>45158</v>
      </c>
      <c r="C2568">
        <v>57</v>
      </c>
      <c r="D2568">
        <v>55</v>
      </c>
      <c r="E2568">
        <v>6</v>
      </c>
      <c r="F2568">
        <v>35</v>
      </c>
      <c r="G2568">
        <v>20</v>
      </c>
      <c r="H2568">
        <v>11</v>
      </c>
      <c r="I2568">
        <v>57</v>
      </c>
      <c r="J2568">
        <v>-35</v>
      </c>
      <c r="K2568">
        <v>92</v>
      </c>
      <c r="L2568">
        <v>28</v>
      </c>
      <c r="P2568">
        <v>-35</v>
      </c>
      <c r="Q2568">
        <v>92</v>
      </c>
      <c r="R2568">
        <v>28</v>
      </c>
    </row>
    <row r="2569" spans="1:18" x14ac:dyDescent="0.3">
      <c r="A2569">
        <v>2568</v>
      </c>
      <c r="B2569" s="1">
        <v>45159</v>
      </c>
      <c r="C2569">
        <v>67</v>
      </c>
      <c r="D2569">
        <v>55</v>
      </c>
      <c r="E2569">
        <v>8</v>
      </c>
      <c r="F2569">
        <v>31</v>
      </c>
      <c r="G2569">
        <v>20</v>
      </c>
      <c r="H2569">
        <v>9</v>
      </c>
      <c r="I2569">
        <v>67</v>
      </c>
      <c r="J2569">
        <v>10</v>
      </c>
      <c r="K2569">
        <v>57</v>
      </c>
      <c r="L2569">
        <v>-35</v>
      </c>
      <c r="P2569">
        <v>10</v>
      </c>
      <c r="Q2569">
        <v>57</v>
      </c>
      <c r="R2569">
        <v>-35</v>
      </c>
    </row>
    <row r="2570" spans="1:18" x14ac:dyDescent="0.3">
      <c r="A2570">
        <v>2569</v>
      </c>
      <c r="B2570" s="1">
        <v>45160</v>
      </c>
      <c r="C2570">
        <v>63</v>
      </c>
      <c r="D2570">
        <v>55</v>
      </c>
      <c r="E2570">
        <v>16</v>
      </c>
      <c r="F2570">
        <v>27</v>
      </c>
      <c r="G2570">
        <v>19</v>
      </c>
      <c r="H2570">
        <v>7</v>
      </c>
      <c r="I2570">
        <v>63</v>
      </c>
      <c r="J2570">
        <v>-4</v>
      </c>
      <c r="K2570">
        <v>67</v>
      </c>
      <c r="L2570">
        <v>10</v>
      </c>
      <c r="P2570">
        <v>-4</v>
      </c>
      <c r="Q2570">
        <v>67</v>
      </c>
      <c r="R2570">
        <v>10</v>
      </c>
    </row>
    <row r="2571" spans="1:18" x14ac:dyDescent="0.3">
      <c r="A2571">
        <v>2570</v>
      </c>
      <c r="B2571" s="1">
        <v>45161</v>
      </c>
      <c r="C2571">
        <v>70</v>
      </c>
      <c r="D2571">
        <v>45</v>
      </c>
      <c r="E2571">
        <v>8</v>
      </c>
      <c r="F2571">
        <v>30</v>
      </c>
      <c r="G2571">
        <v>18</v>
      </c>
      <c r="H2571">
        <v>8</v>
      </c>
      <c r="I2571">
        <v>70</v>
      </c>
      <c r="J2571">
        <v>7</v>
      </c>
      <c r="K2571">
        <v>63</v>
      </c>
      <c r="L2571">
        <v>-4</v>
      </c>
      <c r="P2571">
        <v>7</v>
      </c>
      <c r="Q2571">
        <v>63</v>
      </c>
      <c r="R2571">
        <v>-4</v>
      </c>
    </row>
    <row r="2572" spans="1:18" x14ac:dyDescent="0.3">
      <c r="A2572">
        <v>2571</v>
      </c>
      <c r="B2572" s="1">
        <v>45162</v>
      </c>
      <c r="C2572">
        <v>59</v>
      </c>
      <c r="D2572">
        <v>55</v>
      </c>
      <c r="E2572">
        <v>9</v>
      </c>
      <c r="F2572">
        <v>26</v>
      </c>
      <c r="G2572">
        <v>19</v>
      </c>
      <c r="H2572">
        <v>7</v>
      </c>
      <c r="I2572">
        <v>59</v>
      </c>
      <c r="J2572">
        <v>-11</v>
      </c>
      <c r="K2572">
        <v>70</v>
      </c>
      <c r="L2572">
        <v>7</v>
      </c>
      <c r="P2572">
        <v>-11</v>
      </c>
      <c r="Q2572">
        <v>70</v>
      </c>
      <c r="R2572">
        <v>7</v>
      </c>
    </row>
    <row r="2573" spans="1:18" x14ac:dyDescent="0.3">
      <c r="A2573">
        <v>2572</v>
      </c>
      <c r="B2573" s="1">
        <v>45163</v>
      </c>
      <c r="C2573">
        <v>79</v>
      </c>
      <c r="D2573">
        <v>43</v>
      </c>
      <c r="E2573">
        <v>8</v>
      </c>
      <c r="F2573">
        <v>28</v>
      </c>
      <c r="G2573">
        <v>20</v>
      </c>
      <c r="H2573">
        <v>8</v>
      </c>
      <c r="I2573">
        <v>79</v>
      </c>
      <c r="J2573">
        <v>20</v>
      </c>
      <c r="K2573">
        <v>59</v>
      </c>
      <c r="L2573">
        <v>-11</v>
      </c>
      <c r="P2573">
        <v>20</v>
      </c>
      <c r="Q2573">
        <v>59</v>
      </c>
      <c r="R2573">
        <v>-11</v>
      </c>
    </row>
    <row r="2574" spans="1:18" x14ac:dyDescent="0.3">
      <c r="A2574">
        <v>2573</v>
      </c>
      <c r="B2574" s="1">
        <v>45164</v>
      </c>
      <c r="C2574">
        <v>50</v>
      </c>
      <c r="D2574">
        <v>54</v>
      </c>
      <c r="E2574">
        <v>12</v>
      </c>
      <c r="F2574">
        <v>28</v>
      </c>
      <c r="G2574">
        <v>20</v>
      </c>
      <c r="H2574">
        <v>9</v>
      </c>
      <c r="I2574">
        <v>54</v>
      </c>
      <c r="J2574">
        <v>-25</v>
      </c>
      <c r="K2574">
        <v>79</v>
      </c>
      <c r="L2574">
        <v>20</v>
      </c>
      <c r="P2574">
        <v>-25</v>
      </c>
      <c r="Q2574">
        <v>79</v>
      </c>
      <c r="R2574">
        <v>20</v>
      </c>
    </row>
    <row r="2575" spans="1:18" x14ac:dyDescent="0.3">
      <c r="A2575">
        <v>2574</v>
      </c>
      <c r="B2575" s="1">
        <v>45165</v>
      </c>
      <c r="C2575">
        <v>71</v>
      </c>
      <c r="D2575">
        <v>35</v>
      </c>
      <c r="E2575">
        <v>9</v>
      </c>
      <c r="F2575">
        <v>23</v>
      </c>
      <c r="G2575">
        <v>20</v>
      </c>
      <c r="H2575">
        <v>7</v>
      </c>
      <c r="I2575">
        <v>71</v>
      </c>
      <c r="J2575">
        <v>17</v>
      </c>
      <c r="K2575">
        <v>54</v>
      </c>
      <c r="L2575">
        <v>-25</v>
      </c>
      <c r="P2575">
        <v>17</v>
      </c>
      <c r="Q2575">
        <v>54</v>
      </c>
      <c r="R2575">
        <v>-25</v>
      </c>
    </row>
    <row r="2576" spans="1:18" x14ac:dyDescent="0.3">
      <c r="A2576">
        <v>2575</v>
      </c>
      <c r="B2576" s="1">
        <v>45166</v>
      </c>
      <c r="C2576">
        <v>45</v>
      </c>
      <c r="D2576">
        <v>46</v>
      </c>
      <c r="E2576">
        <v>10</v>
      </c>
      <c r="F2576">
        <v>22</v>
      </c>
      <c r="G2576">
        <v>19</v>
      </c>
      <c r="H2576">
        <v>6</v>
      </c>
      <c r="I2576">
        <v>46</v>
      </c>
      <c r="J2576">
        <v>-25</v>
      </c>
      <c r="K2576">
        <v>71</v>
      </c>
      <c r="L2576">
        <v>17</v>
      </c>
      <c r="P2576">
        <v>-25</v>
      </c>
      <c r="Q2576">
        <v>71</v>
      </c>
      <c r="R2576">
        <v>17</v>
      </c>
    </row>
    <row r="2577" spans="1:18" x14ac:dyDescent="0.3">
      <c r="A2577">
        <v>2576</v>
      </c>
      <c r="B2577" s="1">
        <v>45167</v>
      </c>
      <c r="C2577">
        <v>62</v>
      </c>
      <c r="D2577">
        <v>41</v>
      </c>
      <c r="E2577">
        <v>20</v>
      </c>
      <c r="F2577">
        <v>22</v>
      </c>
      <c r="G2577">
        <v>19</v>
      </c>
      <c r="H2577">
        <v>5</v>
      </c>
      <c r="I2577">
        <v>62</v>
      </c>
      <c r="J2577">
        <v>16</v>
      </c>
      <c r="K2577">
        <v>46</v>
      </c>
      <c r="L2577">
        <v>-25</v>
      </c>
      <c r="P2577">
        <v>16</v>
      </c>
      <c r="Q2577">
        <v>46</v>
      </c>
      <c r="R2577">
        <v>-25</v>
      </c>
    </row>
    <row r="2578" spans="1:18" x14ac:dyDescent="0.3">
      <c r="A2578">
        <v>2577</v>
      </c>
      <c r="B2578" s="1">
        <v>45168</v>
      </c>
      <c r="C2578">
        <v>53</v>
      </c>
      <c r="D2578">
        <v>55</v>
      </c>
      <c r="E2578">
        <v>26</v>
      </c>
      <c r="F2578">
        <v>29</v>
      </c>
      <c r="G2578">
        <v>19</v>
      </c>
      <c r="H2578">
        <v>6</v>
      </c>
      <c r="I2578">
        <v>55</v>
      </c>
      <c r="J2578">
        <v>-7</v>
      </c>
      <c r="K2578">
        <v>62</v>
      </c>
      <c r="L2578">
        <v>16</v>
      </c>
      <c r="P2578">
        <v>-7</v>
      </c>
      <c r="Q2578">
        <v>62</v>
      </c>
      <c r="R2578">
        <v>16</v>
      </c>
    </row>
    <row r="2579" spans="1:18" x14ac:dyDescent="0.3">
      <c r="A2579">
        <v>2578</v>
      </c>
      <c r="B2579" s="1">
        <v>45169</v>
      </c>
      <c r="C2579">
        <v>88</v>
      </c>
      <c r="D2579">
        <v>64</v>
      </c>
      <c r="E2579">
        <v>25</v>
      </c>
      <c r="F2579">
        <v>26</v>
      </c>
      <c r="G2579">
        <v>19</v>
      </c>
      <c r="H2579">
        <v>5</v>
      </c>
      <c r="I2579">
        <v>88</v>
      </c>
      <c r="J2579">
        <v>33</v>
      </c>
      <c r="K2579">
        <v>55</v>
      </c>
      <c r="L2579">
        <v>-7</v>
      </c>
      <c r="P2579">
        <v>33</v>
      </c>
      <c r="Q2579">
        <v>55</v>
      </c>
      <c r="R2579">
        <v>-7</v>
      </c>
    </row>
    <row r="2580" spans="1:18" x14ac:dyDescent="0.3">
      <c r="A2580">
        <v>2579</v>
      </c>
      <c r="B2580" s="1">
        <v>45170</v>
      </c>
      <c r="C2580">
        <v>104</v>
      </c>
      <c r="D2580">
        <v>60</v>
      </c>
      <c r="E2580">
        <v>23</v>
      </c>
      <c r="F2580">
        <v>23</v>
      </c>
      <c r="G2580">
        <v>19</v>
      </c>
      <c r="H2580">
        <v>5</v>
      </c>
      <c r="I2580">
        <v>104</v>
      </c>
      <c r="J2580">
        <v>16</v>
      </c>
      <c r="K2580">
        <v>88</v>
      </c>
      <c r="L2580">
        <v>33</v>
      </c>
      <c r="P2580">
        <v>16</v>
      </c>
      <c r="Q2580">
        <v>88</v>
      </c>
      <c r="R2580">
        <v>33</v>
      </c>
    </row>
    <row r="2581" spans="1:18" x14ac:dyDescent="0.3">
      <c r="A2581">
        <v>2580</v>
      </c>
      <c r="B2581" s="1">
        <v>45171</v>
      </c>
      <c r="C2581">
        <v>104</v>
      </c>
      <c r="D2581">
        <v>55</v>
      </c>
      <c r="E2581">
        <v>15</v>
      </c>
      <c r="F2581">
        <v>24</v>
      </c>
      <c r="G2581">
        <v>20</v>
      </c>
      <c r="H2581">
        <v>5</v>
      </c>
      <c r="I2581">
        <v>104</v>
      </c>
      <c r="J2581">
        <v>0</v>
      </c>
      <c r="K2581">
        <v>104</v>
      </c>
      <c r="L2581">
        <v>16</v>
      </c>
      <c r="P2581">
        <v>0</v>
      </c>
      <c r="Q2581">
        <v>104</v>
      </c>
      <c r="R2581">
        <v>16</v>
      </c>
    </row>
    <row r="2582" spans="1:18" x14ac:dyDescent="0.3">
      <c r="A2582">
        <v>2581</v>
      </c>
      <c r="B2582" s="1">
        <v>45172</v>
      </c>
      <c r="C2582">
        <v>81</v>
      </c>
      <c r="D2582">
        <v>26</v>
      </c>
      <c r="E2582">
        <v>9</v>
      </c>
      <c r="F2582">
        <v>18</v>
      </c>
      <c r="G2582">
        <v>19</v>
      </c>
      <c r="H2582">
        <v>3</v>
      </c>
      <c r="I2582">
        <v>81</v>
      </c>
      <c r="J2582">
        <v>-23</v>
      </c>
      <c r="K2582">
        <v>104</v>
      </c>
      <c r="L2582">
        <v>0</v>
      </c>
      <c r="P2582">
        <v>-23</v>
      </c>
      <c r="Q2582">
        <v>104</v>
      </c>
      <c r="R2582">
        <v>0</v>
      </c>
    </row>
    <row r="2583" spans="1:18" x14ac:dyDescent="0.3">
      <c r="A2583">
        <v>2582</v>
      </c>
      <c r="B2583" s="1">
        <v>45173</v>
      </c>
      <c r="C2583">
        <v>37</v>
      </c>
      <c r="D2583">
        <v>42</v>
      </c>
      <c r="E2583">
        <v>10</v>
      </c>
      <c r="F2583">
        <v>25</v>
      </c>
      <c r="G2583">
        <v>20</v>
      </c>
      <c r="H2583">
        <v>7</v>
      </c>
      <c r="I2583">
        <v>42</v>
      </c>
      <c r="J2583">
        <v>-39</v>
      </c>
      <c r="K2583">
        <v>81</v>
      </c>
      <c r="L2583">
        <v>-23</v>
      </c>
      <c r="P2583">
        <v>-39</v>
      </c>
      <c r="Q2583">
        <v>81</v>
      </c>
      <c r="R2583">
        <v>-23</v>
      </c>
    </row>
    <row r="2584" spans="1:18" x14ac:dyDescent="0.3">
      <c r="A2584">
        <v>2583</v>
      </c>
      <c r="B2584" s="1">
        <v>45174</v>
      </c>
      <c r="C2584">
        <v>57</v>
      </c>
      <c r="D2584">
        <v>64</v>
      </c>
      <c r="E2584">
        <v>12</v>
      </c>
      <c r="F2584">
        <v>25</v>
      </c>
      <c r="G2584">
        <v>20</v>
      </c>
      <c r="H2584">
        <v>6</v>
      </c>
      <c r="I2584">
        <v>64</v>
      </c>
      <c r="J2584">
        <v>22</v>
      </c>
      <c r="K2584">
        <v>42</v>
      </c>
      <c r="L2584">
        <v>-39</v>
      </c>
      <c r="P2584">
        <v>22</v>
      </c>
      <c r="Q2584">
        <v>42</v>
      </c>
      <c r="R2584">
        <v>-39</v>
      </c>
    </row>
    <row r="2585" spans="1:18" x14ac:dyDescent="0.3">
      <c r="A2585">
        <v>2584</v>
      </c>
      <c r="B2585" s="1">
        <v>45175</v>
      </c>
      <c r="C2585">
        <v>98</v>
      </c>
      <c r="D2585">
        <v>58</v>
      </c>
      <c r="E2585">
        <v>20</v>
      </c>
      <c r="F2585">
        <v>22</v>
      </c>
      <c r="G2585">
        <v>20</v>
      </c>
      <c r="H2585">
        <v>6</v>
      </c>
      <c r="I2585">
        <v>98</v>
      </c>
      <c r="J2585">
        <v>34</v>
      </c>
      <c r="K2585">
        <v>64</v>
      </c>
      <c r="L2585">
        <v>22</v>
      </c>
      <c r="P2585">
        <v>34</v>
      </c>
      <c r="Q2585">
        <v>64</v>
      </c>
      <c r="R2585">
        <v>22</v>
      </c>
    </row>
    <row r="2586" spans="1:18" x14ac:dyDescent="0.3">
      <c r="A2586">
        <v>2585</v>
      </c>
      <c r="B2586" s="1">
        <v>45176</v>
      </c>
      <c r="C2586">
        <v>92</v>
      </c>
      <c r="D2586">
        <v>43</v>
      </c>
      <c r="E2586">
        <v>14</v>
      </c>
      <c r="F2586">
        <v>19</v>
      </c>
      <c r="G2586">
        <v>19</v>
      </c>
      <c r="H2586">
        <v>4</v>
      </c>
      <c r="I2586">
        <v>92</v>
      </c>
      <c r="J2586">
        <v>-6</v>
      </c>
      <c r="K2586">
        <v>98</v>
      </c>
      <c r="L2586">
        <v>34</v>
      </c>
      <c r="P2586">
        <v>-6</v>
      </c>
      <c r="Q2586">
        <v>98</v>
      </c>
      <c r="R2586">
        <v>34</v>
      </c>
    </row>
    <row r="2587" spans="1:18" x14ac:dyDescent="0.3">
      <c r="A2587">
        <v>2586</v>
      </c>
      <c r="B2587" s="1">
        <v>45177</v>
      </c>
      <c r="C2587">
        <v>59</v>
      </c>
      <c r="D2587">
        <v>49</v>
      </c>
      <c r="E2587">
        <v>12</v>
      </c>
      <c r="F2587">
        <v>23</v>
      </c>
      <c r="G2587">
        <v>20</v>
      </c>
      <c r="H2587">
        <v>7</v>
      </c>
      <c r="I2587">
        <v>59</v>
      </c>
      <c r="J2587">
        <v>-33</v>
      </c>
      <c r="K2587">
        <v>92</v>
      </c>
      <c r="L2587">
        <v>-6</v>
      </c>
      <c r="P2587">
        <v>-33</v>
      </c>
      <c r="Q2587">
        <v>92</v>
      </c>
      <c r="R2587">
        <v>-6</v>
      </c>
    </row>
    <row r="2588" spans="1:18" x14ac:dyDescent="0.3">
      <c r="A2588">
        <v>2587</v>
      </c>
      <c r="B2588" s="1">
        <v>45178</v>
      </c>
      <c r="C2588">
        <v>70</v>
      </c>
      <c r="D2588">
        <v>59</v>
      </c>
      <c r="E2588">
        <v>12</v>
      </c>
      <c r="F2588">
        <v>22</v>
      </c>
      <c r="G2588">
        <v>19</v>
      </c>
      <c r="H2588">
        <v>6</v>
      </c>
      <c r="I2588">
        <v>70</v>
      </c>
      <c r="J2588">
        <v>11</v>
      </c>
      <c r="K2588">
        <v>59</v>
      </c>
      <c r="L2588">
        <v>-33</v>
      </c>
      <c r="P2588">
        <v>11</v>
      </c>
      <c r="Q2588">
        <v>59</v>
      </c>
      <c r="R2588">
        <v>-33</v>
      </c>
    </row>
    <row r="2589" spans="1:18" x14ac:dyDescent="0.3">
      <c r="A2589">
        <v>2588</v>
      </c>
      <c r="B2589" s="1">
        <v>45179</v>
      </c>
      <c r="C2589">
        <v>98</v>
      </c>
      <c r="D2589">
        <v>61</v>
      </c>
      <c r="E2589">
        <v>11</v>
      </c>
      <c r="F2589">
        <v>27</v>
      </c>
      <c r="G2589">
        <v>20</v>
      </c>
      <c r="H2589">
        <v>8</v>
      </c>
      <c r="I2589">
        <v>98</v>
      </c>
      <c r="J2589">
        <v>28</v>
      </c>
      <c r="K2589">
        <v>70</v>
      </c>
      <c r="L2589">
        <v>11</v>
      </c>
      <c r="P2589">
        <v>28</v>
      </c>
      <c r="Q2589">
        <v>70</v>
      </c>
      <c r="R2589">
        <v>11</v>
      </c>
    </row>
    <row r="2590" spans="1:18" x14ac:dyDescent="0.3">
      <c r="A2590">
        <v>2589</v>
      </c>
      <c r="B2590" s="1">
        <v>45180</v>
      </c>
      <c r="C2590">
        <v>90</v>
      </c>
      <c r="D2590">
        <v>60</v>
      </c>
      <c r="E2590">
        <v>7</v>
      </c>
      <c r="F2590">
        <v>33</v>
      </c>
      <c r="G2590">
        <v>20</v>
      </c>
      <c r="H2590">
        <v>9</v>
      </c>
      <c r="I2590">
        <v>90</v>
      </c>
      <c r="J2590">
        <v>-8</v>
      </c>
      <c r="K2590">
        <v>98</v>
      </c>
      <c r="L2590">
        <v>28</v>
      </c>
      <c r="P2590">
        <v>-8</v>
      </c>
      <c r="Q2590">
        <v>98</v>
      </c>
      <c r="R2590">
        <v>28</v>
      </c>
    </row>
    <row r="2591" spans="1:18" x14ac:dyDescent="0.3">
      <c r="A2591">
        <v>2590</v>
      </c>
      <c r="B2591" s="1">
        <v>45181</v>
      </c>
      <c r="C2591">
        <v>93</v>
      </c>
      <c r="D2591">
        <v>32</v>
      </c>
      <c r="E2591">
        <v>9</v>
      </c>
      <c r="F2591">
        <v>17</v>
      </c>
      <c r="G2591">
        <v>19</v>
      </c>
      <c r="H2591">
        <v>4</v>
      </c>
      <c r="I2591">
        <v>93</v>
      </c>
      <c r="J2591">
        <v>3</v>
      </c>
      <c r="K2591">
        <v>90</v>
      </c>
      <c r="L2591">
        <v>-8</v>
      </c>
      <c r="P2591">
        <v>3</v>
      </c>
      <c r="Q2591">
        <v>90</v>
      </c>
      <c r="R2591">
        <v>-8</v>
      </c>
    </row>
    <row r="2592" spans="1:18" x14ac:dyDescent="0.3">
      <c r="A2592">
        <v>2591</v>
      </c>
      <c r="B2592" s="1">
        <v>45182</v>
      </c>
      <c r="C2592">
        <v>43</v>
      </c>
      <c r="D2592">
        <v>13</v>
      </c>
      <c r="E2592">
        <v>8</v>
      </c>
      <c r="F2592">
        <v>15</v>
      </c>
      <c r="G2592">
        <v>19</v>
      </c>
      <c r="H2592">
        <v>3</v>
      </c>
      <c r="I2592">
        <v>43</v>
      </c>
      <c r="J2592">
        <v>-50</v>
      </c>
      <c r="K2592">
        <v>93</v>
      </c>
      <c r="L2592">
        <v>3</v>
      </c>
      <c r="P2592">
        <v>-50</v>
      </c>
      <c r="Q2592">
        <v>93</v>
      </c>
      <c r="R2592">
        <v>3</v>
      </c>
    </row>
    <row r="2593" spans="1:18" x14ac:dyDescent="0.3">
      <c r="A2593">
        <v>2592</v>
      </c>
      <c r="B2593" s="1">
        <v>45183</v>
      </c>
      <c r="C2593">
        <v>31</v>
      </c>
      <c r="D2593">
        <v>4</v>
      </c>
      <c r="E2593">
        <v>9</v>
      </c>
      <c r="F2593">
        <v>19</v>
      </c>
      <c r="G2593">
        <v>19</v>
      </c>
      <c r="H2593">
        <v>5</v>
      </c>
      <c r="I2593">
        <v>31</v>
      </c>
      <c r="J2593">
        <v>-12</v>
      </c>
      <c r="K2593">
        <v>43</v>
      </c>
      <c r="L2593">
        <v>-50</v>
      </c>
      <c r="P2593">
        <v>-12</v>
      </c>
      <c r="Q2593">
        <v>43</v>
      </c>
      <c r="R2593">
        <v>-50</v>
      </c>
    </row>
    <row r="2594" spans="1:18" x14ac:dyDescent="0.3">
      <c r="A2594">
        <v>2593</v>
      </c>
      <c r="B2594" s="1">
        <v>45184</v>
      </c>
      <c r="C2594">
        <v>51</v>
      </c>
      <c r="D2594">
        <v>29</v>
      </c>
      <c r="E2594">
        <v>8</v>
      </c>
      <c r="F2594">
        <v>24</v>
      </c>
      <c r="G2594">
        <v>19</v>
      </c>
      <c r="H2594">
        <v>7</v>
      </c>
      <c r="I2594">
        <v>51</v>
      </c>
      <c r="J2594">
        <v>20</v>
      </c>
      <c r="K2594">
        <v>31</v>
      </c>
      <c r="L2594">
        <v>-12</v>
      </c>
      <c r="P2594">
        <v>20</v>
      </c>
      <c r="Q2594">
        <v>31</v>
      </c>
      <c r="R2594">
        <v>-12</v>
      </c>
    </row>
    <row r="2595" spans="1:18" x14ac:dyDescent="0.3">
      <c r="A2595">
        <v>2594</v>
      </c>
      <c r="B2595" s="1">
        <v>45185</v>
      </c>
      <c r="C2595">
        <v>77</v>
      </c>
      <c r="D2595">
        <v>29</v>
      </c>
      <c r="E2595">
        <v>7</v>
      </c>
      <c r="F2595">
        <v>26</v>
      </c>
      <c r="G2595">
        <v>20</v>
      </c>
      <c r="H2595">
        <v>7</v>
      </c>
      <c r="I2595">
        <v>77</v>
      </c>
      <c r="J2595">
        <v>26</v>
      </c>
      <c r="K2595">
        <v>51</v>
      </c>
      <c r="L2595">
        <v>20</v>
      </c>
      <c r="P2595">
        <v>26</v>
      </c>
      <c r="Q2595">
        <v>51</v>
      </c>
      <c r="R2595">
        <v>20</v>
      </c>
    </row>
    <row r="2596" spans="1:18" x14ac:dyDescent="0.3">
      <c r="A2596">
        <v>2595</v>
      </c>
      <c r="B2596" s="1">
        <v>45186</v>
      </c>
      <c r="C2596">
        <v>78</v>
      </c>
      <c r="D2596">
        <v>29</v>
      </c>
      <c r="E2596">
        <v>7</v>
      </c>
      <c r="F2596">
        <v>30</v>
      </c>
      <c r="G2596">
        <v>20</v>
      </c>
      <c r="H2596">
        <v>10</v>
      </c>
      <c r="I2596">
        <v>78</v>
      </c>
      <c r="J2596">
        <v>1</v>
      </c>
      <c r="K2596">
        <v>77</v>
      </c>
      <c r="L2596">
        <v>26</v>
      </c>
      <c r="P2596">
        <v>1</v>
      </c>
      <c r="Q2596">
        <v>77</v>
      </c>
      <c r="R2596">
        <v>26</v>
      </c>
    </row>
    <row r="2597" spans="1:18" x14ac:dyDescent="0.3">
      <c r="A2597">
        <v>2596</v>
      </c>
      <c r="B2597" s="1">
        <v>45187</v>
      </c>
      <c r="C2597">
        <v>65</v>
      </c>
      <c r="D2597">
        <v>14</v>
      </c>
      <c r="E2597">
        <v>7</v>
      </c>
      <c r="F2597">
        <v>25</v>
      </c>
      <c r="G2597">
        <v>19</v>
      </c>
      <c r="H2597">
        <v>8</v>
      </c>
      <c r="I2597">
        <v>65</v>
      </c>
      <c r="J2597">
        <v>-13</v>
      </c>
      <c r="K2597">
        <v>78</v>
      </c>
      <c r="L2597">
        <v>1</v>
      </c>
      <c r="P2597">
        <v>-13</v>
      </c>
      <c r="Q2597">
        <v>78</v>
      </c>
      <c r="R2597">
        <v>1</v>
      </c>
    </row>
    <row r="2598" spans="1:18" x14ac:dyDescent="0.3">
      <c r="A2598">
        <v>2597</v>
      </c>
      <c r="B2598" s="1">
        <v>45188</v>
      </c>
      <c r="C2598">
        <v>50</v>
      </c>
      <c r="D2598">
        <v>21</v>
      </c>
      <c r="E2598">
        <v>7</v>
      </c>
      <c r="F2598">
        <v>21</v>
      </c>
      <c r="G2598">
        <v>20</v>
      </c>
      <c r="H2598">
        <v>7</v>
      </c>
      <c r="I2598">
        <v>50</v>
      </c>
      <c r="J2598">
        <v>-15</v>
      </c>
      <c r="K2598">
        <v>65</v>
      </c>
      <c r="L2598">
        <v>-13</v>
      </c>
      <c r="P2598">
        <v>-15</v>
      </c>
      <c r="Q2598">
        <v>65</v>
      </c>
      <c r="R2598">
        <v>-13</v>
      </c>
    </row>
    <row r="2599" spans="1:18" x14ac:dyDescent="0.3">
      <c r="A2599">
        <v>2598</v>
      </c>
      <c r="B2599" s="1">
        <v>45189</v>
      </c>
      <c r="C2599">
        <v>31</v>
      </c>
      <c r="D2599">
        <v>25</v>
      </c>
      <c r="E2599">
        <v>6</v>
      </c>
      <c r="F2599">
        <v>21</v>
      </c>
      <c r="G2599">
        <v>20</v>
      </c>
      <c r="H2599">
        <v>7</v>
      </c>
      <c r="I2599">
        <v>31</v>
      </c>
      <c r="J2599">
        <v>-19</v>
      </c>
      <c r="K2599">
        <v>50</v>
      </c>
      <c r="L2599">
        <v>-15</v>
      </c>
      <c r="P2599">
        <v>-19</v>
      </c>
      <c r="Q2599">
        <v>50</v>
      </c>
      <c r="R2599">
        <v>-15</v>
      </c>
    </row>
    <row r="2600" spans="1:18" x14ac:dyDescent="0.3">
      <c r="A2600">
        <v>2599</v>
      </c>
      <c r="B2600" s="1">
        <v>45190</v>
      </c>
      <c r="C2600">
        <v>35</v>
      </c>
      <c r="D2600">
        <v>24</v>
      </c>
      <c r="E2600">
        <v>6</v>
      </c>
      <c r="F2600">
        <v>23</v>
      </c>
      <c r="G2600">
        <v>20</v>
      </c>
      <c r="H2600">
        <v>6</v>
      </c>
      <c r="I2600">
        <v>35</v>
      </c>
      <c r="J2600">
        <v>4</v>
      </c>
      <c r="K2600">
        <v>31</v>
      </c>
      <c r="L2600">
        <v>-19</v>
      </c>
      <c r="P2600">
        <v>4</v>
      </c>
      <c r="Q2600">
        <v>31</v>
      </c>
      <c r="R2600">
        <v>-19</v>
      </c>
    </row>
    <row r="2601" spans="1:18" x14ac:dyDescent="0.3">
      <c r="A2601">
        <v>2600</v>
      </c>
      <c r="B2601" s="1">
        <v>45191</v>
      </c>
      <c r="C2601">
        <v>35</v>
      </c>
      <c r="D2601">
        <v>26</v>
      </c>
      <c r="E2601">
        <v>6</v>
      </c>
      <c r="F2601">
        <v>25</v>
      </c>
      <c r="G2601">
        <v>20</v>
      </c>
      <c r="H2601">
        <v>7</v>
      </c>
      <c r="I2601">
        <v>35</v>
      </c>
      <c r="J2601">
        <v>0</v>
      </c>
      <c r="K2601">
        <v>35</v>
      </c>
      <c r="L2601">
        <v>4</v>
      </c>
      <c r="P2601">
        <v>0</v>
      </c>
      <c r="Q2601">
        <v>35</v>
      </c>
      <c r="R2601">
        <v>4</v>
      </c>
    </row>
    <row r="2602" spans="1:18" x14ac:dyDescent="0.3">
      <c r="A2602">
        <v>2601</v>
      </c>
      <c r="B2602" s="1">
        <v>45192</v>
      </c>
      <c r="C2602">
        <v>37</v>
      </c>
      <c r="D2602">
        <v>38</v>
      </c>
      <c r="E2602">
        <v>6</v>
      </c>
      <c r="F2602">
        <v>28</v>
      </c>
      <c r="G2602">
        <v>20</v>
      </c>
      <c r="H2602">
        <v>7</v>
      </c>
      <c r="I2602">
        <v>38</v>
      </c>
      <c r="J2602">
        <v>3</v>
      </c>
      <c r="K2602">
        <v>35</v>
      </c>
      <c r="L2602">
        <v>0</v>
      </c>
      <c r="P2602">
        <v>3</v>
      </c>
      <c r="Q2602">
        <v>35</v>
      </c>
      <c r="R2602">
        <v>0</v>
      </c>
    </row>
    <row r="2603" spans="1:18" x14ac:dyDescent="0.3">
      <c r="A2603">
        <v>2602</v>
      </c>
      <c r="B2603" s="1">
        <v>45193</v>
      </c>
      <c r="C2603">
        <v>58</v>
      </c>
      <c r="D2603">
        <v>51</v>
      </c>
      <c r="E2603">
        <v>8</v>
      </c>
      <c r="F2603">
        <v>24</v>
      </c>
      <c r="G2603">
        <v>20</v>
      </c>
      <c r="H2603">
        <v>6</v>
      </c>
      <c r="I2603">
        <v>58</v>
      </c>
      <c r="J2603">
        <v>20</v>
      </c>
      <c r="K2603">
        <v>38</v>
      </c>
      <c r="L2603">
        <v>3</v>
      </c>
      <c r="P2603">
        <v>20</v>
      </c>
      <c r="Q2603">
        <v>38</v>
      </c>
      <c r="R2603">
        <v>3</v>
      </c>
    </row>
    <row r="2604" spans="1:18" x14ac:dyDescent="0.3">
      <c r="A2604">
        <v>2603</v>
      </c>
      <c r="B2604" s="1">
        <v>45194</v>
      </c>
      <c r="C2604">
        <v>86</v>
      </c>
      <c r="D2604">
        <v>48</v>
      </c>
      <c r="E2604">
        <v>6</v>
      </c>
      <c r="F2604">
        <v>21</v>
      </c>
      <c r="G2604">
        <v>20</v>
      </c>
      <c r="H2604">
        <v>5</v>
      </c>
      <c r="I2604">
        <v>86</v>
      </c>
      <c r="J2604">
        <v>28</v>
      </c>
      <c r="K2604">
        <v>58</v>
      </c>
      <c r="L2604">
        <v>20</v>
      </c>
      <c r="P2604">
        <v>28</v>
      </c>
      <c r="Q2604">
        <v>58</v>
      </c>
      <c r="R2604">
        <v>20</v>
      </c>
    </row>
    <row r="2605" spans="1:18" x14ac:dyDescent="0.3">
      <c r="A2605">
        <v>2604</v>
      </c>
      <c r="B2605" s="1">
        <v>45195</v>
      </c>
      <c r="C2605">
        <v>77</v>
      </c>
      <c r="D2605">
        <v>23</v>
      </c>
      <c r="E2605">
        <v>6</v>
      </c>
      <c r="F2605">
        <v>19</v>
      </c>
      <c r="G2605">
        <v>20</v>
      </c>
      <c r="H2605">
        <v>6</v>
      </c>
      <c r="I2605">
        <v>77</v>
      </c>
      <c r="J2605">
        <v>-9</v>
      </c>
      <c r="K2605">
        <v>86</v>
      </c>
      <c r="L2605">
        <v>28</v>
      </c>
      <c r="P2605">
        <v>-9</v>
      </c>
      <c r="Q2605">
        <v>86</v>
      </c>
      <c r="R2605">
        <v>28</v>
      </c>
    </row>
    <row r="2606" spans="1:18" x14ac:dyDescent="0.3">
      <c r="A2606">
        <v>2605</v>
      </c>
      <c r="B2606" s="1">
        <v>45196</v>
      </c>
      <c r="C2606">
        <v>34</v>
      </c>
      <c r="D2606">
        <v>29</v>
      </c>
      <c r="E2606">
        <v>6</v>
      </c>
      <c r="F2606">
        <v>21</v>
      </c>
      <c r="G2606">
        <v>20</v>
      </c>
      <c r="H2606">
        <v>6</v>
      </c>
      <c r="I2606">
        <v>34</v>
      </c>
      <c r="J2606">
        <v>-43</v>
      </c>
      <c r="K2606">
        <v>77</v>
      </c>
      <c r="L2606">
        <v>-9</v>
      </c>
      <c r="P2606">
        <v>-43</v>
      </c>
      <c r="Q2606">
        <v>77</v>
      </c>
      <c r="R2606">
        <v>-9</v>
      </c>
    </row>
    <row r="2607" spans="1:18" x14ac:dyDescent="0.3">
      <c r="A2607">
        <v>2606</v>
      </c>
      <c r="B2607" s="1">
        <v>45197</v>
      </c>
      <c r="C2607">
        <v>43</v>
      </c>
      <c r="D2607">
        <v>51</v>
      </c>
      <c r="E2607">
        <v>8</v>
      </c>
      <c r="F2607">
        <v>25</v>
      </c>
      <c r="G2607">
        <v>20</v>
      </c>
      <c r="H2607">
        <v>8</v>
      </c>
      <c r="I2607">
        <v>51</v>
      </c>
      <c r="J2607">
        <v>17</v>
      </c>
      <c r="K2607">
        <v>34</v>
      </c>
      <c r="L2607">
        <v>-43</v>
      </c>
      <c r="P2607">
        <v>17</v>
      </c>
      <c r="Q2607">
        <v>34</v>
      </c>
      <c r="R2607">
        <v>-43</v>
      </c>
    </row>
    <row r="2608" spans="1:18" x14ac:dyDescent="0.3">
      <c r="A2608">
        <v>2607</v>
      </c>
      <c r="B2608" s="1">
        <v>45198</v>
      </c>
      <c r="C2608">
        <v>81</v>
      </c>
      <c r="D2608">
        <v>59</v>
      </c>
      <c r="E2608">
        <v>9</v>
      </c>
      <c r="F2608">
        <v>22</v>
      </c>
      <c r="G2608">
        <v>20</v>
      </c>
      <c r="H2608">
        <v>6</v>
      </c>
      <c r="I2608">
        <v>81</v>
      </c>
      <c r="J2608">
        <v>30</v>
      </c>
      <c r="K2608">
        <v>51</v>
      </c>
      <c r="L2608">
        <v>17</v>
      </c>
      <c r="P2608">
        <v>30</v>
      </c>
      <c r="Q2608">
        <v>51</v>
      </c>
      <c r="R2608">
        <v>17</v>
      </c>
    </row>
    <row r="2609" spans="1:18" x14ac:dyDescent="0.3">
      <c r="A2609">
        <v>2608</v>
      </c>
      <c r="B2609" s="1">
        <v>45199</v>
      </c>
      <c r="C2609">
        <v>105</v>
      </c>
      <c r="D2609">
        <v>41</v>
      </c>
      <c r="E2609">
        <v>6</v>
      </c>
      <c r="F2609">
        <v>25</v>
      </c>
      <c r="G2609">
        <v>20</v>
      </c>
      <c r="H2609">
        <v>6</v>
      </c>
      <c r="I2609">
        <v>105</v>
      </c>
      <c r="J2609">
        <v>24</v>
      </c>
      <c r="K2609">
        <v>81</v>
      </c>
      <c r="L2609">
        <v>30</v>
      </c>
      <c r="P2609">
        <v>24</v>
      </c>
      <c r="Q2609">
        <v>81</v>
      </c>
      <c r="R2609">
        <v>30</v>
      </c>
    </row>
    <row r="2610" spans="1:18" x14ac:dyDescent="0.3">
      <c r="A2610">
        <v>2609</v>
      </c>
      <c r="B2610" s="1">
        <v>45200</v>
      </c>
      <c r="C2610">
        <v>70</v>
      </c>
      <c r="D2610">
        <v>47</v>
      </c>
      <c r="E2610">
        <v>7</v>
      </c>
      <c r="F2610">
        <v>31</v>
      </c>
      <c r="G2610">
        <v>20</v>
      </c>
      <c r="H2610">
        <v>9</v>
      </c>
      <c r="I2610">
        <v>70</v>
      </c>
      <c r="J2610">
        <v>-35</v>
      </c>
      <c r="K2610">
        <v>105</v>
      </c>
      <c r="L2610">
        <v>24</v>
      </c>
      <c r="P2610">
        <v>-35</v>
      </c>
      <c r="Q2610">
        <v>105</v>
      </c>
      <c r="R2610">
        <v>24</v>
      </c>
    </row>
    <row r="2611" spans="1:18" x14ac:dyDescent="0.3">
      <c r="A2611">
        <v>2610</v>
      </c>
      <c r="B2611" s="1">
        <v>45201</v>
      </c>
      <c r="C2611">
        <v>77</v>
      </c>
      <c r="D2611">
        <v>53</v>
      </c>
      <c r="E2611">
        <v>12</v>
      </c>
      <c r="F2611">
        <v>31</v>
      </c>
      <c r="G2611">
        <v>20</v>
      </c>
      <c r="H2611">
        <v>8</v>
      </c>
      <c r="I2611">
        <v>77</v>
      </c>
      <c r="J2611">
        <v>7</v>
      </c>
      <c r="K2611">
        <v>70</v>
      </c>
      <c r="L2611">
        <v>-35</v>
      </c>
      <c r="P2611">
        <v>7</v>
      </c>
      <c r="Q2611">
        <v>70</v>
      </c>
      <c r="R2611">
        <v>-35</v>
      </c>
    </row>
    <row r="2612" spans="1:18" x14ac:dyDescent="0.3">
      <c r="A2612">
        <v>2611</v>
      </c>
      <c r="B2612" s="1">
        <v>45202</v>
      </c>
      <c r="C2612">
        <v>91</v>
      </c>
      <c r="D2612">
        <v>53</v>
      </c>
      <c r="E2612">
        <v>11</v>
      </c>
      <c r="F2612">
        <v>30</v>
      </c>
      <c r="G2612">
        <v>21</v>
      </c>
      <c r="H2612">
        <v>8</v>
      </c>
      <c r="I2612">
        <v>91</v>
      </c>
      <c r="J2612">
        <v>14</v>
      </c>
      <c r="K2612">
        <v>77</v>
      </c>
      <c r="L2612">
        <v>7</v>
      </c>
      <c r="P2612">
        <v>14</v>
      </c>
      <c r="Q2612">
        <v>77</v>
      </c>
      <c r="R2612">
        <v>7</v>
      </c>
    </row>
    <row r="2613" spans="1:18" x14ac:dyDescent="0.3">
      <c r="A2613">
        <v>2612</v>
      </c>
      <c r="B2613" s="1">
        <v>45203</v>
      </c>
      <c r="C2613">
        <v>90</v>
      </c>
      <c r="D2613">
        <v>50</v>
      </c>
      <c r="E2613">
        <v>9</v>
      </c>
      <c r="F2613">
        <v>27</v>
      </c>
      <c r="G2613">
        <v>20</v>
      </c>
      <c r="H2613">
        <v>8</v>
      </c>
      <c r="I2613">
        <v>90</v>
      </c>
      <c r="J2613">
        <v>-1</v>
      </c>
      <c r="K2613">
        <v>91</v>
      </c>
      <c r="L2613">
        <v>14</v>
      </c>
      <c r="P2613">
        <v>-1</v>
      </c>
      <c r="Q2613">
        <v>91</v>
      </c>
      <c r="R2613">
        <v>14</v>
      </c>
    </row>
    <row r="2614" spans="1:18" x14ac:dyDescent="0.3">
      <c r="A2614">
        <v>2613</v>
      </c>
      <c r="B2614" s="1">
        <v>45204</v>
      </c>
      <c r="C2614">
        <v>71</v>
      </c>
      <c r="D2614">
        <v>53</v>
      </c>
      <c r="E2614">
        <v>7</v>
      </c>
      <c r="F2614">
        <v>24</v>
      </c>
      <c r="G2614">
        <v>20</v>
      </c>
      <c r="H2614">
        <v>7</v>
      </c>
      <c r="I2614">
        <v>71</v>
      </c>
      <c r="J2614">
        <v>-19</v>
      </c>
      <c r="K2614">
        <v>90</v>
      </c>
      <c r="L2614">
        <v>-1</v>
      </c>
      <c r="P2614">
        <v>-19</v>
      </c>
      <c r="Q2614">
        <v>90</v>
      </c>
      <c r="R2614">
        <v>-1</v>
      </c>
    </row>
    <row r="2615" spans="1:18" x14ac:dyDescent="0.3">
      <c r="A2615">
        <v>2614</v>
      </c>
      <c r="B2615" s="1">
        <v>45205</v>
      </c>
      <c r="C2615">
        <v>67</v>
      </c>
      <c r="D2615">
        <v>46</v>
      </c>
      <c r="E2615">
        <v>7</v>
      </c>
      <c r="F2615">
        <v>19</v>
      </c>
      <c r="G2615">
        <v>20</v>
      </c>
      <c r="H2615">
        <v>6</v>
      </c>
      <c r="I2615">
        <v>67</v>
      </c>
      <c r="J2615">
        <v>-4</v>
      </c>
      <c r="K2615">
        <v>71</v>
      </c>
      <c r="L2615">
        <v>-19</v>
      </c>
      <c r="P2615">
        <v>-4</v>
      </c>
      <c r="Q2615">
        <v>71</v>
      </c>
      <c r="R2615">
        <v>-19</v>
      </c>
    </row>
    <row r="2616" spans="1:18" x14ac:dyDescent="0.3">
      <c r="A2616">
        <v>2615</v>
      </c>
      <c r="B2616" s="1">
        <v>45206</v>
      </c>
      <c r="C2616">
        <v>60</v>
      </c>
      <c r="D2616">
        <v>28</v>
      </c>
      <c r="E2616">
        <v>20</v>
      </c>
      <c r="F2616">
        <v>18</v>
      </c>
      <c r="G2616">
        <v>19</v>
      </c>
      <c r="H2616">
        <v>4</v>
      </c>
      <c r="I2616">
        <v>60</v>
      </c>
      <c r="J2616">
        <v>-7</v>
      </c>
      <c r="K2616">
        <v>67</v>
      </c>
      <c r="L2616">
        <v>-4</v>
      </c>
      <c r="P2616">
        <v>-7</v>
      </c>
      <c r="Q2616">
        <v>67</v>
      </c>
      <c r="R2616">
        <v>-4</v>
      </c>
    </row>
    <row r="2617" spans="1:18" x14ac:dyDescent="0.3">
      <c r="A2617">
        <v>2616</v>
      </c>
      <c r="B2617" s="1">
        <v>45207</v>
      </c>
      <c r="C2617">
        <v>41</v>
      </c>
      <c r="D2617">
        <v>39</v>
      </c>
      <c r="E2617">
        <v>20</v>
      </c>
      <c r="F2617">
        <v>20</v>
      </c>
      <c r="G2617">
        <v>19</v>
      </c>
      <c r="H2617">
        <v>4</v>
      </c>
      <c r="I2617">
        <v>41</v>
      </c>
      <c r="J2617">
        <v>-19</v>
      </c>
      <c r="K2617">
        <v>60</v>
      </c>
      <c r="L2617">
        <v>-7</v>
      </c>
      <c r="P2617">
        <v>-19</v>
      </c>
      <c r="Q2617">
        <v>60</v>
      </c>
      <c r="R2617">
        <v>-7</v>
      </c>
    </row>
    <row r="2618" spans="1:18" x14ac:dyDescent="0.3">
      <c r="A2618">
        <v>2617</v>
      </c>
      <c r="B2618" s="1">
        <v>45208</v>
      </c>
      <c r="C2618">
        <v>63</v>
      </c>
      <c r="D2618">
        <v>35</v>
      </c>
      <c r="E2618">
        <v>19</v>
      </c>
      <c r="F2618">
        <v>20</v>
      </c>
      <c r="G2618">
        <v>19</v>
      </c>
      <c r="H2618">
        <v>4</v>
      </c>
      <c r="I2618">
        <v>63</v>
      </c>
      <c r="J2618">
        <v>22</v>
      </c>
      <c r="K2618">
        <v>41</v>
      </c>
      <c r="L2618">
        <v>-19</v>
      </c>
      <c r="P2618">
        <v>22</v>
      </c>
      <c r="Q2618">
        <v>41</v>
      </c>
      <c r="R2618">
        <v>-19</v>
      </c>
    </row>
    <row r="2619" spans="1:18" x14ac:dyDescent="0.3">
      <c r="A2619">
        <v>2618</v>
      </c>
      <c r="B2619" s="1">
        <v>45209</v>
      </c>
      <c r="C2619">
        <v>50</v>
      </c>
      <c r="D2619">
        <v>43</v>
      </c>
      <c r="E2619">
        <v>19</v>
      </c>
      <c r="F2619">
        <v>22</v>
      </c>
      <c r="G2619">
        <v>20</v>
      </c>
      <c r="H2619">
        <v>5</v>
      </c>
      <c r="I2619">
        <v>50</v>
      </c>
      <c r="J2619">
        <v>-13</v>
      </c>
      <c r="K2619">
        <v>63</v>
      </c>
      <c r="L2619">
        <v>22</v>
      </c>
      <c r="P2619">
        <v>-13</v>
      </c>
      <c r="Q2619">
        <v>63</v>
      </c>
      <c r="R2619">
        <v>22</v>
      </c>
    </row>
    <row r="2620" spans="1:18" x14ac:dyDescent="0.3">
      <c r="A2620">
        <v>2619</v>
      </c>
      <c r="B2620" s="1">
        <v>45210</v>
      </c>
      <c r="C2620">
        <v>66</v>
      </c>
      <c r="D2620">
        <v>37</v>
      </c>
      <c r="E2620">
        <v>11</v>
      </c>
      <c r="F2620">
        <v>19</v>
      </c>
      <c r="G2620">
        <v>20</v>
      </c>
      <c r="H2620">
        <v>4</v>
      </c>
      <c r="I2620">
        <v>66</v>
      </c>
      <c r="J2620">
        <v>16</v>
      </c>
      <c r="K2620">
        <v>50</v>
      </c>
      <c r="L2620">
        <v>-13</v>
      </c>
      <c r="P2620">
        <v>16</v>
      </c>
      <c r="Q2620">
        <v>50</v>
      </c>
      <c r="R2620">
        <v>-13</v>
      </c>
    </row>
    <row r="2621" spans="1:18" x14ac:dyDescent="0.3">
      <c r="A2621">
        <v>2620</v>
      </c>
      <c r="B2621" s="1">
        <v>45211</v>
      </c>
      <c r="C2621">
        <v>57</v>
      </c>
      <c r="D2621">
        <v>49</v>
      </c>
      <c r="E2621">
        <v>15</v>
      </c>
      <c r="F2621">
        <v>24</v>
      </c>
      <c r="G2621">
        <v>20</v>
      </c>
      <c r="H2621">
        <v>6</v>
      </c>
      <c r="I2621">
        <v>57</v>
      </c>
      <c r="J2621">
        <v>-9</v>
      </c>
      <c r="K2621">
        <v>66</v>
      </c>
      <c r="L2621">
        <v>16</v>
      </c>
      <c r="P2621">
        <v>-9</v>
      </c>
      <c r="Q2621">
        <v>66</v>
      </c>
      <c r="R2621">
        <v>16</v>
      </c>
    </row>
    <row r="2622" spans="1:18" x14ac:dyDescent="0.3">
      <c r="A2622">
        <v>2621</v>
      </c>
      <c r="B2622" s="1">
        <v>45212</v>
      </c>
      <c r="C2622">
        <v>80</v>
      </c>
      <c r="D2622">
        <v>56</v>
      </c>
      <c r="E2622">
        <v>17</v>
      </c>
      <c r="F2622">
        <v>20</v>
      </c>
      <c r="G2622">
        <v>21</v>
      </c>
      <c r="H2622">
        <v>5</v>
      </c>
      <c r="I2622">
        <v>80</v>
      </c>
      <c r="J2622">
        <v>23</v>
      </c>
      <c r="K2622">
        <v>57</v>
      </c>
      <c r="L2622">
        <v>-9</v>
      </c>
      <c r="P2622">
        <v>23</v>
      </c>
      <c r="Q2622">
        <v>57</v>
      </c>
      <c r="R2622">
        <v>-9</v>
      </c>
    </row>
    <row r="2623" spans="1:18" x14ac:dyDescent="0.3">
      <c r="A2623">
        <v>2622</v>
      </c>
      <c r="B2623" s="1">
        <v>45213</v>
      </c>
      <c r="C2623">
        <v>96</v>
      </c>
      <c r="D2623">
        <v>34</v>
      </c>
      <c r="E2623">
        <v>20</v>
      </c>
      <c r="F2623">
        <v>17</v>
      </c>
      <c r="G2623">
        <v>20</v>
      </c>
      <c r="H2623">
        <v>4</v>
      </c>
      <c r="I2623">
        <v>96</v>
      </c>
      <c r="J2623">
        <v>16</v>
      </c>
      <c r="K2623">
        <v>80</v>
      </c>
      <c r="L2623">
        <v>23</v>
      </c>
      <c r="P2623">
        <v>16</v>
      </c>
      <c r="Q2623">
        <v>80</v>
      </c>
      <c r="R2623">
        <v>23</v>
      </c>
    </row>
    <row r="2624" spans="1:18" x14ac:dyDescent="0.3">
      <c r="A2624">
        <v>2623</v>
      </c>
      <c r="B2624" s="1">
        <v>45214</v>
      </c>
      <c r="C2624">
        <v>50</v>
      </c>
      <c r="D2624">
        <v>58</v>
      </c>
      <c r="E2624">
        <v>23</v>
      </c>
      <c r="F2624">
        <v>27</v>
      </c>
      <c r="G2624">
        <v>20</v>
      </c>
      <c r="H2624">
        <v>7</v>
      </c>
      <c r="I2624">
        <v>58</v>
      </c>
      <c r="J2624">
        <v>-38</v>
      </c>
      <c r="K2624">
        <v>96</v>
      </c>
      <c r="L2624">
        <v>16</v>
      </c>
      <c r="P2624">
        <v>-38</v>
      </c>
      <c r="Q2624">
        <v>96</v>
      </c>
      <c r="R2624">
        <v>16</v>
      </c>
    </row>
    <row r="2625" spans="1:18" x14ac:dyDescent="0.3">
      <c r="A2625">
        <v>2624</v>
      </c>
      <c r="B2625" s="1">
        <v>45215</v>
      </c>
      <c r="C2625">
        <v>107</v>
      </c>
      <c r="D2625">
        <v>68</v>
      </c>
      <c r="E2625">
        <v>37</v>
      </c>
      <c r="F2625">
        <v>31</v>
      </c>
      <c r="G2625">
        <v>21</v>
      </c>
      <c r="H2625">
        <v>8</v>
      </c>
      <c r="I2625">
        <v>107</v>
      </c>
      <c r="J2625">
        <v>49</v>
      </c>
      <c r="K2625">
        <v>58</v>
      </c>
      <c r="L2625">
        <v>-38</v>
      </c>
      <c r="P2625">
        <v>49</v>
      </c>
      <c r="Q2625">
        <v>58</v>
      </c>
      <c r="R2625">
        <v>-38</v>
      </c>
    </row>
    <row r="2626" spans="1:18" x14ac:dyDescent="0.3">
      <c r="A2626">
        <v>2625</v>
      </c>
      <c r="B2626" s="1">
        <v>45216</v>
      </c>
      <c r="C2626">
        <v>127</v>
      </c>
      <c r="D2626">
        <v>76</v>
      </c>
      <c r="E2626">
        <v>23</v>
      </c>
      <c r="F2626">
        <v>33</v>
      </c>
      <c r="G2626">
        <v>22</v>
      </c>
      <c r="H2626">
        <v>9</v>
      </c>
      <c r="I2626">
        <v>127</v>
      </c>
      <c r="J2626">
        <v>20</v>
      </c>
      <c r="K2626">
        <v>107</v>
      </c>
      <c r="L2626">
        <v>49</v>
      </c>
      <c r="P2626">
        <v>20</v>
      </c>
      <c r="Q2626">
        <v>107</v>
      </c>
      <c r="R2626">
        <v>49</v>
      </c>
    </row>
    <row r="2627" spans="1:18" x14ac:dyDescent="0.3">
      <c r="A2627">
        <v>2626</v>
      </c>
      <c r="B2627" s="1">
        <v>45217</v>
      </c>
      <c r="C2627">
        <v>140</v>
      </c>
      <c r="D2627">
        <v>76</v>
      </c>
      <c r="E2627">
        <v>18</v>
      </c>
      <c r="F2627">
        <v>27</v>
      </c>
      <c r="G2627">
        <v>22</v>
      </c>
      <c r="H2627">
        <v>7</v>
      </c>
      <c r="I2627">
        <v>140</v>
      </c>
      <c r="J2627">
        <v>13</v>
      </c>
      <c r="K2627">
        <v>127</v>
      </c>
      <c r="L2627">
        <v>20</v>
      </c>
      <c r="P2627">
        <v>13</v>
      </c>
      <c r="Q2627">
        <v>127</v>
      </c>
      <c r="R2627">
        <v>20</v>
      </c>
    </row>
    <row r="2628" spans="1:18" x14ac:dyDescent="0.3">
      <c r="A2628">
        <v>2627</v>
      </c>
      <c r="B2628" s="1">
        <v>45218</v>
      </c>
      <c r="C2628">
        <v>132</v>
      </c>
      <c r="D2628">
        <v>48</v>
      </c>
      <c r="E2628">
        <v>17</v>
      </c>
      <c r="F2628">
        <v>20</v>
      </c>
      <c r="G2628">
        <v>21</v>
      </c>
      <c r="H2628">
        <v>5</v>
      </c>
      <c r="I2628">
        <v>132</v>
      </c>
      <c r="J2628">
        <v>-8</v>
      </c>
      <c r="K2628">
        <v>140</v>
      </c>
      <c r="L2628">
        <v>13</v>
      </c>
      <c r="P2628">
        <v>-8</v>
      </c>
      <c r="Q2628">
        <v>140</v>
      </c>
      <c r="R2628">
        <v>13</v>
      </c>
    </row>
    <row r="2629" spans="1:18" x14ac:dyDescent="0.3">
      <c r="A2629">
        <v>2628</v>
      </c>
      <c r="B2629" s="1">
        <v>45219</v>
      </c>
      <c r="C2629">
        <v>70</v>
      </c>
      <c r="D2629">
        <v>38</v>
      </c>
      <c r="E2629">
        <v>22</v>
      </c>
      <c r="F2629">
        <v>22</v>
      </c>
      <c r="G2629">
        <v>20</v>
      </c>
      <c r="H2629">
        <v>5</v>
      </c>
      <c r="I2629">
        <v>70</v>
      </c>
      <c r="J2629">
        <v>-62</v>
      </c>
      <c r="K2629">
        <v>132</v>
      </c>
      <c r="L2629">
        <v>-8</v>
      </c>
      <c r="P2629">
        <v>-62</v>
      </c>
      <c r="Q2629">
        <v>132</v>
      </c>
      <c r="R2629">
        <v>-8</v>
      </c>
    </row>
    <row r="2630" spans="1:18" x14ac:dyDescent="0.3">
      <c r="A2630">
        <v>2629</v>
      </c>
      <c r="B2630" s="1">
        <v>45220</v>
      </c>
      <c r="C2630">
        <v>49</v>
      </c>
      <c r="D2630">
        <v>48</v>
      </c>
      <c r="E2630">
        <v>23</v>
      </c>
      <c r="F2630">
        <v>25</v>
      </c>
      <c r="G2630">
        <v>20</v>
      </c>
      <c r="H2630">
        <v>5</v>
      </c>
      <c r="I2630">
        <v>49</v>
      </c>
      <c r="J2630">
        <v>-21</v>
      </c>
      <c r="K2630">
        <v>70</v>
      </c>
      <c r="L2630">
        <v>-62</v>
      </c>
      <c r="P2630">
        <v>-21</v>
      </c>
      <c r="Q2630">
        <v>70</v>
      </c>
      <c r="R2630">
        <v>-62</v>
      </c>
    </row>
    <row r="2631" spans="1:18" x14ac:dyDescent="0.3">
      <c r="A2631">
        <v>2630</v>
      </c>
      <c r="B2631" s="1">
        <v>45221</v>
      </c>
      <c r="C2631">
        <v>76</v>
      </c>
      <c r="D2631">
        <v>64</v>
      </c>
      <c r="E2631">
        <v>17</v>
      </c>
      <c r="F2631">
        <v>27</v>
      </c>
      <c r="G2631">
        <v>21</v>
      </c>
      <c r="H2631">
        <v>7</v>
      </c>
      <c r="I2631">
        <v>76</v>
      </c>
      <c r="J2631">
        <v>27</v>
      </c>
      <c r="K2631">
        <v>49</v>
      </c>
      <c r="L2631">
        <v>-21</v>
      </c>
      <c r="P2631">
        <v>27</v>
      </c>
      <c r="Q2631">
        <v>49</v>
      </c>
      <c r="R2631">
        <v>-21</v>
      </c>
    </row>
    <row r="2632" spans="1:18" x14ac:dyDescent="0.3">
      <c r="A2632">
        <v>2631</v>
      </c>
      <c r="B2632" s="1">
        <v>45222</v>
      </c>
      <c r="C2632">
        <v>117</v>
      </c>
      <c r="D2632">
        <v>74</v>
      </c>
      <c r="E2632">
        <v>15</v>
      </c>
      <c r="F2632">
        <v>32</v>
      </c>
      <c r="G2632">
        <v>22</v>
      </c>
      <c r="H2632">
        <v>8</v>
      </c>
      <c r="I2632">
        <v>117</v>
      </c>
      <c r="J2632">
        <v>41</v>
      </c>
      <c r="K2632">
        <v>76</v>
      </c>
      <c r="L2632">
        <v>27</v>
      </c>
      <c r="P2632">
        <v>41</v>
      </c>
      <c r="Q2632">
        <v>76</v>
      </c>
      <c r="R2632">
        <v>27</v>
      </c>
    </row>
    <row r="2633" spans="1:18" x14ac:dyDescent="0.3">
      <c r="A2633">
        <v>2632</v>
      </c>
      <c r="B2633" s="1">
        <v>45223</v>
      </c>
      <c r="C2633">
        <v>133</v>
      </c>
      <c r="D2633">
        <v>79</v>
      </c>
      <c r="E2633">
        <v>17</v>
      </c>
      <c r="F2633">
        <v>30</v>
      </c>
      <c r="G2633">
        <v>22</v>
      </c>
      <c r="H2633">
        <v>8</v>
      </c>
      <c r="I2633">
        <v>133</v>
      </c>
      <c r="J2633">
        <v>16</v>
      </c>
      <c r="K2633">
        <v>117</v>
      </c>
      <c r="L2633">
        <v>41</v>
      </c>
      <c r="P2633">
        <v>16</v>
      </c>
      <c r="Q2633">
        <v>117</v>
      </c>
      <c r="R2633">
        <v>41</v>
      </c>
    </row>
    <row r="2634" spans="1:18" x14ac:dyDescent="0.3">
      <c r="A2634">
        <v>2633</v>
      </c>
      <c r="B2634" s="1">
        <v>45224</v>
      </c>
      <c r="C2634">
        <v>148</v>
      </c>
      <c r="D2634">
        <v>62</v>
      </c>
      <c r="E2634">
        <v>11</v>
      </c>
      <c r="F2634">
        <v>37</v>
      </c>
      <c r="G2634">
        <v>22</v>
      </c>
      <c r="H2634">
        <v>9</v>
      </c>
      <c r="I2634">
        <v>148</v>
      </c>
      <c r="J2634">
        <v>15</v>
      </c>
      <c r="K2634">
        <v>133</v>
      </c>
      <c r="L2634">
        <v>16</v>
      </c>
      <c r="P2634">
        <v>15</v>
      </c>
      <c r="Q2634">
        <v>133</v>
      </c>
      <c r="R2634">
        <v>16</v>
      </c>
    </row>
    <row r="2635" spans="1:18" x14ac:dyDescent="0.3">
      <c r="A2635">
        <v>2634</v>
      </c>
      <c r="B2635" s="1">
        <v>45225</v>
      </c>
      <c r="C2635">
        <v>98</v>
      </c>
      <c r="D2635">
        <v>86</v>
      </c>
      <c r="E2635">
        <v>15</v>
      </c>
      <c r="F2635">
        <v>39</v>
      </c>
      <c r="G2635">
        <v>23</v>
      </c>
      <c r="H2635">
        <v>9</v>
      </c>
      <c r="I2635">
        <v>98</v>
      </c>
      <c r="J2635">
        <v>-50</v>
      </c>
      <c r="K2635">
        <v>148</v>
      </c>
      <c r="L2635">
        <v>15</v>
      </c>
      <c r="P2635">
        <v>-50</v>
      </c>
      <c r="Q2635">
        <v>148</v>
      </c>
      <c r="R2635">
        <v>15</v>
      </c>
    </row>
    <row r="2636" spans="1:18" x14ac:dyDescent="0.3">
      <c r="A2636">
        <v>2635</v>
      </c>
      <c r="B2636" s="1">
        <v>45226</v>
      </c>
      <c r="C2636">
        <v>155</v>
      </c>
      <c r="D2636">
        <v>53</v>
      </c>
      <c r="E2636">
        <v>9</v>
      </c>
      <c r="F2636">
        <v>21</v>
      </c>
      <c r="G2636">
        <v>22</v>
      </c>
      <c r="H2636">
        <v>5</v>
      </c>
      <c r="I2636">
        <v>155</v>
      </c>
      <c r="J2636">
        <v>57</v>
      </c>
      <c r="K2636">
        <v>98</v>
      </c>
      <c r="L2636">
        <v>-50</v>
      </c>
      <c r="P2636">
        <v>57</v>
      </c>
      <c r="Q2636">
        <v>98</v>
      </c>
      <c r="R2636">
        <v>-50</v>
      </c>
    </row>
    <row r="2637" spans="1:18" x14ac:dyDescent="0.3">
      <c r="A2637">
        <v>2636</v>
      </c>
      <c r="B2637" s="1">
        <v>45227</v>
      </c>
      <c r="C2637">
        <v>77</v>
      </c>
      <c r="D2637">
        <v>41</v>
      </c>
      <c r="E2637">
        <v>8</v>
      </c>
      <c r="F2637">
        <v>17</v>
      </c>
      <c r="G2637">
        <v>21</v>
      </c>
      <c r="H2637">
        <v>4</v>
      </c>
      <c r="I2637">
        <v>77</v>
      </c>
      <c r="J2637">
        <v>-78</v>
      </c>
      <c r="K2637">
        <v>155</v>
      </c>
      <c r="L2637">
        <v>57</v>
      </c>
      <c r="P2637">
        <v>-78</v>
      </c>
      <c r="Q2637">
        <v>155</v>
      </c>
      <c r="R2637">
        <v>57</v>
      </c>
    </row>
    <row r="2638" spans="1:18" x14ac:dyDescent="0.3">
      <c r="A2638">
        <v>2637</v>
      </c>
      <c r="B2638" s="1">
        <v>45228</v>
      </c>
      <c r="C2638">
        <v>67</v>
      </c>
      <c r="D2638">
        <v>36</v>
      </c>
      <c r="E2638">
        <v>12</v>
      </c>
      <c r="F2638">
        <v>27</v>
      </c>
      <c r="G2638">
        <v>22</v>
      </c>
      <c r="H2638">
        <v>9</v>
      </c>
      <c r="I2638">
        <v>67</v>
      </c>
      <c r="J2638">
        <v>-10</v>
      </c>
      <c r="K2638">
        <v>77</v>
      </c>
      <c r="L2638">
        <v>-78</v>
      </c>
      <c r="P2638">
        <v>-10</v>
      </c>
      <c r="Q2638">
        <v>77</v>
      </c>
      <c r="R2638">
        <v>-78</v>
      </c>
    </row>
    <row r="2639" spans="1:18" x14ac:dyDescent="0.3">
      <c r="A2639">
        <v>2638</v>
      </c>
      <c r="B2639" s="1">
        <v>45229</v>
      </c>
      <c r="C2639">
        <v>50</v>
      </c>
      <c r="D2639">
        <v>62</v>
      </c>
      <c r="E2639">
        <v>21</v>
      </c>
      <c r="F2639">
        <v>29</v>
      </c>
      <c r="G2639">
        <v>28</v>
      </c>
      <c r="H2639">
        <v>9</v>
      </c>
      <c r="I2639">
        <v>62</v>
      </c>
      <c r="J2639">
        <v>-5</v>
      </c>
      <c r="K2639">
        <v>67</v>
      </c>
      <c r="L2639">
        <v>-10</v>
      </c>
      <c r="P2639">
        <v>-5</v>
      </c>
      <c r="Q2639">
        <v>67</v>
      </c>
      <c r="R2639">
        <v>-10</v>
      </c>
    </row>
    <row r="2640" spans="1:18" x14ac:dyDescent="0.3">
      <c r="A2640">
        <v>2639</v>
      </c>
      <c r="B2640" s="1">
        <v>45230</v>
      </c>
      <c r="C2640">
        <v>113</v>
      </c>
      <c r="D2640">
        <v>68</v>
      </c>
      <c r="E2640">
        <v>24</v>
      </c>
      <c r="F2640">
        <v>27</v>
      </c>
      <c r="G2640">
        <v>24</v>
      </c>
      <c r="H2640">
        <v>6</v>
      </c>
      <c r="I2640">
        <v>113</v>
      </c>
      <c r="J2640">
        <v>51</v>
      </c>
      <c r="K2640">
        <v>62</v>
      </c>
      <c r="L2640">
        <v>-5</v>
      </c>
      <c r="P2640">
        <v>51</v>
      </c>
      <c r="Q2640">
        <v>62</v>
      </c>
      <c r="R2640">
        <v>-5</v>
      </c>
    </row>
    <row r="2641" spans="1:18" x14ac:dyDescent="0.3">
      <c r="A2641">
        <v>2640</v>
      </c>
      <c r="B2641" s="1">
        <v>45231</v>
      </c>
      <c r="C2641">
        <v>124</v>
      </c>
      <c r="D2641">
        <v>79</v>
      </c>
      <c r="E2641">
        <v>25</v>
      </c>
      <c r="F2641">
        <v>36</v>
      </c>
      <c r="G2641">
        <v>28</v>
      </c>
      <c r="H2641">
        <v>8</v>
      </c>
      <c r="I2641">
        <v>124</v>
      </c>
      <c r="J2641">
        <v>11</v>
      </c>
      <c r="K2641">
        <v>113</v>
      </c>
      <c r="L2641">
        <v>51</v>
      </c>
      <c r="P2641">
        <v>11</v>
      </c>
      <c r="Q2641">
        <v>113</v>
      </c>
      <c r="R2641">
        <v>51</v>
      </c>
    </row>
    <row r="2642" spans="1:18" x14ac:dyDescent="0.3">
      <c r="A2642">
        <v>2641</v>
      </c>
      <c r="B2642" s="1">
        <v>45232</v>
      </c>
      <c r="C2642">
        <v>142</v>
      </c>
      <c r="D2642">
        <v>62</v>
      </c>
      <c r="E2642">
        <v>13</v>
      </c>
      <c r="F2642">
        <v>27</v>
      </c>
      <c r="G2642">
        <v>30</v>
      </c>
      <c r="H2642">
        <v>7</v>
      </c>
      <c r="I2642">
        <v>142</v>
      </c>
      <c r="J2642">
        <v>18</v>
      </c>
      <c r="K2642">
        <v>124</v>
      </c>
      <c r="L2642">
        <v>11</v>
      </c>
      <c r="P2642">
        <v>18</v>
      </c>
      <c r="Q2642">
        <v>124</v>
      </c>
      <c r="R2642">
        <v>11</v>
      </c>
    </row>
    <row r="2643" spans="1:18" x14ac:dyDescent="0.3">
      <c r="A2643">
        <v>2642</v>
      </c>
      <c r="B2643" s="1">
        <v>45233</v>
      </c>
      <c r="C2643">
        <v>98</v>
      </c>
      <c r="D2643">
        <v>46</v>
      </c>
      <c r="E2643">
        <v>7</v>
      </c>
      <c r="F2643">
        <v>21</v>
      </c>
      <c r="G2643">
        <v>26</v>
      </c>
      <c r="H2643">
        <v>6</v>
      </c>
      <c r="I2643">
        <v>98</v>
      </c>
      <c r="J2643">
        <v>-44</v>
      </c>
      <c r="K2643">
        <v>142</v>
      </c>
      <c r="L2643">
        <v>18</v>
      </c>
      <c r="P2643">
        <v>-44</v>
      </c>
      <c r="Q2643">
        <v>142</v>
      </c>
      <c r="R2643">
        <v>18</v>
      </c>
    </row>
    <row r="2644" spans="1:18" x14ac:dyDescent="0.3">
      <c r="A2644">
        <v>2643</v>
      </c>
      <c r="B2644" s="1">
        <v>45234</v>
      </c>
      <c r="C2644">
        <v>52</v>
      </c>
      <c r="D2644">
        <v>46</v>
      </c>
      <c r="E2644">
        <v>7</v>
      </c>
      <c r="F2644">
        <v>20</v>
      </c>
      <c r="G2644">
        <v>24</v>
      </c>
      <c r="H2644">
        <v>5</v>
      </c>
      <c r="I2644">
        <v>52</v>
      </c>
      <c r="J2644">
        <v>-46</v>
      </c>
      <c r="K2644">
        <v>98</v>
      </c>
      <c r="L2644">
        <v>-44</v>
      </c>
      <c r="P2644">
        <v>-46</v>
      </c>
      <c r="Q2644">
        <v>98</v>
      </c>
      <c r="R2644">
        <v>-44</v>
      </c>
    </row>
    <row r="2645" spans="1:18" x14ac:dyDescent="0.3">
      <c r="A2645">
        <v>2644</v>
      </c>
      <c r="B2645" s="1">
        <v>45235</v>
      </c>
      <c r="C2645">
        <v>52</v>
      </c>
      <c r="D2645">
        <v>51</v>
      </c>
      <c r="E2645">
        <v>7</v>
      </c>
      <c r="F2645">
        <v>25</v>
      </c>
      <c r="G2645">
        <v>26</v>
      </c>
      <c r="H2645">
        <v>7</v>
      </c>
      <c r="I2645">
        <v>52</v>
      </c>
      <c r="J2645">
        <v>0</v>
      </c>
      <c r="K2645">
        <v>52</v>
      </c>
      <c r="L2645">
        <v>-46</v>
      </c>
      <c r="P2645">
        <v>0</v>
      </c>
      <c r="Q2645">
        <v>52</v>
      </c>
      <c r="R2645">
        <v>-46</v>
      </c>
    </row>
    <row r="2646" spans="1:18" x14ac:dyDescent="0.3">
      <c r="A2646">
        <v>2645</v>
      </c>
      <c r="B2646" s="1">
        <v>45236</v>
      </c>
      <c r="C2646">
        <v>63</v>
      </c>
      <c r="D2646">
        <v>35</v>
      </c>
      <c r="E2646">
        <v>7</v>
      </c>
      <c r="F2646">
        <v>19</v>
      </c>
      <c r="G2646">
        <v>30</v>
      </c>
      <c r="H2646">
        <v>5</v>
      </c>
      <c r="I2646">
        <v>63</v>
      </c>
      <c r="J2646">
        <v>11</v>
      </c>
      <c r="K2646">
        <v>52</v>
      </c>
      <c r="L2646">
        <v>0</v>
      </c>
      <c r="P2646">
        <v>11</v>
      </c>
      <c r="Q2646">
        <v>52</v>
      </c>
      <c r="R2646">
        <v>0</v>
      </c>
    </row>
    <row r="2647" spans="1:18" x14ac:dyDescent="0.3">
      <c r="A2647">
        <v>2646</v>
      </c>
      <c r="B2647" s="1">
        <v>45237</v>
      </c>
      <c r="C2647">
        <v>45</v>
      </c>
      <c r="D2647">
        <v>64</v>
      </c>
      <c r="E2647">
        <v>21</v>
      </c>
      <c r="F2647">
        <v>26</v>
      </c>
      <c r="G2647">
        <v>31</v>
      </c>
      <c r="H2647">
        <v>7</v>
      </c>
      <c r="I2647">
        <v>64</v>
      </c>
      <c r="J2647">
        <v>1</v>
      </c>
      <c r="K2647">
        <v>63</v>
      </c>
      <c r="L2647">
        <v>11</v>
      </c>
      <c r="P2647">
        <v>1</v>
      </c>
      <c r="Q2647">
        <v>63</v>
      </c>
      <c r="R2647">
        <v>11</v>
      </c>
    </row>
    <row r="2648" spans="1:18" x14ac:dyDescent="0.3">
      <c r="A2648">
        <v>2647</v>
      </c>
      <c r="B2648" s="1">
        <v>45238</v>
      </c>
      <c r="C2648">
        <v>107</v>
      </c>
      <c r="D2648">
        <v>56</v>
      </c>
      <c r="E2648">
        <v>8</v>
      </c>
      <c r="F2648">
        <v>28</v>
      </c>
      <c r="G2648">
        <v>31</v>
      </c>
      <c r="H2648">
        <v>8</v>
      </c>
      <c r="I2648">
        <v>107</v>
      </c>
      <c r="J2648">
        <v>43</v>
      </c>
      <c r="K2648">
        <v>64</v>
      </c>
      <c r="L2648">
        <v>1</v>
      </c>
      <c r="P2648">
        <v>43</v>
      </c>
      <c r="Q2648">
        <v>64</v>
      </c>
      <c r="R2648">
        <v>1</v>
      </c>
    </row>
    <row r="2649" spans="1:18" x14ac:dyDescent="0.3">
      <c r="A2649">
        <v>2648</v>
      </c>
      <c r="B2649" s="1">
        <v>45239</v>
      </c>
      <c r="C2649">
        <v>80</v>
      </c>
      <c r="D2649">
        <v>55</v>
      </c>
      <c r="E2649">
        <v>8</v>
      </c>
      <c r="F2649">
        <v>25</v>
      </c>
      <c r="G2649">
        <v>31</v>
      </c>
      <c r="H2649">
        <v>8</v>
      </c>
      <c r="I2649">
        <v>80</v>
      </c>
      <c r="J2649">
        <v>-27</v>
      </c>
      <c r="K2649">
        <v>107</v>
      </c>
      <c r="L2649">
        <v>43</v>
      </c>
      <c r="P2649">
        <v>-27</v>
      </c>
      <c r="Q2649">
        <v>107</v>
      </c>
      <c r="R2649">
        <v>43</v>
      </c>
    </row>
    <row r="2650" spans="1:18" x14ac:dyDescent="0.3">
      <c r="A2650">
        <v>2649</v>
      </c>
      <c r="B2650" s="1">
        <v>45240</v>
      </c>
      <c r="C2650">
        <v>76</v>
      </c>
      <c r="D2650">
        <v>50</v>
      </c>
      <c r="E2650">
        <v>6</v>
      </c>
      <c r="F2650">
        <v>23</v>
      </c>
      <c r="G2650">
        <v>31</v>
      </c>
      <c r="H2650">
        <v>7</v>
      </c>
      <c r="I2650">
        <v>76</v>
      </c>
      <c r="J2650">
        <v>-4</v>
      </c>
      <c r="K2650">
        <v>80</v>
      </c>
      <c r="L2650">
        <v>-27</v>
      </c>
      <c r="P2650">
        <v>-4</v>
      </c>
      <c r="Q2650">
        <v>80</v>
      </c>
      <c r="R2650">
        <v>-27</v>
      </c>
    </row>
    <row r="2651" spans="1:18" x14ac:dyDescent="0.3">
      <c r="A2651">
        <v>2650</v>
      </c>
      <c r="B2651" s="1">
        <v>45241</v>
      </c>
      <c r="C2651">
        <v>59</v>
      </c>
      <c r="D2651">
        <v>48</v>
      </c>
      <c r="E2651">
        <v>6</v>
      </c>
      <c r="F2651">
        <v>25</v>
      </c>
      <c r="G2651">
        <v>31</v>
      </c>
      <c r="H2651">
        <v>6</v>
      </c>
      <c r="I2651">
        <v>59</v>
      </c>
      <c r="J2651">
        <v>-17</v>
      </c>
      <c r="K2651">
        <v>76</v>
      </c>
      <c r="L2651">
        <v>-4</v>
      </c>
      <c r="P2651">
        <v>-17</v>
      </c>
      <c r="Q2651">
        <v>76</v>
      </c>
      <c r="R2651">
        <v>-4</v>
      </c>
    </row>
    <row r="2652" spans="1:18" x14ac:dyDescent="0.3">
      <c r="A2652">
        <v>2651</v>
      </c>
      <c r="B2652" s="1">
        <v>45242</v>
      </c>
      <c r="C2652">
        <v>68</v>
      </c>
      <c r="D2652">
        <v>24</v>
      </c>
      <c r="E2652">
        <v>6</v>
      </c>
      <c r="F2652">
        <v>12</v>
      </c>
      <c r="G2652">
        <v>40</v>
      </c>
      <c r="H2652">
        <v>4</v>
      </c>
      <c r="I2652">
        <v>68</v>
      </c>
      <c r="J2652">
        <v>9</v>
      </c>
      <c r="K2652">
        <v>59</v>
      </c>
      <c r="L2652">
        <v>-17</v>
      </c>
      <c r="P2652">
        <v>9</v>
      </c>
      <c r="Q2652">
        <v>59</v>
      </c>
      <c r="R2652">
        <v>-17</v>
      </c>
    </row>
    <row r="2653" spans="1:18" x14ac:dyDescent="0.3">
      <c r="A2653">
        <v>2652</v>
      </c>
      <c r="B2653" s="1">
        <v>45243</v>
      </c>
      <c r="C2653">
        <v>24</v>
      </c>
      <c r="D2653">
        <v>28</v>
      </c>
      <c r="E2653">
        <v>9</v>
      </c>
      <c r="F2653">
        <v>18</v>
      </c>
      <c r="G2653">
        <v>43</v>
      </c>
      <c r="H2653">
        <v>5</v>
      </c>
      <c r="I2653">
        <v>43</v>
      </c>
      <c r="J2653">
        <v>-25</v>
      </c>
      <c r="K2653">
        <v>68</v>
      </c>
      <c r="L2653">
        <v>9</v>
      </c>
      <c r="P2653">
        <v>-25</v>
      </c>
      <c r="Q2653">
        <v>68</v>
      </c>
      <c r="R2653">
        <v>9</v>
      </c>
    </row>
    <row r="2654" spans="1:18" x14ac:dyDescent="0.3">
      <c r="A2654">
        <v>2653</v>
      </c>
      <c r="B2654" s="1">
        <v>45244</v>
      </c>
      <c r="C2654">
        <v>37</v>
      </c>
      <c r="D2654">
        <v>58</v>
      </c>
      <c r="E2654">
        <v>7</v>
      </c>
      <c r="F2654">
        <v>23</v>
      </c>
      <c r="G2654">
        <v>38</v>
      </c>
      <c r="H2654">
        <v>7</v>
      </c>
      <c r="I2654">
        <v>58</v>
      </c>
      <c r="J2654">
        <v>15</v>
      </c>
      <c r="K2654">
        <v>43</v>
      </c>
      <c r="L2654">
        <v>-25</v>
      </c>
      <c r="P2654">
        <v>15</v>
      </c>
      <c r="Q2654">
        <v>43</v>
      </c>
      <c r="R2654">
        <v>-25</v>
      </c>
    </row>
    <row r="2655" spans="1:18" x14ac:dyDescent="0.3">
      <c r="A2655">
        <v>2654</v>
      </c>
      <c r="B2655" s="1">
        <v>45245</v>
      </c>
      <c r="C2655">
        <v>106</v>
      </c>
      <c r="D2655">
        <v>38</v>
      </c>
      <c r="E2655">
        <v>11</v>
      </c>
      <c r="F2655">
        <v>16</v>
      </c>
      <c r="G2655">
        <v>37</v>
      </c>
      <c r="H2655">
        <v>4</v>
      </c>
      <c r="I2655">
        <v>106</v>
      </c>
      <c r="J2655">
        <v>48</v>
      </c>
      <c r="K2655">
        <v>58</v>
      </c>
      <c r="L2655">
        <v>15</v>
      </c>
      <c r="P2655">
        <v>48</v>
      </c>
      <c r="Q2655">
        <v>58</v>
      </c>
      <c r="R2655">
        <v>15</v>
      </c>
    </row>
    <row r="2656" spans="1:18" x14ac:dyDescent="0.3">
      <c r="A2656">
        <v>2655</v>
      </c>
      <c r="B2656" s="1">
        <v>45246</v>
      </c>
      <c r="C2656">
        <v>62</v>
      </c>
      <c r="D2656">
        <v>45</v>
      </c>
      <c r="E2656">
        <v>20</v>
      </c>
      <c r="F2656">
        <v>32</v>
      </c>
      <c r="G2656">
        <v>35</v>
      </c>
      <c r="H2656">
        <v>9</v>
      </c>
      <c r="I2656">
        <v>62</v>
      </c>
      <c r="J2656">
        <v>-44</v>
      </c>
      <c r="K2656">
        <v>106</v>
      </c>
      <c r="L2656">
        <v>48</v>
      </c>
      <c r="P2656">
        <v>-44</v>
      </c>
      <c r="Q2656">
        <v>106</v>
      </c>
      <c r="R2656">
        <v>48</v>
      </c>
    </row>
    <row r="2657" spans="1:18" x14ac:dyDescent="0.3">
      <c r="A2657">
        <v>2656</v>
      </c>
      <c r="B2657" s="1">
        <v>45247</v>
      </c>
      <c r="C2657">
        <v>66</v>
      </c>
      <c r="D2657">
        <v>74</v>
      </c>
      <c r="E2657">
        <v>21</v>
      </c>
      <c r="F2657">
        <v>37</v>
      </c>
      <c r="G2657">
        <v>29</v>
      </c>
      <c r="H2657">
        <v>9</v>
      </c>
      <c r="I2657">
        <v>74</v>
      </c>
      <c r="J2657">
        <v>12</v>
      </c>
      <c r="K2657">
        <v>62</v>
      </c>
      <c r="L2657">
        <v>-44</v>
      </c>
      <c r="P2657">
        <v>12</v>
      </c>
      <c r="Q2657">
        <v>62</v>
      </c>
      <c r="R2657">
        <v>-44</v>
      </c>
    </row>
    <row r="2658" spans="1:18" x14ac:dyDescent="0.3">
      <c r="A2658">
        <v>2657</v>
      </c>
      <c r="B2658" s="1">
        <v>45248</v>
      </c>
      <c r="C2658">
        <v>140</v>
      </c>
      <c r="D2658">
        <v>78</v>
      </c>
      <c r="E2658">
        <v>23</v>
      </c>
      <c r="F2658">
        <v>40</v>
      </c>
      <c r="G2658">
        <v>27</v>
      </c>
      <c r="H2658">
        <v>10</v>
      </c>
      <c r="I2658">
        <v>140</v>
      </c>
      <c r="J2658">
        <v>66</v>
      </c>
      <c r="K2658">
        <v>74</v>
      </c>
      <c r="L2658">
        <v>12</v>
      </c>
      <c r="P2658">
        <v>66</v>
      </c>
      <c r="Q2658">
        <v>74</v>
      </c>
      <c r="R2658">
        <v>12</v>
      </c>
    </row>
    <row r="2659" spans="1:18" x14ac:dyDescent="0.3">
      <c r="A2659">
        <v>2658</v>
      </c>
      <c r="B2659" s="1">
        <v>45249</v>
      </c>
      <c r="C2659">
        <v>150</v>
      </c>
      <c r="D2659">
        <v>84</v>
      </c>
      <c r="E2659">
        <v>34</v>
      </c>
      <c r="F2659">
        <v>35</v>
      </c>
      <c r="G2659">
        <v>26</v>
      </c>
      <c r="H2659">
        <v>8</v>
      </c>
      <c r="I2659">
        <v>150</v>
      </c>
      <c r="J2659">
        <v>10</v>
      </c>
      <c r="K2659">
        <v>140</v>
      </c>
      <c r="L2659">
        <v>66</v>
      </c>
      <c r="P2659">
        <v>10</v>
      </c>
      <c r="Q2659">
        <v>140</v>
      </c>
      <c r="R2659">
        <v>66</v>
      </c>
    </row>
    <row r="2660" spans="1:18" x14ac:dyDescent="0.3">
      <c r="A2660">
        <v>2659</v>
      </c>
      <c r="B2660" s="1">
        <v>45250</v>
      </c>
      <c r="C2660">
        <v>167</v>
      </c>
      <c r="D2660">
        <v>40</v>
      </c>
      <c r="E2660">
        <v>19</v>
      </c>
      <c r="F2660">
        <v>24</v>
      </c>
      <c r="G2660">
        <v>16</v>
      </c>
      <c r="H2660">
        <v>14</v>
      </c>
      <c r="I2660">
        <v>167</v>
      </c>
      <c r="J2660">
        <v>17</v>
      </c>
      <c r="K2660">
        <v>150</v>
      </c>
      <c r="L2660">
        <v>10</v>
      </c>
      <c r="P2660">
        <v>17</v>
      </c>
      <c r="Q2660">
        <v>150</v>
      </c>
      <c r="R2660">
        <v>10</v>
      </c>
    </row>
    <row r="2661" spans="1:18" x14ac:dyDescent="0.3">
      <c r="A2661">
        <v>2660</v>
      </c>
      <c r="B2661" s="1">
        <v>45251</v>
      </c>
      <c r="C2661">
        <v>78</v>
      </c>
      <c r="D2661">
        <v>102</v>
      </c>
      <c r="E2661">
        <v>14</v>
      </c>
      <c r="F2661">
        <v>40</v>
      </c>
      <c r="G2661">
        <v>24</v>
      </c>
      <c r="H2661">
        <v>9</v>
      </c>
      <c r="I2661">
        <v>102</v>
      </c>
      <c r="J2661">
        <v>-65</v>
      </c>
      <c r="K2661">
        <v>167</v>
      </c>
      <c r="L2661">
        <v>17</v>
      </c>
      <c r="P2661">
        <v>-65</v>
      </c>
      <c r="Q2661">
        <v>167</v>
      </c>
      <c r="R2661">
        <v>17</v>
      </c>
    </row>
    <row r="2662" spans="1:18" x14ac:dyDescent="0.3">
      <c r="A2662">
        <v>2661</v>
      </c>
      <c r="B2662" s="1">
        <v>45252</v>
      </c>
      <c r="C2662">
        <v>187</v>
      </c>
      <c r="D2662">
        <v>80</v>
      </c>
      <c r="E2662">
        <v>18</v>
      </c>
      <c r="F2662">
        <v>34</v>
      </c>
      <c r="G2662">
        <v>24</v>
      </c>
      <c r="H2662">
        <v>8</v>
      </c>
      <c r="I2662">
        <v>187</v>
      </c>
      <c r="J2662">
        <v>85</v>
      </c>
      <c r="K2662">
        <v>102</v>
      </c>
      <c r="L2662">
        <v>-65</v>
      </c>
      <c r="P2662">
        <v>85</v>
      </c>
      <c r="Q2662">
        <v>102</v>
      </c>
      <c r="R2662">
        <v>-65</v>
      </c>
    </row>
    <row r="2663" spans="1:18" x14ac:dyDescent="0.3">
      <c r="A2663">
        <v>2662</v>
      </c>
      <c r="B2663" s="1">
        <v>45253</v>
      </c>
      <c r="C2663">
        <v>152</v>
      </c>
      <c r="D2663">
        <v>83</v>
      </c>
      <c r="E2663">
        <v>13</v>
      </c>
      <c r="F2663">
        <v>41</v>
      </c>
      <c r="G2663">
        <v>25</v>
      </c>
      <c r="H2663">
        <v>12</v>
      </c>
      <c r="I2663">
        <v>152</v>
      </c>
      <c r="J2663">
        <v>-35</v>
      </c>
      <c r="K2663">
        <v>187</v>
      </c>
      <c r="L2663">
        <v>85</v>
      </c>
      <c r="P2663">
        <v>-35</v>
      </c>
      <c r="Q2663">
        <v>187</v>
      </c>
      <c r="R2663">
        <v>85</v>
      </c>
    </row>
    <row r="2664" spans="1:18" x14ac:dyDescent="0.3">
      <c r="A2664">
        <v>2663</v>
      </c>
      <c r="B2664" s="1">
        <v>45254</v>
      </c>
      <c r="C2664">
        <v>150</v>
      </c>
      <c r="D2664">
        <v>87</v>
      </c>
      <c r="E2664">
        <v>15</v>
      </c>
      <c r="F2664">
        <v>42</v>
      </c>
      <c r="G2664">
        <v>24</v>
      </c>
      <c r="H2664">
        <v>9</v>
      </c>
      <c r="I2664">
        <v>150</v>
      </c>
      <c r="J2664">
        <v>-2</v>
      </c>
      <c r="K2664">
        <v>152</v>
      </c>
      <c r="L2664">
        <v>-35</v>
      </c>
      <c r="P2664">
        <v>-2</v>
      </c>
      <c r="Q2664">
        <v>152</v>
      </c>
      <c r="R2664">
        <v>-35</v>
      </c>
    </row>
    <row r="2665" spans="1:18" x14ac:dyDescent="0.3">
      <c r="A2665">
        <v>2664</v>
      </c>
      <c r="B2665" s="1">
        <v>45255</v>
      </c>
      <c r="C2665">
        <v>140</v>
      </c>
      <c r="D2665">
        <v>79</v>
      </c>
      <c r="E2665">
        <v>27</v>
      </c>
      <c r="F2665">
        <v>32</v>
      </c>
      <c r="G2665">
        <v>23</v>
      </c>
      <c r="H2665">
        <v>7</v>
      </c>
      <c r="I2665">
        <v>140</v>
      </c>
      <c r="J2665">
        <v>-10</v>
      </c>
      <c r="K2665">
        <v>150</v>
      </c>
      <c r="L2665">
        <v>-2</v>
      </c>
      <c r="P2665">
        <v>-10</v>
      </c>
      <c r="Q2665">
        <v>150</v>
      </c>
      <c r="R2665">
        <v>-2</v>
      </c>
    </row>
    <row r="2666" spans="1:18" x14ac:dyDescent="0.3">
      <c r="A2666">
        <v>2665</v>
      </c>
      <c r="B2666" s="1">
        <v>45256</v>
      </c>
      <c r="C2666">
        <v>137</v>
      </c>
      <c r="D2666">
        <v>92</v>
      </c>
      <c r="E2666">
        <v>29</v>
      </c>
      <c r="F2666">
        <v>38</v>
      </c>
      <c r="G2666">
        <v>25</v>
      </c>
      <c r="H2666">
        <v>11</v>
      </c>
      <c r="I2666">
        <v>137</v>
      </c>
      <c r="J2666">
        <v>-3</v>
      </c>
      <c r="K2666">
        <v>140</v>
      </c>
      <c r="L2666">
        <v>-10</v>
      </c>
      <c r="P2666">
        <v>-3</v>
      </c>
      <c r="Q2666">
        <v>140</v>
      </c>
      <c r="R2666">
        <v>-10</v>
      </c>
    </row>
    <row r="2667" spans="1:18" x14ac:dyDescent="0.3">
      <c r="A2667">
        <v>2666</v>
      </c>
      <c r="B2667" s="1">
        <v>45257</v>
      </c>
      <c r="C2667">
        <v>160</v>
      </c>
      <c r="D2667">
        <v>91</v>
      </c>
      <c r="E2667">
        <v>22</v>
      </c>
      <c r="F2667">
        <v>36</v>
      </c>
      <c r="G2667">
        <v>24</v>
      </c>
      <c r="H2667">
        <v>9</v>
      </c>
      <c r="I2667">
        <v>160</v>
      </c>
      <c r="J2667">
        <v>23</v>
      </c>
      <c r="K2667">
        <v>137</v>
      </c>
      <c r="L2667">
        <v>-3</v>
      </c>
      <c r="P2667">
        <v>23</v>
      </c>
      <c r="Q2667">
        <v>137</v>
      </c>
      <c r="R2667">
        <v>-3</v>
      </c>
    </row>
    <row r="2668" spans="1:18" x14ac:dyDescent="0.3">
      <c r="A2668">
        <v>2667</v>
      </c>
      <c r="B2668" s="1">
        <v>45258</v>
      </c>
      <c r="C2668">
        <v>164</v>
      </c>
      <c r="D2668">
        <v>107</v>
      </c>
      <c r="E2668">
        <v>30</v>
      </c>
      <c r="F2668">
        <v>41</v>
      </c>
      <c r="G2668">
        <v>24</v>
      </c>
      <c r="H2668">
        <v>10</v>
      </c>
      <c r="I2668">
        <v>164</v>
      </c>
      <c r="J2668">
        <v>4</v>
      </c>
      <c r="K2668">
        <v>160</v>
      </c>
      <c r="L2668">
        <v>23</v>
      </c>
      <c r="P2668">
        <v>4</v>
      </c>
      <c r="Q2668">
        <v>160</v>
      </c>
      <c r="R2668">
        <v>23</v>
      </c>
    </row>
    <row r="2669" spans="1:18" x14ac:dyDescent="0.3">
      <c r="A2669">
        <v>2668</v>
      </c>
      <c r="B2669" s="1">
        <v>45259</v>
      </c>
      <c r="C2669">
        <v>187</v>
      </c>
      <c r="D2669">
        <v>92</v>
      </c>
      <c r="E2669">
        <v>15</v>
      </c>
      <c r="F2669">
        <v>30</v>
      </c>
      <c r="G2669">
        <v>24</v>
      </c>
      <c r="H2669">
        <v>7</v>
      </c>
      <c r="I2669">
        <v>187</v>
      </c>
      <c r="J2669">
        <v>23</v>
      </c>
      <c r="K2669">
        <v>164</v>
      </c>
      <c r="L2669">
        <v>4</v>
      </c>
      <c r="P2669">
        <v>23</v>
      </c>
      <c r="Q2669">
        <v>164</v>
      </c>
      <c r="R2669">
        <v>4</v>
      </c>
    </row>
    <row r="2670" spans="1:18" x14ac:dyDescent="0.3">
      <c r="A2670">
        <v>2669</v>
      </c>
      <c r="B2670" s="1">
        <v>45260</v>
      </c>
      <c r="C2670">
        <v>172</v>
      </c>
      <c r="D2670">
        <v>36</v>
      </c>
      <c r="E2670">
        <v>15</v>
      </c>
      <c r="F2670">
        <v>15</v>
      </c>
      <c r="G2670">
        <v>24</v>
      </c>
      <c r="H2670">
        <v>4</v>
      </c>
      <c r="I2670">
        <v>172</v>
      </c>
      <c r="J2670">
        <v>-15</v>
      </c>
      <c r="K2670">
        <v>187</v>
      </c>
      <c r="L2670">
        <v>23</v>
      </c>
      <c r="P2670">
        <v>-15</v>
      </c>
      <c r="Q2670">
        <v>187</v>
      </c>
      <c r="R2670">
        <v>23</v>
      </c>
    </row>
    <row r="2671" spans="1:18" x14ac:dyDescent="0.3">
      <c r="A2671">
        <v>2670</v>
      </c>
      <c r="B2671" s="1">
        <v>45261</v>
      </c>
      <c r="C2671">
        <v>65</v>
      </c>
      <c r="D2671">
        <v>52</v>
      </c>
      <c r="E2671">
        <v>9</v>
      </c>
      <c r="F2671">
        <v>16</v>
      </c>
      <c r="G2671">
        <v>25</v>
      </c>
      <c r="H2671">
        <v>5</v>
      </c>
      <c r="I2671">
        <v>65</v>
      </c>
      <c r="J2671">
        <v>-107</v>
      </c>
      <c r="K2671">
        <v>172</v>
      </c>
      <c r="L2671">
        <v>-15</v>
      </c>
      <c r="P2671">
        <v>-107</v>
      </c>
      <c r="Q2671">
        <v>172</v>
      </c>
      <c r="R2671">
        <v>-15</v>
      </c>
    </row>
    <row r="2672" spans="1:18" x14ac:dyDescent="0.3">
      <c r="A2672">
        <v>2671</v>
      </c>
      <c r="B2672" s="1">
        <v>45262</v>
      </c>
      <c r="C2672">
        <v>103</v>
      </c>
      <c r="D2672">
        <v>53</v>
      </c>
      <c r="E2672">
        <v>7</v>
      </c>
      <c r="F2672">
        <v>16</v>
      </c>
      <c r="G2672">
        <v>25</v>
      </c>
      <c r="H2672">
        <v>5</v>
      </c>
      <c r="I2672">
        <v>103</v>
      </c>
      <c r="J2672">
        <v>38</v>
      </c>
      <c r="K2672">
        <v>65</v>
      </c>
      <c r="L2672">
        <v>-107</v>
      </c>
      <c r="P2672">
        <v>38</v>
      </c>
      <c r="Q2672">
        <v>65</v>
      </c>
      <c r="R2672">
        <v>-107</v>
      </c>
    </row>
    <row r="2673" spans="1:18" x14ac:dyDescent="0.3">
      <c r="A2673">
        <v>2672</v>
      </c>
      <c r="B2673" s="1">
        <v>45263</v>
      </c>
      <c r="C2673">
        <v>107</v>
      </c>
      <c r="D2673">
        <v>44</v>
      </c>
      <c r="E2673">
        <v>7</v>
      </c>
      <c r="F2673">
        <v>18</v>
      </c>
      <c r="G2673">
        <v>24</v>
      </c>
      <c r="H2673">
        <v>6</v>
      </c>
      <c r="I2673">
        <v>107</v>
      </c>
      <c r="J2673">
        <v>4</v>
      </c>
      <c r="K2673">
        <v>103</v>
      </c>
      <c r="L2673">
        <v>38</v>
      </c>
      <c r="P2673">
        <v>4</v>
      </c>
      <c r="Q2673">
        <v>103</v>
      </c>
      <c r="R2673">
        <v>38</v>
      </c>
    </row>
    <row r="2674" spans="1:18" x14ac:dyDescent="0.3">
      <c r="A2674">
        <v>2673</v>
      </c>
      <c r="B2674" s="1">
        <v>45264</v>
      </c>
      <c r="C2674">
        <v>69</v>
      </c>
      <c r="D2674">
        <v>65</v>
      </c>
      <c r="E2674">
        <v>5</v>
      </c>
      <c r="F2674">
        <v>23</v>
      </c>
      <c r="G2674">
        <v>24</v>
      </c>
      <c r="H2674">
        <v>7</v>
      </c>
      <c r="I2674">
        <v>69</v>
      </c>
      <c r="J2674">
        <v>-38</v>
      </c>
      <c r="K2674">
        <v>107</v>
      </c>
      <c r="L2674">
        <v>4</v>
      </c>
      <c r="P2674">
        <v>-38</v>
      </c>
      <c r="Q2674">
        <v>107</v>
      </c>
      <c r="R2674">
        <v>4</v>
      </c>
    </row>
    <row r="2675" spans="1:18" x14ac:dyDescent="0.3">
      <c r="A2675">
        <v>2674</v>
      </c>
      <c r="B2675" s="1">
        <v>45265</v>
      </c>
      <c r="C2675">
        <v>112</v>
      </c>
      <c r="D2675">
        <v>61</v>
      </c>
      <c r="E2675">
        <v>8</v>
      </c>
      <c r="F2675">
        <v>21</v>
      </c>
      <c r="G2675">
        <v>24</v>
      </c>
      <c r="H2675">
        <v>6</v>
      </c>
      <c r="I2675">
        <v>112</v>
      </c>
      <c r="J2675">
        <v>43</v>
      </c>
      <c r="K2675">
        <v>69</v>
      </c>
      <c r="L2675">
        <v>-38</v>
      </c>
      <c r="P2675">
        <v>43</v>
      </c>
      <c r="Q2675">
        <v>69</v>
      </c>
      <c r="R2675">
        <v>-38</v>
      </c>
    </row>
    <row r="2676" spans="1:18" x14ac:dyDescent="0.3">
      <c r="A2676">
        <v>2675</v>
      </c>
      <c r="B2676" s="1">
        <v>45266</v>
      </c>
      <c r="C2676">
        <v>109</v>
      </c>
      <c r="D2676">
        <v>62</v>
      </c>
      <c r="E2676">
        <v>16</v>
      </c>
      <c r="F2676">
        <v>33</v>
      </c>
      <c r="G2676">
        <v>24</v>
      </c>
      <c r="H2676">
        <v>11</v>
      </c>
      <c r="I2676">
        <v>109</v>
      </c>
      <c r="J2676">
        <v>-3</v>
      </c>
      <c r="K2676">
        <v>112</v>
      </c>
      <c r="L2676">
        <v>43</v>
      </c>
      <c r="P2676">
        <v>-3</v>
      </c>
      <c r="Q2676">
        <v>112</v>
      </c>
      <c r="R2676">
        <v>43</v>
      </c>
    </row>
    <row r="2677" spans="1:18" x14ac:dyDescent="0.3">
      <c r="A2677">
        <v>2676</v>
      </c>
      <c r="B2677" s="1">
        <v>45267</v>
      </c>
      <c r="C2677">
        <v>119</v>
      </c>
      <c r="D2677">
        <v>75</v>
      </c>
      <c r="E2677">
        <v>16</v>
      </c>
      <c r="F2677">
        <v>41</v>
      </c>
      <c r="G2677">
        <v>24</v>
      </c>
      <c r="H2677">
        <v>9</v>
      </c>
      <c r="I2677">
        <v>119</v>
      </c>
      <c r="J2677">
        <v>10</v>
      </c>
      <c r="K2677">
        <v>109</v>
      </c>
      <c r="L2677">
        <v>-3</v>
      </c>
      <c r="P2677">
        <v>10</v>
      </c>
      <c r="Q2677">
        <v>109</v>
      </c>
      <c r="R2677">
        <v>-3</v>
      </c>
    </row>
    <row r="2678" spans="1:18" x14ac:dyDescent="0.3">
      <c r="A2678">
        <v>2677</v>
      </c>
      <c r="B2678" s="1">
        <v>45268</v>
      </c>
      <c r="C2678">
        <v>133</v>
      </c>
      <c r="D2678">
        <v>80</v>
      </c>
      <c r="E2678">
        <v>11</v>
      </c>
      <c r="F2678">
        <v>34</v>
      </c>
      <c r="G2678">
        <v>24</v>
      </c>
      <c r="H2678">
        <v>9</v>
      </c>
      <c r="I2678">
        <v>133</v>
      </c>
      <c r="J2678">
        <v>14</v>
      </c>
      <c r="K2678">
        <v>119</v>
      </c>
      <c r="L2678">
        <v>10</v>
      </c>
      <c r="P2678">
        <v>14</v>
      </c>
      <c r="Q2678">
        <v>119</v>
      </c>
      <c r="R2678">
        <v>10</v>
      </c>
    </row>
    <row r="2679" spans="1:18" x14ac:dyDescent="0.3">
      <c r="A2679">
        <v>2678</v>
      </c>
      <c r="B2679" s="1">
        <v>45269</v>
      </c>
      <c r="C2679">
        <v>141</v>
      </c>
      <c r="D2679">
        <v>59</v>
      </c>
      <c r="E2679">
        <v>9</v>
      </c>
      <c r="F2679">
        <v>23</v>
      </c>
      <c r="G2679">
        <v>24</v>
      </c>
      <c r="H2679">
        <v>7</v>
      </c>
      <c r="I2679">
        <v>141</v>
      </c>
      <c r="J2679">
        <v>8</v>
      </c>
      <c r="K2679">
        <v>133</v>
      </c>
      <c r="L2679">
        <v>14</v>
      </c>
      <c r="P2679">
        <v>8</v>
      </c>
      <c r="Q2679">
        <v>133</v>
      </c>
      <c r="R2679">
        <v>14</v>
      </c>
    </row>
    <row r="2680" spans="1:18" x14ac:dyDescent="0.3">
      <c r="A2680">
        <v>2679</v>
      </c>
      <c r="B2680" s="1">
        <v>45270</v>
      </c>
      <c r="C2680">
        <v>79</v>
      </c>
      <c r="D2680">
        <v>74</v>
      </c>
      <c r="E2680">
        <v>7</v>
      </c>
      <c r="F2680">
        <v>31</v>
      </c>
      <c r="G2680">
        <v>25</v>
      </c>
      <c r="H2680">
        <v>11</v>
      </c>
      <c r="I2680">
        <v>79</v>
      </c>
      <c r="J2680">
        <v>-62</v>
      </c>
      <c r="K2680">
        <v>141</v>
      </c>
      <c r="L2680">
        <v>8</v>
      </c>
      <c r="P2680">
        <v>-62</v>
      </c>
      <c r="Q2680">
        <v>141</v>
      </c>
      <c r="R2680">
        <v>8</v>
      </c>
    </row>
    <row r="2681" spans="1:18" x14ac:dyDescent="0.3">
      <c r="A2681">
        <v>2680</v>
      </c>
      <c r="B2681" s="1">
        <v>45271</v>
      </c>
      <c r="C2681">
        <v>88</v>
      </c>
      <c r="D2681">
        <v>80</v>
      </c>
      <c r="E2681">
        <v>6</v>
      </c>
      <c r="F2681">
        <v>32</v>
      </c>
      <c r="G2681">
        <v>25</v>
      </c>
      <c r="H2681">
        <v>13</v>
      </c>
      <c r="I2681">
        <v>88</v>
      </c>
      <c r="J2681">
        <v>9</v>
      </c>
      <c r="K2681">
        <v>79</v>
      </c>
      <c r="L2681">
        <v>-62</v>
      </c>
      <c r="P2681">
        <v>9</v>
      </c>
      <c r="Q2681">
        <v>79</v>
      </c>
      <c r="R2681">
        <v>-62</v>
      </c>
    </row>
    <row r="2682" spans="1:18" x14ac:dyDescent="0.3">
      <c r="A2682">
        <v>2681</v>
      </c>
      <c r="B2682" s="1">
        <v>45272</v>
      </c>
      <c r="C2682">
        <v>102</v>
      </c>
      <c r="D2682">
        <v>61</v>
      </c>
      <c r="E2682">
        <v>11</v>
      </c>
      <c r="F2682">
        <v>28</v>
      </c>
      <c r="G2682">
        <v>23</v>
      </c>
      <c r="H2682">
        <v>8</v>
      </c>
      <c r="I2682">
        <v>102</v>
      </c>
      <c r="J2682">
        <v>14</v>
      </c>
      <c r="K2682">
        <v>88</v>
      </c>
      <c r="L2682">
        <v>9</v>
      </c>
      <c r="P2682">
        <v>14</v>
      </c>
      <c r="Q2682">
        <v>88</v>
      </c>
      <c r="R2682">
        <v>9</v>
      </c>
    </row>
    <row r="2683" spans="1:18" x14ac:dyDescent="0.3">
      <c r="A2683">
        <v>2682</v>
      </c>
      <c r="B2683" s="1">
        <v>45273</v>
      </c>
      <c r="C2683">
        <v>79</v>
      </c>
      <c r="D2683">
        <v>63</v>
      </c>
      <c r="E2683">
        <v>8</v>
      </c>
      <c r="F2683">
        <v>25</v>
      </c>
      <c r="G2683">
        <v>23</v>
      </c>
      <c r="H2683">
        <v>7</v>
      </c>
      <c r="I2683">
        <v>79</v>
      </c>
      <c r="J2683">
        <v>-23</v>
      </c>
      <c r="K2683">
        <v>102</v>
      </c>
      <c r="L2683">
        <v>14</v>
      </c>
      <c r="P2683">
        <v>-23</v>
      </c>
      <c r="Q2683">
        <v>102</v>
      </c>
      <c r="R2683">
        <v>14</v>
      </c>
    </row>
    <row r="2684" spans="1:18" x14ac:dyDescent="0.3">
      <c r="A2684">
        <v>2683</v>
      </c>
      <c r="B2684" s="1">
        <v>45274</v>
      </c>
      <c r="C2684">
        <v>87</v>
      </c>
      <c r="D2684">
        <v>62</v>
      </c>
      <c r="E2684">
        <v>7</v>
      </c>
      <c r="F2684">
        <v>27</v>
      </c>
      <c r="G2684">
        <v>23</v>
      </c>
      <c r="H2684">
        <v>8</v>
      </c>
      <c r="I2684">
        <v>87</v>
      </c>
      <c r="J2684">
        <v>8</v>
      </c>
      <c r="K2684">
        <v>79</v>
      </c>
      <c r="L2684">
        <v>-23</v>
      </c>
      <c r="P2684">
        <v>8</v>
      </c>
      <c r="Q2684">
        <v>79</v>
      </c>
      <c r="R2684">
        <v>-23</v>
      </c>
    </row>
    <row r="2685" spans="1:18" x14ac:dyDescent="0.3">
      <c r="A2685">
        <v>2684</v>
      </c>
      <c r="B2685" s="1">
        <v>45275</v>
      </c>
      <c r="C2685">
        <v>75</v>
      </c>
      <c r="D2685">
        <v>62</v>
      </c>
      <c r="E2685">
        <v>6</v>
      </c>
      <c r="F2685">
        <v>21</v>
      </c>
      <c r="G2685">
        <v>23</v>
      </c>
      <c r="H2685">
        <v>6</v>
      </c>
      <c r="I2685">
        <v>75</v>
      </c>
      <c r="J2685">
        <v>-12</v>
      </c>
      <c r="K2685">
        <v>87</v>
      </c>
      <c r="L2685">
        <v>8</v>
      </c>
      <c r="P2685">
        <v>-12</v>
      </c>
      <c r="Q2685">
        <v>87</v>
      </c>
      <c r="R2685">
        <v>8</v>
      </c>
    </row>
    <row r="2686" spans="1:18" x14ac:dyDescent="0.3">
      <c r="A2686">
        <v>2685</v>
      </c>
      <c r="B2686" s="1">
        <v>45276</v>
      </c>
      <c r="C2686">
        <v>73</v>
      </c>
      <c r="D2686">
        <v>33</v>
      </c>
      <c r="E2686">
        <v>9</v>
      </c>
      <c r="F2686">
        <v>16</v>
      </c>
      <c r="G2686">
        <v>22</v>
      </c>
      <c r="H2686">
        <v>4</v>
      </c>
      <c r="I2686">
        <v>73</v>
      </c>
      <c r="J2686">
        <v>-2</v>
      </c>
      <c r="K2686">
        <v>75</v>
      </c>
      <c r="L2686">
        <v>-12</v>
      </c>
      <c r="P2686">
        <v>-2</v>
      </c>
      <c r="Q2686">
        <v>75</v>
      </c>
      <c r="R2686">
        <v>-12</v>
      </c>
    </row>
    <row r="2687" spans="1:18" x14ac:dyDescent="0.3">
      <c r="A2687">
        <v>2686</v>
      </c>
      <c r="B2687" s="1">
        <v>45277</v>
      </c>
      <c r="C2687">
        <v>45</v>
      </c>
      <c r="D2687">
        <v>58</v>
      </c>
      <c r="E2687">
        <v>7</v>
      </c>
      <c r="F2687">
        <v>18</v>
      </c>
      <c r="G2687">
        <v>23</v>
      </c>
      <c r="H2687">
        <v>5</v>
      </c>
      <c r="I2687">
        <v>58</v>
      </c>
      <c r="J2687">
        <v>-15</v>
      </c>
      <c r="K2687">
        <v>73</v>
      </c>
      <c r="L2687">
        <v>-2</v>
      </c>
      <c r="P2687">
        <v>-15</v>
      </c>
      <c r="Q2687">
        <v>73</v>
      </c>
      <c r="R2687">
        <v>-2</v>
      </c>
    </row>
    <row r="2688" spans="1:18" x14ac:dyDescent="0.3">
      <c r="A2688">
        <v>2687</v>
      </c>
      <c r="B2688" s="1">
        <v>45278</v>
      </c>
      <c r="C2688">
        <v>113</v>
      </c>
      <c r="D2688">
        <v>34</v>
      </c>
      <c r="E2688">
        <v>9</v>
      </c>
      <c r="F2688">
        <v>12</v>
      </c>
      <c r="G2688">
        <v>23</v>
      </c>
      <c r="H2688">
        <v>3</v>
      </c>
      <c r="I2688">
        <v>113</v>
      </c>
      <c r="J2688">
        <v>55</v>
      </c>
      <c r="K2688">
        <v>58</v>
      </c>
      <c r="L2688">
        <v>-15</v>
      </c>
      <c r="P2688">
        <v>55</v>
      </c>
      <c r="Q2688">
        <v>58</v>
      </c>
      <c r="R2688">
        <v>-15</v>
      </c>
    </row>
    <row r="2689" spans="1:18" x14ac:dyDescent="0.3">
      <c r="A2689">
        <v>2688</v>
      </c>
      <c r="B2689" s="1">
        <v>45279</v>
      </c>
      <c r="C2689">
        <v>57</v>
      </c>
      <c r="D2689">
        <v>34</v>
      </c>
      <c r="E2689">
        <v>13</v>
      </c>
      <c r="F2689">
        <v>15</v>
      </c>
      <c r="G2689">
        <v>23</v>
      </c>
      <c r="H2689">
        <v>4</v>
      </c>
      <c r="I2689">
        <v>57</v>
      </c>
      <c r="J2689">
        <v>-56</v>
      </c>
      <c r="K2689">
        <v>113</v>
      </c>
      <c r="L2689">
        <v>55</v>
      </c>
      <c r="P2689">
        <v>-56</v>
      </c>
      <c r="Q2689">
        <v>113</v>
      </c>
      <c r="R2689">
        <v>55</v>
      </c>
    </row>
    <row r="2690" spans="1:18" x14ac:dyDescent="0.3">
      <c r="A2690">
        <v>2689</v>
      </c>
      <c r="B2690" s="1">
        <v>45280</v>
      </c>
      <c r="C2690">
        <v>57</v>
      </c>
      <c r="D2690">
        <v>53</v>
      </c>
      <c r="E2690">
        <v>15</v>
      </c>
      <c r="F2690">
        <v>24</v>
      </c>
      <c r="G2690">
        <v>23</v>
      </c>
      <c r="H2690">
        <v>7</v>
      </c>
      <c r="I2690">
        <v>57</v>
      </c>
      <c r="J2690">
        <v>0</v>
      </c>
      <c r="K2690">
        <v>57</v>
      </c>
      <c r="L2690">
        <v>-56</v>
      </c>
      <c r="P2690">
        <v>0</v>
      </c>
      <c r="Q2690">
        <v>57</v>
      </c>
      <c r="R2690">
        <v>-56</v>
      </c>
    </row>
    <row r="2691" spans="1:18" x14ac:dyDescent="0.3">
      <c r="A2691">
        <v>2690</v>
      </c>
      <c r="B2691" s="1">
        <v>45281</v>
      </c>
      <c r="C2691">
        <v>100</v>
      </c>
      <c r="D2691">
        <v>57</v>
      </c>
      <c r="E2691">
        <v>21</v>
      </c>
      <c r="F2691">
        <v>24</v>
      </c>
      <c r="G2691">
        <v>23</v>
      </c>
      <c r="H2691">
        <v>6</v>
      </c>
      <c r="I2691">
        <v>100</v>
      </c>
      <c r="J2691">
        <v>43</v>
      </c>
      <c r="K2691">
        <v>57</v>
      </c>
      <c r="L2691">
        <v>0</v>
      </c>
      <c r="P2691">
        <v>43</v>
      </c>
      <c r="Q2691">
        <v>57</v>
      </c>
      <c r="R2691">
        <v>0</v>
      </c>
    </row>
    <row r="2692" spans="1:18" x14ac:dyDescent="0.3">
      <c r="A2692">
        <v>2691</v>
      </c>
      <c r="B2692" s="1">
        <v>45282</v>
      </c>
      <c r="C2692">
        <v>98</v>
      </c>
      <c r="D2692">
        <v>66</v>
      </c>
      <c r="E2692">
        <v>25</v>
      </c>
      <c r="F2692">
        <v>31</v>
      </c>
      <c r="G2692">
        <v>23</v>
      </c>
      <c r="H2692">
        <v>8</v>
      </c>
      <c r="I2692">
        <v>98</v>
      </c>
      <c r="J2692">
        <v>-2</v>
      </c>
      <c r="K2692">
        <v>100</v>
      </c>
      <c r="L2692">
        <v>43</v>
      </c>
      <c r="P2692">
        <v>-2</v>
      </c>
      <c r="Q2692">
        <v>100</v>
      </c>
      <c r="R2692">
        <v>43</v>
      </c>
    </row>
    <row r="2693" spans="1:18" x14ac:dyDescent="0.3">
      <c r="A2693">
        <v>2692</v>
      </c>
      <c r="B2693" s="1">
        <v>45283</v>
      </c>
      <c r="C2693">
        <v>134</v>
      </c>
      <c r="D2693">
        <v>72</v>
      </c>
      <c r="E2693">
        <v>23</v>
      </c>
      <c r="F2693">
        <v>17</v>
      </c>
      <c r="G2693">
        <v>23</v>
      </c>
      <c r="H2693">
        <v>4</v>
      </c>
      <c r="I2693">
        <v>134</v>
      </c>
      <c r="J2693">
        <v>36</v>
      </c>
      <c r="K2693">
        <v>98</v>
      </c>
      <c r="L2693">
        <v>-2</v>
      </c>
      <c r="P2693">
        <v>36</v>
      </c>
      <c r="Q2693">
        <v>98</v>
      </c>
      <c r="R2693">
        <v>-2</v>
      </c>
    </row>
    <row r="2694" spans="1:18" x14ac:dyDescent="0.3">
      <c r="A2694">
        <v>2693</v>
      </c>
      <c r="B2694" s="1">
        <v>45284</v>
      </c>
      <c r="C2694">
        <v>157</v>
      </c>
      <c r="D2694">
        <v>40</v>
      </c>
      <c r="E2694">
        <v>19</v>
      </c>
      <c r="F2694">
        <v>24</v>
      </c>
      <c r="G2694">
        <v>16</v>
      </c>
      <c r="H2694">
        <v>14</v>
      </c>
      <c r="I2694">
        <v>157</v>
      </c>
      <c r="J2694">
        <v>23</v>
      </c>
      <c r="K2694">
        <v>134</v>
      </c>
      <c r="L2694">
        <v>36</v>
      </c>
      <c r="P2694">
        <v>23</v>
      </c>
      <c r="Q2694">
        <v>134</v>
      </c>
      <c r="R2694">
        <v>36</v>
      </c>
    </row>
    <row r="2695" spans="1:18" x14ac:dyDescent="0.3">
      <c r="A2695">
        <v>2694</v>
      </c>
      <c r="B2695" s="1">
        <v>45286</v>
      </c>
      <c r="C2695">
        <v>78</v>
      </c>
      <c r="D2695">
        <v>40</v>
      </c>
      <c r="E2695">
        <v>5</v>
      </c>
      <c r="F2695">
        <v>38</v>
      </c>
      <c r="G2695">
        <v>25</v>
      </c>
      <c r="H2695">
        <v>9</v>
      </c>
      <c r="I2695">
        <v>78</v>
      </c>
      <c r="J2695">
        <v>-79</v>
      </c>
      <c r="K2695">
        <v>157</v>
      </c>
      <c r="L2695">
        <v>23</v>
      </c>
      <c r="P2695">
        <v>-79</v>
      </c>
      <c r="Q2695">
        <v>157</v>
      </c>
      <c r="R2695">
        <v>23</v>
      </c>
    </row>
    <row r="2696" spans="1:18" x14ac:dyDescent="0.3">
      <c r="A2696">
        <v>2695</v>
      </c>
      <c r="B2696" s="1">
        <v>45287</v>
      </c>
      <c r="C2696">
        <v>78</v>
      </c>
      <c r="D2696">
        <v>40</v>
      </c>
      <c r="E2696">
        <v>31</v>
      </c>
      <c r="F2696">
        <v>37</v>
      </c>
      <c r="G2696">
        <v>25</v>
      </c>
      <c r="H2696">
        <v>9</v>
      </c>
      <c r="I2696">
        <v>78</v>
      </c>
      <c r="J2696">
        <v>0</v>
      </c>
      <c r="K2696">
        <v>78</v>
      </c>
      <c r="L2696">
        <v>-79</v>
      </c>
      <c r="P2696">
        <v>0</v>
      </c>
      <c r="Q2696">
        <v>78</v>
      </c>
      <c r="R2696">
        <v>-79</v>
      </c>
    </row>
    <row r="2697" spans="1:18" x14ac:dyDescent="0.3">
      <c r="A2697">
        <v>2696</v>
      </c>
      <c r="B2697" s="1">
        <v>45288</v>
      </c>
      <c r="C2697">
        <v>78</v>
      </c>
      <c r="D2697">
        <v>104</v>
      </c>
      <c r="E2697">
        <v>22</v>
      </c>
      <c r="F2697">
        <v>38</v>
      </c>
      <c r="G2697">
        <v>25</v>
      </c>
      <c r="H2697">
        <v>10</v>
      </c>
      <c r="I2697">
        <v>104</v>
      </c>
      <c r="J2697">
        <v>26</v>
      </c>
      <c r="K2697">
        <v>78</v>
      </c>
      <c r="L2697">
        <v>0</v>
      </c>
      <c r="P2697">
        <v>26</v>
      </c>
      <c r="Q2697">
        <v>78</v>
      </c>
      <c r="R2697">
        <v>0</v>
      </c>
    </row>
    <row r="2698" spans="1:18" x14ac:dyDescent="0.3">
      <c r="A2698">
        <v>2697</v>
      </c>
      <c r="B2698" s="1">
        <v>45289</v>
      </c>
      <c r="C2698">
        <v>182</v>
      </c>
      <c r="D2698">
        <v>107</v>
      </c>
      <c r="E2698">
        <v>12</v>
      </c>
      <c r="F2698">
        <v>31</v>
      </c>
      <c r="G2698">
        <v>24</v>
      </c>
      <c r="H2698">
        <v>9</v>
      </c>
      <c r="I2698">
        <v>182</v>
      </c>
      <c r="J2698">
        <v>78</v>
      </c>
      <c r="K2698">
        <v>104</v>
      </c>
      <c r="L2698">
        <v>26</v>
      </c>
      <c r="P2698">
        <v>78</v>
      </c>
      <c r="Q2698">
        <v>104</v>
      </c>
      <c r="R2698">
        <v>26</v>
      </c>
    </row>
    <row r="2699" spans="1:18" x14ac:dyDescent="0.3">
      <c r="A2699">
        <v>2698</v>
      </c>
      <c r="B2699" s="1">
        <v>45290</v>
      </c>
      <c r="C2699">
        <v>192</v>
      </c>
      <c r="D2699">
        <v>71</v>
      </c>
      <c r="E2699">
        <v>7</v>
      </c>
      <c r="F2699">
        <v>30</v>
      </c>
      <c r="G2699">
        <v>24</v>
      </c>
      <c r="H2699">
        <v>8</v>
      </c>
      <c r="I2699">
        <v>192</v>
      </c>
      <c r="J2699">
        <v>10</v>
      </c>
      <c r="K2699">
        <v>182</v>
      </c>
      <c r="L2699">
        <v>78</v>
      </c>
      <c r="P2699">
        <v>10</v>
      </c>
      <c r="Q2699">
        <v>182</v>
      </c>
      <c r="R2699">
        <v>78</v>
      </c>
    </row>
    <row r="2700" spans="1:18" x14ac:dyDescent="0.3">
      <c r="A2700">
        <v>2699</v>
      </c>
      <c r="B2700" s="1">
        <v>45291</v>
      </c>
      <c r="C2700">
        <v>118</v>
      </c>
      <c r="D2700">
        <v>81</v>
      </c>
      <c r="E2700">
        <v>16</v>
      </c>
      <c r="F2700">
        <v>32</v>
      </c>
      <c r="G2700">
        <v>24</v>
      </c>
      <c r="H2700">
        <v>8</v>
      </c>
      <c r="I2700">
        <v>118</v>
      </c>
      <c r="J2700">
        <v>-74</v>
      </c>
      <c r="K2700">
        <v>192</v>
      </c>
      <c r="L2700">
        <v>10</v>
      </c>
      <c r="P2700">
        <v>-74</v>
      </c>
      <c r="Q2700">
        <v>192</v>
      </c>
      <c r="R2700">
        <v>10</v>
      </c>
    </row>
    <row r="2701" spans="1:18" x14ac:dyDescent="0.3">
      <c r="A2701">
        <v>2700</v>
      </c>
      <c r="B2701" s="1">
        <v>45292</v>
      </c>
      <c r="C2701">
        <v>140</v>
      </c>
      <c r="D2701">
        <v>65</v>
      </c>
      <c r="E2701">
        <v>13</v>
      </c>
      <c r="F2701">
        <v>27</v>
      </c>
      <c r="G2701">
        <v>24</v>
      </c>
      <c r="H2701">
        <v>8</v>
      </c>
      <c r="I2701">
        <v>140</v>
      </c>
      <c r="J2701">
        <v>22</v>
      </c>
      <c r="K2701">
        <v>118</v>
      </c>
      <c r="L2701">
        <v>-74</v>
      </c>
      <c r="P2701">
        <v>22</v>
      </c>
      <c r="Q2701">
        <v>118</v>
      </c>
      <c r="R2701">
        <v>-74</v>
      </c>
    </row>
    <row r="2702" spans="1:18" x14ac:dyDescent="0.3">
      <c r="A2702">
        <v>2701</v>
      </c>
      <c r="B2702" s="1">
        <v>45293</v>
      </c>
      <c r="C2702">
        <v>98</v>
      </c>
      <c r="D2702">
        <v>52</v>
      </c>
      <c r="E2702">
        <v>11</v>
      </c>
      <c r="F2702">
        <v>21</v>
      </c>
      <c r="G2702">
        <v>23</v>
      </c>
      <c r="H2702">
        <v>7</v>
      </c>
      <c r="I2702">
        <v>98</v>
      </c>
      <c r="J2702">
        <v>-42</v>
      </c>
      <c r="K2702">
        <v>140</v>
      </c>
      <c r="L2702">
        <v>22</v>
      </c>
      <c r="P2702">
        <v>-42</v>
      </c>
      <c r="Q2702">
        <v>140</v>
      </c>
      <c r="R2702">
        <v>22</v>
      </c>
    </row>
    <row r="2703" spans="1:18" x14ac:dyDescent="0.3">
      <c r="A2703">
        <v>2702</v>
      </c>
      <c r="B2703" s="1">
        <v>45294</v>
      </c>
      <c r="C2703">
        <v>70</v>
      </c>
      <c r="D2703">
        <v>64</v>
      </c>
      <c r="E2703">
        <v>7</v>
      </c>
      <c r="F2703">
        <v>31</v>
      </c>
      <c r="G2703">
        <v>25</v>
      </c>
      <c r="H2703">
        <v>10</v>
      </c>
      <c r="I2703">
        <v>70</v>
      </c>
      <c r="J2703">
        <v>-28</v>
      </c>
      <c r="K2703">
        <v>98</v>
      </c>
      <c r="L2703">
        <v>-42</v>
      </c>
      <c r="P2703">
        <v>-28</v>
      </c>
      <c r="Q2703">
        <v>98</v>
      </c>
      <c r="R2703">
        <v>-42</v>
      </c>
    </row>
    <row r="2704" spans="1:18" x14ac:dyDescent="0.3">
      <c r="A2704">
        <v>2703</v>
      </c>
      <c r="B2704" s="1">
        <v>45295</v>
      </c>
      <c r="C2704">
        <v>122</v>
      </c>
      <c r="D2704">
        <v>80</v>
      </c>
      <c r="E2704">
        <v>12</v>
      </c>
      <c r="F2704">
        <v>34</v>
      </c>
      <c r="G2704">
        <v>24</v>
      </c>
      <c r="H2704">
        <v>10</v>
      </c>
      <c r="I2704">
        <v>122</v>
      </c>
      <c r="J2704">
        <v>52</v>
      </c>
      <c r="K2704">
        <v>70</v>
      </c>
      <c r="L2704">
        <v>-28</v>
      </c>
      <c r="P2704">
        <v>52</v>
      </c>
      <c r="Q2704">
        <v>70</v>
      </c>
      <c r="R2704">
        <v>-28</v>
      </c>
    </row>
    <row r="2705" spans="1:18" x14ac:dyDescent="0.3">
      <c r="A2705">
        <v>2704</v>
      </c>
      <c r="B2705" s="1">
        <v>45296</v>
      </c>
      <c r="C2705">
        <v>152</v>
      </c>
      <c r="D2705">
        <v>66</v>
      </c>
      <c r="E2705">
        <v>14</v>
      </c>
      <c r="F2705">
        <v>28</v>
      </c>
      <c r="G2705">
        <v>24</v>
      </c>
      <c r="H2705">
        <v>8</v>
      </c>
      <c r="I2705">
        <v>152</v>
      </c>
      <c r="J2705">
        <v>30</v>
      </c>
      <c r="K2705">
        <v>122</v>
      </c>
      <c r="L2705">
        <v>52</v>
      </c>
      <c r="P2705">
        <v>30</v>
      </c>
      <c r="Q2705">
        <v>122</v>
      </c>
      <c r="R2705">
        <v>52</v>
      </c>
    </row>
    <row r="2706" spans="1:18" x14ac:dyDescent="0.3">
      <c r="A2706">
        <v>2705</v>
      </c>
      <c r="B2706" s="1">
        <v>45297</v>
      </c>
      <c r="C2706">
        <v>106</v>
      </c>
      <c r="D2706">
        <v>64</v>
      </c>
      <c r="E2706">
        <v>14</v>
      </c>
      <c r="F2706">
        <v>27</v>
      </c>
      <c r="G2706">
        <v>23</v>
      </c>
      <c r="H2706">
        <v>7</v>
      </c>
      <c r="I2706">
        <v>106</v>
      </c>
      <c r="J2706">
        <v>-46</v>
      </c>
      <c r="K2706">
        <v>152</v>
      </c>
      <c r="L2706">
        <v>30</v>
      </c>
      <c r="P2706">
        <v>-46</v>
      </c>
      <c r="Q2706">
        <v>152</v>
      </c>
      <c r="R2706">
        <v>30</v>
      </c>
    </row>
    <row r="2707" spans="1:18" x14ac:dyDescent="0.3">
      <c r="A2707">
        <v>2706</v>
      </c>
      <c r="B2707" s="1">
        <v>45298</v>
      </c>
      <c r="C2707">
        <v>95</v>
      </c>
      <c r="D2707">
        <v>64</v>
      </c>
      <c r="E2707">
        <v>13</v>
      </c>
      <c r="F2707">
        <v>23</v>
      </c>
      <c r="G2707">
        <v>23</v>
      </c>
      <c r="H2707">
        <v>7</v>
      </c>
      <c r="I2707">
        <v>95</v>
      </c>
      <c r="J2707">
        <v>-11</v>
      </c>
      <c r="K2707">
        <v>106</v>
      </c>
      <c r="L2707">
        <v>-46</v>
      </c>
      <c r="P2707">
        <v>-11</v>
      </c>
      <c r="Q2707">
        <v>106</v>
      </c>
      <c r="R2707">
        <v>-46</v>
      </c>
    </row>
    <row r="2708" spans="1:18" x14ac:dyDescent="0.3">
      <c r="A2708">
        <v>2707</v>
      </c>
      <c r="B2708" s="1">
        <v>45299</v>
      </c>
      <c r="C2708">
        <v>90</v>
      </c>
      <c r="D2708">
        <v>62</v>
      </c>
      <c r="E2708">
        <v>9</v>
      </c>
      <c r="F2708">
        <v>25</v>
      </c>
      <c r="G2708">
        <v>23</v>
      </c>
      <c r="H2708">
        <v>8</v>
      </c>
      <c r="I2708">
        <v>90</v>
      </c>
      <c r="J2708">
        <v>-5</v>
      </c>
      <c r="K2708">
        <v>95</v>
      </c>
      <c r="L2708">
        <v>-11</v>
      </c>
      <c r="P2708">
        <v>-5</v>
      </c>
      <c r="Q2708">
        <v>95</v>
      </c>
      <c r="R2708">
        <v>-11</v>
      </c>
    </row>
    <row r="2709" spans="1:18" x14ac:dyDescent="0.3">
      <c r="A2709">
        <v>2708</v>
      </c>
      <c r="B2709" s="1">
        <v>45300</v>
      </c>
      <c r="C2709">
        <v>82</v>
      </c>
      <c r="D2709">
        <v>55</v>
      </c>
      <c r="E2709">
        <v>6</v>
      </c>
      <c r="F2709">
        <v>22</v>
      </c>
      <c r="G2709">
        <v>23</v>
      </c>
      <c r="H2709">
        <v>9</v>
      </c>
      <c r="I2709">
        <v>82</v>
      </c>
      <c r="J2709">
        <v>-8</v>
      </c>
      <c r="K2709">
        <v>90</v>
      </c>
      <c r="L2709">
        <v>-5</v>
      </c>
      <c r="P2709">
        <v>-8</v>
      </c>
      <c r="Q2709">
        <v>90</v>
      </c>
      <c r="R2709">
        <v>-5</v>
      </c>
    </row>
    <row r="2710" spans="1:18" x14ac:dyDescent="0.3">
      <c r="A2710">
        <v>2709</v>
      </c>
      <c r="B2710" s="1">
        <v>45301</v>
      </c>
      <c r="C2710">
        <v>83</v>
      </c>
      <c r="D2710">
        <v>29</v>
      </c>
      <c r="E2710">
        <v>5</v>
      </c>
      <c r="F2710">
        <v>16</v>
      </c>
      <c r="G2710">
        <v>23</v>
      </c>
      <c r="H2710">
        <v>7</v>
      </c>
      <c r="I2710">
        <v>83</v>
      </c>
      <c r="J2710">
        <v>1</v>
      </c>
      <c r="K2710">
        <v>82</v>
      </c>
      <c r="L2710">
        <v>-8</v>
      </c>
      <c r="P2710">
        <v>1</v>
      </c>
      <c r="Q2710">
        <v>82</v>
      </c>
      <c r="R2710">
        <v>-8</v>
      </c>
    </row>
    <row r="2711" spans="1:18" x14ac:dyDescent="0.3">
      <c r="A2711">
        <v>2710</v>
      </c>
      <c r="B2711" s="1">
        <v>45302</v>
      </c>
      <c r="C2711">
        <v>51</v>
      </c>
      <c r="D2711">
        <v>16</v>
      </c>
      <c r="E2711">
        <v>5</v>
      </c>
      <c r="F2711">
        <v>15</v>
      </c>
      <c r="G2711">
        <v>15</v>
      </c>
      <c r="H2711">
        <v>7</v>
      </c>
      <c r="I2711">
        <v>51</v>
      </c>
      <c r="J2711">
        <v>-32</v>
      </c>
      <c r="K2711">
        <v>83</v>
      </c>
      <c r="L2711">
        <v>1</v>
      </c>
      <c r="P2711">
        <v>-32</v>
      </c>
      <c r="Q2711">
        <v>83</v>
      </c>
      <c r="R2711">
        <v>1</v>
      </c>
    </row>
    <row r="2712" spans="1:18" x14ac:dyDescent="0.3">
      <c r="A2712">
        <v>2711</v>
      </c>
      <c r="B2712" s="1">
        <v>45303</v>
      </c>
      <c r="C2712">
        <v>31</v>
      </c>
      <c r="D2712">
        <v>44</v>
      </c>
      <c r="E2712">
        <v>5</v>
      </c>
      <c r="F2712">
        <v>19</v>
      </c>
      <c r="G2712">
        <v>8</v>
      </c>
      <c r="H2712">
        <v>9</v>
      </c>
      <c r="I2712">
        <v>44</v>
      </c>
      <c r="J2712">
        <v>-7</v>
      </c>
      <c r="K2712">
        <v>51</v>
      </c>
      <c r="L2712">
        <v>-32</v>
      </c>
      <c r="P2712">
        <v>-7</v>
      </c>
      <c r="Q2712">
        <v>51</v>
      </c>
      <c r="R2712">
        <v>-32</v>
      </c>
    </row>
    <row r="2713" spans="1:18" x14ac:dyDescent="0.3">
      <c r="A2713">
        <v>2712</v>
      </c>
      <c r="B2713" s="1">
        <v>45304</v>
      </c>
      <c r="C2713">
        <v>82</v>
      </c>
      <c r="D2713">
        <v>62</v>
      </c>
      <c r="E2713">
        <v>7</v>
      </c>
      <c r="F2713">
        <v>22</v>
      </c>
      <c r="G2713">
        <v>8</v>
      </c>
      <c r="H2713">
        <v>9</v>
      </c>
      <c r="I2713">
        <v>82</v>
      </c>
      <c r="J2713">
        <v>38</v>
      </c>
      <c r="K2713">
        <v>44</v>
      </c>
      <c r="L2713">
        <v>-7</v>
      </c>
      <c r="P2713">
        <v>38</v>
      </c>
      <c r="Q2713">
        <v>44</v>
      </c>
      <c r="R2713">
        <v>-7</v>
      </c>
    </row>
    <row r="2714" spans="1:18" x14ac:dyDescent="0.3">
      <c r="A2714">
        <v>2713</v>
      </c>
      <c r="B2714" s="1">
        <v>45305</v>
      </c>
      <c r="C2714">
        <v>116</v>
      </c>
      <c r="D2714">
        <v>67</v>
      </c>
      <c r="E2714">
        <v>6</v>
      </c>
      <c r="F2714">
        <v>26</v>
      </c>
      <c r="G2714">
        <v>8</v>
      </c>
      <c r="H2714">
        <v>10</v>
      </c>
      <c r="I2714">
        <v>116</v>
      </c>
      <c r="J2714">
        <v>34</v>
      </c>
      <c r="K2714">
        <v>82</v>
      </c>
      <c r="L2714">
        <v>38</v>
      </c>
      <c r="P2714">
        <v>34</v>
      </c>
      <c r="Q2714">
        <v>82</v>
      </c>
      <c r="R2714">
        <v>38</v>
      </c>
    </row>
    <row r="2715" spans="1:18" x14ac:dyDescent="0.3">
      <c r="A2715">
        <v>2714</v>
      </c>
      <c r="B2715" s="1">
        <v>45306</v>
      </c>
      <c r="C2715">
        <v>108</v>
      </c>
      <c r="D2715">
        <v>68</v>
      </c>
      <c r="E2715">
        <v>7</v>
      </c>
      <c r="F2715">
        <v>31</v>
      </c>
      <c r="G2715">
        <v>8</v>
      </c>
      <c r="H2715">
        <v>10</v>
      </c>
      <c r="I2715">
        <v>108</v>
      </c>
      <c r="J2715">
        <v>-8</v>
      </c>
      <c r="K2715">
        <v>116</v>
      </c>
      <c r="L2715">
        <v>34</v>
      </c>
      <c r="P2715">
        <v>-8</v>
      </c>
      <c r="Q2715">
        <v>116</v>
      </c>
      <c r="R2715">
        <v>34</v>
      </c>
    </row>
    <row r="2716" spans="1:18" x14ac:dyDescent="0.3">
      <c r="A2716">
        <v>2715</v>
      </c>
      <c r="B2716" s="1">
        <v>45307</v>
      </c>
      <c r="C2716">
        <v>100</v>
      </c>
      <c r="D2716">
        <v>64</v>
      </c>
      <c r="E2716">
        <v>5</v>
      </c>
      <c r="F2716">
        <v>27</v>
      </c>
      <c r="G2716">
        <v>9</v>
      </c>
      <c r="H2716">
        <v>10</v>
      </c>
      <c r="I2716">
        <v>100</v>
      </c>
      <c r="J2716">
        <v>-8</v>
      </c>
      <c r="K2716">
        <v>108</v>
      </c>
      <c r="L2716">
        <v>-8</v>
      </c>
      <c r="P2716">
        <v>-8</v>
      </c>
      <c r="Q2716">
        <v>108</v>
      </c>
      <c r="R2716">
        <v>-8</v>
      </c>
    </row>
    <row r="2717" spans="1:18" x14ac:dyDescent="0.3">
      <c r="A2717">
        <v>2716</v>
      </c>
      <c r="B2717" s="1">
        <v>45308</v>
      </c>
      <c r="C2717">
        <v>112</v>
      </c>
      <c r="D2717">
        <v>48</v>
      </c>
      <c r="E2717">
        <v>13</v>
      </c>
      <c r="F2717">
        <v>19</v>
      </c>
      <c r="G2717">
        <v>12</v>
      </c>
      <c r="H2717">
        <v>14</v>
      </c>
      <c r="I2717">
        <v>112</v>
      </c>
      <c r="J2717">
        <v>12</v>
      </c>
      <c r="K2717">
        <v>100</v>
      </c>
      <c r="L2717">
        <v>-8</v>
      </c>
      <c r="P2717">
        <v>12</v>
      </c>
      <c r="Q2717">
        <v>100</v>
      </c>
      <c r="R2717">
        <v>-8</v>
      </c>
    </row>
    <row r="2718" spans="1:18" x14ac:dyDescent="0.3">
      <c r="A2718">
        <v>2717</v>
      </c>
      <c r="B2718" s="1">
        <v>45314</v>
      </c>
      <c r="C2718">
        <v>95</v>
      </c>
      <c r="D2718">
        <v>40</v>
      </c>
      <c r="E2718">
        <v>9</v>
      </c>
      <c r="F2718">
        <v>15</v>
      </c>
      <c r="G2718">
        <v>7</v>
      </c>
      <c r="H2718">
        <v>5</v>
      </c>
      <c r="I2718">
        <v>95</v>
      </c>
      <c r="J2718">
        <v>-17</v>
      </c>
      <c r="K2718">
        <v>112</v>
      </c>
      <c r="L2718">
        <v>12</v>
      </c>
      <c r="P2718">
        <v>-17</v>
      </c>
      <c r="Q2718">
        <v>112</v>
      </c>
      <c r="R2718">
        <v>12</v>
      </c>
    </row>
    <row r="2719" spans="1:18" x14ac:dyDescent="0.3">
      <c r="A2719">
        <v>2718</v>
      </c>
      <c r="B2719" s="1">
        <v>45315</v>
      </c>
      <c r="C2719">
        <v>69</v>
      </c>
      <c r="D2719">
        <v>49</v>
      </c>
      <c r="E2719">
        <v>12</v>
      </c>
      <c r="F2719">
        <v>15</v>
      </c>
      <c r="G2719">
        <v>7</v>
      </c>
      <c r="H2719">
        <v>5</v>
      </c>
      <c r="I2719">
        <v>69</v>
      </c>
      <c r="J2719">
        <v>-26</v>
      </c>
      <c r="K2719">
        <v>95</v>
      </c>
      <c r="L2719">
        <v>-17</v>
      </c>
      <c r="P2719">
        <v>-26</v>
      </c>
      <c r="Q2719">
        <v>95</v>
      </c>
      <c r="R2719">
        <v>-17</v>
      </c>
    </row>
    <row r="2720" spans="1:18" x14ac:dyDescent="0.3">
      <c r="A2720">
        <v>2719</v>
      </c>
      <c r="B2720" s="1">
        <v>45316</v>
      </c>
      <c r="C2720">
        <v>90</v>
      </c>
      <c r="D2720">
        <v>54</v>
      </c>
      <c r="E2720">
        <v>10</v>
      </c>
      <c r="F2720">
        <v>14</v>
      </c>
      <c r="G2720">
        <v>7</v>
      </c>
      <c r="H2720">
        <v>4</v>
      </c>
      <c r="I2720">
        <v>90</v>
      </c>
      <c r="J2720">
        <v>21</v>
      </c>
      <c r="K2720">
        <v>69</v>
      </c>
      <c r="L2720">
        <v>-26</v>
      </c>
      <c r="P2720">
        <v>21</v>
      </c>
      <c r="Q2720">
        <v>69</v>
      </c>
      <c r="R2720">
        <v>-26</v>
      </c>
    </row>
    <row r="2721" spans="1:18" x14ac:dyDescent="0.3">
      <c r="A2721">
        <v>2720</v>
      </c>
      <c r="B2721" s="1">
        <v>45317</v>
      </c>
      <c r="C2721">
        <v>116</v>
      </c>
      <c r="D2721">
        <v>46</v>
      </c>
      <c r="E2721">
        <v>8</v>
      </c>
      <c r="F2721">
        <v>13</v>
      </c>
      <c r="G2721">
        <v>8</v>
      </c>
      <c r="H2721">
        <v>5</v>
      </c>
      <c r="I2721">
        <v>116</v>
      </c>
      <c r="J2721">
        <v>26</v>
      </c>
      <c r="K2721">
        <v>90</v>
      </c>
      <c r="L2721">
        <v>21</v>
      </c>
      <c r="P2721">
        <v>26</v>
      </c>
      <c r="Q2721">
        <v>90</v>
      </c>
      <c r="R2721">
        <v>21</v>
      </c>
    </row>
    <row r="2722" spans="1:18" x14ac:dyDescent="0.3">
      <c r="A2722">
        <v>2721</v>
      </c>
      <c r="B2722" s="1">
        <v>45318</v>
      </c>
      <c r="C2722">
        <v>112</v>
      </c>
      <c r="D2722">
        <v>40</v>
      </c>
      <c r="E2722">
        <v>11</v>
      </c>
      <c r="F2722">
        <v>12</v>
      </c>
      <c r="G2722">
        <v>8</v>
      </c>
      <c r="H2722">
        <v>4</v>
      </c>
      <c r="I2722">
        <v>112</v>
      </c>
      <c r="J2722">
        <v>-4</v>
      </c>
      <c r="K2722">
        <v>116</v>
      </c>
      <c r="L2722">
        <v>26</v>
      </c>
      <c r="P2722">
        <v>-4</v>
      </c>
      <c r="Q2722">
        <v>116</v>
      </c>
      <c r="R2722">
        <v>26</v>
      </c>
    </row>
    <row r="2723" spans="1:18" x14ac:dyDescent="0.3">
      <c r="A2723">
        <v>2722</v>
      </c>
      <c r="B2723" s="1">
        <v>45319</v>
      </c>
      <c r="C2723">
        <v>89</v>
      </c>
      <c r="D2723">
        <v>50</v>
      </c>
      <c r="E2723">
        <v>10</v>
      </c>
      <c r="F2723">
        <v>18</v>
      </c>
      <c r="G2723">
        <v>8</v>
      </c>
      <c r="H2723">
        <v>7</v>
      </c>
      <c r="I2723">
        <v>89</v>
      </c>
      <c r="J2723">
        <v>-23</v>
      </c>
      <c r="K2723">
        <v>112</v>
      </c>
      <c r="L2723">
        <v>-4</v>
      </c>
      <c r="P2723">
        <v>-23</v>
      </c>
      <c r="Q2723">
        <v>112</v>
      </c>
      <c r="R2723">
        <v>-4</v>
      </c>
    </row>
    <row r="2724" spans="1:18" x14ac:dyDescent="0.3">
      <c r="A2724">
        <v>2723</v>
      </c>
      <c r="B2724" s="1">
        <v>45320</v>
      </c>
      <c r="C2724">
        <v>117</v>
      </c>
      <c r="D2724">
        <v>68</v>
      </c>
      <c r="E2724">
        <v>6</v>
      </c>
      <c r="F2724">
        <v>24</v>
      </c>
      <c r="G2724">
        <v>8</v>
      </c>
      <c r="H2724">
        <v>10</v>
      </c>
      <c r="I2724">
        <v>117</v>
      </c>
      <c r="J2724">
        <v>28</v>
      </c>
      <c r="K2724">
        <v>89</v>
      </c>
      <c r="L2724">
        <v>-23</v>
      </c>
      <c r="P2724">
        <v>28</v>
      </c>
      <c r="Q2724">
        <v>89</v>
      </c>
      <c r="R2724">
        <v>-23</v>
      </c>
    </row>
    <row r="2725" spans="1:18" x14ac:dyDescent="0.3">
      <c r="A2725">
        <v>2724</v>
      </c>
      <c r="B2725" s="1">
        <v>45321</v>
      </c>
      <c r="C2725">
        <v>160</v>
      </c>
      <c r="D2725">
        <v>79</v>
      </c>
      <c r="E2725">
        <v>6</v>
      </c>
      <c r="F2725">
        <v>25</v>
      </c>
      <c r="G2725">
        <v>8</v>
      </c>
      <c r="H2725">
        <v>13</v>
      </c>
      <c r="I2725">
        <v>160</v>
      </c>
      <c r="J2725">
        <v>43</v>
      </c>
      <c r="K2725">
        <v>117</v>
      </c>
      <c r="L2725">
        <v>28</v>
      </c>
      <c r="P2725">
        <v>43</v>
      </c>
      <c r="Q2725">
        <v>117</v>
      </c>
      <c r="R2725">
        <v>28</v>
      </c>
    </row>
    <row r="2726" spans="1:18" x14ac:dyDescent="0.3">
      <c r="A2726">
        <v>2725</v>
      </c>
      <c r="B2726" s="1">
        <v>45322</v>
      </c>
      <c r="C2726">
        <v>175</v>
      </c>
      <c r="D2726">
        <v>84</v>
      </c>
      <c r="E2726">
        <v>6</v>
      </c>
      <c r="F2726">
        <v>26</v>
      </c>
      <c r="G2726">
        <v>8</v>
      </c>
      <c r="H2726">
        <v>13</v>
      </c>
      <c r="I2726">
        <v>175</v>
      </c>
      <c r="J2726">
        <v>15</v>
      </c>
      <c r="K2726">
        <v>160</v>
      </c>
      <c r="L2726">
        <v>43</v>
      </c>
      <c r="P2726">
        <v>15</v>
      </c>
      <c r="Q2726">
        <v>160</v>
      </c>
      <c r="R2726">
        <v>43</v>
      </c>
    </row>
    <row r="2727" spans="1:18" x14ac:dyDescent="0.3">
      <c r="A2727">
        <v>2726</v>
      </c>
      <c r="B2727" s="1">
        <v>45323</v>
      </c>
      <c r="C2727">
        <v>170</v>
      </c>
      <c r="D2727">
        <v>83</v>
      </c>
      <c r="E2727">
        <v>10</v>
      </c>
      <c r="F2727">
        <v>23</v>
      </c>
      <c r="G2727">
        <v>8</v>
      </c>
      <c r="H2727">
        <v>11</v>
      </c>
      <c r="I2727">
        <v>170</v>
      </c>
      <c r="J2727">
        <v>-5</v>
      </c>
      <c r="K2727">
        <v>175</v>
      </c>
      <c r="L2727">
        <v>15</v>
      </c>
      <c r="P2727">
        <v>-5</v>
      </c>
      <c r="Q2727">
        <v>175</v>
      </c>
      <c r="R2727">
        <v>15</v>
      </c>
    </row>
    <row r="2728" spans="1:18" x14ac:dyDescent="0.3">
      <c r="A2728">
        <v>2727</v>
      </c>
      <c r="B2728" s="1">
        <v>45324</v>
      </c>
      <c r="C2728">
        <v>145</v>
      </c>
      <c r="D2728">
        <v>50</v>
      </c>
      <c r="E2728">
        <v>6</v>
      </c>
      <c r="F2728">
        <v>18</v>
      </c>
      <c r="G2728">
        <v>8</v>
      </c>
      <c r="H2728">
        <v>6</v>
      </c>
      <c r="I2728">
        <v>145</v>
      </c>
      <c r="J2728">
        <v>-25</v>
      </c>
      <c r="K2728">
        <v>170</v>
      </c>
      <c r="L2728">
        <v>-5</v>
      </c>
      <c r="P2728">
        <v>-25</v>
      </c>
      <c r="Q2728">
        <v>170</v>
      </c>
      <c r="R2728">
        <v>-5</v>
      </c>
    </row>
    <row r="2729" spans="1:18" x14ac:dyDescent="0.3">
      <c r="A2729">
        <v>2728</v>
      </c>
      <c r="B2729" s="1">
        <v>45325</v>
      </c>
      <c r="C2729">
        <v>64</v>
      </c>
      <c r="D2729">
        <v>45</v>
      </c>
      <c r="E2729">
        <v>8</v>
      </c>
      <c r="F2729">
        <v>16</v>
      </c>
      <c r="G2729">
        <v>7</v>
      </c>
      <c r="H2729">
        <v>5</v>
      </c>
      <c r="I2729">
        <v>64</v>
      </c>
      <c r="J2729">
        <v>-81</v>
      </c>
      <c r="K2729">
        <v>145</v>
      </c>
      <c r="L2729">
        <v>-25</v>
      </c>
      <c r="P2729">
        <v>-81</v>
      </c>
      <c r="Q2729">
        <v>145</v>
      </c>
      <c r="R2729">
        <v>-25</v>
      </c>
    </row>
    <row r="2730" spans="1:18" x14ac:dyDescent="0.3">
      <c r="A2730">
        <v>2729</v>
      </c>
      <c r="B2730" s="1">
        <v>45326</v>
      </c>
      <c r="C2730">
        <v>60</v>
      </c>
      <c r="D2730">
        <v>49</v>
      </c>
      <c r="E2730">
        <v>7</v>
      </c>
      <c r="F2730">
        <v>15</v>
      </c>
      <c r="G2730">
        <v>7</v>
      </c>
      <c r="H2730">
        <v>5</v>
      </c>
      <c r="I2730">
        <v>60</v>
      </c>
      <c r="J2730">
        <v>-4</v>
      </c>
      <c r="K2730">
        <v>64</v>
      </c>
      <c r="L2730">
        <v>-81</v>
      </c>
      <c r="P2730">
        <v>-4</v>
      </c>
      <c r="Q2730">
        <v>64</v>
      </c>
      <c r="R2730">
        <v>-81</v>
      </c>
    </row>
    <row r="2731" spans="1:18" x14ac:dyDescent="0.3">
      <c r="A2731">
        <v>2730</v>
      </c>
      <c r="B2731" s="1">
        <v>45327</v>
      </c>
      <c r="C2731">
        <v>66</v>
      </c>
      <c r="D2731">
        <v>54</v>
      </c>
      <c r="E2731">
        <v>6</v>
      </c>
      <c r="F2731">
        <v>9</v>
      </c>
      <c r="G2731">
        <v>7</v>
      </c>
      <c r="H2731">
        <v>8</v>
      </c>
      <c r="I2731">
        <v>66</v>
      </c>
      <c r="J2731">
        <v>6</v>
      </c>
      <c r="K2731">
        <v>60</v>
      </c>
      <c r="L2731">
        <v>-4</v>
      </c>
      <c r="P2731">
        <v>6</v>
      </c>
      <c r="Q2731">
        <v>60</v>
      </c>
      <c r="R2731">
        <v>-4</v>
      </c>
    </row>
    <row r="2732" spans="1:18" x14ac:dyDescent="0.3">
      <c r="A2732">
        <v>2731</v>
      </c>
      <c r="B2732" s="1">
        <v>45328</v>
      </c>
      <c r="C2732">
        <v>79</v>
      </c>
      <c r="D2732">
        <v>48</v>
      </c>
      <c r="E2732">
        <v>5</v>
      </c>
      <c r="F2732">
        <v>1</v>
      </c>
      <c r="G2732">
        <v>8</v>
      </c>
      <c r="H2732">
        <v>6</v>
      </c>
      <c r="I2732">
        <v>79</v>
      </c>
      <c r="J2732">
        <v>13</v>
      </c>
      <c r="K2732">
        <v>66</v>
      </c>
      <c r="L2732">
        <v>6</v>
      </c>
      <c r="P2732">
        <v>13</v>
      </c>
      <c r="Q2732">
        <v>66</v>
      </c>
      <c r="R2732">
        <v>6</v>
      </c>
    </row>
    <row r="2733" spans="1:18" x14ac:dyDescent="0.3">
      <c r="A2733">
        <v>2732</v>
      </c>
      <c r="B2733" s="1">
        <v>45329</v>
      </c>
      <c r="C2733">
        <v>76</v>
      </c>
      <c r="D2733">
        <v>28</v>
      </c>
      <c r="E2733">
        <v>10</v>
      </c>
      <c r="F2733">
        <v>1</v>
      </c>
      <c r="G2733">
        <v>12</v>
      </c>
      <c r="H2733">
        <v>4</v>
      </c>
      <c r="I2733">
        <v>76</v>
      </c>
      <c r="J2733">
        <v>-3</v>
      </c>
      <c r="K2733">
        <v>79</v>
      </c>
      <c r="L2733">
        <v>13</v>
      </c>
      <c r="P2733">
        <v>-3</v>
      </c>
      <c r="Q2733">
        <v>79</v>
      </c>
      <c r="R2733">
        <v>13</v>
      </c>
    </row>
    <row r="2734" spans="1:18" x14ac:dyDescent="0.3">
      <c r="A2734">
        <v>2733</v>
      </c>
      <c r="B2734" s="1">
        <v>45330</v>
      </c>
      <c r="C2734">
        <v>59</v>
      </c>
      <c r="D2734">
        <v>34</v>
      </c>
      <c r="E2734">
        <v>17</v>
      </c>
      <c r="F2734">
        <v>1</v>
      </c>
      <c r="G2734">
        <v>7</v>
      </c>
      <c r="H2734">
        <v>4</v>
      </c>
      <c r="I2734">
        <v>59</v>
      </c>
      <c r="J2734">
        <v>-17</v>
      </c>
      <c r="K2734">
        <v>76</v>
      </c>
      <c r="L2734">
        <v>-3</v>
      </c>
      <c r="P2734">
        <v>-17</v>
      </c>
      <c r="Q2734">
        <v>76</v>
      </c>
      <c r="R2734">
        <v>-3</v>
      </c>
    </row>
    <row r="2735" spans="1:18" x14ac:dyDescent="0.3">
      <c r="A2735">
        <v>2734</v>
      </c>
      <c r="B2735" s="1">
        <v>45331</v>
      </c>
      <c r="C2735">
        <v>65</v>
      </c>
      <c r="D2735">
        <v>58</v>
      </c>
      <c r="E2735">
        <v>18</v>
      </c>
      <c r="F2735">
        <v>5</v>
      </c>
      <c r="G2735">
        <v>7</v>
      </c>
      <c r="H2735">
        <v>4</v>
      </c>
      <c r="I2735">
        <v>65</v>
      </c>
      <c r="J2735">
        <v>6</v>
      </c>
      <c r="K2735">
        <v>59</v>
      </c>
      <c r="L2735">
        <v>-17</v>
      </c>
      <c r="P2735">
        <v>6</v>
      </c>
      <c r="Q2735">
        <v>59</v>
      </c>
      <c r="R2735">
        <v>-17</v>
      </c>
    </row>
    <row r="2736" spans="1:18" x14ac:dyDescent="0.3">
      <c r="A2736">
        <v>2735</v>
      </c>
      <c r="B2736" s="1">
        <v>45332</v>
      </c>
      <c r="C2736">
        <v>142</v>
      </c>
      <c r="D2736">
        <v>42</v>
      </c>
      <c r="E2736">
        <v>16</v>
      </c>
      <c r="F2736">
        <v>9</v>
      </c>
      <c r="G2736">
        <v>7</v>
      </c>
      <c r="H2736">
        <v>5</v>
      </c>
      <c r="I2736">
        <v>142</v>
      </c>
      <c r="J2736">
        <v>77</v>
      </c>
      <c r="K2736">
        <v>65</v>
      </c>
      <c r="L2736">
        <v>6</v>
      </c>
      <c r="P2736">
        <v>77</v>
      </c>
      <c r="Q2736">
        <v>65</v>
      </c>
      <c r="R2736">
        <v>6</v>
      </c>
    </row>
    <row r="2737" spans="1:18" x14ac:dyDescent="0.3">
      <c r="A2737">
        <v>2736</v>
      </c>
      <c r="B2737" s="1">
        <v>45333</v>
      </c>
      <c r="C2737">
        <v>91</v>
      </c>
      <c r="D2737">
        <v>54</v>
      </c>
      <c r="E2737">
        <v>16</v>
      </c>
      <c r="F2737">
        <v>11</v>
      </c>
      <c r="G2737">
        <v>7</v>
      </c>
      <c r="H2737">
        <v>4</v>
      </c>
      <c r="I2737">
        <v>91</v>
      </c>
      <c r="J2737">
        <v>-51</v>
      </c>
      <c r="K2737">
        <v>142</v>
      </c>
      <c r="L2737">
        <v>77</v>
      </c>
      <c r="P2737">
        <v>-51</v>
      </c>
      <c r="Q2737">
        <v>142</v>
      </c>
      <c r="R2737">
        <v>77</v>
      </c>
    </row>
    <row r="2738" spans="1:18" x14ac:dyDescent="0.3">
      <c r="A2738">
        <v>2737</v>
      </c>
      <c r="B2738" s="1">
        <v>45334</v>
      </c>
      <c r="C2738">
        <v>113</v>
      </c>
      <c r="D2738">
        <v>43</v>
      </c>
      <c r="E2738">
        <v>13</v>
      </c>
      <c r="F2738">
        <v>6</v>
      </c>
      <c r="G2738">
        <v>7</v>
      </c>
      <c r="H2738">
        <v>2</v>
      </c>
      <c r="I2738">
        <v>113</v>
      </c>
      <c r="J2738">
        <v>22</v>
      </c>
      <c r="K2738">
        <v>91</v>
      </c>
      <c r="L2738">
        <v>-51</v>
      </c>
      <c r="P2738">
        <v>22</v>
      </c>
      <c r="Q2738">
        <v>91</v>
      </c>
      <c r="R2738">
        <v>-51</v>
      </c>
    </row>
    <row r="2739" spans="1:18" x14ac:dyDescent="0.3">
      <c r="A2739">
        <v>2738</v>
      </c>
      <c r="B2739" s="1">
        <v>45335</v>
      </c>
      <c r="C2739">
        <v>63</v>
      </c>
      <c r="D2739">
        <v>43</v>
      </c>
      <c r="E2739">
        <v>13</v>
      </c>
      <c r="F2739">
        <v>6</v>
      </c>
      <c r="G2739">
        <v>7</v>
      </c>
      <c r="H2739">
        <v>3</v>
      </c>
      <c r="I2739">
        <v>63</v>
      </c>
      <c r="J2739">
        <v>-50</v>
      </c>
      <c r="K2739">
        <v>113</v>
      </c>
      <c r="L2739">
        <v>22</v>
      </c>
      <c r="P2739">
        <v>-50</v>
      </c>
      <c r="Q2739">
        <v>113</v>
      </c>
      <c r="R2739">
        <v>22</v>
      </c>
    </row>
    <row r="2740" spans="1:18" x14ac:dyDescent="0.3">
      <c r="A2740">
        <v>2739</v>
      </c>
      <c r="B2740" s="1">
        <v>45336</v>
      </c>
      <c r="C2740">
        <v>59</v>
      </c>
      <c r="D2740">
        <v>57</v>
      </c>
      <c r="E2740">
        <v>9</v>
      </c>
      <c r="F2740">
        <v>7</v>
      </c>
      <c r="G2740">
        <v>7</v>
      </c>
      <c r="H2740">
        <v>7</v>
      </c>
      <c r="I2740">
        <v>59</v>
      </c>
      <c r="J2740">
        <v>-4</v>
      </c>
      <c r="K2740">
        <v>63</v>
      </c>
      <c r="L2740">
        <v>-50</v>
      </c>
      <c r="P2740">
        <v>-4</v>
      </c>
      <c r="Q2740">
        <v>63</v>
      </c>
      <c r="R2740">
        <v>-50</v>
      </c>
    </row>
    <row r="2741" spans="1:18" x14ac:dyDescent="0.3">
      <c r="A2741">
        <v>2740</v>
      </c>
      <c r="B2741" s="1">
        <v>45337</v>
      </c>
      <c r="C2741">
        <v>82</v>
      </c>
      <c r="D2741">
        <v>63</v>
      </c>
      <c r="E2741">
        <v>10</v>
      </c>
      <c r="F2741">
        <v>6</v>
      </c>
      <c r="G2741">
        <v>8</v>
      </c>
      <c r="H2741">
        <v>7</v>
      </c>
      <c r="I2741">
        <v>82</v>
      </c>
      <c r="J2741">
        <v>23</v>
      </c>
      <c r="K2741">
        <v>59</v>
      </c>
      <c r="L2741">
        <v>-4</v>
      </c>
      <c r="P2741">
        <v>23</v>
      </c>
      <c r="Q2741">
        <v>59</v>
      </c>
      <c r="R2741">
        <v>-4</v>
      </c>
    </row>
    <row r="2742" spans="1:18" x14ac:dyDescent="0.3">
      <c r="A2742">
        <v>2741</v>
      </c>
      <c r="B2742" s="1">
        <v>45338</v>
      </c>
      <c r="C2742">
        <v>118</v>
      </c>
      <c r="D2742">
        <v>54</v>
      </c>
      <c r="E2742">
        <v>11</v>
      </c>
      <c r="F2742">
        <v>4</v>
      </c>
      <c r="G2742">
        <v>8</v>
      </c>
      <c r="H2742">
        <v>5</v>
      </c>
      <c r="I2742">
        <v>118</v>
      </c>
      <c r="J2742">
        <v>36</v>
      </c>
      <c r="K2742">
        <v>82</v>
      </c>
      <c r="L2742">
        <v>23</v>
      </c>
      <c r="P2742">
        <v>36</v>
      </c>
      <c r="Q2742">
        <v>82</v>
      </c>
      <c r="R2742">
        <v>23</v>
      </c>
    </row>
    <row r="2743" spans="1:18" x14ac:dyDescent="0.3">
      <c r="A2743">
        <v>2742</v>
      </c>
      <c r="B2743" s="1">
        <v>45339</v>
      </c>
      <c r="C2743">
        <v>89</v>
      </c>
      <c r="D2743">
        <v>48</v>
      </c>
      <c r="E2743">
        <v>8</v>
      </c>
      <c r="F2743">
        <v>4</v>
      </c>
      <c r="G2743">
        <v>7</v>
      </c>
      <c r="H2743">
        <v>4</v>
      </c>
      <c r="I2743">
        <v>89</v>
      </c>
      <c r="J2743">
        <v>-29</v>
      </c>
      <c r="K2743">
        <v>118</v>
      </c>
      <c r="L2743">
        <v>36</v>
      </c>
      <c r="P2743">
        <v>-29</v>
      </c>
      <c r="Q2743">
        <v>118</v>
      </c>
      <c r="R2743">
        <v>36</v>
      </c>
    </row>
    <row r="2744" spans="1:18" x14ac:dyDescent="0.3">
      <c r="A2744">
        <v>2743</v>
      </c>
      <c r="B2744" s="1">
        <v>45340</v>
      </c>
      <c r="C2744">
        <v>68</v>
      </c>
      <c r="D2744">
        <v>49</v>
      </c>
      <c r="E2744">
        <v>6</v>
      </c>
      <c r="F2744">
        <v>4</v>
      </c>
      <c r="G2744">
        <v>7</v>
      </c>
      <c r="H2744">
        <v>6</v>
      </c>
      <c r="I2744">
        <v>68</v>
      </c>
      <c r="J2744">
        <v>-21</v>
      </c>
      <c r="K2744">
        <v>89</v>
      </c>
      <c r="L2744">
        <v>-29</v>
      </c>
      <c r="P2744">
        <v>-21</v>
      </c>
      <c r="Q2744">
        <v>89</v>
      </c>
      <c r="R2744">
        <v>-29</v>
      </c>
    </row>
    <row r="2745" spans="1:18" x14ac:dyDescent="0.3">
      <c r="A2745">
        <v>2744</v>
      </c>
      <c r="B2745" s="1">
        <v>45341</v>
      </c>
      <c r="C2745">
        <v>57</v>
      </c>
      <c r="D2745">
        <v>52</v>
      </c>
      <c r="E2745">
        <v>6</v>
      </c>
      <c r="F2745">
        <v>3</v>
      </c>
      <c r="G2745">
        <v>7</v>
      </c>
      <c r="H2745">
        <v>5</v>
      </c>
      <c r="I2745">
        <v>57</v>
      </c>
      <c r="J2745">
        <v>-11</v>
      </c>
      <c r="K2745">
        <v>68</v>
      </c>
      <c r="L2745">
        <v>-21</v>
      </c>
      <c r="P2745">
        <v>-11</v>
      </c>
      <c r="Q2745">
        <v>68</v>
      </c>
      <c r="R2745">
        <v>-21</v>
      </c>
    </row>
    <row r="2746" spans="1:18" x14ac:dyDescent="0.3">
      <c r="A2746">
        <v>2745</v>
      </c>
      <c r="B2746" s="1">
        <v>45342</v>
      </c>
      <c r="C2746">
        <v>75</v>
      </c>
      <c r="D2746">
        <v>56</v>
      </c>
      <c r="E2746">
        <v>7</v>
      </c>
      <c r="F2746">
        <v>4</v>
      </c>
      <c r="G2746">
        <v>7</v>
      </c>
      <c r="H2746">
        <v>6</v>
      </c>
      <c r="I2746">
        <v>75</v>
      </c>
      <c r="J2746">
        <v>18</v>
      </c>
      <c r="K2746">
        <v>57</v>
      </c>
      <c r="L2746">
        <v>-11</v>
      </c>
      <c r="P2746">
        <v>18</v>
      </c>
      <c r="Q2746">
        <v>57</v>
      </c>
      <c r="R2746">
        <v>-11</v>
      </c>
    </row>
    <row r="2747" spans="1:18" x14ac:dyDescent="0.3">
      <c r="A2747">
        <v>2746</v>
      </c>
      <c r="B2747" s="1">
        <v>45343</v>
      </c>
      <c r="C2747">
        <v>78</v>
      </c>
      <c r="D2747">
        <v>55</v>
      </c>
      <c r="E2747">
        <v>6</v>
      </c>
      <c r="F2747">
        <v>4</v>
      </c>
      <c r="G2747">
        <v>7</v>
      </c>
      <c r="H2747">
        <v>8</v>
      </c>
      <c r="I2747">
        <v>78</v>
      </c>
      <c r="J2747">
        <v>3</v>
      </c>
      <c r="K2747">
        <v>75</v>
      </c>
      <c r="L2747">
        <v>18</v>
      </c>
      <c r="P2747">
        <v>3</v>
      </c>
      <c r="Q2747">
        <v>75</v>
      </c>
      <c r="R2747">
        <v>18</v>
      </c>
    </row>
    <row r="2748" spans="1:18" x14ac:dyDescent="0.3">
      <c r="A2748">
        <v>2747</v>
      </c>
      <c r="B2748" s="1">
        <v>45344</v>
      </c>
      <c r="C2748">
        <v>70</v>
      </c>
      <c r="D2748">
        <v>52</v>
      </c>
      <c r="E2748">
        <v>6</v>
      </c>
      <c r="F2748">
        <v>3</v>
      </c>
      <c r="G2748">
        <v>7</v>
      </c>
      <c r="H2748">
        <v>7</v>
      </c>
      <c r="I2748">
        <v>70</v>
      </c>
      <c r="J2748">
        <v>-8</v>
      </c>
      <c r="K2748">
        <v>78</v>
      </c>
      <c r="L2748">
        <v>3</v>
      </c>
      <c r="P2748">
        <v>-8</v>
      </c>
      <c r="Q2748">
        <v>78</v>
      </c>
      <c r="R2748">
        <v>3</v>
      </c>
    </row>
    <row r="2749" spans="1:18" x14ac:dyDescent="0.3">
      <c r="A2749">
        <v>2748</v>
      </c>
      <c r="B2749" s="1">
        <v>45345</v>
      </c>
      <c r="C2749">
        <v>96</v>
      </c>
      <c r="D2749">
        <v>17</v>
      </c>
      <c r="E2749">
        <v>5</v>
      </c>
      <c r="F2749">
        <v>2</v>
      </c>
      <c r="G2749">
        <v>8</v>
      </c>
      <c r="H2749">
        <v>4</v>
      </c>
      <c r="I2749">
        <v>96</v>
      </c>
      <c r="J2749">
        <v>26</v>
      </c>
      <c r="K2749">
        <v>70</v>
      </c>
      <c r="L2749">
        <v>-8</v>
      </c>
      <c r="P2749">
        <v>26</v>
      </c>
      <c r="Q2749">
        <v>70</v>
      </c>
      <c r="R2749">
        <v>-8</v>
      </c>
    </row>
    <row r="2750" spans="1:18" x14ac:dyDescent="0.3">
      <c r="A2750">
        <v>2749</v>
      </c>
      <c r="B2750" s="1">
        <v>45346</v>
      </c>
      <c r="C2750">
        <v>38</v>
      </c>
      <c r="D2750">
        <v>22</v>
      </c>
      <c r="E2750">
        <v>5</v>
      </c>
      <c r="F2750">
        <v>2</v>
      </c>
      <c r="G2750">
        <v>8</v>
      </c>
      <c r="H2750">
        <v>4</v>
      </c>
      <c r="I2750">
        <v>38</v>
      </c>
      <c r="J2750">
        <v>-58</v>
      </c>
      <c r="K2750">
        <v>96</v>
      </c>
      <c r="L2750">
        <v>26</v>
      </c>
      <c r="P2750">
        <v>-58</v>
      </c>
      <c r="Q2750">
        <v>96</v>
      </c>
      <c r="R2750">
        <v>26</v>
      </c>
    </row>
    <row r="2751" spans="1:18" x14ac:dyDescent="0.3">
      <c r="A2751">
        <v>2750</v>
      </c>
      <c r="B2751" s="1">
        <v>45347</v>
      </c>
      <c r="C2751">
        <v>38</v>
      </c>
      <c r="D2751">
        <v>34</v>
      </c>
      <c r="E2751">
        <v>5</v>
      </c>
      <c r="F2751">
        <v>3</v>
      </c>
      <c r="G2751">
        <v>8</v>
      </c>
      <c r="H2751">
        <v>5</v>
      </c>
      <c r="I2751">
        <v>38</v>
      </c>
      <c r="J2751">
        <v>0</v>
      </c>
      <c r="K2751">
        <v>38</v>
      </c>
      <c r="L2751">
        <v>-58</v>
      </c>
      <c r="P2751">
        <v>0</v>
      </c>
      <c r="Q2751">
        <v>38</v>
      </c>
      <c r="R2751">
        <v>-58</v>
      </c>
    </row>
    <row r="2752" spans="1:18" x14ac:dyDescent="0.3">
      <c r="A2752">
        <v>2751</v>
      </c>
      <c r="B2752" s="1">
        <v>45348</v>
      </c>
      <c r="C2752">
        <v>62</v>
      </c>
      <c r="D2752">
        <v>26</v>
      </c>
      <c r="E2752">
        <v>6</v>
      </c>
      <c r="F2752">
        <v>3</v>
      </c>
      <c r="G2752">
        <v>8</v>
      </c>
      <c r="H2752">
        <v>4</v>
      </c>
      <c r="I2752">
        <v>62</v>
      </c>
      <c r="J2752">
        <v>24</v>
      </c>
      <c r="K2752">
        <v>38</v>
      </c>
      <c r="L2752">
        <v>0</v>
      </c>
      <c r="P2752">
        <v>24</v>
      </c>
      <c r="Q2752">
        <v>38</v>
      </c>
      <c r="R2752">
        <v>0</v>
      </c>
    </row>
    <row r="2753" spans="1:18" x14ac:dyDescent="0.3">
      <c r="A2753">
        <v>2752</v>
      </c>
      <c r="B2753" s="1">
        <v>45349</v>
      </c>
      <c r="C2753">
        <v>47</v>
      </c>
      <c r="D2753">
        <v>43</v>
      </c>
      <c r="E2753">
        <v>5</v>
      </c>
      <c r="F2753">
        <v>3</v>
      </c>
      <c r="G2753">
        <v>8</v>
      </c>
      <c r="H2753">
        <v>6</v>
      </c>
      <c r="I2753">
        <v>47</v>
      </c>
      <c r="J2753">
        <v>-15</v>
      </c>
      <c r="K2753">
        <v>62</v>
      </c>
      <c r="L2753">
        <v>24</v>
      </c>
      <c r="P2753">
        <v>-15</v>
      </c>
      <c r="Q2753">
        <v>62</v>
      </c>
      <c r="R2753">
        <v>24</v>
      </c>
    </row>
    <row r="2754" spans="1:18" x14ac:dyDescent="0.3">
      <c r="A2754">
        <v>2753</v>
      </c>
      <c r="B2754" s="1">
        <v>45350</v>
      </c>
      <c r="C2754">
        <v>86</v>
      </c>
      <c r="D2754">
        <v>29</v>
      </c>
      <c r="E2754">
        <v>9</v>
      </c>
      <c r="F2754">
        <v>2</v>
      </c>
      <c r="G2754">
        <v>8</v>
      </c>
      <c r="H2754">
        <v>4</v>
      </c>
      <c r="I2754">
        <v>86</v>
      </c>
      <c r="J2754">
        <v>39</v>
      </c>
      <c r="K2754">
        <v>47</v>
      </c>
      <c r="L2754">
        <v>-15</v>
      </c>
      <c r="P2754">
        <v>39</v>
      </c>
      <c r="Q2754">
        <v>47</v>
      </c>
      <c r="R2754">
        <v>-15</v>
      </c>
    </row>
    <row r="2755" spans="1:18" x14ac:dyDescent="0.3">
      <c r="A2755">
        <v>2754</v>
      </c>
      <c r="B2755" s="1">
        <v>45351</v>
      </c>
      <c r="C2755">
        <v>55</v>
      </c>
      <c r="D2755">
        <v>27</v>
      </c>
      <c r="E2755">
        <v>11</v>
      </c>
      <c r="F2755">
        <v>3</v>
      </c>
      <c r="G2755">
        <v>8</v>
      </c>
      <c r="H2755">
        <v>5</v>
      </c>
      <c r="I2755">
        <v>55</v>
      </c>
      <c r="J2755">
        <v>-31</v>
      </c>
      <c r="K2755">
        <v>86</v>
      </c>
      <c r="L2755">
        <v>39</v>
      </c>
      <c r="P2755">
        <v>-31</v>
      </c>
      <c r="Q2755">
        <v>86</v>
      </c>
      <c r="R2755">
        <v>39</v>
      </c>
    </row>
    <row r="2756" spans="1:18" x14ac:dyDescent="0.3">
      <c r="A2756">
        <v>2755</v>
      </c>
      <c r="B2756" s="1">
        <v>45352</v>
      </c>
      <c r="C2756">
        <v>46</v>
      </c>
      <c r="D2756">
        <v>42</v>
      </c>
      <c r="E2756">
        <v>12</v>
      </c>
      <c r="F2756">
        <v>3</v>
      </c>
      <c r="G2756">
        <v>8</v>
      </c>
      <c r="H2756">
        <v>6</v>
      </c>
      <c r="I2756">
        <v>46</v>
      </c>
      <c r="J2756">
        <v>-9</v>
      </c>
      <c r="K2756">
        <v>55</v>
      </c>
      <c r="L2756">
        <v>-31</v>
      </c>
      <c r="P2756">
        <v>-9</v>
      </c>
      <c r="Q2756">
        <v>55</v>
      </c>
      <c r="R2756">
        <v>-31</v>
      </c>
    </row>
    <row r="2757" spans="1:18" x14ac:dyDescent="0.3">
      <c r="A2757">
        <v>2756</v>
      </c>
      <c r="B2757" s="1">
        <v>45353</v>
      </c>
      <c r="C2757">
        <v>84</v>
      </c>
      <c r="D2757">
        <v>58</v>
      </c>
      <c r="E2757">
        <v>10</v>
      </c>
      <c r="F2757">
        <v>3</v>
      </c>
      <c r="G2757">
        <v>8</v>
      </c>
      <c r="H2757">
        <v>5</v>
      </c>
      <c r="I2757">
        <v>84</v>
      </c>
      <c r="J2757">
        <v>38</v>
      </c>
      <c r="K2757">
        <v>46</v>
      </c>
      <c r="L2757">
        <v>-9</v>
      </c>
      <c r="P2757">
        <v>38</v>
      </c>
      <c r="Q2757">
        <v>46</v>
      </c>
      <c r="R2757">
        <v>-9</v>
      </c>
    </row>
    <row r="2758" spans="1:18" x14ac:dyDescent="0.3">
      <c r="A2758">
        <v>2757</v>
      </c>
      <c r="B2758" s="1">
        <v>45354</v>
      </c>
      <c r="C2758">
        <v>127</v>
      </c>
      <c r="D2758">
        <v>70</v>
      </c>
      <c r="E2758">
        <v>7</v>
      </c>
      <c r="F2758">
        <v>3</v>
      </c>
      <c r="G2758">
        <v>8</v>
      </c>
      <c r="H2758">
        <v>12</v>
      </c>
      <c r="I2758">
        <v>127</v>
      </c>
      <c r="J2758">
        <v>43</v>
      </c>
      <c r="K2758">
        <v>84</v>
      </c>
      <c r="L2758">
        <v>38</v>
      </c>
      <c r="P2758">
        <v>43</v>
      </c>
      <c r="Q2758">
        <v>84</v>
      </c>
      <c r="R2758">
        <v>38</v>
      </c>
    </row>
    <row r="2759" spans="1:18" x14ac:dyDescent="0.3">
      <c r="A2759">
        <v>2758</v>
      </c>
      <c r="B2759" s="1">
        <v>45355</v>
      </c>
      <c r="C2759">
        <v>145</v>
      </c>
      <c r="D2759">
        <v>111</v>
      </c>
      <c r="E2759">
        <v>16</v>
      </c>
      <c r="F2759">
        <v>3</v>
      </c>
      <c r="G2759">
        <v>8</v>
      </c>
      <c r="H2759">
        <v>12</v>
      </c>
      <c r="I2759">
        <v>145</v>
      </c>
      <c r="J2759">
        <v>18</v>
      </c>
      <c r="K2759">
        <v>127</v>
      </c>
      <c r="L2759">
        <v>43</v>
      </c>
      <c r="P2759">
        <v>18</v>
      </c>
      <c r="Q2759">
        <v>127</v>
      </c>
      <c r="R2759">
        <v>43</v>
      </c>
    </row>
    <row r="2760" spans="1:18" x14ac:dyDescent="0.3">
      <c r="A2760">
        <v>2759</v>
      </c>
      <c r="B2760" s="1">
        <v>45356</v>
      </c>
      <c r="C2760">
        <v>197</v>
      </c>
      <c r="D2760">
        <v>93</v>
      </c>
      <c r="E2760">
        <v>14</v>
      </c>
      <c r="F2760">
        <v>2</v>
      </c>
      <c r="G2760">
        <v>8</v>
      </c>
      <c r="H2760">
        <v>9</v>
      </c>
      <c r="I2760">
        <v>197</v>
      </c>
      <c r="J2760">
        <v>52</v>
      </c>
      <c r="K2760">
        <v>145</v>
      </c>
      <c r="L2760">
        <v>18</v>
      </c>
      <c r="P2760">
        <v>52</v>
      </c>
      <c r="Q2760">
        <v>145</v>
      </c>
      <c r="R2760">
        <v>18</v>
      </c>
    </row>
    <row r="2761" spans="1:18" x14ac:dyDescent="0.3">
      <c r="A2761">
        <v>2760</v>
      </c>
      <c r="B2761" s="1">
        <v>45357</v>
      </c>
      <c r="C2761">
        <v>167</v>
      </c>
      <c r="D2761">
        <v>73</v>
      </c>
      <c r="E2761">
        <v>11</v>
      </c>
      <c r="F2761">
        <v>2</v>
      </c>
      <c r="G2761">
        <v>7</v>
      </c>
      <c r="H2761">
        <v>8</v>
      </c>
      <c r="I2761">
        <v>167</v>
      </c>
      <c r="J2761">
        <v>-30</v>
      </c>
      <c r="K2761">
        <v>197</v>
      </c>
      <c r="L2761">
        <v>52</v>
      </c>
      <c r="P2761">
        <v>-30</v>
      </c>
      <c r="Q2761">
        <v>197</v>
      </c>
      <c r="R2761">
        <v>52</v>
      </c>
    </row>
    <row r="2762" spans="1:18" x14ac:dyDescent="0.3">
      <c r="A2762">
        <v>2761</v>
      </c>
      <c r="B2762" s="1">
        <v>45358</v>
      </c>
      <c r="C2762">
        <v>131</v>
      </c>
      <c r="D2762">
        <v>86</v>
      </c>
      <c r="E2762">
        <v>7</v>
      </c>
      <c r="F2762">
        <v>1</v>
      </c>
      <c r="G2762">
        <v>8</v>
      </c>
      <c r="H2762">
        <v>10</v>
      </c>
      <c r="I2762">
        <v>131</v>
      </c>
      <c r="J2762">
        <v>-36</v>
      </c>
      <c r="K2762">
        <v>167</v>
      </c>
      <c r="L2762">
        <v>-30</v>
      </c>
      <c r="P2762">
        <v>-36</v>
      </c>
      <c r="Q2762">
        <v>167</v>
      </c>
      <c r="R2762">
        <v>-30</v>
      </c>
    </row>
    <row r="2763" spans="1:18" x14ac:dyDescent="0.3">
      <c r="A2763">
        <v>2762</v>
      </c>
      <c r="B2763" s="1">
        <v>45359</v>
      </c>
      <c r="C2763">
        <v>170</v>
      </c>
      <c r="D2763">
        <v>77</v>
      </c>
      <c r="E2763">
        <v>7</v>
      </c>
      <c r="F2763">
        <v>1</v>
      </c>
      <c r="G2763">
        <v>8</v>
      </c>
      <c r="H2763">
        <v>7</v>
      </c>
      <c r="I2763">
        <v>170</v>
      </c>
      <c r="J2763">
        <v>39</v>
      </c>
      <c r="K2763">
        <v>131</v>
      </c>
      <c r="L2763">
        <v>-36</v>
      </c>
      <c r="P2763">
        <v>39</v>
      </c>
      <c r="Q2763">
        <v>131</v>
      </c>
      <c r="R2763">
        <v>-36</v>
      </c>
    </row>
    <row r="2764" spans="1:18" x14ac:dyDescent="0.3">
      <c r="A2764">
        <v>2763</v>
      </c>
      <c r="B2764" s="1">
        <v>45360</v>
      </c>
      <c r="C2764">
        <v>154</v>
      </c>
      <c r="D2764">
        <v>41</v>
      </c>
      <c r="E2764">
        <v>6</v>
      </c>
      <c r="F2764">
        <v>1</v>
      </c>
      <c r="G2764">
        <v>8</v>
      </c>
      <c r="H2764">
        <v>6</v>
      </c>
      <c r="I2764">
        <v>154</v>
      </c>
      <c r="J2764">
        <v>-16</v>
      </c>
      <c r="K2764">
        <v>170</v>
      </c>
      <c r="L2764">
        <v>39</v>
      </c>
      <c r="P2764">
        <v>-16</v>
      </c>
      <c r="Q2764">
        <v>170</v>
      </c>
      <c r="R2764">
        <v>39</v>
      </c>
    </row>
    <row r="2765" spans="1:18" x14ac:dyDescent="0.3">
      <c r="A2765">
        <v>2764</v>
      </c>
      <c r="B2765" s="1">
        <v>45361</v>
      </c>
      <c r="C2765">
        <v>65</v>
      </c>
      <c r="D2765">
        <v>45</v>
      </c>
      <c r="E2765">
        <v>10</v>
      </c>
      <c r="F2765">
        <v>1</v>
      </c>
      <c r="G2765">
        <v>9</v>
      </c>
      <c r="H2765">
        <v>9</v>
      </c>
      <c r="I2765">
        <v>65</v>
      </c>
      <c r="J2765">
        <v>-89</v>
      </c>
      <c r="K2765">
        <v>154</v>
      </c>
      <c r="L2765">
        <v>-16</v>
      </c>
      <c r="P2765">
        <v>-89</v>
      </c>
      <c r="Q2765">
        <v>154</v>
      </c>
      <c r="R2765">
        <v>-16</v>
      </c>
    </row>
    <row r="2766" spans="1:18" x14ac:dyDescent="0.3">
      <c r="A2766">
        <v>2765</v>
      </c>
      <c r="B2766" s="1">
        <v>45362</v>
      </c>
      <c r="C2766">
        <v>74</v>
      </c>
      <c r="D2766">
        <v>78</v>
      </c>
      <c r="E2766">
        <v>10</v>
      </c>
      <c r="F2766">
        <v>1</v>
      </c>
      <c r="G2766">
        <v>8</v>
      </c>
      <c r="H2766">
        <v>9</v>
      </c>
      <c r="I2766">
        <v>78</v>
      </c>
      <c r="J2766">
        <v>13</v>
      </c>
      <c r="K2766">
        <v>65</v>
      </c>
      <c r="L2766">
        <v>-89</v>
      </c>
      <c r="P2766">
        <v>13</v>
      </c>
      <c r="Q2766">
        <v>65</v>
      </c>
      <c r="R2766">
        <v>-89</v>
      </c>
    </row>
    <row r="2767" spans="1:18" x14ac:dyDescent="0.3">
      <c r="A2767">
        <v>2766</v>
      </c>
      <c r="B2767" s="1">
        <v>45363</v>
      </c>
      <c r="C2767">
        <v>148</v>
      </c>
      <c r="D2767">
        <v>66</v>
      </c>
      <c r="E2767">
        <v>9</v>
      </c>
      <c r="F2767">
        <v>1</v>
      </c>
      <c r="G2767">
        <v>8</v>
      </c>
      <c r="H2767">
        <v>9</v>
      </c>
      <c r="I2767">
        <v>148</v>
      </c>
      <c r="J2767">
        <v>70</v>
      </c>
      <c r="K2767">
        <v>78</v>
      </c>
      <c r="L2767">
        <v>13</v>
      </c>
      <c r="P2767">
        <v>70</v>
      </c>
      <c r="Q2767">
        <v>78</v>
      </c>
      <c r="R2767">
        <v>13</v>
      </c>
    </row>
    <row r="2768" spans="1:18" x14ac:dyDescent="0.3">
      <c r="A2768">
        <v>2767</v>
      </c>
      <c r="B2768" s="1">
        <v>45364</v>
      </c>
      <c r="C2768">
        <v>118</v>
      </c>
      <c r="D2768">
        <v>44</v>
      </c>
      <c r="E2768">
        <v>7</v>
      </c>
      <c r="F2768">
        <v>1</v>
      </c>
      <c r="G2768">
        <v>8</v>
      </c>
      <c r="H2768">
        <v>9</v>
      </c>
      <c r="I2768">
        <v>118</v>
      </c>
      <c r="J2768">
        <v>-30</v>
      </c>
      <c r="K2768">
        <v>148</v>
      </c>
      <c r="L2768">
        <v>70</v>
      </c>
      <c r="P2768">
        <v>-30</v>
      </c>
      <c r="Q2768">
        <v>148</v>
      </c>
      <c r="R2768">
        <v>70</v>
      </c>
    </row>
    <row r="2769" spans="1:18" x14ac:dyDescent="0.3">
      <c r="A2769">
        <v>2768</v>
      </c>
      <c r="B2769" s="1">
        <v>45365</v>
      </c>
      <c r="C2769">
        <v>83</v>
      </c>
      <c r="D2769">
        <v>62</v>
      </c>
      <c r="E2769">
        <v>5</v>
      </c>
      <c r="F2769">
        <v>1</v>
      </c>
      <c r="G2769">
        <v>8</v>
      </c>
      <c r="H2769">
        <v>11</v>
      </c>
      <c r="I2769">
        <v>83</v>
      </c>
      <c r="J2769">
        <v>-35</v>
      </c>
      <c r="K2769">
        <v>118</v>
      </c>
      <c r="L2769">
        <v>-30</v>
      </c>
      <c r="P2769">
        <v>-35</v>
      </c>
      <c r="Q2769">
        <v>118</v>
      </c>
      <c r="R2769">
        <v>-30</v>
      </c>
    </row>
    <row r="2770" spans="1:18" x14ac:dyDescent="0.3">
      <c r="A2770">
        <v>2769</v>
      </c>
      <c r="B2770" s="1">
        <v>45366</v>
      </c>
      <c r="C2770">
        <v>109</v>
      </c>
      <c r="D2770">
        <v>58</v>
      </c>
      <c r="E2770">
        <v>9</v>
      </c>
      <c r="F2770">
        <v>1</v>
      </c>
      <c r="G2770">
        <v>8</v>
      </c>
      <c r="H2770">
        <v>7</v>
      </c>
      <c r="I2770">
        <v>109</v>
      </c>
      <c r="J2770">
        <v>26</v>
      </c>
      <c r="K2770">
        <v>83</v>
      </c>
      <c r="L2770">
        <v>-35</v>
      </c>
      <c r="P2770">
        <v>26</v>
      </c>
      <c r="Q2770">
        <v>83</v>
      </c>
      <c r="R2770">
        <v>-35</v>
      </c>
    </row>
    <row r="2771" spans="1:18" x14ac:dyDescent="0.3">
      <c r="A2771">
        <v>2770</v>
      </c>
      <c r="B2771" s="1">
        <v>45367</v>
      </c>
      <c r="C2771">
        <v>73</v>
      </c>
      <c r="D2771">
        <v>57</v>
      </c>
      <c r="E2771">
        <v>8</v>
      </c>
      <c r="F2771">
        <v>1</v>
      </c>
      <c r="G2771">
        <v>8</v>
      </c>
      <c r="H2771">
        <v>6</v>
      </c>
      <c r="I2771">
        <v>73</v>
      </c>
      <c r="J2771">
        <v>-36</v>
      </c>
      <c r="K2771">
        <v>109</v>
      </c>
      <c r="L2771">
        <v>26</v>
      </c>
      <c r="P2771">
        <v>-36</v>
      </c>
      <c r="Q2771">
        <v>109</v>
      </c>
      <c r="R2771">
        <v>26</v>
      </c>
    </row>
    <row r="2772" spans="1:18" x14ac:dyDescent="0.3">
      <c r="A2772">
        <v>2771</v>
      </c>
      <c r="B2772" s="1">
        <v>45368</v>
      </c>
      <c r="C2772">
        <v>80</v>
      </c>
      <c r="D2772">
        <v>53</v>
      </c>
      <c r="E2772">
        <v>10</v>
      </c>
      <c r="F2772">
        <v>1</v>
      </c>
      <c r="G2772">
        <v>7</v>
      </c>
      <c r="H2772">
        <v>8</v>
      </c>
      <c r="I2772">
        <v>80</v>
      </c>
      <c r="J2772">
        <v>7</v>
      </c>
      <c r="K2772">
        <v>73</v>
      </c>
      <c r="L2772">
        <v>-36</v>
      </c>
      <c r="P2772">
        <v>7</v>
      </c>
      <c r="Q2772">
        <v>73</v>
      </c>
      <c r="R2772">
        <v>-36</v>
      </c>
    </row>
    <row r="2773" spans="1:18" x14ac:dyDescent="0.3">
      <c r="A2773">
        <v>2772</v>
      </c>
      <c r="B2773" s="1">
        <v>45369</v>
      </c>
      <c r="C2773">
        <v>68</v>
      </c>
      <c r="D2773">
        <v>43</v>
      </c>
      <c r="E2773">
        <v>15</v>
      </c>
      <c r="F2773">
        <v>1</v>
      </c>
      <c r="G2773">
        <v>7</v>
      </c>
      <c r="H2773">
        <v>5</v>
      </c>
      <c r="I2773">
        <v>68</v>
      </c>
      <c r="J2773">
        <v>-12</v>
      </c>
      <c r="K2773">
        <v>80</v>
      </c>
      <c r="L2773">
        <v>7</v>
      </c>
      <c r="P2773">
        <v>-12</v>
      </c>
      <c r="Q2773">
        <v>80</v>
      </c>
      <c r="R2773">
        <v>7</v>
      </c>
    </row>
    <row r="2774" spans="1:18" x14ac:dyDescent="0.3">
      <c r="A2774">
        <v>2773</v>
      </c>
      <c r="B2774" s="1">
        <v>45370</v>
      </c>
      <c r="C2774">
        <v>65</v>
      </c>
      <c r="D2774">
        <v>58</v>
      </c>
      <c r="E2774">
        <v>8</v>
      </c>
      <c r="F2774">
        <v>1</v>
      </c>
      <c r="G2774">
        <v>8</v>
      </c>
      <c r="H2774">
        <v>10</v>
      </c>
      <c r="I2774">
        <v>65</v>
      </c>
      <c r="J2774">
        <v>-3</v>
      </c>
      <c r="K2774">
        <v>68</v>
      </c>
      <c r="L2774">
        <v>-12</v>
      </c>
      <c r="P2774">
        <v>-3</v>
      </c>
      <c r="Q2774">
        <v>68</v>
      </c>
      <c r="R2774">
        <v>-12</v>
      </c>
    </row>
    <row r="2775" spans="1:18" x14ac:dyDescent="0.3">
      <c r="A2775">
        <v>2774</v>
      </c>
      <c r="B2775" s="1">
        <v>45371</v>
      </c>
      <c r="C2775">
        <v>88</v>
      </c>
      <c r="D2775">
        <v>78</v>
      </c>
      <c r="E2775">
        <v>14</v>
      </c>
      <c r="F2775">
        <v>1</v>
      </c>
      <c r="G2775">
        <v>8</v>
      </c>
      <c r="H2775">
        <v>9</v>
      </c>
      <c r="I2775">
        <v>88</v>
      </c>
      <c r="J2775">
        <v>23</v>
      </c>
      <c r="K2775">
        <v>65</v>
      </c>
      <c r="L2775">
        <v>-3</v>
      </c>
      <c r="P2775">
        <v>23</v>
      </c>
      <c r="Q2775">
        <v>65</v>
      </c>
      <c r="R2775">
        <v>-3</v>
      </c>
    </row>
    <row r="2776" spans="1:18" x14ac:dyDescent="0.3">
      <c r="A2776">
        <v>2775</v>
      </c>
      <c r="B2776" s="1">
        <v>45372</v>
      </c>
      <c r="C2776">
        <v>130</v>
      </c>
      <c r="D2776">
        <v>72</v>
      </c>
      <c r="E2776">
        <v>13</v>
      </c>
      <c r="F2776">
        <v>1</v>
      </c>
      <c r="G2776">
        <v>8</v>
      </c>
      <c r="H2776">
        <v>8</v>
      </c>
      <c r="I2776">
        <v>130</v>
      </c>
      <c r="J2776">
        <v>42</v>
      </c>
      <c r="K2776">
        <v>88</v>
      </c>
      <c r="L2776">
        <v>23</v>
      </c>
      <c r="P2776">
        <v>42</v>
      </c>
      <c r="Q2776">
        <v>88</v>
      </c>
      <c r="R2776">
        <v>23</v>
      </c>
    </row>
    <row r="2777" spans="1:18" x14ac:dyDescent="0.3">
      <c r="A2777">
        <v>2776</v>
      </c>
      <c r="B2777" s="1">
        <v>45373</v>
      </c>
      <c r="C2777">
        <v>112</v>
      </c>
      <c r="D2777">
        <v>56</v>
      </c>
      <c r="E2777">
        <v>9</v>
      </c>
      <c r="F2777">
        <v>1</v>
      </c>
      <c r="G2777">
        <v>8</v>
      </c>
      <c r="H2777">
        <v>5</v>
      </c>
      <c r="I2777">
        <v>112</v>
      </c>
      <c r="J2777">
        <v>-18</v>
      </c>
      <c r="K2777">
        <v>130</v>
      </c>
      <c r="L2777">
        <v>42</v>
      </c>
      <c r="P2777">
        <v>-18</v>
      </c>
      <c r="Q2777">
        <v>130</v>
      </c>
      <c r="R2777">
        <v>42</v>
      </c>
    </row>
    <row r="2778" spans="1:18" x14ac:dyDescent="0.3">
      <c r="A2778">
        <v>2777</v>
      </c>
      <c r="B2778" s="1">
        <v>45374</v>
      </c>
      <c r="C2778">
        <v>76</v>
      </c>
      <c r="D2778">
        <v>54</v>
      </c>
      <c r="E2778">
        <v>11</v>
      </c>
      <c r="F2778">
        <v>1</v>
      </c>
      <c r="G2778">
        <v>7</v>
      </c>
      <c r="H2778">
        <v>6</v>
      </c>
      <c r="I2778">
        <v>76</v>
      </c>
      <c r="J2778">
        <v>-36</v>
      </c>
      <c r="K2778">
        <v>112</v>
      </c>
      <c r="L2778">
        <v>-18</v>
      </c>
      <c r="P2778">
        <v>-36</v>
      </c>
      <c r="Q2778">
        <v>112</v>
      </c>
      <c r="R2778">
        <v>-18</v>
      </c>
    </row>
    <row r="2779" spans="1:18" x14ac:dyDescent="0.3">
      <c r="A2779">
        <v>2778</v>
      </c>
      <c r="B2779" s="1">
        <v>45375</v>
      </c>
      <c r="C2779">
        <v>72</v>
      </c>
      <c r="D2779">
        <v>53</v>
      </c>
      <c r="E2779">
        <v>11</v>
      </c>
      <c r="F2779">
        <v>1</v>
      </c>
      <c r="G2779">
        <v>7</v>
      </c>
      <c r="H2779">
        <v>7</v>
      </c>
      <c r="I2779">
        <v>72</v>
      </c>
      <c r="J2779">
        <v>-4</v>
      </c>
      <c r="K2779">
        <v>76</v>
      </c>
      <c r="L2779">
        <v>-36</v>
      </c>
      <c r="P2779">
        <v>-4</v>
      </c>
      <c r="Q2779">
        <v>76</v>
      </c>
      <c r="R2779">
        <v>-36</v>
      </c>
    </row>
    <row r="2780" spans="1:18" x14ac:dyDescent="0.3">
      <c r="A2780">
        <v>2779</v>
      </c>
      <c r="B2780" s="1">
        <v>45376</v>
      </c>
      <c r="C2780">
        <v>73</v>
      </c>
      <c r="D2780">
        <v>48</v>
      </c>
      <c r="E2780">
        <v>13</v>
      </c>
      <c r="F2780">
        <v>19</v>
      </c>
      <c r="G2780">
        <v>12</v>
      </c>
      <c r="H2780">
        <v>14</v>
      </c>
      <c r="I2780">
        <v>73</v>
      </c>
      <c r="J2780">
        <v>1</v>
      </c>
      <c r="K2780">
        <v>72</v>
      </c>
      <c r="L2780">
        <v>-4</v>
      </c>
      <c r="P2780">
        <v>1</v>
      </c>
      <c r="Q2780">
        <v>72</v>
      </c>
      <c r="R2780">
        <v>-4</v>
      </c>
    </row>
    <row r="2781" spans="1:18" x14ac:dyDescent="0.3">
      <c r="K2781">
        <v>73</v>
      </c>
      <c r="L2781">
        <v>1</v>
      </c>
    </row>
    <row r="2782" spans="1:18" x14ac:dyDescent="0.3">
      <c r="L2782">
        <v>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E5B6-E880-45AC-A543-2EF17725BAB9}">
  <dimension ref="A1:I20"/>
  <sheetViews>
    <sheetView workbookViewId="0">
      <selection activeCell="G23" sqref="G23"/>
    </sheetView>
  </sheetViews>
  <sheetFormatPr defaultRowHeight="14.4" x14ac:dyDescent="0.3"/>
  <sheetData>
    <row r="1" spans="1:9" x14ac:dyDescent="0.3">
      <c r="A1" t="s">
        <v>8</v>
      </c>
    </row>
    <row r="2" spans="1:9" ht="15" thickBot="1" x14ac:dyDescent="0.35"/>
    <row r="3" spans="1:9" x14ac:dyDescent="0.3">
      <c r="A3" s="4" t="s">
        <v>9</v>
      </c>
      <c r="B3" s="4"/>
    </row>
    <row r="4" spans="1:9" x14ac:dyDescent="0.3">
      <c r="A4" t="s">
        <v>10</v>
      </c>
      <c r="B4">
        <v>0.35828427068437657</v>
      </c>
    </row>
    <row r="5" spans="1:9" x14ac:dyDescent="0.3">
      <c r="A5" t="s">
        <v>11</v>
      </c>
      <c r="B5">
        <v>0.12836761861983562</v>
      </c>
    </row>
    <row r="6" spans="1:9" x14ac:dyDescent="0.3">
      <c r="A6" t="s">
        <v>12</v>
      </c>
      <c r="B6">
        <v>0.12773918864046996</v>
      </c>
    </row>
    <row r="7" spans="1:9" x14ac:dyDescent="0.3">
      <c r="A7" t="s">
        <v>13</v>
      </c>
      <c r="B7">
        <v>27.247749861163651</v>
      </c>
    </row>
    <row r="8" spans="1:9" ht="15" thickBot="1" x14ac:dyDescent="0.35">
      <c r="A8" s="2" t="s">
        <v>14</v>
      </c>
      <c r="B8" s="2">
        <v>2777</v>
      </c>
    </row>
    <row r="10" spans="1:9" ht="15" thickBot="1" x14ac:dyDescent="0.35">
      <c r="A10" t="s">
        <v>15</v>
      </c>
    </row>
    <row r="11" spans="1:9" x14ac:dyDescent="0.3">
      <c r="A11" s="3"/>
      <c r="B11" s="3" t="s">
        <v>20</v>
      </c>
      <c r="C11" s="3" t="s">
        <v>21</v>
      </c>
      <c r="D11" s="3" t="s">
        <v>22</v>
      </c>
      <c r="E11" s="3" t="s">
        <v>23</v>
      </c>
      <c r="F11" s="3" t="s">
        <v>24</v>
      </c>
    </row>
    <row r="12" spans="1:9" x14ac:dyDescent="0.3">
      <c r="A12" t="s">
        <v>16</v>
      </c>
      <c r="B12">
        <v>2</v>
      </c>
      <c r="C12">
        <v>303312.19556711125</v>
      </c>
      <c r="D12">
        <v>151656.09778355563</v>
      </c>
      <c r="E12">
        <v>204.26717826130979</v>
      </c>
      <c r="F12">
        <v>1.7472892965074662E-83</v>
      </c>
    </row>
    <row r="13" spans="1:9" x14ac:dyDescent="0.3">
      <c r="A13" t="s">
        <v>17</v>
      </c>
      <c r="B13">
        <v>2774</v>
      </c>
      <c r="C13">
        <v>2059528.2063054123</v>
      </c>
      <c r="D13">
        <v>742.43987249654379</v>
      </c>
    </row>
    <row r="14" spans="1:9" ht="15" thickBot="1" x14ac:dyDescent="0.35">
      <c r="A14" s="2" t="s">
        <v>18</v>
      </c>
      <c r="B14" s="2">
        <v>2776</v>
      </c>
      <c r="C14" s="2">
        <v>2362840.4018725236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25</v>
      </c>
      <c r="C16" s="3" t="s">
        <v>13</v>
      </c>
      <c r="D16" s="3" t="s">
        <v>26</v>
      </c>
      <c r="E16" s="3" t="s">
        <v>27</v>
      </c>
      <c r="F16" s="3" t="s">
        <v>28</v>
      </c>
      <c r="G16" s="3" t="s">
        <v>29</v>
      </c>
      <c r="H16" s="3" t="s">
        <v>30</v>
      </c>
      <c r="I16" s="3" t="s">
        <v>31</v>
      </c>
    </row>
    <row r="17" spans="1:9" x14ac:dyDescent="0.3">
      <c r="A17" t="s">
        <v>19</v>
      </c>
      <c r="B17">
        <v>15.780968024803295</v>
      </c>
      <c r="C17">
        <v>1.1005864940423977</v>
      </c>
      <c r="D17">
        <v>14.338689517114288</v>
      </c>
      <c r="E17">
        <v>4.9066983453502877E-45</v>
      </c>
      <c r="F17">
        <v>13.622916530474097</v>
      </c>
      <c r="G17">
        <v>17.939019519132493</v>
      </c>
      <c r="H17">
        <v>13.622916530474097</v>
      </c>
      <c r="I17">
        <v>17.939019519132493</v>
      </c>
    </row>
    <row r="18" spans="1:9" x14ac:dyDescent="0.3">
      <c r="A18" t="s">
        <v>36</v>
      </c>
      <c r="B18">
        <v>-0.21023620056706036</v>
      </c>
      <c r="C18">
        <v>1.2906786098556168E-2</v>
      </c>
      <c r="D18">
        <v>-16.288811092219049</v>
      </c>
      <c r="E18">
        <v>4.8407501585338893E-57</v>
      </c>
      <c r="F18">
        <v>-0.23554407884627851</v>
      </c>
      <c r="G18">
        <v>-0.1849283222878422</v>
      </c>
      <c r="H18">
        <v>-0.23554407884627851</v>
      </c>
      <c r="I18">
        <v>-0.1849283222878422</v>
      </c>
    </row>
    <row r="19" spans="1:9" ht="15" thickBot="1" x14ac:dyDescent="0.35">
      <c r="A19" s="2" t="s">
        <v>34</v>
      </c>
      <c r="B19" s="2">
        <v>-0.10694270086169803</v>
      </c>
      <c r="C19" s="2">
        <v>1.8848539411088723E-2</v>
      </c>
      <c r="D19" s="2">
        <v>-5.6737924636634141</v>
      </c>
      <c r="E19" s="2">
        <v>1.5410917776293733E-8</v>
      </c>
      <c r="F19" s="2">
        <v>-0.14390128509129502</v>
      </c>
      <c r="G19" s="2">
        <v>-6.9984116632101051E-2</v>
      </c>
      <c r="H19" s="2">
        <v>-0.14390128509129502</v>
      </c>
      <c r="I19" s="2">
        <v>-6.9984116632101051E-2</v>
      </c>
    </row>
    <row r="20" spans="1:9" x14ac:dyDescent="0.3">
      <c r="D20" t="s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18B5C-D502-4F1C-B2DD-44AF1530B0FE}">
  <dimension ref="A1:AN2780"/>
  <sheetViews>
    <sheetView workbookViewId="0">
      <selection sqref="A1:I1"/>
    </sheetView>
  </sheetViews>
  <sheetFormatPr defaultRowHeight="14.4" x14ac:dyDescent="0.3"/>
  <cols>
    <col min="2" max="2" width="10.33203125" style="1" bestFit="1" customWidth="1"/>
    <col min="22" max="22" width="19.109375" customWidth="1"/>
    <col min="25" max="25" width="12" bestFit="1" customWidth="1"/>
    <col min="26" max="26" width="12" customWidth="1"/>
    <col min="28" max="28" width="12.21875" bestFit="1" customWidth="1"/>
  </cols>
  <sheetData>
    <row r="1" spans="1:40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48</v>
      </c>
      <c r="K1" t="s">
        <v>34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</row>
    <row r="2" spans="1:40" x14ac:dyDescent="0.3">
      <c r="A2">
        <v>1</v>
      </c>
      <c r="B2" s="1">
        <v>41640</v>
      </c>
      <c r="C2">
        <v>95</v>
      </c>
      <c r="D2">
        <v>124</v>
      </c>
      <c r="E2">
        <v>22</v>
      </c>
      <c r="F2">
        <v>40</v>
      </c>
      <c r="G2">
        <v>6</v>
      </c>
      <c r="H2">
        <v>28</v>
      </c>
      <c r="I2">
        <v>124</v>
      </c>
      <c r="J2">
        <f>(I2-$V$2)</f>
        <v>48.717164447643043</v>
      </c>
      <c r="U2" t="s">
        <v>49</v>
      </c>
      <c r="V2">
        <f>AVERAGE(I2:I2780)</f>
        <v>75.282835552356957</v>
      </c>
    </row>
    <row r="3" spans="1:40" x14ac:dyDescent="0.3">
      <c r="A3">
        <v>2</v>
      </c>
      <c r="B3" s="1">
        <v>41641</v>
      </c>
      <c r="C3">
        <v>186</v>
      </c>
      <c r="D3">
        <v>144</v>
      </c>
      <c r="E3">
        <v>69</v>
      </c>
      <c r="F3">
        <v>39</v>
      </c>
      <c r="G3">
        <v>8</v>
      </c>
      <c r="H3">
        <v>43</v>
      </c>
      <c r="I3">
        <v>186</v>
      </c>
      <c r="J3">
        <f t="shared" ref="J3:J66" si="0">(I3-$V$2)</f>
        <v>110.71716444764304</v>
      </c>
      <c r="K3">
        <v>48.717164447643043</v>
      </c>
      <c r="U3" t="s">
        <v>53</v>
      </c>
      <c r="V3">
        <f>COUNT(A2:A2780)</f>
        <v>2779</v>
      </c>
      <c r="X3" s="5" t="s">
        <v>50</v>
      </c>
      <c r="Y3" s="5" t="s">
        <v>51</v>
      </c>
      <c r="Z3" s="5"/>
      <c r="AA3" s="5" t="s">
        <v>52</v>
      </c>
      <c r="AB3" s="5" t="s">
        <v>56</v>
      </c>
      <c r="AC3" s="5" t="s">
        <v>57</v>
      </c>
      <c r="AD3" s="5" t="s">
        <v>58</v>
      </c>
      <c r="AE3" s="5" t="s">
        <v>59</v>
      </c>
      <c r="AF3" s="5" t="s">
        <v>60</v>
      </c>
      <c r="AG3" s="5" t="s">
        <v>61</v>
      </c>
      <c r="AH3" s="5" t="s">
        <v>62</v>
      </c>
      <c r="AI3" s="5" t="s">
        <v>63</v>
      </c>
      <c r="AJ3" s="5" t="s">
        <v>64</v>
      </c>
      <c r="AK3" s="5" t="s">
        <v>65</v>
      </c>
    </row>
    <row r="4" spans="1:40" x14ac:dyDescent="0.3">
      <c r="A4">
        <v>3</v>
      </c>
      <c r="B4" s="1">
        <v>41642</v>
      </c>
      <c r="C4">
        <v>227</v>
      </c>
      <c r="D4">
        <v>151</v>
      </c>
      <c r="E4">
        <v>24</v>
      </c>
      <c r="F4">
        <v>25</v>
      </c>
      <c r="G4">
        <v>12</v>
      </c>
      <c r="H4">
        <v>28</v>
      </c>
      <c r="I4">
        <v>227</v>
      </c>
      <c r="J4">
        <f t="shared" si="0"/>
        <v>151.71716444764303</v>
      </c>
      <c r="K4">
        <v>110.71716444764304</v>
      </c>
      <c r="L4">
        <v>48.717164447643043</v>
      </c>
      <c r="U4" s="5" t="s">
        <v>54</v>
      </c>
      <c r="V4" s="6">
        <f>1.96/SQRT(V3)</f>
        <v>3.718020653770495E-2</v>
      </c>
      <c r="X4">
        <f>DEVSQ($I$2:$I$2780)</f>
        <v>5049689.6912558535</v>
      </c>
      <c r="Y4">
        <f>SUMPRODUCT(J2:J2780,J2:J2780)</f>
        <v>5049689.6912558535</v>
      </c>
      <c r="Z4" t="s">
        <v>48</v>
      </c>
      <c r="AA4">
        <f>Y4/X4</f>
        <v>1</v>
      </c>
      <c r="AM4" t="s">
        <v>48</v>
      </c>
    </row>
    <row r="5" spans="1:40" x14ac:dyDescent="0.3">
      <c r="A5">
        <v>4</v>
      </c>
      <c r="B5" s="1">
        <v>41643</v>
      </c>
      <c r="C5">
        <v>253</v>
      </c>
      <c r="D5">
        <v>48</v>
      </c>
      <c r="E5">
        <v>13</v>
      </c>
      <c r="F5">
        <v>19</v>
      </c>
      <c r="G5">
        <v>12</v>
      </c>
      <c r="H5">
        <v>14</v>
      </c>
      <c r="I5">
        <v>253</v>
      </c>
      <c r="J5">
        <f t="shared" si="0"/>
        <v>177.71716444764303</v>
      </c>
      <c r="K5">
        <v>151.71716444764303</v>
      </c>
      <c r="L5">
        <v>110.71716444764304</v>
      </c>
      <c r="M5">
        <v>48.717164447643043</v>
      </c>
      <c r="X5">
        <f t="shared" ref="X5:X14" si="1">DEVSQ($I$2:$I$2780)</f>
        <v>5049689.6912558535</v>
      </c>
      <c r="Y5">
        <f>SUMPRODUCT(K3:K2780,J3:J2780)</f>
        <v>3865155.9045308633</v>
      </c>
      <c r="Z5" t="s">
        <v>34</v>
      </c>
      <c r="AA5">
        <f t="shared" ref="AA5:AA14" si="2">Y5/X5</f>
        <v>0.76542444008467425</v>
      </c>
      <c r="AB5" s="5">
        <f>AA5</f>
        <v>0.76542444008467425</v>
      </c>
      <c r="AC5" cm="1">
        <f t="array" ref="AC5:AC6">MMULT(MMULT(MINVERSE(MMULT(X17:Y18,X17:Y18)),X17:Y18),AA5:AA6)</f>
        <v>0.6846269727103822</v>
      </c>
      <c r="AD5" cm="1">
        <f t="array" ref="AD5:AD7">MMULT(MMULT(MINVERSE(MMULT(X17:Z19,X17:Z19)),X17:Z19),AA5:AA7)</f>
        <v>0.67193241615082577</v>
      </c>
      <c r="AE5" cm="1">
        <f t="array" ref="AE5:AE8">MMULT(MMULT(MINVERSE(MMULT(X17:AA20,X17:AA20)),X17:AA20),AA5:AA8)</f>
        <v>0.66183641522948133</v>
      </c>
      <c r="AF5" cm="1">
        <f t="array" ref="AF5:AF9">MMULT(MMULT(MINVERSE(MMULT(X17:AB21,X17:AB21)),X17:AB21),AA5:AA9)</f>
        <v>0.65480226005012176</v>
      </c>
      <c r="AG5" cm="1">
        <f t="array" ref="AG5:AG10">MMULT(MMULT(MINVERSE(MMULT(X17:AC22,X17:AC22)),X17:AC22),AA5:AA10)</f>
        <v>0.64997243708767938</v>
      </c>
      <c r="AH5" cm="1">
        <f t="array" ref="AH5:AH11">MMULT(MMULT(MINVERSE(MMULT(X17:AD23,X17:AD23)),X17:AD23),AA5:AA11)</f>
        <v>0.64570810995001682</v>
      </c>
      <c r="AI5" cm="1">
        <f t="array" ref="AI5:AI12">MMULT(MMULT(MINVERSE(MMULT(X17:AE24,X17:AE24)),X17:AE24),AA5:AA12)</f>
        <v>0.64005752328339394</v>
      </c>
      <c r="AJ5" cm="1">
        <f t="array" ref="AJ5:AJ13">MMULT(MMULT(MINVERSE(MMULT(X17:AF25,X17:AF25)),X17:AF25),AA5:AA13)</f>
        <v>0.63703485445444574</v>
      </c>
      <c r="AK5" cm="1">
        <f t="array" ref="AK5:AK14">MMULT(MMULT(MINVERSE(MMULT(X17:AG26,X17:AG26)),X17:AG26),AA5:AA14)</f>
        <v>0.63473669847794933</v>
      </c>
      <c r="AM5" t="s">
        <v>34</v>
      </c>
      <c r="AN5">
        <v>0.76542444008467425</v>
      </c>
    </row>
    <row r="6" spans="1:40" x14ac:dyDescent="0.3">
      <c r="A6">
        <v>5</v>
      </c>
      <c r="B6" s="1">
        <v>41644</v>
      </c>
      <c r="C6">
        <v>95</v>
      </c>
      <c r="D6">
        <v>115</v>
      </c>
      <c r="E6">
        <v>65</v>
      </c>
      <c r="F6">
        <v>35</v>
      </c>
      <c r="G6">
        <v>5</v>
      </c>
      <c r="H6">
        <v>33</v>
      </c>
      <c r="I6">
        <v>115</v>
      </c>
      <c r="J6">
        <f t="shared" si="0"/>
        <v>39.717164447643043</v>
      </c>
      <c r="K6">
        <v>177.71716444764303</v>
      </c>
      <c r="L6">
        <v>151.71716444764303</v>
      </c>
      <c r="M6">
        <v>110.71716444764304</v>
      </c>
      <c r="N6">
        <v>48.717164447643043</v>
      </c>
      <c r="X6">
        <f t="shared" si="1"/>
        <v>5049689.6912558535</v>
      </c>
      <c r="Y6">
        <f>SUMPRODUCT(L4:L2780,J4:J2780)</f>
        <v>3179230.3707745625</v>
      </c>
      <c r="Z6" t="s">
        <v>37</v>
      </c>
      <c r="AA6">
        <f t="shared" si="2"/>
        <v>0.62958925501497309</v>
      </c>
      <c r="AC6" s="7">
        <v>0.10555903776126319</v>
      </c>
      <c r="AD6">
        <v>2.3225624994473781E-2</v>
      </c>
      <c r="AE6">
        <v>2.1275804284695853E-2</v>
      </c>
      <c r="AF6">
        <v>1.5925848951102189E-2</v>
      </c>
      <c r="AG6">
        <v>1.4283199058173789E-2</v>
      </c>
      <c r="AH6">
        <v>1.0876960874985221E-2</v>
      </c>
      <c r="AI6">
        <v>1.0146814067430164E-2</v>
      </c>
      <c r="AJ6">
        <v>9.1710213837542451E-3</v>
      </c>
      <c r="AK6">
        <v>6.2062132197018421E-3</v>
      </c>
      <c r="AM6" t="s">
        <v>37</v>
      </c>
      <c r="AN6">
        <v>0.10555903776126319</v>
      </c>
    </row>
    <row r="7" spans="1:40" x14ac:dyDescent="0.3">
      <c r="A7">
        <v>6</v>
      </c>
      <c r="B7" s="1">
        <v>41645</v>
      </c>
      <c r="C7">
        <v>188</v>
      </c>
      <c r="D7">
        <v>85</v>
      </c>
      <c r="E7">
        <v>46</v>
      </c>
      <c r="F7">
        <v>30</v>
      </c>
      <c r="G7">
        <v>3</v>
      </c>
      <c r="H7">
        <v>27</v>
      </c>
      <c r="I7">
        <v>188</v>
      </c>
      <c r="J7">
        <f t="shared" si="0"/>
        <v>112.71716444764304</v>
      </c>
      <c r="K7">
        <v>39.717164447643043</v>
      </c>
      <c r="L7">
        <v>177.71716444764303</v>
      </c>
      <c r="M7">
        <v>151.71716444764303</v>
      </c>
      <c r="N7">
        <v>110.71716444764304</v>
      </c>
      <c r="O7">
        <v>48.717164447643043</v>
      </c>
      <c r="X7">
        <f t="shared" si="1"/>
        <v>5049689.6912558535</v>
      </c>
      <c r="Y7">
        <f>SUMPRODUCT(M5:M2780,J5:J2780)</f>
        <v>2833275.5646181279</v>
      </c>
      <c r="Z7" t="s">
        <v>38</v>
      </c>
      <c r="AA7">
        <f t="shared" si="2"/>
        <v>0.56107914304601447</v>
      </c>
      <c r="AD7" s="5">
        <v>0.12026025273419449</v>
      </c>
      <c r="AE7">
        <v>6.3850673190627538E-2</v>
      </c>
      <c r="AF7">
        <v>6.2068004396062242E-2</v>
      </c>
      <c r="AG7">
        <v>5.8490218740621838E-2</v>
      </c>
      <c r="AH7">
        <v>5.6449977195009375E-2</v>
      </c>
      <c r="AI7">
        <v>5.3013780969757188E-2</v>
      </c>
      <c r="AJ7">
        <v>5.2668371231981162E-2</v>
      </c>
      <c r="AK7">
        <v>5.1259716470244181E-2</v>
      </c>
      <c r="AM7" t="s">
        <v>38</v>
      </c>
      <c r="AN7">
        <v>0.12026025273419449</v>
      </c>
    </row>
    <row r="8" spans="1:40" x14ac:dyDescent="0.3">
      <c r="A8">
        <v>7</v>
      </c>
      <c r="B8" s="1">
        <v>41646</v>
      </c>
      <c r="C8">
        <v>167</v>
      </c>
      <c r="D8">
        <v>80</v>
      </c>
      <c r="E8">
        <v>20</v>
      </c>
      <c r="F8">
        <v>28</v>
      </c>
      <c r="G8">
        <v>10</v>
      </c>
      <c r="H8">
        <v>27</v>
      </c>
      <c r="I8">
        <v>167</v>
      </c>
      <c r="J8">
        <f t="shared" si="0"/>
        <v>91.717164447643043</v>
      </c>
      <c r="K8">
        <v>112.71716444764304</v>
      </c>
      <c r="L8">
        <v>39.717164447643043</v>
      </c>
      <c r="M8">
        <v>177.71716444764303</v>
      </c>
      <c r="N8">
        <v>151.71716444764303</v>
      </c>
      <c r="O8">
        <v>110.71716444764304</v>
      </c>
      <c r="P8">
        <v>48.717164447643043</v>
      </c>
      <c r="X8">
        <f t="shared" si="1"/>
        <v>5049689.6912558535</v>
      </c>
      <c r="Y8">
        <f>SUMPRODUCT(N6:N2780,J6:J2780)</f>
        <v>2613526.294265938</v>
      </c>
      <c r="Z8" t="s">
        <v>39</v>
      </c>
      <c r="AA8">
        <f t="shared" si="2"/>
        <v>0.51756176202105519</v>
      </c>
      <c r="AE8" s="5">
        <v>8.3951269782037707E-2</v>
      </c>
      <c r="AF8">
        <v>2.8496956104848148E-2</v>
      </c>
      <c r="AG8">
        <v>2.7578942476369665E-2</v>
      </c>
      <c r="AH8">
        <v>2.3251939206109892E-2</v>
      </c>
      <c r="AI8">
        <v>2.1475915570017119E-2</v>
      </c>
      <c r="AJ8">
        <v>1.9866260704787815E-2</v>
      </c>
      <c r="AK8">
        <v>1.9481206574364352E-2</v>
      </c>
      <c r="AM8" t="s">
        <v>39</v>
      </c>
      <c r="AN8">
        <v>8.3951269782037707E-2</v>
      </c>
    </row>
    <row r="9" spans="1:40" x14ac:dyDescent="0.3">
      <c r="A9">
        <v>8</v>
      </c>
      <c r="B9" s="1">
        <v>41647</v>
      </c>
      <c r="C9">
        <v>163</v>
      </c>
      <c r="D9">
        <v>75</v>
      </c>
      <c r="E9">
        <v>29</v>
      </c>
      <c r="F9">
        <v>23</v>
      </c>
      <c r="G9">
        <v>7</v>
      </c>
      <c r="H9">
        <v>22</v>
      </c>
      <c r="I9">
        <v>163</v>
      </c>
      <c r="J9">
        <f t="shared" si="0"/>
        <v>87.717164447643043</v>
      </c>
      <c r="K9">
        <v>91.717164447643043</v>
      </c>
      <c r="L9">
        <v>112.71716444764304</v>
      </c>
      <c r="M9">
        <v>39.717164447643043</v>
      </c>
      <c r="N9">
        <v>177.71716444764303</v>
      </c>
      <c r="O9">
        <v>151.71716444764303</v>
      </c>
      <c r="P9">
        <v>110.71716444764304</v>
      </c>
      <c r="Q9">
        <v>48.717164447643043</v>
      </c>
      <c r="X9">
        <f t="shared" si="1"/>
        <v>5049689.6912558535</v>
      </c>
      <c r="Y9">
        <f>SUMPRODUCT(O7:O2780,J7:J2780)</f>
        <v>2487045.0836474588</v>
      </c>
      <c r="Z9" t="s">
        <v>40</v>
      </c>
      <c r="AA9">
        <f t="shared" si="2"/>
        <v>0.49251443865037436</v>
      </c>
      <c r="AF9" s="5">
        <v>8.3788550163047981E-2</v>
      </c>
      <c r="AG9">
        <v>4.6043786883551707E-2</v>
      </c>
      <c r="AH9">
        <v>4.4987140997019365E-2</v>
      </c>
      <c r="AI9">
        <v>4.0675393367461787E-2</v>
      </c>
      <c r="AJ9">
        <v>3.9825522988368903E-2</v>
      </c>
      <c r="AK9">
        <v>3.751271284293925E-2</v>
      </c>
      <c r="AM9" t="s">
        <v>40</v>
      </c>
      <c r="AN9">
        <v>8.3788550163047981E-2</v>
      </c>
    </row>
    <row r="10" spans="1:40" x14ac:dyDescent="0.3">
      <c r="A10">
        <v>9</v>
      </c>
      <c r="B10" s="1">
        <v>41648</v>
      </c>
      <c r="C10">
        <v>165</v>
      </c>
      <c r="D10">
        <v>103</v>
      </c>
      <c r="E10">
        <v>21</v>
      </c>
      <c r="F10">
        <v>32</v>
      </c>
      <c r="G10">
        <v>12</v>
      </c>
      <c r="H10">
        <v>32</v>
      </c>
      <c r="I10">
        <v>165</v>
      </c>
      <c r="J10">
        <f t="shared" si="0"/>
        <v>89.717164447643043</v>
      </c>
      <c r="K10">
        <v>87.717164447643043</v>
      </c>
      <c r="L10">
        <v>91.717164447643043</v>
      </c>
      <c r="M10">
        <v>112.71716444764304</v>
      </c>
      <c r="N10">
        <v>39.717164447643043</v>
      </c>
      <c r="O10">
        <v>177.71716444764303</v>
      </c>
      <c r="P10">
        <v>151.71716444764303</v>
      </c>
      <c r="Q10">
        <v>110.71716444764304</v>
      </c>
      <c r="R10">
        <v>48.717164447643043</v>
      </c>
      <c r="X10">
        <f t="shared" si="1"/>
        <v>5049689.6912558535</v>
      </c>
      <c r="Y10">
        <f>SUMPRODUCT(P8:P2780,J8:J2780)</f>
        <v>2376284.6409311038</v>
      </c>
      <c r="Z10" t="s">
        <v>41</v>
      </c>
      <c r="AA10">
        <f t="shared" si="2"/>
        <v>0.47058032992520848</v>
      </c>
      <c r="AG10" s="5">
        <v>5.7642994812819426E-2</v>
      </c>
      <c r="AH10">
        <v>9.5591797509209098E-3</v>
      </c>
      <c r="AI10">
        <v>8.7283785247729926E-3</v>
      </c>
      <c r="AJ10">
        <v>6.6304543648217432E-3</v>
      </c>
      <c r="AK10">
        <v>5.4767497587652932E-3</v>
      </c>
      <c r="AM10" t="s">
        <v>41</v>
      </c>
      <c r="AN10">
        <v>5.7642994812819426E-2</v>
      </c>
    </row>
    <row r="11" spans="1:40" x14ac:dyDescent="0.3">
      <c r="A11">
        <v>10</v>
      </c>
      <c r="B11" s="1">
        <v>41649</v>
      </c>
      <c r="C11">
        <v>189</v>
      </c>
      <c r="D11">
        <v>115</v>
      </c>
      <c r="E11">
        <v>17</v>
      </c>
      <c r="F11">
        <v>20</v>
      </c>
      <c r="G11">
        <v>6</v>
      </c>
      <c r="H11">
        <v>25</v>
      </c>
      <c r="I11">
        <v>189</v>
      </c>
      <c r="J11">
        <f t="shared" si="0"/>
        <v>113.71716444764304</v>
      </c>
      <c r="K11">
        <v>89.717164447643043</v>
      </c>
      <c r="L11">
        <v>87.717164447643043</v>
      </c>
      <c r="M11">
        <v>91.717164447643043</v>
      </c>
      <c r="N11">
        <v>112.71716444764304</v>
      </c>
      <c r="O11">
        <v>39.717164447643043</v>
      </c>
      <c r="P11">
        <v>177.71716444764303</v>
      </c>
      <c r="Q11">
        <v>151.71716444764303</v>
      </c>
      <c r="R11">
        <v>110.71716444764304</v>
      </c>
      <c r="S11">
        <v>48.717164447643043</v>
      </c>
      <c r="X11">
        <f t="shared" si="1"/>
        <v>5049689.6912558535</v>
      </c>
      <c r="Y11">
        <f>SUMPRODUCT(Q9:Q2780,J9:J2780)</f>
        <v>2328389.7534504477</v>
      </c>
      <c r="Z11" t="s">
        <v>42</v>
      </c>
      <c r="AA11">
        <f t="shared" si="2"/>
        <v>0.46109561098028168</v>
      </c>
      <c r="AH11" s="5">
        <v>7.397823710394702E-2</v>
      </c>
      <c r="AI11">
        <v>2.4657926435749267E-2</v>
      </c>
      <c r="AJ11">
        <v>2.4256384685864101E-2</v>
      </c>
      <c r="AK11">
        <v>2.1197744542842942E-2</v>
      </c>
      <c r="AM11" t="s">
        <v>42</v>
      </c>
      <c r="AN11">
        <v>7.397823710394702E-2</v>
      </c>
    </row>
    <row r="12" spans="1:40" x14ac:dyDescent="0.3">
      <c r="A12">
        <v>11</v>
      </c>
      <c r="B12" s="1">
        <v>41650</v>
      </c>
      <c r="C12">
        <v>206</v>
      </c>
      <c r="D12">
        <v>69</v>
      </c>
      <c r="E12">
        <v>19</v>
      </c>
      <c r="F12">
        <v>17</v>
      </c>
      <c r="G12">
        <v>5</v>
      </c>
      <c r="H12">
        <v>20</v>
      </c>
      <c r="I12">
        <v>206</v>
      </c>
      <c r="J12">
        <f t="shared" si="0"/>
        <v>130.71716444764303</v>
      </c>
      <c r="K12">
        <v>113.71716444764304</v>
      </c>
      <c r="L12">
        <v>89.717164447643043</v>
      </c>
      <c r="M12">
        <v>87.717164447643043</v>
      </c>
      <c r="N12">
        <v>91.717164447643043</v>
      </c>
      <c r="O12">
        <v>112.71716444764304</v>
      </c>
      <c r="P12">
        <v>39.717164447643043</v>
      </c>
      <c r="Q12">
        <v>177.71716444764303</v>
      </c>
      <c r="R12">
        <v>151.71716444764303</v>
      </c>
      <c r="S12">
        <v>110.71716444764304</v>
      </c>
      <c r="T12">
        <v>48.717164447643043</v>
      </c>
      <c r="X12">
        <f t="shared" si="1"/>
        <v>5049689.6912558535</v>
      </c>
      <c r="Y12">
        <f>SUMPRODUCT(R10:R2780,J10:J2780)</f>
        <v>2326395.5831342405</v>
      </c>
      <c r="Z12" t="s">
        <v>43</v>
      </c>
      <c r="AA12">
        <f t="shared" si="2"/>
        <v>0.46070070150303988</v>
      </c>
      <c r="AI12" s="5">
        <v>7.6381742629827665E-2</v>
      </c>
      <c r="AJ12">
        <v>5.1052627873583445E-2</v>
      </c>
      <c r="AK12">
        <v>5.0520033956176325E-2</v>
      </c>
      <c r="AM12" t="s">
        <v>43</v>
      </c>
      <c r="AN12">
        <v>7.6381742629827665E-2</v>
      </c>
    </row>
    <row r="13" spans="1:40" x14ac:dyDescent="0.3">
      <c r="A13">
        <v>12</v>
      </c>
      <c r="B13" s="1">
        <v>41651</v>
      </c>
      <c r="C13">
        <v>150</v>
      </c>
      <c r="D13">
        <v>59</v>
      </c>
      <c r="E13">
        <v>32</v>
      </c>
      <c r="F13">
        <v>17</v>
      </c>
      <c r="G13">
        <v>6</v>
      </c>
      <c r="H13">
        <v>17</v>
      </c>
      <c r="I13">
        <v>150</v>
      </c>
      <c r="J13">
        <f t="shared" si="0"/>
        <v>74.717164447643043</v>
      </c>
      <c r="K13">
        <v>130.71716444764303</v>
      </c>
      <c r="L13">
        <v>113.71716444764304</v>
      </c>
      <c r="M13">
        <v>89.717164447643043</v>
      </c>
      <c r="N13">
        <v>87.717164447643043</v>
      </c>
      <c r="O13">
        <v>91.717164447643043</v>
      </c>
      <c r="P13">
        <v>112.71716444764304</v>
      </c>
      <c r="Q13">
        <v>39.717164447643043</v>
      </c>
      <c r="R13">
        <v>177.71716444764303</v>
      </c>
      <c r="S13">
        <v>151.71716444764303</v>
      </c>
      <c r="T13">
        <v>110.71716444764304</v>
      </c>
      <c r="X13">
        <f t="shared" si="1"/>
        <v>5049689.6912558535</v>
      </c>
      <c r="Y13">
        <f>SUMPRODUCT(S11:S2780,J11:J2780)</f>
        <v>2275058.3725157632</v>
      </c>
      <c r="Z13" t="s">
        <v>44</v>
      </c>
      <c r="AA13">
        <f t="shared" si="2"/>
        <v>0.45053429252401411</v>
      </c>
      <c r="AJ13" s="5">
        <v>3.9573184963625607E-2</v>
      </c>
      <c r="AK13">
        <v>2.5782991761377216E-3</v>
      </c>
      <c r="AM13" t="s">
        <v>44</v>
      </c>
      <c r="AN13">
        <v>3.9573184963625607E-2</v>
      </c>
    </row>
    <row r="14" spans="1:40" x14ac:dyDescent="0.3">
      <c r="A14">
        <v>13</v>
      </c>
      <c r="B14" s="1">
        <v>41652</v>
      </c>
      <c r="C14">
        <v>133</v>
      </c>
      <c r="D14">
        <v>77</v>
      </c>
      <c r="E14">
        <v>93</v>
      </c>
      <c r="F14">
        <v>27</v>
      </c>
      <c r="G14">
        <v>9</v>
      </c>
      <c r="H14">
        <v>21</v>
      </c>
      <c r="I14">
        <v>133</v>
      </c>
      <c r="J14">
        <f t="shared" si="0"/>
        <v>57.717164447643043</v>
      </c>
      <c r="K14">
        <v>74.717164447643043</v>
      </c>
      <c r="L14">
        <v>130.71716444764303</v>
      </c>
      <c r="M14">
        <v>113.71716444764304</v>
      </c>
      <c r="N14">
        <v>89.717164447643043</v>
      </c>
      <c r="O14">
        <v>87.717164447643043</v>
      </c>
      <c r="P14">
        <v>91.717164447643043</v>
      </c>
      <c r="Q14">
        <v>112.71716444764304</v>
      </c>
      <c r="R14">
        <v>39.717164447643043</v>
      </c>
      <c r="S14">
        <v>177.71716444764303</v>
      </c>
      <c r="T14">
        <v>151.71716444764303</v>
      </c>
      <c r="X14">
        <f t="shared" si="1"/>
        <v>5049689.6912558535</v>
      </c>
      <c r="Y14">
        <f>SUMPRODUCT(T12:T2780,J12:J2780)</f>
        <v>2255648.970101682</v>
      </c>
      <c r="Z14" t="s">
        <v>45</v>
      </c>
      <c r="AA14">
        <f t="shared" si="2"/>
        <v>0.44669061031762214</v>
      </c>
      <c r="AK14" s="5">
        <v>5.8073566193152626E-2</v>
      </c>
      <c r="AM14" t="s">
        <v>45</v>
      </c>
      <c r="AN14">
        <v>5.8073566193152626E-2</v>
      </c>
    </row>
    <row r="15" spans="1:40" x14ac:dyDescent="0.3">
      <c r="A15">
        <v>14</v>
      </c>
      <c r="B15" s="1">
        <v>41653</v>
      </c>
      <c r="C15">
        <v>162</v>
      </c>
      <c r="D15">
        <v>85</v>
      </c>
      <c r="E15">
        <v>96</v>
      </c>
      <c r="F15">
        <v>35</v>
      </c>
      <c r="G15">
        <v>11</v>
      </c>
      <c r="H15">
        <v>22</v>
      </c>
      <c r="I15">
        <v>162</v>
      </c>
      <c r="J15">
        <f t="shared" si="0"/>
        <v>86.717164447643043</v>
      </c>
      <c r="K15">
        <v>57.717164447643043</v>
      </c>
      <c r="L15">
        <v>74.717164447643043</v>
      </c>
      <c r="M15">
        <v>130.71716444764303</v>
      </c>
      <c r="N15">
        <v>113.71716444764304</v>
      </c>
      <c r="O15">
        <v>89.717164447643043</v>
      </c>
      <c r="P15">
        <v>87.717164447643043</v>
      </c>
      <c r="Q15">
        <v>91.717164447643043</v>
      </c>
      <c r="R15">
        <v>112.71716444764304</v>
      </c>
      <c r="S15">
        <v>39.717164447643043</v>
      </c>
      <c r="T15">
        <v>177.71716444764303</v>
      </c>
    </row>
    <row r="16" spans="1:40" x14ac:dyDescent="0.3">
      <c r="A16">
        <v>15</v>
      </c>
      <c r="B16" s="1">
        <v>41654</v>
      </c>
      <c r="C16">
        <v>171</v>
      </c>
      <c r="D16">
        <v>90</v>
      </c>
      <c r="E16">
        <v>104</v>
      </c>
      <c r="F16">
        <v>37</v>
      </c>
      <c r="G16">
        <v>10</v>
      </c>
      <c r="H16">
        <v>23</v>
      </c>
      <c r="I16">
        <v>171</v>
      </c>
      <c r="J16">
        <f t="shared" si="0"/>
        <v>95.717164447643043</v>
      </c>
      <c r="K16">
        <v>86.717164447643043</v>
      </c>
      <c r="L16">
        <v>57.717164447643043</v>
      </c>
      <c r="M16">
        <v>74.717164447643043</v>
      </c>
      <c r="N16">
        <v>130.71716444764303</v>
      </c>
      <c r="O16">
        <v>113.71716444764304</v>
      </c>
      <c r="P16">
        <v>89.717164447643043</v>
      </c>
      <c r="Q16">
        <v>87.717164447643043</v>
      </c>
      <c r="R16">
        <v>91.717164447643043</v>
      </c>
      <c r="S16">
        <v>112.71716444764304</v>
      </c>
      <c r="T16">
        <v>39.717164447643043</v>
      </c>
    </row>
    <row r="17" spans="1:33" x14ac:dyDescent="0.3">
      <c r="A17">
        <v>16</v>
      </c>
      <c r="B17" s="1">
        <v>41655</v>
      </c>
      <c r="C17">
        <v>179</v>
      </c>
      <c r="D17">
        <v>100</v>
      </c>
      <c r="E17">
        <v>54</v>
      </c>
      <c r="F17">
        <v>29</v>
      </c>
      <c r="G17">
        <v>6</v>
      </c>
      <c r="H17">
        <v>28</v>
      </c>
      <c r="I17">
        <v>179</v>
      </c>
      <c r="J17">
        <f t="shared" si="0"/>
        <v>103.71716444764304</v>
      </c>
      <c r="K17">
        <v>95.717164447643043</v>
      </c>
      <c r="L17">
        <v>86.717164447643043</v>
      </c>
      <c r="M17">
        <v>57.717164447643043</v>
      </c>
      <c r="N17">
        <v>74.717164447643043</v>
      </c>
      <c r="O17">
        <v>130.71716444764303</v>
      </c>
      <c r="P17">
        <v>113.71716444764304</v>
      </c>
      <c r="Q17">
        <v>89.717164447643043</v>
      </c>
      <c r="R17">
        <v>87.717164447643043</v>
      </c>
      <c r="S17">
        <v>91.717164447643043</v>
      </c>
      <c r="T17">
        <v>112.71716444764304</v>
      </c>
      <c r="X17" s="5">
        <v>1</v>
      </c>
      <c r="Y17" s="5">
        <v>0.76542444008467425</v>
      </c>
      <c r="Z17" s="5">
        <v>0.62958925501497309</v>
      </c>
      <c r="AA17" s="5">
        <v>0.56107914304601447</v>
      </c>
      <c r="AB17" s="5">
        <v>0.51756176202105519</v>
      </c>
      <c r="AC17" s="5">
        <v>0.49251443865037436</v>
      </c>
      <c r="AD17" s="5">
        <v>0.47058032992520848</v>
      </c>
      <c r="AE17" s="5">
        <v>0.46109561098028168</v>
      </c>
      <c r="AF17" s="5">
        <v>0.46070070150303988</v>
      </c>
      <c r="AG17" s="5">
        <v>0.45053429252401411</v>
      </c>
    </row>
    <row r="18" spans="1:33" x14ac:dyDescent="0.3">
      <c r="A18">
        <v>17</v>
      </c>
      <c r="B18" s="1">
        <v>41656</v>
      </c>
      <c r="C18">
        <v>191</v>
      </c>
      <c r="D18">
        <v>102</v>
      </c>
      <c r="E18">
        <v>65</v>
      </c>
      <c r="F18">
        <v>36</v>
      </c>
      <c r="G18">
        <v>9</v>
      </c>
      <c r="H18">
        <v>31</v>
      </c>
      <c r="I18">
        <v>191</v>
      </c>
      <c r="J18">
        <f t="shared" si="0"/>
        <v>115.71716444764304</v>
      </c>
      <c r="K18">
        <v>103.71716444764304</v>
      </c>
      <c r="L18">
        <v>95.717164447643043</v>
      </c>
      <c r="M18">
        <v>86.717164447643043</v>
      </c>
      <c r="N18">
        <v>57.717164447643043</v>
      </c>
      <c r="O18">
        <v>74.717164447643043</v>
      </c>
      <c r="P18">
        <v>130.71716444764303</v>
      </c>
      <c r="Q18">
        <v>113.71716444764304</v>
      </c>
      <c r="R18">
        <v>89.717164447643043</v>
      </c>
      <c r="S18">
        <v>87.717164447643043</v>
      </c>
      <c r="T18">
        <v>91.717164447643043</v>
      </c>
      <c r="X18" s="5">
        <v>0.76542444008467425</v>
      </c>
      <c r="Y18" s="5">
        <v>1</v>
      </c>
      <c r="Z18" s="5">
        <f t="shared" ref="Z18:AG18" si="3">Y17</f>
        <v>0.76542444008467425</v>
      </c>
      <c r="AA18" s="5">
        <f t="shared" si="3"/>
        <v>0.62958925501497309</v>
      </c>
      <c r="AB18" s="5">
        <f t="shared" si="3"/>
        <v>0.56107914304601447</v>
      </c>
      <c r="AC18" s="5">
        <f t="shared" si="3"/>
        <v>0.51756176202105519</v>
      </c>
      <c r="AD18" s="5">
        <f t="shared" si="3"/>
        <v>0.49251443865037436</v>
      </c>
      <c r="AE18" s="5">
        <f t="shared" si="3"/>
        <v>0.47058032992520848</v>
      </c>
      <c r="AF18" s="5">
        <f t="shared" si="3"/>
        <v>0.46109561098028168</v>
      </c>
      <c r="AG18" s="5">
        <f t="shared" si="3"/>
        <v>0.46070070150303988</v>
      </c>
    </row>
    <row r="19" spans="1:33" x14ac:dyDescent="0.3">
      <c r="A19">
        <v>18</v>
      </c>
      <c r="B19" s="1">
        <v>41657</v>
      </c>
      <c r="C19">
        <v>194</v>
      </c>
      <c r="D19">
        <v>102</v>
      </c>
      <c r="E19">
        <v>66</v>
      </c>
      <c r="F19">
        <v>35</v>
      </c>
      <c r="G19">
        <v>16</v>
      </c>
      <c r="H19">
        <v>28</v>
      </c>
      <c r="I19">
        <v>194</v>
      </c>
      <c r="J19">
        <f t="shared" si="0"/>
        <v>118.71716444764304</v>
      </c>
      <c r="K19">
        <v>115.71716444764304</v>
      </c>
      <c r="L19">
        <v>103.71716444764304</v>
      </c>
      <c r="M19">
        <v>95.717164447643043</v>
      </c>
      <c r="N19">
        <v>86.717164447643043</v>
      </c>
      <c r="O19">
        <v>57.717164447643043</v>
      </c>
      <c r="P19">
        <v>74.717164447643043</v>
      </c>
      <c r="Q19">
        <v>130.71716444764303</v>
      </c>
      <c r="R19">
        <v>113.71716444764304</v>
      </c>
      <c r="S19">
        <v>89.717164447643043</v>
      </c>
      <c r="T19">
        <v>87.717164447643043</v>
      </c>
      <c r="X19" s="5">
        <v>0.62958925501497309</v>
      </c>
      <c r="Y19" s="5">
        <f t="shared" ref="Y19:Y26" si="4">X18</f>
        <v>0.76542444008467425</v>
      </c>
      <c r="Z19" s="5">
        <v>1</v>
      </c>
      <c r="AA19" s="5">
        <f t="shared" ref="AA19:AG19" si="5">Z18</f>
        <v>0.76542444008467425</v>
      </c>
      <c r="AB19" s="5">
        <f t="shared" si="5"/>
        <v>0.62958925501497309</v>
      </c>
      <c r="AC19" s="5">
        <f t="shared" si="5"/>
        <v>0.56107914304601447</v>
      </c>
      <c r="AD19" s="5">
        <f t="shared" si="5"/>
        <v>0.51756176202105519</v>
      </c>
      <c r="AE19" s="5">
        <f t="shared" si="5"/>
        <v>0.49251443865037436</v>
      </c>
      <c r="AF19" s="5">
        <f t="shared" si="5"/>
        <v>0.47058032992520848</v>
      </c>
      <c r="AG19" s="5">
        <f t="shared" si="5"/>
        <v>0.46109561098028168</v>
      </c>
    </row>
    <row r="20" spans="1:33" x14ac:dyDescent="0.3">
      <c r="A20">
        <v>19</v>
      </c>
      <c r="B20" s="1">
        <v>41658</v>
      </c>
      <c r="C20">
        <v>199</v>
      </c>
      <c r="D20">
        <v>48</v>
      </c>
      <c r="E20">
        <v>13</v>
      </c>
      <c r="F20">
        <v>19</v>
      </c>
      <c r="G20">
        <v>12</v>
      </c>
      <c r="H20">
        <v>14</v>
      </c>
      <c r="I20">
        <v>199</v>
      </c>
      <c r="J20">
        <f t="shared" si="0"/>
        <v>123.71716444764304</v>
      </c>
      <c r="K20">
        <v>118.71716444764304</v>
      </c>
      <c r="L20">
        <v>115.71716444764304</v>
      </c>
      <c r="M20">
        <v>103.71716444764304</v>
      </c>
      <c r="N20">
        <v>95.717164447643043</v>
      </c>
      <c r="O20">
        <v>86.717164447643043</v>
      </c>
      <c r="P20">
        <v>57.717164447643043</v>
      </c>
      <c r="Q20">
        <v>74.717164447643043</v>
      </c>
      <c r="R20">
        <v>130.71716444764303</v>
      </c>
      <c r="S20">
        <v>113.71716444764304</v>
      </c>
      <c r="T20">
        <v>89.717164447643043</v>
      </c>
      <c r="X20" s="5">
        <v>0.56107914304601447</v>
      </c>
      <c r="Y20" s="5">
        <f t="shared" si="4"/>
        <v>0.62958925501497309</v>
      </c>
      <c r="Z20" s="5">
        <f>X18</f>
        <v>0.76542444008467425</v>
      </c>
      <c r="AA20" s="5">
        <v>1</v>
      </c>
      <c r="AB20" s="5">
        <f t="shared" ref="AB20:AG20" si="6">AA19</f>
        <v>0.76542444008467425</v>
      </c>
      <c r="AC20" s="5">
        <f t="shared" si="6"/>
        <v>0.62958925501497309</v>
      </c>
      <c r="AD20" s="5">
        <f t="shared" si="6"/>
        <v>0.56107914304601447</v>
      </c>
      <c r="AE20" s="5">
        <f t="shared" si="6"/>
        <v>0.51756176202105519</v>
      </c>
      <c r="AF20" s="5">
        <f t="shared" si="6"/>
        <v>0.49251443865037436</v>
      </c>
      <c r="AG20" s="5">
        <f t="shared" si="6"/>
        <v>0.47058032992520848</v>
      </c>
    </row>
    <row r="21" spans="1:33" x14ac:dyDescent="0.3">
      <c r="A21">
        <v>20</v>
      </c>
      <c r="B21" s="1">
        <v>41659</v>
      </c>
      <c r="C21">
        <v>95</v>
      </c>
      <c r="D21">
        <v>100</v>
      </c>
      <c r="E21">
        <v>13</v>
      </c>
      <c r="F21">
        <v>57</v>
      </c>
      <c r="G21">
        <v>22</v>
      </c>
      <c r="H21">
        <v>39</v>
      </c>
      <c r="I21">
        <v>100</v>
      </c>
      <c r="J21">
        <f t="shared" si="0"/>
        <v>24.717164447643043</v>
      </c>
      <c r="K21">
        <v>123.71716444764304</v>
      </c>
      <c r="L21">
        <v>118.71716444764304</v>
      </c>
      <c r="M21">
        <v>115.71716444764304</v>
      </c>
      <c r="N21">
        <v>103.71716444764304</v>
      </c>
      <c r="O21">
        <v>95.717164447643043</v>
      </c>
      <c r="P21">
        <v>86.717164447643043</v>
      </c>
      <c r="Q21">
        <v>57.717164447643043</v>
      </c>
      <c r="R21">
        <v>74.717164447643043</v>
      </c>
      <c r="S21">
        <v>130.71716444764303</v>
      </c>
      <c r="T21">
        <v>113.71716444764304</v>
      </c>
      <c r="X21" s="5">
        <v>0.51756176202105519</v>
      </c>
      <c r="Y21" s="5">
        <f t="shared" si="4"/>
        <v>0.56107914304601447</v>
      </c>
      <c r="Z21" s="5">
        <f t="shared" ref="Z21:AA26" si="7">Y20</f>
        <v>0.62958925501497309</v>
      </c>
      <c r="AA21" s="5">
        <f t="shared" si="7"/>
        <v>0.76542444008467425</v>
      </c>
      <c r="AB21" s="5">
        <v>1</v>
      </c>
      <c r="AC21" s="5">
        <f>AB20</f>
        <v>0.76542444008467425</v>
      </c>
      <c r="AD21" s="5">
        <f>AC20</f>
        <v>0.62958925501497309</v>
      </c>
      <c r="AE21" s="5">
        <f>AD20</f>
        <v>0.56107914304601447</v>
      </c>
      <c r="AF21" s="5">
        <f>AE20</f>
        <v>0.51756176202105519</v>
      </c>
      <c r="AG21" s="5">
        <f>AF20</f>
        <v>0.49251443865037436</v>
      </c>
    </row>
    <row r="22" spans="1:33" x14ac:dyDescent="0.3">
      <c r="A22">
        <v>21</v>
      </c>
      <c r="B22" s="1">
        <v>41660</v>
      </c>
      <c r="C22">
        <v>179</v>
      </c>
      <c r="D22">
        <v>91</v>
      </c>
      <c r="E22">
        <v>55</v>
      </c>
      <c r="F22">
        <v>41</v>
      </c>
      <c r="G22">
        <v>13</v>
      </c>
      <c r="H22">
        <v>28</v>
      </c>
      <c r="I22">
        <v>179</v>
      </c>
      <c r="J22">
        <f t="shared" si="0"/>
        <v>103.71716444764304</v>
      </c>
      <c r="K22">
        <v>24.717164447643043</v>
      </c>
      <c r="L22">
        <v>123.71716444764304</v>
      </c>
      <c r="M22">
        <v>118.71716444764304</v>
      </c>
      <c r="N22">
        <v>115.71716444764304</v>
      </c>
      <c r="O22">
        <v>103.71716444764304</v>
      </c>
      <c r="P22">
        <v>95.717164447643043</v>
      </c>
      <c r="Q22">
        <v>86.717164447643043</v>
      </c>
      <c r="R22">
        <v>57.717164447643043</v>
      </c>
      <c r="S22">
        <v>74.717164447643043</v>
      </c>
      <c r="T22">
        <v>130.71716444764303</v>
      </c>
      <c r="X22" s="5">
        <v>0.49251443865037436</v>
      </c>
      <c r="Y22" s="5">
        <f t="shared" si="4"/>
        <v>0.51756176202105519</v>
      </c>
      <c r="Z22" s="5">
        <f t="shared" si="7"/>
        <v>0.56107914304601447</v>
      </c>
      <c r="AA22" s="5">
        <f t="shared" si="7"/>
        <v>0.62958925501497309</v>
      </c>
      <c r="AB22" s="5">
        <f>AA21</f>
        <v>0.76542444008467425</v>
      </c>
      <c r="AC22" s="5">
        <v>1</v>
      </c>
      <c r="AD22" s="5">
        <f>AC21</f>
        <v>0.76542444008467425</v>
      </c>
      <c r="AE22" s="5">
        <f>AD21</f>
        <v>0.62958925501497309</v>
      </c>
      <c r="AF22" s="5">
        <f>AE21</f>
        <v>0.56107914304601447</v>
      </c>
      <c r="AG22" s="5">
        <f>AF21</f>
        <v>0.51756176202105519</v>
      </c>
    </row>
    <row r="23" spans="1:33" x14ac:dyDescent="0.3">
      <c r="A23">
        <v>22</v>
      </c>
      <c r="B23" s="1">
        <v>41661</v>
      </c>
      <c r="C23">
        <v>180</v>
      </c>
      <c r="D23">
        <v>108</v>
      </c>
      <c r="E23">
        <v>33</v>
      </c>
      <c r="F23">
        <v>47</v>
      </c>
      <c r="G23">
        <v>10</v>
      </c>
      <c r="H23">
        <v>30</v>
      </c>
      <c r="I23">
        <v>180</v>
      </c>
      <c r="J23">
        <f t="shared" si="0"/>
        <v>104.71716444764304</v>
      </c>
      <c r="K23">
        <v>103.71716444764304</v>
      </c>
      <c r="L23">
        <v>24.717164447643043</v>
      </c>
      <c r="M23">
        <v>123.71716444764304</v>
      </c>
      <c r="N23">
        <v>118.71716444764304</v>
      </c>
      <c r="O23">
        <v>115.71716444764304</v>
      </c>
      <c r="P23">
        <v>103.71716444764304</v>
      </c>
      <c r="Q23">
        <v>95.717164447643043</v>
      </c>
      <c r="R23">
        <v>86.717164447643043</v>
      </c>
      <c r="S23">
        <v>57.717164447643043</v>
      </c>
      <c r="T23">
        <v>74.717164447643043</v>
      </c>
      <c r="X23" s="5">
        <v>0.47058032992520848</v>
      </c>
      <c r="Y23" s="5">
        <f t="shared" si="4"/>
        <v>0.49251443865037436</v>
      </c>
      <c r="Z23" s="5">
        <f t="shared" si="7"/>
        <v>0.51756176202105519</v>
      </c>
      <c r="AA23" s="5">
        <f t="shared" si="7"/>
        <v>0.56107914304601447</v>
      </c>
      <c r="AB23" s="5">
        <f>AA22</f>
        <v>0.62958925501497309</v>
      </c>
      <c r="AC23" s="5">
        <f>AB22</f>
        <v>0.76542444008467425</v>
      </c>
      <c r="AD23" s="5">
        <v>1</v>
      </c>
      <c r="AE23" s="5">
        <f>AD22</f>
        <v>0.76542444008467425</v>
      </c>
      <c r="AF23" s="5">
        <f>AE22</f>
        <v>0.62958925501497309</v>
      </c>
      <c r="AG23" s="5">
        <f>AF22</f>
        <v>0.56107914304601447</v>
      </c>
    </row>
    <row r="24" spans="1:33" x14ac:dyDescent="0.3">
      <c r="A24">
        <v>23</v>
      </c>
      <c r="B24" s="1">
        <v>41662</v>
      </c>
      <c r="C24">
        <v>183</v>
      </c>
      <c r="D24">
        <v>94</v>
      </c>
      <c r="E24">
        <v>35</v>
      </c>
      <c r="F24">
        <v>34</v>
      </c>
      <c r="G24">
        <v>2</v>
      </c>
      <c r="H24">
        <v>24</v>
      </c>
      <c r="I24">
        <v>183</v>
      </c>
      <c r="J24">
        <f t="shared" si="0"/>
        <v>107.71716444764304</v>
      </c>
      <c r="K24">
        <v>104.71716444764304</v>
      </c>
      <c r="L24">
        <v>103.71716444764304</v>
      </c>
      <c r="M24">
        <v>24.717164447643043</v>
      </c>
      <c r="N24">
        <v>123.71716444764304</v>
      </c>
      <c r="O24">
        <v>118.71716444764304</v>
      </c>
      <c r="P24">
        <v>115.71716444764304</v>
      </c>
      <c r="Q24">
        <v>103.71716444764304</v>
      </c>
      <c r="R24">
        <v>95.717164447643043</v>
      </c>
      <c r="S24">
        <v>86.717164447643043</v>
      </c>
      <c r="T24">
        <v>57.717164447643043</v>
      </c>
      <c r="X24" s="5">
        <v>0.46109561098028168</v>
      </c>
      <c r="Y24" s="5">
        <f t="shared" si="4"/>
        <v>0.47058032992520848</v>
      </c>
      <c r="Z24" s="5">
        <f t="shared" si="7"/>
        <v>0.49251443865037436</v>
      </c>
      <c r="AA24" s="5">
        <f t="shared" si="7"/>
        <v>0.51756176202105519</v>
      </c>
      <c r="AB24" s="5">
        <f>AA23</f>
        <v>0.56107914304601447</v>
      </c>
      <c r="AC24" s="5">
        <f>AB23</f>
        <v>0.62958925501497309</v>
      </c>
      <c r="AD24" s="5">
        <f>AC23</f>
        <v>0.76542444008467425</v>
      </c>
      <c r="AE24" s="5">
        <v>1</v>
      </c>
      <c r="AF24" s="5">
        <f>AE23</f>
        <v>0.76542444008467425</v>
      </c>
      <c r="AG24" s="5">
        <f>AF23</f>
        <v>0.62958925501497309</v>
      </c>
    </row>
    <row r="25" spans="1:33" x14ac:dyDescent="0.3">
      <c r="A25">
        <v>24</v>
      </c>
      <c r="B25" s="1">
        <v>41663</v>
      </c>
      <c r="C25">
        <v>166</v>
      </c>
      <c r="D25">
        <v>101</v>
      </c>
      <c r="E25">
        <v>19</v>
      </c>
      <c r="F25">
        <v>31</v>
      </c>
      <c r="G25">
        <v>3</v>
      </c>
      <c r="H25">
        <v>26</v>
      </c>
      <c r="I25">
        <v>166</v>
      </c>
      <c r="J25">
        <f t="shared" si="0"/>
        <v>90.717164447643043</v>
      </c>
      <c r="K25">
        <v>107.71716444764304</v>
      </c>
      <c r="L25">
        <v>104.71716444764304</v>
      </c>
      <c r="M25">
        <v>103.71716444764304</v>
      </c>
      <c r="N25">
        <v>24.717164447643043</v>
      </c>
      <c r="O25">
        <v>123.71716444764304</v>
      </c>
      <c r="P25">
        <v>118.71716444764304</v>
      </c>
      <c r="Q25">
        <v>115.71716444764304</v>
      </c>
      <c r="R25">
        <v>103.71716444764304</v>
      </c>
      <c r="S25">
        <v>95.717164447643043</v>
      </c>
      <c r="T25">
        <v>86.717164447643043</v>
      </c>
      <c r="X25" s="5">
        <v>0.46070070150303988</v>
      </c>
      <c r="Y25" s="5">
        <f t="shared" si="4"/>
        <v>0.46109561098028168</v>
      </c>
      <c r="Z25" s="5">
        <f t="shared" si="7"/>
        <v>0.47058032992520848</v>
      </c>
      <c r="AA25" s="5">
        <f t="shared" si="7"/>
        <v>0.49251443865037436</v>
      </c>
      <c r="AB25" s="5">
        <f>AA24</f>
        <v>0.51756176202105519</v>
      </c>
      <c r="AC25" s="5">
        <f>AB24</f>
        <v>0.56107914304601447</v>
      </c>
      <c r="AD25" s="5">
        <f>AC24</f>
        <v>0.62958925501497309</v>
      </c>
      <c r="AE25" s="5">
        <f>AD24</f>
        <v>0.76542444008467425</v>
      </c>
      <c r="AF25" s="5">
        <v>1</v>
      </c>
      <c r="AG25" s="5">
        <f>AF24</f>
        <v>0.76542444008467425</v>
      </c>
    </row>
    <row r="26" spans="1:33" x14ac:dyDescent="0.3">
      <c r="A26">
        <v>25</v>
      </c>
      <c r="B26" s="1">
        <v>41664</v>
      </c>
      <c r="C26">
        <v>183</v>
      </c>
      <c r="D26">
        <v>97</v>
      </c>
      <c r="E26">
        <v>17</v>
      </c>
      <c r="F26">
        <v>29</v>
      </c>
      <c r="G26">
        <v>5</v>
      </c>
      <c r="H26">
        <v>26</v>
      </c>
      <c r="I26">
        <v>183</v>
      </c>
      <c r="J26">
        <f t="shared" si="0"/>
        <v>107.71716444764304</v>
      </c>
      <c r="K26">
        <v>90.717164447643043</v>
      </c>
      <c r="L26">
        <v>107.71716444764304</v>
      </c>
      <c r="M26">
        <v>104.71716444764304</v>
      </c>
      <c r="N26">
        <v>103.71716444764304</v>
      </c>
      <c r="O26">
        <v>24.717164447643043</v>
      </c>
      <c r="P26">
        <v>123.71716444764304</v>
      </c>
      <c r="Q26">
        <v>118.71716444764304</v>
      </c>
      <c r="R26">
        <v>115.71716444764304</v>
      </c>
      <c r="S26">
        <v>103.71716444764304</v>
      </c>
      <c r="T26">
        <v>95.717164447643043</v>
      </c>
      <c r="X26" s="5">
        <v>0.45053429252401411</v>
      </c>
      <c r="Y26" s="5">
        <f t="shared" si="4"/>
        <v>0.46070070150303988</v>
      </c>
      <c r="Z26" s="5">
        <f t="shared" si="7"/>
        <v>0.46109561098028168</v>
      </c>
      <c r="AA26" s="5">
        <f t="shared" si="7"/>
        <v>0.47058032992520848</v>
      </c>
      <c r="AB26" s="5">
        <f>AA25</f>
        <v>0.49251443865037436</v>
      </c>
      <c r="AC26" s="5">
        <f>AB25</f>
        <v>0.51756176202105519</v>
      </c>
      <c r="AD26" s="5">
        <f>AC25</f>
        <v>0.56107914304601447</v>
      </c>
      <c r="AE26" s="5">
        <f>AD25</f>
        <v>0.62958925501497309</v>
      </c>
      <c r="AF26" s="5">
        <f>AE25</f>
        <v>0.76542444008467425</v>
      </c>
      <c r="AG26" s="5">
        <v>1</v>
      </c>
    </row>
    <row r="27" spans="1:33" x14ac:dyDescent="0.3">
      <c r="A27">
        <v>26</v>
      </c>
      <c r="B27" s="1">
        <v>41665</v>
      </c>
      <c r="C27">
        <v>181</v>
      </c>
      <c r="D27">
        <v>85</v>
      </c>
      <c r="E27">
        <v>23</v>
      </c>
      <c r="F27">
        <v>34</v>
      </c>
      <c r="G27">
        <v>4</v>
      </c>
      <c r="H27">
        <v>29</v>
      </c>
      <c r="I27">
        <v>181</v>
      </c>
      <c r="J27">
        <f t="shared" si="0"/>
        <v>105.71716444764304</v>
      </c>
      <c r="K27">
        <v>107.71716444764304</v>
      </c>
      <c r="L27">
        <v>90.717164447643043</v>
      </c>
      <c r="M27">
        <v>107.71716444764304</v>
      </c>
      <c r="N27">
        <v>104.71716444764304</v>
      </c>
      <c r="O27">
        <v>103.71716444764304</v>
      </c>
      <c r="P27">
        <v>24.717164447643043</v>
      </c>
      <c r="Q27">
        <v>123.71716444764304</v>
      </c>
      <c r="R27">
        <v>118.71716444764304</v>
      </c>
      <c r="S27">
        <v>115.71716444764304</v>
      </c>
      <c r="T27">
        <v>103.71716444764304</v>
      </c>
    </row>
    <row r="28" spans="1:33" x14ac:dyDescent="0.3">
      <c r="A28">
        <v>27</v>
      </c>
      <c r="B28" s="1">
        <v>41666</v>
      </c>
      <c r="C28">
        <v>167</v>
      </c>
      <c r="D28">
        <v>65</v>
      </c>
      <c r="E28">
        <v>23</v>
      </c>
      <c r="F28">
        <v>29</v>
      </c>
      <c r="G28">
        <v>3</v>
      </c>
      <c r="H28">
        <v>24</v>
      </c>
      <c r="I28">
        <v>167</v>
      </c>
      <c r="J28">
        <f t="shared" si="0"/>
        <v>91.717164447643043</v>
      </c>
      <c r="K28">
        <v>105.71716444764304</v>
      </c>
      <c r="L28">
        <v>107.71716444764304</v>
      </c>
      <c r="M28">
        <v>90.717164447643043</v>
      </c>
      <c r="N28">
        <v>107.71716444764304</v>
      </c>
      <c r="O28">
        <v>104.71716444764304</v>
      </c>
      <c r="P28">
        <v>103.71716444764304</v>
      </c>
      <c r="Q28">
        <v>24.717164447643043</v>
      </c>
      <c r="R28">
        <v>123.71716444764304</v>
      </c>
      <c r="S28">
        <v>118.71716444764304</v>
      </c>
      <c r="T28">
        <v>115.71716444764304</v>
      </c>
    </row>
    <row r="29" spans="1:33" x14ac:dyDescent="0.3">
      <c r="A29">
        <v>28</v>
      </c>
      <c r="B29" s="1">
        <v>41667</v>
      </c>
      <c r="C29">
        <v>153</v>
      </c>
      <c r="D29">
        <v>69</v>
      </c>
      <c r="E29">
        <v>18</v>
      </c>
      <c r="F29">
        <v>28</v>
      </c>
      <c r="G29">
        <v>3</v>
      </c>
      <c r="H29">
        <v>25</v>
      </c>
      <c r="I29">
        <v>153</v>
      </c>
      <c r="J29">
        <f t="shared" si="0"/>
        <v>77.717164447643043</v>
      </c>
      <c r="K29">
        <v>91.717164447643043</v>
      </c>
      <c r="L29">
        <v>105.71716444764304</v>
      </c>
      <c r="M29">
        <v>107.71716444764304</v>
      </c>
      <c r="N29">
        <v>90.717164447643043</v>
      </c>
      <c r="O29">
        <v>107.71716444764304</v>
      </c>
      <c r="P29">
        <v>104.71716444764304</v>
      </c>
      <c r="Q29">
        <v>103.71716444764304</v>
      </c>
      <c r="R29">
        <v>24.717164447643043</v>
      </c>
      <c r="S29">
        <v>123.71716444764304</v>
      </c>
      <c r="T29">
        <v>118.71716444764304</v>
      </c>
    </row>
    <row r="30" spans="1:33" x14ac:dyDescent="0.3">
      <c r="A30">
        <v>29</v>
      </c>
      <c r="B30" s="1">
        <v>41668</v>
      </c>
      <c r="C30">
        <v>154</v>
      </c>
      <c r="D30">
        <v>76</v>
      </c>
      <c r="E30">
        <v>27</v>
      </c>
      <c r="F30">
        <v>22</v>
      </c>
      <c r="G30">
        <v>3</v>
      </c>
      <c r="H30">
        <v>23</v>
      </c>
      <c r="I30">
        <v>154</v>
      </c>
      <c r="J30">
        <f t="shared" si="0"/>
        <v>78.717164447643043</v>
      </c>
      <c r="K30">
        <v>77.717164447643043</v>
      </c>
      <c r="L30">
        <v>91.717164447643043</v>
      </c>
      <c r="M30">
        <v>105.71716444764304</v>
      </c>
      <c r="N30">
        <v>107.71716444764304</v>
      </c>
      <c r="O30">
        <v>90.717164447643043</v>
      </c>
      <c r="P30">
        <v>107.71716444764304</v>
      </c>
      <c r="Q30">
        <v>104.71716444764304</v>
      </c>
      <c r="R30">
        <v>103.71716444764304</v>
      </c>
      <c r="S30">
        <v>24.717164447643043</v>
      </c>
      <c r="T30">
        <v>123.71716444764304</v>
      </c>
    </row>
    <row r="31" spans="1:33" x14ac:dyDescent="0.3">
      <c r="A31">
        <v>30</v>
      </c>
      <c r="B31" s="1">
        <v>41669</v>
      </c>
      <c r="C31">
        <v>164</v>
      </c>
      <c r="D31">
        <v>61</v>
      </c>
      <c r="E31">
        <v>34</v>
      </c>
      <c r="F31">
        <v>15</v>
      </c>
      <c r="G31">
        <v>2</v>
      </c>
      <c r="H31">
        <v>16</v>
      </c>
      <c r="I31">
        <v>164</v>
      </c>
      <c r="J31">
        <f t="shared" si="0"/>
        <v>88.717164447643043</v>
      </c>
      <c r="K31">
        <v>78.717164447643043</v>
      </c>
      <c r="L31">
        <v>77.717164447643043</v>
      </c>
      <c r="M31">
        <v>91.717164447643043</v>
      </c>
      <c r="N31">
        <v>105.71716444764304</v>
      </c>
      <c r="O31">
        <v>107.71716444764304</v>
      </c>
      <c r="P31">
        <v>90.717164447643043</v>
      </c>
      <c r="Q31">
        <v>107.71716444764304</v>
      </c>
      <c r="R31">
        <v>104.71716444764304</v>
      </c>
      <c r="S31">
        <v>103.71716444764304</v>
      </c>
      <c r="T31">
        <v>24.717164447643043</v>
      </c>
    </row>
    <row r="32" spans="1:33" x14ac:dyDescent="0.3">
      <c r="A32">
        <v>31</v>
      </c>
      <c r="B32" s="1">
        <v>41670</v>
      </c>
      <c r="C32">
        <v>134</v>
      </c>
      <c r="D32">
        <v>38</v>
      </c>
      <c r="E32">
        <v>21</v>
      </c>
      <c r="F32">
        <v>16</v>
      </c>
      <c r="G32">
        <v>2</v>
      </c>
      <c r="H32">
        <v>13</v>
      </c>
      <c r="I32">
        <v>134</v>
      </c>
      <c r="J32">
        <f t="shared" si="0"/>
        <v>58.717164447643043</v>
      </c>
      <c r="K32">
        <v>88.717164447643043</v>
      </c>
      <c r="L32">
        <v>78.717164447643043</v>
      </c>
      <c r="M32">
        <v>77.717164447643043</v>
      </c>
      <c r="N32">
        <v>91.717164447643043</v>
      </c>
      <c r="O32">
        <v>105.71716444764304</v>
      </c>
      <c r="P32">
        <v>107.71716444764304</v>
      </c>
      <c r="Q32">
        <v>90.717164447643043</v>
      </c>
      <c r="R32">
        <v>107.71716444764304</v>
      </c>
      <c r="S32">
        <v>104.71716444764304</v>
      </c>
      <c r="T32">
        <v>103.71716444764304</v>
      </c>
    </row>
    <row r="33" spans="1:20" x14ac:dyDescent="0.3">
      <c r="A33">
        <v>32</v>
      </c>
      <c r="B33" s="1">
        <v>41671</v>
      </c>
      <c r="C33">
        <v>101</v>
      </c>
      <c r="D33">
        <v>39</v>
      </c>
      <c r="E33">
        <v>20</v>
      </c>
      <c r="F33">
        <v>18</v>
      </c>
      <c r="G33">
        <v>2</v>
      </c>
      <c r="H33">
        <v>14</v>
      </c>
      <c r="I33">
        <v>101</v>
      </c>
      <c r="J33">
        <f t="shared" si="0"/>
        <v>25.717164447643043</v>
      </c>
      <c r="K33">
        <v>58.717164447643043</v>
      </c>
      <c r="L33">
        <v>88.717164447643043</v>
      </c>
      <c r="M33">
        <v>78.717164447643043</v>
      </c>
      <c r="N33">
        <v>77.717164447643043</v>
      </c>
      <c r="O33">
        <v>91.717164447643043</v>
      </c>
      <c r="P33">
        <v>105.71716444764304</v>
      </c>
      <c r="Q33">
        <v>107.71716444764304</v>
      </c>
      <c r="R33">
        <v>90.717164447643043</v>
      </c>
      <c r="S33">
        <v>107.71716444764304</v>
      </c>
      <c r="T33">
        <v>104.71716444764304</v>
      </c>
    </row>
    <row r="34" spans="1:20" x14ac:dyDescent="0.3">
      <c r="A34">
        <v>33</v>
      </c>
      <c r="B34" s="1">
        <v>41672</v>
      </c>
      <c r="C34">
        <v>101</v>
      </c>
      <c r="D34">
        <v>37</v>
      </c>
      <c r="E34">
        <v>20</v>
      </c>
      <c r="F34">
        <v>20</v>
      </c>
      <c r="G34">
        <v>2</v>
      </c>
      <c r="H34">
        <v>14</v>
      </c>
      <c r="I34">
        <v>101</v>
      </c>
      <c r="J34">
        <f t="shared" si="0"/>
        <v>25.717164447643043</v>
      </c>
      <c r="K34">
        <v>25.717164447643043</v>
      </c>
      <c r="L34">
        <v>58.717164447643043</v>
      </c>
      <c r="M34">
        <v>88.717164447643043</v>
      </c>
      <c r="N34">
        <v>78.717164447643043</v>
      </c>
      <c r="O34">
        <v>77.717164447643043</v>
      </c>
      <c r="P34">
        <v>91.717164447643043</v>
      </c>
      <c r="Q34">
        <v>105.71716444764304</v>
      </c>
      <c r="R34">
        <v>107.71716444764304</v>
      </c>
      <c r="S34">
        <v>90.717164447643043</v>
      </c>
      <c r="T34">
        <v>107.71716444764304</v>
      </c>
    </row>
    <row r="35" spans="1:20" x14ac:dyDescent="0.3">
      <c r="A35">
        <v>34</v>
      </c>
      <c r="B35" s="1">
        <v>41673</v>
      </c>
      <c r="C35">
        <v>94</v>
      </c>
      <c r="D35">
        <v>33</v>
      </c>
      <c r="E35">
        <v>23</v>
      </c>
      <c r="F35">
        <v>17</v>
      </c>
      <c r="G35">
        <v>2</v>
      </c>
      <c r="H35">
        <v>13</v>
      </c>
      <c r="I35">
        <v>94</v>
      </c>
      <c r="J35">
        <f t="shared" si="0"/>
        <v>18.717164447643043</v>
      </c>
      <c r="K35">
        <v>25.717164447643043</v>
      </c>
      <c r="L35">
        <v>25.717164447643043</v>
      </c>
      <c r="M35">
        <v>58.717164447643043</v>
      </c>
      <c r="N35">
        <v>88.717164447643043</v>
      </c>
      <c r="O35">
        <v>78.717164447643043</v>
      </c>
      <c r="P35">
        <v>77.717164447643043</v>
      </c>
      <c r="Q35">
        <v>91.717164447643043</v>
      </c>
      <c r="R35">
        <v>105.71716444764304</v>
      </c>
      <c r="S35">
        <v>107.71716444764304</v>
      </c>
      <c r="T35">
        <v>90.717164447643043</v>
      </c>
    </row>
    <row r="36" spans="1:20" x14ac:dyDescent="0.3">
      <c r="A36">
        <v>35</v>
      </c>
      <c r="B36" s="1">
        <v>41674</v>
      </c>
      <c r="C36">
        <v>84</v>
      </c>
      <c r="D36">
        <v>31</v>
      </c>
      <c r="E36">
        <v>17</v>
      </c>
      <c r="F36">
        <v>15</v>
      </c>
      <c r="G36">
        <v>2</v>
      </c>
      <c r="H36">
        <v>14</v>
      </c>
      <c r="I36">
        <v>84</v>
      </c>
      <c r="J36">
        <f t="shared" si="0"/>
        <v>8.717164447643043</v>
      </c>
      <c r="K36">
        <v>18.717164447643043</v>
      </c>
      <c r="L36">
        <v>25.717164447643043</v>
      </c>
      <c r="M36">
        <v>25.717164447643043</v>
      </c>
      <c r="N36">
        <v>58.717164447643043</v>
      </c>
      <c r="O36">
        <v>88.717164447643043</v>
      </c>
      <c r="P36">
        <v>78.717164447643043</v>
      </c>
      <c r="Q36">
        <v>77.717164447643043</v>
      </c>
      <c r="R36">
        <v>91.717164447643043</v>
      </c>
      <c r="S36">
        <v>105.71716444764304</v>
      </c>
      <c r="T36">
        <v>107.71716444764304</v>
      </c>
    </row>
    <row r="37" spans="1:20" x14ac:dyDescent="0.3">
      <c r="A37">
        <v>36</v>
      </c>
      <c r="B37" s="1">
        <v>41675</v>
      </c>
      <c r="C37">
        <v>84</v>
      </c>
      <c r="D37">
        <v>37</v>
      </c>
      <c r="E37">
        <v>19</v>
      </c>
      <c r="F37">
        <v>17</v>
      </c>
      <c r="G37">
        <v>2</v>
      </c>
      <c r="H37">
        <v>18</v>
      </c>
      <c r="I37">
        <v>84</v>
      </c>
      <c r="J37">
        <f t="shared" si="0"/>
        <v>8.717164447643043</v>
      </c>
      <c r="K37">
        <v>8.717164447643043</v>
      </c>
      <c r="L37">
        <v>18.717164447643043</v>
      </c>
      <c r="M37">
        <v>25.717164447643043</v>
      </c>
      <c r="N37">
        <v>25.717164447643043</v>
      </c>
      <c r="O37">
        <v>58.717164447643043</v>
      </c>
      <c r="P37">
        <v>88.717164447643043</v>
      </c>
      <c r="Q37">
        <v>78.717164447643043</v>
      </c>
      <c r="R37">
        <v>77.717164447643043</v>
      </c>
      <c r="S37">
        <v>91.717164447643043</v>
      </c>
      <c r="T37">
        <v>105.71716444764304</v>
      </c>
    </row>
    <row r="38" spans="1:20" x14ac:dyDescent="0.3">
      <c r="A38">
        <v>37</v>
      </c>
      <c r="B38" s="1">
        <v>41676</v>
      </c>
      <c r="C38">
        <v>99</v>
      </c>
      <c r="D38">
        <v>29</v>
      </c>
      <c r="E38">
        <v>15</v>
      </c>
      <c r="F38">
        <v>17</v>
      </c>
      <c r="G38">
        <v>2</v>
      </c>
      <c r="H38">
        <v>20</v>
      </c>
      <c r="I38">
        <v>99</v>
      </c>
      <c r="J38">
        <f t="shared" si="0"/>
        <v>23.717164447643043</v>
      </c>
      <c r="K38">
        <v>8.717164447643043</v>
      </c>
      <c r="L38">
        <v>8.717164447643043</v>
      </c>
      <c r="M38">
        <v>18.717164447643043</v>
      </c>
      <c r="N38">
        <v>25.717164447643043</v>
      </c>
      <c r="O38">
        <v>25.717164447643043</v>
      </c>
      <c r="P38">
        <v>58.717164447643043</v>
      </c>
      <c r="Q38">
        <v>88.717164447643043</v>
      </c>
      <c r="R38">
        <v>78.717164447643043</v>
      </c>
      <c r="S38">
        <v>77.717164447643043</v>
      </c>
      <c r="T38">
        <v>91.717164447643043</v>
      </c>
    </row>
    <row r="39" spans="1:20" x14ac:dyDescent="0.3">
      <c r="A39">
        <v>38</v>
      </c>
      <c r="B39" s="1">
        <v>41677</v>
      </c>
      <c r="C39">
        <v>81</v>
      </c>
      <c r="D39">
        <v>43</v>
      </c>
      <c r="E39">
        <v>10</v>
      </c>
      <c r="F39">
        <v>16</v>
      </c>
      <c r="G39">
        <v>2</v>
      </c>
      <c r="H39">
        <v>19</v>
      </c>
      <c r="I39">
        <v>81</v>
      </c>
      <c r="J39">
        <f t="shared" si="0"/>
        <v>5.717164447643043</v>
      </c>
      <c r="K39">
        <v>23.717164447643043</v>
      </c>
      <c r="L39">
        <v>8.717164447643043</v>
      </c>
      <c r="M39">
        <v>8.717164447643043</v>
      </c>
      <c r="N39">
        <v>18.717164447643043</v>
      </c>
      <c r="O39">
        <v>25.717164447643043</v>
      </c>
      <c r="P39">
        <v>25.717164447643043</v>
      </c>
      <c r="Q39">
        <v>58.717164447643043</v>
      </c>
      <c r="R39">
        <v>88.717164447643043</v>
      </c>
      <c r="S39">
        <v>78.717164447643043</v>
      </c>
      <c r="T39">
        <v>77.717164447643043</v>
      </c>
    </row>
    <row r="40" spans="1:20" x14ac:dyDescent="0.3">
      <c r="A40">
        <v>39</v>
      </c>
      <c r="B40" s="1">
        <v>41678</v>
      </c>
      <c r="C40">
        <v>120</v>
      </c>
      <c r="D40">
        <v>46</v>
      </c>
      <c r="E40">
        <v>12</v>
      </c>
      <c r="F40">
        <v>14</v>
      </c>
      <c r="G40">
        <v>2</v>
      </c>
      <c r="H40">
        <v>17</v>
      </c>
      <c r="I40">
        <v>120</v>
      </c>
      <c r="J40">
        <f t="shared" si="0"/>
        <v>44.717164447643043</v>
      </c>
      <c r="K40">
        <v>5.717164447643043</v>
      </c>
      <c r="L40">
        <v>23.717164447643043</v>
      </c>
      <c r="M40">
        <v>8.717164447643043</v>
      </c>
      <c r="N40">
        <v>8.717164447643043</v>
      </c>
      <c r="O40">
        <v>18.717164447643043</v>
      </c>
      <c r="P40">
        <v>25.717164447643043</v>
      </c>
      <c r="Q40">
        <v>25.717164447643043</v>
      </c>
      <c r="R40">
        <v>58.717164447643043</v>
      </c>
      <c r="S40">
        <v>88.717164447643043</v>
      </c>
      <c r="T40">
        <v>78.717164447643043</v>
      </c>
    </row>
    <row r="41" spans="1:20" x14ac:dyDescent="0.3">
      <c r="A41">
        <v>40</v>
      </c>
      <c r="B41" s="1">
        <v>41679</v>
      </c>
      <c r="C41">
        <v>125</v>
      </c>
      <c r="D41">
        <v>47</v>
      </c>
      <c r="E41">
        <v>19</v>
      </c>
      <c r="F41">
        <v>15</v>
      </c>
      <c r="G41">
        <v>1</v>
      </c>
      <c r="H41">
        <v>15</v>
      </c>
      <c r="I41">
        <v>125</v>
      </c>
      <c r="J41">
        <f t="shared" si="0"/>
        <v>49.717164447643043</v>
      </c>
      <c r="K41">
        <v>44.717164447643043</v>
      </c>
      <c r="L41">
        <v>5.717164447643043</v>
      </c>
      <c r="M41">
        <v>23.717164447643043</v>
      </c>
      <c r="N41">
        <v>8.717164447643043</v>
      </c>
      <c r="O41">
        <v>8.717164447643043</v>
      </c>
      <c r="P41">
        <v>18.717164447643043</v>
      </c>
      <c r="Q41">
        <v>25.717164447643043</v>
      </c>
      <c r="R41">
        <v>25.717164447643043</v>
      </c>
      <c r="S41">
        <v>58.717164447643043</v>
      </c>
      <c r="T41">
        <v>88.717164447643043</v>
      </c>
    </row>
    <row r="42" spans="1:20" x14ac:dyDescent="0.3">
      <c r="A42">
        <v>41</v>
      </c>
      <c r="B42" s="1">
        <v>41680</v>
      </c>
      <c r="C42">
        <v>127</v>
      </c>
      <c r="D42">
        <v>62</v>
      </c>
      <c r="E42">
        <v>23</v>
      </c>
      <c r="F42">
        <v>14</v>
      </c>
      <c r="G42">
        <v>1</v>
      </c>
      <c r="H42">
        <v>14</v>
      </c>
      <c r="I42">
        <v>127</v>
      </c>
      <c r="J42">
        <f t="shared" si="0"/>
        <v>51.717164447643043</v>
      </c>
      <c r="K42">
        <v>49.717164447643043</v>
      </c>
      <c r="L42">
        <v>44.717164447643043</v>
      </c>
      <c r="M42">
        <v>5.717164447643043</v>
      </c>
      <c r="N42">
        <v>23.717164447643043</v>
      </c>
      <c r="O42">
        <v>8.717164447643043</v>
      </c>
      <c r="P42">
        <v>8.717164447643043</v>
      </c>
      <c r="Q42">
        <v>18.717164447643043</v>
      </c>
      <c r="R42">
        <v>25.717164447643043</v>
      </c>
      <c r="S42">
        <v>25.717164447643043</v>
      </c>
      <c r="T42">
        <v>58.717164447643043</v>
      </c>
    </row>
    <row r="43" spans="1:20" x14ac:dyDescent="0.3">
      <c r="A43">
        <v>42</v>
      </c>
      <c r="B43" s="1">
        <v>41681</v>
      </c>
      <c r="C43">
        <v>159</v>
      </c>
      <c r="D43">
        <v>86</v>
      </c>
      <c r="E43">
        <v>14</v>
      </c>
      <c r="F43">
        <v>27</v>
      </c>
      <c r="G43">
        <v>1</v>
      </c>
      <c r="H43">
        <v>23</v>
      </c>
      <c r="I43">
        <v>159</v>
      </c>
      <c r="J43">
        <f t="shared" si="0"/>
        <v>83.717164447643043</v>
      </c>
      <c r="K43">
        <v>51.717164447643043</v>
      </c>
      <c r="L43">
        <v>49.717164447643043</v>
      </c>
      <c r="M43">
        <v>44.717164447643043</v>
      </c>
      <c r="N43">
        <v>5.717164447643043</v>
      </c>
      <c r="O43">
        <v>23.717164447643043</v>
      </c>
      <c r="P43">
        <v>8.717164447643043</v>
      </c>
      <c r="Q43">
        <v>8.717164447643043</v>
      </c>
      <c r="R43">
        <v>18.717164447643043</v>
      </c>
      <c r="S43">
        <v>25.717164447643043</v>
      </c>
      <c r="T43">
        <v>25.717164447643043</v>
      </c>
    </row>
    <row r="44" spans="1:20" x14ac:dyDescent="0.3">
      <c r="A44">
        <v>43</v>
      </c>
      <c r="B44" s="1">
        <v>41682</v>
      </c>
      <c r="C44">
        <v>183</v>
      </c>
      <c r="D44">
        <v>62</v>
      </c>
      <c r="E44">
        <v>25</v>
      </c>
      <c r="F44">
        <v>18</v>
      </c>
      <c r="G44">
        <v>4</v>
      </c>
      <c r="H44">
        <v>16</v>
      </c>
      <c r="I44">
        <v>183</v>
      </c>
      <c r="J44">
        <f t="shared" si="0"/>
        <v>107.71716444764304</v>
      </c>
      <c r="K44">
        <v>83.717164447643043</v>
      </c>
      <c r="L44">
        <v>51.717164447643043</v>
      </c>
      <c r="M44">
        <v>49.717164447643043</v>
      </c>
      <c r="N44">
        <v>44.717164447643043</v>
      </c>
      <c r="O44">
        <v>5.717164447643043</v>
      </c>
      <c r="P44">
        <v>23.717164447643043</v>
      </c>
      <c r="Q44">
        <v>8.717164447643043</v>
      </c>
      <c r="R44">
        <v>8.717164447643043</v>
      </c>
      <c r="S44">
        <v>18.717164447643043</v>
      </c>
      <c r="T44">
        <v>25.717164447643043</v>
      </c>
    </row>
    <row r="45" spans="1:20" x14ac:dyDescent="0.3">
      <c r="A45">
        <v>44</v>
      </c>
      <c r="B45" s="1">
        <v>41683</v>
      </c>
      <c r="C45">
        <v>154</v>
      </c>
      <c r="D45">
        <v>76</v>
      </c>
      <c r="E45">
        <v>29</v>
      </c>
      <c r="F45">
        <v>27</v>
      </c>
      <c r="G45">
        <v>7</v>
      </c>
      <c r="H45">
        <v>18</v>
      </c>
      <c r="I45">
        <v>154</v>
      </c>
      <c r="J45">
        <f t="shared" si="0"/>
        <v>78.717164447643043</v>
      </c>
      <c r="K45">
        <v>107.71716444764304</v>
      </c>
      <c r="L45">
        <v>83.717164447643043</v>
      </c>
      <c r="M45">
        <v>51.717164447643043</v>
      </c>
      <c r="N45">
        <v>49.717164447643043</v>
      </c>
      <c r="O45">
        <v>44.717164447643043</v>
      </c>
      <c r="P45">
        <v>5.717164447643043</v>
      </c>
      <c r="Q45">
        <v>23.717164447643043</v>
      </c>
      <c r="R45">
        <v>8.717164447643043</v>
      </c>
      <c r="S45">
        <v>8.717164447643043</v>
      </c>
      <c r="T45">
        <v>18.717164447643043</v>
      </c>
    </row>
    <row r="46" spans="1:20" x14ac:dyDescent="0.3">
      <c r="A46">
        <v>45</v>
      </c>
      <c r="B46" s="1">
        <v>41684</v>
      </c>
      <c r="C46">
        <v>168</v>
      </c>
      <c r="D46">
        <v>96</v>
      </c>
      <c r="E46">
        <v>18</v>
      </c>
      <c r="F46">
        <v>37</v>
      </c>
      <c r="G46">
        <v>8</v>
      </c>
      <c r="H46">
        <v>24</v>
      </c>
      <c r="I46">
        <v>168</v>
      </c>
      <c r="J46">
        <f t="shared" si="0"/>
        <v>92.717164447643043</v>
      </c>
      <c r="K46">
        <v>78.717164447643043</v>
      </c>
      <c r="L46">
        <v>107.71716444764304</v>
      </c>
      <c r="M46">
        <v>83.717164447643043</v>
      </c>
      <c r="N46">
        <v>51.717164447643043</v>
      </c>
      <c r="O46">
        <v>49.717164447643043</v>
      </c>
      <c r="P46">
        <v>44.717164447643043</v>
      </c>
      <c r="Q46">
        <v>5.717164447643043</v>
      </c>
      <c r="R46">
        <v>23.717164447643043</v>
      </c>
      <c r="S46">
        <v>8.717164447643043</v>
      </c>
      <c r="T46">
        <v>8.717164447643043</v>
      </c>
    </row>
    <row r="47" spans="1:20" x14ac:dyDescent="0.3">
      <c r="A47">
        <v>46</v>
      </c>
      <c r="B47" s="1">
        <v>41685</v>
      </c>
      <c r="C47">
        <v>187</v>
      </c>
      <c r="D47">
        <v>107</v>
      </c>
      <c r="E47">
        <v>20</v>
      </c>
      <c r="F47">
        <v>24</v>
      </c>
      <c r="G47">
        <v>3</v>
      </c>
      <c r="H47">
        <v>21</v>
      </c>
      <c r="I47">
        <v>187</v>
      </c>
      <c r="J47">
        <f t="shared" si="0"/>
        <v>111.71716444764304</v>
      </c>
      <c r="K47">
        <v>92.717164447643043</v>
      </c>
      <c r="L47">
        <v>78.717164447643043</v>
      </c>
      <c r="M47">
        <v>107.71716444764304</v>
      </c>
      <c r="N47">
        <v>83.717164447643043</v>
      </c>
      <c r="O47">
        <v>51.717164447643043</v>
      </c>
      <c r="P47">
        <v>49.717164447643043</v>
      </c>
      <c r="Q47">
        <v>44.717164447643043</v>
      </c>
      <c r="R47">
        <v>5.717164447643043</v>
      </c>
      <c r="S47">
        <v>23.717164447643043</v>
      </c>
      <c r="T47">
        <v>8.717164447643043</v>
      </c>
    </row>
    <row r="48" spans="1:20" x14ac:dyDescent="0.3">
      <c r="A48">
        <v>47</v>
      </c>
      <c r="B48" s="1">
        <v>41686</v>
      </c>
      <c r="C48">
        <v>209</v>
      </c>
      <c r="D48">
        <v>84</v>
      </c>
      <c r="E48">
        <v>13</v>
      </c>
      <c r="F48">
        <v>26</v>
      </c>
      <c r="G48">
        <v>1</v>
      </c>
      <c r="H48">
        <v>31</v>
      </c>
      <c r="I48">
        <v>209</v>
      </c>
      <c r="J48">
        <f t="shared" si="0"/>
        <v>133.71716444764303</v>
      </c>
      <c r="K48">
        <v>111.71716444764304</v>
      </c>
      <c r="L48">
        <v>92.717164447643043</v>
      </c>
      <c r="M48">
        <v>78.717164447643043</v>
      </c>
      <c r="N48">
        <v>107.71716444764304</v>
      </c>
      <c r="O48">
        <v>83.717164447643043</v>
      </c>
      <c r="P48">
        <v>51.717164447643043</v>
      </c>
      <c r="Q48">
        <v>49.717164447643043</v>
      </c>
      <c r="R48">
        <v>44.717164447643043</v>
      </c>
      <c r="S48">
        <v>5.717164447643043</v>
      </c>
      <c r="T48">
        <v>23.717164447643043</v>
      </c>
    </row>
    <row r="49" spans="1:20" x14ac:dyDescent="0.3">
      <c r="A49">
        <v>48</v>
      </c>
      <c r="B49" s="1">
        <v>41687</v>
      </c>
      <c r="C49">
        <v>182</v>
      </c>
      <c r="D49">
        <v>54</v>
      </c>
      <c r="E49">
        <v>14</v>
      </c>
      <c r="F49">
        <v>16</v>
      </c>
      <c r="G49">
        <v>1</v>
      </c>
      <c r="H49">
        <v>30</v>
      </c>
      <c r="I49">
        <v>182</v>
      </c>
      <c r="J49">
        <f t="shared" si="0"/>
        <v>106.71716444764304</v>
      </c>
      <c r="K49">
        <v>133.71716444764303</v>
      </c>
      <c r="L49">
        <v>111.71716444764304</v>
      </c>
      <c r="M49">
        <v>92.717164447643043</v>
      </c>
      <c r="N49">
        <v>78.717164447643043</v>
      </c>
      <c r="O49">
        <v>107.71716444764304</v>
      </c>
      <c r="P49">
        <v>83.717164447643043</v>
      </c>
      <c r="Q49">
        <v>51.717164447643043</v>
      </c>
      <c r="R49">
        <v>49.717164447643043</v>
      </c>
      <c r="S49">
        <v>44.717164447643043</v>
      </c>
      <c r="T49">
        <v>5.717164447643043</v>
      </c>
    </row>
    <row r="50" spans="1:20" x14ac:dyDescent="0.3">
      <c r="A50">
        <v>49</v>
      </c>
      <c r="B50" s="1">
        <v>41688</v>
      </c>
      <c r="C50">
        <v>125</v>
      </c>
      <c r="D50">
        <v>56</v>
      </c>
      <c r="E50">
        <v>24</v>
      </c>
      <c r="F50">
        <v>18</v>
      </c>
      <c r="G50">
        <v>2</v>
      </c>
      <c r="H50">
        <v>19</v>
      </c>
      <c r="I50">
        <v>125</v>
      </c>
      <c r="J50">
        <f t="shared" si="0"/>
        <v>49.717164447643043</v>
      </c>
      <c r="K50">
        <v>106.71716444764304</v>
      </c>
      <c r="L50">
        <v>133.71716444764303</v>
      </c>
      <c r="M50">
        <v>111.71716444764304</v>
      </c>
      <c r="N50">
        <v>92.717164447643043</v>
      </c>
      <c r="O50">
        <v>78.717164447643043</v>
      </c>
      <c r="P50">
        <v>107.71716444764304</v>
      </c>
      <c r="Q50">
        <v>83.717164447643043</v>
      </c>
      <c r="R50">
        <v>51.717164447643043</v>
      </c>
      <c r="S50">
        <v>49.717164447643043</v>
      </c>
      <c r="T50">
        <v>44.717164447643043</v>
      </c>
    </row>
    <row r="51" spans="1:20" x14ac:dyDescent="0.3">
      <c r="A51">
        <v>50</v>
      </c>
      <c r="B51" s="1">
        <v>41689</v>
      </c>
      <c r="C51">
        <v>128</v>
      </c>
      <c r="D51">
        <v>72</v>
      </c>
      <c r="E51">
        <v>36</v>
      </c>
      <c r="F51">
        <v>28</v>
      </c>
      <c r="G51">
        <v>2</v>
      </c>
      <c r="H51">
        <v>19</v>
      </c>
      <c r="I51">
        <v>128</v>
      </c>
      <c r="J51">
        <f t="shared" si="0"/>
        <v>52.717164447643043</v>
      </c>
      <c r="K51">
        <v>49.717164447643043</v>
      </c>
      <c r="L51">
        <v>106.71716444764304</v>
      </c>
      <c r="M51">
        <v>133.71716444764303</v>
      </c>
      <c r="N51">
        <v>111.71716444764304</v>
      </c>
      <c r="O51">
        <v>92.717164447643043</v>
      </c>
      <c r="P51">
        <v>78.717164447643043</v>
      </c>
      <c r="Q51">
        <v>107.71716444764304</v>
      </c>
      <c r="R51">
        <v>83.717164447643043</v>
      </c>
      <c r="S51">
        <v>51.717164447643043</v>
      </c>
      <c r="T51">
        <v>49.717164447643043</v>
      </c>
    </row>
    <row r="52" spans="1:20" x14ac:dyDescent="0.3">
      <c r="A52">
        <v>51</v>
      </c>
      <c r="B52" s="1">
        <v>41690</v>
      </c>
      <c r="C52">
        <v>147</v>
      </c>
      <c r="D52">
        <v>81</v>
      </c>
      <c r="E52">
        <v>17</v>
      </c>
      <c r="F52">
        <v>38</v>
      </c>
      <c r="G52">
        <v>4</v>
      </c>
      <c r="H52">
        <v>27</v>
      </c>
      <c r="I52">
        <v>147</v>
      </c>
      <c r="J52">
        <f t="shared" si="0"/>
        <v>71.717164447643043</v>
      </c>
      <c r="K52">
        <v>52.717164447643043</v>
      </c>
      <c r="L52">
        <v>49.717164447643043</v>
      </c>
      <c r="M52">
        <v>106.71716444764304</v>
      </c>
      <c r="N52">
        <v>133.71716444764303</v>
      </c>
      <c r="O52">
        <v>111.71716444764304</v>
      </c>
      <c r="P52">
        <v>92.717164447643043</v>
      </c>
      <c r="Q52">
        <v>78.717164447643043</v>
      </c>
      <c r="R52">
        <v>107.71716444764304</v>
      </c>
      <c r="S52">
        <v>83.717164447643043</v>
      </c>
      <c r="T52">
        <v>51.717164447643043</v>
      </c>
    </row>
    <row r="53" spans="1:20" x14ac:dyDescent="0.3">
      <c r="A53">
        <v>52</v>
      </c>
      <c r="B53" s="1">
        <v>41691</v>
      </c>
      <c r="C53">
        <v>161</v>
      </c>
      <c r="D53">
        <v>68</v>
      </c>
      <c r="E53">
        <v>8</v>
      </c>
      <c r="F53">
        <v>26</v>
      </c>
      <c r="G53">
        <v>4</v>
      </c>
      <c r="H53">
        <v>26</v>
      </c>
      <c r="I53">
        <v>161</v>
      </c>
      <c r="J53">
        <f t="shared" si="0"/>
        <v>85.717164447643043</v>
      </c>
      <c r="K53">
        <v>71.717164447643043</v>
      </c>
      <c r="L53">
        <v>52.717164447643043</v>
      </c>
      <c r="M53">
        <v>49.717164447643043</v>
      </c>
      <c r="N53">
        <v>106.71716444764304</v>
      </c>
      <c r="O53">
        <v>133.71716444764303</v>
      </c>
      <c r="P53">
        <v>111.71716444764304</v>
      </c>
      <c r="Q53">
        <v>92.717164447643043</v>
      </c>
      <c r="R53">
        <v>78.717164447643043</v>
      </c>
      <c r="S53">
        <v>107.71716444764304</v>
      </c>
      <c r="T53">
        <v>83.717164447643043</v>
      </c>
    </row>
    <row r="54" spans="1:20" x14ac:dyDescent="0.3">
      <c r="A54">
        <v>53</v>
      </c>
      <c r="B54" s="1">
        <v>41692</v>
      </c>
      <c r="C54">
        <v>160</v>
      </c>
      <c r="D54">
        <v>55</v>
      </c>
      <c r="E54">
        <v>3</v>
      </c>
      <c r="F54">
        <v>21</v>
      </c>
      <c r="G54">
        <v>3</v>
      </c>
      <c r="H54">
        <v>28</v>
      </c>
      <c r="I54">
        <v>160</v>
      </c>
      <c r="J54">
        <f t="shared" si="0"/>
        <v>84.717164447643043</v>
      </c>
      <c r="K54">
        <v>85.717164447643043</v>
      </c>
      <c r="L54">
        <v>71.717164447643043</v>
      </c>
      <c r="M54">
        <v>52.717164447643043</v>
      </c>
      <c r="N54">
        <v>49.717164447643043</v>
      </c>
      <c r="O54">
        <v>106.71716444764304</v>
      </c>
      <c r="P54">
        <v>133.71716444764303</v>
      </c>
      <c r="Q54">
        <v>111.71716444764304</v>
      </c>
      <c r="R54">
        <v>92.717164447643043</v>
      </c>
      <c r="S54">
        <v>78.717164447643043</v>
      </c>
      <c r="T54">
        <v>107.71716444764304</v>
      </c>
    </row>
    <row r="55" spans="1:20" x14ac:dyDescent="0.3">
      <c r="A55">
        <v>54</v>
      </c>
      <c r="B55" s="1">
        <v>41693</v>
      </c>
      <c r="C55">
        <v>145</v>
      </c>
      <c r="D55">
        <v>68</v>
      </c>
      <c r="E55">
        <v>9</v>
      </c>
      <c r="F55">
        <v>29</v>
      </c>
      <c r="G55">
        <v>2</v>
      </c>
      <c r="H55">
        <v>27</v>
      </c>
      <c r="I55">
        <v>145</v>
      </c>
      <c r="J55">
        <f t="shared" si="0"/>
        <v>69.717164447643043</v>
      </c>
      <c r="K55">
        <v>84.717164447643043</v>
      </c>
      <c r="L55">
        <v>85.717164447643043</v>
      </c>
      <c r="M55">
        <v>71.717164447643043</v>
      </c>
      <c r="N55">
        <v>52.717164447643043</v>
      </c>
      <c r="O55">
        <v>49.717164447643043</v>
      </c>
      <c r="P55">
        <v>106.71716444764304</v>
      </c>
      <c r="Q55">
        <v>133.71716444764303</v>
      </c>
      <c r="R55">
        <v>111.71716444764304</v>
      </c>
      <c r="S55">
        <v>92.717164447643043</v>
      </c>
      <c r="T55">
        <v>78.717164447643043</v>
      </c>
    </row>
    <row r="56" spans="1:20" x14ac:dyDescent="0.3">
      <c r="A56">
        <v>55</v>
      </c>
      <c r="B56" s="1">
        <v>41694</v>
      </c>
      <c r="C56">
        <v>148</v>
      </c>
      <c r="D56">
        <v>57</v>
      </c>
      <c r="E56">
        <v>8</v>
      </c>
      <c r="F56">
        <v>27</v>
      </c>
      <c r="G56">
        <v>1</v>
      </c>
      <c r="H56">
        <v>25</v>
      </c>
      <c r="I56">
        <v>148</v>
      </c>
      <c r="J56">
        <f t="shared" si="0"/>
        <v>72.717164447643043</v>
      </c>
      <c r="K56">
        <v>69.717164447643043</v>
      </c>
      <c r="L56">
        <v>84.717164447643043</v>
      </c>
      <c r="M56">
        <v>85.717164447643043</v>
      </c>
      <c r="N56">
        <v>71.717164447643043</v>
      </c>
      <c r="O56">
        <v>52.717164447643043</v>
      </c>
      <c r="P56">
        <v>49.717164447643043</v>
      </c>
      <c r="Q56">
        <v>106.71716444764304</v>
      </c>
      <c r="R56">
        <v>133.71716444764303</v>
      </c>
      <c r="S56">
        <v>111.71716444764304</v>
      </c>
      <c r="T56">
        <v>92.717164447643043</v>
      </c>
    </row>
    <row r="57" spans="1:20" x14ac:dyDescent="0.3">
      <c r="A57">
        <v>56</v>
      </c>
      <c r="B57" s="1">
        <v>41695</v>
      </c>
      <c r="C57">
        <v>133</v>
      </c>
      <c r="D57">
        <v>65</v>
      </c>
      <c r="E57">
        <v>1</v>
      </c>
      <c r="F57">
        <v>27</v>
      </c>
      <c r="G57">
        <v>2</v>
      </c>
      <c r="H57">
        <v>22</v>
      </c>
      <c r="I57">
        <v>133</v>
      </c>
      <c r="J57">
        <f t="shared" si="0"/>
        <v>57.717164447643043</v>
      </c>
      <c r="K57">
        <v>72.717164447643043</v>
      </c>
      <c r="L57">
        <v>69.717164447643043</v>
      </c>
      <c r="M57">
        <v>84.717164447643043</v>
      </c>
      <c r="N57">
        <v>85.717164447643043</v>
      </c>
      <c r="O57">
        <v>71.717164447643043</v>
      </c>
      <c r="P57">
        <v>52.717164447643043</v>
      </c>
      <c r="Q57">
        <v>49.717164447643043</v>
      </c>
      <c r="R57">
        <v>106.71716444764304</v>
      </c>
      <c r="S57">
        <v>133.71716444764303</v>
      </c>
      <c r="T57">
        <v>111.71716444764304</v>
      </c>
    </row>
    <row r="58" spans="1:20" x14ac:dyDescent="0.3">
      <c r="A58">
        <v>57</v>
      </c>
      <c r="B58" s="1">
        <v>41696</v>
      </c>
      <c r="C58">
        <v>154</v>
      </c>
      <c r="D58">
        <v>57</v>
      </c>
      <c r="E58">
        <v>3</v>
      </c>
      <c r="F58">
        <v>30</v>
      </c>
      <c r="G58">
        <v>2</v>
      </c>
      <c r="H58">
        <v>30</v>
      </c>
      <c r="I58">
        <v>154</v>
      </c>
      <c r="J58">
        <f t="shared" si="0"/>
        <v>78.717164447643043</v>
      </c>
      <c r="K58">
        <v>57.717164447643043</v>
      </c>
      <c r="L58">
        <v>72.717164447643043</v>
      </c>
      <c r="M58">
        <v>69.717164447643043</v>
      </c>
      <c r="N58">
        <v>84.717164447643043</v>
      </c>
      <c r="O58">
        <v>85.717164447643043</v>
      </c>
      <c r="P58">
        <v>71.717164447643043</v>
      </c>
      <c r="Q58">
        <v>52.717164447643043</v>
      </c>
      <c r="R58">
        <v>49.717164447643043</v>
      </c>
      <c r="S58">
        <v>106.71716444764304</v>
      </c>
      <c r="T58">
        <v>133.71716444764303</v>
      </c>
    </row>
    <row r="59" spans="1:20" x14ac:dyDescent="0.3">
      <c r="A59">
        <v>58</v>
      </c>
      <c r="B59" s="1">
        <v>41697</v>
      </c>
      <c r="C59">
        <v>140</v>
      </c>
      <c r="D59">
        <v>47</v>
      </c>
      <c r="E59">
        <v>10</v>
      </c>
      <c r="F59">
        <v>22</v>
      </c>
      <c r="G59">
        <v>1</v>
      </c>
      <c r="H59">
        <v>25</v>
      </c>
      <c r="I59">
        <v>140</v>
      </c>
      <c r="J59">
        <f t="shared" si="0"/>
        <v>64.717164447643043</v>
      </c>
      <c r="K59">
        <v>78.717164447643043</v>
      </c>
      <c r="L59">
        <v>57.717164447643043</v>
      </c>
      <c r="M59">
        <v>72.717164447643043</v>
      </c>
      <c r="N59">
        <v>69.717164447643043</v>
      </c>
      <c r="O59">
        <v>84.717164447643043</v>
      </c>
      <c r="P59">
        <v>85.717164447643043</v>
      </c>
      <c r="Q59">
        <v>71.717164447643043</v>
      </c>
      <c r="R59">
        <v>52.717164447643043</v>
      </c>
      <c r="S59">
        <v>49.717164447643043</v>
      </c>
      <c r="T59">
        <v>106.71716444764304</v>
      </c>
    </row>
    <row r="60" spans="1:20" x14ac:dyDescent="0.3">
      <c r="A60">
        <v>59</v>
      </c>
      <c r="B60" s="1">
        <v>41698</v>
      </c>
      <c r="C60">
        <v>121</v>
      </c>
      <c r="D60">
        <v>39</v>
      </c>
      <c r="E60">
        <v>3</v>
      </c>
      <c r="F60">
        <v>17</v>
      </c>
      <c r="G60">
        <v>12</v>
      </c>
      <c r="H60">
        <v>14</v>
      </c>
      <c r="I60">
        <v>121</v>
      </c>
      <c r="J60">
        <f t="shared" si="0"/>
        <v>45.717164447643043</v>
      </c>
      <c r="K60">
        <v>64.717164447643043</v>
      </c>
      <c r="L60">
        <v>78.717164447643043</v>
      </c>
      <c r="M60">
        <v>57.717164447643043</v>
      </c>
      <c r="N60">
        <v>72.717164447643043</v>
      </c>
      <c r="O60">
        <v>69.717164447643043</v>
      </c>
      <c r="P60">
        <v>84.717164447643043</v>
      </c>
      <c r="Q60">
        <v>85.717164447643043</v>
      </c>
      <c r="R60">
        <v>71.717164447643043</v>
      </c>
      <c r="S60">
        <v>52.717164447643043</v>
      </c>
      <c r="T60">
        <v>49.717164447643043</v>
      </c>
    </row>
    <row r="61" spans="1:20" x14ac:dyDescent="0.3">
      <c r="A61">
        <v>60</v>
      </c>
      <c r="B61" s="1">
        <v>41699</v>
      </c>
      <c r="C61">
        <v>106</v>
      </c>
      <c r="D61">
        <v>83</v>
      </c>
      <c r="E61">
        <v>5</v>
      </c>
      <c r="F61">
        <v>30</v>
      </c>
      <c r="G61">
        <v>2</v>
      </c>
      <c r="H61">
        <v>26</v>
      </c>
      <c r="I61">
        <v>106</v>
      </c>
      <c r="J61">
        <f t="shared" si="0"/>
        <v>30.717164447643043</v>
      </c>
      <c r="K61">
        <v>45.717164447643043</v>
      </c>
      <c r="L61">
        <v>64.717164447643043</v>
      </c>
      <c r="M61">
        <v>78.717164447643043</v>
      </c>
      <c r="N61">
        <v>57.717164447643043</v>
      </c>
      <c r="O61">
        <v>72.717164447643043</v>
      </c>
      <c r="P61">
        <v>69.717164447643043</v>
      </c>
      <c r="Q61">
        <v>84.717164447643043</v>
      </c>
      <c r="R61">
        <v>85.717164447643043</v>
      </c>
      <c r="S61">
        <v>71.717164447643043</v>
      </c>
      <c r="T61">
        <v>52.717164447643043</v>
      </c>
    </row>
    <row r="62" spans="1:20" x14ac:dyDescent="0.3">
      <c r="A62">
        <v>61</v>
      </c>
      <c r="B62" s="1">
        <v>41700</v>
      </c>
      <c r="C62">
        <v>166</v>
      </c>
      <c r="D62">
        <v>68</v>
      </c>
      <c r="E62">
        <v>7</v>
      </c>
      <c r="F62">
        <v>25</v>
      </c>
      <c r="G62">
        <v>2</v>
      </c>
      <c r="H62">
        <v>30</v>
      </c>
      <c r="I62">
        <v>166</v>
      </c>
      <c r="J62">
        <f t="shared" si="0"/>
        <v>90.717164447643043</v>
      </c>
      <c r="K62">
        <v>30.717164447643043</v>
      </c>
      <c r="L62">
        <v>45.717164447643043</v>
      </c>
      <c r="M62">
        <v>64.717164447643043</v>
      </c>
      <c r="N62">
        <v>78.717164447643043</v>
      </c>
      <c r="O62">
        <v>57.717164447643043</v>
      </c>
      <c r="P62">
        <v>72.717164447643043</v>
      </c>
      <c r="Q62">
        <v>69.717164447643043</v>
      </c>
      <c r="R62">
        <v>84.717164447643043</v>
      </c>
      <c r="S62">
        <v>85.717164447643043</v>
      </c>
      <c r="T62">
        <v>71.717164447643043</v>
      </c>
    </row>
    <row r="63" spans="1:20" x14ac:dyDescent="0.3">
      <c r="A63">
        <v>62</v>
      </c>
      <c r="B63" s="1">
        <v>41701</v>
      </c>
      <c r="C63">
        <v>158</v>
      </c>
      <c r="D63">
        <v>71</v>
      </c>
      <c r="E63">
        <v>4</v>
      </c>
      <c r="F63">
        <v>21</v>
      </c>
      <c r="G63">
        <v>2</v>
      </c>
      <c r="H63">
        <v>25</v>
      </c>
      <c r="I63">
        <v>158</v>
      </c>
      <c r="J63">
        <f t="shared" si="0"/>
        <v>82.717164447643043</v>
      </c>
      <c r="K63">
        <v>90.717164447643043</v>
      </c>
      <c r="L63">
        <v>30.717164447643043</v>
      </c>
      <c r="M63">
        <v>45.717164447643043</v>
      </c>
      <c r="N63">
        <v>64.717164447643043</v>
      </c>
      <c r="O63">
        <v>78.717164447643043</v>
      </c>
      <c r="P63">
        <v>57.717164447643043</v>
      </c>
      <c r="Q63">
        <v>72.717164447643043</v>
      </c>
      <c r="R63">
        <v>69.717164447643043</v>
      </c>
      <c r="S63">
        <v>84.717164447643043</v>
      </c>
      <c r="T63">
        <v>85.717164447643043</v>
      </c>
    </row>
    <row r="64" spans="1:20" x14ac:dyDescent="0.3">
      <c r="A64">
        <v>63</v>
      </c>
      <c r="B64" s="1">
        <v>41702</v>
      </c>
      <c r="C64">
        <v>162</v>
      </c>
      <c r="D64">
        <v>72</v>
      </c>
      <c r="E64">
        <v>6</v>
      </c>
      <c r="F64">
        <v>23</v>
      </c>
      <c r="G64">
        <v>2</v>
      </c>
      <c r="H64">
        <v>26</v>
      </c>
      <c r="I64">
        <v>162</v>
      </c>
      <c r="J64">
        <f t="shared" si="0"/>
        <v>86.717164447643043</v>
      </c>
      <c r="K64">
        <v>82.717164447643043</v>
      </c>
      <c r="L64">
        <v>90.717164447643043</v>
      </c>
      <c r="M64">
        <v>30.717164447643043</v>
      </c>
      <c r="N64">
        <v>45.717164447643043</v>
      </c>
      <c r="O64">
        <v>64.717164447643043</v>
      </c>
      <c r="P64">
        <v>78.717164447643043</v>
      </c>
      <c r="Q64">
        <v>57.717164447643043</v>
      </c>
      <c r="R64">
        <v>72.717164447643043</v>
      </c>
      <c r="S64">
        <v>69.717164447643043</v>
      </c>
      <c r="T64">
        <v>84.717164447643043</v>
      </c>
    </row>
    <row r="65" spans="1:20" x14ac:dyDescent="0.3">
      <c r="A65">
        <v>64</v>
      </c>
      <c r="B65" s="1">
        <v>41703</v>
      </c>
      <c r="C65">
        <v>160</v>
      </c>
      <c r="D65">
        <v>55</v>
      </c>
      <c r="E65">
        <v>3</v>
      </c>
      <c r="F65">
        <v>28</v>
      </c>
      <c r="G65">
        <v>2</v>
      </c>
      <c r="H65">
        <v>36</v>
      </c>
      <c r="I65">
        <v>160</v>
      </c>
      <c r="J65">
        <f t="shared" si="0"/>
        <v>84.717164447643043</v>
      </c>
      <c r="K65">
        <v>86.717164447643043</v>
      </c>
      <c r="L65">
        <v>82.717164447643043</v>
      </c>
      <c r="M65">
        <v>90.717164447643043</v>
      </c>
      <c r="N65">
        <v>30.717164447643043</v>
      </c>
      <c r="O65">
        <v>45.717164447643043</v>
      </c>
      <c r="P65">
        <v>64.717164447643043</v>
      </c>
      <c r="Q65">
        <v>78.717164447643043</v>
      </c>
      <c r="R65">
        <v>57.717164447643043</v>
      </c>
      <c r="S65">
        <v>72.717164447643043</v>
      </c>
      <c r="T65">
        <v>69.717164447643043</v>
      </c>
    </row>
    <row r="66" spans="1:20" x14ac:dyDescent="0.3">
      <c r="A66">
        <v>65</v>
      </c>
      <c r="B66" s="1">
        <v>41704</v>
      </c>
      <c r="C66">
        <v>139</v>
      </c>
      <c r="D66">
        <v>37</v>
      </c>
      <c r="E66">
        <v>1</v>
      </c>
      <c r="F66">
        <v>18</v>
      </c>
      <c r="G66">
        <v>2</v>
      </c>
      <c r="H66">
        <v>29</v>
      </c>
      <c r="I66">
        <v>139</v>
      </c>
      <c r="J66">
        <f t="shared" si="0"/>
        <v>63.717164447643043</v>
      </c>
      <c r="K66">
        <v>84.717164447643043</v>
      </c>
      <c r="L66">
        <v>86.717164447643043</v>
      </c>
      <c r="M66">
        <v>82.717164447643043</v>
      </c>
      <c r="N66">
        <v>90.717164447643043</v>
      </c>
      <c r="O66">
        <v>30.717164447643043</v>
      </c>
      <c r="P66">
        <v>45.717164447643043</v>
      </c>
      <c r="Q66">
        <v>64.717164447643043</v>
      </c>
      <c r="R66">
        <v>78.717164447643043</v>
      </c>
      <c r="S66">
        <v>57.717164447643043</v>
      </c>
      <c r="T66">
        <v>72.717164447643043</v>
      </c>
    </row>
    <row r="67" spans="1:20" x14ac:dyDescent="0.3">
      <c r="A67">
        <v>66</v>
      </c>
      <c r="B67" s="1">
        <v>41705</v>
      </c>
      <c r="C67">
        <v>107</v>
      </c>
      <c r="D67">
        <v>30</v>
      </c>
      <c r="E67">
        <v>1</v>
      </c>
      <c r="F67">
        <v>16</v>
      </c>
      <c r="G67">
        <v>2</v>
      </c>
      <c r="H67">
        <v>25</v>
      </c>
      <c r="I67">
        <v>107</v>
      </c>
      <c r="J67">
        <f t="shared" ref="J67:J130" si="8">(I67-$V$2)</f>
        <v>31.717164447643043</v>
      </c>
      <c r="K67">
        <v>63.717164447643043</v>
      </c>
      <c r="L67">
        <v>84.717164447643043</v>
      </c>
      <c r="M67">
        <v>86.717164447643043</v>
      </c>
      <c r="N67">
        <v>82.717164447643043</v>
      </c>
      <c r="O67">
        <v>90.717164447643043</v>
      </c>
      <c r="P67">
        <v>30.717164447643043</v>
      </c>
      <c r="Q67">
        <v>45.717164447643043</v>
      </c>
      <c r="R67">
        <v>64.717164447643043</v>
      </c>
      <c r="S67">
        <v>78.717164447643043</v>
      </c>
      <c r="T67">
        <v>57.717164447643043</v>
      </c>
    </row>
    <row r="68" spans="1:20" x14ac:dyDescent="0.3">
      <c r="A68">
        <v>67</v>
      </c>
      <c r="B68" s="1">
        <v>41706</v>
      </c>
      <c r="C68">
        <v>90</v>
      </c>
      <c r="D68">
        <v>39</v>
      </c>
      <c r="E68">
        <v>4</v>
      </c>
      <c r="F68">
        <v>16</v>
      </c>
      <c r="G68">
        <v>1</v>
      </c>
      <c r="H68">
        <v>15</v>
      </c>
      <c r="I68">
        <v>90</v>
      </c>
      <c r="J68">
        <f t="shared" si="8"/>
        <v>14.717164447643043</v>
      </c>
      <c r="K68">
        <v>31.717164447643043</v>
      </c>
      <c r="L68">
        <v>63.717164447643043</v>
      </c>
      <c r="M68">
        <v>84.717164447643043</v>
      </c>
      <c r="N68">
        <v>86.717164447643043</v>
      </c>
      <c r="O68">
        <v>82.717164447643043</v>
      </c>
      <c r="P68">
        <v>90.717164447643043</v>
      </c>
      <c r="Q68">
        <v>30.717164447643043</v>
      </c>
      <c r="R68">
        <v>45.717164447643043</v>
      </c>
      <c r="S68">
        <v>64.717164447643043</v>
      </c>
      <c r="T68">
        <v>78.717164447643043</v>
      </c>
    </row>
    <row r="69" spans="1:20" x14ac:dyDescent="0.3">
      <c r="A69">
        <v>68</v>
      </c>
      <c r="B69" s="1">
        <v>41707</v>
      </c>
      <c r="C69">
        <v>97</v>
      </c>
      <c r="D69">
        <v>52</v>
      </c>
      <c r="E69">
        <v>2</v>
      </c>
      <c r="F69">
        <v>17</v>
      </c>
      <c r="G69">
        <v>1</v>
      </c>
      <c r="H69">
        <v>17</v>
      </c>
      <c r="I69">
        <v>97</v>
      </c>
      <c r="J69">
        <f t="shared" si="8"/>
        <v>21.717164447643043</v>
      </c>
      <c r="K69">
        <v>14.717164447643043</v>
      </c>
      <c r="L69">
        <v>31.717164447643043</v>
      </c>
      <c r="M69">
        <v>63.717164447643043</v>
      </c>
      <c r="N69">
        <v>84.717164447643043</v>
      </c>
      <c r="O69">
        <v>86.717164447643043</v>
      </c>
      <c r="P69">
        <v>82.717164447643043</v>
      </c>
      <c r="Q69">
        <v>90.717164447643043</v>
      </c>
      <c r="R69">
        <v>30.717164447643043</v>
      </c>
      <c r="S69">
        <v>45.717164447643043</v>
      </c>
      <c r="T69">
        <v>64.717164447643043</v>
      </c>
    </row>
    <row r="70" spans="1:20" x14ac:dyDescent="0.3">
      <c r="A70">
        <v>69</v>
      </c>
      <c r="B70" s="1">
        <v>41708</v>
      </c>
      <c r="C70">
        <v>125</v>
      </c>
      <c r="D70">
        <v>69</v>
      </c>
      <c r="E70">
        <v>2</v>
      </c>
      <c r="F70">
        <v>22</v>
      </c>
      <c r="G70">
        <v>2</v>
      </c>
      <c r="H70">
        <v>26</v>
      </c>
      <c r="I70">
        <v>125</v>
      </c>
      <c r="J70">
        <f t="shared" si="8"/>
        <v>49.717164447643043</v>
      </c>
      <c r="K70">
        <v>21.717164447643043</v>
      </c>
      <c r="L70">
        <v>14.717164447643043</v>
      </c>
      <c r="M70">
        <v>31.717164447643043</v>
      </c>
      <c r="N70">
        <v>63.717164447643043</v>
      </c>
      <c r="O70">
        <v>84.717164447643043</v>
      </c>
      <c r="P70">
        <v>86.717164447643043</v>
      </c>
      <c r="Q70">
        <v>82.717164447643043</v>
      </c>
      <c r="R70">
        <v>90.717164447643043</v>
      </c>
      <c r="S70">
        <v>30.717164447643043</v>
      </c>
      <c r="T70">
        <v>45.717164447643043</v>
      </c>
    </row>
    <row r="71" spans="1:20" x14ac:dyDescent="0.3">
      <c r="A71">
        <v>70</v>
      </c>
      <c r="B71" s="1">
        <v>41709</v>
      </c>
      <c r="C71">
        <v>153</v>
      </c>
      <c r="D71">
        <v>56</v>
      </c>
      <c r="E71">
        <v>4</v>
      </c>
      <c r="F71">
        <v>25</v>
      </c>
      <c r="G71">
        <v>2</v>
      </c>
      <c r="H71">
        <v>29</v>
      </c>
      <c r="I71">
        <v>153</v>
      </c>
      <c r="J71">
        <f t="shared" si="8"/>
        <v>77.717164447643043</v>
      </c>
      <c r="K71">
        <v>49.717164447643043</v>
      </c>
      <c r="L71">
        <v>21.717164447643043</v>
      </c>
      <c r="M71">
        <v>14.717164447643043</v>
      </c>
      <c r="N71">
        <v>31.717164447643043</v>
      </c>
      <c r="O71">
        <v>63.717164447643043</v>
      </c>
      <c r="P71">
        <v>84.717164447643043</v>
      </c>
      <c r="Q71">
        <v>86.717164447643043</v>
      </c>
      <c r="R71">
        <v>82.717164447643043</v>
      </c>
      <c r="S71">
        <v>90.717164447643043</v>
      </c>
      <c r="T71">
        <v>30.717164447643043</v>
      </c>
    </row>
    <row r="72" spans="1:20" x14ac:dyDescent="0.3">
      <c r="A72">
        <v>71</v>
      </c>
      <c r="B72" s="1">
        <v>41710</v>
      </c>
      <c r="C72">
        <v>132</v>
      </c>
      <c r="D72">
        <v>52</v>
      </c>
      <c r="E72">
        <v>7</v>
      </c>
      <c r="F72">
        <v>19</v>
      </c>
      <c r="G72">
        <v>2</v>
      </c>
      <c r="H72">
        <v>24</v>
      </c>
      <c r="I72">
        <v>132</v>
      </c>
      <c r="J72">
        <f t="shared" si="8"/>
        <v>56.717164447643043</v>
      </c>
      <c r="K72">
        <v>77.717164447643043</v>
      </c>
      <c r="L72">
        <v>49.717164447643043</v>
      </c>
      <c r="M72">
        <v>21.717164447643043</v>
      </c>
      <c r="N72">
        <v>14.717164447643043</v>
      </c>
      <c r="O72">
        <v>31.717164447643043</v>
      </c>
      <c r="P72">
        <v>63.717164447643043</v>
      </c>
      <c r="Q72">
        <v>84.717164447643043</v>
      </c>
      <c r="R72">
        <v>86.717164447643043</v>
      </c>
      <c r="S72">
        <v>82.717164447643043</v>
      </c>
      <c r="T72">
        <v>90.717164447643043</v>
      </c>
    </row>
    <row r="73" spans="1:20" x14ac:dyDescent="0.3">
      <c r="A73">
        <v>72</v>
      </c>
      <c r="B73" s="1">
        <v>41711</v>
      </c>
      <c r="C73">
        <v>138</v>
      </c>
      <c r="D73">
        <v>73</v>
      </c>
      <c r="E73">
        <v>11</v>
      </c>
      <c r="F73">
        <v>26</v>
      </c>
      <c r="G73">
        <v>2</v>
      </c>
      <c r="H73">
        <v>18</v>
      </c>
      <c r="I73">
        <v>138</v>
      </c>
      <c r="J73">
        <f t="shared" si="8"/>
        <v>62.717164447643043</v>
      </c>
      <c r="K73">
        <v>56.717164447643043</v>
      </c>
      <c r="L73">
        <v>77.717164447643043</v>
      </c>
      <c r="M73">
        <v>49.717164447643043</v>
      </c>
      <c r="N73">
        <v>21.717164447643043</v>
      </c>
      <c r="O73">
        <v>14.717164447643043</v>
      </c>
      <c r="P73">
        <v>31.717164447643043</v>
      </c>
      <c r="Q73">
        <v>63.717164447643043</v>
      </c>
      <c r="R73">
        <v>84.717164447643043</v>
      </c>
      <c r="S73">
        <v>86.717164447643043</v>
      </c>
      <c r="T73">
        <v>82.717164447643043</v>
      </c>
    </row>
    <row r="74" spans="1:20" x14ac:dyDescent="0.3">
      <c r="A74">
        <v>73</v>
      </c>
      <c r="B74" s="1">
        <v>41712</v>
      </c>
      <c r="C74">
        <v>160</v>
      </c>
      <c r="D74">
        <v>67</v>
      </c>
      <c r="E74">
        <v>11</v>
      </c>
      <c r="F74">
        <v>34</v>
      </c>
      <c r="G74">
        <v>3</v>
      </c>
      <c r="H74">
        <v>22</v>
      </c>
      <c r="I74">
        <v>160</v>
      </c>
      <c r="J74">
        <f t="shared" si="8"/>
        <v>84.717164447643043</v>
      </c>
      <c r="K74">
        <v>62.717164447643043</v>
      </c>
      <c r="L74">
        <v>56.717164447643043</v>
      </c>
      <c r="M74">
        <v>77.717164447643043</v>
      </c>
      <c r="N74">
        <v>49.717164447643043</v>
      </c>
      <c r="O74">
        <v>21.717164447643043</v>
      </c>
      <c r="P74">
        <v>14.717164447643043</v>
      </c>
      <c r="Q74">
        <v>31.717164447643043</v>
      </c>
      <c r="R74">
        <v>63.717164447643043</v>
      </c>
      <c r="S74">
        <v>84.717164447643043</v>
      </c>
      <c r="T74">
        <v>86.717164447643043</v>
      </c>
    </row>
    <row r="75" spans="1:20" x14ac:dyDescent="0.3">
      <c r="A75">
        <v>74</v>
      </c>
      <c r="B75" s="1">
        <v>41713</v>
      </c>
      <c r="C75">
        <v>147</v>
      </c>
      <c r="D75">
        <v>50</v>
      </c>
      <c r="E75">
        <v>8</v>
      </c>
      <c r="F75">
        <v>25</v>
      </c>
      <c r="G75">
        <v>2</v>
      </c>
      <c r="H75">
        <v>19</v>
      </c>
      <c r="I75">
        <v>147</v>
      </c>
      <c r="J75">
        <f t="shared" si="8"/>
        <v>71.717164447643043</v>
      </c>
      <c r="K75">
        <v>84.717164447643043</v>
      </c>
      <c r="L75">
        <v>62.717164447643043</v>
      </c>
      <c r="M75">
        <v>56.717164447643043</v>
      </c>
      <c r="N75">
        <v>77.717164447643043</v>
      </c>
      <c r="O75">
        <v>49.717164447643043</v>
      </c>
      <c r="P75">
        <v>21.717164447643043</v>
      </c>
      <c r="Q75">
        <v>14.717164447643043</v>
      </c>
      <c r="R75">
        <v>31.717164447643043</v>
      </c>
      <c r="S75">
        <v>63.717164447643043</v>
      </c>
      <c r="T75">
        <v>84.717164447643043</v>
      </c>
    </row>
    <row r="76" spans="1:20" x14ac:dyDescent="0.3">
      <c r="A76">
        <v>75</v>
      </c>
      <c r="B76" s="1">
        <v>41714</v>
      </c>
      <c r="C76">
        <v>121</v>
      </c>
      <c r="D76">
        <v>74</v>
      </c>
      <c r="E76">
        <v>1</v>
      </c>
      <c r="F76">
        <v>27</v>
      </c>
      <c r="G76">
        <v>4</v>
      </c>
      <c r="H76">
        <v>33</v>
      </c>
      <c r="I76">
        <v>121</v>
      </c>
      <c r="J76">
        <f t="shared" si="8"/>
        <v>45.717164447643043</v>
      </c>
      <c r="K76">
        <v>71.717164447643043</v>
      </c>
      <c r="L76">
        <v>84.717164447643043</v>
      </c>
      <c r="M76">
        <v>62.717164447643043</v>
      </c>
      <c r="N76">
        <v>56.717164447643043</v>
      </c>
      <c r="O76">
        <v>77.717164447643043</v>
      </c>
      <c r="P76">
        <v>49.717164447643043</v>
      </c>
      <c r="Q76">
        <v>21.717164447643043</v>
      </c>
      <c r="R76">
        <v>14.717164447643043</v>
      </c>
      <c r="S76">
        <v>31.717164447643043</v>
      </c>
      <c r="T76">
        <v>63.717164447643043</v>
      </c>
    </row>
    <row r="77" spans="1:20" x14ac:dyDescent="0.3">
      <c r="A77">
        <v>76</v>
      </c>
      <c r="B77" s="1">
        <v>41715</v>
      </c>
      <c r="C77">
        <v>157</v>
      </c>
      <c r="D77">
        <v>48</v>
      </c>
      <c r="E77">
        <v>2</v>
      </c>
      <c r="F77">
        <v>21</v>
      </c>
      <c r="G77">
        <v>2</v>
      </c>
      <c r="H77">
        <v>23</v>
      </c>
      <c r="I77">
        <v>157</v>
      </c>
      <c r="J77">
        <f t="shared" si="8"/>
        <v>81.717164447643043</v>
      </c>
      <c r="K77">
        <v>45.717164447643043</v>
      </c>
      <c r="L77">
        <v>71.717164447643043</v>
      </c>
      <c r="M77">
        <v>84.717164447643043</v>
      </c>
      <c r="N77">
        <v>62.717164447643043</v>
      </c>
      <c r="O77">
        <v>56.717164447643043</v>
      </c>
      <c r="P77">
        <v>77.717164447643043</v>
      </c>
      <c r="Q77">
        <v>49.717164447643043</v>
      </c>
      <c r="R77">
        <v>21.717164447643043</v>
      </c>
      <c r="S77">
        <v>14.717164447643043</v>
      </c>
      <c r="T77">
        <v>31.717164447643043</v>
      </c>
    </row>
    <row r="78" spans="1:20" x14ac:dyDescent="0.3">
      <c r="A78">
        <v>77</v>
      </c>
      <c r="B78" s="1">
        <v>41716</v>
      </c>
      <c r="C78">
        <v>117</v>
      </c>
      <c r="D78">
        <v>51</v>
      </c>
      <c r="E78">
        <v>1</v>
      </c>
      <c r="F78">
        <v>27</v>
      </c>
      <c r="G78">
        <v>2</v>
      </c>
      <c r="H78">
        <v>30</v>
      </c>
      <c r="I78">
        <v>117</v>
      </c>
      <c r="J78">
        <f t="shared" si="8"/>
        <v>41.717164447643043</v>
      </c>
      <c r="K78">
        <v>81.717164447643043</v>
      </c>
      <c r="L78">
        <v>45.717164447643043</v>
      </c>
      <c r="M78">
        <v>71.717164447643043</v>
      </c>
      <c r="N78">
        <v>84.717164447643043</v>
      </c>
      <c r="O78">
        <v>62.717164447643043</v>
      </c>
      <c r="P78">
        <v>56.717164447643043</v>
      </c>
      <c r="Q78">
        <v>77.717164447643043</v>
      </c>
      <c r="R78">
        <v>49.717164447643043</v>
      </c>
      <c r="S78">
        <v>21.717164447643043</v>
      </c>
      <c r="T78">
        <v>14.717164447643043</v>
      </c>
    </row>
    <row r="79" spans="1:20" x14ac:dyDescent="0.3">
      <c r="A79">
        <v>78</v>
      </c>
      <c r="B79" s="1">
        <v>41717</v>
      </c>
      <c r="C79">
        <v>124</v>
      </c>
      <c r="D79">
        <v>59</v>
      </c>
      <c r="E79">
        <v>2</v>
      </c>
      <c r="F79">
        <v>26</v>
      </c>
      <c r="G79">
        <v>2</v>
      </c>
      <c r="H79">
        <v>28</v>
      </c>
      <c r="I79">
        <v>124</v>
      </c>
      <c r="J79">
        <f t="shared" si="8"/>
        <v>48.717164447643043</v>
      </c>
      <c r="K79">
        <v>41.717164447643043</v>
      </c>
      <c r="L79">
        <v>81.717164447643043</v>
      </c>
      <c r="M79">
        <v>45.717164447643043</v>
      </c>
      <c r="N79">
        <v>71.717164447643043</v>
      </c>
      <c r="O79">
        <v>84.717164447643043</v>
      </c>
      <c r="P79">
        <v>62.717164447643043</v>
      </c>
      <c r="Q79">
        <v>56.717164447643043</v>
      </c>
      <c r="R79">
        <v>77.717164447643043</v>
      </c>
      <c r="S79">
        <v>49.717164447643043</v>
      </c>
      <c r="T79">
        <v>21.717164447643043</v>
      </c>
    </row>
    <row r="80" spans="1:20" x14ac:dyDescent="0.3">
      <c r="A80">
        <v>79</v>
      </c>
      <c r="B80" s="1">
        <v>41718</v>
      </c>
      <c r="C80">
        <v>146</v>
      </c>
      <c r="D80">
        <v>53</v>
      </c>
      <c r="E80">
        <v>16</v>
      </c>
      <c r="F80">
        <v>19</v>
      </c>
      <c r="G80">
        <v>1</v>
      </c>
      <c r="H80">
        <v>12</v>
      </c>
      <c r="I80">
        <v>146</v>
      </c>
      <c r="J80">
        <f t="shared" si="8"/>
        <v>70.717164447643043</v>
      </c>
      <c r="K80">
        <v>48.717164447643043</v>
      </c>
      <c r="L80">
        <v>41.717164447643043</v>
      </c>
      <c r="M80">
        <v>81.717164447643043</v>
      </c>
      <c r="N80">
        <v>45.717164447643043</v>
      </c>
      <c r="O80">
        <v>71.717164447643043</v>
      </c>
      <c r="P80">
        <v>84.717164447643043</v>
      </c>
      <c r="Q80">
        <v>62.717164447643043</v>
      </c>
      <c r="R80">
        <v>56.717164447643043</v>
      </c>
      <c r="S80">
        <v>77.717164447643043</v>
      </c>
      <c r="T80">
        <v>49.717164447643043</v>
      </c>
    </row>
    <row r="81" spans="1:20" x14ac:dyDescent="0.3">
      <c r="A81">
        <v>80</v>
      </c>
      <c r="B81" s="1">
        <v>41719</v>
      </c>
      <c r="C81">
        <v>131</v>
      </c>
      <c r="D81">
        <v>44</v>
      </c>
      <c r="E81">
        <v>7</v>
      </c>
      <c r="F81">
        <v>22</v>
      </c>
      <c r="G81">
        <v>1</v>
      </c>
      <c r="H81">
        <v>14</v>
      </c>
      <c r="I81">
        <v>131</v>
      </c>
      <c r="J81">
        <f t="shared" si="8"/>
        <v>55.717164447643043</v>
      </c>
      <c r="K81">
        <v>70.717164447643043</v>
      </c>
      <c r="L81">
        <v>48.717164447643043</v>
      </c>
      <c r="M81">
        <v>41.717164447643043</v>
      </c>
      <c r="N81">
        <v>81.717164447643043</v>
      </c>
      <c r="O81">
        <v>45.717164447643043</v>
      </c>
      <c r="P81">
        <v>71.717164447643043</v>
      </c>
      <c r="Q81">
        <v>84.717164447643043</v>
      </c>
      <c r="R81">
        <v>62.717164447643043</v>
      </c>
      <c r="S81">
        <v>56.717164447643043</v>
      </c>
      <c r="T81">
        <v>77.717164447643043</v>
      </c>
    </row>
    <row r="82" spans="1:20" x14ac:dyDescent="0.3">
      <c r="A82">
        <v>81</v>
      </c>
      <c r="B82" s="1">
        <v>41720</v>
      </c>
      <c r="C82">
        <v>115</v>
      </c>
      <c r="D82">
        <v>45</v>
      </c>
      <c r="E82">
        <v>3</v>
      </c>
      <c r="F82">
        <v>19</v>
      </c>
      <c r="G82">
        <v>1</v>
      </c>
      <c r="H82">
        <v>22</v>
      </c>
      <c r="I82">
        <v>115</v>
      </c>
      <c r="J82">
        <f t="shared" si="8"/>
        <v>39.717164447643043</v>
      </c>
      <c r="K82">
        <v>55.717164447643043</v>
      </c>
      <c r="L82">
        <v>70.717164447643043</v>
      </c>
      <c r="M82">
        <v>48.717164447643043</v>
      </c>
      <c r="N82">
        <v>41.717164447643043</v>
      </c>
      <c r="O82">
        <v>81.717164447643043</v>
      </c>
      <c r="P82">
        <v>45.717164447643043</v>
      </c>
      <c r="Q82">
        <v>71.717164447643043</v>
      </c>
      <c r="R82">
        <v>84.717164447643043</v>
      </c>
      <c r="S82">
        <v>62.717164447643043</v>
      </c>
      <c r="T82">
        <v>56.717164447643043</v>
      </c>
    </row>
    <row r="83" spans="1:20" x14ac:dyDescent="0.3">
      <c r="A83">
        <v>82</v>
      </c>
      <c r="B83" s="1">
        <v>41721</v>
      </c>
      <c r="C83">
        <v>122</v>
      </c>
      <c r="D83">
        <v>47</v>
      </c>
      <c r="E83">
        <v>9</v>
      </c>
      <c r="F83">
        <v>30</v>
      </c>
      <c r="G83">
        <v>2</v>
      </c>
      <c r="H83">
        <v>22</v>
      </c>
      <c r="I83">
        <v>122</v>
      </c>
      <c r="J83">
        <f t="shared" si="8"/>
        <v>46.717164447643043</v>
      </c>
      <c r="K83">
        <v>39.717164447643043</v>
      </c>
      <c r="L83">
        <v>55.717164447643043</v>
      </c>
      <c r="M83">
        <v>70.717164447643043</v>
      </c>
      <c r="N83">
        <v>48.717164447643043</v>
      </c>
      <c r="O83">
        <v>41.717164447643043</v>
      </c>
      <c r="P83">
        <v>81.717164447643043</v>
      </c>
      <c r="Q83">
        <v>45.717164447643043</v>
      </c>
      <c r="R83">
        <v>71.717164447643043</v>
      </c>
      <c r="S83">
        <v>84.717164447643043</v>
      </c>
      <c r="T83">
        <v>62.717164447643043</v>
      </c>
    </row>
    <row r="84" spans="1:20" x14ac:dyDescent="0.3">
      <c r="A84">
        <v>83</v>
      </c>
      <c r="B84" s="1">
        <v>41722</v>
      </c>
      <c r="C84">
        <v>118</v>
      </c>
      <c r="D84">
        <v>61</v>
      </c>
      <c r="E84">
        <v>14</v>
      </c>
      <c r="F84">
        <v>28</v>
      </c>
      <c r="G84">
        <v>2</v>
      </c>
      <c r="H84">
        <v>19</v>
      </c>
      <c r="I84">
        <v>118</v>
      </c>
      <c r="J84">
        <f t="shared" si="8"/>
        <v>42.717164447643043</v>
      </c>
      <c r="K84">
        <v>46.717164447643043</v>
      </c>
      <c r="L84">
        <v>39.717164447643043</v>
      </c>
      <c r="M84">
        <v>55.717164447643043</v>
      </c>
      <c r="N84">
        <v>70.717164447643043</v>
      </c>
      <c r="O84">
        <v>48.717164447643043</v>
      </c>
      <c r="P84">
        <v>41.717164447643043</v>
      </c>
      <c r="Q84">
        <v>81.717164447643043</v>
      </c>
      <c r="R84">
        <v>45.717164447643043</v>
      </c>
      <c r="S84">
        <v>71.717164447643043</v>
      </c>
      <c r="T84">
        <v>84.717164447643043</v>
      </c>
    </row>
    <row r="85" spans="1:20" x14ac:dyDescent="0.3">
      <c r="A85">
        <v>84</v>
      </c>
      <c r="B85" s="1">
        <v>41723</v>
      </c>
      <c r="C85">
        <v>133</v>
      </c>
      <c r="D85">
        <v>57</v>
      </c>
      <c r="E85">
        <v>7</v>
      </c>
      <c r="F85">
        <v>28</v>
      </c>
      <c r="G85">
        <v>2</v>
      </c>
      <c r="H85">
        <v>23</v>
      </c>
      <c r="I85">
        <v>133</v>
      </c>
      <c r="J85">
        <f t="shared" si="8"/>
        <v>57.717164447643043</v>
      </c>
      <c r="K85">
        <v>42.717164447643043</v>
      </c>
      <c r="L85">
        <v>46.717164447643043</v>
      </c>
      <c r="M85">
        <v>39.717164447643043</v>
      </c>
      <c r="N85">
        <v>55.717164447643043</v>
      </c>
      <c r="O85">
        <v>70.717164447643043</v>
      </c>
      <c r="P85">
        <v>48.717164447643043</v>
      </c>
      <c r="Q85">
        <v>41.717164447643043</v>
      </c>
      <c r="R85">
        <v>81.717164447643043</v>
      </c>
      <c r="S85">
        <v>45.717164447643043</v>
      </c>
      <c r="T85">
        <v>71.717164447643043</v>
      </c>
    </row>
    <row r="86" spans="1:20" x14ac:dyDescent="0.3">
      <c r="A86">
        <v>85</v>
      </c>
      <c r="B86" s="1">
        <v>41724</v>
      </c>
      <c r="C86">
        <v>132</v>
      </c>
      <c r="D86">
        <v>57</v>
      </c>
      <c r="E86">
        <v>4</v>
      </c>
      <c r="F86">
        <v>25</v>
      </c>
      <c r="G86">
        <v>2</v>
      </c>
      <c r="H86">
        <v>23</v>
      </c>
      <c r="I86">
        <v>132</v>
      </c>
      <c r="J86">
        <f t="shared" si="8"/>
        <v>56.717164447643043</v>
      </c>
      <c r="K86">
        <v>57.717164447643043</v>
      </c>
      <c r="L86">
        <v>42.717164447643043</v>
      </c>
      <c r="M86">
        <v>46.717164447643043</v>
      </c>
      <c r="N86">
        <v>39.717164447643043</v>
      </c>
      <c r="O86">
        <v>55.717164447643043</v>
      </c>
      <c r="P86">
        <v>70.717164447643043</v>
      </c>
      <c r="Q86">
        <v>48.717164447643043</v>
      </c>
      <c r="R86">
        <v>41.717164447643043</v>
      </c>
      <c r="S86">
        <v>81.717164447643043</v>
      </c>
      <c r="T86">
        <v>45.717164447643043</v>
      </c>
    </row>
    <row r="87" spans="1:20" x14ac:dyDescent="0.3">
      <c r="A87">
        <v>86</v>
      </c>
      <c r="B87" s="1">
        <v>41725</v>
      </c>
      <c r="C87">
        <v>131</v>
      </c>
      <c r="D87">
        <v>44</v>
      </c>
      <c r="E87">
        <v>4</v>
      </c>
      <c r="F87">
        <v>20</v>
      </c>
      <c r="G87">
        <v>2</v>
      </c>
      <c r="H87">
        <v>23</v>
      </c>
      <c r="I87">
        <v>131</v>
      </c>
      <c r="J87">
        <f t="shared" si="8"/>
        <v>55.717164447643043</v>
      </c>
      <c r="K87">
        <v>56.717164447643043</v>
      </c>
      <c r="L87">
        <v>57.717164447643043</v>
      </c>
      <c r="M87">
        <v>42.717164447643043</v>
      </c>
      <c r="N87">
        <v>46.717164447643043</v>
      </c>
      <c r="O87">
        <v>39.717164447643043</v>
      </c>
      <c r="P87">
        <v>55.717164447643043</v>
      </c>
      <c r="Q87">
        <v>70.717164447643043</v>
      </c>
      <c r="R87">
        <v>48.717164447643043</v>
      </c>
      <c r="S87">
        <v>41.717164447643043</v>
      </c>
      <c r="T87">
        <v>81.717164447643043</v>
      </c>
    </row>
    <row r="88" spans="1:20" x14ac:dyDescent="0.3">
      <c r="A88">
        <v>87</v>
      </c>
      <c r="B88" s="1">
        <v>41726</v>
      </c>
      <c r="C88">
        <v>104</v>
      </c>
      <c r="D88">
        <v>41</v>
      </c>
      <c r="E88">
        <v>1</v>
      </c>
      <c r="F88">
        <v>19</v>
      </c>
      <c r="G88">
        <v>2</v>
      </c>
      <c r="H88">
        <v>25</v>
      </c>
      <c r="I88">
        <v>104</v>
      </c>
      <c r="J88">
        <f t="shared" si="8"/>
        <v>28.717164447643043</v>
      </c>
      <c r="K88">
        <v>55.717164447643043</v>
      </c>
      <c r="L88">
        <v>56.717164447643043</v>
      </c>
      <c r="M88">
        <v>57.717164447643043</v>
      </c>
      <c r="N88">
        <v>42.717164447643043</v>
      </c>
      <c r="O88">
        <v>46.717164447643043</v>
      </c>
      <c r="P88">
        <v>39.717164447643043</v>
      </c>
      <c r="Q88">
        <v>55.717164447643043</v>
      </c>
      <c r="R88">
        <v>70.717164447643043</v>
      </c>
      <c r="S88">
        <v>48.717164447643043</v>
      </c>
      <c r="T88">
        <v>41.717164447643043</v>
      </c>
    </row>
    <row r="89" spans="1:20" x14ac:dyDescent="0.3">
      <c r="A89">
        <v>88</v>
      </c>
      <c r="B89" s="1">
        <v>41727</v>
      </c>
      <c r="C89">
        <v>101</v>
      </c>
      <c r="D89">
        <v>50</v>
      </c>
      <c r="E89">
        <v>5</v>
      </c>
      <c r="F89">
        <v>24</v>
      </c>
      <c r="G89">
        <v>2</v>
      </c>
      <c r="H89">
        <v>21</v>
      </c>
      <c r="I89">
        <v>101</v>
      </c>
      <c r="J89">
        <f t="shared" si="8"/>
        <v>25.717164447643043</v>
      </c>
      <c r="K89">
        <v>28.717164447643043</v>
      </c>
      <c r="L89">
        <v>55.717164447643043</v>
      </c>
      <c r="M89">
        <v>56.717164447643043</v>
      </c>
      <c r="N89">
        <v>57.717164447643043</v>
      </c>
      <c r="O89">
        <v>42.717164447643043</v>
      </c>
      <c r="P89">
        <v>46.717164447643043</v>
      </c>
      <c r="Q89">
        <v>39.717164447643043</v>
      </c>
      <c r="R89">
        <v>55.717164447643043</v>
      </c>
      <c r="S89">
        <v>70.717164447643043</v>
      </c>
      <c r="T89">
        <v>48.717164447643043</v>
      </c>
    </row>
    <row r="90" spans="1:20" x14ac:dyDescent="0.3">
      <c r="A90">
        <v>89</v>
      </c>
      <c r="B90" s="1">
        <v>41728</v>
      </c>
      <c r="C90">
        <v>122</v>
      </c>
      <c r="D90">
        <v>62</v>
      </c>
      <c r="E90">
        <v>11</v>
      </c>
      <c r="F90">
        <v>30</v>
      </c>
      <c r="G90">
        <v>2</v>
      </c>
      <c r="H90">
        <v>23</v>
      </c>
      <c r="I90">
        <v>122</v>
      </c>
      <c r="J90">
        <f t="shared" si="8"/>
        <v>46.717164447643043</v>
      </c>
      <c r="K90">
        <v>25.717164447643043</v>
      </c>
      <c r="L90">
        <v>28.717164447643043</v>
      </c>
      <c r="M90">
        <v>55.717164447643043</v>
      </c>
      <c r="N90">
        <v>56.717164447643043</v>
      </c>
      <c r="O90">
        <v>57.717164447643043</v>
      </c>
      <c r="P90">
        <v>42.717164447643043</v>
      </c>
      <c r="Q90">
        <v>46.717164447643043</v>
      </c>
      <c r="R90">
        <v>39.717164447643043</v>
      </c>
      <c r="S90">
        <v>55.717164447643043</v>
      </c>
      <c r="T90">
        <v>70.717164447643043</v>
      </c>
    </row>
    <row r="91" spans="1:20" x14ac:dyDescent="0.3">
      <c r="A91">
        <v>90</v>
      </c>
      <c r="B91" s="1">
        <v>41729</v>
      </c>
      <c r="C91">
        <v>147</v>
      </c>
      <c r="D91">
        <v>64</v>
      </c>
      <c r="E91">
        <v>6</v>
      </c>
      <c r="F91">
        <v>33</v>
      </c>
      <c r="G91">
        <v>2</v>
      </c>
      <c r="H91">
        <v>28</v>
      </c>
      <c r="I91">
        <v>147</v>
      </c>
      <c r="J91">
        <f t="shared" si="8"/>
        <v>71.717164447643043</v>
      </c>
      <c r="K91">
        <v>46.717164447643043</v>
      </c>
      <c r="L91">
        <v>25.717164447643043</v>
      </c>
      <c r="M91">
        <v>28.717164447643043</v>
      </c>
      <c r="N91">
        <v>55.717164447643043</v>
      </c>
      <c r="O91">
        <v>56.717164447643043</v>
      </c>
      <c r="P91">
        <v>57.717164447643043</v>
      </c>
      <c r="Q91">
        <v>42.717164447643043</v>
      </c>
      <c r="R91">
        <v>46.717164447643043</v>
      </c>
      <c r="S91">
        <v>39.717164447643043</v>
      </c>
      <c r="T91">
        <v>55.717164447643043</v>
      </c>
    </row>
    <row r="92" spans="1:20" x14ac:dyDescent="0.3">
      <c r="A92">
        <v>91</v>
      </c>
      <c r="B92" s="1">
        <v>41730</v>
      </c>
      <c r="C92">
        <v>147</v>
      </c>
      <c r="D92">
        <v>73</v>
      </c>
      <c r="E92">
        <v>6</v>
      </c>
      <c r="F92">
        <v>30</v>
      </c>
      <c r="G92">
        <v>2</v>
      </c>
      <c r="H92">
        <v>26</v>
      </c>
      <c r="I92">
        <v>147</v>
      </c>
      <c r="J92">
        <f t="shared" si="8"/>
        <v>71.717164447643043</v>
      </c>
      <c r="K92">
        <v>71.717164447643043</v>
      </c>
      <c r="L92">
        <v>46.717164447643043</v>
      </c>
      <c r="M92">
        <v>25.717164447643043</v>
      </c>
      <c r="N92">
        <v>28.717164447643043</v>
      </c>
      <c r="O92">
        <v>55.717164447643043</v>
      </c>
      <c r="P92">
        <v>56.717164447643043</v>
      </c>
      <c r="Q92">
        <v>57.717164447643043</v>
      </c>
      <c r="R92">
        <v>42.717164447643043</v>
      </c>
      <c r="S92">
        <v>46.717164447643043</v>
      </c>
      <c r="T92">
        <v>39.717164447643043</v>
      </c>
    </row>
    <row r="93" spans="1:20" x14ac:dyDescent="0.3">
      <c r="A93">
        <v>92</v>
      </c>
      <c r="B93" s="1">
        <v>41731</v>
      </c>
      <c r="C93">
        <v>164</v>
      </c>
      <c r="D93">
        <v>56</v>
      </c>
      <c r="E93">
        <v>4</v>
      </c>
      <c r="F93">
        <v>26</v>
      </c>
      <c r="G93">
        <v>5</v>
      </c>
      <c r="H93">
        <v>28</v>
      </c>
      <c r="I93">
        <v>164</v>
      </c>
      <c r="J93">
        <f t="shared" si="8"/>
        <v>88.717164447643043</v>
      </c>
      <c r="K93">
        <v>71.717164447643043</v>
      </c>
      <c r="L93">
        <v>71.717164447643043</v>
      </c>
      <c r="M93">
        <v>46.717164447643043</v>
      </c>
      <c r="N93">
        <v>25.717164447643043</v>
      </c>
      <c r="O93">
        <v>28.717164447643043</v>
      </c>
      <c r="P93">
        <v>55.717164447643043</v>
      </c>
      <c r="Q93">
        <v>56.717164447643043</v>
      </c>
      <c r="R93">
        <v>57.717164447643043</v>
      </c>
      <c r="S93">
        <v>42.717164447643043</v>
      </c>
      <c r="T93">
        <v>46.717164447643043</v>
      </c>
    </row>
    <row r="94" spans="1:20" x14ac:dyDescent="0.3">
      <c r="A94">
        <v>93</v>
      </c>
      <c r="B94" s="1">
        <v>41732</v>
      </c>
      <c r="C94">
        <v>138</v>
      </c>
      <c r="D94">
        <v>66</v>
      </c>
      <c r="E94">
        <v>12</v>
      </c>
      <c r="F94">
        <v>30</v>
      </c>
      <c r="G94">
        <v>8</v>
      </c>
      <c r="H94">
        <v>26</v>
      </c>
      <c r="I94">
        <v>138</v>
      </c>
      <c r="J94">
        <f t="shared" si="8"/>
        <v>62.717164447643043</v>
      </c>
      <c r="K94">
        <v>88.717164447643043</v>
      </c>
      <c r="L94">
        <v>71.717164447643043</v>
      </c>
      <c r="M94">
        <v>71.717164447643043</v>
      </c>
      <c r="N94">
        <v>46.717164447643043</v>
      </c>
      <c r="O94">
        <v>25.717164447643043</v>
      </c>
      <c r="P94">
        <v>28.717164447643043</v>
      </c>
      <c r="Q94">
        <v>55.717164447643043</v>
      </c>
      <c r="R94">
        <v>56.717164447643043</v>
      </c>
      <c r="S94">
        <v>57.717164447643043</v>
      </c>
      <c r="T94">
        <v>42.717164447643043</v>
      </c>
    </row>
    <row r="95" spans="1:20" x14ac:dyDescent="0.3">
      <c r="A95">
        <v>94</v>
      </c>
      <c r="B95" s="1">
        <v>41733</v>
      </c>
      <c r="C95">
        <v>148</v>
      </c>
      <c r="D95">
        <v>66</v>
      </c>
      <c r="E95">
        <v>5</v>
      </c>
      <c r="F95">
        <v>35</v>
      </c>
      <c r="G95">
        <v>7</v>
      </c>
      <c r="H95">
        <v>30</v>
      </c>
      <c r="I95">
        <v>148</v>
      </c>
      <c r="J95">
        <f t="shared" si="8"/>
        <v>72.717164447643043</v>
      </c>
      <c r="K95">
        <v>62.717164447643043</v>
      </c>
      <c r="L95">
        <v>88.717164447643043</v>
      </c>
      <c r="M95">
        <v>71.717164447643043</v>
      </c>
      <c r="N95">
        <v>71.717164447643043</v>
      </c>
      <c r="O95">
        <v>46.717164447643043</v>
      </c>
      <c r="P95">
        <v>25.717164447643043</v>
      </c>
      <c r="Q95">
        <v>28.717164447643043</v>
      </c>
      <c r="R95">
        <v>55.717164447643043</v>
      </c>
      <c r="S95">
        <v>56.717164447643043</v>
      </c>
      <c r="T95">
        <v>57.717164447643043</v>
      </c>
    </row>
    <row r="96" spans="1:20" x14ac:dyDescent="0.3">
      <c r="A96">
        <v>95</v>
      </c>
      <c r="B96" s="1">
        <v>41734</v>
      </c>
      <c r="C96">
        <v>154</v>
      </c>
      <c r="D96">
        <v>44</v>
      </c>
      <c r="E96">
        <v>17</v>
      </c>
      <c r="F96">
        <v>31</v>
      </c>
      <c r="G96">
        <v>7</v>
      </c>
      <c r="H96">
        <v>20</v>
      </c>
      <c r="I96">
        <v>154</v>
      </c>
      <c r="J96">
        <f t="shared" si="8"/>
        <v>78.717164447643043</v>
      </c>
      <c r="K96">
        <v>72.717164447643043</v>
      </c>
      <c r="L96">
        <v>62.717164447643043</v>
      </c>
      <c r="M96">
        <v>88.717164447643043</v>
      </c>
      <c r="N96">
        <v>71.717164447643043</v>
      </c>
      <c r="O96">
        <v>71.717164447643043</v>
      </c>
      <c r="P96">
        <v>46.717164447643043</v>
      </c>
      <c r="Q96">
        <v>25.717164447643043</v>
      </c>
      <c r="R96">
        <v>28.717164447643043</v>
      </c>
      <c r="S96">
        <v>55.717164447643043</v>
      </c>
      <c r="T96">
        <v>56.717164447643043</v>
      </c>
    </row>
    <row r="97" spans="1:20" x14ac:dyDescent="0.3">
      <c r="A97">
        <v>96</v>
      </c>
      <c r="B97" s="1">
        <v>41735</v>
      </c>
      <c r="C97">
        <v>107</v>
      </c>
      <c r="D97">
        <v>31</v>
      </c>
      <c r="E97">
        <v>13</v>
      </c>
      <c r="F97">
        <v>36</v>
      </c>
      <c r="G97">
        <v>8</v>
      </c>
      <c r="H97">
        <v>24</v>
      </c>
      <c r="I97">
        <v>107</v>
      </c>
      <c r="J97">
        <f t="shared" si="8"/>
        <v>31.717164447643043</v>
      </c>
      <c r="K97">
        <v>78.717164447643043</v>
      </c>
      <c r="L97">
        <v>72.717164447643043</v>
      </c>
      <c r="M97">
        <v>62.717164447643043</v>
      </c>
      <c r="N97">
        <v>88.717164447643043</v>
      </c>
      <c r="O97">
        <v>71.717164447643043</v>
      </c>
      <c r="P97">
        <v>71.717164447643043</v>
      </c>
      <c r="Q97">
        <v>46.717164447643043</v>
      </c>
      <c r="R97">
        <v>25.717164447643043</v>
      </c>
      <c r="S97">
        <v>28.717164447643043</v>
      </c>
      <c r="T97">
        <v>55.717164447643043</v>
      </c>
    </row>
    <row r="98" spans="1:20" x14ac:dyDescent="0.3">
      <c r="A98">
        <v>97</v>
      </c>
      <c r="B98" s="1">
        <v>41736</v>
      </c>
      <c r="C98">
        <v>75</v>
      </c>
      <c r="D98">
        <v>47</v>
      </c>
      <c r="E98">
        <v>11</v>
      </c>
      <c r="F98">
        <v>30</v>
      </c>
      <c r="G98">
        <v>13</v>
      </c>
      <c r="H98">
        <v>27</v>
      </c>
      <c r="I98">
        <v>75</v>
      </c>
      <c r="J98">
        <f t="shared" si="8"/>
        <v>-0.28283555235695701</v>
      </c>
      <c r="K98">
        <v>31.717164447643043</v>
      </c>
      <c r="L98">
        <v>78.717164447643043</v>
      </c>
      <c r="M98">
        <v>72.717164447643043</v>
      </c>
      <c r="N98">
        <v>62.717164447643043</v>
      </c>
      <c r="O98">
        <v>88.717164447643043</v>
      </c>
      <c r="P98">
        <v>71.717164447643043</v>
      </c>
      <c r="Q98">
        <v>71.717164447643043</v>
      </c>
      <c r="R98">
        <v>46.717164447643043</v>
      </c>
      <c r="S98">
        <v>25.717164447643043</v>
      </c>
      <c r="T98">
        <v>28.717164447643043</v>
      </c>
    </row>
    <row r="99" spans="1:20" x14ac:dyDescent="0.3">
      <c r="A99">
        <v>98</v>
      </c>
      <c r="B99" s="1">
        <v>41737</v>
      </c>
      <c r="C99">
        <v>113</v>
      </c>
      <c r="D99">
        <v>43</v>
      </c>
      <c r="E99">
        <v>9</v>
      </c>
      <c r="F99">
        <v>25</v>
      </c>
      <c r="G99">
        <v>14</v>
      </c>
      <c r="H99">
        <v>20</v>
      </c>
      <c r="I99">
        <v>113</v>
      </c>
      <c r="J99">
        <f t="shared" si="8"/>
        <v>37.717164447643043</v>
      </c>
      <c r="K99">
        <v>-0.28283555235695701</v>
      </c>
      <c r="L99">
        <v>31.717164447643043</v>
      </c>
      <c r="M99">
        <v>78.717164447643043</v>
      </c>
      <c r="N99">
        <v>72.717164447643043</v>
      </c>
      <c r="O99">
        <v>62.717164447643043</v>
      </c>
      <c r="P99">
        <v>88.717164447643043</v>
      </c>
      <c r="Q99">
        <v>71.717164447643043</v>
      </c>
      <c r="R99">
        <v>71.717164447643043</v>
      </c>
      <c r="S99">
        <v>46.717164447643043</v>
      </c>
      <c r="T99">
        <v>25.717164447643043</v>
      </c>
    </row>
    <row r="100" spans="1:20" x14ac:dyDescent="0.3">
      <c r="A100">
        <v>99</v>
      </c>
      <c r="B100" s="1">
        <v>41738</v>
      </c>
      <c r="C100">
        <v>104</v>
      </c>
      <c r="D100">
        <v>36</v>
      </c>
      <c r="E100">
        <v>4</v>
      </c>
      <c r="F100">
        <v>21</v>
      </c>
      <c r="G100">
        <v>14</v>
      </c>
      <c r="H100">
        <v>22</v>
      </c>
      <c r="I100">
        <v>104</v>
      </c>
      <c r="J100">
        <f t="shared" si="8"/>
        <v>28.717164447643043</v>
      </c>
      <c r="K100">
        <v>37.717164447643043</v>
      </c>
      <c r="L100">
        <v>-0.28283555235695701</v>
      </c>
      <c r="M100">
        <v>31.717164447643043</v>
      </c>
      <c r="N100">
        <v>78.717164447643043</v>
      </c>
      <c r="O100">
        <v>72.717164447643043</v>
      </c>
      <c r="P100">
        <v>62.717164447643043</v>
      </c>
      <c r="Q100">
        <v>88.717164447643043</v>
      </c>
      <c r="R100">
        <v>71.717164447643043</v>
      </c>
      <c r="S100">
        <v>71.717164447643043</v>
      </c>
      <c r="T100">
        <v>46.717164447643043</v>
      </c>
    </row>
    <row r="101" spans="1:20" x14ac:dyDescent="0.3">
      <c r="A101">
        <v>100</v>
      </c>
      <c r="B101" s="1">
        <v>41739</v>
      </c>
      <c r="C101">
        <v>88</v>
      </c>
      <c r="D101">
        <v>39</v>
      </c>
      <c r="E101">
        <v>3</v>
      </c>
      <c r="F101">
        <v>19</v>
      </c>
      <c r="G101">
        <v>14</v>
      </c>
      <c r="H101">
        <v>23</v>
      </c>
      <c r="I101">
        <v>88</v>
      </c>
      <c r="J101">
        <f t="shared" si="8"/>
        <v>12.717164447643043</v>
      </c>
      <c r="K101">
        <v>28.717164447643043</v>
      </c>
      <c r="L101">
        <v>37.717164447643043</v>
      </c>
      <c r="M101">
        <v>-0.28283555235695701</v>
      </c>
      <c r="N101">
        <v>31.717164447643043</v>
      </c>
      <c r="O101">
        <v>78.717164447643043</v>
      </c>
      <c r="P101">
        <v>72.717164447643043</v>
      </c>
      <c r="Q101">
        <v>62.717164447643043</v>
      </c>
      <c r="R101">
        <v>88.717164447643043</v>
      </c>
      <c r="S101">
        <v>71.717164447643043</v>
      </c>
      <c r="T101">
        <v>71.717164447643043</v>
      </c>
    </row>
    <row r="102" spans="1:20" x14ac:dyDescent="0.3">
      <c r="A102">
        <v>101</v>
      </c>
      <c r="B102" s="1">
        <v>41740</v>
      </c>
      <c r="C102">
        <v>93</v>
      </c>
      <c r="D102">
        <v>45</v>
      </c>
      <c r="E102">
        <v>3</v>
      </c>
      <c r="F102">
        <v>20</v>
      </c>
      <c r="G102">
        <v>15</v>
      </c>
      <c r="H102">
        <v>22</v>
      </c>
      <c r="I102">
        <v>93</v>
      </c>
      <c r="J102">
        <f t="shared" si="8"/>
        <v>17.717164447643043</v>
      </c>
      <c r="K102">
        <v>12.717164447643043</v>
      </c>
      <c r="L102">
        <v>28.717164447643043</v>
      </c>
      <c r="M102">
        <v>37.717164447643043</v>
      </c>
      <c r="N102">
        <v>-0.28283555235695701</v>
      </c>
      <c r="O102">
        <v>31.717164447643043</v>
      </c>
      <c r="P102">
        <v>78.717164447643043</v>
      </c>
      <c r="Q102">
        <v>72.717164447643043</v>
      </c>
      <c r="R102">
        <v>62.717164447643043</v>
      </c>
      <c r="S102">
        <v>88.717164447643043</v>
      </c>
      <c r="T102">
        <v>71.717164447643043</v>
      </c>
    </row>
    <row r="103" spans="1:20" x14ac:dyDescent="0.3">
      <c r="A103">
        <v>102</v>
      </c>
      <c r="B103" s="1">
        <v>41741</v>
      </c>
      <c r="C103">
        <v>107</v>
      </c>
      <c r="D103">
        <v>45</v>
      </c>
      <c r="E103">
        <v>2</v>
      </c>
      <c r="F103">
        <v>20</v>
      </c>
      <c r="G103">
        <v>15</v>
      </c>
      <c r="H103">
        <v>21</v>
      </c>
      <c r="I103">
        <v>107</v>
      </c>
      <c r="J103">
        <f t="shared" si="8"/>
        <v>31.717164447643043</v>
      </c>
      <c r="K103">
        <v>17.717164447643043</v>
      </c>
      <c r="L103">
        <v>12.717164447643043</v>
      </c>
      <c r="M103">
        <v>28.717164447643043</v>
      </c>
      <c r="N103">
        <v>37.717164447643043</v>
      </c>
      <c r="O103">
        <v>-0.28283555235695701</v>
      </c>
      <c r="P103">
        <v>31.717164447643043</v>
      </c>
      <c r="Q103">
        <v>78.717164447643043</v>
      </c>
      <c r="R103">
        <v>72.717164447643043</v>
      </c>
      <c r="S103">
        <v>62.717164447643043</v>
      </c>
      <c r="T103">
        <v>88.717164447643043</v>
      </c>
    </row>
    <row r="104" spans="1:20" x14ac:dyDescent="0.3">
      <c r="A104">
        <v>103</v>
      </c>
      <c r="B104" s="1">
        <v>41742</v>
      </c>
      <c r="C104">
        <v>107</v>
      </c>
      <c r="D104">
        <v>54</v>
      </c>
      <c r="E104">
        <v>1</v>
      </c>
      <c r="F104">
        <v>23</v>
      </c>
      <c r="G104">
        <v>16</v>
      </c>
      <c r="H104">
        <v>28</v>
      </c>
      <c r="I104">
        <v>107</v>
      </c>
      <c r="J104">
        <f t="shared" si="8"/>
        <v>31.717164447643043</v>
      </c>
      <c r="K104">
        <v>31.717164447643043</v>
      </c>
      <c r="L104">
        <v>17.717164447643043</v>
      </c>
      <c r="M104">
        <v>12.717164447643043</v>
      </c>
      <c r="N104">
        <v>28.717164447643043</v>
      </c>
      <c r="O104">
        <v>37.717164447643043</v>
      </c>
      <c r="P104">
        <v>-0.28283555235695701</v>
      </c>
      <c r="Q104">
        <v>31.717164447643043</v>
      </c>
      <c r="R104">
        <v>78.717164447643043</v>
      </c>
      <c r="S104">
        <v>72.717164447643043</v>
      </c>
      <c r="T104">
        <v>62.717164447643043</v>
      </c>
    </row>
    <row r="105" spans="1:20" x14ac:dyDescent="0.3">
      <c r="A105">
        <v>104</v>
      </c>
      <c r="B105" s="1">
        <v>41743</v>
      </c>
      <c r="C105">
        <v>126</v>
      </c>
      <c r="D105">
        <v>45</v>
      </c>
      <c r="E105">
        <v>2</v>
      </c>
      <c r="F105">
        <v>16</v>
      </c>
      <c r="G105">
        <v>15</v>
      </c>
      <c r="H105">
        <v>21</v>
      </c>
      <c r="I105">
        <v>126</v>
      </c>
      <c r="J105">
        <f t="shared" si="8"/>
        <v>50.717164447643043</v>
      </c>
      <c r="K105">
        <v>31.717164447643043</v>
      </c>
      <c r="L105">
        <v>31.717164447643043</v>
      </c>
      <c r="M105">
        <v>17.717164447643043</v>
      </c>
      <c r="N105">
        <v>12.717164447643043</v>
      </c>
      <c r="O105">
        <v>28.717164447643043</v>
      </c>
      <c r="P105">
        <v>37.717164447643043</v>
      </c>
      <c r="Q105">
        <v>-0.28283555235695701</v>
      </c>
      <c r="R105">
        <v>31.717164447643043</v>
      </c>
      <c r="S105">
        <v>78.717164447643043</v>
      </c>
      <c r="T105">
        <v>72.717164447643043</v>
      </c>
    </row>
    <row r="106" spans="1:20" x14ac:dyDescent="0.3">
      <c r="A106">
        <v>105</v>
      </c>
      <c r="B106" s="1">
        <v>41744</v>
      </c>
      <c r="C106">
        <v>106</v>
      </c>
      <c r="D106">
        <v>42</v>
      </c>
      <c r="E106">
        <v>3</v>
      </c>
      <c r="F106">
        <v>17</v>
      </c>
      <c r="G106">
        <v>15</v>
      </c>
      <c r="H106">
        <v>19</v>
      </c>
      <c r="I106">
        <v>106</v>
      </c>
      <c r="J106">
        <f t="shared" si="8"/>
        <v>30.717164447643043</v>
      </c>
      <c r="K106">
        <v>50.717164447643043</v>
      </c>
      <c r="L106">
        <v>31.717164447643043</v>
      </c>
      <c r="M106">
        <v>31.717164447643043</v>
      </c>
      <c r="N106">
        <v>17.717164447643043</v>
      </c>
      <c r="O106">
        <v>12.717164447643043</v>
      </c>
      <c r="P106">
        <v>28.717164447643043</v>
      </c>
      <c r="Q106">
        <v>37.717164447643043</v>
      </c>
      <c r="R106">
        <v>-0.28283555235695701</v>
      </c>
      <c r="S106">
        <v>31.717164447643043</v>
      </c>
      <c r="T106">
        <v>78.717164447643043</v>
      </c>
    </row>
    <row r="107" spans="1:20" x14ac:dyDescent="0.3">
      <c r="A107">
        <v>106</v>
      </c>
      <c r="B107" s="1">
        <v>41745</v>
      </c>
      <c r="C107">
        <v>96</v>
      </c>
      <c r="D107">
        <v>49</v>
      </c>
      <c r="E107">
        <v>3</v>
      </c>
      <c r="F107">
        <v>21</v>
      </c>
      <c r="G107">
        <v>15</v>
      </c>
      <c r="H107">
        <v>25</v>
      </c>
      <c r="I107">
        <v>96</v>
      </c>
      <c r="J107">
        <f t="shared" si="8"/>
        <v>20.717164447643043</v>
      </c>
      <c r="K107">
        <v>30.717164447643043</v>
      </c>
      <c r="L107">
        <v>50.717164447643043</v>
      </c>
      <c r="M107">
        <v>31.717164447643043</v>
      </c>
      <c r="N107">
        <v>31.717164447643043</v>
      </c>
      <c r="O107">
        <v>17.717164447643043</v>
      </c>
      <c r="P107">
        <v>12.717164447643043</v>
      </c>
      <c r="Q107">
        <v>28.717164447643043</v>
      </c>
      <c r="R107">
        <v>37.717164447643043</v>
      </c>
      <c r="S107">
        <v>-0.28283555235695701</v>
      </c>
      <c r="T107">
        <v>31.717164447643043</v>
      </c>
    </row>
    <row r="108" spans="1:20" x14ac:dyDescent="0.3">
      <c r="A108">
        <v>107</v>
      </c>
      <c r="B108" s="1">
        <v>41746</v>
      </c>
      <c r="C108">
        <v>111</v>
      </c>
      <c r="D108">
        <v>47</v>
      </c>
      <c r="E108">
        <v>3</v>
      </c>
      <c r="F108">
        <v>21</v>
      </c>
      <c r="G108">
        <v>16</v>
      </c>
      <c r="H108">
        <v>26</v>
      </c>
      <c r="I108">
        <v>111</v>
      </c>
      <c r="J108">
        <f t="shared" si="8"/>
        <v>35.717164447643043</v>
      </c>
      <c r="K108">
        <v>20.717164447643043</v>
      </c>
      <c r="L108">
        <v>30.717164447643043</v>
      </c>
      <c r="M108">
        <v>50.717164447643043</v>
      </c>
      <c r="N108">
        <v>31.717164447643043</v>
      </c>
      <c r="O108">
        <v>31.717164447643043</v>
      </c>
      <c r="P108">
        <v>17.717164447643043</v>
      </c>
      <c r="Q108">
        <v>12.717164447643043</v>
      </c>
      <c r="R108">
        <v>28.717164447643043</v>
      </c>
      <c r="S108">
        <v>37.717164447643043</v>
      </c>
      <c r="T108">
        <v>-0.28283555235695701</v>
      </c>
    </row>
    <row r="109" spans="1:20" x14ac:dyDescent="0.3">
      <c r="A109">
        <v>108</v>
      </c>
      <c r="B109" s="1">
        <v>41747</v>
      </c>
      <c r="C109">
        <v>110</v>
      </c>
      <c r="D109">
        <v>45</v>
      </c>
      <c r="E109">
        <v>1</v>
      </c>
      <c r="F109">
        <v>18</v>
      </c>
      <c r="G109">
        <v>16</v>
      </c>
      <c r="H109">
        <v>24</v>
      </c>
      <c r="I109">
        <v>110</v>
      </c>
      <c r="J109">
        <f t="shared" si="8"/>
        <v>34.717164447643043</v>
      </c>
      <c r="K109">
        <v>35.717164447643043</v>
      </c>
      <c r="L109">
        <v>20.717164447643043</v>
      </c>
      <c r="M109">
        <v>30.717164447643043</v>
      </c>
      <c r="N109">
        <v>50.717164447643043</v>
      </c>
      <c r="O109">
        <v>31.717164447643043</v>
      </c>
      <c r="P109">
        <v>31.717164447643043</v>
      </c>
      <c r="Q109">
        <v>17.717164447643043</v>
      </c>
      <c r="R109">
        <v>12.717164447643043</v>
      </c>
      <c r="S109">
        <v>28.717164447643043</v>
      </c>
      <c r="T109">
        <v>37.717164447643043</v>
      </c>
    </row>
    <row r="110" spans="1:20" x14ac:dyDescent="0.3">
      <c r="A110">
        <v>109</v>
      </c>
      <c r="B110" s="1">
        <v>41748</v>
      </c>
      <c r="C110">
        <v>106</v>
      </c>
      <c r="D110">
        <v>39</v>
      </c>
      <c r="E110">
        <v>1</v>
      </c>
      <c r="F110">
        <v>20</v>
      </c>
      <c r="G110">
        <v>16</v>
      </c>
      <c r="H110">
        <v>24</v>
      </c>
      <c r="I110">
        <v>106</v>
      </c>
      <c r="J110">
        <f t="shared" si="8"/>
        <v>30.717164447643043</v>
      </c>
      <c r="K110">
        <v>34.717164447643043</v>
      </c>
      <c r="L110">
        <v>35.717164447643043</v>
      </c>
      <c r="M110">
        <v>20.717164447643043</v>
      </c>
      <c r="N110">
        <v>30.717164447643043</v>
      </c>
      <c r="O110">
        <v>50.717164447643043</v>
      </c>
      <c r="P110">
        <v>31.717164447643043</v>
      </c>
      <c r="Q110">
        <v>31.717164447643043</v>
      </c>
      <c r="R110">
        <v>17.717164447643043</v>
      </c>
      <c r="S110">
        <v>12.717164447643043</v>
      </c>
      <c r="T110">
        <v>28.717164447643043</v>
      </c>
    </row>
    <row r="111" spans="1:20" x14ac:dyDescent="0.3">
      <c r="A111">
        <v>110</v>
      </c>
      <c r="B111" s="1">
        <v>41749</v>
      </c>
      <c r="C111">
        <v>96</v>
      </c>
      <c r="D111">
        <v>38</v>
      </c>
      <c r="E111">
        <v>2</v>
      </c>
      <c r="F111">
        <v>16</v>
      </c>
      <c r="G111">
        <v>15</v>
      </c>
      <c r="H111">
        <v>22</v>
      </c>
      <c r="I111">
        <v>96</v>
      </c>
      <c r="J111">
        <f t="shared" si="8"/>
        <v>20.717164447643043</v>
      </c>
      <c r="K111">
        <v>30.717164447643043</v>
      </c>
      <c r="L111">
        <v>34.717164447643043</v>
      </c>
      <c r="M111">
        <v>35.717164447643043</v>
      </c>
      <c r="N111">
        <v>20.717164447643043</v>
      </c>
      <c r="O111">
        <v>30.717164447643043</v>
      </c>
      <c r="P111">
        <v>50.717164447643043</v>
      </c>
      <c r="Q111">
        <v>31.717164447643043</v>
      </c>
      <c r="R111">
        <v>31.717164447643043</v>
      </c>
      <c r="S111">
        <v>17.717164447643043</v>
      </c>
      <c r="T111">
        <v>12.717164447643043</v>
      </c>
    </row>
    <row r="112" spans="1:20" x14ac:dyDescent="0.3">
      <c r="A112">
        <v>111</v>
      </c>
      <c r="B112" s="1">
        <v>41750</v>
      </c>
      <c r="C112">
        <v>94</v>
      </c>
      <c r="D112">
        <v>46</v>
      </c>
      <c r="E112">
        <v>1</v>
      </c>
      <c r="F112">
        <v>18</v>
      </c>
      <c r="G112">
        <v>16</v>
      </c>
      <c r="H112">
        <v>30</v>
      </c>
      <c r="I112">
        <v>94</v>
      </c>
      <c r="J112">
        <f t="shared" si="8"/>
        <v>18.717164447643043</v>
      </c>
      <c r="K112">
        <v>20.717164447643043</v>
      </c>
      <c r="L112">
        <v>30.717164447643043</v>
      </c>
      <c r="M112">
        <v>34.717164447643043</v>
      </c>
      <c r="N112">
        <v>35.717164447643043</v>
      </c>
      <c r="O112">
        <v>20.717164447643043</v>
      </c>
      <c r="P112">
        <v>30.717164447643043</v>
      </c>
      <c r="Q112">
        <v>50.717164447643043</v>
      </c>
      <c r="R112">
        <v>31.717164447643043</v>
      </c>
      <c r="S112">
        <v>31.717164447643043</v>
      </c>
      <c r="T112">
        <v>17.717164447643043</v>
      </c>
    </row>
    <row r="113" spans="1:20" x14ac:dyDescent="0.3">
      <c r="A113">
        <v>112</v>
      </c>
      <c r="B113" s="1">
        <v>41751</v>
      </c>
      <c r="C113">
        <v>109</v>
      </c>
      <c r="D113">
        <v>43</v>
      </c>
      <c r="E113">
        <v>1</v>
      </c>
      <c r="F113">
        <v>15</v>
      </c>
      <c r="G113">
        <v>16</v>
      </c>
      <c r="H113">
        <v>27</v>
      </c>
      <c r="I113">
        <v>109</v>
      </c>
      <c r="J113">
        <f t="shared" si="8"/>
        <v>33.717164447643043</v>
      </c>
      <c r="K113">
        <v>18.717164447643043</v>
      </c>
      <c r="L113">
        <v>20.717164447643043</v>
      </c>
      <c r="M113">
        <v>30.717164447643043</v>
      </c>
      <c r="N113">
        <v>34.717164447643043</v>
      </c>
      <c r="O113">
        <v>35.717164447643043</v>
      </c>
      <c r="P113">
        <v>20.717164447643043</v>
      </c>
      <c r="Q113">
        <v>30.717164447643043</v>
      </c>
      <c r="R113">
        <v>50.717164447643043</v>
      </c>
      <c r="S113">
        <v>31.717164447643043</v>
      </c>
      <c r="T113">
        <v>31.717164447643043</v>
      </c>
    </row>
    <row r="114" spans="1:20" x14ac:dyDescent="0.3">
      <c r="A114">
        <v>113</v>
      </c>
      <c r="B114" s="1">
        <v>41752</v>
      </c>
      <c r="C114">
        <v>109</v>
      </c>
      <c r="D114">
        <v>47</v>
      </c>
      <c r="E114">
        <v>1</v>
      </c>
      <c r="F114">
        <v>20</v>
      </c>
      <c r="G114">
        <v>16</v>
      </c>
      <c r="H114">
        <v>28</v>
      </c>
      <c r="I114">
        <v>109</v>
      </c>
      <c r="J114">
        <f t="shared" si="8"/>
        <v>33.717164447643043</v>
      </c>
      <c r="K114">
        <v>33.717164447643043</v>
      </c>
      <c r="L114">
        <v>18.717164447643043</v>
      </c>
      <c r="M114">
        <v>20.717164447643043</v>
      </c>
      <c r="N114">
        <v>30.717164447643043</v>
      </c>
      <c r="O114">
        <v>34.717164447643043</v>
      </c>
      <c r="P114">
        <v>35.717164447643043</v>
      </c>
      <c r="Q114">
        <v>20.717164447643043</v>
      </c>
      <c r="R114">
        <v>30.717164447643043</v>
      </c>
      <c r="S114">
        <v>50.717164447643043</v>
      </c>
      <c r="T114">
        <v>31.717164447643043</v>
      </c>
    </row>
    <row r="115" spans="1:20" x14ac:dyDescent="0.3">
      <c r="A115">
        <v>114</v>
      </c>
      <c r="B115" s="1">
        <v>41753</v>
      </c>
      <c r="C115">
        <v>111</v>
      </c>
      <c r="D115">
        <v>51</v>
      </c>
      <c r="E115">
        <v>1</v>
      </c>
      <c r="F115">
        <v>22</v>
      </c>
      <c r="G115">
        <v>17</v>
      </c>
      <c r="H115">
        <v>27</v>
      </c>
      <c r="I115">
        <v>111</v>
      </c>
      <c r="J115">
        <f t="shared" si="8"/>
        <v>35.717164447643043</v>
      </c>
      <c r="K115">
        <v>33.717164447643043</v>
      </c>
      <c r="L115">
        <v>33.717164447643043</v>
      </c>
      <c r="M115">
        <v>18.717164447643043</v>
      </c>
      <c r="N115">
        <v>20.717164447643043</v>
      </c>
      <c r="O115">
        <v>30.717164447643043</v>
      </c>
      <c r="P115">
        <v>34.717164447643043</v>
      </c>
      <c r="Q115">
        <v>35.717164447643043</v>
      </c>
      <c r="R115">
        <v>20.717164447643043</v>
      </c>
      <c r="S115">
        <v>30.717164447643043</v>
      </c>
      <c r="T115">
        <v>50.717164447643043</v>
      </c>
    </row>
    <row r="116" spans="1:20" x14ac:dyDescent="0.3">
      <c r="A116">
        <v>115</v>
      </c>
      <c r="B116" s="1">
        <v>41754</v>
      </c>
      <c r="C116">
        <v>118</v>
      </c>
      <c r="D116">
        <v>48</v>
      </c>
      <c r="E116">
        <v>2</v>
      </c>
      <c r="F116">
        <v>26</v>
      </c>
      <c r="G116">
        <v>16</v>
      </c>
      <c r="H116">
        <v>22</v>
      </c>
      <c r="I116">
        <v>118</v>
      </c>
      <c r="J116">
        <f t="shared" si="8"/>
        <v>42.717164447643043</v>
      </c>
      <c r="K116">
        <v>35.717164447643043</v>
      </c>
      <c r="L116">
        <v>33.717164447643043</v>
      </c>
      <c r="M116">
        <v>33.717164447643043</v>
      </c>
      <c r="N116">
        <v>18.717164447643043</v>
      </c>
      <c r="O116">
        <v>20.717164447643043</v>
      </c>
      <c r="P116">
        <v>30.717164447643043</v>
      </c>
      <c r="Q116">
        <v>34.717164447643043</v>
      </c>
      <c r="R116">
        <v>35.717164447643043</v>
      </c>
      <c r="S116">
        <v>20.717164447643043</v>
      </c>
      <c r="T116">
        <v>30.717164447643043</v>
      </c>
    </row>
    <row r="117" spans="1:20" x14ac:dyDescent="0.3">
      <c r="A117">
        <v>116</v>
      </c>
      <c r="B117" s="1">
        <v>41755</v>
      </c>
      <c r="C117">
        <v>105</v>
      </c>
      <c r="D117">
        <v>38</v>
      </c>
      <c r="E117">
        <v>16</v>
      </c>
      <c r="F117">
        <v>15</v>
      </c>
      <c r="G117">
        <v>15</v>
      </c>
      <c r="H117">
        <v>17</v>
      </c>
      <c r="I117">
        <v>105</v>
      </c>
      <c r="J117">
        <f t="shared" si="8"/>
        <v>29.717164447643043</v>
      </c>
      <c r="K117">
        <v>42.717164447643043</v>
      </c>
      <c r="L117">
        <v>35.717164447643043</v>
      </c>
      <c r="M117">
        <v>33.717164447643043</v>
      </c>
      <c r="N117">
        <v>33.717164447643043</v>
      </c>
      <c r="O117">
        <v>18.717164447643043</v>
      </c>
      <c r="P117">
        <v>20.717164447643043</v>
      </c>
      <c r="Q117">
        <v>30.717164447643043</v>
      </c>
      <c r="R117">
        <v>34.717164447643043</v>
      </c>
      <c r="S117">
        <v>35.717164447643043</v>
      </c>
      <c r="T117">
        <v>20.717164447643043</v>
      </c>
    </row>
    <row r="118" spans="1:20" x14ac:dyDescent="0.3">
      <c r="A118">
        <v>117</v>
      </c>
      <c r="B118" s="1">
        <v>41756</v>
      </c>
      <c r="C118">
        <v>91</v>
      </c>
      <c r="D118">
        <v>62</v>
      </c>
      <c r="E118">
        <v>9</v>
      </c>
      <c r="F118">
        <v>16</v>
      </c>
      <c r="G118">
        <v>12</v>
      </c>
      <c r="H118">
        <v>26</v>
      </c>
      <c r="I118">
        <v>91</v>
      </c>
      <c r="J118">
        <f t="shared" si="8"/>
        <v>15.717164447643043</v>
      </c>
      <c r="K118">
        <v>29.717164447643043</v>
      </c>
      <c r="L118">
        <v>42.717164447643043</v>
      </c>
      <c r="M118">
        <v>35.717164447643043</v>
      </c>
      <c r="N118">
        <v>33.717164447643043</v>
      </c>
      <c r="O118">
        <v>33.717164447643043</v>
      </c>
      <c r="P118">
        <v>18.717164447643043</v>
      </c>
      <c r="Q118">
        <v>20.717164447643043</v>
      </c>
      <c r="R118">
        <v>30.717164447643043</v>
      </c>
      <c r="S118">
        <v>34.717164447643043</v>
      </c>
      <c r="T118">
        <v>35.717164447643043</v>
      </c>
    </row>
    <row r="119" spans="1:20" x14ac:dyDescent="0.3">
      <c r="A119">
        <v>118</v>
      </c>
      <c r="B119" s="1">
        <v>41757</v>
      </c>
      <c r="C119">
        <v>136</v>
      </c>
      <c r="D119">
        <v>81</v>
      </c>
      <c r="E119">
        <v>8</v>
      </c>
      <c r="F119">
        <v>17</v>
      </c>
      <c r="G119">
        <v>7</v>
      </c>
      <c r="H119">
        <v>24</v>
      </c>
      <c r="I119">
        <v>136</v>
      </c>
      <c r="J119">
        <f t="shared" si="8"/>
        <v>60.717164447643043</v>
      </c>
      <c r="K119">
        <v>15.717164447643043</v>
      </c>
      <c r="L119">
        <v>29.717164447643043</v>
      </c>
      <c r="M119">
        <v>42.717164447643043</v>
      </c>
      <c r="N119">
        <v>35.717164447643043</v>
      </c>
      <c r="O119">
        <v>33.717164447643043</v>
      </c>
      <c r="P119">
        <v>33.717164447643043</v>
      </c>
      <c r="Q119">
        <v>18.717164447643043</v>
      </c>
      <c r="R119">
        <v>20.717164447643043</v>
      </c>
      <c r="S119">
        <v>30.717164447643043</v>
      </c>
      <c r="T119">
        <v>34.717164447643043</v>
      </c>
    </row>
    <row r="120" spans="1:20" x14ac:dyDescent="0.3">
      <c r="A120">
        <v>119</v>
      </c>
      <c r="B120" s="1">
        <v>41758</v>
      </c>
      <c r="C120">
        <v>165</v>
      </c>
      <c r="D120">
        <v>50</v>
      </c>
      <c r="E120">
        <v>22</v>
      </c>
      <c r="F120">
        <v>14</v>
      </c>
      <c r="G120">
        <v>6</v>
      </c>
      <c r="H120">
        <v>12</v>
      </c>
      <c r="I120">
        <v>165</v>
      </c>
      <c r="J120">
        <f t="shared" si="8"/>
        <v>89.717164447643043</v>
      </c>
      <c r="K120">
        <v>60.717164447643043</v>
      </c>
      <c r="L120">
        <v>15.717164447643043</v>
      </c>
      <c r="M120">
        <v>29.717164447643043</v>
      </c>
      <c r="N120">
        <v>42.717164447643043</v>
      </c>
      <c r="O120">
        <v>35.717164447643043</v>
      </c>
      <c r="P120">
        <v>33.717164447643043</v>
      </c>
      <c r="Q120">
        <v>33.717164447643043</v>
      </c>
      <c r="R120">
        <v>18.717164447643043</v>
      </c>
      <c r="S120">
        <v>20.717164447643043</v>
      </c>
      <c r="T120">
        <v>30.717164447643043</v>
      </c>
    </row>
    <row r="121" spans="1:20" x14ac:dyDescent="0.3">
      <c r="A121">
        <v>120</v>
      </c>
      <c r="B121" s="1">
        <v>41759</v>
      </c>
      <c r="C121">
        <v>116</v>
      </c>
      <c r="D121">
        <v>74</v>
      </c>
      <c r="E121">
        <v>31</v>
      </c>
      <c r="F121">
        <v>14</v>
      </c>
      <c r="G121">
        <v>6</v>
      </c>
      <c r="H121">
        <v>15</v>
      </c>
      <c r="I121">
        <v>116</v>
      </c>
      <c r="J121">
        <f t="shared" si="8"/>
        <v>40.717164447643043</v>
      </c>
      <c r="K121">
        <v>89.717164447643043</v>
      </c>
      <c r="L121">
        <v>60.717164447643043</v>
      </c>
      <c r="M121">
        <v>15.717164447643043</v>
      </c>
      <c r="N121">
        <v>29.717164447643043</v>
      </c>
      <c r="O121">
        <v>42.717164447643043</v>
      </c>
      <c r="P121">
        <v>35.717164447643043</v>
      </c>
      <c r="Q121">
        <v>33.717164447643043</v>
      </c>
      <c r="R121">
        <v>33.717164447643043</v>
      </c>
      <c r="S121">
        <v>18.717164447643043</v>
      </c>
      <c r="T121">
        <v>20.717164447643043</v>
      </c>
    </row>
    <row r="122" spans="1:20" x14ac:dyDescent="0.3">
      <c r="A122">
        <v>121</v>
      </c>
      <c r="B122" s="1">
        <v>41760</v>
      </c>
      <c r="C122">
        <v>158</v>
      </c>
      <c r="D122">
        <v>66</v>
      </c>
      <c r="E122">
        <v>36</v>
      </c>
      <c r="F122">
        <v>18</v>
      </c>
      <c r="G122">
        <v>7</v>
      </c>
      <c r="H122">
        <v>16</v>
      </c>
      <c r="I122">
        <v>158</v>
      </c>
      <c r="J122">
        <f t="shared" si="8"/>
        <v>82.717164447643043</v>
      </c>
      <c r="K122">
        <v>40.717164447643043</v>
      </c>
      <c r="L122">
        <v>89.717164447643043</v>
      </c>
      <c r="M122">
        <v>60.717164447643043</v>
      </c>
      <c r="N122">
        <v>15.717164447643043</v>
      </c>
      <c r="O122">
        <v>29.717164447643043</v>
      </c>
      <c r="P122">
        <v>42.717164447643043</v>
      </c>
      <c r="Q122">
        <v>35.717164447643043</v>
      </c>
      <c r="R122">
        <v>33.717164447643043</v>
      </c>
      <c r="S122">
        <v>33.717164447643043</v>
      </c>
      <c r="T122">
        <v>18.717164447643043</v>
      </c>
    </row>
    <row r="123" spans="1:20" x14ac:dyDescent="0.3">
      <c r="A123">
        <v>122</v>
      </c>
      <c r="B123" s="1">
        <v>41761</v>
      </c>
      <c r="C123">
        <v>136</v>
      </c>
      <c r="D123">
        <v>58</v>
      </c>
      <c r="E123">
        <v>11</v>
      </c>
      <c r="F123">
        <v>18</v>
      </c>
      <c r="G123">
        <v>7</v>
      </c>
      <c r="H123">
        <v>19</v>
      </c>
      <c r="I123">
        <v>136</v>
      </c>
      <c r="J123">
        <f t="shared" si="8"/>
        <v>60.717164447643043</v>
      </c>
      <c r="K123">
        <v>82.717164447643043</v>
      </c>
      <c r="L123">
        <v>40.717164447643043</v>
      </c>
      <c r="M123">
        <v>89.717164447643043</v>
      </c>
      <c r="N123">
        <v>60.717164447643043</v>
      </c>
      <c r="O123">
        <v>15.717164447643043</v>
      </c>
      <c r="P123">
        <v>29.717164447643043</v>
      </c>
      <c r="Q123">
        <v>42.717164447643043</v>
      </c>
      <c r="R123">
        <v>35.717164447643043</v>
      </c>
      <c r="S123">
        <v>33.717164447643043</v>
      </c>
      <c r="T123">
        <v>33.717164447643043</v>
      </c>
    </row>
    <row r="124" spans="1:20" x14ac:dyDescent="0.3">
      <c r="A124">
        <v>123</v>
      </c>
      <c r="B124" s="1">
        <v>41762</v>
      </c>
      <c r="C124">
        <v>126</v>
      </c>
      <c r="D124">
        <v>70</v>
      </c>
      <c r="E124">
        <v>18</v>
      </c>
      <c r="F124">
        <v>16</v>
      </c>
      <c r="G124">
        <v>6</v>
      </c>
      <c r="H124">
        <v>16</v>
      </c>
      <c r="I124">
        <v>126</v>
      </c>
      <c r="J124">
        <f t="shared" si="8"/>
        <v>50.717164447643043</v>
      </c>
      <c r="K124">
        <v>60.717164447643043</v>
      </c>
      <c r="L124">
        <v>82.717164447643043</v>
      </c>
      <c r="M124">
        <v>40.717164447643043</v>
      </c>
      <c r="N124">
        <v>89.717164447643043</v>
      </c>
      <c r="O124">
        <v>60.717164447643043</v>
      </c>
      <c r="P124">
        <v>15.717164447643043</v>
      </c>
      <c r="Q124">
        <v>29.717164447643043</v>
      </c>
      <c r="R124">
        <v>42.717164447643043</v>
      </c>
      <c r="S124">
        <v>35.717164447643043</v>
      </c>
      <c r="T124">
        <v>33.717164447643043</v>
      </c>
    </row>
    <row r="125" spans="1:20" x14ac:dyDescent="0.3">
      <c r="A125">
        <v>124</v>
      </c>
      <c r="B125" s="1">
        <v>41763</v>
      </c>
      <c r="C125">
        <v>134</v>
      </c>
      <c r="D125">
        <v>39</v>
      </c>
      <c r="E125">
        <v>35</v>
      </c>
      <c r="F125">
        <v>16</v>
      </c>
      <c r="G125">
        <v>7</v>
      </c>
      <c r="H125">
        <v>13</v>
      </c>
      <c r="I125">
        <v>134</v>
      </c>
      <c r="J125">
        <f t="shared" si="8"/>
        <v>58.717164447643043</v>
      </c>
      <c r="K125">
        <v>50.717164447643043</v>
      </c>
      <c r="L125">
        <v>60.717164447643043</v>
      </c>
      <c r="M125">
        <v>82.717164447643043</v>
      </c>
      <c r="N125">
        <v>40.717164447643043</v>
      </c>
      <c r="O125">
        <v>89.717164447643043</v>
      </c>
      <c r="P125">
        <v>60.717164447643043</v>
      </c>
      <c r="Q125">
        <v>15.717164447643043</v>
      </c>
      <c r="R125">
        <v>29.717164447643043</v>
      </c>
      <c r="S125">
        <v>42.717164447643043</v>
      </c>
      <c r="T125">
        <v>35.717164447643043</v>
      </c>
    </row>
    <row r="126" spans="1:20" x14ac:dyDescent="0.3">
      <c r="A126">
        <v>125</v>
      </c>
      <c r="B126" s="1">
        <v>41764</v>
      </c>
      <c r="C126">
        <v>88</v>
      </c>
      <c r="D126">
        <v>60</v>
      </c>
      <c r="E126">
        <v>30</v>
      </c>
      <c r="F126">
        <v>20</v>
      </c>
      <c r="G126">
        <v>8</v>
      </c>
      <c r="H126">
        <v>17</v>
      </c>
      <c r="I126">
        <v>88</v>
      </c>
      <c r="J126">
        <f t="shared" si="8"/>
        <v>12.717164447643043</v>
      </c>
      <c r="K126">
        <v>58.717164447643043</v>
      </c>
      <c r="L126">
        <v>50.717164447643043</v>
      </c>
      <c r="M126">
        <v>60.717164447643043</v>
      </c>
      <c r="N126">
        <v>82.717164447643043</v>
      </c>
      <c r="O126">
        <v>40.717164447643043</v>
      </c>
      <c r="P126">
        <v>89.717164447643043</v>
      </c>
      <c r="Q126">
        <v>60.717164447643043</v>
      </c>
      <c r="R126">
        <v>15.717164447643043</v>
      </c>
      <c r="S126">
        <v>29.717164447643043</v>
      </c>
      <c r="T126">
        <v>42.717164447643043</v>
      </c>
    </row>
    <row r="127" spans="1:20" x14ac:dyDescent="0.3">
      <c r="A127">
        <v>126</v>
      </c>
      <c r="B127" s="1">
        <v>41765</v>
      </c>
      <c r="C127">
        <v>131</v>
      </c>
      <c r="D127">
        <v>74</v>
      </c>
      <c r="E127">
        <v>11</v>
      </c>
      <c r="F127">
        <v>24</v>
      </c>
      <c r="G127">
        <v>11</v>
      </c>
      <c r="H127">
        <v>29</v>
      </c>
      <c r="I127">
        <v>131</v>
      </c>
      <c r="J127">
        <f t="shared" si="8"/>
        <v>55.717164447643043</v>
      </c>
      <c r="K127">
        <v>12.717164447643043</v>
      </c>
      <c r="L127">
        <v>58.717164447643043</v>
      </c>
      <c r="M127">
        <v>50.717164447643043</v>
      </c>
      <c r="N127">
        <v>60.717164447643043</v>
      </c>
      <c r="O127">
        <v>82.717164447643043</v>
      </c>
      <c r="P127">
        <v>40.717164447643043</v>
      </c>
      <c r="Q127">
        <v>89.717164447643043</v>
      </c>
      <c r="R127">
        <v>60.717164447643043</v>
      </c>
      <c r="S127">
        <v>15.717164447643043</v>
      </c>
      <c r="T127">
        <v>29.717164447643043</v>
      </c>
    </row>
    <row r="128" spans="1:20" x14ac:dyDescent="0.3">
      <c r="A128">
        <v>127</v>
      </c>
      <c r="B128" s="1">
        <v>41766</v>
      </c>
      <c r="C128">
        <v>155</v>
      </c>
      <c r="D128">
        <v>54</v>
      </c>
      <c r="E128">
        <v>14</v>
      </c>
      <c r="F128">
        <v>22</v>
      </c>
      <c r="G128">
        <v>6</v>
      </c>
      <c r="H128">
        <v>27</v>
      </c>
      <c r="I128">
        <v>155</v>
      </c>
      <c r="J128">
        <f t="shared" si="8"/>
        <v>79.717164447643043</v>
      </c>
      <c r="K128">
        <v>55.717164447643043</v>
      </c>
      <c r="L128">
        <v>12.717164447643043</v>
      </c>
      <c r="M128">
        <v>58.717164447643043</v>
      </c>
      <c r="N128">
        <v>50.717164447643043</v>
      </c>
      <c r="O128">
        <v>60.717164447643043</v>
      </c>
      <c r="P128">
        <v>82.717164447643043</v>
      </c>
      <c r="Q128">
        <v>40.717164447643043</v>
      </c>
      <c r="R128">
        <v>89.717164447643043</v>
      </c>
      <c r="S128">
        <v>60.717164447643043</v>
      </c>
      <c r="T128">
        <v>15.717164447643043</v>
      </c>
    </row>
    <row r="129" spans="1:20" x14ac:dyDescent="0.3">
      <c r="A129">
        <v>128</v>
      </c>
      <c r="B129" s="1">
        <v>41767</v>
      </c>
      <c r="C129">
        <v>124</v>
      </c>
      <c r="D129">
        <v>53</v>
      </c>
      <c r="E129">
        <v>26</v>
      </c>
      <c r="F129">
        <v>27</v>
      </c>
      <c r="G129">
        <v>7</v>
      </c>
      <c r="H129">
        <v>21</v>
      </c>
      <c r="I129">
        <v>124</v>
      </c>
      <c r="J129">
        <f t="shared" si="8"/>
        <v>48.717164447643043</v>
      </c>
      <c r="K129">
        <v>79.717164447643043</v>
      </c>
      <c r="L129">
        <v>55.717164447643043</v>
      </c>
      <c r="M129">
        <v>12.717164447643043</v>
      </c>
      <c r="N129">
        <v>58.717164447643043</v>
      </c>
      <c r="O129">
        <v>50.717164447643043</v>
      </c>
      <c r="P129">
        <v>60.717164447643043</v>
      </c>
      <c r="Q129">
        <v>82.717164447643043</v>
      </c>
      <c r="R129">
        <v>40.717164447643043</v>
      </c>
      <c r="S129">
        <v>89.717164447643043</v>
      </c>
      <c r="T129">
        <v>60.717164447643043</v>
      </c>
    </row>
    <row r="130" spans="1:20" x14ac:dyDescent="0.3">
      <c r="A130">
        <v>129</v>
      </c>
      <c r="B130" s="1">
        <v>41768</v>
      </c>
      <c r="C130">
        <v>101</v>
      </c>
      <c r="D130">
        <v>48</v>
      </c>
      <c r="E130">
        <v>27</v>
      </c>
      <c r="F130">
        <v>24</v>
      </c>
      <c r="G130">
        <v>8</v>
      </c>
      <c r="H130">
        <v>17</v>
      </c>
      <c r="I130">
        <v>101</v>
      </c>
      <c r="J130">
        <f t="shared" si="8"/>
        <v>25.717164447643043</v>
      </c>
      <c r="K130">
        <v>48.717164447643043</v>
      </c>
      <c r="L130">
        <v>79.717164447643043</v>
      </c>
      <c r="M130">
        <v>55.717164447643043</v>
      </c>
      <c r="N130">
        <v>12.717164447643043</v>
      </c>
      <c r="O130">
        <v>58.717164447643043</v>
      </c>
      <c r="P130">
        <v>50.717164447643043</v>
      </c>
      <c r="Q130">
        <v>60.717164447643043</v>
      </c>
      <c r="R130">
        <v>82.717164447643043</v>
      </c>
      <c r="S130">
        <v>40.717164447643043</v>
      </c>
      <c r="T130">
        <v>89.717164447643043</v>
      </c>
    </row>
    <row r="131" spans="1:20" x14ac:dyDescent="0.3">
      <c r="A131">
        <v>130</v>
      </c>
      <c r="B131" s="1">
        <v>41769</v>
      </c>
      <c r="C131">
        <v>78</v>
      </c>
      <c r="D131">
        <v>61</v>
      </c>
      <c r="E131">
        <v>70</v>
      </c>
      <c r="F131">
        <v>24</v>
      </c>
      <c r="G131">
        <v>8</v>
      </c>
      <c r="H131">
        <v>14</v>
      </c>
      <c r="I131">
        <v>78</v>
      </c>
      <c r="J131">
        <f t="shared" ref="J131:J194" si="9">(I131-$V$2)</f>
        <v>2.717164447643043</v>
      </c>
      <c r="K131">
        <v>25.717164447643043</v>
      </c>
      <c r="L131">
        <v>48.717164447643043</v>
      </c>
      <c r="M131">
        <v>79.717164447643043</v>
      </c>
      <c r="N131">
        <v>55.717164447643043</v>
      </c>
      <c r="O131">
        <v>12.717164447643043</v>
      </c>
      <c r="P131">
        <v>58.717164447643043</v>
      </c>
      <c r="Q131">
        <v>50.717164447643043</v>
      </c>
      <c r="R131">
        <v>60.717164447643043</v>
      </c>
      <c r="S131">
        <v>82.717164447643043</v>
      </c>
      <c r="T131">
        <v>40.717164447643043</v>
      </c>
    </row>
    <row r="132" spans="1:20" x14ac:dyDescent="0.3">
      <c r="A132">
        <v>131</v>
      </c>
      <c r="B132" s="1">
        <v>41770</v>
      </c>
      <c r="C132">
        <v>110</v>
      </c>
      <c r="D132">
        <v>66</v>
      </c>
      <c r="E132">
        <v>12</v>
      </c>
      <c r="F132">
        <v>32</v>
      </c>
      <c r="G132">
        <v>8</v>
      </c>
      <c r="H132">
        <v>24</v>
      </c>
      <c r="I132">
        <v>110</v>
      </c>
      <c r="J132">
        <f t="shared" si="9"/>
        <v>34.717164447643043</v>
      </c>
      <c r="K132">
        <v>2.717164447643043</v>
      </c>
      <c r="L132">
        <v>25.717164447643043</v>
      </c>
      <c r="M132">
        <v>48.717164447643043</v>
      </c>
      <c r="N132">
        <v>79.717164447643043</v>
      </c>
      <c r="O132">
        <v>55.717164447643043</v>
      </c>
      <c r="P132">
        <v>12.717164447643043</v>
      </c>
      <c r="Q132">
        <v>58.717164447643043</v>
      </c>
      <c r="R132">
        <v>50.717164447643043</v>
      </c>
      <c r="S132">
        <v>60.717164447643043</v>
      </c>
      <c r="T132">
        <v>82.717164447643043</v>
      </c>
    </row>
    <row r="133" spans="1:20" x14ac:dyDescent="0.3">
      <c r="A133">
        <v>132</v>
      </c>
      <c r="B133" s="1">
        <v>41771</v>
      </c>
      <c r="C133">
        <v>134</v>
      </c>
      <c r="D133">
        <v>60</v>
      </c>
      <c r="E133">
        <v>23</v>
      </c>
      <c r="F133">
        <v>30</v>
      </c>
      <c r="G133">
        <v>7</v>
      </c>
      <c r="H133">
        <v>20</v>
      </c>
      <c r="I133">
        <v>134</v>
      </c>
      <c r="J133">
        <f t="shared" si="9"/>
        <v>58.717164447643043</v>
      </c>
      <c r="K133">
        <v>34.717164447643043</v>
      </c>
      <c r="L133">
        <v>2.717164447643043</v>
      </c>
      <c r="M133">
        <v>25.717164447643043</v>
      </c>
      <c r="N133">
        <v>48.717164447643043</v>
      </c>
      <c r="O133">
        <v>79.717164447643043</v>
      </c>
      <c r="P133">
        <v>55.717164447643043</v>
      </c>
      <c r="Q133">
        <v>12.717164447643043</v>
      </c>
      <c r="R133">
        <v>58.717164447643043</v>
      </c>
      <c r="S133">
        <v>50.717164447643043</v>
      </c>
      <c r="T133">
        <v>60.717164447643043</v>
      </c>
    </row>
    <row r="134" spans="1:20" x14ac:dyDescent="0.3">
      <c r="A134">
        <v>133</v>
      </c>
      <c r="B134" s="1">
        <v>41772</v>
      </c>
      <c r="C134">
        <v>110</v>
      </c>
      <c r="D134">
        <v>62</v>
      </c>
      <c r="E134">
        <v>40</v>
      </c>
      <c r="F134">
        <v>32</v>
      </c>
      <c r="G134">
        <v>9</v>
      </c>
      <c r="H134">
        <v>17</v>
      </c>
      <c r="I134">
        <v>110</v>
      </c>
      <c r="J134">
        <f t="shared" si="9"/>
        <v>34.717164447643043</v>
      </c>
      <c r="K134">
        <v>58.717164447643043</v>
      </c>
      <c r="L134">
        <v>34.717164447643043</v>
      </c>
      <c r="M134">
        <v>2.717164447643043</v>
      </c>
      <c r="N134">
        <v>25.717164447643043</v>
      </c>
      <c r="O134">
        <v>48.717164447643043</v>
      </c>
      <c r="P134">
        <v>79.717164447643043</v>
      </c>
      <c r="Q134">
        <v>55.717164447643043</v>
      </c>
      <c r="R134">
        <v>12.717164447643043</v>
      </c>
      <c r="S134">
        <v>58.717164447643043</v>
      </c>
      <c r="T134">
        <v>50.717164447643043</v>
      </c>
    </row>
    <row r="135" spans="1:20" x14ac:dyDescent="0.3">
      <c r="A135">
        <v>134</v>
      </c>
      <c r="B135" s="1">
        <v>41773</v>
      </c>
      <c r="C135">
        <v>101</v>
      </c>
      <c r="D135">
        <v>54</v>
      </c>
      <c r="E135">
        <v>35</v>
      </c>
      <c r="F135">
        <v>27</v>
      </c>
      <c r="G135">
        <v>9</v>
      </c>
      <c r="H135">
        <v>16</v>
      </c>
      <c r="I135">
        <v>101</v>
      </c>
      <c r="J135">
        <f t="shared" si="9"/>
        <v>25.717164447643043</v>
      </c>
      <c r="K135">
        <v>34.717164447643043</v>
      </c>
      <c r="L135">
        <v>58.717164447643043</v>
      </c>
      <c r="M135">
        <v>34.717164447643043</v>
      </c>
      <c r="N135">
        <v>2.717164447643043</v>
      </c>
      <c r="O135">
        <v>25.717164447643043</v>
      </c>
      <c r="P135">
        <v>48.717164447643043</v>
      </c>
      <c r="Q135">
        <v>79.717164447643043</v>
      </c>
      <c r="R135">
        <v>55.717164447643043</v>
      </c>
      <c r="S135">
        <v>12.717164447643043</v>
      </c>
      <c r="T135">
        <v>58.717164447643043</v>
      </c>
    </row>
    <row r="136" spans="1:20" x14ac:dyDescent="0.3">
      <c r="A136">
        <v>135</v>
      </c>
      <c r="B136" s="1">
        <v>41774</v>
      </c>
      <c r="C136">
        <v>108</v>
      </c>
      <c r="D136">
        <v>67</v>
      </c>
      <c r="E136">
        <v>8</v>
      </c>
      <c r="F136">
        <v>32</v>
      </c>
      <c r="G136">
        <v>7</v>
      </c>
      <c r="H136">
        <v>23</v>
      </c>
      <c r="I136">
        <v>108</v>
      </c>
      <c r="J136">
        <f t="shared" si="9"/>
        <v>32.717164447643043</v>
      </c>
      <c r="K136">
        <v>25.717164447643043</v>
      </c>
      <c r="L136">
        <v>34.717164447643043</v>
      </c>
      <c r="M136">
        <v>58.717164447643043</v>
      </c>
      <c r="N136">
        <v>34.717164447643043</v>
      </c>
      <c r="O136">
        <v>2.717164447643043</v>
      </c>
      <c r="P136">
        <v>25.717164447643043</v>
      </c>
      <c r="Q136">
        <v>48.717164447643043</v>
      </c>
      <c r="R136">
        <v>79.717164447643043</v>
      </c>
      <c r="S136">
        <v>55.717164447643043</v>
      </c>
      <c r="T136">
        <v>12.717164447643043</v>
      </c>
    </row>
    <row r="137" spans="1:20" x14ac:dyDescent="0.3">
      <c r="A137">
        <v>136</v>
      </c>
      <c r="B137" s="1">
        <v>41775</v>
      </c>
      <c r="C137">
        <v>133</v>
      </c>
      <c r="D137">
        <v>48</v>
      </c>
      <c r="E137">
        <v>13</v>
      </c>
      <c r="F137">
        <v>28</v>
      </c>
      <c r="G137">
        <v>9</v>
      </c>
      <c r="H137">
        <v>17</v>
      </c>
      <c r="I137">
        <v>133</v>
      </c>
      <c r="J137">
        <f t="shared" si="9"/>
        <v>57.717164447643043</v>
      </c>
      <c r="K137">
        <v>32.717164447643043</v>
      </c>
      <c r="L137">
        <v>25.717164447643043</v>
      </c>
      <c r="M137">
        <v>34.717164447643043</v>
      </c>
      <c r="N137">
        <v>58.717164447643043</v>
      </c>
      <c r="O137">
        <v>34.717164447643043</v>
      </c>
      <c r="P137">
        <v>2.717164447643043</v>
      </c>
      <c r="Q137">
        <v>25.717164447643043</v>
      </c>
      <c r="R137">
        <v>48.717164447643043</v>
      </c>
      <c r="S137">
        <v>79.717164447643043</v>
      </c>
      <c r="T137">
        <v>55.717164447643043</v>
      </c>
    </row>
    <row r="138" spans="1:20" x14ac:dyDescent="0.3">
      <c r="A138">
        <v>137</v>
      </c>
      <c r="B138" s="1">
        <v>41776</v>
      </c>
      <c r="C138">
        <v>93</v>
      </c>
      <c r="D138">
        <v>61</v>
      </c>
      <c r="E138">
        <v>14</v>
      </c>
      <c r="F138">
        <v>17</v>
      </c>
      <c r="G138">
        <v>6</v>
      </c>
      <c r="H138">
        <v>13</v>
      </c>
      <c r="I138">
        <v>93</v>
      </c>
      <c r="J138">
        <f t="shared" si="9"/>
        <v>17.717164447643043</v>
      </c>
      <c r="K138">
        <v>57.717164447643043</v>
      </c>
      <c r="L138">
        <v>32.717164447643043</v>
      </c>
      <c r="M138">
        <v>25.717164447643043</v>
      </c>
      <c r="N138">
        <v>34.717164447643043</v>
      </c>
      <c r="O138">
        <v>58.717164447643043</v>
      </c>
      <c r="P138">
        <v>34.717164447643043</v>
      </c>
      <c r="Q138">
        <v>2.717164447643043</v>
      </c>
      <c r="R138">
        <v>25.717164447643043</v>
      </c>
      <c r="S138">
        <v>48.717164447643043</v>
      </c>
      <c r="T138">
        <v>79.717164447643043</v>
      </c>
    </row>
    <row r="139" spans="1:20" x14ac:dyDescent="0.3">
      <c r="A139">
        <v>138</v>
      </c>
      <c r="B139" s="1">
        <v>41777</v>
      </c>
      <c r="C139">
        <v>117</v>
      </c>
      <c r="D139">
        <v>58</v>
      </c>
      <c r="E139">
        <v>31</v>
      </c>
      <c r="F139">
        <v>33</v>
      </c>
      <c r="G139">
        <v>10</v>
      </c>
      <c r="H139">
        <v>28</v>
      </c>
      <c r="I139">
        <v>117</v>
      </c>
      <c r="J139">
        <f t="shared" si="9"/>
        <v>41.717164447643043</v>
      </c>
      <c r="K139">
        <v>17.717164447643043</v>
      </c>
      <c r="L139">
        <v>57.717164447643043</v>
      </c>
      <c r="M139">
        <v>32.717164447643043</v>
      </c>
      <c r="N139">
        <v>25.717164447643043</v>
      </c>
      <c r="O139">
        <v>34.717164447643043</v>
      </c>
      <c r="P139">
        <v>58.717164447643043</v>
      </c>
      <c r="Q139">
        <v>34.717164447643043</v>
      </c>
      <c r="R139">
        <v>2.717164447643043</v>
      </c>
      <c r="S139">
        <v>25.717164447643043</v>
      </c>
      <c r="T139">
        <v>48.717164447643043</v>
      </c>
    </row>
    <row r="140" spans="1:20" x14ac:dyDescent="0.3">
      <c r="A140">
        <v>139</v>
      </c>
      <c r="B140" s="1">
        <v>41778</v>
      </c>
      <c r="C140">
        <v>106</v>
      </c>
      <c r="D140">
        <v>42</v>
      </c>
      <c r="E140">
        <v>12</v>
      </c>
      <c r="F140">
        <v>22</v>
      </c>
      <c r="G140">
        <v>7</v>
      </c>
      <c r="H140">
        <v>20</v>
      </c>
      <c r="I140">
        <v>106</v>
      </c>
      <c r="J140">
        <f t="shared" si="9"/>
        <v>30.717164447643043</v>
      </c>
      <c r="K140">
        <v>41.717164447643043</v>
      </c>
      <c r="L140">
        <v>17.717164447643043</v>
      </c>
      <c r="M140">
        <v>57.717164447643043</v>
      </c>
      <c r="N140">
        <v>32.717164447643043</v>
      </c>
      <c r="O140">
        <v>25.717164447643043</v>
      </c>
      <c r="P140">
        <v>34.717164447643043</v>
      </c>
      <c r="Q140">
        <v>58.717164447643043</v>
      </c>
      <c r="R140">
        <v>34.717164447643043</v>
      </c>
      <c r="S140">
        <v>2.717164447643043</v>
      </c>
      <c r="T140">
        <v>25.717164447643043</v>
      </c>
    </row>
    <row r="141" spans="1:20" x14ac:dyDescent="0.3">
      <c r="A141">
        <v>140</v>
      </c>
      <c r="B141" s="1">
        <v>41779</v>
      </c>
      <c r="C141">
        <v>85</v>
      </c>
      <c r="D141">
        <v>49</v>
      </c>
      <c r="E141">
        <v>14</v>
      </c>
      <c r="F141">
        <v>20</v>
      </c>
      <c r="G141">
        <v>7</v>
      </c>
      <c r="H141">
        <v>17</v>
      </c>
      <c r="I141">
        <v>85</v>
      </c>
      <c r="J141">
        <f t="shared" si="9"/>
        <v>9.717164447643043</v>
      </c>
      <c r="K141">
        <v>30.717164447643043</v>
      </c>
      <c r="L141">
        <v>41.717164447643043</v>
      </c>
      <c r="M141">
        <v>17.717164447643043</v>
      </c>
      <c r="N141">
        <v>57.717164447643043</v>
      </c>
      <c r="O141">
        <v>32.717164447643043</v>
      </c>
      <c r="P141">
        <v>25.717164447643043</v>
      </c>
      <c r="Q141">
        <v>34.717164447643043</v>
      </c>
      <c r="R141">
        <v>58.717164447643043</v>
      </c>
      <c r="S141">
        <v>34.717164447643043</v>
      </c>
      <c r="T141">
        <v>2.717164447643043</v>
      </c>
    </row>
    <row r="142" spans="1:20" x14ac:dyDescent="0.3">
      <c r="A142">
        <v>141</v>
      </c>
      <c r="B142" s="1">
        <v>41780</v>
      </c>
      <c r="C142">
        <v>85</v>
      </c>
      <c r="D142">
        <v>50</v>
      </c>
      <c r="E142">
        <v>17</v>
      </c>
      <c r="F142">
        <v>23</v>
      </c>
      <c r="G142">
        <v>8</v>
      </c>
      <c r="H142">
        <v>17</v>
      </c>
      <c r="I142">
        <v>85</v>
      </c>
      <c r="J142">
        <f t="shared" si="9"/>
        <v>9.717164447643043</v>
      </c>
      <c r="K142">
        <v>9.717164447643043</v>
      </c>
      <c r="L142">
        <v>30.717164447643043</v>
      </c>
      <c r="M142">
        <v>41.717164447643043</v>
      </c>
      <c r="N142">
        <v>17.717164447643043</v>
      </c>
      <c r="O142">
        <v>57.717164447643043</v>
      </c>
      <c r="P142">
        <v>32.717164447643043</v>
      </c>
      <c r="Q142">
        <v>25.717164447643043</v>
      </c>
      <c r="R142">
        <v>34.717164447643043</v>
      </c>
      <c r="S142">
        <v>58.717164447643043</v>
      </c>
      <c r="T142">
        <v>34.717164447643043</v>
      </c>
    </row>
    <row r="143" spans="1:20" x14ac:dyDescent="0.3">
      <c r="A143">
        <v>142</v>
      </c>
      <c r="B143" s="1">
        <v>41781</v>
      </c>
      <c r="C143">
        <v>73</v>
      </c>
      <c r="D143">
        <v>58</v>
      </c>
      <c r="E143">
        <v>19</v>
      </c>
      <c r="F143">
        <v>26</v>
      </c>
      <c r="G143">
        <v>8</v>
      </c>
      <c r="H143">
        <v>16</v>
      </c>
      <c r="I143">
        <v>73</v>
      </c>
      <c r="J143">
        <f t="shared" si="9"/>
        <v>-2.282835552356957</v>
      </c>
      <c r="K143">
        <v>9.717164447643043</v>
      </c>
      <c r="L143">
        <v>9.717164447643043</v>
      </c>
      <c r="M143">
        <v>30.717164447643043</v>
      </c>
      <c r="N143">
        <v>41.717164447643043</v>
      </c>
      <c r="O143">
        <v>17.717164447643043</v>
      </c>
      <c r="P143">
        <v>57.717164447643043</v>
      </c>
      <c r="Q143">
        <v>32.717164447643043</v>
      </c>
      <c r="R143">
        <v>25.717164447643043</v>
      </c>
      <c r="S143">
        <v>34.717164447643043</v>
      </c>
      <c r="T143">
        <v>58.717164447643043</v>
      </c>
    </row>
    <row r="144" spans="1:20" x14ac:dyDescent="0.3">
      <c r="A144">
        <v>143</v>
      </c>
      <c r="B144" s="1">
        <v>41782</v>
      </c>
      <c r="C144">
        <v>95</v>
      </c>
      <c r="D144">
        <v>58</v>
      </c>
      <c r="E144">
        <v>18</v>
      </c>
      <c r="F144">
        <v>22</v>
      </c>
      <c r="G144">
        <v>7</v>
      </c>
      <c r="H144">
        <v>14</v>
      </c>
      <c r="I144">
        <v>95</v>
      </c>
      <c r="J144">
        <f t="shared" si="9"/>
        <v>19.717164447643043</v>
      </c>
      <c r="K144">
        <v>-2.282835552356957</v>
      </c>
      <c r="L144">
        <v>9.717164447643043</v>
      </c>
      <c r="M144">
        <v>9.717164447643043</v>
      </c>
      <c r="N144">
        <v>30.717164447643043</v>
      </c>
      <c r="O144">
        <v>41.717164447643043</v>
      </c>
      <c r="P144">
        <v>17.717164447643043</v>
      </c>
      <c r="Q144">
        <v>57.717164447643043</v>
      </c>
      <c r="R144">
        <v>32.717164447643043</v>
      </c>
      <c r="S144">
        <v>25.717164447643043</v>
      </c>
      <c r="T144">
        <v>34.717164447643043</v>
      </c>
    </row>
    <row r="145" spans="1:20" x14ac:dyDescent="0.3">
      <c r="A145">
        <v>144</v>
      </c>
      <c r="B145" s="1">
        <v>41783</v>
      </c>
      <c r="C145">
        <v>108</v>
      </c>
      <c r="D145">
        <v>54</v>
      </c>
      <c r="E145">
        <v>10</v>
      </c>
      <c r="F145">
        <v>17</v>
      </c>
      <c r="G145">
        <v>6</v>
      </c>
      <c r="H145">
        <v>12</v>
      </c>
      <c r="I145">
        <v>108</v>
      </c>
      <c r="J145">
        <f t="shared" si="9"/>
        <v>32.717164447643043</v>
      </c>
      <c r="K145">
        <v>19.717164447643043</v>
      </c>
      <c r="L145">
        <v>-2.282835552356957</v>
      </c>
      <c r="M145">
        <v>9.717164447643043</v>
      </c>
      <c r="N145">
        <v>9.717164447643043</v>
      </c>
      <c r="O145">
        <v>30.717164447643043</v>
      </c>
      <c r="P145">
        <v>41.717164447643043</v>
      </c>
      <c r="Q145">
        <v>17.717164447643043</v>
      </c>
      <c r="R145">
        <v>57.717164447643043</v>
      </c>
      <c r="S145">
        <v>32.717164447643043</v>
      </c>
      <c r="T145">
        <v>25.717164447643043</v>
      </c>
    </row>
    <row r="146" spans="1:20" x14ac:dyDescent="0.3">
      <c r="A146">
        <v>145</v>
      </c>
      <c r="B146" s="1">
        <v>41784</v>
      </c>
      <c r="C146">
        <v>105</v>
      </c>
      <c r="D146">
        <v>55</v>
      </c>
      <c r="E146">
        <v>15</v>
      </c>
      <c r="F146">
        <v>21</v>
      </c>
      <c r="G146">
        <v>7</v>
      </c>
      <c r="H146">
        <v>24</v>
      </c>
      <c r="I146">
        <v>105</v>
      </c>
      <c r="J146">
        <f t="shared" si="9"/>
        <v>29.717164447643043</v>
      </c>
      <c r="K146">
        <v>32.717164447643043</v>
      </c>
      <c r="L146">
        <v>19.717164447643043</v>
      </c>
      <c r="M146">
        <v>-2.282835552356957</v>
      </c>
      <c r="N146">
        <v>9.717164447643043</v>
      </c>
      <c r="O146">
        <v>9.717164447643043</v>
      </c>
      <c r="P146">
        <v>30.717164447643043</v>
      </c>
      <c r="Q146">
        <v>41.717164447643043</v>
      </c>
      <c r="R146">
        <v>17.717164447643043</v>
      </c>
      <c r="S146">
        <v>57.717164447643043</v>
      </c>
      <c r="T146">
        <v>32.717164447643043</v>
      </c>
    </row>
    <row r="147" spans="1:20" x14ac:dyDescent="0.3">
      <c r="A147">
        <v>146</v>
      </c>
      <c r="B147" s="1">
        <v>41785</v>
      </c>
      <c r="C147">
        <v>104</v>
      </c>
      <c r="D147">
        <v>48</v>
      </c>
      <c r="E147">
        <v>7</v>
      </c>
      <c r="F147">
        <v>24</v>
      </c>
      <c r="G147">
        <v>6</v>
      </c>
      <c r="H147">
        <v>23</v>
      </c>
      <c r="I147">
        <v>104</v>
      </c>
      <c r="J147">
        <f t="shared" si="9"/>
        <v>28.717164447643043</v>
      </c>
      <c r="K147">
        <v>29.717164447643043</v>
      </c>
      <c r="L147">
        <v>32.717164447643043</v>
      </c>
      <c r="M147">
        <v>19.717164447643043</v>
      </c>
      <c r="N147">
        <v>-2.282835552356957</v>
      </c>
      <c r="O147">
        <v>9.717164447643043</v>
      </c>
      <c r="P147">
        <v>9.717164447643043</v>
      </c>
      <c r="Q147">
        <v>30.717164447643043</v>
      </c>
      <c r="R147">
        <v>41.717164447643043</v>
      </c>
      <c r="S147">
        <v>17.717164447643043</v>
      </c>
      <c r="T147">
        <v>57.717164447643043</v>
      </c>
    </row>
    <row r="148" spans="1:20" x14ac:dyDescent="0.3">
      <c r="A148">
        <v>147</v>
      </c>
      <c r="B148" s="1">
        <v>41786</v>
      </c>
      <c r="C148">
        <v>99</v>
      </c>
      <c r="D148">
        <v>47</v>
      </c>
      <c r="E148">
        <v>12</v>
      </c>
      <c r="F148">
        <v>30</v>
      </c>
      <c r="G148">
        <v>7</v>
      </c>
      <c r="H148">
        <v>24</v>
      </c>
      <c r="I148">
        <v>99</v>
      </c>
      <c r="J148">
        <f t="shared" si="9"/>
        <v>23.717164447643043</v>
      </c>
      <c r="K148">
        <v>28.717164447643043</v>
      </c>
      <c r="L148">
        <v>29.717164447643043</v>
      </c>
      <c r="M148">
        <v>32.717164447643043</v>
      </c>
      <c r="N148">
        <v>19.717164447643043</v>
      </c>
      <c r="O148">
        <v>-2.282835552356957</v>
      </c>
      <c r="P148">
        <v>9.717164447643043</v>
      </c>
      <c r="Q148">
        <v>9.717164447643043</v>
      </c>
      <c r="R148">
        <v>30.717164447643043</v>
      </c>
      <c r="S148">
        <v>41.717164447643043</v>
      </c>
      <c r="T148">
        <v>17.717164447643043</v>
      </c>
    </row>
    <row r="149" spans="1:20" x14ac:dyDescent="0.3">
      <c r="A149">
        <v>148</v>
      </c>
      <c r="B149" s="1">
        <v>41787</v>
      </c>
      <c r="C149">
        <v>96</v>
      </c>
      <c r="D149">
        <v>65</v>
      </c>
      <c r="E149">
        <v>5</v>
      </c>
      <c r="F149">
        <v>16</v>
      </c>
      <c r="G149">
        <v>6</v>
      </c>
      <c r="H149">
        <v>23</v>
      </c>
      <c r="I149">
        <v>96</v>
      </c>
      <c r="J149">
        <f t="shared" si="9"/>
        <v>20.717164447643043</v>
      </c>
      <c r="K149">
        <v>23.717164447643043</v>
      </c>
      <c r="L149">
        <v>28.717164447643043</v>
      </c>
      <c r="M149">
        <v>29.717164447643043</v>
      </c>
      <c r="N149">
        <v>32.717164447643043</v>
      </c>
      <c r="O149">
        <v>19.717164447643043</v>
      </c>
      <c r="P149">
        <v>-2.282835552356957</v>
      </c>
      <c r="Q149">
        <v>9.717164447643043</v>
      </c>
      <c r="R149">
        <v>9.717164447643043</v>
      </c>
      <c r="S149">
        <v>30.717164447643043</v>
      </c>
      <c r="T149">
        <v>41.717164447643043</v>
      </c>
    </row>
    <row r="150" spans="1:20" x14ac:dyDescent="0.3">
      <c r="A150">
        <v>149</v>
      </c>
      <c r="B150" s="1">
        <v>41788</v>
      </c>
      <c r="C150">
        <v>137</v>
      </c>
      <c r="D150">
        <v>68</v>
      </c>
      <c r="E150">
        <v>8</v>
      </c>
      <c r="F150">
        <v>20</v>
      </c>
      <c r="G150">
        <v>6</v>
      </c>
      <c r="H150">
        <v>20</v>
      </c>
      <c r="I150">
        <v>137</v>
      </c>
      <c r="J150">
        <f t="shared" si="9"/>
        <v>61.717164447643043</v>
      </c>
      <c r="K150">
        <v>20.717164447643043</v>
      </c>
      <c r="L150">
        <v>23.717164447643043</v>
      </c>
      <c r="M150">
        <v>28.717164447643043</v>
      </c>
      <c r="N150">
        <v>29.717164447643043</v>
      </c>
      <c r="O150">
        <v>32.717164447643043</v>
      </c>
      <c r="P150">
        <v>19.717164447643043</v>
      </c>
      <c r="Q150">
        <v>-2.282835552356957</v>
      </c>
      <c r="R150">
        <v>9.717164447643043</v>
      </c>
      <c r="S150">
        <v>9.717164447643043</v>
      </c>
      <c r="T150">
        <v>30.717164447643043</v>
      </c>
    </row>
    <row r="151" spans="1:20" x14ac:dyDescent="0.3">
      <c r="A151">
        <v>150</v>
      </c>
      <c r="B151" s="1">
        <v>41789</v>
      </c>
      <c r="C151">
        <v>119</v>
      </c>
      <c r="D151">
        <v>39</v>
      </c>
      <c r="E151">
        <v>12</v>
      </c>
      <c r="F151">
        <v>17</v>
      </c>
      <c r="G151">
        <v>7</v>
      </c>
      <c r="H151">
        <v>17</v>
      </c>
      <c r="I151">
        <v>119</v>
      </c>
      <c r="J151">
        <f t="shared" si="9"/>
        <v>43.717164447643043</v>
      </c>
      <c r="K151">
        <v>61.717164447643043</v>
      </c>
      <c r="L151">
        <v>20.717164447643043</v>
      </c>
      <c r="M151">
        <v>23.717164447643043</v>
      </c>
      <c r="N151">
        <v>28.717164447643043</v>
      </c>
      <c r="O151">
        <v>29.717164447643043</v>
      </c>
      <c r="P151">
        <v>32.717164447643043</v>
      </c>
      <c r="Q151">
        <v>19.717164447643043</v>
      </c>
      <c r="R151">
        <v>-2.282835552356957</v>
      </c>
      <c r="S151">
        <v>9.717164447643043</v>
      </c>
      <c r="T151">
        <v>9.717164447643043</v>
      </c>
    </row>
    <row r="152" spans="1:20" x14ac:dyDescent="0.3">
      <c r="A152">
        <v>151</v>
      </c>
      <c r="B152" s="1">
        <v>41790</v>
      </c>
      <c r="C152">
        <v>76</v>
      </c>
      <c r="D152">
        <v>59</v>
      </c>
      <c r="E152">
        <v>10</v>
      </c>
      <c r="F152">
        <v>5</v>
      </c>
      <c r="G152">
        <v>6</v>
      </c>
      <c r="H152">
        <v>14</v>
      </c>
      <c r="I152">
        <v>76</v>
      </c>
      <c r="J152">
        <f t="shared" si="9"/>
        <v>0.71716444764304299</v>
      </c>
      <c r="K152">
        <v>43.717164447643043</v>
      </c>
      <c r="L152">
        <v>61.717164447643043</v>
      </c>
      <c r="M152">
        <v>20.717164447643043</v>
      </c>
      <c r="N152">
        <v>23.717164447643043</v>
      </c>
      <c r="O152">
        <v>28.717164447643043</v>
      </c>
      <c r="P152">
        <v>29.717164447643043</v>
      </c>
      <c r="Q152">
        <v>32.717164447643043</v>
      </c>
      <c r="R152">
        <v>19.717164447643043</v>
      </c>
      <c r="S152">
        <v>-2.282835552356957</v>
      </c>
      <c r="T152">
        <v>9.717164447643043</v>
      </c>
    </row>
    <row r="153" spans="1:20" x14ac:dyDescent="0.3">
      <c r="A153">
        <v>152</v>
      </c>
      <c r="B153" s="1">
        <v>41791</v>
      </c>
      <c r="C153">
        <v>105</v>
      </c>
      <c r="D153">
        <v>53</v>
      </c>
      <c r="E153">
        <v>22</v>
      </c>
      <c r="F153">
        <v>17</v>
      </c>
      <c r="G153">
        <v>7</v>
      </c>
      <c r="H153">
        <v>16</v>
      </c>
      <c r="I153">
        <v>105</v>
      </c>
      <c r="J153">
        <f t="shared" si="9"/>
        <v>29.717164447643043</v>
      </c>
      <c r="K153">
        <v>0.71716444764304299</v>
      </c>
      <c r="L153">
        <v>43.717164447643043</v>
      </c>
      <c r="M153">
        <v>61.717164447643043</v>
      </c>
      <c r="N153">
        <v>20.717164447643043</v>
      </c>
      <c r="O153">
        <v>23.717164447643043</v>
      </c>
      <c r="P153">
        <v>28.717164447643043</v>
      </c>
      <c r="Q153">
        <v>29.717164447643043</v>
      </c>
      <c r="R153">
        <v>32.717164447643043</v>
      </c>
      <c r="S153">
        <v>19.717164447643043</v>
      </c>
      <c r="T153">
        <v>-2.282835552356957</v>
      </c>
    </row>
    <row r="154" spans="1:20" x14ac:dyDescent="0.3">
      <c r="A154">
        <v>153</v>
      </c>
      <c r="B154" s="1">
        <v>41792</v>
      </c>
      <c r="C154">
        <v>101</v>
      </c>
      <c r="D154">
        <v>55</v>
      </c>
      <c r="E154">
        <v>14</v>
      </c>
      <c r="F154">
        <v>24</v>
      </c>
      <c r="G154">
        <v>7</v>
      </c>
      <c r="H154">
        <v>17</v>
      </c>
      <c r="I154">
        <v>101</v>
      </c>
      <c r="J154">
        <f t="shared" si="9"/>
        <v>25.717164447643043</v>
      </c>
      <c r="K154">
        <v>29.717164447643043</v>
      </c>
      <c r="L154">
        <v>0.71716444764304299</v>
      </c>
      <c r="M154">
        <v>43.717164447643043</v>
      </c>
      <c r="N154">
        <v>61.717164447643043</v>
      </c>
      <c r="O154">
        <v>20.717164447643043</v>
      </c>
      <c r="P154">
        <v>23.717164447643043</v>
      </c>
      <c r="Q154">
        <v>28.717164447643043</v>
      </c>
      <c r="R154">
        <v>29.717164447643043</v>
      </c>
      <c r="S154">
        <v>32.717164447643043</v>
      </c>
      <c r="T154">
        <v>19.717164447643043</v>
      </c>
    </row>
    <row r="155" spans="1:20" x14ac:dyDescent="0.3">
      <c r="A155">
        <v>154</v>
      </c>
      <c r="B155" s="1">
        <v>41793</v>
      </c>
      <c r="C155">
        <v>101</v>
      </c>
      <c r="D155">
        <v>59</v>
      </c>
      <c r="E155">
        <v>16</v>
      </c>
      <c r="F155">
        <v>18</v>
      </c>
      <c r="G155">
        <v>6</v>
      </c>
      <c r="H155">
        <v>19</v>
      </c>
      <c r="I155">
        <v>101</v>
      </c>
      <c r="J155">
        <f t="shared" si="9"/>
        <v>25.717164447643043</v>
      </c>
      <c r="K155">
        <v>25.717164447643043</v>
      </c>
      <c r="L155">
        <v>29.717164447643043</v>
      </c>
      <c r="M155">
        <v>0.71716444764304299</v>
      </c>
      <c r="N155">
        <v>43.717164447643043</v>
      </c>
      <c r="O155">
        <v>61.717164447643043</v>
      </c>
      <c r="P155">
        <v>20.717164447643043</v>
      </c>
      <c r="Q155">
        <v>23.717164447643043</v>
      </c>
      <c r="R155">
        <v>28.717164447643043</v>
      </c>
      <c r="S155">
        <v>29.717164447643043</v>
      </c>
      <c r="T155">
        <v>32.717164447643043</v>
      </c>
    </row>
    <row r="156" spans="1:20" x14ac:dyDescent="0.3">
      <c r="A156">
        <v>155</v>
      </c>
      <c r="B156" s="1">
        <v>41794</v>
      </c>
      <c r="C156">
        <v>113</v>
      </c>
      <c r="D156">
        <v>93</v>
      </c>
      <c r="E156">
        <v>25</v>
      </c>
      <c r="F156">
        <v>25</v>
      </c>
      <c r="G156">
        <v>7</v>
      </c>
      <c r="H156">
        <v>23</v>
      </c>
      <c r="I156">
        <v>113</v>
      </c>
      <c r="J156">
        <f t="shared" si="9"/>
        <v>37.717164447643043</v>
      </c>
      <c r="K156">
        <v>25.717164447643043</v>
      </c>
      <c r="L156">
        <v>25.717164447643043</v>
      </c>
      <c r="M156">
        <v>29.717164447643043</v>
      </c>
      <c r="N156">
        <v>0.71716444764304299</v>
      </c>
      <c r="O156">
        <v>43.717164447643043</v>
      </c>
      <c r="P156">
        <v>61.717164447643043</v>
      </c>
      <c r="Q156">
        <v>20.717164447643043</v>
      </c>
      <c r="R156">
        <v>23.717164447643043</v>
      </c>
      <c r="S156">
        <v>28.717164447643043</v>
      </c>
      <c r="T156">
        <v>29.717164447643043</v>
      </c>
    </row>
    <row r="157" spans="1:20" x14ac:dyDescent="0.3">
      <c r="A157">
        <v>156</v>
      </c>
      <c r="B157" s="1">
        <v>41795</v>
      </c>
      <c r="C157">
        <v>177</v>
      </c>
      <c r="D157">
        <v>45</v>
      </c>
      <c r="E157">
        <v>17</v>
      </c>
      <c r="F157">
        <v>27</v>
      </c>
      <c r="G157">
        <v>8</v>
      </c>
      <c r="H157">
        <v>21</v>
      </c>
      <c r="I157">
        <v>177</v>
      </c>
      <c r="J157">
        <f t="shared" si="9"/>
        <v>101.71716444764304</v>
      </c>
      <c r="K157">
        <v>37.717164447643043</v>
      </c>
      <c r="L157">
        <v>25.717164447643043</v>
      </c>
      <c r="M157">
        <v>25.717164447643043</v>
      </c>
      <c r="N157">
        <v>29.717164447643043</v>
      </c>
      <c r="O157">
        <v>0.71716444764304299</v>
      </c>
      <c r="P157">
        <v>43.717164447643043</v>
      </c>
      <c r="Q157">
        <v>61.717164447643043</v>
      </c>
      <c r="R157">
        <v>20.717164447643043</v>
      </c>
      <c r="S157">
        <v>23.717164447643043</v>
      </c>
      <c r="T157">
        <v>28.717164447643043</v>
      </c>
    </row>
    <row r="158" spans="1:20" x14ac:dyDescent="0.3">
      <c r="A158">
        <v>157</v>
      </c>
      <c r="B158" s="1">
        <v>41796</v>
      </c>
      <c r="C158">
        <v>92</v>
      </c>
      <c r="D158">
        <v>41</v>
      </c>
      <c r="E158">
        <v>37</v>
      </c>
      <c r="F158">
        <v>21</v>
      </c>
      <c r="G158">
        <v>7</v>
      </c>
      <c r="H158">
        <v>13</v>
      </c>
      <c r="I158">
        <v>92</v>
      </c>
      <c r="J158">
        <f t="shared" si="9"/>
        <v>16.717164447643043</v>
      </c>
      <c r="K158">
        <v>101.71716444764304</v>
      </c>
      <c r="L158">
        <v>37.717164447643043</v>
      </c>
      <c r="M158">
        <v>25.717164447643043</v>
      </c>
      <c r="N158">
        <v>25.717164447643043</v>
      </c>
      <c r="O158">
        <v>29.717164447643043</v>
      </c>
      <c r="P158">
        <v>0.71716444764304299</v>
      </c>
      <c r="Q158">
        <v>43.717164447643043</v>
      </c>
      <c r="R158">
        <v>61.717164447643043</v>
      </c>
      <c r="S158">
        <v>20.717164447643043</v>
      </c>
      <c r="T158">
        <v>23.717164447643043</v>
      </c>
    </row>
    <row r="159" spans="1:20" x14ac:dyDescent="0.3">
      <c r="A159">
        <v>158</v>
      </c>
      <c r="B159" s="1">
        <v>41797</v>
      </c>
      <c r="C159">
        <v>92</v>
      </c>
      <c r="D159">
        <v>49</v>
      </c>
      <c r="E159">
        <v>37</v>
      </c>
      <c r="F159">
        <v>19</v>
      </c>
      <c r="G159">
        <v>7</v>
      </c>
      <c r="H159">
        <v>14</v>
      </c>
      <c r="I159">
        <v>92</v>
      </c>
      <c r="J159">
        <f t="shared" si="9"/>
        <v>16.717164447643043</v>
      </c>
      <c r="K159">
        <v>16.717164447643043</v>
      </c>
      <c r="L159">
        <v>101.71716444764304</v>
      </c>
      <c r="M159">
        <v>37.717164447643043</v>
      </c>
      <c r="N159">
        <v>25.717164447643043</v>
      </c>
      <c r="O159">
        <v>25.717164447643043</v>
      </c>
      <c r="P159">
        <v>29.717164447643043</v>
      </c>
      <c r="Q159">
        <v>0.71716444764304299</v>
      </c>
      <c r="R159">
        <v>43.717164447643043</v>
      </c>
      <c r="S159">
        <v>61.717164447643043</v>
      </c>
      <c r="T159">
        <v>20.717164447643043</v>
      </c>
    </row>
    <row r="160" spans="1:20" x14ac:dyDescent="0.3">
      <c r="A160">
        <v>159</v>
      </c>
      <c r="B160" s="1">
        <v>41798</v>
      </c>
      <c r="C160">
        <v>106</v>
      </c>
      <c r="D160">
        <v>67</v>
      </c>
      <c r="E160">
        <v>34</v>
      </c>
      <c r="F160">
        <v>30</v>
      </c>
      <c r="G160">
        <v>8</v>
      </c>
      <c r="H160">
        <v>21</v>
      </c>
      <c r="I160">
        <v>106</v>
      </c>
      <c r="J160">
        <f t="shared" si="9"/>
        <v>30.717164447643043</v>
      </c>
      <c r="K160">
        <v>16.717164447643043</v>
      </c>
      <c r="L160">
        <v>16.717164447643043</v>
      </c>
      <c r="M160">
        <v>101.71716444764304</v>
      </c>
      <c r="N160">
        <v>37.717164447643043</v>
      </c>
      <c r="O160">
        <v>25.717164447643043</v>
      </c>
      <c r="P160">
        <v>25.717164447643043</v>
      </c>
      <c r="Q160">
        <v>29.717164447643043</v>
      </c>
      <c r="R160">
        <v>0.71716444764304299</v>
      </c>
      <c r="S160">
        <v>43.717164447643043</v>
      </c>
      <c r="T160">
        <v>61.717164447643043</v>
      </c>
    </row>
    <row r="161" spans="1:20" x14ac:dyDescent="0.3">
      <c r="A161">
        <v>160</v>
      </c>
      <c r="B161" s="1">
        <v>41799</v>
      </c>
      <c r="C161">
        <v>126</v>
      </c>
      <c r="D161">
        <v>68</v>
      </c>
      <c r="E161">
        <v>13</v>
      </c>
      <c r="F161">
        <v>28</v>
      </c>
      <c r="G161">
        <v>8</v>
      </c>
      <c r="H161">
        <v>21</v>
      </c>
      <c r="I161">
        <v>126</v>
      </c>
      <c r="J161">
        <f t="shared" si="9"/>
        <v>50.717164447643043</v>
      </c>
      <c r="K161">
        <v>30.717164447643043</v>
      </c>
      <c r="L161">
        <v>16.717164447643043</v>
      </c>
      <c r="M161">
        <v>16.717164447643043</v>
      </c>
      <c r="N161">
        <v>101.71716444764304</v>
      </c>
      <c r="O161">
        <v>37.717164447643043</v>
      </c>
      <c r="P161">
        <v>25.717164447643043</v>
      </c>
      <c r="Q161">
        <v>25.717164447643043</v>
      </c>
      <c r="R161">
        <v>29.717164447643043</v>
      </c>
      <c r="S161">
        <v>0.71716444764304299</v>
      </c>
      <c r="T161">
        <v>43.717164447643043</v>
      </c>
    </row>
    <row r="162" spans="1:20" x14ac:dyDescent="0.3">
      <c r="A162">
        <v>161</v>
      </c>
      <c r="B162" s="1">
        <v>41800</v>
      </c>
      <c r="C162">
        <v>141</v>
      </c>
      <c r="D162">
        <v>37</v>
      </c>
      <c r="E162">
        <v>27</v>
      </c>
      <c r="F162">
        <v>18</v>
      </c>
      <c r="G162">
        <v>13</v>
      </c>
      <c r="H162">
        <v>12</v>
      </c>
      <c r="I162">
        <v>141</v>
      </c>
      <c r="J162">
        <f t="shared" si="9"/>
        <v>65.717164447643043</v>
      </c>
      <c r="K162">
        <v>50.717164447643043</v>
      </c>
      <c r="L162">
        <v>30.717164447643043</v>
      </c>
      <c r="M162">
        <v>16.717164447643043</v>
      </c>
      <c r="N162">
        <v>16.717164447643043</v>
      </c>
      <c r="O162">
        <v>101.71716444764304</v>
      </c>
      <c r="P162">
        <v>37.717164447643043</v>
      </c>
      <c r="Q162">
        <v>25.717164447643043</v>
      </c>
      <c r="R162">
        <v>25.717164447643043</v>
      </c>
      <c r="S162">
        <v>29.717164447643043</v>
      </c>
      <c r="T162">
        <v>0.71716444764304299</v>
      </c>
    </row>
    <row r="163" spans="1:20" x14ac:dyDescent="0.3">
      <c r="A163">
        <v>162</v>
      </c>
      <c r="B163" s="1">
        <v>41807</v>
      </c>
      <c r="C163">
        <v>65</v>
      </c>
      <c r="D163">
        <v>56</v>
      </c>
      <c r="E163">
        <v>7</v>
      </c>
      <c r="F163">
        <v>41</v>
      </c>
      <c r="G163">
        <v>7</v>
      </c>
      <c r="H163">
        <v>28</v>
      </c>
      <c r="I163">
        <v>65</v>
      </c>
      <c r="J163">
        <f t="shared" si="9"/>
        <v>-10.282835552356957</v>
      </c>
      <c r="K163">
        <v>65.717164447643043</v>
      </c>
      <c r="L163">
        <v>50.717164447643043</v>
      </c>
      <c r="M163">
        <v>30.717164447643043</v>
      </c>
      <c r="N163">
        <v>16.717164447643043</v>
      </c>
      <c r="O163">
        <v>16.717164447643043</v>
      </c>
      <c r="P163">
        <v>101.71716444764304</v>
      </c>
      <c r="Q163">
        <v>37.717164447643043</v>
      </c>
      <c r="R163">
        <v>25.717164447643043</v>
      </c>
      <c r="S163">
        <v>25.717164447643043</v>
      </c>
      <c r="T163">
        <v>29.717164447643043</v>
      </c>
    </row>
    <row r="164" spans="1:20" x14ac:dyDescent="0.3">
      <c r="A164">
        <v>163</v>
      </c>
      <c r="B164" s="1">
        <v>41808</v>
      </c>
      <c r="C164">
        <v>117</v>
      </c>
      <c r="D164">
        <v>62</v>
      </c>
      <c r="E164">
        <v>6</v>
      </c>
      <c r="F164">
        <v>32</v>
      </c>
      <c r="G164">
        <v>6</v>
      </c>
      <c r="H164">
        <v>27</v>
      </c>
      <c r="I164">
        <v>117</v>
      </c>
      <c r="J164">
        <f t="shared" si="9"/>
        <v>41.717164447643043</v>
      </c>
      <c r="K164">
        <v>-10.282835552356957</v>
      </c>
      <c r="L164">
        <v>65.717164447643043</v>
      </c>
      <c r="M164">
        <v>50.717164447643043</v>
      </c>
      <c r="N164">
        <v>30.717164447643043</v>
      </c>
      <c r="O164">
        <v>16.717164447643043</v>
      </c>
      <c r="P164">
        <v>16.717164447643043</v>
      </c>
      <c r="Q164">
        <v>101.71716444764304</v>
      </c>
      <c r="R164">
        <v>37.717164447643043</v>
      </c>
      <c r="S164">
        <v>25.717164447643043</v>
      </c>
      <c r="T164">
        <v>25.717164447643043</v>
      </c>
    </row>
    <row r="165" spans="1:20" x14ac:dyDescent="0.3">
      <c r="A165">
        <v>164</v>
      </c>
      <c r="B165" s="1">
        <v>41809</v>
      </c>
      <c r="C165">
        <v>122</v>
      </c>
      <c r="D165">
        <v>54</v>
      </c>
      <c r="E165">
        <v>11</v>
      </c>
      <c r="F165">
        <v>23</v>
      </c>
      <c r="G165">
        <v>7</v>
      </c>
      <c r="H165">
        <v>20</v>
      </c>
      <c r="I165">
        <v>122</v>
      </c>
      <c r="J165">
        <f t="shared" si="9"/>
        <v>46.717164447643043</v>
      </c>
      <c r="K165">
        <v>41.717164447643043</v>
      </c>
      <c r="L165">
        <v>-10.282835552356957</v>
      </c>
      <c r="M165">
        <v>65.717164447643043</v>
      </c>
      <c r="N165">
        <v>50.717164447643043</v>
      </c>
      <c r="O165">
        <v>30.717164447643043</v>
      </c>
      <c r="P165">
        <v>16.717164447643043</v>
      </c>
      <c r="Q165">
        <v>16.717164447643043</v>
      </c>
      <c r="R165">
        <v>101.71716444764304</v>
      </c>
      <c r="S165">
        <v>37.717164447643043</v>
      </c>
      <c r="T165">
        <v>25.717164447643043</v>
      </c>
    </row>
    <row r="166" spans="1:20" x14ac:dyDescent="0.3">
      <c r="A166">
        <v>165</v>
      </c>
      <c r="B166" s="1">
        <v>41810</v>
      </c>
      <c r="C166">
        <v>97</v>
      </c>
      <c r="D166">
        <v>61</v>
      </c>
      <c r="E166">
        <v>31</v>
      </c>
      <c r="F166">
        <v>27</v>
      </c>
      <c r="G166">
        <v>6</v>
      </c>
      <c r="H166">
        <v>20</v>
      </c>
      <c r="I166">
        <v>97</v>
      </c>
      <c r="J166">
        <f t="shared" si="9"/>
        <v>21.717164447643043</v>
      </c>
      <c r="K166">
        <v>46.717164447643043</v>
      </c>
      <c r="L166">
        <v>41.717164447643043</v>
      </c>
      <c r="M166">
        <v>-10.282835552356957</v>
      </c>
      <c r="N166">
        <v>65.717164447643043</v>
      </c>
      <c r="O166">
        <v>50.717164447643043</v>
      </c>
      <c r="P166">
        <v>30.717164447643043</v>
      </c>
      <c r="Q166">
        <v>16.717164447643043</v>
      </c>
      <c r="R166">
        <v>16.717164447643043</v>
      </c>
      <c r="S166">
        <v>101.71716444764304</v>
      </c>
      <c r="T166">
        <v>37.717164447643043</v>
      </c>
    </row>
    <row r="167" spans="1:20" x14ac:dyDescent="0.3">
      <c r="A167">
        <v>166</v>
      </c>
      <c r="B167" s="1">
        <v>41811</v>
      </c>
      <c r="C167">
        <v>111</v>
      </c>
      <c r="D167">
        <v>49</v>
      </c>
      <c r="E167">
        <v>8</v>
      </c>
      <c r="F167">
        <v>17</v>
      </c>
      <c r="G167">
        <v>6</v>
      </c>
      <c r="H167">
        <v>15</v>
      </c>
      <c r="I167">
        <v>111</v>
      </c>
      <c r="J167">
        <f t="shared" si="9"/>
        <v>35.717164447643043</v>
      </c>
      <c r="K167">
        <v>21.717164447643043</v>
      </c>
      <c r="L167">
        <v>46.717164447643043</v>
      </c>
      <c r="M167">
        <v>41.717164447643043</v>
      </c>
      <c r="N167">
        <v>-10.282835552356957</v>
      </c>
      <c r="O167">
        <v>65.717164447643043</v>
      </c>
      <c r="P167">
        <v>50.717164447643043</v>
      </c>
      <c r="Q167">
        <v>30.717164447643043</v>
      </c>
      <c r="R167">
        <v>16.717164447643043</v>
      </c>
      <c r="S167">
        <v>16.717164447643043</v>
      </c>
      <c r="T167">
        <v>101.71716444764304</v>
      </c>
    </row>
    <row r="168" spans="1:20" x14ac:dyDescent="0.3">
      <c r="A168">
        <v>167</v>
      </c>
      <c r="B168" s="1">
        <v>41812</v>
      </c>
      <c r="C168">
        <v>118</v>
      </c>
      <c r="D168">
        <v>74</v>
      </c>
      <c r="E168">
        <v>22</v>
      </c>
      <c r="F168">
        <v>32</v>
      </c>
      <c r="G168">
        <v>6</v>
      </c>
      <c r="H168">
        <v>31</v>
      </c>
      <c r="I168">
        <v>118</v>
      </c>
      <c r="J168">
        <f t="shared" si="9"/>
        <v>42.717164447643043</v>
      </c>
      <c r="K168">
        <v>35.717164447643043</v>
      </c>
      <c r="L168">
        <v>21.717164447643043</v>
      </c>
      <c r="M168">
        <v>46.717164447643043</v>
      </c>
      <c r="N168">
        <v>41.717164447643043</v>
      </c>
      <c r="O168">
        <v>-10.282835552356957</v>
      </c>
      <c r="P168">
        <v>65.717164447643043</v>
      </c>
      <c r="Q168">
        <v>50.717164447643043</v>
      </c>
      <c r="R168">
        <v>30.717164447643043</v>
      </c>
      <c r="S168">
        <v>16.717164447643043</v>
      </c>
      <c r="T168">
        <v>16.717164447643043</v>
      </c>
    </row>
    <row r="169" spans="1:20" x14ac:dyDescent="0.3">
      <c r="A169">
        <v>168</v>
      </c>
      <c r="B169" s="1">
        <v>41813</v>
      </c>
      <c r="C169">
        <v>151</v>
      </c>
      <c r="D169">
        <v>82</v>
      </c>
      <c r="E169">
        <v>10</v>
      </c>
      <c r="F169">
        <v>37</v>
      </c>
      <c r="G169">
        <v>6</v>
      </c>
      <c r="H169">
        <v>26</v>
      </c>
      <c r="I169">
        <v>151</v>
      </c>
      <c r="J169">
        <f t="shared" si="9"/>
        <v>75.717164447643043</v>
      </c>
      <c r="K169">
        <v>42.717164447643043</v>
      </c>
      <c r="L169">
        <v>35.717164447643043</v>
      </c>
      <c r="M169">
        <v>21.717164447643043</v>
      </c>
      <c r="N169">
        <v>46.717164447643043</v>
      </c>
      <c r="O169">
        <v>41.717164447643043</v>
      </c>
      <c r="P169">
        <v>-10.282835552356957</v>
      </c>
      <c r="Q169">
        <v>65.717164447643043</v>
      </c>
      <c r="R169">
        <v>50.717164447643043</v>
      </c>
      <c r="S169">
        <v>30.717164447643043</v>
      </c>
      <c r="T169">
        <v>16.717164447643043</v>
      </c>
    </row>
    <row r="170" spans="1:20" x14ac:dyDescent="0.3">
      <c r="A170">
        <v>169</v>
      </c>
      <c r="B170" s="1">
        <v>41814</v>
      </c>
      <c r="C170">
        <v>162</v>
      </c>
      <c r="D170">
        <v>61</v>
      </c>
      <c r="E170">
        <v>5</v>
      </c>
      <c r="F170">
        <v>34</v>
      </c>
      <c r="G170">
        <v>6</v>
      </c>
      <c r="H170">
        <v>27</v>
      </c>
      <c r="I170">
        <v>162</v>
      </c>
      <c r="J170">
        <f t="shared" si="9"/>
        <v>86.717164447643043</v>
      </c>
      <c r="K170">
        <v>75.717164447643043</v>
      </c>
      <c r="L170">
        <v>42.717164447643043</v>
      </c>
      <c r="M170">
        <v>35.717164447643043</v>
      </c>
      <c r="N170">
        <v>21.717164447643043</v>
      </c>
      <c r="O170">
        <v>46.717164447643043</v>
      </c>
      <c r="P170">
        <v>41.717164447643043</v>
      </c>
      <c r="Q170">
        <v>-10.282835552356957</v>
      </c>
      <c r="R170">
        <v>65.717164447643043</v>
      </c>
      <c r="S170">
        <v>50.717164447643043</v>
      </c>
      <c r="T170">
        <v>30.717164447643043</v>
      </c>
    </row>
    <row r="171" spans="1:20" x14ac:dyDescent="0.3">
      <c r="A171">
        <v>170</v>
      </c>
      <c r="B171" s="1">
        <v>41815</v>
      </c>
      <c r="C171">
        <v>115</v>
      </c>
      <c r="D171">
        <v>54</v>
      </c>
      <c r="E171">
        <v>17</v>
      </c>
      <c r="F171">
        <v>22</v>
      </c>
      <c r="G171">
        <v>7</v>
      </c>
      <c r="H171">
        <v>19</v>
      </c>
      <c r="I171">
        <v>115</v>
      </c>
      <c r="J171">
        <f t="shared" si="9"/>
        <v>39.717164447643043</v>
      </c>
      <c r="K171">
        <v>86.717164447643043</v>
      </c>
      <c r="L171">
        <v>75.717164447643043</v>
      </c>
      <c r="M171">
        <v>42.717164447643043</v>
      </c>
      <c r="N171">
        <v>35.717164447643043</v>
      </c>
      <c r="O171">
        <v>21.717164447643043</v>
      </c>
      <c r="P171">
        <v>46.717164447643043</v>
      </c>
      <c r="Q171">
        <v>41.717164447643043</v>
      </c>
      <c r="R171">
        <v>-10.282835552356957</v>
      </c>
      <c r="S171">
        <v>65.717164447643043</v>
      </c>
      <c r="T171">
        <v>50.717164447643043</v>
      </c>
    </row>
    <row r="172" spans="1:20" x14ac:dyDescent="0.3">
      <c r="A172">
        <v>171</v>
      </c>
      <c r="B172" s="1">
        <v>41816</v>
      </c>
      <c r="C172">
        <v>105</v>
      </c>
      <c r="D172">
        <v>62</v>
      </c>
      <c r="E172">
        <v>15</v>
      </c>
      <c r="F172">
        <v>27</v>
      </c>
      <c r="G172">
        <v>7</v>
      </c>
      <c r="H172">
        <v>19</v>
      </c>
      <c r="I172">
        <v>105</v>
      </c>
      <c r="J172">
        <f t="shared" si="9"/>
        <v>29.717164447643043</v>
      </c>
      <c r="K172">
        <v>39.717164447643043</v>
      </c>
      <c r="L172">
        <v>86.717164447643043</v>
      </c>
      <c r="M172">
        <v>75.717164447643043</v>
      </c>
      <c r="N172">
        <v>42.717164447643043</v>
      </c>
      <c r="O172">
        <v>35.717164447643043</v>
      </c>
      <c r="P172">
        <v>21.717164447643043</v>
      </c>
      <c r="Q172">
        <v>46.717164447643043</v>
      </c>
      <c r="R172">
        <v>41.717164447643043</v>
      </c>
      <c r="S172">
        <v>-10.282835552356957</v>
      </c>
      <c r="T172">
        <v>65.717164447643043</v>
      </c>
    </row>
    <row r="173" spans="1:20" x14ac:dyDescent="0.3">
      <c r="A173">
        <v>172</v>
      </c>
      <c r="B173" s="1">
        <v>41817</v>
      </c>
      <c r="C173">
        <v>125</v>
      </c>
      <c r="D173">
        <v>40</v>
      </c>
      <c r="E173">
        <v>10</v>
      </c>
      <c r="F173">
        <v>24</v>
      </c>
      <c r="G173">
        <v>7</v>
      </c>
      <c r="H173">
        <v>17</v>
      </c>
      <c r="I173">
        <v>125</v>
      </c>
      <c r="J173">
        <f t="shared" si="9"/>
        <v>49.717164447643043</v>
      </c>
      <c r="K173">
        <v>29.717164447643043</v>
      </c>
      <c r="L173">
        <v>39.717164447643043</v>
      </c>
      <c r="M173">
        <v>86.717164447643043</v>
      </c>
      <c r="N173">
        <v>75.717164447643043</v>
      </c>
      <c r="O173">
        <v>42.717164447643043</v>
      </c>
      <c r="P173">
        <v>35.717164447643043</v>
      </c>
      <c r="Q173">
        <v>21.717164447643043</v>
      </c>
      <c r="R173">
        <v>46.717164447643043</v>
      </c>
      <c r="S173">
        <v>41.717164447643043</v>
      </c>
      <c r="T173">
        <v>-10.282835552356957</v>
      </c>
    </row>
    <row r="174" spans="1:20" x14ac:dyDescent="0.3">
      <c r="A174">
        <v>173</v>
      </c>
      <c r="B174" s="1">
        <v>41818</v>
      </c>
      <c r="C174">
        <v>89</v>
      </c>
      <c r="D174">
        <v>57</v>
      </c>
      <c r="E174">
        <v>7</v>
      </c>
      <c r="F174">
        <v>28</v>
      </c>
      <c r="G174">
        <v>7</v>
      </c>
      <c r="H174">
        <v>18</v>
      </c>
      <c r="I174">
        <v>89</v>
      </c>
      <c r="J174">
        <f t="shared" si="9"/>
        <v>13.717164447643043</v>
      </c>
      <c r="K174">
        <v>49.717164447643043</v>
      </c>
      <c r="L174">
        <v>29.717164447643043</v>
      </c>
      <c r="M174">
        <v>39.717164447643043</v>
      </c>
      <c r="N174">
        <v>86.717164447643043</v>
      </c>
      <c r="O174">
        <v>75.717164447643043</v>
      </c>
      <c r="P174">
        <v>42.717164447643043</v>
      </c>
      <c r="Q174">
        <v>35.717164447643043</v>
      </c>
      <c r="R174">
        <v>21.717164447643043</v>
      </c>
      <c r="S174">
        <v>46.717164447643043</v>
      </c>
      <c r="T174">
        <v>41.717164447643043</v>
      </c>
    </row>
    <row r="175" spans="1:20" x14ac:dyDescent="0.3">
      <c r="A175">
        <v>174</v>
      </c>
      <c r="B175" s="1">
        <v>41819</v>
      </c>
      <c r="C175">
        <v>116</v>
      </c>
      <c r="D175">
        <v>53</v>
      </c>
      <c r="E175">
        <v>7</v>
      </c>
      <c r="F175">
        <v>21</v>
      </c>
      <c r="G175">
        <v>7</v>
      </c>
      <c r="H175">
        <v>17</v>
      </c>
      <c r="I175">
        <v>116</v>
      </c>
      <c r="J175">
        <f t="shared" si="9"/>
        <v>40.717164447643043</v>
      </c>
      <c r="K175">
        <v>13.717164447643043</v>
      </c>
      <c r="L175">
        <v>49.717164447643043</v>
      </c>
      <c r="M175">
        <v>29.717164447643043</v>
      </c>
      <c r="N175">
        <v>39.717164447643043</v>
      </c>
      <c r="O175">
        <v>86.717164447643043</v>
      </c>
      <c r="P175">
        <v>75.717164447643043</v>
      </c>
      <c r="Q175">
        <v>42.717164447643043</v>
      </c>
      <c r="R175">
        <v>35.717164447643043</v>
      </c>
      <c r="S175">
        <v>21.717164447643043</v>
      </c>
      <c r="T175">
        <v>46.717164447643043</v>
      </c>
    </row>
    <row r="176" spans="1:20" x14ac:dyDescent="0.3">
      <c r="A176">
        <v>175</v>
      </c>
      <c r="B176" s="1">
        <v>41820</v>
      </c>
      <c r="C176">
        <v>119</v>
      </c>
      <c r="D176">
        <v>38</v>
      </c>
      <c r="E176">
        <v>6</v>
      </c>
      <c r="F176">
        <v>23</v>
      </c>
      <c r="G176">
        <v>7</v>
      </c>
      <c r="H176">
        <v>20</v>
      </c>
      <c r="I176">
        <v>119</v>
      </c>
      <c r="J176">
        <f t="shared" si="9"/>
        <v>43.717164447643043</v>
      </c>
      <c r="K176">
        <v>40.717164447643043</v>
      </c>
      <c r="L176">
        <v>13.717164447643043</v>
      </c>
      <c r="M176">
        <v>49.717164447643043</v>
      </c>
      <c r="N176">
        <v>29.717164447643043</v>
      </c>
      <c r="O176">
        <v>39.717164447643043</v>
      </c>
      <c r="P176">
        <v>86.717164447643043</v>
      </c>
      <c r="Q176">
        <v>75.717164447643043</v>
      </c>
      <c r="R176">
        <v>42.717164447643043</v>
      </c>
      <c r="S176">
        <v>35.717164447643043</v>
      </c>
      <c r="T176">
        <v>21.717164447643043</v>
      </c>
    </row>
    <row r="177" spans="1:20" x14ac:dyDescent="0.3">
      <c r="A177">
        <v>176</v>
      </c>
      <c r="B177" s="1">
        <v>41821</v>
      </c>
      <c r="C177">
        <v>92</v>
      </c>
      <c r="D177">
        <v>44</v>
      </c>
      <c r="E177">
        <v>6</v>
      </c>
      <c r="F177">
        <v>25</v>
      </c>
      <c r="G177">
        <v>7</v>
      </c>
      <c r="H177">
        <v>21</v>
      </c>
      <c r="I177">
        <v>92</v>
      </c>
      <c r="J177">
        <f t="shared" si="9"/>
        <v>16.717164447643043</v>
      </c>
      <c r="K177">
        <v>43.717164447643043</v>
      </c>
      <c r="L177">
        <v>40.717164447643043</v>
      </c>
      <c r="M177">
        <v>13.717164447643043</v>
      </c>
      <c r="N177">
        <v>49.717164447643043</v>
      </c>
      <c r="O177">
        <v>29.717164447643043</v>
      </c>
      <c r="P177">
        <v>39.717164447643043</v>
      </c>
      <c r="Q177">
        <v>86.717164447643043</v>
      </c>
      <c r="R177">
        <v>75.717164447643043</v>
      </c>
      <c r="S177">
        <v>42.717164447643043</v>
      </c>
      <c r="T177">
        <v>35.717164447643043</v>
      </c>
    </row>
    <row r="178" spans="1:20" x14ac:dyDescent="0.3">
      <c r="A178">
        <v>177</v>
      </c>
      <c r="B178" s="1">
        <v>41822</v>
      </c>
      <c r="C178">
        <v>95</v>
      </c>
      <c r="D178">
        <v>26</v>
      </c>
      <c r="E178">
        <v>6</v>
      </c>
      <c r="F178">
        <v>24</v>
      </c>
      <c r="G178">
        <v>7</v>
      </c>
      <c r="H178">
        <v>19</v>
      </c>
      <c r="I178">
        <v>95</v>
      </c>
      <c r="J178">
        <f t="shared" si="9"/>
        <v>19.717164447643043</v>
      </c>
      <c r="K178">
        <v>16.717164447643043</v>
      </c>
      <c r="L178">
        <v>43.717164447643043</v>
      </c>
      <c r="M178">
        <v>40.717164447643043</v>
      </c>
      <c r="N178">
        <v>13.717164447643043</v>
      </c>
      <c r="O178">
        <v>49.717164447643043</v>
      </c>
      <c r="P178">
        <v>29.717164447643043</v>
      </c>
      <c r="Q178">
        <v>39.717164447643043</v>
      </c>
      <c r="R178">
        <v>86.717164447643043</v>
      </c>
      <c r="S178">
        <v>75.717164447643043</v>
      </c>
      <c r="T178">
        <v>42.717164447643043</v>
      </c>
    </row>
    <row r="179" spans="1:20" x14ac:dyDescent="0.3">
      <c r="A179">
        <v>178</v>
      </c>
      <c r="B179" s="1">
        <v>41823</v>
      </c>
      <c r="C179">
        <v>57</v>
      </c>
      <c r="D179">
        <v>20</v>
      </c>
      <c r="E179">
        <v>6</v>
      </c>
      <c r="F179">
        <v>27</v>
      </c>
      <c r="G179">
        <v>7</v>
      </c>
      <c r="H179">
        <v>18</v>
      </c>
      <c r="I179">
        <v>57</v>
      </c>
      <c r="J179">
        <f t="shared" si="9"/>
        <v>-18.282835552356957</v>
      </c>
      <c r="K179">
        <v>19.717164447643043</v>
      </c>
      <c r="L179">
        <v>16.717164447643043</v>
      </c>
      <c r="M179">
        <v>43.717164447643043</v>
      </c>
      <c r="N179">
        <v>40.717164447643043</v>
      </c>
      <c r="O179">
        <v>13.717164447643043</v>
      </c>
      <c r="P179">
        <v>49.717164447643043</v>
      </c>
      <c r="Q179">
        <v>29.717164447643043</v>
      </c>
      <c r="R179">
        <v>39.717164447643043</v>
      </c>
      <c r="S179">
        <v>86.717164447643043</v>
      </c>
      <c r="T179">
        <v>75.717164447643043</v>
      </c>
    </row>
    <row r="180" spans="1:20" x14ac:dyDescent="0.3">
      <c r="A180">
        <v>179</v>
      </c>
      <c r="B180" s="1">
        <v>41824</v>
      </c>
      <c r="C180">
        <v>54</v>
      </c>
      <c r="D180">
        <v>24</v>
      </c>
      <c r="E180">
        <v>6</v>
      </c>
      <c r="F180">
        <v>23</v>
      </c>
      <c r="G180">
        <v>7</v>
      </c>
      <c r="H180">
        <v>19</v>
      </c>
      <c r="I180">
        <v>54</v>
      </c>
      <c r="J180">
        <f t="shared" si="9"/>
        <v>-21.282835552356957</v>
      </c>
      <c r="K180">
        <v>-18.282835552356957</v>
      </c>
      <c r="L180">
        <v>19.717164447643043</v>
      </c>
      <c r="M180">
        <v>16.717164447643043</v>
      </c>
      <c r="N180">
        <v>43.717164447643043</v>
      </c>
      <c r="O180">
        <v>40.717164447643043</v>
      </c>
      <c r="P180">
        <v>13.717164447643043</v>
      </c>
      <c r="Q180">
        <v>49.717164447643043</v>
      </c>
      <c r="R180">
        <v>29.717164447643043</v>
      </c>
      <c r="S180">
        <v>39.717164447643043</v>
      </c>
      <c r="T180">
        <v>86.717164447643043</v>
      </c>
    </row>
    <row r="181" spans="1:20" x14ac:dyDescent="0.3">
      <c r="A181">
        <v>180</v>
      </c>
      <c r="B181" s="1">
        <v>41825</v>
      </c>
      <c r="C181">
        <v>71</v>
      </c>
      <c r="D181">
        <v>30</v>
      </c>
      <c r="E181">
        <v>6</v>
      </c>
      <c r="F181">
        <v>28</v>
      </c>
      <c r="G181">
        <v>7</v>
      </c>
      <c r="H181">
        <v>20</v>
      </c>
      <c r="I181">
        <v>71</v>
      </c>
      <c r="J181">
        <f t="shared" si="9"/>
        <v>-4.282835552356957</v>
      </c>
      <c r="K181">
        <v>-21.282835552356957</v>
      </c>
      <c r="L181">
        <v>-18.282835552356957</v>
      </c>
      <c r="M181">
        <v>19.717164447643043</v>
      </c>
      <c r="N181">
        <v>16.717164447643043</v>
      </c>
      <c r="O181">
        <v>43.717164447643043</v>
      </c>
      <c r="P181">
        <v>40.717164447643043</v>
      </c>
      <c r="Q181">
        <v>13.717164447643043</v>
      </c>
      <c r="R181">
        <v>49.717164447643043</v>
      </c>
      <c r="S181">
        <v>29.717164447643043</v>
      </c>
      <c r="T181">
        <v>39.717164447643043</v>
      </c>
    </row>
    <row r="182" spans="1:20" x14ac:dyDescent="0.3">
      <c r="A182">
        <v>181</v>
      </c>
      <c r="B182" s="1">
        <v>41826</v>
      </c>
      <c r="C182">
        <v>90</v>
      </c>
      <c r="D182">
        <v>16</v>
      </c>
      <c r="E182">
        <v>6</v>
      </c>
      <c r="F182">
        <v>28</v>
      </c>
      <c r="G182">
        <v>7</v>
      </c>
      <c r="H182">
        <v>20</v>
      </c>
      <c r="I182">
        <v>90</v>
      </c>
      <c r="J182">
        <f t="shared" si="9"/>
        <v>14.717164447643043</v>
      </c>
      <c r="K182">
        <v>-4.282835552356957</v>
      </c>
      <c r="L182">
        <v>-21.282835552356957</v>
      </c>
      <c r="M182">
        <v>-18.282835552356957</v>
      </c>
      <c r="N182">
        <v>19.717164447643043</v>
      </c>
      <c r="O182">
        <v>16.717164447643043</v>
      </c>
      <c r="P182">
        <v>43.717164447643043</v>
      </c>
      <c r="Q182">
        <v>40.717164447643043</v>
      </c>
      <c r="R182">
        <v>13.717164447643043</v>
      </c>
      <c r="S182">
        <v>49.717164447643043</v>
      </c>
      <c r="T182">
        <v>29.717164447643043</v>
      </c>
    </row>
    <row r="183" spans="1:20" x14ac:dyDescent="0.3">
      <c r="A183">
        <v>182</v>
      </c>
      <c r="B183" s="1">
        <v>41827</v>
      </c>
      <c r="C183">
        <v>55</v>
      </c>
      <c r="D183">
        <v>25</v>
      </c>
      <c r="E183">
        <v>18</v>
      </c>
      <c r="F183">
        <v>21</v>
      </c>
      <c r="G183">
        <v>7</v>
      </c>
      <c r="H183">
        <v>15</v>
      </c>
      <c r="I183">
        <v>55</v>
      </c>
      <c r="J183">
        <f t="shared" si="9"/>
        <v>-20.282835552356957</v>
      </c>
      <c r="K183">
        <v>14.717164447643043</v>
      </c>
      <c r="L183">
        <v>-4.282835552356957</v>
      </c>
      <c r="M183">
        <v>-21.282835552356957</v>
      </c>
      <c r="N183">
        <v>-18.282835552356957</v>
      </c>
      <c r="O183">
        <v>19.717164447643043</v>
      </c>
      <c r="P183">
        <v>16.717164447643043</v>
      </c>
      <c r="Q183">
        <v>43.717164447643043</v>
      </c>
      <c r="R183">
        <v>40.717164447643043</v>
      </c>
      <c r="S183">
        <v>13.717164447643043</v>
      </c>
      <c r="T183">
        <v>49.717164447643043</v>
      </c>
    </row>
    <row r="184" spans="1:20" x14ac:dyDescent="0.3">
      <c r="A184">
        <v>183</v>
      </c>
      <c r="B184" s="1">
        <v>41828</v>
      </c>
      <c r="C184">
        <v>73</v>
      </c>
      <c r="D184">
        <v>36</v>
      </c>
      <c r="E184">
        <v>4</v>
      </c>
      <c r="F184">
        <v>27</v>
      </c>
      <c r="G184">
        <v>8</v>
      </c>
      <c r="H184">
        <v>21</v>
      </c>
      <c r="I184">
        <v>73</v>
      </c>
      <c r="J184">
        <f t="shared" si="9"/>
        <v>-2.282835552356957</v>
      </c>
      <c r="K184">
        <v>-20.282835552356957</v>
      </c>
      <c r="L184">
        <v>14.717164447643043</v>
      </c>
      <c r="M184">
        <v>-4.282835552356957</v>
      </c>
      <c r="N184">
        <v>-21.282835552356957</v>
      </c>
      <c r="O184">
        <v>-18.282835552356957</v>
      </c>
      <c r="P184">
        <v>19.717164447643043</v>
      </c>
      <c r="Q184">
        <v>16.717164447643043</v>
      </c>
      <c r="R184">
        <v>43.717164447643043</v>
      </c>
      <c r="S184">
        <v>40.717164447643043</v>
      </c>
      <c r="T184">
        <v>13.717164447643043</v>
      </c>
    </row>
    <row r="185" spans="1:20" x14ac:dyDescent="0.3">
      <c r="A185">
        <v>184</v>
      </c>
      <c r="B185" s="1">
        <v>41829</v>
      </c>
      <c r="C185">
        <v>80</v>
      </c>
      <c r="D185">
        <v>39</v>
      </c>
      <c r="E185">
        <v>15</v>
      </c>
      <c r="F185">
        <v>21</v>
      </c>
      <c r="G185">
        <v>9</v>
      </c>
      <c r="H185">
        <v>19</v>
      </c>
      <c r="I185">
        <v>80</v>
      </c>
      <c r="J185">
        <f t="shared" si="9"/>
        <v>4.717164447643043</v>
      </c>
      <c r="K185">
        <v>-2.282835552356957</v>
      </c>
      <c r="L185">
        <v>-20.282835552356957</v>
      </c>
      <c r="M185">
        <v>14.717164447643043</v>
      </c>
      <c r="N185">
        <v>-4.282835552356957</v>
      </c>
      <c r="O185">
        <v>-21.282835552356957</v>
      </c>
      <c r="P185">
        <v>-18.282835552356957</v>
      </c>
      <c r="Q185">
        <v>19.717164447643043</v>
      </c>
      <c r="R185">
        <v>16.717164447643043</v>
      </c>
      <c r="S185">
        <v>43.717164447643043</v>
      </c>
      <c r="T185">
        <v>40.717164447643043</v>
      </c>
    </row>
    <row r="186" spans="1:20" x14ac:dyDescent="0.3">
      <c r="A186">
        <v>185</v>
      </c>
      <c r="B186" s="1">
        <v>41830</v>
      </c>
      <c r="C186">
        <v>85</v>
      </c>
      <c r="D186">
        <v>55</v>
      </c>
      <c r="E186">
        <v>4</v>
      </c>
      <c r="F186">
        <v>24</v>
      </c>
      <c r="G186">
        <v>8</v>
      </c>
      <c r="H186">
        <v>23</v>
      </c>
      <c r="I186">
        <v>85</v>
      </c>
      <c r="J186">
        <f t="shared" si="9"/>
        <v>9.717164447643043</v>
      </c>
      <c r="K186">
        <v>4.717164447643043</v>
      </c>
      <c r="L186">
        <v>-2.282835552356957</v>
      </c>
      <c r="M186">
        <v>-20.282835552356957</v>
      </c>
      <c r="N186">
        <v>14.717164447643043</v>
      </c>
      <c r="O186">
        <v>-4.282835552356957</v>
      </c>
      <c r="P186">
        <v>-21.282835552356957</v>
      </c>
      <c r="Q186">
        <v>-18.282835552356957</v>
      </c>
      <c r="R186">
        <v>19.717164447643043</v>
      </c>
      <c r="S186">
        <v>16.717164447643043</v>
      </c>
      <c r="T186">
        <v>43.717164447643043</v>
      </c>
    </row>
    <row r="187" spans="1:20" x14ac:dyDescent="0.3">
      <c r="A187">
        <v>186</v>
      </c>
      <c r="B187" s="1">
        <v>41831</v>
      </c>
      <c r="C187">
        <v>110</v>
      </c>
      <c r="D187">
        <v>43</v>
      </c>
      <c r="E187">
        <v>2</v>
      </c>
      <c r="F187">
        <v>17</v>
      </c>
      <c r="G187">
        <v>10</v>
      </c>
      <c r="H187">
        <v>18</v>
      </c>
      <c r="I187">
        <v>110</v>
      </c>
      <c r="J187">
        <f t="shared" si="9"/>
        <v>34.717164447643043</v>
      </c>
      <c r="K187">
        <v>9.717164447643043</v>
      </c>
      <c r="L187">
        <v>4.717164447643043</v>
      </c>
      <c r="M187">
        <v>-2.282835552356957</v>
      </c>
      <c r="N187">
        <v>-20.282835552356957</v>
      </c>
      <c r="O187">
        <v>14.717164447643043</v>
      </c>
      <c r="P187">
        <v>-4.282835552356957</v>
      </c>
      <c r="Q187">
        <v>-21.282835552356957</v>
      </c>
      <c r="R187">
        <v>-18.282835552356957</v>
      </c>
      <c r="S187">
        <v>19.717164447643043</v>
      </c>
      <c r="T187">
        <v>16.717164447643043</v>
      </c>
    </row>
    <row r="188" spans="1:20" x14ac:dyDescent="0.3">
      <c r="A188">
        <v>187</v>
      </c>
      <c r="B188" s="1">
        <v>41832</v>
      </c>
      <c r="C188">
        <v>96</v>
      </c>
      <c r="D188">
        <v>19</v>
      </c>
      <c r="E188">
        <v>2</v>
      </c>
      <c r="F188">
        <v>7</v>
      </c>
      <c r="G188">
        <v>9</v>
      </c>
      <c r="H188">
        <v>10</v>
      </c>
      <c r="I188">
        <v>96</v>
      </c>
      <c r="J188">
        <f t="shared" si="9"/>
        <v>20.717164447643043</v>
      </c>
      <c r="K188">
        <v>34.717164447643043</v>
      </c>
      <c r="L188">
        <v>9.717164447643043</v>
      </c>
      <c r="M188">
        <v>4.717164447643043</v>
      </c>
      <c r="N188">
        <v>-2.282835552356957</v>
      </c>
      <c r="O188">
        <v>-20.282835552356957</v>
      </c>
      <c r="P188">
        <v>14.717164447643043</v>
      </c>
      <c r="Q188">
        <v>-4.282835552356957</v>
      </c>
      <c r="R188">
        <v>-21.282835552356957</v>
      </c>
      <c r="S188">
        <v>-18.282835552356957</v>
      </c>
      <c r="T188">
        <v>19.717164447643043</v>
      </c>
    </row>
    <row r="189" spans="1:20" x14ac:dyDescent="0.3">
      <c r="A189">
        <v>188</v>
      </c>
      <c r="B189" s="1">
        <v>41833</v>
      </c>
      <c r="C189">
        <v>53</v>
      </c>
      <c r="D189">
        <v>29</v>
      </c>
      <c r="E189">
        <v>18</v>
      </c>
      <c r="F189">
        <v>19</v>
      </c>
      <c r="G189">
        <v>12</v>
      </c>
      <c r="H189">
        <v>10</v>
      </c>
      <c r="I189">
        <v>53</v>
      </c>
      <c r="J189">
        <f t="shared" si="9"/>
        <v>-22.282835552356957</v>
      </c>
      <c r="K189">
        <v>20.717164447643043</v>
      </c>
      <c r="L189">
        <v>34.717164447643043</v>
      </c>
      <c r="M189">
        <v>9.717164447643043</v>
      </c>
      <c r="N189">
        <v>4.717164447643043</v>
      </c>
      <c r="O189">
        <v>-2.282835552356957</v>
      </c>
      <c r="P189">
        <v>-20.282835552356957</v>
      </c>
      <c r="Q189">
        <v>14.717164447643043</v>
      </c>
      <c r="R189">
        <v>-4.282835552356957</v>
      </c>
      <c r="S189">
        <v>-21.282835552356957</v>
      </c>
      <c r="T189">
        <v>-18.282835552356957</v>
      </c>
    </row>
    <row r="190" spans="1:20" x14ac:dyDescent="0.3">
      <c r="A190">
        <v>189</v>
      </c>
      <c r="B190" s="1">
        <v>41835</v>
      </c>
      <c r="C190">
        <v>50</v>
      </c>
      <c r="D190">
        <v>44</v>
      </c>
      <c r="E190">
        <v>2</v>
      </c>
      <c r="F190">
        <v>29</v>
      </c>
      <c r="G190">
        <v>9</v>
      </c>
      <c r="H190">
        <v>25</v>
      </c>
      <c r="I190">
        <v>50</v>
      </c>
      <c r="J190">
        <f t="shared" si="9"/>
        <v>-25.282835552356957</v>
      </c>
      <c r="K190">
        <v>-22.282835552356957</v>
      </c>
      <c r="L190">
        <v>20.717164447643043</v>
      </c>
      <c r="M190">
        <v>34.717164447643043</v>
      </c>
      <c r="N190">
        <v>9.717164447643043</v>
      </c>
      <c r="O190">
        <v>4.717164447643043</v>
      </c>
      <c r="P190">
        <v>-2.282835552356957</v>
      </c>
      <c r="Q190">
        <v>-20.282835552356957</v>
      </c>
      <c r="R190">
        <v>14.717164447643043</v>
      </c>
      <c r="S190">
        <v>-4.282835552356957</v>
      </c>
      <c r="T190">
        <v>-21.282835552356957</v>
      </c>
    </row>
    <row r="191" spans="1:20" x14ac:dyDescent="0.3">
      <c r="A191">
        <v>190</v>
      </c>
      <c r="B191" s="1">
        <v>41836</v>
      </c>
      <c r="C191">
        <v>80</v>
      </c>
      <c r="D191">
        <v>36</v>
      </c>
      <c r="E191">
        <v>2</v>
      </c>
      <c r="F191">
        <v>27</v>
      </c>
      <c r="G191">
        <v>8</v>
      </c>
      <c r="H191">
        <v>27</v>
      </c>
      <c r="I191">
        <v>80</v>
      </c>
      <c r="J191">
        <f t="shared" si="9"/>
        <v>4.717164447643043</v>
      </c>
      <c r="K191">
        <v>-25.282835552356957</v>
      </c>
      <c r="L191">
        <v>-22.282835552356957</v>
      </c>
      <c r="M191">
        <v>20.717164447643043</v>
      </c>
      <c r="N191">
        <v>34.717164447643043</v>
      </c>
      <c r="O191">
        <v>9.717164447643043</v>
      </c>
      <c r="P191">
        <v>4.717164447643043</v>
      </c>
      <c r="Q191">
        <v>-2.282835552356957</v>
      </c>
      <c r="R191">
        <v>-20.282835552356957</v>
      </c>
      <c r="S191">
        <v>14.717164447643043</v>
      </c>
      <c r="T191">
        <v>-4.282835552356957</v>
      </c>
    </row>
    <row r="192" spans="1:20" x14ac:dyDescent="0.3">
      <c r="A192">
        <v>191</v>
      </c>
      <c r="B192" s="1">
        <v>41837</v>
      </c>
      <c r="C192">
        <v>83</v>
      </c>
      <c r="D192">
        <v>52</v>
      </c>
      <c r="E192">
        <v>23</v>
      </c>
      <c r="F192">
        <v>14</v>
      </c>
      <c r="G192">
        <v>9</v>
      </c>
      <c r="H192">
        <v>12</v>
      </c>
      <c r="I192">
        <v>83</v>
      </c>
      <c r="J192">
        <f t="shared" si="9"/>
        <v>7.717164447643043</v>
      </c>
      <c r="K192">
        <v>4.717164447643043</v>
      </c>
      <c r="L192">
        <v>-25.282835552356957</v>
      </c>
      <c r="M192">
        <v>-22.282835552356957</v>
      </c>
      <c r="N192">
        <v>20.717164447643043</v>
      </c>
      <c r="O192">
        <v>34.717164447643043</v>
      </c>
      <c r="P192">
        <v>9.717164447643043</v>
      </c>
      <c r="Q192">
        <v>4.717164447643043</v>
      </c>
      <c r="R192">
        <v>-2.282835552356957</v>
      </c>
      <c r="S192">
        <v>-20.282835552356957</v>
      </c>
      <c r="T192">
        <v>14.717164447643043</v>
      </c>
    </row>
    <row r="193" spans="1:20" x14ac:dyDescent="0.3">
      <c r="A193">
        <v>192</v>
      </c>
      <c r="B193" s="1">
        <v>41838</v>
      </c>
      <c r="C193">
        <v>114</v>
      </c>
      <c r="D193">
        <v>43</v>
      </c>
      <c r="E193">
        <v>6</v>
      </c>
      <c r="F193">
        <v>12</v>
      </c>
      <c r="G193">
        <v>8</v>
      </c>
      <c r="H193">
        <v>9</v>
      </c>
      <c r="I193">
        <v>114</v>
      </c>
      <c r="J193">
        <f t="shared" si="9"/>
        <v>38.717164447643043</v>
      </c>
      <c r="K193">
        <v>7.717164447643043</v>
      </c>
      <c r="L193">
        <v>4.717164447643043</v>
      </c>
      <c r="M193">
        <v>-25.282835552356957</v>
      </c>
      <c r="N193">
        <v>-22.282835552356957</v>
      </c>
      <c r="O193">
        <v>20.717164447643043</v>
      </c>
      <c r="P193">
        <v>34.717164447643043</v>
      </c>
      <c r="Q193">
        <v>9.717164447643043</v>
      </c>
      <c r="R193">
        <v>4.717164447643043</v>
      </c>
      <c r="S193">
        <v>-2.282835552356957</v>
      </c>
      <c r="T193">
        <v>-20.282835552356957</v>
      </c>
    </row>
    <row r="194" spans="1:20" x14ac:dyDescent="0.3">
      <c r="A194">
        <v>193</v>
      </c>
      <c r="B194" s="1">
        <v>41839</v>
      </c>
      <c r="C194">
        <v>92</v>
      </c>
      <c r="D194">
        <v>18</v>
      </c>
      <c r="E194">
        <v>3</v>
      </c>
      <c r="F194">
        <v>16</v>
      </c>
      <c r="G194">
        <v>8</v>
      </c>
      <c r="H194">
        <v>14</v>
      </c>
      <c r="I194">
        <v>92</v>
      </c>
      <c r="J194">
        <f t="shared" si="9"/>
        <v>16.717164447643043</v>
      </c>
      <c r="K194">
        <v>38.717164447643043</v>
      </c>
      <c r="L194">
        <v>7.717164447643043</v>
      </c>
      <c r="M194">
        <v>4.717164447643043</v>
      </c>
      <c r="N194">
        <v>-25.282835552356957</v>
      </c>
      <c r="O194">
        <v>-22.282835552356957</v>
      </c>
      <c r="P194">
        <v>20.717164447643043</v>
      </c>
      <c r="Q194">
        <v>34.717164447643043</v>
      </c>
      <c r="R194">
        <v>9.717164447643043</v>
      </c>
      <c r="S194">
        <v>4.717164447643043</v>
      </c>
      <c r="T194">
        <v>-2.282835552356957</v>
      </c>
    </row>
    <row r="195" spans="1:20" x14ac:dyDescent="0.3">
      <c r="A195">
        <v>194</v>
      </c>
      <c r="B195" s="1">
        <v>41840</v>
      </c>
      <c r="C195">
        <v>48</v>
      </c>
      <c r="D195">
        <v>13</v>
      </c>
      <c r="E195">
        <v>3</v>
      </c>
      <c r="F195">
        <v>24</v>
      </c>
      <c r="G195">
        <v>8</v>
      </c>
      <c r="H195">
        <v>23</v>
      </c>
      <c r="I195">
        <v>48</v>
      </c>
      <c r="J195">
        <f t="shared" ref="J195:J258" si="10">(I195-$V$2)</f>
        <v>-27.282835552356957</v>
      </c>
      <c r="K195">
        <v>16.717164447643043</v>
      </c>
      <c r="L195">
        <v>38.717164447643043</v>
      </c>
      <c r="M195">
        <v>7.717164447643043</v>
      </c>
      <c r="N195">
        <v>4.717164447643043</v>
      </c>
      <c r="O195">
        <v>-25.282835552356957</v>
      </c>
      <c r="P195">
        <v>-22.282835552356957</v>
      </c>
      <c r="Q195">
        <v>20.717164447643043</v>
      </c>
      <c r="R195">
        <v>34.717164447643043</v>
      </c>
      <c r="S195">
        <v>9.717164447643043</v>
      </c>
      <c r="T195">
        <v>4.717164447643043</v>
      </c>
    </row>
    <row r="196" spans="1:20" x14ac:dyDescent="0.3">
      <c r="A196">
        <v>195</v>
      </c>
      <c r="B196" s="1">
        <v>41841</v>
      </c>
      <c r="C196">
        <v>46</v>
      </c>
      <c r="D196">
        <v>20</v>
      </c>
      <c r="E196">
        <v>10</v>
      </c>
      <c r="F196">
        <v>34</v>
      </c>
      <c r="G196">
        <v>9</v>
      </c>
      <c r="H196">
        <v>21</v>
      </c>
      <c r="I196">
        <v>46</v>
      </c>
      <c r="J196">
        <f t="shared" si="10"/>
        <v>-29.282835552356957</v>
      </c>
      <c r="K196">
        <v>-27.282835552356957</v>
      </c>
      <c r="L196">
        <v>16.717164447643043</v>
      </c>
      <c r="M196">
        <v>38.717164447643043</v>
      </c>
      <c r="N196">
        <v>7.717164447643043</v>
      </c>
      <c r="O196">
        <v>4.717164447643043</v>
      </c>
      <c r="P196">
        <v>-25.282835552356957</v>
      </c>
      <c r="Q196">
        <v>-22.282835552356957</v>
      </c>
      <c r="R196">
        <v>20.717164447643043</v>
      </c>
      <c r="S196">
        <v>34.717164447643043</v>
      </c>
      <c r="T196">
        <v>9.717164447643043</v>
      </c>
    </row>
    <row r="197" spans="1:20" x14ac:dyDescent="0.3">
      <c r="A197">
        <v>196</v>
      </c>
      <c r="B197" s="1">
        <v>41842</v>
      </c>
      <c r="C197">
        <v>67</v>
      </c>
      <c r="D197">
        <v>17</v>
      </c>
      <c r="E197">
        <v>30</v>
      </c>
      <c r="F197">
        <v>22</v>
      </c>
      <c r="G197">
        <v>9</v>
      </c>
      <c r="H197">
        <v>17</v>
      </c>
      <c r="I197">
        <v>67</v>
      </c>
      <c r="J197">
        <f t="shared" si="10"/>
        <v>-8.282835552356957</v>
      </c>
      <c r="K197">
        <v>-29.282835552356957</v>
      </c>
      <c r="L197">
        <v>-27.282835552356957</v>
      </c>
      <c r="M197">
        <v>16.717164447643043</v>
      </c>
      <c r="N197">
        <v>38.717164447643043</v>
      </c>
      <c r="O197">
        <v>7.717164447643043</v>
      </c>
      <c r="P197">
        <v>4.717164447643043</v>
      </c>
      <c r="Q197">
        <v>-25.282835552356957</v>
      </c>
      <c r="R197">
        <v>-22.282835552356957</v>
      </c>
      <c r="S197">
        <v>20.717164447643043</v>
      </c>
      <c r="T197">
        <v>34.717164447643043</v>
      </c>
    </row>
    <row r="198" spans="1:20" x14ac:dyDescent="0.3">
      <c r="A198">
        <v>197</v>
      </c>
      <c r="B198" s="1">
        <v>41843</v>
      </c>
      <c r="C198">
        <v>59</v>
      </c>
      <c r="D198">
        <v>25</v>
      </c>
      <c r="E198">
        <v>26</v>
      </c>
      <c r="F198">
        <v>30</v>
      </c>
      <c r="G198">
        <v>10</v>
      </c>
      <c r="H198">
        <v>20</v>
      </c>
      <c r="I198">
        <v>59</v>
      </c>
      <c r="J198">
        <f t="shared" si="10"/>
        <v>-16.282835552356957</v>
      </c>
      <c r="K198">
        <v>-8.282835552356957</v>
      </c>
      <c r="L198">
        <v>-29.282835552356957</v>
      </c>
      <c r="M198">
        <v>-27.282835552356957</v>
      </c>
      <c r="N198">
        <v>16.717164447643043</v>
      </c>
      <c r="O198">
        <v>38.717164447643043</v>
      </c>
      <c r="P198">
        <v>7.717164447643043</v>
      </c>
      <c r="Q198">
        <v>4.717164447643043</v>
      </c>
      <c r="R198">
        <v>-25.282835552356957</v>
      </c>
      <c r="S198">
        <v>-22.282835552356957</v>
      </c>
      <c r="T198">
        <v>20.717164447643043</v>
      </c>
    </row>
    <row r="199" spans="1:20" x14ac:dyDescent="0.3">
      <c r="A199">
        <v>198</v>
      </c>
      <c r="B199" s="1">
        <v>41844</v>
      </c>
      <c r="C199">
        <v>79</v>
      </c>
      <c r="D199">
        <v>17</v>
      </c>
      <c r="E199">
        <v>3</v>
      </c>
      <c r="F199">
        <v>11</v>
      </c>
      <c r="G199">
        <v>8</v>
      </c>
      <c r="H199">
        <v>7</v>
      </c>
      <c r="I199">
        <v>79</v>
      </c>
      <c r="J199">
        <f t="shared" si="10"/>
        <v>3.717164447643043</v>
      </c>
      <c r="K199">
        <v>-16.282835552356957</v>
      </c>
      <c r="L199">
        <v>-8.282835552356957</v>
      </c>
      <c r="M199">
        <v>-29.282835552356957</v>
      </c>
      <c r="N199">
        <v>-27.282835552356957</v>
      </c>
      <c r="O199">
        <v>16.717164447643043</v>
      </c>
      <c r="P199">
        <v>38.717164447643043</v>
      </c>
      <c r="Q199">
        <v>7.717164447643043</v>
      </c>
      <c r="R199">
        <v>4.717164447643043</v>
      </c>
      <c r="S199">
        <v>-25.282835552356957</v>
      </c>
      <c r="T199">
        <v>-22.282835552356957</v>
      </c>
    </row>
    <row r="200" spans="1:20" x14ac:dyDescent="0.3">
      <c r="A200">
        <v>199</v>
      </c>
      <c r="B200" s="1">
        <v>41845</v>
      </c>
      <c r="C200">
        <v>64</v>
      </c>
      <c r="D200">
        <v>29</v>
      </c>
      <c r="E200">
        <v>18</v>
      </c>
      <c r="F200">
        <v>19</v>
      </c>
      <c r="G200">
        <v>12</v>
      </c>
      <c r="H200">
        <v>10</v>
      </c>
      <c r="I200">
        <v>64</v>
      </c>
      <c r="J200">
        <f t="shared" si="10"/>
        <v>-11.282835552356957</v>
      </c>
      <c r="K200">
        <v>3.717164447643043</v>
      </c>
      <c r="L200">
        <v>-16.282835552356957</v>
      </c>
      <c r="M200">
        <v>-8.282835552356957</v>
      </c>
      <c r="N200">
        <v>-29.282835552356957</v>
      </c>
      <c r="O200">
        <v>-27.282835552356957</v>
      </c>
      <c r="P200">
        <v>16.717164447643043</v>
      </c>
      <c r="Q200">
        <v>38.717164447643043</v>
      </c>
      <c r="R200">
        <v>7.717164447643043</v>
      </c>
      <c r="S200">
        <v>4.717164447643043</v>
      </c>
      <c r="T200">
        <v>-25.282835552356957</v>
      </c>
    </row>
    <row r="201" spans="1:20" x14ac:dyDescent="0.3">
      <c r="A201">
        <v>200</v>
      </c>
      <c r="B201" s="1">
        <v>41847</v>
      </c>
      <c r="C201">
        <v>50</v>
      </c>
      <c r="D201">
        <v>20</v>
      </c>
      <c r="E201">
        <v>6</v>
      </c>
      <c r="F201">
        <v>31</v>
      </c>
      <c r="G201">
        <v>10</v>
      </c>
      <c r="H201">
        <v>26</v>
      </c>
      <c r="I201">
        <v>50</v>
      </c>
      <c r="J201">
        <f t="shared" si="10"/>
        <v>-25.282835552356957</v>
      </c>
      <c r="K201">
        <v>-11.282835552356957</v>
      </c>
      <c r="L201">
        <v>3.717164447643043</v>
      </c>
      <c r="M201">
        <v>-16.282835552356957</v>
      </c>
      <c r="N201">
        <v>-8.282835552356957</v>
      </c>
      <c r="O201">
        <v>-29.282835552356957</v>
      </c>
      <c r="P201">
        <v>-27.282835552356957</v>
      </c>
      <c r="Q201">
        <v>16.717164447643043</v>
      </c>
      <c r="R201">
        <v>38.717164447643043</v>
      </c>
      <c r="S201">
        <v>7.717164447643043</v>
      </c>
      <c r="T201">
        <v>4.717164447643043</v>
      </c>
    </row>
    <row r="202" spans="1:20" x14ac:dyDescent="0.3">
      <c r="A202">
        <v>201</v>
      </c>
      <c r="B202" s="1">
        <v>41848</v>
      </c>
      <c r="C202">
        <v>69</v>
      </c>
      <c r="D202">
        <v>18</v>
      </c>
      <c r="E202">
        <v>13</v>
      </c>
      <c r="F202">
        <v>23</v>
      </c>
      <c r="G202">
        <v>9</v>
      </c>
      <c r="H202">
        <v>18</v>
      </c>
      <c r="I202">
        <v>69</v>
      </c>
      <c r="J202">
        <f t="shared" si="10"/>
        <v>-6.282835552356957</v>
      </c>
      <c r="K202">
        <v>-25.282835552356957</v>
      </c>
      <c r="L202">
        <v>-11.282835552356957</v>
      </c>
      <c r="M202">
        <v>3.717164447643043</v>
      </c>
      <c r="N202">
        <v>-16.282835552356957</v>
      </c>
      <c r="O202">
        <v>-8.282835552356957</v>
      </c>
      <c r="P202">
        <v>-29.282835552356957</v>
      </c>
      <c r="Q202">
        <v>-27.282835552356957</v>
      </c>
      <c r="R202">
        <v>16.717164447643043</v>
      </c>
      <c r="S202">
        <v>38.717164447643043</v>
      </c>
      <c r="T202">
        <v>7.717164447643043</v>
      </c>
    </row>
    <row r="203" spans="1:20" x14ac:dyDescent="0.3">
      <c r="A203">
        <v>202</v>
      </c>
      <c r="B203" s="1">
        <v>41849</v>
      </c>
      <c r="C203">
        <v>64</v>
      </c>
      <c r="D203">
        <v>21</v>
      </c>
      <c r="E203">
        <v>8</v>
      </c>
      <c r="F203">
        <v>20</v>
      </c>
      <c r="G203">
        <v>9</v>
      </c>
      <c r="H203">
        <v>17</v>
      </c>
      <c r="I203">
        <v>64</v>
      </c>
      <c r="J203">
        <f t="shared" si="10"/>
        <v>-11.282835552356957</v>
      </c>
      <c r="K203">
        <v>-6.282835552356957</v>
      </c>
      <c r="L203">
        <v>-25.282835552356957</v>
      </c>
      <c r="M203">
        <v>-11.282835552356957</v>
      </c>
      <c r="N203">
        <v>3.717164447643043</v>
      </c>
      <c r="O203">
        <v>-16.282835552356957</v>
      </c>
      <c r="P203">
        <v>-8.282835552356957</v>
      </c>
      <c r="Q203">
        <v>-29.282835552356957</v>
      </c>
      <c r="R203">
        <v>-27.282835552356957</v>
      </c>
      <c r="S203">
        <v>16.717164447643043</v>
      </c>
      <c r="T203">
        <v>38.717164447643043</v>
      </c>
    </row>
    <row r="204" spans="1:20" x14ac:dyDescent="0.3">
      <c r="A204">
        <v>203</v>
      </c>
      <c r="B204" s="1">
        <v>41850</v>
      </c>
      <c r="C204">
        <v>71</v>
      </c>
      <c r="D204">
        <v>30</v>
      </c>
      <c r="E204">
        <v>9</v>
      </c>
      <c r="F204">
        <v>31</v>
      </c>
      <c r="G204">
        <v>10</v>
      </c>
      <c r="H204">
        <v>22</v>
      </c>
      <c r="I204">
        <v>71</v>
      </c>
      <c r="J204">
        <f t="shared" si="10"/>
        <v>-4.282835552356957</v>
      </c>
      <c r="K204">
        <v>-11.282835552356957</v>
      </c>
      <c r="L204">
        <v>-6.282835552356957</v>
      </c>
      <c r="M204">
        <v>-25.282835552356957</v>
      </c>
      <c r="N204">
        <v>-11.282835552356957</v>
      </c>
      <c r="O204">
        <v>3.717164447643043</v>
      </c>
      <c r="P204">
        <v>-16.282835552356957</v>
      </c>
      <c r="Q204">
        <v>-8.282835552356957</v>
      </c>
      <c r="R204">
        <v>-29.282835552356957</v>
      </c>
      <c r="S204">
        <v>-27.282835552356957</v>
      </c>
      <c r="T204">
        <v>16.717164447643043</v>
      </c>
    </row>
    <row r="205" spans="1:20" x14ac:dyDescent="0.3">
      <c r="A205">
        <v>204</v>
      </c>
      <c r="B205" s="1">
        <v>41851</v>
      </c>
      <c r="C205">
        <v>94</v>
      </c>
      <c r="D205">
        <v>12</v>
      </c>
      <c r="E205">
        <v>4</v>
      </c>
      <c r="F205">
        <v>26</v>
      </c>
      <c r="G205">
        <v>10</v>
      </c>
      <c r="H205">
        <v>21</v>
      </c>
      <c r="I205">
        <v>94</v>
      </c>
      <c r="J205">
        <f t="shared" si="10"/>
        <v>18.717164447643043</v>
      </c>
      <c r="K205">
        <v>-4.282835552356957</v>
      </c>
      <c r="L205">
        <v>-11.282835552356957</v>
      </c>
      <c r="M205">
        <v>-6.282835552356957</v>
      </c>
      <c r="N205">
        <v>-25.282835552356957</v>
      </c>
      <c r="O205">
        <v>-11.282835552356957</v>
      </c>
      <c r="P205">
        <v>3.717164447643043</v>
      </c>
      <c r="Q205">
        <v>-16.282835552356957</v>
      </c>
      <c r="R205">
        <v>-8.282835552356957</v>
      </c>
      <c r="S205">
        <v>-29.282835552356957</v>
      </c>
      <c r="T205">
        <v>-27.282835552356957</v>
      </c>
    </row>
    <row r="206" spans="1:20" x14ac:dyDescent="0.3">
      <c r="A206">
        <v>205</v>
      </c>
      <c r="B206" s="1">
        <v>41852</v>
      </c>
      <c r="C206">
        <v>47</v>
      </c>
      <c r="D206">
        <v>13</v>
      </c>
      <c r="E206">
        <v>13</v>
      </c>
      <c r="F206">
        <v>24</v>
      </c>
      <c r="G206">
        <v>10</v>
      </c>
      <c r="H206">
        <v>17</v>
      </c>
      <c r="I206">
        <v>47</v>
      </c>
      <c r="J206">
        <f t="shared" si="10"/>
        <v>-28.282835552356957</v>
      </c>
      <c r="K206">
        <v>18.717164447643043</v>
      </c>
      <c r="L206">
        <v>-4.282835552356957</v>
      </c>
      <c r="M206">
        <v>-11.282835552356957</v>
      </c>
      <c r="N206">
        <v>-6.282835552356957</v>
      </c>
      <c r="O206">
        <v>-25.282835552356957</v>
      </c>
      <c r="P206">
        <v>-11.282835552356957</v>
      </c>
      <c r="Q206">
        <v>3.717164447643043</v>
      </c>
      <c r="R206">
        <v>-16.282835552356957</v>
      </c>
      <c r="S206">
        <v>-8.282835552356957</v>
      </c>
      <c r="T206">
        <v>-29.282835552356957</v>
      </c>
    </row>
    <row r="207" spans="1:20" x14ac:dyDescent="0.3">
      <c r="A207">
        <v>206</v>
      </c>
      <c r="B207" s="1">
        <v>41853</v>
      </c>
      <c r="C207">
        <v>50</v>
      </c>
      <c r="D207">
        <v>18</v>
      </c>
      <c r="E207">
        <v>21</v>
      </c>
      <c r="F207">
        <v>19</v>
      </c>
      <c r="G207">
        <v>10</v>
      </c>
      <c r="H207">
        <v>12</v>
      </c>
      <c r="I207">
        <v>50</v>
      </c>
      <c r="J207">
        <f t="shared" si="10"/>
        <v>-25.282835552356957</v>
      </c>
      <c r="K207">
        <v>-28.282835552356957</v>
      </c>
      <c r="L207">
        <v>18.717164447643043</v>
      </c>
      <c r="M207">
        <v>-4.282835552356957</v>
      </c>
      <c r="N207">
        <v>-11.282835552356957</v>
      </c>
      <c r="O207">
        <v>-6.282835552356957</v>
      </c>
      <c r="P207">
        <v>-25.282835552356957</v>
      </c>
      <c r="Q207">
        <v>-11.282835552356957</v>
      </c>
      <c r="R207">
        <v>3.717164447643043</v>
      </c>
      <c r="S207">
        <v>-16.282835552356957</v>
      </c>
      <c r="T207">
        <v>-8.282835552356957</v>
      </c>
    </row>
    <row r="208" spans="1:20" x14ac:dyDescent="0.3">
      <c r="A208">
        <v>207</v>
      </c>
      <c r="B208" s="1">
        <v>41854</v>
      </c>
      <c r="C208">
        <v>59</v>
      </c>
      <c r="D208">
        <v>29</v>
      </c>
      <c r="E208">
        <v>17</v>
      </c>
      <c r="F208">
        <v>24</v>
      </c>
      <c r="G208">
        <v>10</v>
      </c>
      <c r="H208">
        <v>18</v>
      </c>
      <c r="I208">
        <v>59</v>
      </c>
      <c r="J208">
        <f t="shared" si="10"/>
        <v>-16.282835552356957</v>
      </c>
      <c r="K208">
        <v>-25.282835552356957</v>
      </c>
      <c r="L208">
        <v>-28.282835552356957</v>
      </c>
      <c r="M208">
        <v>18.717164447643043</v>
      </c>
      <c r="N208">
        <v>-4.282835552356957</v>
      </c>
      <c r="O208">
        <v>-11.282835552356957</v>
      </c>
      <c r="P208">
        <v>-6.282835552356957</v>
      </c>
      <c r="Q208">
        <v>-25.282835552356957</v>
      </c>
      <c r="R208">
        <v>-11.282835552356957</v>
      </c>
      <c r="S208">
        <v>3.717164447643043</v>
      </c>
      <c r="T208">
        <v>-16.282835552356957</v>
      </c>
    </row>
    <row r="209" spans="1:20" x14ac:dyDescent="0.3">
      <c r="A209">
        <v>208</v>
      </c>
      <c r="B209" s="1">
        <v>41855</v>
      </c>
      <c r="C209">
        <v>86</v>
      </c>
      <c r="D209">
        <v>36</v>
      </c>
      <c r="E209">
        <v>3</v>
      </c>
      <c r="F209">
        <v>21</v>
      </c>
      <c r="G209">
        <v>10</v>
      </c>
      <c r="H209">
        <v>21</v>
      </c>
      <c r="I209">
        <v>86</v>
      </c>
      <c r="J209">
        <f t="shared" si="10"/>
        <v>10.717164447643043</v>
      </c>
      <c r="K209">
        <v>-16.282835552356957</v>
      </c>
      <c r="L209">
        <v>-25.282835552356957</v>
      </c>
      <c r="M209">
        <v>-28.282835552356957</v>
      </c>
      <c r="N209">
        <v>18.717164447643043</v>
      </c>
      <c r="O209">
        <v>-4.282835552356957</v>
      </c>
      <c r="P209">
        <v>-11.282835552356957</v>
      </c>
      <c r="Q209">
        <v>-6.282835552356957</v>
      </c>
      <c r="R209">
        <v>-25.282835552356957</v>
      </c>
      <c r="S209">
        <v>-11.282835552356957</v>
      </c>
      <c r="T209">
        <v>3.717164447643043</v>
      </c>
    </row>
    <row r="210" spans="1:20" x14ac:dyDescent="0.3">
      <c r="A210">
        <v>209</v>
      </c>
      <c r="B210" s="1">
        <v>41856</v>
      </c>
      <c r="C210">
        <v>108</v>
      </c>
      <c r="D210">
        <v>29</v>
      </c>
      <c r="E210">
        <v>2</v>
      </c>
      <c r="F210">
        <v>24</v>
      </c>
      <c r="G210">
        <v>9</v>
      </c>
      <c r="H210">
        <v>23</v>
      </c>
      <c r="I210">
        <v>108</v>
      </c>
      <c r="J210">
        <f t="shared" si="10"/>
        <v>32.717164447643043</v>
      </c>
      <c r="K210">
        <v>10.717164447643043</v>
      </c>
      <c r="L210">
        <v>-16.282835552356957</v>
      </c>
      <c r="M210">
        <v>-25.282835552356957</v>
      </c>
      <c r="N210">
        <v>-28.282835552356957</v>
      </c>
      <c r="O210">
        <v>18.717164447643043</v>
      </c>
      <c r="P210">
        <v>-4.282835552356957</v>
      </c>
      <c r="Q210">
        <v>-11.282835552356957</v>
      </c>
      <c r="R210">
        <v>-6.282835552356957</v>
      </c>
      <c r="S210">
        <v>-25.282835552356957</v>
      </c>
      <c r="T210">
        <v>-11.282835552356957</v>
      </c>
    </row>
    <row r="211" spans="1:20" x14ac:dyDescent="0.3">
      <c r="A211">
        <v>210</v>
      </c>
      <c r="B211" s="1">
        <v>41857</v>
      </c>
      <c r="C211">
        <v>50</v>
      </c>
      <c r="D211">
        <v>29</v>
      </c>
      <c r="E211">
        <v>3</v>
      </c>
      <c r="F211">
        <v>27</v>
      </c>
      <c r="G211">
        <v>10</v>
      </c>
      <c r="H211">
        <v>29</v>
      </c>
      <c r="I211">
        <v>50</v>
      </c>
      <c r="J211">
        <f t="shared" si="10"/>
        <v>-25.282835552356957</v>
      </c>
      <c r="K211">
        <v>32.717164447643043</v>
      </c>
      <c r="L211">
        <v>10.717164447643043</v>
      </c>
      <c r="M211">
        <v>-16.282835552356957</v>
      </c>
      <c r="N211">
        <v>-25.282835552356957</v>
      </c>
      <c r="O211">
        <v>-28.282835552356957</v>
      </c>
      <c r="P211">
        <v>18.717164447643043</v>
      </c>
      <c r="Q211">
        <v>-4.282835552356957</v>
      </c>
      <c r="R211">
        <v>-11.282835552356957</v>
      </c>
      <c r="S211">
        <v>-6.282835552356957</v>
      </c>
      <c r="T211">
        <v>-25.282835552356957</v>
      </c>
    </row>
    <row r="212" spans="1:20" x14ac:dyDescent="0.3">
      <c r="A212">
        <v>211</v>
      </c>
      <c r="B212" s="1">
        <v>41858</v>
      </c>
      <c r="C212">
        <v>50</v>
      </c>
      <c r="D212">
        <v>29</v>
      </c>
      <c r="E212">
        <v>4</v>
      </c>
      <c r="F212">
        <v>27</v>
      </c>
      <c r="G212">
        <v>10</v>
      </c>
      <c r="H212">
        <v>21</v>
      </c>
      <c r="I212">
        <v>50</v>
      </c>
      <c r="J212">
        <f t="shared" si="10"/>
        <v>-25.282835552356957</v>
      </c>
      <c r="K212">
        <v>-25.282835552356957</v>
      </c>
      <c r="L212">
        <v>32.717164447643043</v>
      </c>
      <c r="M212">
        <v>10.717164447643043</v>
      </c>
      <c r="N212">
        <v>-16.282835552356957</v>
      </c>
      <c r="O212">
        <v>-25.282835552356957</v>
      </c>
      <c r="P212">
        <v>-28.282835552356957</v>
      </c>
      <c r="Q212">
        <v>18.717164447643043</v>
      </c>
      <c r="R212">
        <v>-4.282835552356957</v>
      </c>
      <c r="S212">
        <v>-11.282835552356957</v>
      </c>
      <c r="T212">
        <v>-6.282835552356957</v>
      </c>
    </row>
    <row r="213" spans="1:20" x14ac:dyDescent="0.3">
      <c r="A213">
        <v>212</v>
      </c>
      <c r="B213" s="1">
        <v>41859</v>
      </c>
      <c r="C213">
        <v>50</v>
      </c>
      <c r="D213">
        <v>29</v>
      </c>
      <c r="E213">
        <v>6</v>
      </c>
      <c r="F213">
        <v>25</v>
      </c>
      <c r="G213">
        <v>10</v>
      </c>
      <c r="H213">
        <v>21</v>
      </c>
      <c r="I213">
        <v>50</v>
      </c>
      <c r="J213">
        <f t="shared" si="10"/>
        <v>-25.282835552356957</v>
      </c>
      <c r="K213">
        <v>-25.282835552356957</v>
      </c>
      <c r="L213">
        <v>-25.282835552356957</v>
      </c>
      <c r="M213">
        <v>32.717164447643043</v>
      </c>
      <c r="N213">
        <v>10.717164447643043</v>
      </c>
      <c r="O213">
        <v>-16.282835552356957</v>
      </c>
      <c r="P213">
        <v>-25.282835552356957</v>
      </c>
      <c r="Q213">
        <v>-28.282835552356957</v>
      </c>
      <c r="R213">
        <v>18.717164447643043</v>
      </c>
      <c r="S213">
        <v>-4.282835552356957</v>
      </c>
      <c r="T213">
        <v>-11.282835552356957</v>
      </c>
    </row>
    <row r="214" spans="1:20" x14ac:dyDescent="0.3">
      <c r="A214">
        <v>213</v>
      </c>
      <c r="B214" s="1">
        <v>41860</v>
      </c>
      <c r="C214">
        <v>50</v>
      </c>
      <c r="D214">
        <v>29</v>
      </c>
      <c r="E214">
        <v>7</v>
      </c>
      <c r="F214">
        <v>10</v>
      </c>
      <c r="G214">
        <v>11</v>
      </c>
      <c r="H214">
        <v>18</v>
      </c>
      <c r="I214">
        <v>50</v>
      </c>
      <c r="J214">
        <f t="shared" si="10"/>
        <v>-25.282835552356957</v>
      </c>
      <c r="K214">
        <v>-25.282835552356957</v>
      </c>
      <c r="L214">
        <v>-25.282835552356957</v>
      </c>
      <c r="M214">
        <v>-25.282835552356957</v>
      </c>
      <c r="N214">
        <v>32.717164447643043</v>
      </c>
      <c r="O214">
        <v>10.717164447643043</v>
      </c>
      <c r="P214">
        <v>-16.282835552356957</v>
      </c>
      <c r="Q214">
        <v>-25.282835552356957</v>
      </c>
      <c r="R214">
        <v>-28.282835552356957</v>
      </c>
      <c r="S214">
        <v>18.717164447643043</v>
      </c>
      <c r="T214">
        <v>-4.282835552356957</v>
      </c>
    </row>
    <row r="215" spans="1:20" x14ac:dyDescent="0.3">
      <c r="A215">
        <v>214</v>
      </c>
      <c r="B215" s="1">
        <v>41861</v>
      </c>
      <c r="C215">
        <v>50</v>
      </c>
      <c r="D215">
        <v>29</v>
      </c>
      <c r="E215">
        <v>4</v>
      </c>
      <c r="F215">
        <v>20</v>
      </c>
      <c r="G215">
        <v>11</v>
      </c>
      <c r="H215">
        <v>20</v>
      </c>
      <c r="I215">
        <v>50</v>
      </c>
      <c r="J215">
        <f t="shared" si="10"/>
        <v>-25.282835552356957</v>
      </c>
      <c r="K215">
        <v>-25.282835552356957</v>
      </c>
      <c r="L215">
        <v>-25.282835552356957</v>
      </c>
      <c r="M215">
        <v>-25.282835552356957</v>
      </c>
      <c r="N215">
        <v>-25.282835552356957</v>
      </c>
      <c r="O215">
        <v>32.717164447643043</v>
      </c>
      <c r="P215">
        <v>10.717164447643043</v>
      </c>
      <c r="Q215">
        <v>-16.282835552356957</v>
      </c>
      <c r="R215">
        <v>-25.282835552356957</v>
      </c>
      <c r="S215">
        <v>-28.282835552356957</v>
      </c>
      <c r="T215">
        <v>18.717164447643043</v>
      </c>
    </row>
    <row r="216" spans="1:20" x14ac:dyDescent="0.3">
      <c r="A216">
        <v>215</v>
      </c>
      <c r="B216" s="1">
        <v>41862</v>
      </c>
      <c r="C216">
        <v>50</v>
      </c>
      <c r="D216">
        <v>29</v>
      </c>
      <c r="E216">
        <v>26</v>
      </c>
      <c r="F216">
        <v>19</v>
      </c>
      <c r="G216">
        <v>11</v>
      </c>
      <c r="H216">
        <v>16</v>
      </c>
      <c r="I216">
        <v>50</v>
      </c>
      <c r="J216">
        <f t="shared" si="10"/>
        <v>-25.282835552356957</v>
      </c>
      <c r="K216">
        <v>-25.282835552356957</v>
      </c>
      <c r="L216">
        <v>-25.282835552356957</v>
      </c>
      <c r="M216">
        <v>-25.282835552356957</v>
      </c>
      <c r="N216">
        <v>-25.282835552356957</v>
      </c>
      <c r="O216">
        <v>-25.282835552356957</v>
      </c>
      <c r="P216">
        <v>32.717164447643043</v>
      </c>
      <c r="Q216">
        <v>10.717164447643043</v>
      </c>
      <c r="R216">
        <v>-16.282835552356957</v>
      </c>
      <c r="S216">
        <v>-25.282835552356957</v>
      </c>
      <c r="T216">
        <v>-28.282835552356957</v>
      </c>
    </row>
    <row r="217" spans="1:20" x14ac:dyDescent="0.3">
      <c r="A217">
        <v>216</v>
      </c>
      <c r="B217" s="1">
        <v>41863</v>
      </c>
      <c r="C217">
        <v>50</v>
      </c>
      <c r="D217">
        <v>29</v>
      </c>
      <c r="E217">
        <v>16</v>
      </c>
      <c r="F217">
        <v>15</v>
      </c>
      <c r="G217">
        <v>9</v>
      </c>
      <c r="H217">
        <v>10</v>
      </c>
      <c r="I217">
        <v>50</v>
      </c>
      <c r="J217">
        <f t="shared" si="10"/>
        <v>-25.282835552356957</v>
      </c>
      <c r="K217">
        <v>-25.282835552356957</v>
      </c>
      <c r="L217">
        <v>-25.282835552356957</v>
      </c>
      <c r="M217">
        <v>-25.282835552356957</v>
      </c>
      <c r="N217">
        <v>-25.282835552356957</v>
      </c>
      <c r="O217">
        <v>-25.282835552356957</v>
      </c>
      <c r="P217">
        <v>-25.282835552356957</v>
      </c>
      <c r="Q217">
        <v>32.717164447643043</v>
      </c>
      <c r="R217">
        <v>10.717164447643043</v>
      </c>
      <c r="S217">
        <v>-16.282835552356957</v>
      </c>
      <c r="T217">
        <v>-25.282835552356957</v>
      </c>
    </row>
    <row r="218" spans="1:20" x14ac:dyDescent="0.3">
      <c r="A218">
        <v>217</v>
      </c>
      <c r="B218" s="1">
        <v>41864</v>
      </c>
      <c r="C218">
        <v>50</v>
      </c>
      <c r="D218">
        <v>29</v>
      </c>
      <c r="E218">
        <v>25</v>
      </c>
      <c r="F218">
        <v>19</v>
      </c>
      <c r="G218">
        <v>10</v>
      </c>
      <c r="H218">
        <v>13</v>
      </c>
      <c r="I218">
        <v>50</v>
      </c>
      <c r="J218">
        <f t="shared" si="10"/>
        <v>-25.282835552356957</v>
      </c>
      <c r="K218">
        <v>-25.282835552356957</v>
      </c>
      <c r="L218">
        <v>-25.282835552356957</v>
      </c>
      <c r="M218">
        <v>-25.282835552356957</v>
      </c>
      <c r="N218">
        <v>-25.282835552356957</v>
      </c>
      <c r="O218">
        <v>-25.282835552356957</v>
      </c>
      <c r="P218">
        <v>-25.282835552356957</v>
      </c>
      <c r="Q218">
        <v>-25.282835552356957</v>
      </c>
      <c r="R218">
        <v>32.717164447643043</v>
      </c>
      <c r="S218">
        <v>10.717164447643043</v>
      </c>
      <c r="T218">
        <v>-16.282835552356957</v>
      </c>
    </row>
    <row r="219" spans="1:20" x14ac:dyDescent="0.3">
      <c r="A219">
        <v>218</v>
      </c>
      <c r="B219" s="1">
        <v>41865</v>
      </c>
      <c r="C219">
        <v>50</v>
      </c>
      <c r="D219">
        <v>29</v>
      </c>
      <c r="E219">
        <v>6</v>
      </c>
      <c r="F219">
        <v>20</v>
      </c>
      <c r="G219">
        <v>10</v>
      </c>
      <c r="H219">
        <v>15</v>
      </c>
      <c r="I219">
        <v>50</v>
      </c>
      <c r="J219">
        <f t="shared" si="10"/>
        <v>-25.282835552356957</v>
      </c>
      <c r="K219">
        <v>-25.282835552356957</v>
      </c>
      <c r="L219">
        <v>-25.282835552356957</v>
      </c>
      <c r="M219">
        <v>-25.282835552356957</v>
      </c>
      <c r="N219">
        <v>-25.282835552356957</v>
      </c>
      <c r="O219">
        <v>-25.282835552356957</v>
      </c>
      <c r="P219">
        <v>-25.282835552356957</v>
      </c>
      <c r="Q219">
        <v>-25.282835552356957</v>
      </c>
      <c r="R219">
        <v>-25.282835552356957</v>
      </c>
      <c r="S219">
        <v>32.717164447643043</v>
      </c>
      <c r="T219">
        <v>10.717164447643043</v>
      </c>
    </row>
    <row r="220" spans="1:20" x14ac:dyDescent="0.3">
      <c r="A220">
        <v>219</v>
      </c>
      <c r="B220" s="1">
        <v>41866</v>
      </c>
      <c r="C220">
        <v>50</v>
      </c>
      <c r="D220">
        <v>29</v>
      </c>
      <c r="E220">
        <v>4</v>
      </c>
      <c r="F220">
        <v>25</v>
      </c>
      <c r="G220">
        <v>11</v>
      </c>
      <c r="H220">
        <v>20</v>
      </c>
      <c r="I220">
        <v>50</v>
      </c>
      <c r="J220">
        <f t="shared" si="10"/>
        <v>-25.282835552356957</v>
      </c>
      <c r="K220">
        <v>-25.282835552356957</v>
      </c>
      <c r="L220">
        <v>-25.282835552356957</v>
      </c>
      <c r="M220">
        <v>-25.282835552356957</v>
      </c>
      <c r="N220">
        <v>-25.282835552356957</v>
      </c>
      <c r="O220">
        <v>-25.282835552356957</v>
      </c>
      <c r="P220">
        <v>-25.282835552356957</v>
      </c>
      <c r="Q220">
        <v>-25.282835552356957</v>
      </c>
      <c r="R220">
        <v>-25.282835552356957</v>
      </c>
      <c r="S220">
        <v>-25.282835552356957</v>
      </c>
      <c r="T220">
        <v>32.717164447643043</v>
      </c>
    </row>
    <row r="221" spans="1:20" x14ac:dyDescent="0.3">
      <c r="A221">
        <v>220</v>
      </c>
      <c r="B221" s="1">
        <v>41868</v>
      </c>
      <c r="C221">
        <v>50</v>
      </c>
      <c r="D221">
        <v>29</v>
      </c>
      <c r="E221">
        <v>4</v>
      </c>
      <c r="F221">
        <v>32</v>
      </c>
      <c r="G221">
        <v>11</v>
      </c>
      <c r="H221">
        <v>26</v>
      </c>
      <c r="I221">
        <v>50</v>
      </c>
      <c r="J221">
        <f t="shared" si="10"/>
        <v>-25.282835552356957</v>
      </c>
      <c r="K221">
        <v>-25.282835552356957</v>
      </c>
      <c r="L221">
        <v>-25.282835552356957</v>
      </c>
      <c r="M221">
        <v>-25.282835552356957</v>
      </c>
      <c r="N221">
        <v>-25.282835552356957</v>
      </c>
      <c r="O221">
        <v>-25.282835552356957</v>
      </c>
      <c r="P221">
        <v>-25.282835552356957</v>
      </c>
      <c r="Q221">
        <v>-25.282835552356957</v>
      </c>
      <c r="R221">
        <v>-25.282835552356957</v>
      </c>
      <c r="S221">
        <v>-25.282835552356957</v>
      </c>
      <c r="T221">
        <v>-25.282835552356957</v>
      </c>
    </row>
    <row r="222" spans="1:20" x14ac:dyDescent="0.3">
      <c r="A222">
        <v>221</v>
      </c>
      <c r="B222" s="1">
        <v>41869</v>
      </c>
      <c r="C222">
        <v>50</v>
      </c>
      <c r="D222">
        <v>29</v>
      </c>
      <c r="E222">
        <v>4</v>
      </c>
      <c r="F222">
        <v>17</v>
      </c>
      <c r="G222">
        <v>10</v>
      </c>
      <c r="H222">
        <v>17</v>
      </c>
      <c r="I222">
        <v>50</v>
      </c>
      <c r="J222">
        <f t="shared" si="10"/>
        <v>-25.282835552356957</v>
      </c>
      <c r="K222">
        <v>-25.282835552356957</v>
      </c>
      <c r="L222">
        <v>-25.282835552356957</v>
      </c>
      <c r="M222">
        <v>-25.282835552356957</v>
      </c>
      <c r="N222">
        <v>-25.282835552356957</v>
      </c>
      <c r="O222">
        <v>-25.282835552356957</v>
      </c>
      <c r="P222">
        <v>-25.282835552356957</v>
      </c>
      <c r="Q222">
        <v>-25.282835552356957</v>
      </c>
      <c r="R222">
        <v>-25.282835552356957</v>
      </c>
      <c r="S222">
        <v>-25.282835552356957</v>
      </c>
      <c r="T222">
        <v>-25.282835552356957</v>
      </c>
    </row>
    <row r="223" spans="1:20" x14ac:dyDescent="0.3">
      <c r="A223">
        <v>222</v>
      </c>
      <c r="B223" s="1">
        <v>41870</v>
      </c>
      <c r="C223">
        <v>50</v>
      </c>
      <c r="D223">
        <v>29</v>
      </c>
      <c r="E223">
        <v>15</v>
      </c>
      <c r="F223">
        <v>23</v>
      </c>
      <c r="G223">
        <v>10</v>
      </c>
      <c r="H223">
        <v>19</v>
      </c>
      <c r="I223">
        <v>50</v>
      </c>
      <c r="J223">
        <f t="shared" si="10"/>
        <v>-25.282835552356957</v>
      </c>
      <c r="K223">
        <v>-25.282835552356957</v>
      </c>
      <c r="L223">
        <v>-25.282835552356957</v>
      </c>
      <c r="M223">
        <v>-25.282835552356957</v>
      </c>
      <c r="N223">
        <v>-25.282835552356957</v>
      </c>
      <c r="O223">
        <v>-25.282835552356957</v>
      </c>
      <c r="P223">
        <v>-25.282835552356957</v>
      </c>
      <c r="Q223">
        <v>-25.282835552356957</v>
      </c>
      <c r="R223">
        <v>-25.282835552356957</v>
      </c>
      <c r="S223">
        <v>-25.282835552356957</v>
      </c>
      <c r="T223">
        <v>-25.282835552356957</v>
      </c>
    </row>
    <row r="224" spans="1:20" x14ac:dyDescent="0.3">
      <c r="A224">
        <v>223</v>
      </c>
      <c r="B224" s="1">
        <v>41871</v>
      </c>
      <c r="C224">
        <v>50</v>
      </c>
      <c r="D224">
        <v>53</v>
      </c>
      <c r="E224">
        <v>7</v>
      </c>
      <c r="F224">
        <v>42</v>
      </c>
      <c r="G224">
        <v>15</v>
      </c>
      <c r="H224">
        <v>29</v>
      </c>
      <c r="I224">
        <v>53</v>
      </c>
      <c r="J224">
        <f t="shared" si="10"/>
        <v>-22.282835552356957</v>
      </c>
      <c r="K224">
        <v>-25.282835552356957</v>
      </c>
      <c r="L224">
        <v>-25.282835552356957</v>
      </c>
      <c r="M224">
        <v>-25.282835552356957</v>
      </c>
      <c r="N224">
        <v>-25.282835552356957</v>
      </c>
      <c r="O224">
        <v>-25.282835552356957</v>
      </c>
      <c r="P224">
        <v>-25.282835552356957</v>
      </c>
      <c r="Q224">
        <v>-25.282835552356957</v>
      </c>
      <c r="R224">
        <v>-25.282835552356957</v>
      </c>
      <c r="S224">
        <v>-25.282835552356957</v>
      </c>
      <c r="T224">
        <v>-25.282835552356957</v>
      </c>
    </row>
    <row r="225" spans="1:20" x14ac:dyDescent="0.3">
      <c r="A225">
        <v>224</v>
      </c>
      <c r="B225" s="1">
        <v>41872</v>
      </c>
      <c r="C225">
        <v>118</v>
      </c>
      <c r="D225">
        <v>45</v>
      </c>
      <c r="E225">
        <v>4</v>
      </c>
      <c r="F225">
        <v>23</v>
      </c>
      <c r="G225">
        <v>11</v>
      </c>
      <c r="H225">
        <v>25</v>
      </c>
      <c r="I225">
        <v>118</v>
      </c>
      <c r="J225">
        <f t="shared" si="10"/>
        <v>42.717164447643043</v>
      </c>
      <c r="K225">
        <v>-22.282835552356957</v>
      </c>
      <c r="L225">
        <v>-25.282835552356957</v>
      </c>
      <c r="M225">
        <v>-25.282835552356957</v>
      </c>
      <c r="N225">
        <v>-25.282835552356957</v>
      </c>
      <c r="O225">
        <v>-25.282835552356957</v>
      </c>
      <c r="P225">
        <v>-25.282835552356957</v>
      </c>
      <c r="Q225">
        <v>-25.282835552356957</v>
      </c>
      <c r="R225">
        <v>-25.282835552356957</v>
      </c>
      <c r="S225">
        <v>-25.282835552356957</v>
      </c>
      <c r="T225">
        <v>-25.282835552356957</v>
      </c>
    </row>
    <row r="226" spans="1:20" x14ac:dyDescent="0.3">
      <c r="A226">
        <v>225</v>
      </c>
      <c r="B226" s="1">
        <v>41873</v>
      </c>
      <c r="C226">
        <v>100</v>
      </c>
      <c r="D226">
        <v>44</v>
      </c>
      <c r="E226">
        <v>3</v>
      </c>
      <c r="F226">
        <v>21</v>
      </c>
      <c r="G226">
        <v>12</v>
      </c>
      <c r="H226">
        <v>18</v>
      </c>
      <c r="I226">
        <v>100</v>
      </c>
      <c r="J226">
        <f t="shared" si="10"/>
        <v>24.717164447643043</v>
      </c>
      <c r="K226">
        <v>42.717164447643043</v>
      </c>
      <c r="L226">
        <v>-22.282835552356957</v>
      </c>
      <c r="M226">
        <v>-25.282835552356957</v>
      </c>
      <c r="N226">
        <v>-25.282835552356957</v>
      </c>
      <c r="O226">
        <v>-25.282835552356957</v>
      </c>
      <c r="P226">
        <v>-25.282835552356957</v>
      </c>
      <c r="Q226">
        <v>-25.282835552356957</v>
      </c>
      <c r="R226">
        <v>-25.282835552356957</v>
      </c>
      <c r="S226">
        <v>-25.282835552356957</v>
      </c>
      <c r="T226">
        <v>-25.282835552356957</v>
      </c>
    </row>
    <row r="227" spans="1:20" x14ac:dyDescent="0.3">
      <c r="A227">
        <v>226</v>
      </c>
      <c r="B227" s="1">
        <v>41874</v>
      </c>
      <c r="C227">
        <v>85</v>
      </c>
      <c r="D227">
        <v>48</v>
      </c>
      <c r="E227">
        <v>3</v>
      </c>
      <c r="F227">
        <v>21</v>
      </c>
      <c r="G227">
        <v>12</v>
      </c>
      <c r="H227">
        <v>22</v>
      </c>
      <c r="I227">
        <v>85</v>
      </c>
      <c r="J227">
        <f t="shared" si="10"/>
        <v>9.717164447643043</v>
      </c>
      <c r="K227">
        <v>24.717164447643043</v>
      </c>
      <c r="L227">
        <v>42.717164447643043</v>
      </c>
      <c r="M227">
        <v>-22.282835552356957</v>
      </c>
      <c r="N227">
        <v>-25.282835552356957</v>
      </c>
      <c r="O227">
        <v>-25.282835552356957</v>
      </c>
      <c r="P227">
        <v>-25.282835552356957</v>
      </c>
      <c r="Q227">
        <v>-25.282835552356957</v>
      </c>
      <c r="R227">
        <v>-25.282835552356957</v>
      </c>
      <c r="S227">
        <v>-25.282835552356957</v>
      </c>
      <c r="T227">
        <v>-25.282835552356957</v>
      </c>
    </row>
    <row r="228" spans="1:20" x14ac:dyDescent="0.3">
      <c r="A228">
        <v>227</v>
      </c>
      <c r="B228" s="1">
        <v>41875</v>
      </c>
      <c r="C228">
        <v>108</v>
      </c>
      <c r="D228">
        <v>36</v>
      </c>
      <c r="E228">
        <v>3</v>
      </c>
      <c r="F228">
        <v>23</v>
      </c>
      <c r="G228">
        <v>12</v>
      </c>
      <c r="H228">
        <v>22</v>
      </c>
      <c r="I228">
        <v>108</v>
      </c>
      <c r="J228">
        <f t="shared" si="10"/>
        <v>32.717164447643043</v>
      </c>
      <c r="K228">
        <v>9.717164447643043</v>
      </c>
      <c r="L228">
        <v>24.717164447643043</v>
      </c>
      <c r="M228">
        <v>42.717164447643043</v>
      </c>
      <c r="N228">
        <v>-22.282835552356957</v>
      </c>
      <c r="O228">
        <v>-25.282835552356957</v>
      </c>
      <c r="P228">
        <v>-25.282835552356957</v>
      </c>
      <c r="Q228">
        <v>-25.282835552356957</v>
      </c>
      <c r="R228">
        <v>-25.282835552356957</v>
      </c>
      <c r="S228">
        <v>-25.282835552356957</v>
      </c>
      <c r="T228">
        <v>-25.282835552356957</v>
      </c>
    </row>
    <row r="229" spans="1:20" x14ac:dyDescent="0.3">
      <c r="A229">
        <v>228</v>
      </c>
      <c r="B229" s="1">
        <v>41876</v>
      </c>
      <c r="C229">
        <v>84</v>
      </c>
      <c r="D229">
        <v>29</v>
      </c>
      <c r="E229">
        <v>4</v>
      </c>
      <c r="F229">
        <v>18</v>
      </c>
      <c r="G229">
        <v>11</v>
      </c>
      <c r="H229">
        <v>18</v>
      </c>
      <c r="I229">
        <v>84</v>
      </c>
      <c r="J229">
        <f t="shared" si="10"/>
        <v>8.717164447643043</v>
      </c>
      <c r="K229">
        <v>32.717164447643043</v>
      </c>
      <c r="L229">
        <v>9.717164447643043</v>
      </c>
      <c r="M229">
        <v>24.717164447643043</v>
      </c>
      <c r="N229">
        <v>42.717164447643043</v>
      </c>
      <c r="O229">
        <v>-22.282835552356957</v>
      </c>
      <c r="P229">
        <v>-25.282835552356957</v>
      </c>
      <c r="Q229">
        <v>-25.282835552356957</v>
      </c>
      <c r="R229">
        <v>-25.282835552356957</v>
      </c>
      <c r="S229">
        <v>-25.282835552356957</v>
      </c>
      <c r="T229">
        <v>-25.282835552356957</v>
      </c>
    </row>
    <row r="230" spans="1:20" x14ac:dyDescent="0.3">
      <c r="A230">
        <v>229</v>
      </c>
      <c r="B230" s="1">
        <v>41877</v>
      </c>
      <c r="C230">
        <v>50</v>
      </c>
      <c r="D230">
        <v>41</v>
      </c>
      <c r="E230">
        <v>9</v>
      </c>
      <c r="F230">
        <v>17</v>
      </c>
      <c r="G230">
        <v>11</v>
      </c>
      <c r="H230">
        <v>14</v>
      </c>
      <c r="I230">
        <v>50</v>
      </c>
      <c r="J230">
        <f t="shared" si="10"/>
        <v>-25.282835552356957</v>
      </c>
      <c r="K230">
        <v>8.717164447643043</v>
      </c>
      <c r="L230">
        <v>32.717164447643043</v>
      </c>
      <c r="M230">
        <v>9.717164447643043</v>
      </c>
      <c r="N230">
        <v>24.717164447643043</v>
      </c>
      <c r="O230">
        <v>42.717164447643043</v>
      </c>
      <c r="P230">
        <v>-22.282835552356957</v>
      </c>
      <c r="Q230">
        <v>-25.282835552356957</v>
      </c>
      <c r="R230">
        <v>-25.282835552356957</v>
      </c>
      <c r="S230">
        <v>-25.282835552356957</v>
      </c>
      <c r="T230">
        <v>-25.282835552356957</v>
      </c>
    </row>
    <row r="231" spans="1:20" x14ac:dyDescent="0.3">
      <c r="A231">
        <v>230</v>
      </c>
      <c r="B231" s="1">
        <v>41878</v>
      </c>
      <c r="C231">
        <v>94</v>
      </c>
      <c r="D231">
        <v>38</v>
      </c>
      <c r="E231">
        <v>12</v>
      </c>
      <c r="F231">
        <v>13</v>
      </c>
      <c r="G231">
        <v>11</v>
      </c>
      <c r="H231">
        <v>9</v>
      </c>
      <c r="I231">
        <v>94</v>
      </c>
      <c r="J231">
        <f t="shared" si="10"/>
        <v>18.717164447643043</v>
      </c>
      <c r="K231">
        <v>-25.282835552356957</v>
      </c>
      <c r="L231">
        <v>8.717164447643043</v>
      </c>
      <c r="M231">
        <v>32.717164447643043</v>
      </c>
      <c r="N231">
        <v>9.717164447643043</v>
      </c>
      <c r="O231">
        <v>24.717164447643043</v>
      </c>
      <c r="P231">
        <v>42.717164447643043</v>
      </c>
      <c r="Q231">
        <v>-22.282835552356957</v>
      </c>
      <c r="R231">
        <v>-25.282835552356957</v>
      </c>
      <c r="S231">
        <v>-25.282835552356957</v>
      </c>
      <c r="T231">
        <v>-25.282835552356957</v>
      </c>
    </row>
    <row r="232" spans="1:20" x14ac:dyDescent="0.3">
      <c r="A232">
        <v>231</v>
      </c>
      <c r="B232" s="1">
        <v>41879</v>
      </c>
      <c r="C232">
        <v>94</v>
      </c>
      <c r="D232">
        <v>23</v>
      </c>
      <c r="E232">
        <v>6</v>
      </c>
      <c r="F232">
        <v>16</v>
      </c>
      <c r="G232">
        <v>10</v>
      </c>
      <c r="H232">
        <v>16</v>
      </c>
      <c r="I232">
        <v>94</v>
      </c>
      <c r="J232">
        <f t="shared" si="10"/>
        <v>18.717164447643043</v>
      </c>
      <c r="K232">
        <v>18.717164447643043</v>
      </c>
      <c r="L232">
        <v>-25.282835552356957</v>
      </c>
      <c r="M232">
        <v>8.717164447643043</v>
      </c>
      <c r="N232">
        <v>32.717164447643043</v>
      </c>
      <c r="O232">
        <v>9.717164447643043</v>
      </c>
      <c r="P232">
        <v>24.717164447643043</v>
      </c>
      <c r="Q232">
        <v>42.717164447643043</v>
      </c>
      <c r="R232">
        <v>-22.282835552356957</v>
      </c>
      <c r="S232">
        <v>-25.282835552356957</v>
      </c>
      <c r="T232">
        <v>-25.282835552356957</v>
      </c>
    </row>
    <row r="233" spans="1:20" x14ac:dyDescent="0.3">
      <c r="A233">
        <v>232</v>
      </c>
      <c r="B233" s="1">
        <v>41880</v>
      </c>
      <c r="C233">
        <v>63</v>
      </c>
      <c r="D233">
        <v>38</v>
      </c>
      <c r="E233">
        <v>10</v>
      </c>
      <c r="F233">
        <v>21</v>
      </c>
      <c r="G233">
        <v>11</v>
      </c>
      <c r="H233">
        <v>14</v>
      </c>
      <c r="I233">
        <v>63</v>
      </c>
      <c r="J233">
        <f t="shared" si="10"/>
        <v>-12.282835552356957</v>
      </c>
      <c r="K233">
        <v>18.717164447643043</v>
      </c>
      <c r="L233">
        <v>18.717164447643043</v>
      </c>
      <c r="M233">
        <v>-25.282835552356957</v>
      </c>
      <c r="N233">
        <v>8.717164447643043</v>
      </c>
      <c r="O233">
        <v>32.717164447643043</v>
      </c>
      <c r="P233">
        <v>9.717164447643043</v>
      </c>
      <c r="Q233">
        <v>24.717164447643043</v>
      </c>
      <c r="R233">
        <v>42.717164447643043</v>
      </c>
      <c r="S233">
        <v>-22.282835552356957</v>
      </c>
      <c r="T233">
        <v>-25.282835552356957</v>
      </c>
    </row>
    <row r="234" spans="1:20" x14ac:dyDescent="0.3">
      <c r="A234">
        <v>233</v>
      </c>
      <c r="B234" s="1">
        <v>41881</v>
      </c>
      <c r="C234">
        <v>86</v>
      </c>
      <c r="D234">
        <v>59</v>
      </c>
      <c r="E234">
        <v>25</v>
      </c>
      <c r="F234">
        <v>22</v>
      </c>
      <c r="G234">
        <v>12</v>
      </c>
      <c r="H234">
        <v>18</v>
      </c>
      <c r="I234">
        <v>86</v>
      </c>
      <c r="J234">
        <f t="shared" si="10"/>
        <v>10.717164447643043</v>
      </c>
      <c r="K234">
        <v>-12.282835552356957</v>
      </c>
      <c r="L234">
        <v>18.717164447643043</v>
      </c>
      <c r="M234">
        <v>18.717164447643043</v>
      </c>
      <c r="N234">
        <v>-25.282835552356957</v>
      </c>
      <c r="O234">
        <v>8.717164447643043</v>
      </c>
      <c r="P234">
        <v>32.717164447643043</v>
      </c>
      <c r="Q234">
        <v>9.717164447643043</v>
      </c>
      <c r="R234">
        <v>24.717164447643043</v>
      </c>
      <c r="S234">
        <v>42.717164447643043</v>
      </c>
      <c r="T234">
        <v>-22.282835552356957</v>
      </c>
    </row>
    <row r="235" spans="1:20" x14ac:dyDescent="0.3">
      <c r="A235">
        <v>234</v>
      </c>
      <c r="B235" s="1">
        <v>41882</v>
      </c>
      <c r="C235">
        <v>127</v>
      </c>
      <c r="D235">
        <v>44</v>
      </c>
      <c r="E235">
        <v>5</v>
      </c>
      <c r="F235">
        <v>16</v>
      </c>
      <c r="G235">
        <v>12</v>
      </c>
      <c r="H235">
        <v>13</v>
      </c>
      <c r="I235">
        <v>127</v>
      </c>
      <c r="J235">
        <f t="shared" si="10"/>
        <v>51.717164447643043</v>
      </c>
      <c r="K235">
        <v>10.717164447643043</v>
      </c>
      <c r="L235">
        <v>-12.282835552356957</v>
      </c>
      <c r="M235">
        <v>18.717164447643043</v>
      </c>
      <c r="N235">
        <v>18.717164447643043</v>
      </c>
      <c r="O235">
        <v>-25.282835552356957</v>
      </c>
      <c r="P235">
        <v>8.717164447643043</v>
      </c>
      <c r="Q235">
        <v>32.717164447643043</v>
      </c>
      <c r="R235">
        <v>9.717164447643043</v>
      </c>
      <c r="S235">
        <v>24.717164447643043</v>
      </c>
      <c r="T235">
        <v>42.717164447643043</v>
      </c>
    </row>
    <row r="236" spans="1:20" x14ac:dyDescent="0.3">
      <c r="A236">
        <v>235</v>
      </c>
      <c r="B236" s="1">
        <v>41883</v>
      </c>
      <c r="C236">
        <v>105</v>
      </c>
      <c r="D236">
        <v>30</v>
      </c>
      <c r="E236">
        <v>4</v>
      </c>
      <c r="F236">
        <v>20</v>
      </c>
      <c r="G236">
        <v>11</v>
      </c>
      <c r="H236">
        <v>21</v>
      </c>
      <c r="I236">
        <v>105</v>
      </c>
      <c r="J236">
        <f t="shared" si="10"/>
        <v>29.717164447643043</v>
      </c>
      <c r="K236">
        <v>51.717164447643043</v>
      </c>
      <c r="L236">
        <v>10.717164447643043</v>
      </c>
      <c r="M236">
        <v>-12.282835552356957</v>
      </c>
      <c r="N236">
        <v>18.717164447643043</v>
      </c>
      <c r="O236">
        <v>18.717164447643043</v>
      </c>
      <c r="P236">
        <v>-25.282835552356957</v>
      </c>
      <c r="Q236">
        <v>8.717164447643043</v>
      </c>
      <c r="R236">
        <v>32.717164447643043</v>
      </c>
      <c r="S236">
        <v>9.717164447643043</v>
      </c>
      <c r="T236">
        <v>24.717164447643043</v>
      </c>
    </row>
    <row r="237" spans="1:20" x14ac:dyDescent="0.3">
      <c r="A237">
        <v>236</v>
      </c>
      <c r="B237" s="1">
        <v>41884</v>
      </c>
      <c r="C237">
        <v>75</v>
      </c>
      <c r="D237">
        <v>52</v>
      </c>
      <c r="E237">
        <v>4</v>
      </c>
      <c r="F237">
        <v>23</v>
      </c>
      <c r="G237">
        <v>11</v>
      </c>
      <c r="H237">
        <v>23</v>
      </c>
      <c r="I237">
        <v>75</v>
      </c>
      <c r="J237">
        <f t="shared" si="10"/>
        <v>-0.28283555235695701</v>
      </c>
      <c r="K237">
        <v>29.717164447643043</v>
      </c>
      <c r="L237">
        <v>51.717164447643043</v>
      </c>
      <c r="M237">
        <v>10.717164447643043</v>
      </c>
      <c r="N237">
        <v>-12.282835552356957</v>
      </c>
      <c r="O237">
        <v>18.717164447643043</v>
      </c>
      <c r="P237">
        <v>18.717164447643043</v>
      </c>
      <c r="Q237">
        <v>-25.282835552356957</v>
      </c>
      <c r="R237">
        <v>8.717164447643043</v>
      </c>
      <c r="S237">
        <v>32.717164447643043</v>
      </c>
      <c r="T237">
        <v>9.717164447643043</v>
      </c>
    </row>
    <row r="238" spans="1:20" x14ac:dyDescent="0.3">
      <c r="A238">
        <v>237</v>
      </c>
      <c r="B238" s="1">
        <v>41885</v>
      </c>
      <c r="C238">
        <v>117</v>
      </c>
      <c r="D238">
        <v>54</v>
      </c>
      <c r="E238">
        <v>5</v>
      </c>
      <c r="F238">
        <v>30</v>
      </c>
      <c r="G238">
        <v>13</v>
      </c>
      <c r="H238">
        <v>25</v>
      </c>
      <c r="I238">
        <v>117</v>
      </c>
      <c r="J238">
        <f t="shared" si="10"/>
        <v>41.717164447643043</v>
      </c>
      <c r="K238">
        <v>-0.28283555235695701</v>
      </c>
      <c r="L238">
        <v>29.717164447643043</v>
      </c>
      <c r="M238">
        <v>51.717164447643043</v>
      </c>
      <c r="N238">
        <v>10.717164447643043</v>
      </c>
      <c r="O238">
        <v>-12.282835552356957</v>
      </c>
      <c r="P238">
        <v>18.717164447643043</v>
      </c>
      <c r="Q238">
        <v>18.717164447643043</v>
      </c>
      <c r="R238">
        <v>-25.282835552356957</v>
      </c>
      <c r="S238">
        <v>8.717164447643043</v>
      </c>
      <c r="T238">
        <v>32.717164447643043</v>
      </c>
    </row>
    <row r="239" spans="1:20" x14ac:dyDescent="0.3">
      <c r="A239">
        <v>238</v>
      </c>
      <c r="B239" s="1">
        <v>41886</v>
      </c>
      <c r="C239">
        <v>109</v>
      </c>
      <c r="D239">
        <v>40</v>
      </c>
      <c r="E239">
        <v>3</v>
      </c>
      <c r="F239">
        <v>26</v>
      </c>
      <c r="G239">
        <v>13</v>
      </c>
      <c r="H239">
        <v>25</v>
      </c>
      <c r="I239">
        <v>109</v>
      </c>
      <c r="J239">
        <f t="shared" si="10"/>
        <v>33.717164447643043</v>
      </c>
      <c r="K239">
        <v>41.717164447643043</v>
      </c>
      <c r="L239">
        <v>-0.28283555235695701</v>
      </c>
      <c r="M239">
        <v>29.717164447643043</v>
      </c>
      <c r="N239">
        <v>51.717164447643043</v>
      </c>
      <c r="O239">
        <v>10.717164447643043</v>
      </c>
      <c r="P239">
        <v>-12.282835552356957</v>
      </c>
      <c r="Q239">
        <v>18.717164447643043</v>
      </c>
      <c r="R239">
        <v>18.717164447643043</v>
      </c>
      <c r="S239">
        <v>-25.282835552356957</v>
      </c>
      <c r="T239">
        <v>8.717164447643043</v>
      </c>
    </row>
    <row r="240" spans="1:20" x14ac:dyDescent="0.3">
      <c r="A240">
        <v>239</v>
      </c>
      <c r="B240" s="1">
        <v>41887</v>
      </c>
      <c r="C240">
        <v>72</v>
      </c>
      <c r="D240">
        <v>48</v>
      </c>
      <c r="E240">
        <v>3</v>
      </c>
      <c r="F240">
        <v>23</v>
      </c>
      <c r="G240">
        <v>13</v>
      </c>
      <c r="H240">
        <v>23</v>
      </c>
      <c r="I240">
        <v>72</v>
      </c>
      <c r="J240">
        <f t="shared" si="10"/>
        <v>-3.282835552356957</v>
      </c>
      <c r="K240">
        <v>33.717164447643043</v>
      </c>
      <c r="L240">
        <v>41.717164447643043</v>
      </c>
      <c r="M240">
        <v>-0.28283555235695701</v>
      </c>
      <c r="N240">
        <v>29.717164447643043</v>
      </c>
      <c r="O240">
        <v>51.717164447643043</v>
      </c>
      <c r="P240">
        <v>10.717164447643043</v>
      </c>
      <c r="Q240">
        <v>-12.282835552356957</v>
      </c>
      <c r="R240">
        <v>18.717164447643043</v>
      </c>
      <c r="S240">
        <v>18.717164447643043</v>
      </c>
      <c r="T240">
        <v>-25.282835552356957</v>
      </c>
    </row>
    <row r="241" spans="1:20" x14ac:dyDescent="0.3">
      <c r="A241">
        <v>240</v>
      </c>
      <c r="B241" s="1">
        <v>41888</v>
      </c>
      <c r="C241">
        <v>90</v>
      </c>
      <c r="D241">
        <v>54</v>
      </c>
      <c r="E241">
        <v>37</v>
      </c>
      <c r="F241">
        <v>25</v>
      </c>
      <c r="G241">
        <v>13</v>
      </c>
      <c r="H241">
        <v>18</v>
      </c>
      <c r="I241">
        <v>90</v>
      </c>
      <c r="J241">
        <f t="shared" si="10"/>
        <v>14.717164447643043</v>
      </c>
      <c r="K241">
        <v>-3.282835552356957</v>
      </c>
      <c r="L241">
        <v>33.717164447643043</v>
      </c>
      <c r="M241">
        <v>41.717164447643043</v>
      </c>
      <c r="N241">
        <v>-0.28283555235695701</v>
      </c>
      <c r="O241">
        <v>29.717164447643043</v>
      </c>
      <c r="P241">
        <v>51.717164447643043</v>
      </c>
      <c r="Q241">
        <v>10.717164447643043</v>
      </c>
      <c r="R241">
        <v>-12.282835552356957</v>
      </c>
      <c r="S241">
        <v>18.717164447643043</v>
      </c>
      <c r="T241">
        <v>18.717164447643043</v>
      </c>
    </row>
    <row r="242" spans="1:20" x14ac:dyDescent="0.3">
      <c r="A242">
        <v>241</v>
      </c>
      <c r="B242" s="1">
        <v>41889</v>
      </c>
      <c r="C242">
        <v>110</v>
      </c>
      <c r="D242">
        <v>74</v>
      </c>
      <c r="E242">
        <v>20</v>
      </c>
      <c r="F242">
        <v>34</v>
      </c>
      <c r="G242">
        <v>13</v>
      </c>
      <c r="H242">
        <v>27</v>
      </c>
      <c r="I242">
        <v>110</v>
      </c>
      <c r="J242">
        <f t="shared" si="10"/>
        <v>34.717164447643043</v>
      </c>
      <c r="K242">
        <v>14.717164447643043</v>
      </c>
      <c r="L242">
        <v>-3.282835552356957</v>
      </c>
      <c r="M242">
        <v>33.717164447643043</v>
      </c>
      <c r="N242">
        <v>41.717164447643043</v>
      </c>
      <c r="O242">
        <v>-0.28283555235695701</v>
      </c>
      <c r="P242">
        <v>29.717164447643043</v>
      </c>
      <c r="Q242">
        <v>51.717164447643043</v>
      </c>
      <c r="R242">
        <v>10.717164447643043</v>
      </c>
      <c r="S242">
        <v>-12.282835552356957</v>
      </c>
      <c r="T242">
        <v>18.717164447643043</v>
      </c>
    </row>
    <row r="243" spans="1:20" x14ac:dyDescent="0.3">
      <c r="A243">
        <v>242</v>
      </c>
      <c r="B243" s="1">
        <v>41890</v>
      </c>
      <c r="C243">
        <v>158</v>
      </c>
      <c r="D243">
        <v>56</v>
      </c>
      <c r="E243">
        <v>15</v>
      </c>
      <c r="F243">
        <v>29</v>
      </c>
      <c r="G243">
        <v>12</v>
      </c>
      <c r="H243">
        <v>23</v>
      </c>
      <c r="I243">
        <v>158</v>
      </c>
      <c r="J243">
        <f t="shared" si="10"/>
        <v>82.717164447643043</v>
      </c>
      <c r="K243">
        <v>34.717164447643043</v>
      </c>
      <c r="L243">
        <v>14.717164447643043</v>
      </c>
      <c r="M243">
        <v>-3.282835552356957</v>
      </c>
      <c r="N243">
        <v>33.717164447643043</v>
      </c>
      <c r="O243">
        <v>41.717164447643043</v>
      </c>
      <c r="P243">
        <v>-0.28283555235695701</v>
      </c>
      <c r="Q243">
        <v>29.717164447643043</v>
      </c>
      <c r="R243">
        <v>51.717164447643043</v>
      </c>
      <c r="S243">
        <v>10.717164447643043</v>
      </c>
      <c r="T243">
        <v>-12.282835552356957</v>
      </c>
    </row>
    <row r="244" spans="1:20" x14ac:dyDescent="0.3">
      <c r="A244">
        <v>243</v>
      </c>
      <c r="B244" s="1">
        <v>41891</v>
      </c>
      <c r="C244">
        <v>121</v>
      </c>
      <c r="D244">
        <v>48</v>
      </c>
      <c r="E244">
        <v>4</v>
      </c>
      <c r="F244">
        <v>21</v>
      </c>
      <c r="G244">
        <v>12</v>
      </c>
      <c r="H244">
        <v>20</v>
      </c>
      <c r="I244">
        <v>121</v>
      </c>
      <c r="J244">
        <f t="shared" si="10"/>
        <v>45.717164447643043</v>
      </c>
      <c r="K244">
        <v>82.717164447643043</v>
      </c>
      <c r="L244">
        <v>34.717164447643043</v>
      </c>
      <c r="M244">
        <v>14.717164447643043</v>
      </c>
      <c r="N244">
        <v>-3.282835552356957</v>
      </c>
      <c r="O244">
        <v>33.717164447643043</v>
      </c>
      <c r="P244">
        <v>41.717164447643043</v>
      </c>
      <c r="Q244">
        <v>-0.28283555235695701</v>
      </c>
      <c r="R244">
        <v>29.717164447643043</v>
      </c>
      <c r="S244">
        <v>51.717164447643043</v>
      </c>
      <c r="T244">
        <v>10.717164447643043</v>
      </c>
    </row>
    <row r="245" spans="1:20" x14ac:dyDescent="0.3">
      <c r="A245">
        <v>244</v>
      </c>
      <c r="B245" s="1">
        <v>41892</v>
      </c>
      <c r="C245">
        <v>99</v>
      </c>
      <c r="D245">
        <v>43</v>
      </c>
      <c r="E245">
        <v>3</v>
      </c>
      <c r="F245">
        <v>24</v>
      </c>
      <c r="G245">
        <v>12</v>
      </c>
      <c r="H245">
        <v>21</v>
      </c>
      <c r="I245">
        <v>99</v>
      </c>
      <c r="J245">
        <f t="shared" si="10"/>
        <v>23.717164447643043</v>
      </c>
      <c r="K245">
        <v>45.717164447643043</v>
      </c>
      <c r="L245">
        <v>82.717164447643043</v>
      </c>
      <c r="M245">
        <v>34.717164447643043</v>
      </c>
      <c r="N245">
        <v>14.717164447643043</v>
      </c>
      <c r="O245">
        <v>-3.282835552356957</v>
      </c>
      <c r="P245">
        <v>33.717164447643043</v>
      </c>
      <c r="Q245">
        <v>41.717164447643043</v>
      </c>
      <c r="R245">
        <v>-0.28283555235695701</v>
      </c>
      <c r="S245">
        <v>29.717164447643043</v>
      </c>
      <c r="T245">
        <v>51.717164447643043</v>
      </c>
    </row>
    <row r="246" spans="1:20" x14ac:dyDescent="0.3">
      <c r="A246">
        <v>245</v>
      </c>
      <c r="B246" s="1">
        <v>41893</v>
      </c>
      <c r="C246">
        <v>85</v>
      </c>
      <c r="D246">
        <v>47</v>
      </c>
      <c r="E246">
        <v>3</v>
      </c>
      <c r="F246">
        <v>24</v>
      </c>
      <c r="G246">
        <v>12</v>
      </c>
      <c r="H246">
        <v>24</v>
      </c>
      <c r="I246">
        <v>85</v>
      </c>
      <c r="J246">
        <f t="shared" si="10"/>
        <v>9.717164447643043</v>
      </c>
      <c r="K246">
        <v>23.717164447643043</v>
      </c>
      <c r="L246">
        <v>45.717164447643043</v>
      </c>
      <c r="M246">
        <v>82.717164447643043</v>
      </c>
      <c r="N246">
        <v>34.717164447643043</v>
      </c>
      <c r="O246">
        <v>14.717164447643043</v>
      </c>
      <c r="P246">
        <v>-3.282835552356957</v>
      </c>
      <c r="Q246">
        <v>33.717164447643043</v>
      </c>
      <c r="R246">
        <v>41.717164447643043</v>
      </c>
      <c r="S246">
        <v>-0.28283555235695701</v>
      </c>
      <c r="T246">
        <v>29.717164447643043</v>
      </c>
    </row>
    <row r="247" spans="1:20" x14ac:dyDescent="0.3">
      <c r="A247">
        <v>246</v>
      </c>
      <c r="B247" s="1">
        <v>41894</v>
      </c>
      <c r="C247">
        <v>94</v>
      </c>
      <c r="D247">
        <v>48</v>
      </c>
      <c r="E247">
        <v>8</v>
      </c>
      <c r="F247">
        <v>26</v>
      </c>
      <c r="G247">
        <v>12</v>
      </c>
      <c r="H247">
        <v>20</v>
      </c>
      <c r="I247">
        <v>94</v>
      </c>
      <c r="J247">
        <f t="shared" si="10"/>
        <v>18.717164447643043</v>
      </c>
      <c r="K247">
        <v>9.717164447643043</v>
      </c>
      <c r="L247">
        <v>23.717164447643043</v>
      </c>
      <c r="M247">
        <v>45.717164447643043</v>
      </c>
      <c r="N247">
        <v>82.717164447643043</v>
      </c>
      <c r="O247">
        <v>34.717164447643043</v>
      </c>
      <c r="P247">
        <v>14.717164447643043</v>
      </c>
      <c r="Q247">
        <v>-3.282835552356957</v>
      </c>
      <c r="R247">
        <v>33.717164447643043</v>
      </c>
      <c r="S247">
        <v>41.717164447643043</v>
      </c>
      <c r="T247">
        <v>-0.28283555235695701</v>
      </c>
    </row>
    <row r="248" spans="1:20" x14ac:dyDescent="0.3">
      <c r="A248">
        <v>247</v>
      </c>
      <c r="B248" s="1">
        <v>41895</v>
      </c>
      <c r="C248">
        <v>94</v>
      </c>
      <c r="D248">
        <v>51</v>
      </c>
      <c r="E248">
        <v>14</v>
      </c>
      <c r="F248">
        <v>26</v>
      </c>
      <c r="G248">
        <v>12</v>
      </c>
      <c r="H248">
        <v>18</v>
      </c>
      <c r="I248">
        <v>94</v>
      </c>
      <c r="J248">
        <f t="shared" si="10"/>
        <v>18.717164447643043</v>
      </c>
      <c r="K248">
        <v>18.717164447643043</v>
      </c>
      <c r="L248">
        <v>9.717164447643043</v>
      </c>
      <c r="M248">
        <v>23.717164447643043</v>
      </c>
      <c r="N248">
        <v>45.717164447643043</v>
      </c>
      <c r="O248">
        <v>82.717164447643043</v>
      </c>
      <c r="P248">
        <v>34.717164447643043</v>
      </c>
      <c r="Q248">
        <v>14.717164447643043</v>
      </c>
      <c r="R248">
        <v>-3.282835552356957</v>
      </c>
      <c r="S248">
        <v>33.717164447643043</v>
      </c>
      <c r="T248">
        <v>41.717164447643043</v>
      </c>
    </row>
    <row r="249" spans="1:20" x14ac:dyDescent="0.3">
      <c r="A249">
        <v>248</v>
      </c>
      <c r="B249" s="1">
        <v>41896</v>
      </c>
      <c r="C249">
        <v>111</v>
      </c>
      <c r="D249">
        <v>44</v>
      </c>
      <c r="E249">
        <v>19</v>
      </c>
      <c r="F249">
        <v>23</v>
      </c>
      <c r="G249">
        <v>12</v>
      </c>
      <c r="H249">
        <v>15</v>
      </c>
      <c r="I249">
        <v>111</v>
      </c>
      <c r="J249">
        <f t="shared" si="10"/>
        <v>35.717164447643043</v>
      </c>
      <c r="K249">
        <v>18.717164447643043</v>
      </c>
      <c r="L249">
        <v>18.717164447643043</v>
      </c>
      <c r="M249">
        <v>9.717164447643043</v>
      </c>
      <c r="N249">
        <v>23.717164447643043</v>
      </c>
      <c r="O249">
        <v>45.717164447643043</v>
      </c>
      <c r="P249">
        <v>82.717164447643043</v>
      </c>
      <c r="Q249">
        <v>34.717164447643043</v>
      </c>
      <c r="R249">
        <v>14.717164447643043</v>
      </c>
      <c r="S249">
        <v>-3.282835552356957</v>
      </c>
      <c r="T249">
        <v>33.717164447643043</v>
      </c>
    </row>
    <row r="250" spans="1:20" x14ac:dyDescent="0.3">
      <c r="A250">
        <v>249</v>
      </c>
      <c r="B250" s="1">
        <v>41897</v>
      </c>
      <c r="C250">
        <v>103</v>
      </c>
      <c r="D250">
        <v>42</v>
      </c>
      <c r="E250">
        <v>18</v>
      </c>
      <c r="F250">
        <v>11</v>
      </c>
      <c r="G250">
        <v>12</v>
      </c>
      <c r="H250">
        <v>10</v>
      </c>
      <c r="I250">
        <v>103</v>
      </c>
      <c r="J250">
        <f t="shared" si="10"/>
        <v>27.717164447643043</v>
      </c>
      <c r="K250">
        <v>35.717164447643043</v>
      </c>
      <c r="L250">
        <v>18.717164447643043</v>
      </c>
      <c r="M250">
        <v>18.717164447643043</v>
      </c>
      <c r="N250">
        <v>9.717164447643043</v>
      </c>
      <c r="O250">
        <v>23.717164447643043</v>
      </c>
      <c r="P250">
        <v>45.717164447643043</v>
      </c>
      <c r="Q250">
        <v>82.717164447643043</v>
      </c>
      <c r="R250">
        <v>34.717164447643043</v>
      </c>
      <c r="S250">
        <v>14.717164447643043</v>
      </c>
      <c r="T250">
        <v>-3.282835552356957</v>
      </c>
    </row>
    <row r="251" spans="1:20" x14ac:dyDescent="0.3">
      <c r="A251">
        <v>250</v>
      </c>
      <c r="B251" s="1">
        <v>41898</v>
      </c>
      <c r="C251">
        <v>106</v>
      </c>
      <c r="D251">
        <v>22</v>
      </c>
      <c r="E251">
        <v>19</v>
      </c>
      <c r="F251">
        <v>12</v>
      </c>
      <c r="G251">
        <v>12</v>
      </c>
      <c r="H251">
        <v>11</v>
      </c>
      <c r="I251">
        <v>106</v>
      </c>
      <c r="J251">
        <f t="shared" si="10"/>
        <v>30.717164447643043</v>
      </c>
      <c r="K251">
        <v>27.717164447643043</v>
      </c>
      <c r="L251">
        <v>35.717164447643043</v>
      </c>
      <c r="M251">
        <v>18.717164447643043</v>
      </c>
      <c r="N251">
        <v>18.717164447643043</v>
      </c>
      <c r="O251">
        <v>9.717164447643043</v>
      </c>
      <c r="P251">
        <v>23.717164447643043</v>
      </c>
      <c r="Q251">
        <v>45.717164447643043</v>
      </c>
      <c r="R251">
        <v>82.717164447643043</v>
      </c>
      <c r="S251">
        <v>34.717164447643043</v>
      </c>
      <c r="T251">
        <v>14.717164447643043</v>
      </c>
    </row>
    <row r="252" spans="1:20" x14ac:dyDescent="0.3">
      <c r="A252">
        <v>251</v>
      </c>
      <c r="B252" s="1">
        <v>41899</v>
      </c>
      <c r="C252">
        <v>59</v>
      </c>
      <c r="D252">
        <v>30</v>
      </c>
      <c r="E252">
        <v>5</v>
      </c>
      <c r="F252">
        <v>19</v>
      </c>
      <c r="G252">
        <v>12</v>
      </c>
      <c r="H252">
        <v>21</v>
      </c>
      <c r="I252">
        <v>59</v>
      </c>
      <c r="J252">
        <f t="shared" si="10"/>
        <v>-16.282835552356957</v>
      </c>
      <c r="K252">
        <v>30.717164447643043</v>
      </c>
      <c r="L252">
        <v>27.717164447643043</v>
      </c>
      <c r="M252">
        <v>35.717164447643043</v>
      </c>
      <c r="N252">
        <v>18.717164447643043</v>
      </c>
      <c r="O252">
        <v>18.717164447643043</v>
      </c>
      <c r="P252">
        <v>9.717164447643043</v>
      </c>
      <c r="Q252">
        <v>23.717164447643043</v>
      </c>
      <c r="R252">
        <v>45.717164447643043</v>
      </c>
      <c r="S252">
        <v>82.717164447643043</v>
      </c>
      <c r="T252">
        <v>34.717164447643043</v>
      </c>
    </row>
    <row r="253" spans="1:20" x14ac:dyDescent="0.3">
      <c r="A253">
        <v>252</v>
      </c>
      <c r="B253" s="1">
        <v>41900</v>
      </c>
      <c r="C253">
        <v>75</v>
      </c>
      <c r="D253">
        <v>60</v>
      </c>
      <c r="E253">
        <v>5</v>
      </c>
      <c r="F253">
        <v>27</v>
      </c>
      <c r="G253">
        <v>12</v>
      </c>
      <c r="H253">
        <v>26</v>
      </c>
      <c r="I253">
        <v>75</v>
      </c>
      <c r="J253">
        <f t="shared" si="10"/>
        <v>-0.28283555235695701</v>
      </c>
      <c r="K253">
        <v>-16.282835552356957</v>
      </c>
      <c r="L253">
        <v>30.717164447643043</v>
      </c>
      <c r="M253">
        <v>27.717164447643043</v>
      </c>
      <c r="N253">
        <v>35.717164447643043</v>
      </c>
      <c r="O253">
        <v>18.717164447643043</v>
      </c>
      <c r="P253">
        <v>18.717164447643043</v>
      </c>
      <c r="Q253">
        <v>9.717164447643043</v>
      </c>
      <c r="R253">
        <v>23.717164447643043</v>
      </c>
      <c r="S253">
        <v>45.717164447643043</v>
      </c>
      <c r="T253">
        <v>82.717164447643043</v>
      </c>
    </row>
    <row r="254" spans="1:20" x14ac:dyDescent="0.3">
      <c r="A254">
        <v>253</v>
      </c>
      <c r="B254" s="1">
        <v>41901</v>
      </c>
      <c r="C254">
        <v>133</v>
      </c>
      <c r="D254">
        <v>45</v>
      </c>
      <c r="E254">
        <v>4</v>
      </c>
      <c r="F254">
        <v>20</v>
      </c>
      <c r="G254">
        <v>12</v>
      </c>
      <c r="H254">
        <v>20</v>
      </c>
      <c r="I254">
        <v>133</v>
      </c>
      <c r="J254">
        <f t="shared" si="10"/>
        <v>57.717164447643043</v>
      </c>
      <c r="K254">
        <v>-0.28283555235695701</v>
      </c>
      <c r="L254">
        <v>-16.282835552356957</v>
      </c>
      <c r="M254">
        <v>30.717164447643043</v>
      </c>
      <c r="N254">
        <v>27.717164447643043</v>
      </c>
      <c r="O254">
        <v>35.717164447643043</v>
      </c>
      <c r="P254">
        <v>18.717164447643043</v>
      </c>
      <c r="Q254">
        <v>18.717164447643043</v>
      </c>
      <c r="R254">
        <v>9.717164447643043</v>
      </c>
      <c r="S254">
        <v>23.717164447643043</v>
      </c>
      <c r="T254">
        <v>45.717164447643043</v>
      </c>
    </row>
    <row r="255" spans="1:20" x14ac:dyDescent="0.3">
      <c r="A255">
        <v>254</v>
      </c>
      <c r="B255" s="1">
        <v>41902</v>
      </c>
      <c r="C255">
        <v>103</v>
      </c>
      <c r="D255">
        <v>36</v>
      </c>
      <c r="E255">
        <v>19</v>
      </c>
      <c r="F255">
        <v>22</v>
      </c>
      <c r="G255">
        <v>12</v>
      </c>
      <c r="H255">
        <v>16</v>
      </c>
      <c r="I255">
        <v>103</v>
      </c>
      <c r="J255">
        <f t="shared" si="10"/>
        <v>27.717164447643043</v>
      </c>
      <c r="K255">
        <v>57.717164447643043</v>
      </c>
      <c r="L255">
        <v>-0.28283555235695701</v>
      </c>
      <c r="M255">
        <v>-16.282835552356957</v>
      </c>
      <c r="N255">
        <v>30.717164447643043</v>
      </c>
      <c r="O255">
        <v>27.717164447643043</v>
      </c>
      <c r="P255">
        <v>35.717164447643043</v>
      </c>
      <c r="Q255">
        <v>18.717164447643043</v>
      </c>
      <c r="R255">
        <v>18.717164447643043</v>
      </c>
      <c r="S255">
        <v>9.717164447643043</v>
      </c>
      <c r="T255">
        <v>23.717164447643043</v>
      </c>
    </row>
    <row r="256" spans="1:20" x14ac:dyDescent="0.3">
      <c r="A256">
        <v>255</v>
      </c>
      <c r="B256" s="1">
        <v>41903</v>
      </c>
      <c r="C256">
        <v>87</v>
      </c>
      <c r="D256">
        <v>57</v>
      </c>
      <c r="E256">
        <v>6</v>
      </c>
      <c r="F256">
        <v>19</v>
      </c>
      <c r="G256">
        <v>12</v>
      </c>
      <c r="H256">
        <v>14</v>
      </c>
      <c r="I256">
        <v>87</v>
      </c>
      <c r="J256">
        <f t="shared" si="10"/>
        <v>11.717164447643043</v>
      </c>
      <c r="K256">
        <v>27.717164447643043</v>
      </c>
      <c r="L256">
        <v>57.717164447643043</v>
      </c>
      <c r="M256">
        <v>-0.28283555235695701</v>
      </c>
      <c r="N256">
        <v>-16.282835552356957</v>
      </c>
      <c r="O256">
        <v>30.717164447643043</v>
      </c>
      <c r="P256">
        <v>27.717164447643043</v>
      </c>
      <c r="Q256">
        <v>35.717164447643043</v>
      </c>
      <c r="R256">
        <v>18.717164447643043</v>
      </c>
      <c r="S256">
        <v>18.717164447643043</v>
      </c>
      <c r="T256">
        <v>9.717164447643043</v>
      </c>
    </row>
    <row r="257" spans="1:20" x14ac:dyDescent="0.3">
      <c r="A257">
        <v>256</v>
      </c>
      <c r="B257" s="1">
        <v>41904</v>
      </c>
      <c r="C257">
        <v>130</v>
      </c>
      <c r="D257">
        <v>57</v>
      </c>
      <c r="E257">
        <v>41</v>
      </c>
      <c r="F257">
        <v>44</v>
      </c>
      <c r="G257">
        <v>12</v>
      </c>
      <c r="H257">
        <v>10</v>
      </c>
      <c r="I257">
        <v>130</v>
      </c>
      <c r="J257">
        <f t="shared" si="10"/>
        <v>54.717164447643043</v>
      </c>
      <c r="K257">
        <v>11.717164447643043</v>
      </c>
      <c r="L257">
        <v>27.717164447643043</v>
      </c>
      <c r="M257">
        <v>57.717164447643043</v>
      </c>
      <c r="N257">
        <v>-0.28283555235695701</v>
      </c>
      <c r="O257">
        <v>-16.282835552356957</v>
      </c>
      <c r="P257">
        <v>30.717164447643043</v>
      </c>
      <c r="Q257">
        <v>27.717164447643043</v>
      </c>
      <c r="R257">
        <v>35.717164447643043</v>
      </c>
      <c r="S257">
        <v>18.717164447643043</v>
      </c>
      <c r="T257">
        <v>18.717164447643043</v>
      </c>
    </row>
    <row r="258" spans="1:20" x14ac:dyDescent="0.3">
      <c r="A258">
        <v>257</v>
      </c>
      <c r="B258" s="1">
        <v>41905</v>
      </c>
      <c r="C258">
        <v>117</v>
      </c>
      <c r="D258">
        <v>74</v>
      </c>
      <c r="E258">
        <v>23</v>
      </c>
      <c r="F258">
        <v>30</v>
      </c>
      <c r="G258">
        <v>12</v>
      </c>
      <c r="H258">
        <v>10</v>
      </c>
      <c r="I258">
        <v>117</v>
      </c>
      <c r="J258">
        <f t="shared" si="10"/>
        <v>41.717164447643043</v>
      </c>
      <c r="K258">
        <v>54.717164447643043</v>
      </c>
      <c r="L258">
        <v>11.717164447643043</v>
      </c>
      <c r="M258">
        <v>27.717164447643043</v>
      </c>
      <c r="N258">
        <v>57.717164447643043</v>
      </c>
      <c r="O258">
        <v>-0.28283555235695701</v>
      </c>
      <c r="P258">
        <v>-16.282835552356957</v>
      </c>
      <c r="Q258">
        <v>30.717164447643043</v>
      </c>
      <c r="R258">
        <v>27.717164447643043</v>
      </c>
      <c r="S258">
        <v>35.717164447643043</v>
      </c>
      <c r="T258">
        <v>18.717164447643043</v>
      </c>
    </row>
    <row r="259" spans="1:20" x14ac:dyDescent="0.3">
      <c r="A259">
        <v>258</v>
      </c>
      <c r="B259" s="1">
        <v>41906</v>
      </c>
      <c r="C259">
        <v>146</v>
      </c>
      <c r="D259">
        <v>88</v>
      </c>
      <c r="E259">
        <v>40</v>
      </c>
      <c r="F259">
        <v>19</v>
      </c>
      <c r="G259">
        <v>12</v>
      </c>
      <c r="H259">
        <v>28</v>
      </c>
      <c r="I259">
        <v>146</v>
      </c>
      <c r="J259">
        <f t="shared" ref="J259:J322" si="11">(I259-$V$2)</f>
        <v>70.717164447643043</v>
      </c>
      <c r="K259">
        <v>41.717164447643043</v>
      </c>
      <c r="L259">
        <v>54.717164447643043</v>
      </c>
      <c r="M259">
        <v>11.717164447643043</v>
      </c>
      <c r="N259">
        <v>27.717164447643043</v>
      </c>
      <c r="O259">
        <v>57.717164447643043</v>
      </c>
      <c r="P259">
        <v>-0.28283555235695701</v>
      </c>
      <c r="Q259">
        <v>-16.282835552356957</v>
      </c>
      <c r="R259">
        <v>30.717164447643043</v>
      </c>
      <c r="S259">
        <v>27.717164447643043</v>
      </c>
      <c r="T259">
        <v>35.717164447643043</v>
      </c>
    </row>
    <row r="260" spans="1:20" x14ac:dyDescent="0.3">
      <c r="A260">
        <v>259</v>
      </c>
      <c r="B260" s="1">
        <v>41907</v>
      </c>
      <c r="C260">
        <v>173</v>
      </c>
      <c r="D260">
        <v>78</v>
      </c>
      <c r="E260">
        <v>3</v>
      </c>
      <c r="F260">
        <v>52</v>
      </c>
      <c r="G260">
        <v>12</v>
      </c>
      <c r="H260">
        <v>26</v>
      </c>
      <c r="I260">
        <v>173</v>
      </c>
      <c r="J260">
        <f t="shared" si="11"/>
        <v>97.717164447643043</v>
      </c>
      <c r="K260">
        <v>70.717164447643043</v>
      </c>
      <c r="L260">
        <v>41.717164447643043</v>
      </c>
      <c r="M260">
        <v>54.717164447643043</v>
      </c>
      <c r="N260">
        <v>11.717164447643043</v>
      </c>
      <c r="O260">
        <v>27.717164447643043</v>
      </c>
      <c r="P260">
        <v>57.717164447643043</v>
      </c>
      <c r="Q260">
        <v>-0.28283555235695701</v>
      </c>
      <c r="R260">
        <v>-16.282835552356957</v>
      </c>
      <c r="S260">
        <v>30.717164447643043</v>
      </c>
      <c r="T260">
        <v>27.717164447643043</v>
      </c>
    </row>
    <row r="261" spans="1:20" x14ac:dyDescent="0.3">
      <c r="A261">
        <v>260</v>
      </c>
      <c r="B261" s="1">
        <v>41908</v>
      </c>
      <c r="C261">
        <v>160</v>
      </c>
      <c r="D261">
        <v>57</v>
      </c>
      <c r="E261">
        <v>3</v>
      </c>
      <c r="F261">
        <v>26</v>
      </c>
      <c r="G261">
        <v>12</v>
      </c>
      <c r="H261">
        <v>24</v>
      </c>
      <c r="I261">
        <v>160</v>
      </c>
      <c r="J261">
        <f t="shared" si="11"/>
        <v>84.717164447643043</v>
      </c>
      <c r="K261">
        <v>97.717164447643043</v>
      </c>
      <c r="L261">
        <v>70.717164447643043</v>
      </c>
      <c r="M261">
        <v>41.717164447643043</v>
      </c>
      <c r="N261">
        <v>54.717164447643043</v>
      </c>
      <c r="O261">
        <v>11.717164447643043</v>
      </c>
      <c r="P261">
        <v>27.717164447643043</v>
      </c>
      <c r="Q261">
        <v>57.717164447643043</v>
      </c>
      <c r="R261">
        <v>-0.28283555235695701</v>
      </c>
      <c r="S261">
        <v>-16.282835552356957</v>
      </c>
      <c r="T261">
        <v>30.717164447643043</v>
      </c>
    </row>
    <row r="262" spans="1:20" x14ac:dyDescent="0.3">
      <c r="A262">
        <v>261</v>
      </c>
      <c r="B262" s="1">
        <v>41909</v>
      </c>
      <c r="C262">
        <v>132</v>
      </c>
      <c r="D262">
        <v>43</v>
      </c>
      <c r="E262">
        <v>3</v>
      </c>
      <c r="F262">
        <v>19</v>
      </c>
      <c r="G262">
        <v>12</v>
      </c>
      <c r="H262">
        <v>18</v>
      </c>
      <c r="I262">
        <v>132</v>
      </c>
      <c r="J262">
        <f t="shared" si="11"/>
        <v>56.717164447643043</v>
      </c>
      <c r="K262">
        <v>84.717164447643043</v>
      </c>
      <c r="L262">
        <v>97.717164447643043</v>
      </c>
      <c r="M262">
        <v>70.717164447643043</v>
      </c>
      <c r="N262">
        <v>41.717164447643043</v>
      </c>
      <c r="O262">
        <v>54.717164447643043</v>
      </c>
      <c r="P262">
        <v>11.717164447643043</v>
      </c>
      <c r="Q262">
        <v>27.717164447643043</v>
      </c>
      <c r="R262">
        <v>57.717164447643043</v>
      </c>
      <c r="S262">
        <v>-0.28283555235695701</v>
      </c>
      <c r="T262">
        <v>-16.282835552356957</v>
      </c>
    </row>
    <row r="263" spans="1:20" x14ac:dyDescent="0.3">
      <c r="A263">
        <v>262</v>
      </c>
      <c r="B263" s="1">
        <v>41910</v>
      </c>
      <c r="C263">
        <v>104</v>
      </c>
      <c r="D263">
        <v>36</v>
      </c>
      <c r="E263">
        <v>2</v>
      </c>
      <c r="F263">
        <v>17</v>
      </c>
      <c r="G263">
        <v>12</v>
      </c>
      <c r="H263">
        <v>25</v>
      </c>
      <c r="I263">
        <v>104</v>
      </c>
      <c r="J263">
        <f t="shared" si="11"/>
        <v>28.717164447643043</v>
      </c>
      <c r="K263">
        <v>56.717164447643043</v>
      </c>
      <c r="L263">
        <v>84.717164447643043</v>
      </c>
      <c r="M263">
        <v>97.717164447643043</v>
      </c>
      <c r="N263">
        <v>70.717164447643043</v>
      </c>
      <c r="O263">
        <v>41.717164447643043</v>
      </c>
      <c r="P263">
        <v>54.717164447643043</v>
      </c>
      <c r="Q263">
        <v>11.717164447643043</v>
      </c>
      <c r="R263">
        <v>27.717164447643043</v>
      </c>
      <c r="S263">
        <v>57.717164447643043</v>
      </c>
      <c r="T263">
        <v>-0.28283555235695701</v>
      </c>
    </row>
    <row r="264" spans="1:20" x14ac:dyDescent="0.3">
      <c r="A264">
        <v>263</v>
      </c>
      <c r="B264" s="1">
        <v>41911</v>
      </c>
      <c r="C264">
        <v>81</v>
      </c>
      <c r="D264">
        <v>37</v>
      </c>
      <c r="E264">
        <v>7</v>
      </c>
      <c r="F264">
        <v>25</v>
      </c>
      <c r="G264">
        <v>12</v>
      </c>
      <c r="H264">
        <v>20</v>
      </c>
      <c r="I264">
        <v>81</v>
      </c>
      <c r="J264">
        <f t="shared" si="11"/>
        <v>5.717164447643043</v>
      </c>
      <c r="K264">
        <v>28.717164447643043</v>
      </c>
      <c r="L264">
        <v>56.717164447643043</v>
      </c>
      <c r="M264">
        <v>84.717164447643043</v>
      </c>
      <c r="N264">
        <v>97.717164447643043</v>
      </c>
      <c r="O264">
        <v>70.717164447643043</v>
      </c>
      <c r="P264">
        <v>41.717164447643043</v>
      </c>
      <c r="Q264">
        <v>54.717164447643043</v>
      </c>
      <c r="R264">
        <v>11.717164447643043</v>
      </c>
      <c r="S264">
        <v>27.717164447643043</v>
      </c>
      <c r="T264">
        <v>57.717164447643043</v>
      </c>
    </row>
    <row r="265" spans="1:20" x14ac:dyDescent="0.3">
      <c r="A265">
        <v>264</v>
      </c>
      <c r="B265" s="1">
        <v>41912</v>
      </c>
      <c r="C265">
        <v>89</v>
      </c>
      <c r="D265">
        <v>42</v>
      </c>
      <c r="E265">
        <v>5</v>
      </c>
      <c r="F265">
        <v>29</v>
      </c>
      <c r="G265">
        <v>12</v>
      </c>
      <c r="H265">
        <v>24</v>
      </c>
      <c r="I265">
        <v>89</v>
      </c>
      <c r="J265">
        <f t="shared" si="11"/>
        <v>13.717164447643043</v>
      </c>
      <c r="K265">
        <v>5.717164447643043</v>
      </c>
      <c r="L265">
        <v>28.717164447643043</v>
      </c>
      <c r="M265">
        <v>56.717164447643043</v>
      </c>
      <c r="N265">
        <v>84.717164447643043</v>
      </c>
      <c r="O265">
        <v>97.717164447643043</v>
      </c>
      <c r="P265">
        <v>70.717164447643043</v>
      </c>
      <c r="Q265">
        <v>41.717164447643043</v>
      </c>
      <c r="R265">
        <v>54.717164447643043</v>
      </c>
      <c r="S265">
        <v>11.717164447643043</v>
      </c>
      <c r="T265">
        <v>27.717164447643043</v>
      </c>
    </row>
    <row r="266" spans="1:20" x14ac:dyDescent="0.3">
      <c r="A266">
        <v>265</v>
      </c>
      <c r="B266" s="1">
        <v>41913</v>
      </c>
      <c r="C266">
        <v>103</v>
      </c>
      <c r="D266">
        <v>37</v>
      </c>
      <c r="E266">
        <v>12</v>
      </c>
      <c r="F266">
        <v>29</v>
      </c>
      <c r="G266">
        <v>16</v>
      </c>
      <c r="H266">
        <v>24</v>
      </c>
      <c r="I266">
        <v>103</v>
      </c>
      <c r="J266">
        <f t="shared" si="11"/>
        <v>27.717164447643043</v>
      </c>
      <c r="K266">
        <v>13.717164447643043</v>
      </c>
      <c r="L266">
        <v>5.717164447643043</v>
      </c>
      <c r="M266">
        <v>28.717164447643043</v>
      </c>
      <c r="N266">
        <v>56.717164447643043</v>
      </c>
      <c r="O266">
        <v>84.717164447643043</v>
      </c>
      <c r="P266">
        <v>97.717164447643043</v>
      </c>
      <c r="Q266">
        <v>70.717164447643043</v>
      </c>
      <c r="R266">
        <v>41.717164447643043</v>
      </c>
      <c r="S266">
        <v>54.717164447643043</v>
      </c>
      <c r="T266">
        <v>11.717164447643043</v>
      </c>
    </row>
    <row r="267" spans="1:20" x14ac:dyDescent="0.3">
      <c r="A267">
        <v>266</v>
      </c>
      <c r="B267" s="1">
        <v>41914</v>
      </c>
      <c r="C267">
        <v>94</v>
      </c>
      <c r="D267">
        <v>41</v>
      </c>
      <c r="E267">
        <v>16</v>
      </c>
      <c r="F267">
        <v>32</v>
      </c>
      <c r="G267">
        <v>16</v>
      </c>
      <c r="H267">
        <v>25</v>
      </c>
      <c r="I267">
        <v>94</v>
      </c>
      <c r="J267">
        <f t="shared" si="11"/>
        <v>18.717164447643043</v>
      </c>
      <c r="K267">
        <v>27.717164447643043</v>
      </c>
      <c r="L267">
        <v>13.717164447643043</v>
      </c>
      <c r="M267">
        <v>5.717164447643043</v>
      </c>
      <c r="N267">
        <v>28.717164447643043</v>
      </c>
      <c r="O267">
        <v>56.717164447643043</v>
      </c>
      <c r="P267">
        <v>84.717164447643043</v>
      </c>
      <c r="Q267">
        <v>97.717164447643043</v>
      </c>
      <c r="R267">
        <v>70.717164447643043</v>
      </c>
      <c r="S267">
        <v>41.717164447643043</v>
      </c>
      <c r="T267">
        <v>54.717164447643043</v>
      </c>
    </row>
    <row r="268" spans="1:20" x14ac:dyDescent="0.3">
      <c r="A268">
        <v>267</v>
      </c>
      <c r="B268" s="1">
        <v>41915</v>
      </c>
      <c r="C268">
        <v>104</v>
      </c>
      <c r="D268">
        <v>31</v>
      </c>
      <c r="E268">
        <v>14</v>
      </c>
      <c r="F268">
        <v>25</v>
      </c>
      <c r="G268">
        <v>16</v>
      </c>
      <c r="H268">
        <v>22</v>
      </c>
      <c r="I268">
        <v>104</v>
      </c>
      <c r="J268">
        <f t="shared" si="11"/>
        <v>28.717164447643043</v>
      </c>
      <c r="K268">
        <v>18.717164447643043</v>
      </c>
      <c r="L268">
        <v>27.717164447643043</v>
      </c>
      <c r="M268">
        <v>13.717164447643043</v>
      </c>
      <c r="N268">
        <v>5.717164447643043</v>
      </c>
      <c r="O268">
        <v>28.717164447643043</v>
      </c>
      <c r="P268">
        <v>56.717164447643043</v>
      </c>
      <c r="Q268">
        <v>84.717164447643043</v>
      </c>
      <c r="R268">
        <v>97.717164447643043</v>
      </c>
      <c r="S268">
        <v>70.717164447643043</v>
      </c>
      <c r="T268">
        <v>41.717164447643043</v>
      </c>
    </row>
    <row r="269" spans="1:20" x14ac:dyDescent="0.3">
      <c r="A269">
        <v>268</v>
      </c>
      <c r="B269" s="1">
        <v>41916</v>
      </c>
      <c r="C269">
        <v>83</v>
      </c>
      <c r="D269">
        <v>12</v>
      </c>
      <c r="E269">
        <v>7</v>
      </c>
      <c r="F269">
        <v>13</v>
      </c>
      <c r="G269">
        <v>16</v>
      </c>
      <c r="H269">
        <v>10</v>
      </c>
      <c r="I269">
        <v>83</v>
      </c>
      <c r="J269">
        <f t="shared" si="11"/>
        <v>7.717164447643043</v>
      </c>
      <c r="K269">
        <v>28.717164447643043</v>
      </c>
      <c r="L269">
        <v>18.717164447643043</v>
      </c>
      <c r="M269">
        <v>27.717164447643043</v>
      </c>
      <c r="N269">
        <v>13.717164447643043</v>
      </c>
      <c r="O269">
        <v>5.717164447643043</v>
      </c>
      <c r="P269">
        <v>28.717164447643043</v>
      </c>
      <c r="Q269">
        <v>56.717164447643043</v>
      </c>
      <c r="R269">
        <v>84.717164447643043</v>
      </c>
      <c r="S269">
        <v>97.717164447643043</v>
      </c>
      <c r="T269">
        <v>70.717164447643043</v>
      </c>
    </row>
    <row r="270" spans="1:20" x14ac:dyDescent="0.3">
      <c r="A270">
        <v>269</v>
      </c>
      <c r="B270" s="1">
        <v>41917</v>
      </c>
      <c r="C270">
        <v>43</v>
      </c>
      <c r="D270">
        <v>24</v>
      </c>
      <c r="E270">
        <v>35</v>
      </c>
      <c r="F270">
        <v>20</v>
      </c>
      <c r="G270">
        <v>16</v>
      </c>
      <c r="H270">
        <v>12</v>
      </c>
      <c r="I270">
        <v>43</v>
      </c>
      <c r="J270">
        <f t="shared" si="11"/>
        <v>-32.282835552356957</v>
      </c>
      <c r="K270">
        <v>7.717164447643043</v>
      </c>
      <c r="L270">
        <v>28.717164447643043</v>
      </c>
      <c r="M270">
        <v>18.717164447643043</v>
      </c>
      <c r="N270">
        <v>27.717164447643043</v>
      </c>
      <c r="O270">
        <v>13.717164447643043</v>
      </c>
      <c r="P270">
        <v>5.717164447643043</v>
      </c>
      <c r="Q270">
        <v>28.717164447643043</v>
      </c>
      <c r="R270">
        <v>56.717164447643043</v>
      </c>
      <c r="S270">
        <v>84.717164447643043</v>
      </c>
      <c r="T270">
        <v>97.717164447643043</v>
      </c>
    </row>
    <row r="271" spans="1:20" x14ac:dyDescent="0.3">
      <c r="A271">
        <v>270</v>
      </c>
      <c r="B271" s="1">
        <v>41918</v>
      </c>
      <c r="C271">
        <v>75</v>
      </c>
      <c r="D271">
        <v>25</v>
      </c>
      <c r="E271">
        <v>25</v>
      </c>
      <c r="F271">
        <v>33</v>
      </c>
      <c r="G271">
        <v>16</v>
      </c>
      <c r="H271">
        <v>19</v>
      </c>
      <c r="I271">
        <v>75</v>
      </c>
      <c r="J271">
        <f t="shared" si="11"/>
        <v>-0.28283555235695701</v>
      </c>
      <c r="K271">
        <v>-32.282835552356957</v>
      </c>
      <c r="L271">
        <v>7.717164447643043</v>
      </c>
      <c r="M271">
        <v>28.717164447643043</v>
      </c>
      <c r="N271">
        <v>18.717164447643043</v>
      </c>
      <c r="O271">
        <v>27.717164447643043</v>
      </c>
      <c r="P271">
        <v>13.717164447643043</v>
      </c>
      <c r="Q271">
        <v>5.717164447643043</v>
      </c>
      <c r="R271">
        <v>28.717164447643043</v>
      </c>
      <c r="S271">
        <v>56.717164447643043</v>
      </c>
      <c r="T271">
        <v>84.717164447643043</v>
      </c>
    </row>
    <row r="272" spans="1:20" x14ac:dyDescent="0.3">
      <c r="A272">
        <v>271</v>
      </c>
      <c r="B272" s="1">
        <v>41919</v>
      </c>
      <c r="C272">
        <v>75</v>
      </c>
      <c r="D272">
        <v>34</v>
      </c>
      <c r="E272">
        <v>31</v>
      </c>
      <c r="F272">
        <v>32</v>
      </c>
      <c r="G272">
        <v>16</v>
      </c>
      <c r="H272">
        <v>23</v>
      </c>
      <c r="I272">
        <v>75</v>
      </c>
      <c r="J272">
        <f t="shared" si="11"/>
        <v>-0.28283555235695701</v>
      </c>
      <c r="K272">
        <v>-0.28283555235695701</v>
      </c>
      <c r="L272">
        <v>-32.282835552356957</v>
      </c>
      <c r="M272">
        <v>7.717164447643043</v>
      </c>
      <c r="N272">
        <v>28.717164447643043</v>
      </c>
      <c r="O272">
        <v>18.717164447643043</v>
      </c>
      <c r="P272">
        <v>27.717164447643043</v>
      </c>
      <c r="Q272">
        <v>13.717164447643043</v>
      </c>
      <c r="R272">
        <v>5.717164447643043</v>
      </c>
      <c r="S272">
        <v>28.717164447643043</v>
      </c>
      <c r="T272">
        <v>56.717164447643043</v>
      </c>
    </row>
    <row r="273" spans="1:20" x14ac:dyDescent="0.3">
      <c r="A273">
        <v>272</v>
      </c>
      <c r="B273" s="1">
        <v>41920</v>
      </c>
      <c r="C273">
        <v>96</v>
      </c>
      <c r="D273">
        <v>38</v>
      </c>
      <c r="E273">
        <v>31</v>
      </c>
      <c r="F273">
        <v>34</v>
      </c>
      <c r="G273">
        <v>16</v>
      </c>
      <c r="H273">
        <v>22</v>
      </c>
      <c r="I273">
        <v>96</v>
      </c>
      <c r="J273">
        <f t="shared" si="11"/>
        <v>20.717164447643043</v>
      </c>
      <c r="K273">
        <v>-0.28283555235695701</v>
      </c>
      <c r="L273">
        <v>-0.28283555235695701</v>
      </c>
      <c r="M273">
        <v>-32.282835552356957</v>
      </c>
      <c r="N273">
        <v>7.717164447643043</v>
      </c>
      <c r="O273">
        <v>28.717164447643043</v>
      </c>
      <c r="P273">
        <v>18.717164447643043</v>
      </c>
      <c r="Q273">
        <v>27.717164447643043</v>
      </c>
      <c r="R273">
        <v>13.717164447643043</v>
      </c>
      <c r="S273">
        <v>5.717164447643043</v>
      </c>
      <c r="T273">
        <v>28.717164447643043</v>
      </c>
    </row>
    <row r="274" spans="1:20" x14ac:dyDescent="0.3">
      <c r="A274">
        <v>273</v>
      </c>
      <c r="B274" s="1">
        <v>41921</v>
      </c>
      <c r="C274">
        <v>106</v>
      </c>
      <c r="D274">
        <v>39</v>
      </c>
      <c r="E274">
        <v>38</v>
      </c>
      <c r="F274">
        <v>37</v>
      </c>
      <c r="G274">
        <v>16</v>
      </c>
      <c r="H274">
        <v>30</v>
      </c>
      <c r="I274">
        <v>106</v>
      </c>
      <c r="J274">
        <f t="shared" si="11"/>
        <v>30.717164447643043</v>
      </c>
      <c r="K274">
        <v>20.717164447643043</v>
      </c>
      <c r="L274">
        <v>-0.28283555235695701</v>
      </c>
      <c r="M274">
        <v>-0.28283555235695701</v>
      </c>
      <c r="N274">
        <v>-32.282835552356957</v>
      </c>
      <c r="O274">
        <v>7.717164447643043</v>
      </c>
      <c r="P274">
        <v>28.717164447643043</v>
      </c>
      <c r="Q274">
        <v>18.717164447643043</v>
      </c>
      <c r="R274">
        <v>27.717164447643043</v>
      </c>
      <c r="S274">
        <v>13.717164447643043</v>
      </c>
      <c r="T274">
        <v>5.717164447643043</v>
      </c>
    </row>
    <row r="275" spans="1:20" x14ac:dyDescent="0.3">
      <c r="A275">
        <v>274</v>
      </c>
      <c r="B275" s="1">
        <v>41922</v>
      </c>
      <c r="C275">
        <v>109</v>
      </c>
      <c r="D275">
        <v>45</v>
      </c>
      <c r="E275">
        <v>30</v>
      </c>
      <c r="F275">
        <v>26</v>
      </c>
      <c r="G275">
        <v>16</v>
      </c>
      <c r="H275">
        <v>22</v>
      </c>
      <c r="I275">
        <v>109</v>
      </c>
      <c r="J275">
        <f t="shared" si="11"/>
        <v>33.717164447643043</v>
      </c>
      <c r="K275">
        <v>30.717164447643043</v>
      </c>
      <c r="L275">
        <v>20.717164447643043</v>
      </c>
      <c r="M275">
        <v>-0.28283555235695701</v>
      </c>
      <c r="N275">
        <v>-0.28283555235695701</v>
      </c>
      <c r="O275">
        <v>-32.282835552356957</v>
      </c>
      <c r="P275">
        <v>7.717164447643043</v>
      </c>
      <c r="Q275">
        <v>28.717164447643043</v>
      </c>
      <c r="R275">
        <v>18.717164447643043</v>
      </c>
      <c r="S275">
        <v>27.717164447643043</v>
      </c>
      <c r="T275">
        <v>13.717164447643043</v>
      </c>
    </row>
    <row r="276" spans="1:20" x14ac:dyDescent="0.3">
      <c r="A276">
        <v>275</v>
      </c>
      <c r="B276" s="1">
        <v>41923</v>
      </c>
      <c r="C276">
        <v>123</v>
      </c>
      <c r="D276">
        <v>40</v>
      </c>
      <c r="E276">
        <v>19</v>
      </c>
      <c r="F276">
        <v>24</v>
      </c>
      <c r="G276">
        <v>16</v>
      </c>
      <c r="H276">
        <v>14</v>
      </c>
      <c r="I276">
        <v>123</v>
      </c>
      <c r="J276">
        <f t="shared" si="11"/>
        <v>47.717164447643043</v>
      </c>
      <c r="K276">
        <v>33.717164447643043</v>
      </c>
      <c r="L276">
        <v>30.717164447643043</v>
      </c>
      <c r="M276">
        <v>20.717164447643043</v>
      </c>
      <c r="N276">
        <v>-0.28283555235695701</v>
      </c>
      <c r="O276">
        <v>-0.28283555235695701</v>
      </c>
      <c r="P276">
        <v>-32.282835552356957</v>
      </c>
      <c r="Q276">
        <v>7.717164447643043</v>
      </c>
      <c r="R276">
        <v>28.717164447643043</v>
      </c>
      <c r="S276">
        <v>18.717164447643043</v>
      </c>
      <c r="T276">
        <v>27.717164447643043</v>
      </c>
    </row>
    <row r="277" spans="1:20" x14ac:dyDescent="0.3">
      <c r="A277">
        <v>276</v>
      </c>
      <c r="B277" s="1">
        <v>41924</v>
      </c>
      <c r="C277">
        <v>78</v>
      </c>
      <c r="D277">
        <v>8</v>
      </c>
      <c r="E277">
        <v>25</v>
      </c>
      <c r="F277">
        <v>37</v>
      </c>
      <c r="G277">
        <v>16</v>
      </c>
      <c r="H277">
        <v>19</v>
      </c>
      <c r="I277">
        <v>78</v>
      </c>
      <c r="J277">
        <f t="shared" si="11"/>
        <v>2.717164447643043</v>
      </c>
      <c r="K277">
        <v>47.717164447643043</v>
      </c>
      <c r="L277">
        <v>33.717164447643043</v>
      </c>
      <c r="M277">
        <v>30.717164447643043</v>
      </c>
      <c r="N277">
        <v>20.717164447643043</v>
      </c>
      <c r="O277">
        <v>-0.28283555235695701</v>
      </c>
      <c r="P277">
        <v>-0.28283555235695701</v>
      </c>
      <c r="Q277">
        <v>-32.282835552356957</v>
      </c>
      <c r="R277">
        <v>7.717164447643043</v>
      </c>
      <c r="S277">
        <v>28.717164447643043</v>
      </c>
      <c r="T277">
        <v>18.717164447643043</v>
      </c>
    </row>
    <row r="278" spans="1:20" x14ac:dyDescent="0.3">
      <c r="A278">
        <v>277</v>
      </c>
      <c r="B278" s="1">
        <v>41925</v>
      </c>
      <c r="C278">
        <v>28</v>
      </c>
      <c r="D278">
        <v>11</v>
      </c>
      <c r="E278">
        <v>28</v>
      </c>
      <c r="F278">
        <v>38</v>
      </c>
      <c r="G278">
        <v>16</v>
      </c>
      <c r="H278">
        <v>20</v>
      </c>
      <c r="I278">
        <v>38</v>
      </c>
      <c r="J278">
        <f t="shared" si="11"/>
        <v>-37.282835552356957</v>
      </c>
      <c r="K278">
        <v>2.717164447643043</v>
      </c>
      <c r="L278">
        <v>47.717164447643043</v>
      </c>
      <c r="M278">
        <v>33.717164447643043</v>
      </c>
      <c r="N278">
        <v>30.717164447643043</v>
      </c>
      <c r="O278">
        <v>20.717164447643043</v>
      </c>
      <c r="P278">
        <v>-0.28283555235695701</v>
      </c>
      <c r="Q278">
        <v>-0.28283555235695701</v>
      </c>
      <c r="R278">
        <v>-32.282835552356957</v>
      </c>
      <c r="S278">
        <v>7.717164447643043</v>
      </c>
      <c r="T278">
        <v>28.717164447643043</v>
      </c>
    </row>
    <row r="279" spans="1:20" x14ac:dyDescent="0.3">
      <c r="A279">
        <v>278</v>
      </c>
      <c r="B279" s="1">
        <v>41926</v>
      </c>
      <c r="C279">
        <v>38</v>
      </c>
      <c r="D279">
        <v>40</v>
      </c>
      <c r="E279">
        <v>29</v>
      </c>
      <c r="F279">
        <v>33</v>
      </c>
      <c r="G279">
        <v>16</v>
      </c>
      <c r="H279">
        <v>19</v>
      </c>
      <c r="I279">
        <v>40</v>
      </c>
      <c r="J279">
        <f t="shared" si="11"/>
        <v>-35.282835552356957</v>
      </c>
      <c r="K279">
        <v>-37.282835552356957</v>
      </c>
      <c r="L279">
        <v>2.717164447643043</v>
      </c>
      <c r="M279">
        <v>47.717164447643043</v>
      </c>
      <c r="N279">
        <v>33.717164447643043</v>
      </c>
      <c r="O279">
        <v>30.717164447643043</v>
      </c>
      <c r="P279">
        <v>20.717164447643043</v>
      </c>
      <c r="Q279">
        <v>-0.28283555235695701</v>
      </c>
      <c r="R279">
        <v>-0.28283555235695701</v>
      </c>
      <c r="S279">
        <v>-32.282835552356957</v>
      </c>
      <c r="T279">
        <v>7.717164447643043</v>
      </c>
    </row>
    <row r="280" spans="1:20" x14ac:dyDescent="0.3">
      <c r="A280">
        <v>279</v>
      </c>
      <c r="B280" s="1">
        <v>41927</v>
      </c>
      <c r="C280">
        <v>78</v>
      </c>
      <c r="D280">
        <v>40</v>
      </c>
      <c r="E280">
        <v>27</v>
      </c>
      <c r="F280">
        <v>39</v>
      </c>
      <c r="G280">
        <v>16</v>
      </c>
      <c r="H280">
        <v>25</v>
      </c>
      <c r="I280">
        <v>78</v>
      </c>
      <c r="J280">
        <f t="shared" si="11"/>
        <v>2.717164447643043</v>
      </c>
      <c r="K280">
        <v>-35.282835552356957</v>
      </c>
      <c r="L280">
        <v>-37.282835552356957</v>
      </c>
      <c r="M280">
        <v>2.717164447643043</v>
      </c>
      <c r="N280">
        <v>47.717164447643043</v>
      </c>
      <c r="O280">
        <v>33.717164447643043</v>
      </c>
      <c r="P280">
        <v>30.717164447643043</v>
      </c>
      <c r="Q280">
        <v>20.717164447643043</v>
      </c>
      <c r="R280">
        <v>-0.28283555235695701</v>
      </c>
      <c r="S280">
        <v>-0.28283555235695701</v>
      </c>
      <c r="T280">
        <v>-32.282835552356957</v>
      </c>
    </row>
    <row r="281" spans="1:20" x14ac:dyDescent="0.3">
      <c r="A281">
        <v>280</v>
      </c>
      <c r="B281" s="1">
        <v>41928</v>
      </c>
      <c r="C281">
        <v>78</v>
      </c>
      <c r="D281">
        <v>40</v>
      </c>
      <c r="E281">
        <v>15</v>
      </c>
      <c r="F281">
        <v>32</v>
      </c>
      <c r="G281">
        <v>16</v>
      </c>
      <c r="H281">
        <v>31</v>
      </c>
      <c r="I281">
        <v>78</v>
      </c>
      <c r="J281">
        <f t="shared" si="11"/>
        <v>2.717164447643043</v>
      </c>
      <c r="K281">
        <v>2.717164447643043</v>
      </c>
      <c r="L281">
        <v>-35.282835552356957</v>
      </c>
      <c r="M281">
        <v>-37.282835552356957</v>
      </c>
      <c r="N281">
        <v>2.717164447643043</v>
      </c>
      <c r="O281">
        <v>47.717164447643043</v>
      </c>
      <c r="P281">
        <v>33.717164447643043</v>
      </c>
      <c r="Q281">
        <v>30.717164447643043</v>
      </c>
      <c r="R281">
        <v>20.717164447643043</v>
      </c>
      <c r="S281">
        <v>-0.28283555235695701</v>
      </c>
      <c r="T281">
        <v>-0.28283555235695701</v>
      </c>
    </row>
    <row r="282" spans="1:20" x14ac:dyDescent="0.3">
      <c r="A282">
        <v>281</v>
      </c>
      <c r="B282" s="1">
        <v>41929</v>
      </c>
      <c r="C282">
        <v>78</v>
      </c>
      <c r="D282">
        <v>40</v>
      </c>
      <c r="E282">
        <v>15</v>
      </c>
      <c r="F282">
        <v>29</v>
      </c>
      <c r="G282">
        <v>16</v>
      </c>
      <c r="H282">
        <v>21</v>
      </c>
      <c r="I282">
        <v>78</v>
      </c>
      <c r="J282">
        <f t="shared" si="11"/>
        <v>2.717164447643043</v>
      </c>
      <c r="K282">
        <v>2.717164447643043</v>
      </c>
      <c r="L282">
        <v>2.717164447643043</v>
      </c>
      <c r="M282">
        <v>-35.282835552356957</v>
      </c>
      <c r="N282">
        <v>-37.282835552356957</v>
      </c>
      <c r="O282">
        <v>2.717164447643043</v>
      </c>
      <c r="P282">
        <v>47.717164447643043</v>
      </c>
      <c r="Q282">
        <v>33.717164447643043</v>
      </c>
      <c r="R282">
        <v>30.717164447643043</v>
      </c>
      <c r="S282">
        <v>20.717164447643043</v>
      </c>
      <c r="T282">
        <v>-0.28283555235695701</v>
      </c>
    </row>
    <row r="283" spans="1:20" x14ac:dyDescent="0.3">
      <c r="A283">
        <v>282</v>
      </c>
      <c r="B283" s="1">
        <v>41930</v>
      </c>
      <c r="C283">
        <v>78</v>
      </c>
      <c r="D283">
        <v>40</v>
      </c>
      <c r="E283">
        <v>14</v>
      </c>
      <c r="F283">
        <v>29</v>
      </c>
      <c r="G283">
        <v>16</v>
      </c>
      <c r="H283">
        <v>20</v>
      </c>
      <c r="I283">
        <v>78</v>
      </c>
      <c r="J283">
        <f t="shared" si="11"/>
        <v>2.717164447643043</v>
      </c>
      <c r="K283">
        <v>2.717164447643043</v>
      </c>
      <c r="L283">
        <v>2.717164447643043</v>
      </c>
      <c r="M283">
        <v>2.717164447643043</v>
      </c>
      <c r="N283">
        <v>-35.282835552356957</v>
      </c>
      <c r="O283">
        <v>-37.282835552356957</v>
      </c>
      <c r="P283">
        <v>2.717164447643043</v>
      </c>
      <c r="Q283">
        <v>47.717164447643043</v>
      </c>
      <c r="R283">
        <v>33.717164447643043</v>
      </c>
      <c r="S283">
        <v>30.717164447643043</v>
      </c>
      <c r="T283">
        <v>20.717164447643043</v>
      </c>
    </row>
    <row r="284" spans="1:20" x14ac:dyDescent="0.3">
      <c r="A284">
        <v>283</v>
      </c>
      <c r="B284" s="1">
        <v>41931</v>
      </c>
      <c r="C284">
        <v>78</v>
      </c>
      <c r="D284">
        <v>40</v>
      </c>
      <c r="E284">
        <v>12</v>
      </c>
      <c r="F284">
        <v>26</v>
      </c>
      <c r="G284">
        <v>16</v>
      </c>
      <c r="H284">
        <v>23</v>
      </c>
      <c r="I284">
        <v>78</v>
      </c>
      <c r="J284">
        <f t="shared" si="11"/>
        <v>2.717164447643043</v>
      </c>
      <c r="K284">
        <v>2.717164447643043</v>
      </c>
      <c r="L284">
        <v>2.717164447643043</v>
      </c>
      <c r="M284">
        <v>2.717164447643043</v>
      </c>
      <c r="N284">
        <v>2.717164447643043</v>
      </c>
      <c r="O284">
        <v>-35.282835552356957</v>
      </c>
      <c r="P284">
        <v>-37.282835552356957</v>
      </c>
      <c r="Q284">
        <v>2.717164447643043</v>
      </c>
      <c r="R284">
        <v>47.717164447643043</v>
      </c>
      <c r="S284">
        <v>33.717164447643043</v>
      </c>
      <c r="T284">
        <v>30.717164447643043</v>
      </c>
    </row>
    <row r="285" spans="1:20" x14ac:dyDescent="0.3">
      <c r="A285">
        <v>284</v>
      </c>
      <c r="B285" s="1">
        <v>41932</v>
      </c>
      <c r="C285">
        <v>78</v>
      </c>
      <c r="D285">
        <v>40</v>
      </c>
      <c r="E285">
        <v>15</v>
      </c>
      <c r="F285">
        <v>26</v>
      </c>
      <c r="G285">
        <v>16</v>
      </c>
      <c r="H285">
        <v>26</v>
      </c>
      <c r="I285">
        <v>78</v>
      </c>
      <c r="J285">
        <f t="shared" si="11"/>
        <v>2.717164447643043</v>
      </c>
      <c r="K285">
        <v>2.717164447643043</v>
      </c>
      <c r="L285">
        <v>2.717164447643043</v>
      </c>
      <c r="M285">
        <v>2.717164447643043</v>
      </c>
      <c r="N285">
        <v>2.717164447643043</v>
      </c>
      <c r="O285">
        <v>2.717164447643043</v>
      </c>
      <c r="P285">
        <v>-35.282835552356957</v>
      </c>
      <c r="Q285">
        <v>-37.282835552356957</v>
      </c>
      <c r="R285">
        <v>2.717164447643043</v>
      </c>
      <c r="S285">
        <v>47.717164447643043</v>
      </c>
      <c r="T285">
        <v>33.717164447643043</v>
      </c>
    </row>
    <row r="286" spans="1:20" x14ac:dyDescent="0.3">
      <c r="A286">
        <v>285</v>
      </c>
      <c r="B286" s="1">
        <v>41933</v>
      </c>
      <c r="C286">
        <v>78</v>
      </c>
      <c r="D286">
        <v>40</v>
      </c>
      <c r="E286">
        <v>6</v>
      </c>
      <c r="F286">
        <v>15</v>
      </c>
      <c r="G286">
        <v>16</v>
      </c>
      <c r="H286">
        <v>14</v>
      </c>
      <c r="I286">
        <v>78</v>
      </c>
      <c r="J286">
        <f t="shared" si="11"/>
        <v>2.717164447643043</v>
      </c>
      <c r="K286">
        <v>2.717164447643043</v>
      </c>
      <c r="L286">
        <v>2.717164447643043</v>
      </c>
      <c r="M286">
        <v>2.717164447643043</v>
      </c>
      <c r="N286">
        <v>2.717164447643043</v>
      </c>
      <c r="O286">
        <v>2.717164447643043</v>
      </c>
      <c r="P286">
        <v>2.717164447643043</v>
      </c>
      <c r="Q286">
        <v>-35.282835552356957</v>
      </c>
      <c r="R286">
        <v>-37.282835552356957</v>
      </c>
      <c r="S286">
        <v>2.717164447643043</v>
      </c>
      <c r="T286">
        <v>47.717164447643043</v>
      </c>
    </row>
    <row r="287" spans="1:20" x14ac:dyDescent="0.3">
      <c r="A287">
        <v>286</v>
      </c>
      <c r="B287" s="1">
        <v>41934</v>
      </c>
      <c r="C287">
        <v>78</v>
      </c>
      <c r="D287">
        <v>40</v>
      </c>
      <c r="E287">
        <v>9</v>
      </c>
      <c r="F287">
        <v>20</v>
      </c>
      <c r="G287">
        <v>16</v>
      </c>
      <c r="H287">
        <v>17</v>
      </c>
      <c r="I287">
        <v>78</v>
      </c>
      <c r="J287">
        <f t="shared" si="11"/>
        <v>2.717164447643043</v>
      </c>
      <c r="K287">
        <v>2.717164447643043</v>
      </c>
      <c r="L287">
        <v>2.717164447643043</v>
      </c>
      <c r="M287">
        <v>2.717164447643043</v>
      </c>
      <c r="N287">
        <v>2.717164447643043</v>
      </c>
      <c r="O287">
        <v>2.717164447643043</v>
      </c>
      <c r="P287">
        <v>2.717164447643043</v>
      </c>
      <c r="Q287">
        <v>2.717164447643043</v>
      </c>
      <c r="R287">
        <v>-35.282835552356957</v>
      </c>
      <c r="S287">
        <v>-37.282835552356957</v>
      </c>
      <c r="T287">
        <v>2.717164447643043</v>
      </c>
    </row>
    <row r="288" spans="1:20" x14ac:dyDescent="0.3">
      <c r="A288">
        <v>287</v>
      </c>
      <c r="B288" s="1">
        <v>41935</v>
      </c>
      <c r="C288">
        <v>78</v>
      </c>
      <c r="D288">
        <v>40</v>
      </c>
      <c r="E288">
        <v>10</v>
      </c>
      <c r="F288">
        <v>24</v>
      </c>
      <c r="G288">
        <v>16</v>
      </c>
      <c r="H288">
        <v>18</v>
      </c>
      <c r="I288">
        <v>78</v>
      </c>
      <c r="J288">
        <f t="shared" si="11"/>
        <v>2.717164447643043</v>
      </c>
      <c r="K288">
        <v>2.717164447643043</v>
      </c>
      <c r="L288">
        <v>2.717164447643043</v>
      </c>
      <c r="M288">
        <v>2.717164447643043</v>
      </c>
      <c r="N288">
        <v>2.717164447643043</v>
      </c>
      <c r="O288">
        <v>2.717164447643043</v>
      </c>
      <c r="P288">
        <v>2.717164447643043</v>
      </c>
      <c r="Q288">
        <v>2.717164447643043</v>
      </c>
      <c r="R288">
        <v>2.717164447643043</v>
      </c>
      <c r="S288">
        <v>-35.282835552356957</v>
      </c>
      <c r="T288">
        <v>-37.282835552356957</v>
      </c>
    </row>
    <row r="289" spans="1:20" x14ac:dyDescent="0.3">
      <c r="A289">
        <v>288</v>
      </c>
      <c r="B289" s="1">
        <v>41936</v>
      </c>
      <c r="C289">
        <v>78</v>
      </c>
      <c r="D289">
        <v>40</v>
      </c>
      <c r="E289">
        <v>11</v>
      </c>
      <c r="F289">
        <v>15</v>
      </c>
      <c r="G289">
        <v>16</v>
      </c>
      <c r="H289">
        <v>17</v>
      </c>
      <c r="I289">
        <v>78</v>
      </c>
      <c r="J289">
        <f t="shared" si="11"/>
        <v>2.717164447643043</v>
      </c>
      <c r="K289">
        <v>2.717164447643043</v>
      </c>
      <c r="L289">
        <v>2.717164447643043</v>
      </c>
      <c r="M289">
        <v>2.717164447643043</v>
      </c>
      <c r="N289">
        <v>2.717164447643043</v>
      </c>
      <c r="O289">
        <v>2.717164447643043</v>
      </c>
      <c r="P289">
        <v>2.717164447643043</v>
      </c>
      <c r="Q289">
        <v>2.717164447643043</v>
      </c>
      <c r="R289">
        <v>2.717164447643043</v>
      </c>
      <c r="S289">
        <v>2.717164447643043</v>
      </c>
      <c r="T289">
        <v>-35.282835552356957</v>
      </c>
    </row>
    <row r="290" spans="1:20" x14ac:dyDescent="0.3">
      <c r="A290">
        <v>289</v>
      </c>
      <c r="B290" s="1">
        <v>41939</v>
      </c>
      <c r="C290">
        <v>78</v>
      </c>
      <c r="D290">
        <v>40</v>
      </c>
      <c r="E290">
        <v>14</v>
      </c>
      <c r="F290">
        <v>22</v>
      </c>
      <c r="G290">
        <v>16</v>
      </c>
      <c r="H290">
        <v>27</v>
      </c>
      <c r="I290">
        <v>78</v>
      </c>
      <c r="J290">
        <f t="shared" si="11"/>
        <v>2.717164447643043</v>
      </c>
      <c r="K290">
        <v>2.717164447643043</v>
      </c>
      <c r="L290">
        <v>2.717164447643043</v>
      </c>
      <c r="M290">
        <v>2.717164447643043</v>
      </c>
      <c r="N290">
        <v>2.717164447643043</v>
      </c>
      <c r="O290">
        <v>2.717164447643043</v>
      </c>
      <c r="P290">
        <v>2.717164447643043</v>
      </c>
      <c r="Q290">
        <v>2.717164447643043</v>
      </c>
      <c r="R290">
        <v>2.717164447643043</v>
      </c>
      <c r="S290">
        <v>2.717164447643043</v>
      </c>
      <c r="T290">
        <v>2.717164447643043</v>
      </c>
    </row>
    <row r="291" spans="1:20" x14ac:dyDescent="0.3">
      <c r="A291">
        <v>290</v>
      </c>
      <c r="B291" s="1">
        <v>41940</v>
      </c>
      <c r="C291">
        <v>78</v>
      </c>
      <c r="D291">
        <v>40</v>
      </c>
      <c r="E291">
        <v>4</v>
      </c>
      <c r="F291">
        <v>15</v>
      </c>
      <c r="G291">
        <v>16</v>
      </c>
      <c r="H291">
        <v>18</v>
      </c>
      <c r="I291">
        <v>78</v>
      </c>
      <c r="J291">
        <f t="shared" si="11"/>
        <v>2.717164447643043</v>
      </c>
      <c r="K291">
        <v>2.717164447643043</v>
      </c>
      <c r="L291">
        <v>2.717164447643043</v>
      </c>
      <c r="M291">
        <v>2.717164447643043</v>
      </c>
      <c r="N291">
        <v>2.717164447643043</v>
      </c>
      <c r="O291">
        <v>2.717164447643043</v>
      </c>
      <c r="P291">
        <v>2.717164447643043</v>
      </c>
      <c r="Q291">
        <v>2.717164447643043</v>
      </c>
      <c r="R291">
        <v>2.717164447643043</v>
      </c>
      <c r="S291">
        <v>2.717164447643043</v>
      </c>
      <c r="T291">
        <v>2.717164447643043</v>
      </c>
    </row>
    <row r="292" spans="1:20" x14ac:dyDescent="0.3">
      <c r="A292">
        <v>291</v>
      </c>
      <c r="B292" s="1">
        <v>41941</v>
      </c>
      <c r="C292">
        <v>78</v>
      </c>
      <c r="D292">
        <v>40</v>
      </c>
      <c r="E292">
        <v>8</v>
      </c>
      <c r="F292">
        <v>14</v>
      </c>
      <c r="G292">
        <v>16</v>
      </c>
      <c r="H292">
        <v>20</v>
      </c>
      <c r="I292">
        <v>78</v>
      </c>
      <c r="J292">
        <f t="shared" si="11"/>
        <v>2.717164447643043</v>
      </c>
      <c r="K292">
        <v>2.717164447643043</v>
      </c>
      <c r="L292">
        <v>2.717164447643043</v>
      </c>
      <c r="M292">
        <v>2.717164447643043</v>
      </c>
      <c r="N292">
        <v>2.717164447643043</v>
      </c>
      <c r="O292">
        <v>2.717164447643043</v>
      </c>
      <c r="P292">
        <v>2.717164447643043</v>
      </c>
      <c r="Q292">
        <v>2.717164447643043</v>
      </c>
      <c r="R292">
        <v>2.717164447643043</v>
      </c>
      <c r="S292">
        <v>2.717164447643043</v>
      </c>
      <c r="T292">
        <v>2.717164447643043</v>
      </c>
    </row>
    <row r="293" spans="1:20" x14ac:dyDescent="0.3">
      <c r="A293">
        <v>292</v>
      </c>
      <c r="B293" s="1">
        <v>41942</v>
      </c>
      <c r="C293">
        <v>78</v>
      </c>
      <c r="D293">
        <v>40</v>
      </c>
      <c r="E293">
        <v>4</v>
      </c>
      <c r="F293">
        <v>15</v>
      </c>
      <c r="G293">
        <v>16</v>
      </c>
      <c r="H293">
        <v>23</v>
      </c>
      <c r="I293">
        <v>78</v>
      </c>
      <c r="J293">
        <f t="shared" si="11"/>
        <v>2.717164447643043</v>
      </c>
      <c r="K293">
        <v>2.717164447643043</v>
      </c>
      <c r="L293">
        <v>2.717164447643043</v>
      </c>
      <c r="M293">
        <v>2.717164447643043</v>
      </c>
      <c r="N293">
        <v>2.717164447643043</v>
      </c>
      <c r="O293">
        <v>2.717164447643043</v>
      </c>
      <c r="P293">
        <v>2.717164447643043</v>
      </c>
      <c r="Q293">
        <v>2.717164447643043</v>
      </c>
      <c r="R293">
        <v>2.717164447643043</v>
      </c>
      <c r="S293">
        <v>2.717164447643043</v>
      </c>
      <c r="T293">
        <v>2.717164447643043</v>
      </c>
    </row>
    <row r="294" spans="1:20" x14ac:dyDescent="0.3">
      <c r="A294">
        <v>293</v>
      </c>
      <c r="B294" s="1">
        <v>41943</v>
      </c>
      <c r="C294">
        <v>78</v>
      </c>
      <c r="D294">
        <v>40</v>
      </c>
      <c r="E294">
        <v>4</v>
      </c>
      <c r="F294">
        <v>14</v>
      </c>
      <c r="G294">
        <v>16</v>
      </c>
      <c r="H294">
        <v>19</v>
      </c>
      <c r="I294">
        <v>78</v>
      </c>
      <c r="J294">
        <f t="shared" si="11"/>
        <v>2.717164447643043</v>
      </c>
      <c r="K294">
        <v>2.717164447643043</v>
      </c>
      <c r="L294">
        <v>2.717164447643043</v>
      </c>
      <c r="M294">
        <v>2.717164447643043</v>
      </c>
      <c r="N294">
        <v>2.717164447643043</v>
      </c>
      <c r="O294">
        <v>2.717164447643043</v>
      </c>
      <c r="P294">
        <v>2.717164447643043</v>
      </c>
      <c r="Q294">
        <v>2.717164447643043</v>
      </c>
      <c r="R294">
        <v>2.717164447643043</v>
      </c>
      <c r="S294">
        <v>2.717164447643043</v>
      </c>
      <c r="T294">
        <v>2.717164447643043</v>
      </c>
    </row>
    <row r="295" spans="1:20" x14ac:dyDescent="0.3">
      <c r="A295">
        <v>294</v>
      </c>
      <c r="B295" s="1">
        <v>41944</v>
      </c>
      <c r="C295">
        <v>78</v>
      </c>
      <c r="D295">
        <v>40</v>
      </c>
      <c r="E295">
        <v>5</v>
      </c>
      <c r="F295">
        <v>13</v>
      </c>
      <c r="G295">
        <v>16</v>
      </c>
      <c r="H295">
        <v>13</v>
      </c>
      <c r="I295">
        <v>78</v>
      </c>
      <c r="J295">
        <f t="shared" si="11"/>
        <v>2.717164447643043</v>
      </c>
      <c r="K295">
        <v>2.717164447643043</v>
      </c>
      <c r="L295">
        <v>2.717164447643043</v>
      </c>
      <c r="M295">
        <v>2.717164447643043</v>
      </c>
      <c r="N295">
        <v>2.717164447643043</v>
      </c>
      <c r="O295">
        <v>2.717164447643043</v>
      </c>
      <c r="P295">
        <v>2.717164447643043</v>
      </c>
      <c r="Q295">
        <v>2.717164447643043</v>
      </c>
      <c r="R295">
        <v>2.717164447643043</v>
      </c>
      <c r="S295">
        <v>2.717164447643043</v>
      </c>
      <c r="T295">
        <v>2.717164447643043</v>
      </c>
    </row>
    <row r="296" spans="1:20" x14ac:dyDescent="0.3">
      <c r="A296">
        <v>295</v>
      </c>
      <c r="B296" s="1">
        <v>41945</v>
      </c>
      <c r="C296">
        <v>78</v>
      </c>
      <c r="D296">
        <v>40</v>
      </c>
      <c r="E296">
        <v>5</v>
      </c>
      <c r="F296">
        <v>17</v>
      </c>
      <c r="G296">
        <v>16</v>
      </c>
      <c r="H296">
        <v>12</v>
      </c>
      <c r="I296">
        <v>78</v>
      </c>
      <c r="J296">
        <f t="shared" si="11"/>
        <v>2.717164447643043</v>
      </c>
      <c r="K296">
        <v>2.717164447643043</v>
      </c>
      <c r="L296">
        <v>2.717164447643043</v>
      </c>
      <c r="M296">
        <v>2.717164447643043</v>
      </c>
      <c r="N296">
        <v>2.717164447643043</v>
      </c>
      <c r="O296">
        <v>2.717164447643043</v>
      </c>
      <c r="P296">
        <v>2.717164447643043</v>
      </c>
      <c r="Q296">
        <v>2.717164447643043</v>
      </c>
      <c r="R296">
        <v>2.717164447643043</v>
      </c>
      <c r="S296">
        <v>2.717164447643043</v>
      </c>
      <c r="T296">
        <v>2.717164447643043</v>
      </c>
    </row>
    <row r="297" spans="1:20" x14ac:dyDescent="0.3">
      <c r="A297">
        <v>296</v>
      </c>
      <c r="B297" s="1">
        <v>41946</v>
      </c>
      <c r="C297">
        <v>78</v>
      </c>
      <c r="D297">
        <v>40</v>
      </c>
      <c r="E297">
        <v>12</v>
      </c>
      <c r="F297">
        <v>26</v>
      </c>
      <c r="G297">
        <v>16</v>
      </c>
      <c r="H297">
        <v>18</v>
      </c>
      <c r="I297">
        <v>78</v>
      </c>
      <c r="J297">
        <f t="shared" si="11"/>
        <v>2.717164447643043</v>
      </c>
      <c r="K297">
        <v>2.717164447643043</v>
      </c>
      <c r="L297">
        <v>2.717164447643043</v>
      </c>
      <c r="M297">
        <v>2.717164447643043</v>
      </c>
      <c r="N297">
        <v>2.717164447643043</v>
      </c>
      <c r="O297">
        <v>2.717164447643043</v>
      </c>
      <c r="P297">
        <v>2.717164447643043</v>
      </c>
      <c r="Q297">
        <v>2.717164447643043</v>
      </c>
      <c r="R297">
        <v>2.717164447643043</v>
      </c>
      <c r="S297">
        <v>2.717164447643043</v>
      </c>
      <c r="T297">
        <v>2.717164447643043</v>
      </c>
    </row>
    <row r="298" spans="1:20" x14ac:dyDescent="0.3">
      <c r="A298">
        <v>297</v>
      </c>
      <c r="B298" s="1">
        <v>41947</v>
      </c>
      <c r="C298">
        <v>78</v>
      </c>
      <c r="D298">
        <v>40</v>
      </c>
      <c r="E298">
        <v>18</v>
      </c>
      <c r="F298">
        <v>31</v>
      </c>
      <c r="G298">
        <v>16</v>
      </c>
      <c r="H298">
        <v>27</v>
      </c>
      <c r="I298">
        <v>78</v>
      </c>
      <c r="J298">
        <f t="shared" si="11"/>
        <v>2.717164447643043</v>
      </c>
      <c r="K298">
        <v>2.717164447643043</v>
      </c>
      <c r="L298">
        <v>2.717164447643043</v>
      </c>
      <c r="M298">
        <v>2.717164447643043</v>
      </c>
      <c r="N298">
        <v>2.717164447643043</v>
      </c>
      <c r="O298">
        <v>2.717164447643043</v>
      </c>
      <c r="P298">
        <v>2.717164447643043</v>
      </c>
      <c r="Q298">
        <v>2.717164447643043</v>
      </c>
      <c r="R298">
        <v>2.717164447643043</v>
      </c>
      <c r="S298">
        <v>2.717164447643043</v>
      </c>
      <c r="T298">
        <v>2.717164447643043</v>
      </c>
    </row>
    <row r="299" spans="1:20" x14ac:dyDescent="0.3">
      <c r="A299">
        <v>298</v>
      </c>
      <c r="B299" s="1">
        <v>41948</v>
      </c>
      <c r="C299">
        <v>78</v>
      </c>
      <c r="D299">
        <v>40</v>
      </c>
      <c r="E299">
        <v>10</v>
      </c>
      <c r="F299">
        <v>14</v>
      </c>
      <c r="G299">
        <v>16</v>
      </c>
      <c r="H299">
        <v>17</v>
      </c>
      <c r="I299">
        <v>78</v>
      </c>
      <c r="J299">
        <f t="shared" si="11"/>
        <v>2.717164447643043</v>
      </c>
      <c r="K299">
        <v>2.717164447643043</v>
      </c>
      <c r="L299">
        <v>2.717164447643043</v>
      </c>
      <c r="M299">
        <v>2.717164447643043</v>
      </c>
      <c r="N299">
        <v>2.717164447643043</v>
      </c>
      <c r="O299">
        <v>2.717164447643043</v>
      </c>
      <c r="P299">
        <v>2.717164447643043</v>
      </c>
      <c r="Q299">
        <v>2.717164447643043</v>
      </c>
      <c r="R299">
        <v>2.717164447643043</v>
      </c>
      <c r="S299">
        <v>2.717164447643043</v>
      </c>
      <c r="T299">
        <v>2.717164447643043</v>
      </c>
    </row>
    <row r="300" spans="1:20" x14ac:dyDescent="0.3">
      <c r="A300">
        <v>299</v>
      </c>
      <c r="B300" s="1">
        <v>41949</v>
      </c>
      <c r="C300">
        <v>78</v>
      </c>
      <c r="D300">
        <v>40</v>
      </c>
      <c r="E300">
        <v>3</v>
      </c>
      <c r="F300">
        <v>11</v>
      </c>
      <c r="G300">
        <v>16</v>
      </c>
      <c r="H300">
        <v>12</v>
      </c>
      <c r="I300">
        <v>78</v>
      </c>
      <c r="J300">
        <f t="shared" si="11"/>
        <v>2.717164447643043</v>
      </c>
      <c r="K300">
        <v>2.717164447643043</v>
      </c>
      <c r="L300">
        <v>2.717164447643043</v>
      </c>
      <c r="M300">
        <v>2.717164447643043</v>
      </c>
      <c r="N300">
        <v>2.717164447643043</v>
      </c>
      <c r="O300">
        <v>2.717164447643043</v>
      </c>
      <c r="P300">
        <v>2.717164447643043</v>
      </c>
      <c r="Q300">
        <v>2.717164447643043</v>
      </c>
      <c r="R300">
        <v>2.717164447643043</v>
      </c>
      <c r="S300">
        <v>2.717164447643043</v>
      </c>
      <c r="T300">
        <v>2.717164447643043</v>
      </c>
    </row>
    <row r="301" spans="1:20" x14ac:dyDescent="0.3">
      <c r="A301">
        <v>300</v>
      </c>
      <c r="B301" s="1">
        <v>41950</v>
      </c>
      <c r="C301">
        <v>78</v>
      </c>
      <c r="D301">
        <v>40</v>
      </c>
      <c r="E301">
        <v>3</v>
      </c>
      <c r="F301">
        <v>14</v>
      </c>
      <c r="G301">
        <v>16</v>
      </c>
      <c r="H301">
        <v>11</v>
      </c>
      <c r="I301">
        <v>78</v>
      </c>
      <c r="J301">
        <f t="shared" si="11"/>
        <v>2.717164447643043</v>
      </c>
      <c r="K301">
        <v>2.717164447643043</v>
      </c>
      <c r="L301">
        <v>2.717164447643043</v>
      </c>
      <c r="M301">
        <v>2.717164447643043</v>
      </c>
      <c r="N301">
        <v>2.717164447643043</v>
      </c>
      <c r="O301">
        <v>2.717164447643043</v>
      </c>
      <c r="P301">
        <v>2.717164447643043</v>
      </c>
      <c r="Q301">
        <v>2.717164447643043</v>
      </c>
      <c r="R301">
        <v>2.717164447643043</v>
      </c>
      <c r="S301">
        <v>2.717164447643043</v>
      </c>
      <c r="T301">
        <v>2.717164447643043</v>
      </c>
    </row>
    <row r="302" spans="1:20" x14ac:dyDescent="0.3">
      <c r="A302">
        <v>301</v>
      </c>
      <c r="B302" s="1">
        <v>41951</v>
      </c>
      <c r="C302">
        <v>78</v>
      </c>
      <c r="D302">
        <v>40</v>
      </c>
      <c r="E302">
        <v>2</v>
      </c>
      <c r="F302">
        <v>14</v>
      </c>
      <c r="G302">
        <v>16</v>
      </c>
      <c r="H302">
        <v>13</v>
      </c>
      <c r="I302">
        <v>78</v>
      </c>
      <c r="J302">
        <f t="shared" si="11"/>
        <v>2.717164447643043</v>
      </c>
      <c r="K302">
        <v>2.717164447643043</v>
      </c>
      <c r="L302">
        <v>2.717164447643043</v>
      </c>
      <c r="M302">
        <v>2.717164447643043</v>
      </c>
      <c r="N302">
        <v>2.717164447643043</v>
      </c>
      <c r="O302">
        <v>2.717164447643043</v>
      </c>
      <c r="P302">
        <v>2.717164447643043</v>
      </c>
      <c r="Q302">
        <v>2.717164447643043</v>
      </c>
      <c r="R302">
        <v>2.717164447643043</v>
      </c>
      <c r="S302">
        <v>2.717164447643043</v>
      </c>
      <c r="T302">
        <v>2.717164447643043</v>
      </c>
    </row>
    <row r="303" spans="1:20" x14ac:dyDescent="0.3">
      <c r="A303">
        <v>302</v>
      </c>
      <c r="B303" s="1">
        <v>41952</v>
      </c>
      <c r="C303">
        <v>78</v>
      </c>
      <c r="D303">
        <v>40</v>
      </c>
      <c r="E303">
        <v>19</v>
      </c>
      <c r="F303">
        <v>13</v>
      </c>
      <c r="G303">
        <v>16</v>
      </c>
      <c r="H303">
        <v>22</v>
      </c>
      <c r="I303">
        <v>78</v>
      </c>
      <c r="J303">
        <f t="shared" si="11"/>
        <v>2.717164447643043</v>
      </c>
      <c r="K303">
        <v>2.717164447643043</v>
      </c>
      <c r="L303">
        <v>2.717164447643043</v>
      </c>
      <c r="M303">
        <v>2.717164447643043</v>
      </c>
      <c r="N303">
        <v>2.717164447643043</v>
      </c>
      <c r="O303">
        <v>2.717164447643043</v>
      </c>
      <c r="P303">
        <v>2.717164447643043</v>
      </c>
      <c r="Q303">
        <v>2.717164447643043</v>
      </c>
      <c r="R303">
        <v>2.717164447643043</v>
      </c>
      <c r="S303">
        <v>2.717164447643043</v>
      </c>
      <c r="T303">
        <v>2.717164447643043</v>
      </c>
    </row>
    <row r="304" spans="1:20" x14ac:dyDescent="0.3">
      <c r="A304">
        <v>303</v>
      </c>
      <c r="B304" s="1">
        <v>41953</v>
      </c>
      <c r="C304">
        <v>78</v>
      </c>
      <c r="D304">
        <v>40</v>
      </c>
      <c r="E304">
        <v>17</v>
      </c>
      <c r="F304">
        <v>11</v>
      </c>
      <c r="G304">
        <v>16</v>
      </c>
      <c r="H304">
        <v>16</v>
      </c>
      <c r="I304">
        <v>78</v>
      </c>
      <c r="J304">
        <f t="shared" si="11"/>
        <v>2.717164447643043</v>
      </c>
      <c r="K304">
        <v>2.717164447643043</v>
      </c>
      <c r="L304">
        <v>2.717164447643043</v>
      </c>
      <c r="M304">
        <v>2.717164447643043</v>
      </c>
      <c r="N304">
        <v>2.717164447643043</v>
      </c>
      <c r="O304">
        <v>2.717164447643043</v>
      </c>
      <c r="P304">
        <v>2.717164447643043</v>
      </c>
      <c r="Q304">
        <v>2.717164447643043</v>
      </c>
      <c r="R304">
        <v>2.717164447643043</v>
      </c>
      <c r="S304">
        <v>2.717164447643043</v>
      </c>
      <c r="T304">
        <v>2.717164447643043</v>
      </c>
    </row>
    <row r="305" spans="1:20" x14ac:dyDescent="0.3">
      <c r="A305">
        <v>304</v>
      </c>
      <c r="B305" s="1">
        <v>41954</v>
      </c>
      <c r="C305">
        <v>78</v>
      </c>
      <c r="D305">
        <v>40</v>
      </c>
      <c r="E305">
        <v>9</v>
      </c>
      <c r="F305">
        <v>14</v>
      </c>
      <c r="G305">
        <v>16</v>
      </c>
      <c r="H305">
        <v>12</v>
      </c>
      <c r="I305">
        <v>78</v>
      </c>
      <c r="J305">
        <f t="shared" si="11"/>
        <v>2.717164447643043</v>
      </c>
      <c r="K305">
        <v>2.717164447643043</v>
      </c>
      <c r="L305">
        <v>2.717164447643043</v>
      </c>
      <c r="M305">
        <v>2.717164447643043</v>
      </c>
      <c r="N305">
        <v>2.717164447643043</v>
      </c>
      <c r="O305">
        <v>2.717164447643043</v>
      </c>
      <c r="P305">
        <v>2.717164447643043</v>
      </c>
      <c r="Q305">
        <v>2.717164447643043</v>
      </c>
      <c r="R305">
        <v>2.717164447643043</v>
      </c>
      <c r="S305">
        <v>2.717164447643043</v>
      </c>
      <c r="T305">
        <v>2.717164447643043</v>
      </c>
    </row>
    <row r="306" spans="1:20" x14ac:dyDescent="0.3">
      <c r="A306">
        <v>305</v>
      </c>
      <c r="B306" s="1">
        <v>41955</v>
      </c>
      <c r="C306">
        <v>78</v>
      </c>
      <c r="D306">
        <v>40</v>
      </c>
      <c r="E306">
        <v>23</v>
      </c>
      <c r="F306">
        <v>17</v>
      </c>
      <c r="G306">
        <v>16</v>
      </c>
      <c r="H306">
        <v>12</v>
      </c>
      <c r="I306">
        <v>78</v>
      </c>
      <c r="J306">
        <f t="shared" si="11"/>
        <v>2.717164447643043</v>
      </c>
      <c r="K306">
        <v>2.717164447643043</v>
      </c>
      <c r="L306">
        <v>2.717164447643043</v>
      </c>
      <c r="M306">
        <v>2.717164447643043</v>
      </c>
      <c r="N306">
        <v>2.717164447643043</v>
      </c>
      <c r="O306">
        <v>2.717164447643043</v>
      </c>
      <c r="P306">
        <v>2.717164447643043</v>
      </c>
      <c r="Q306">
        <v>2.717164447643043</v>
      </c>
      <c r="R306">
        <v>2.717164447643043</v>
      </c>
      <c r="S306">
        <v>2.717164447643043</v>
      </c>
      <c r="T306">
        <v>2.717164447643043</v>
      </c>
    </row>
    <row r="307" spans="1:20" x14ac:dyDescent="0.3">
      <c r="A307">
        <v>306</v>
      </c>
      <c r="B307" s="1">
        <v>41956</v>
      </c>
      <c r="C307">
        <v>78</v>
      </c>
      <c r="D307">
        <v>40</v>
      </c>
      <c r="E307">
        <v>27</v>
      </c>
      <c r="F307">
        <v>24</v>
      </c>
      <c r="G307">
        <v>16</v>
      </c>
      <c r="H307">
        <v>14</v>
      </c>
      <c r="I307">
        <v>78</v>
      </c>
      <c r="J307">
        <f t="shared" si="11"/>
        <v>2.717164447643043</v>
      </c>
      <c r="K307">
        <v>2.717164447643043</v>
      </c>
      <c r="L307">
        <v>2.717164447643043</v>
      </c>
      <c r="M307">
        <v>2.717164447643043</v>
      </c>
      <c r="N307">
        <v>2.717164447643043</v>
      </c>
      <c r="O307">
        <v>2.717164447643043</v>
      </c>
      <c r="P307">
        <v>2.717164447643043</v>
      </c>
      <c r="Q307">
        <v>2.717164447643043</v>
      </c>
      <c r="R307">
        <v>2.717164447643043</v>
      </c>
      <c r="S307">
        <v>2.717164447643043</v>
      </c>
      <c r="T307">
        <v>2.717164447643043</v>
      </c>
    </row>
    <row r="308" spans="1:20" x14ac:dyDescent="0.3">
      <c r="A308">
        <v>307</v>
      </c>
      <c r="B308" s="1">
        <v>41957</v>
      </c>
      <c r="C308">
        <v>78</v>
      </c>
      <c r="D308">
        <v>40</v>
      </c>
      <c r="E308">
        <v>15</v>
      </c>
      <c r="F308">
        <v>27</v>
      </c>
      <c r="G308">
        <v>16</v>
      </c>
      <c r="H308">
        <v>17</v>
      </c>
      <c r="I308">
        <v>78</v>
      </c>
      <c r="J308">
        <f t="shared" si="11"/>
        <v>2.717164447643043</v>
      </c>
      <c r="K308">
        <v>2.717164447643043</v>
      </c>
      <c r="L308">
        <v>2.717164447643043</v>
      </c>
      <c r="M308">
        <v>2.717164447643043</v>
      </c>
      <c r="N308">
        <v>2.717164447643043</v>
      </c>
      <c r="O308">
        <v>2.717164447643043</v>
      </c>
      <c r="P308">
        <v>2.717164447643043</v>
      </c>
      <c r="Q308">
        <v>2.717164447643043</v>
      </c>
      <c r="R308">
        <v>2.717164447643043</v>
      </c>
      <c r="S308">
        <v>2.717164447643043</v>
      </c>
      <c r="T308">
        <v>2.717164447643043</v>
      </c>
    </row>
    <row r="309" spans="1:20" x14ac:dyDescent="0.3">
      <c r="A309">
        <v>308</v>
      </c>
      <c r="B309" s="1">
        <v>41958</v>
      </c>
      <c r="C309">
        <v>78</v>
      </c>
      <c r="D309">
        <v>40</v>
      </c>
      <c r="E309">
        <v>21</v>
      </c>
      <c r="F309">
        <v>15</v>
      </c>
      <c r="G309">
        <v>16</v>
      </c>
      <c r="H309">
        <v>12</v>
      </c>
      <c r="I309">
        <v>78</v>
      </c>
      <c r="J309">
        <f t="shared" si="11"/>
        <v>2.717164447643043</v>
      </c>
      <c r="K309">
        <v>2.717164447643043</v>
      </c>
      <c r="L309">
        <v>2.717164447643043</v>
      </c>
      <c r="M309">
        <v>2.717164447643043</v>
      </c>
      <c r="N309">
        <v>2.717164447643043</v>
      </c>
      <c r="O309">
        <v>2.717164447643043</v>
      </c>
      <c r="P309">
        <v>2.717164447643043</v>
      </c>
      <c r="Q309">
        <v>2.717164447643043</v>
      </c>
      <c r="R309">
        <v>2.717164447643043</v>
      </c>
      <c r="S309">
        <v>2.717164447643043</v>
      </c>
      <c r="T309">
        <v>2.717164447643043</v>
      </c>
    </row>
    <row r="310" spans="1:20" x14ac:dyDescent="0.3">
      <c r="A310">
        <v>309</v>
      </c>
      <c r="B310" s="1">
        <v>41959</v>
      </c>
      <c r="C310">
        <v>78</v>
      </c>
      <c r="D310">
        <v>40</v>
      </c>
      <c r="E310">
        <v>15</v>
      </c>
      <c r="F310">
        <v>17</v>
      </c>
      <c r="G310">
        <v>16</v>
      </c>
      <c r="H310">
        <v>13</v>
      </c>
      <c r="I310">
        <v>78</v>
      </c>
      <c r="J310">
        <f t="shared" si="11"/>
        <v>2.717164447643043</v>
      </c>
      <c r="K310">
        <v>2.717164447643043</v>
      </c>
      <c r="L310">
        <v>2.717164447643043</v>
      </c>
      <c r="M310">
        <v>2.717164447643043</v>
      </c>
      <c r="N310">
        <v>2.717164447643043</v>
      </c>
      <c r="O310">
        <v>2.717164447643043</v>
      </c>
      <c r="P310">
        <v>2.717164447643043</v>
      </c>
      <c r="Q310">
        <v>2.717164447643043</v>
      </c>
      <c r="R310">
        <v>2.717164447643043</v>
      </c>
      <c r="S310">
        <v>2.717164447643043</v>
      </c>
      <c r="T310">
        <v>2.717164447643043</v>
      </c>
    </row>
    <row r="311" spans="1:20" x14ac:dyDescent="0.3">
      <c r="A311">
        <v>310</v>
      </c>
      <c r="B311" s="1">
        <v>41960</v>
      </c>
      <c r="C311">
        <v>78</v>
      </c>
      <c r="D311">
        <v>40</v>
      </c>
      <c r="E311">
        <v>17</v>
      </c>
      <c r="F311">
        <v>16</v>
      </c>
      <c r="G311">
        <v>16</v>
      </c>
      <c r="H311">
        <v>12</v>
      </c>
      <c r="I311">
        <v>78</v>
      </c>
      <c r="J311">
        <f t="shared" si="11"/>
        <v>2.717164447643043</v>
      </c>
      <c r="K311">
        <v>2.717164447643043</v>
      </c>
      <c r="L311">
        <v>2.717164447643043</v>
      </c>
      <c r="M311">
        <v>2.717164447643043</v>
      </c>
      <c r="N311">
        <v>2.717164447643043</v>
      </c>
      <c r="O311">
        <v>2.717164447643043</v>
      </c>
      <c r="P311">
        <v>2.717164447643043</v>
      </c>
      <c r="Q311">
        <v>2.717164447643043</v>
      </c>
      <c r="R311">
        <v>2.717164447643043</v>
      </c>
      <c r="S311">
        <v>2.717164447643043</v>
      </c>
      <c r="T311">
        <v>2.717164447643043</v>
      </c>
    </row>
    <row r="312" spans="1:20" x14ac:dyDescent="0.3">
      <c r="A312">
        <v>311</v>
      </c>
      <c r="B312" s="1">
        <v>41961</v>
      </c>
      <c r="C312">
        <v>78</v>
      </c>
      <c r="D312">
        <v>40</v>
      </c>
      <c r="E312">
        <v>30</v>
      </c>
      <c r="F312">
        <v>20</v>
      </c>
      <c r="G312">
        <v>16</v>
      </c>
      <c r="H312">
        <v>17</v>
      </c>
      <c r="I312">
        <v>78</v>
      </c>
      <c r="J312">
        <f t="shared" si="11"/>
        <v>2.717164447643043</v>
      </c>
      <c r="K312">
        <v>2.717164447643043</v>
      </c>
      <c r="L312">
        <v>2.717164447643043</v>
      </c>
      <c r="M312">
        <v>2.717164447643043</v>
      </c>
      <c r="N312">
        <v>2.717164447643043</v>
      </c>
      <c r="O312">
        <v>2.717164447643043</v>
      </c>
      <c r="P312">
        <v>2.717164447643043</v>
      </c>
      <c r="Q312">
        <v>2.717164447643043</v>
      </c>
      <c r="R312">
        <v>2.717164447643043</v>
      </c>
      <c r="S312">
        <v>2.717164447643043</v>
      </c>
      <c r="T312">
        <v>2.717164447643043</v>
      </c>
    </row>
    <row r="313" spans="1:20" x14ac:dyDescent="0.3">
      <c r="A313">
        <v>312</v>
      </c>
      <c r="B313" s="1">
        <v>41962</v>
      </c>
      <c r="C313">
        <v>78</v>
      </c>
      <c r="D313">
        <v>40</v>
      </c>
      <c r="E313">
        <v>27</v>
      </c>
      <c r="F313">
        <v>31</v>
      </c>
      <c r="G313">
        <v>16</v>
      </c>
      <c r="H313">
        <v>19</v>
      </c>
      <c r="I313">
        <v>78</v>
      </c>
      <c r="J313">
        <f t="shared" si="11"/>
        <v>2.717164447643043</v>
      </c>
      <c r="K313">
        <v>2.717164447643043</v>
      </c>
      <c r="L313">
        <v>2.717164447643043</v>
      </c>
      <c r="M313">
        <v>2.717164447643043</v>
      </c>
      <c r="N313">
        <v>2.717164447643043</v>
      </c>
      <c r="O313">
        <v>2.717164447643043</v>
      </c>
      <c r="P313">
        <v>2.717164447643043</v>
      </c>
      <c r="Q313">
        <v>2.717164447643043</v>
      </c>
      <c r="R313">
        <v>2.717164447643043</v>
      </c>
      <c r="S313">
        <v>2.717164447643043</v>
      </c>
      <c r="T313">
        <v>2.717164447643043</v>
      </c>
    </row>
    <row r="314" spans="1:20" x14ac:dyDescent="0.3">
      <c r="A314">
        <v>313</v>
      </c>
      <c r="B314" s="1">
        <v>41963</v>
      </c>
      <c r="C314">
        <v>78</v>
      </c>
      <c r="D314">
        <v>40</v>
      </c>
      <c r="E314">
        <v>20</v>
      </c>
      <c r="F314">
        <v>36</v>
      </c>
      <c r="G314">
        <v>16</v>
      </c>
      <c r="H314">
        <v>24</v>
      </c>
      <c r="I314">
        <v>78</v>
      </c>
      <c r="J314">
        <f t="shared" si="11"/>
        <v>2.717164447643043</v>
      </c>
      <c r="K314">
        <v>2.717164447643043</v>
      </c>
      <c r="L314">
        <v>2.717164447643043</v>
      </c>
      <c r="M314">
        <v>2.717164447643043</v>
      </c>
      <c r="N314">
        <v>2.717164447643043</v>
      </c>
      <c r="O314">
        <v>2.717164447643043</v>
      </c>
      <c r="P314">
        <v>2.717164447643043</v>
      </c>
      <c r="Q314">
        <v>2.717164447643043</v>
      </c>
      <c r="R314">
        <v>2.717164447643043</v>
      </c>
      <c r="S314">
        <v>2.717164447643043</v>
      </c>
      <c r="T314">
        <v>2.717164447643043</v>
      </c>
    </row>
    <row r="315" spans="1:20" x14ac:dyDescent="0.3">
      <c r="A315">
        <v>314</v>
      </c>
      <c r="B315" s="1">
        <v>41964</v>
      </c>
      <c r="C315">
        <v>78</v>
      </c>
      <c r="D315">
        <v>40</v>
      </c>
      <c r="E315">
        <v>24</v>
      </c>
      <c r="F315">
        <v>26</v>
      </c>
      <c r="G315">
        <v>16</v>
      </c>
      <c r="H315">
        <v>18</v>
      </c>
      <c r="I315">
        <v>78</v>
      </c>
      <c r="J315">
        <f t="shared" si="11"/>
        <v>2.717164447643043</v>
      </c>
      <c r="K315">
        <v>2.717164447643043</v>
      </c>
      <c r="L315">
        <v>2.717164447643043</v>
      </c>
      <c r="M315">
        <v>2.717164447643043</v>
      </c>
      <c r="N315">
        <v>2.717164447643043</v>
      </c>
      <c r="O315">
        <v>2.717164447643043</v>
      </c>
      <c r="P315">
        <v>2.717164447643043</v>
      </c>
      <c r="Q315">
        <v>2.717164447643043</v>
      </c>
      <c r="R315">
        <v>2.717164447643043</v>
      </c>
      <c r="S315">
        <v>2.717164447643043</v>
      </c>
      <c r="T315">
        <v>2.717164447643043</v>
      </c>
    </row>
    <row r="316" spans="1:20" x14ac:dyDescent="0.3">
      <c r="A316">
        <v>315</v>
      </c>
      <c r="B316" s="1">
        <v>41965</v>
      </c>
      <c r="C316">
        <v>78</v>
      </c>
      <c r="D316">
        <v>40</v>
      </c>
      <c r="E316">
        <v>43</v>
      </c>
      <c r="F316">
        <v>25</v>
      </c>
      <c r="G316">
        <v>16</v>
      </c>
      <c r="H316">
        <v>17</v>
      </c>
      <c r="I316">
        <v>78</v>
      </c>
      <c r="J316">
        <f t="shared" si="11"/>
        <v>2.717164447643043</v>
      </c>
      <c r="K316">
        <v>2.717164447643043</v>
      </c>
      <c r="L316">
        <v>2.717164447643043</v>
      </c>
      <c r="M316">
        <v>2.717164447643043</v>
      </c>
      <c r="N316">
        <v>2.717164447643043</v>
      </c>
      <c r="O316">
        <v>2.717164447643043</v>
      </c>
      <c r="P316">
        <v>2.717164447643043</v>
      </c>
      <c r="Q316">
        <v>2.717164447643043</v>
      </c>
      <c r="R316">
        <v>2.717164447643043</v>
      </c>
      <c r="S316">
        <v>2.717164447643043</v>
      </c>
      <c r="T316">
        <v>2.717164447643043</v>
      </c>
    </row>
    <row r="317" spans="1:20" x14ac:dyDescent="0.3">
      <c r="A317">
        <v>316</v>
      </c>
      <c r="B317" s="1">
        <v>41966</v>
      </c>
      <c r="C317">
        <v>78</v>
      </c>
      <c r="D317">
        <v>40</v>
      </c>
      <c r="E317">
        <v>67</v>
      </c>
      <c r="F317">
        <v>23</v>
      </c>
      <c r="G317">
        <v>16</v>
      </c>
      <c r="H317">
        <v>21</v>
      </c>
      <c r="I317">
        <v>78</v>
      </c>
      <c r="J317">
        <f t="shared" si="11"/>
        <v>2.717164447643043</v>
      </c>
      <c r="K317">
        <v>2.717164447643043</v>
      </c>
      <c r="L317">
        <v>2.717164447643043</v>
      </c>
      <c r="M317">
        <v>2.717164447643043</v>
      </c>
      <c r="N317">
        <v>2.717164447643043</v>
      </c>
      <c r="O317">
        <v>2.717164447643043</v>
      </c>
      <c r="P317">
        <v>2.717164447643043</v>
      </c>
      <c r="Q317">
        <v>2.717164447643043</v>
      </c>
      <c r="R317">
        <v>2.717164447643043</v>
      </c>
      <c r="S317">
        <v>2.717164447643043</v>
      </c>
      <c r="T317">
        <v>2.717164447643043</v>
      </c>
    </row>
    <row r="318" spans="1:20" x14ac:dyDescent="0.3">
      <c r="A318">
        <v>317</v>
      </c>
      <c r="B318" s="1">
        <v>41967</v>
      </c>
      <c r="C318">
        <v>78</v>
      </c>
      <c r="D318">
        <v>40</v>
      </c>
      <c r="E318">
        <v>73</v>
      </c>
      <c r="F318">
        <v>24</v>
      </c>
      <c r="G318">
        <v>16</v>
      </c>
      <c r="H318">
        <v>17</v>
      </c>
      <c r="I318">
        <v>78</v>
      </c>
      <c r="J318">
        <f t="shared" si="11"/>
        <v>2.717164447643043</v>
      </c>
      <c r="K318">
        <v>2.717164447643043</v>
      </c>
      <c r="L318">
        <v>2.717164447643043</v>
      </c>
      <c r="M318">
        <v>2.717164447643043</v>
      </c>
      <c r="N318">
        <v>2.717164447643043</v>
      </c>
      <c r="O318">
        <v>2.717164447643043</v>
      </c>
      <c r="P318">
        <v>2.717164447643043</v>
      </c>
      <c r="Q318">
        <v>2.717164447643043</v>
      </c>
      <c r="R318">
        <v>2.717164447643043</v>
      </c>
      <c r="S318">
        <v>2.717164447643043</v>
      </c>
      <c r="T318">
        <v>2.717164447643043</v>
      </c>
    </row>
    <row r="319" spans="1:20" x14ac:dyDescent="0.3">
      <c r="A319">
        <v>318</v>
      </c>
      <c r="B319" s="1">
        <v>41968</v>
      </c>
      <c r="C319">
        <v>78</v>
      </c>
      <c r="D319">
        <v>40</v>
      </c>
      <c r="E319">
        <v>189</v>
      </c>
      <c r="F319">
        <v>19</v>
      </c>
      <c r="G319">
        <v>16</v>
      </c>
      <c r="H319">
        <v>14</v>
      </c>
      <c r="I319">
        <v>189</v>
      </c>
      <c r="J319">
        <f t="shared" si="11"/>
        <v>113.71716444764304</v>
      </c>
      <c r="K319">
        <v>2.717164447643043</v>
      </c>
      <c r="L319">
        <v>2.717164447643043</v>
      </c>
      <c r="M319">
        <v>2.717164447643043</v>
      </c>
      <c r="N319">
        <v>2.717164447643043</v>
      </c>
      <c r="O319">
        <v>2.717164447643043</v>
      </c>
      <c r="P319">
        <v>2.717164447643043</v>
      </c>
      <c r="Q319">
        <v>2.717164447643043</v>
      </c>
      <c r="R319">
        <v>2.717164447643043</v>
      </c>
      <c r="S319">
        <v>2.717164447643043</v>
      </c>
      <c r="T319">
        <v>2.717164447643043</v>
      </c>
    </row>
    <row r="320" spans="1:20" x14ac:dyDescent="0.3">
      <c r="A320">
        <v>319</v>
      </c>
      <c r="B320" s="1">
        <v>41969</v>
      </c>
      <c r="C320">
        <v>78</v>
      </c>
      <c r="D320">
        <v>40</v>
      </c>
      <c r="E320">
        <v>189</v>
      </c>
      <c r="F320">
        <v>18</v>
      </c>
      <c r="G320">
        <v>16</v>
      </c>
      <c r="H320">
        <v>19</v>
      </c>
      <c r="I320">
        <v>189</v>
      </c>
      <c r="J320">
        <f t="shared" si="11"/>
        <v>113.71716444764304</v>
      </c>
      <c r="K320">
        <v>113.71716444764304</v>
      </c>
      <c r="L320">
        <v>2.717164447643043</v>
      </c>
      <c r="M320">
        <v>2.717164447643043</v>
      </c>
      <c r="N320">
        <v>2.717164447643043</v>
      </c>
      <c r="O320">
        <v>2.717164447643043</v>
      </c>
      <c r="P320">
        <v>2.717164447643043</v>
      </c>
      <c r="Q320">
        <v>2.717164447643043</v>
      </c>
      <c r="R320">
        <v>2.717164447643043</v>
      </c>
      <c r="S320">
        <v>2.717164447643043</v>
      </c>
      <c r="T320">
        <v>2.717164447643043</v>
      </c>
    </row>
    <row r="321" spans="1:20" x14ac:dyDescent="0.3">
      <c r="A321">
        <v>320</v>
      </c>
      <c r="B321" s="1">
        <v>41970</v>
      </c>
      <c r="C321">
        <v>78</v>
      </c>
      <c r="D321">
        <v>40</v>
      </c>
      <c r="E321">
        <v>185</v>
      </c>
      <c r="F321">
        <v>16</v>
      </c>
      <c r="G321">
        <v>16</v>
      </c>
      <c r="H321">
        <v>16</v>
      </c>
      <c r="I321">
        <v>185</v>
      </c>
      <c r="J321">
        <f t="shared" si="11"/>
        <v>109.71716444764304</v>
      </c>
      <c r="K321">
        <v>113.71716444764304</v>
      </c>
      <c r="L321">
        <v>113.71716444764304</v>
      </c>
      <c r="M321">
        <v>2.717164447643043</v>
      </c>
      <c r="N321">
        <v>2.717164447643043</v>
      </c>
      <c r="O321">
        <v>2.717164447643043</v>
      </c>
      <c r="P321">
        <v>2.717164447643043</v>
      </c>
      <c r="Q321">
        <v>2.717164447643043</v>
      </c>
      <c r="R321">
        <v>2.717164447643043</v>
      </c>
      <c r="S321">
        <v>2.717164447643043</v>
      </c>
      <c r="T321">
        <v>2.717164447643043</v>
      </c>
    </row>
    <row r="322" spans="1:20" x14ac:dyDescent="0.3">
      <c r="A322">
        <v>321</v>
      </c>
      <c r="B322" s="1">
        <v>41971</v>
      </c>
      <c r="C322">
        <v>78</v>
      </c>
      <c r="D322">
        <v>40</v>
      </c>
      <c r="E322">
        <v>196</v>
      </c>
      <c r="F322">
        <v>14</v>
      </c>
      <c r="G322">
        <v>16</v>
      </c>
      <c r="H322">
        <v>10</v>
      </c>
      <c r="I322">
        <v>196</v>
      </c>
      <c r="J322">
        <f t="shared" si="11"/>
        <v>120.71716444764304</v>
      </c>
      <c r="K322">
        <v>109.71716444764304</v>
      </c>
      <c r="L322">
        <v>113.71716444764304</v>
      </c>
      <c r="M322">
        <v>113.71716444764304</v>
      </c>
      <c r="N322">
        <v>2.717164447643043</v>
      </c>
      <c r="O322">
        <v>2.717164447643043</v>
      </c>
      <c r="P322">
        <v>2.717164447643043</v>
      </c>
      <c r="Q322">
        <v>2.717164447643043</v>
      </c>
      <c r="R322">
        <v>2.717164447643043</v>
      </c>
      <c r="S322">
        <v>2.717164447643043</v>
      </c>
      <c r="T322">
        <v>2.717164447643043</v>
      </c>
    </row>
    <row r="323" spans="1:20" x14ac:dyDescent="0.3">
      <c r="A323">
        <v>322</v>
      </c>
      <c r="B323" s="1">
        <v>41972</v>
      </c>
      <c r="C323">
        <v>78</v>
      </c>
      <c r="D323">
        <v>40</v>
      </c>
      <c r="E323">
        <v>181</v>
      </c>
      <c r="F323">
        <v>18</v>
      </c>
      <c r="G323">
        <v>16</v>
      </c>
      <c r="H323">
        <v>16</v>
      </c>
      <c r="I323">
        <v>181</v>
      </c>
      <c r="J323">
        <f t="shared" ref="J323:J386" si="12">(I323-$V$2)</f>
        <v>105.71716444764304</v>
      </c>
      <c r="K323">
        <v>120.71716444764304</v>
      </c>
      <c r="L323">
        <v>109.71716444764304</v>
      </c>
      <c r="M323">
        <v>113.71716444764304</v>
      </c>
      <c r="N323">
        <v>113.71716444764304</v>
      </c>
      <c r="O323">
        <v>2.717164447643043</v>
      </c>
      <c r="P323">
        <v>2.717164447643043</v>
      </c>
      <c r="Q323">
        <v>2.717164447643043</v>
      </c>
      <c r="R323">
        <v>2.717164447643043</v>
      </c>
      <c r="S323">
        <v>2.717164447643043</v>
      </c>
      <c r="T323">
        <v>2.717164447643043</v>
      </c>
    </row>
    <row r="324" spans="1:20" x14ac:dyDescent="0.3">
      <c r="A324">
        <v>323</v>
      </c>
      <c r="B324" s="1">
        <v>41973</v>
      </c>
      <c r="C324">
        <v>78</v>
      </c>
      <c r="D324">
        <v>40</v>
      </c>
      <c r="E324">
        <v>118</v>
      </c>
      <c r="F324">
        <v>21</v>
      </c>
      <c r="G324">
        <v>16</v>
      </c>
      <c r="H324">
        <v>17</v>
      </c>
      <c r="I324">
        <v>118</v>
      </c>
      <c r="J324">
        <f t="shared" si="12"/>
        <v>42.717164447643043</v>
      </c>
      <c r="K324">
        <v>105.71716444764304</v>
      </c>
      <c r="L324">
        <v>120.71716444764304</v>
      </c>
      <c r="M324">
        <v>109.71716444764304</v>
      </c>
      <c r="N324">
        <v>113.71716444764304</v>
      </c>
      <c r="O324">
        <v>113.71716444764304</v>
      </c>
      <c r="P324">
        <v>2.717164447643043</v>
      </c>
      <c r="Q324">
        <v>2.717164447643043</v>
      </c>
      <c r="R324">
        <v>2.717164447643043</v>
      </c>
      <c r="S324">
        <v>2.717164447643043</v>
      </c>
      <c r="T324">
        <v>2.717164447643043</v>
      </c>
    </row>
    <row r="325" spans="1:20" x14ac:dyDescent="0.3">
      <c r="A325">
        <v>324</v>
      </c>
      <c r="B325" s="1">
        <v>41974</v>
      </c>
      <c r="C325">
        <v>78</v>
      </c>
      <c r="D325">
        <v>40</v>
      </c>
      <c r="E325">
        <v>20</v>
      </c>
      <c r="F325">
        <v>15</v>
      </c>
      <c r="G325">
        <v>16</v>
      </c>
      <c r="H325">
        <v>14</v>
      </c>
      <c r="I325">
        <v>78</v>
      </c>
      <c r="J325">
        <f t="shared" si="12"/>
        <v>2.717164447643043</v>
      </c>
      <c r="K325">
        <v>42.717164447643043</v>
      </c>
      <c r="L325">
        <v>105.71716444764304</v>
      </c>
      <c r="M325">
        <v>120.71716444764304</v>
      </c>
      <c r="N325">
        <v>109.71716444764304</v>
      </c>
      <c r="O325">
        <v>113.71716444764304</v>
      </c>
      <c r="P325">
        <v>113.71716444764304</v>
      </c>
      <c r="Q325">
        <v>2.717164447643043</v>
      </c>
      <c r="R325">
        <v>2.717164447643043</v>
      </c>
      <c r="S325">
        <v>2.717164447643043</v>
      </c>
      <c r="T325">
        <v>2.717164447643043</v>
      </c>
    </row>
    <row r="326" spans="1:20" x14ac:dyDescent="0.3">
      <c r="A326">
        <v>325</v>
      </c>
      <c r="B326" s="1">
        <v>41975</v>
      </c>
      <c r="C326">
        <v>78</v>
      </c>
      <c r="D326">
        <v>40</v>
      </c>
      <c r="E326">
        <v>10</v>
      </c>
      <c r="F326">
        <v>15</v>
      </c>
      <c r="G326">
        <v>16</v>
      </c>
      <c r="H326">
        <v>15</v>
      </c>
      <c r="I326">
        <v>78</v>
      </c>
      <c r="J326">
        <f t="shared" si="12"/>
        <v>2.717164447643043</v>
      </c>
      <c r="K326">
        <v>2.717164447643043</v>
      </c>
      <c r="L326">
        <v>42.717164447643043</v>
      </c>
      <c r="M326">
        <v>105.71716444764304</v>
      </c>
      <c r="N326">
        <v>120.71716444764304</v>
      </c>
      <c r="O326">
        <v>109.71716444764304</v>
      </c>
      <c r="P326">
        <v>113.71716444764304</v>
      </c>
      <c r="Q326">
        <v>113.71716444764304</v>
      </c>
      <c r="R326">
        <v>2.717164447643043</v>
      </c>
      <c r="S326">
        <v>2.717164447643043</v>
      </c>
      <c r="T326">
        <v>2.717164447643043</v>
      </c>
    </row>
    <row r="327" spans="1:20" x14ac:dyDescent="0.3">
      <c r="A327">
        <v>326</v>
      </c>
      <c r="B327" s="1">
        <v>41976</v>
      </c>
      <c r="C327">
        <v>78</v>
      </c>
      <c r="D327">
        <v>40</v>
      </c>
      <c r="E327">
        <v>9</v>
      </c>
      <c r="F327">
        <v>17</v>
      </c>
      <c r="G327">
        <v>16</v>
      </c>
      <c r="H327">
        <v>14</v>
      </c>
      <c r="I327">
        <v>78</v>
      </c>
      <c r="J327">
        <f t="shared" si="12"/>
        <v>2.717164447643043</v>
      </c>
      <c r="K327">
        <v>2.717164447643043</v>
      </c>
      <c r="L327">
        <v>2.717164447643043</v>
      </c>
      <c r="M327">
        <v>42.717164447643043</v>
      </c>
      <c r="N327">
        <v>105.71716444764304</v>
      </c>
      <c r="O327">
        <v>120.71716444764304</v>
      </c>
      <c r="P327">
        <v>109.71716444764304</v>
      </c>
      <c r="Q327">
        <v>113.71716444764304</v>
      </c>
      <c r="R327">
        <v>113.71716444764304</v>
      </c>
      <c r="S327">
        <v>2.717164447643043</v>
      </c>
      <c r="T327">
        <v>2.717164447643043</v>
      </c>
    </row>
    <row r="328" spans="1:20" x14ac:dyDescent="0.3">
      <c r="A328">
        <v>327</v>
      </c>
      <c r="B328" s="1">
        <v>41977</v>
      </c>
      <c r="C328">
        <v>78</v>
      </c>
      <c r="D328">
        <v>40</v>
      </c>
      <c r="E328">
        <v>12</v>
      </c>
      <c r="F328">
        <v>23</v>
      </c>
      <c r="G328">
        <v>16</v>
      </c>
      <c r="H328">
        <v>14</v>
      </c>
      <c r="I328">
        <v>78</v>
      </c>
      <c r="J328">
        <f t="shared" si="12"/>
        <v>2.717164447643043</v>
      </c>
      <c r="K328">
        <v>2.717164447643043</v>
      </c>
      <c r="L328">
        <v>2.717164447643043</v>
      </c>
      <c r="M328">
        <v>2.717164447643043</v>
      </c>
      <c r="N328">
        <v>42.717164447643043</v>
      </c>
      <c r="O328">
        <v>105.71716444764304</v>
      </c>
      <c r="P328">
        <v>120.71716444764304</v>
      </c>
      <c r="Q328">
        <v>109.71716444764304</v>
      </c>
      <c r="R328">
        <v>113.71716444764304</v>
      </c>
      <c r="S328">
        <v>113.71716444764304</v>
      </c>
      <c r="T328">
        <v>2.717164447643043</v>
      </c>
    </row>
    <row r="329" spans="1:20" x14ac:dyDescent="0.3">
      <c r="A329">
        <v>328</v>
      </c>
      <c r="B329" s="1">
        <v>41978</v>
      </c>
      <c r="C329">
        <v>78</v>
      </c>
      <c r="D329">
        <v>40</v>
      </c>
      <c r="E329">
        <v>11</v>
      </c>
      <c r="F329">
        <v>25</v>
      </c>
      <c r="G329">
        <v>16</v>
      </c>
      <c r="H329">
        <v>15</v>
      </c>
      <c r="I329">
        <v>78</v>
      </c>
      <c r="J329">
        <f t="shared" si="12"/>
        <v>2.717164447643043</v>
      </c>
      <c r="K329">
        <v>2.717164447643043</v>
      </c>
      <c r="L329">
        <v>2.717164447643043</v>
      </c>
      <c r="M329">
        <v>2.717164447643043</v>
      </c>
      <c r="N329">
        <v>2.717164447643043</v>
      </c>
      <c r="O329">
        <v>42.717164447643043</v>
      </c>
      <c r="P329">
        <v>105.71716444764304</v>
      </c>
      <c r="Q329">
        <v>120.71716444764304</v>
      </c>
      <c r="R329">
        <v>109.71716444764304</v>
      </c>
      <c r="S329">
        <v>113.71716444764304</v>
      </c>
      <c r="T329">
        <v>113.71716444764304</v>
      </c>
    </row>
    <row r="330" spans="1:20" x14ac:dyDescent="0.3">
      <c r="A330">
        <v>329</v>
      </c>
      <c r="B330" s="1">
        <v>41979</v>
      </c>
      <c r="C330">
        <v>78</v>
      </c>
      <c r="D330">
        <v>40</v>
      </c>
      <c r="E330">
        <v>11</v>
      </c>
      <c r="F330">
        <v>13</v>
      </c>
      <c r="G330">
        <v>16</v>
      </c>
      <c r="H330">
        <v>9</v>
      </c>
      <c r="I330">
        <v>78</v>
      </c>
      <c r="J330">
        <f t="shared" si="12"/>
        <v>2.717164447643043</v>
      </c>
      <c r="K330">
        <v>2.717164447643043</v>
      </c>
      <c r="L330">
        <v>2.717164447643043</v>
      </c>
      <c r="M330">
        <v>2.717164447643043</v>
      </c>
      <c r="N330">
        <v>2.717164447643043</v>
      </c>
      <c r="O330">
        <v>2.717164447643043</v>
      </c>
      <c r="P330">
        <v>42.717164447643043</v>
      </c>
      <c r="Q330">
        <v>105.71716444764304</v>
      </c>
      <c r="R330">
        <v>120.71716444764304</v>
      </c>
      <c r="S330">
        <v>109.71716444764304</v>
      </c>
      <c r="T330">
        <v>113.71716444764304</v>
      </c>
    </row>
    <row r="331" spans="1:20" x14ac:dyDescent="0.3">
      <c r="A331">
        <v>330</v>
      </c>
      <c r="B331" s="1">
        <v>41980</v>
      </c>
      <c r="C331">
        <v>78</v>
      </c>
      <c r="D331">
        <v>40</v>
      </c>
      <c r="E331">
        <v>15</v>
      </c>
      <c r="F331">
        <v>24</v>
      </c>
      <c r="G331">
        <v>16</v>
      </c>
      <c r="H331">
        <v>12</v>
      </c>
      <c r="I331">
        <v>78</v>
      </c>
      <c r="J331">
        <f t="shared" si="12"/>
        <v>2.717164447643043</v>
      </c>
      <c r="K331">
        <v>2.717164447643043</v>
      </c>
      <c r="L331">
        <v>2.717164447643043</v>
      </c>
      <c r="M331">
        <v>2.717164447643043</v>
      </c>
      <c r="N331">
        <v>2.717164447643043</v>
      </c>
      <c r="O331">
        <v>2.717164447643043</v>
      </c>
      <c r="P331">
        <v>2.717164447643043</v>
      </c>
      <c r="Q331">
        <v>42.717164447643043</v>
      </c>
      <c r="R331">
        <v>105.71716444764304</v>
      </c>
      <c r="S331">
        <v>120.71716444764304</v>
      </c>
      <c r="T331">
        <v>109.71716444764304</v>
      </c>
    </row>
    <row r="332" spans="1:20" x14ac:dyDescent="0.3">
      <c r="A332">
        <v>331</v>
      </c>
      <c r="B332" s="1">
        <v>41981</v>
      </c>
      <c r="C332">
        <v>78</v>
      </c>
      <c r="D332">
        <v>40</v>
      </c>
      <c r="E332">
        <v>8</v>
      </c>
      <c r="F332">
        <v>31</v>
      </c>
      <c r="G332">
        <v>16</v>
      </c>
      <c r="H332">
        <v>21</v>
      </c>
      <c r="I332">
        <v>78</v>
      </c>
      <c r="J332">
        <f t="shared" si="12"/>
        <v>2.717164447643043</v>
      </c>
      <c r="K332">
        <v>2.717164447643043</v>
      </c>
      <c r="L332">
        <v>2.717164447643043</v>
      </c>
      <c r="M332">
        <v>2.717164447643043</v>
      </c>
      <c r="N332">
        <v>2.717164447643043</v>
      </c>
      <c r="O332">
        <v>2.717164447643043</v>
      </c>
      <c r="P332">
        <v>2.717164447643043</v>
      </c>
      <c r="Q332">
        <v>2.717164447643043</v>
      </c>
      <c r="R332">
        <v>42.717164447643043</v>
      </c>
      <c r="S332">
        <v>105.71716444764304</v>
      </c>
      <c r="T332">
        <v>120.71716444764304</v>
      </c>
    </row>
    <row r="333" spans="1:20" x14ac:dyDescent="0.3">
      <c r="A333">
        <v>332</v>
      </c>
      <c r="B333" s="1">
        <v>41982</v>
      </c>
      <c r="C333">
        <v>78</v>
      </c>
      <c r="D333">
        <v>40</v>
      </c>
      <c r="E333">
        <v>9</v>
      </c>
      <c r="F333">
        <v>16</v>
      </c>
      <c r="G333">
        <v>16</v>
      </c>
      <c r="H333">
        <v>13</v>
      </c>
      <c r="I333">
        <v>78</v>
      </c>
      <c r="J333">
        <f t="shared" si="12"/>
        <v>2.717164447643043</v>
      </c>
      <c r="K333">
        <v>2.717164447643043</v>
      </c>
      <c r="L333">
        <v>2.717164447643043</v>
      </c>
      <c r="M333">
        <v>2.717164447643043</v>
      </c>
      <c r="N333">
        <v>2.717164447643043</v>
      </c>
      <c r="O333">
        <v>2.717164447643043</v>
      </c>
      <c r="P333">
        <v>2.717164447643043</v>
      </c>
      <c r="Q333">
        <v>2.717164447643043</v>
      </c>
      <c r="R333">
        <v>2.717164447643043</v>
      </c>
      <c r="S333">
        <v>42.717164447643043</v>
      </c>
      <c r="T333">
        <v>105.71716444764304</v>
      </c>
    </row>
    <row r="334" spans="1:20" x14ac:dyDescent="0.3">
      <c r="A334">
        <v>333</v>
      </c>
      <c r="B334" s="1">
        <v>41983</v>
      </c>
      <c r="C334">
        <v>78</v>
      </c>
      <c r="D334">
        <v>40</v>
      </c>
      <c r="E334">
        <v>9</v>
      </c>
      <c r="F334">
        <v>17</v>
      </c>
      <c r="G334">
        <v>16</v>
      </c>
      <c r="H334">
        <v>12</v>
      </c>
      <c r="I334">
        <v>78</v>
      </c>
      <c r="J334">
        <f t="shared" si="12"/>
        <v>2.717164447643043</v>
      </c>
      <c r="K334">
        <v>2.717164447643043</v>
      </c>
      <c r="L334">
        <v>2.717164447643043</v>
      </c>
      <c r="M334">
        <v>2.717164447643043</v>
      </c>
      <c r="N334">
        <v>2.717164447643043</v>
      </c>
      <c r="O334">
        <v>2.717164447643043</v>
      </c>
      <c r="P334">
        <v>2.717164447643043</v>
      </c>
      <c r="Q334">
        <v>2.717164447643043</v>
      </c>
      <c r="R334">
        <v>2.717164447643043</v>
      </c>
      <c r="S334">
        <v>2.717164447643043</v>
      </c>
      <c r="T334">
        <v>42.717164447643043</v>
      </c>
    </row>
    <row r="335" spans="1:20" x14ac:dyDescent="0.3">
      <c r="A335">
        <v>334</v>
      </c>
      <c r="B335" s="1">
        <v>41984</v>
      </c>
      <c r="C335">
        <v>78</v>
      </c>
      <c r="D335">
        <v>40</v>
      </c>
      <c r="E335">
        <v>9</v>
      </c>
      <c r="F335">
        <v>14</v>
      </c>
      <c r="G335">
        <v>16</v>
      </c>
      <c r="H335">
        <v>11</v>
      </c>
      <c r="I335">
        <v>78</v>
      </c>
      <c r="J335">
        <f t="shared" si="12"/>
        <v>2.717164447643043</v>
      </c>
      <c r="K335">
        <v>2.717164447643043</v>
      </c>
      <c r="L335">
        <v>2.717164447643043</v>
      </c>
      <c r="M335">
        <v>2.717164447643043</v>
      </c>
      <c r="N335">
        <v>2.717164447643043</v>
      </c>
      <c r="O335">
        <v>2.717164447643043</v>
      </c>
      <c r="P335">
        <v>2.717164447643043</v>
      </c>
      <c r="Q335">
        <v>2.717164447643043</v>
      </c>
      <c r="R335">
        <v>2.717164447643043</v>
      </c>
      <c r="S335">
        <v>2.717164447643043</v>
      </c>
      <c r="T335">
        <v>2.717164447643043</v>
      </c>
    </row>
    <row r="336" spans="1:20" x14ac:dyDescent="0.3">
      <c r="A336">
        <v>335</v>
      </c>
      <c r="B336" s="1">
        <v>41985</v>
      </c>
      <c r="C336">
        <v>78</v>
      </c>
      <c r="D336">
        <v>40</v>
      </c>
      <c r="E336">
        <v>10</v>
      </c>
      <c r="F336">
        <v>22</v>
      </c>
      <c r="G336">
        <v>16</v>
      </c>
      <c r="H336">
        <v>15</v>
      </c>
      <c r="I336">
        <v>78</v>
      </c>
      <c r="J336">
        <f t="shared" si="12"/>
        <v>2.717164447643043</v>
      </c>
      <c r="K336">
        <v>2.717164447643043</v>
      </c>
      <c r="L336">
        <v>2.717164447643043</v>
      </c>
      <c r="M336">
        <v>2.717164447643043</v>
      </c>
      <c r="N336">
        <v>2.717164447643043</v>
      </c>
      <c r="O336">
        <v>2.717164447643043</v>
      </c>
      <c r="P336">
        <v>2.717164447643043</v>
      </c>
      <c r="Q336">
        <v>2.717164447643043</v>
      </c>
      <c r="R336">
        <v>2.717164447643043</v>
      </c>
      <c r="S336">
        <v>2.717164447643043</v>
      </c>
      <c r="T336">
        <v>2.717164447643043</v>
      </c>
    </row>
    <row r="337" spans="1:20" x14ac:dyDescent="0.3">
      <c r="A337">
        <v>336</v>
      </c>
      <c r="B337" s="1">
        <v>41986</v>
      </c>
      <c r="C337">
        <v>78</v>
      </c>
      <c r="D337">
        <v>40</v>
      </c>
      <c r="E337">
        <v>10</v>
      </c>
      <c r="F337">
        <v>31</v>
      </c>
      <c r="G337">
        <v>16</v>
      </c>
      <c r="H337">
        <v>16</v>
      </c>
      <c r="I337">
        <v>78</v>
      </c>
      <c r="J337">
        <f t="shared" si="12"/>
        <v>2.717164447643043</v>
      </c>
      <c r="K337">
        <v>2.717164447643043</v>
      </c>
      <c r="L337">
        <v>2.717164447643043</v>
      </c>
      <c r="M337">
        <v>2.717164447643043</v>
      </c>
      <c r="N337">
        <v>2.717164447643043</v>
      </c>
      <c r="O337">
        <v>2.717164447643043</v>
      </c>
      <c r="P337">
        <v>2.717164447643043</v>
      </c>
      <c r="Q337">
        <v>2.717164447643043</v>
      </c>
      <c r="R337">
        <v>2.717164447643043</v>
      </c>
      <c r="S337">
        <v>2.717164447643043</v>
      </c>
      <c r="T337">
        <v>2.717164447643043</v>
      </c>
    </row>
    <row r="338" spans="1:20" x14ac:dyDescent="0.3">
      <c r="A338">
        <v>337</v>
      </c>
      <c r="B338" s="1">
        <v>41987</v>
      </c>
      <c r="C338">
        <v>78</v>
      </c>
      <c r="D338">
        <v>40</v>
      </c>
      <c r="E338">
        <v>10</v>
      </c>
      <c r="F338">
        <v>30</v>
      </c>
      <c r="G338">
        <v>16</v>
      </c>
      <c r="H338">
        <v>18</v>
      </c>
      <c r="I338">
        <v>78</v>
      </c>
      <c r="J338">
        <f t="shared" si="12"/>
        <v>2.717164447643043</v>
      </c>
      <c r="K338">
        <v>2.717164447643043</v>
      </c>
      <c r="L338">
        <v>2.717164447643043</v>
      </c>
      <c r="M338">
        <v>2.717164447643043</v>
      </c>
      <c r="N338">
        <v>2.717164447643043</v>
      </c>
      <c r="O338">
        <v>2.717164447643043</v>
      </c>
      <c r="P338">
        <v>2.717164447643043</v>
      </c>
      <c r="Q338">
        <v>2.717164447643043</v>
      </c>
      <c r="R338">
        <v>2.717164447643043</v>
      </c>
      <c r="S338">
        <v>2.717164447643043</v>
      </c>
      <c r="T338">
        <v>2.717164447643043</v>
      </c>
    </row>
    <row r="339" spans="1:20" x14ac:dyDescent="0.3">
      <c r="A339">
        <v>338</v>
      </c>
      <c r="B339" s="1">
        <v>41988</v>
      </c>
      <c r="C339">
        <v>78</v>
      </c>
      <c r="D339">
        <v>40</v>
      </c>
      <c r="E339">
        <v>10</v>
      </c>
      <c r="F339">
        <v>21</v>
      </c>
      <c r="G339">
        <v>16</v>
      </c>
      <c r="H339">
        <v>11</v>
      </c>
      <c r="I339">
        <v>78</v>
      </c>
      <c r="J339">
        <f t="shared" si="12"/>
        <v>2.717164447643043</v>
      </c>
      <c r="K339">
        <v>2.717164447643043</v>
      </c>
      <c r="L339">
        <v>2.717164447643043</v>
      </c>
      <c r="M339">
        <v>2.717164447643043</v>
      </c>
      <c r="N339">
        <v>2.717164447643043</v>
      </c>
      <c r="O339">
        <v>2.717164447643043</v>
      </c>
      <c r="P339">
        <v>2.717164447643043</v>
      </c>
      <c r="Q339">
        <v>2.717164447643043</v>
      </c>
      <c r="R339">
        <v>2.717164447643043</v>
      </c>
      <c r="S339">
        <v>2.717164447643043</v>
      </c>
      <c r="T339">
        <v>2.717164447643043</v>
      </c>
    </row>
    <row r="340" spans="1:20" x14ac:dyDescent="0.3">
      <c r="A340">
        <v>339</v>
      </c>
      <c r="B340" s="1">
        <v>41989</v>
      </c>
      <c r="C340">
        <v>78</v>
      </c>
      <c r="D340">
        <v>40</v>
      </c>
      <c r="E340">
        <v>10</v>
      </c>
      <c r="F340">
        <v>20</v>
      </c>
      <c r="G340">
        <v>16</v>
      </c>
      <c r="H340">
        <v>13</v>
      </c>
      <c r="I340">
        <v>78</v>
      </c>
      <c r="J340">
        <f t="shared" si="12"/>
        <v>2.717164447643043</v>
      </c>
      <c r="K340">
        <v>2.717164447643043</v>
      </c>
      <c r="L340">
        <v>2.717164447643043</v>
      </c>
      <c r="M340">
        <v>2.717164447643043</v>
      </c>
      <c r="N340">
        <v>2.717164447643043</v>
      </c>
      <c r="O340">
        <v>2.717164447643043</v>
      </c>
      <c r="P340">
        <v>2.717164447643043</v>
      </c>
      <c r="Q340">
        <v>2.717164447643043</v>
      </c>
      <c r="R340">
        <v>2.717164447643043</v>
      </c>
      <c r="S340">
        <v>2.717164447643043</v>
      </c>
      <c r="T340">
        <v>2.717164447643043</v>
      </c>
    </row>
    <row r="341" spans="1:20" x14ac:dyDescent="0.3">
      <c r="A341">
        <v>340</v>
      </c>
      <c r="B341" s="1">
        <v>41990</v>
      </c>
      <c r="C341">
        <v>78</v>
      </c>
      <c r="D341">
        <v>40</v>
      </c>
      <c r="E341">
        <v>10</v>
      </c>
      <c r="F341">
        <v>27</v>
      </c>
      <c r="G341">
        <v>16</v>
      </c>
      <c r="H341">
        <v>26</v>
      </c>
      <c r="I341">
        <v>78</v>
      </c>
      <c r="J341">
        <f t="shared" si="12"/>
        <v>2.717164447643043</v>
      </c>
      <c r="K341">
        <v>2.717164447643043</v>
      </c>
      <c r="L341">
        <v>2.717164447643043</v>
      </c>
      <c r="M341">
        <v>2.717164447643043</v>
      </c>
      <c r="N341">
        <v>2.717164447643043</v>
      </c>
      <c r="O341">
        <v>2.717164447643043</v>
      </c>
      <c r="P341">
        <v>2.717164447643043</v>
      </c>
      <c r="Q341">
        <v>2.717164447643043</v>
      </c>
      <c r="R341">
        <v>2.717164447643043</v>
      </c>
      <c r="S341">
        <v>2.717164447643043</v>
      </c>
      <c r="T341">
        <v>2.717164447643043</v>
      </c>
    </row>
    <row r="342" spans="1:20" x14ac:dyDescent="0.3">
      <c r="A342">
        <v>341</v>
      </c>
      <c r="B342" s="1">
        <v>41991</v>
      </c>
      <c r="C342">
        <v>78</v>
      </c>
      <c r="D342">
        <v>40</v>
      </c>
      <c r="E342">
        <v>10</v>
      </c>
      <c r="F342">
        <v>30</v>
      </c>
      <c r="G342">
        <v>16</v>
      </c>
      <c r="H342">
        <v>37</v>
      </c>
      <c r="I342">
        <v>78</v>
      </c>
      <c r="J342">
        <f t="shared" si="12"/>
        <v>2.717164447643043</v>
      </c>
      <c r="K342">
        <v>2.717164447643043</v>
      </c>
      <c r="L342">
        <v>2.717164447643043</v>
      </c>
      <c r="M342">
        <v>2.717164447643043</v>
      </c>
      <c r="N342">
        <v>2.717164447643043</v>
      </c>
      <c r="O342">
        <v>2.717164447643043</v>
      </c>
      <c r="P342">
        <v>2.717164447643043</v>
      </c>
      <c r="Q342">
        <v>2.717164447643043</v>
      </c>
      <c r="R342">
        <v>2.717164447643043</v>
      </c>
      <c r="S342">
        <v>2.717164447643043</v>
      </c>
      <c r="T342">
        <v>2.717164447643043</v>
      </c>
    </row>
    <row r="343" spans="1:20" x14ac:dyDescent="0.3">
      <c r="A343">
        <v>342</v>
      </c>
      <c r="B343" s="1">
        <v>41992</v>
      </c>
      <c r="C343">
        <v>78</v>
      </c>
      <c r="D343">
        <v>40</v>
      </c>
      <c r="E343">
        <v>10</v>
      </c>
      <c r="F343">
        <v>31</v>
      </c>
      <c r="G343">
        <v>16</v>
      </c>
      <c r="H343">
        <v>23</v>
      </c>
      <c r="I343">
        <v>78</v>
      </c>
      <c r="J343">
        <f t="shared" si="12"/>
        <v>2.717164447643043</v>
      </c>
      <c r="K343">
        <v>2.717164447643043</v>
      </c>
      <c r="L343">
        <v>2.717164447643043</v>
      </c>
      <c r="M343">
        <v>2.717164447643043</v>
      </c>
      <c r="N343">
        <v>2.717164447643043</v>
      </c>
      <c r="O343">
        <v>2.717164447643043</v>
      </c>
      <c r="P343">
        <v>2.717164447643043</v>
      </c>
      <c r="Q343">
        <v>2.717164447643043</v>
      </c>
      <c r="R343">
        <v>2.717164447643043</v>
      </c>
      <c r="S343">
        <v>2.717164447643043</v>
      </c>
      <c r="T343">
        <v>2.717164447643043</v>
      </c>
    </row>
    <row r="344" spans="1:20" x14ac:dyDescent="0.3">
      <c r="A344">
        <v>343</v>
      </c>
      <c r="B344" s="1">
        <v>41993</v>
      </c>
      <c r="C344">
        <v>78</v>
      </c>
      <c r="D344">
        <v>40</v>
      </c>
      <c r="E344">
        <v>10</v>
      </c>
      <c r="F344">
        <v>21</v>
      </c>
      <c r="G344">
        <v>16</v>
      </c>
      <c r="H344">
        <v>14</v>
      </c>
      <c r="I344">
        <v>78</v>
      </c>
      <c r="J344">
        <f t="shared" si="12"/>
        <v>2.717164447643043</v>
      </c>
      <c r="K344">
        <v>2.717164447643043</v>
      </c>
      <c r="L344">
        <v>2.717164447643043</v>
      </c>
      <c r="M344">
        <v>2.717164447643043</v>
      </c>
      <c r="N344">
        <v>2.717164447643043</v>
      </c>
      <c r="O344">
        <v>2.717164447643043</v>
      </c>
      <c r="P344">
        <v>2.717164447643043</v>
      </c>
      <c r="Q344">
        <v>2.717164447643043</v>
      </c>
      <c r="R344">
        <v>2.717164447643043</v>
      </c>
      <c r="S344">
        <v>2.717164447643043</v>
      </c>
      <c r="T344">
        <v>2.717164447643043</v>
      </c>
    </row>
    <row r="345" spans="1:20" x14ac:dyDescent="0.3">
      <c r="A345">
        <v>344</v>
      </c>
      <c r="B345" s="1">
        <v>41994</v>
      </c>
      <c r="C345">
        <v>78</v>
      </c>
      <c r="D345">
        <v>40</v>
      </c>
      <c r="E345">
        <v>10</v>
      </c>
      <c r="F345">
        <v>23</v>
      </c>
      <c r="G345">
        <v>16</v>
      </c>
      <c r="H345">
        <v>17</v>
      </c>
      <c r="I345">
        <v>78</v>
      </c>
      <c r="J345">
        <f t="shared" si="12"/>
        <v>2.717164447643043</v>
      </c>
      <c r="K345">
        <v>2.717164447643043</v>
      </c>
      <c r="L345">
        <v>2.717164447643043</v>
      </c>
      <c r="M345">
        <v>2.717164447643043</v>
      </c>
      <c r="N345">
        <v>2.717164447643043</v>
      </c>
      <c r="O345">
        <v>2.717164447643043</v>
      </c>
      <c r="P345">
        <v>2.717164447643043</v>
      </c>
      <c r="Q345">
        <v>2.717164447643043</v>
      </c>
      <c r="R345">
        <v>2.717164447643043</v>
      </c>
      <c r="S345">
        <v>2.717164447643043</v>
      </c>
      <c r="T345">
        <v>2.717164447643043</v>
      </c>
    </row>
    <row r="346" spans="1:20" x14ac:dyDescent="0.3">
      <c r="A346">
        <v>345</v>
      </c>
      <c r="B346" s="1">
        <v>41995</v>
      </c>
      <c r="C346">
        <v>78</v>
      </c>
      <c r="D346">
        <v>40</v>
      </c>
      <c r="E346">
        <v>10</v>
      </c>
      <c r="F346">
        <v>35</v>
      </c>
      <c r="G346">
        <v>16</v>
      </c>
      <c r="H346">
        <v>23</v>
      </c>
      <c r="I346">
        <v>78</v>
      </c>
      <c r="J346">
        <f t="shared" si="12"/>
        <v>2.717164447643043</v>
      </c>
      <c r="K346">
        <v>2.717164447643043</v>
      </c>
      <c r="L346">
        <v>2.717164447643043</v>
      </c>
      <c r="M346">
        <v>2.717164447643043</v>
      </c>
      <c r="N346">
        <v>2.717164447643043</v>
      </c>
      <c r="O346">
        <v>2.717164447643043</v>
      </c>
      <c r="P346">
        <v>2.717164447643043</v>
      </c>
      <c r="Q346">
        <v>2.717164447643043</v>
      </c>
      <c r="R346">
        <v>2.717164447643043</v>
      </c>
      <c r="S346">
        <v>2.717164447643043</v>
      </c>
      <c r="T346">
        <v>2.717164447643043</v>
      </c>
    </row>
    <row r="347" spans="1:20" x14ac:dyDescent="0.3">
      <c r="A347">
        <v>346</v>
      </c>
      <c r="B347" s="1">
        <v>41996</v>
      </c>
      <c r="C347">
        <v>78</v>
      </c>
      <c r="D347">
        <v>40</v>
      </c>
      <c r="E347">
        <v>10</v>
      </c>
      <c r="F347">
        <v>43</v>
      </c>
      <c r="G347">
        <v>16</v>
      </c>
      <c r="H347">
        <v>31</v>
      </c>
      <c r="I347">
        <v>78</v>
      </c>
      <c r="J347">
        <f t="shared" si="12"/>
        <v>2.717164447643043</v>
      </c>
      <c r="K347">
        <v>2.717164447643043</v>
      </c>
      <c r="L347">
        <v>2.717164447643043</v>
      </c>
      <c r="M347">
        <v>2.717164447643043</v>
      </c>
      <c r="N347">
        <v>2.717164447643043</v>
      </c>
      <c r="O347">
        <v>2.717164447643043</v>
      </c>
      <c r="P347">
        <v>2.717164447643043</v>
      </c>
      <c r="Q347">
        <v>2.717164447643043</v>
      </c>
      <c r="R347">
        <v>2.717164447643043</v>
      </c>
      <c r="S347">
        <v>2.717164447643043</v>
      </c>
      <c r="T347">
        <v>2.717164447643043</v>
      </c>
    </row>
    <row r="348" spans="1:20" x14ac:dyDescent="0.3">
      <c r="A348">
        <v>347</v>
      </c>
      <c r="B348" s="1">
        <v>41997</v>
      </c>
      <c r="C348">
        <v>78</v>
      </c>
      <c r="D348">
        <v>40</v>
      </c>
      <c r="E348">
        <v>11</v>
      </c>
      <c r="F348">
        <v>39</v>
      </c>
      <c r="G348">
        <v>16</v>
      </c>
      <c r="H348">
        <v>31</v>
      </c>
      <c r="I348">
        <v>78</v>
      </c>
      <c r="J348">
        <f t="shared" si="12"/>
        <v>2.717164447643043</v>
      </c>
      <c r="K348">
        <v>2.717164447643043</v>
      </c>
      <c r="L348">
        <v>2.717164447643043</v>
      </c>
      <c r="M348">
        <v>2.717164447643043</v>
      </c>
      <c r="N348">
        <v>2.717164447643043</v>
      </c>
      <c r="O348">
        <v>2.717164447643043</v>
      </c>
      <c r="P348">
        <v>2.717164447643043</v>
      </c>
      <c r="Q348">
        <v>2.717164447643043</v>
      </c>
      <c r="R348">
        <v>2.717164447643043</v>
      </c>
      <c r="S348">
        <v>2.717164447643043</v>
      </c>
      <c r="T348">
        <v>2.717164447643043</v>
      </c>
    </row>
    <row r="349" spans="1:20" x14ac:dyDescent="0.3">
      <c r="A349">
        <v>348</v>
      </c>
      <c r="B349" s="1">
        <v>41998</v>
      </c>
      <c r="C349">
        <v>78</v>
      </c>
      <c r="D349">
        <v>40</v>
      </c>
      <c r="E349">
        <v>11</v>
      </c>
      <c r="F349">
        <v>25</v>
      </c>
      <c r="G349">
        <v>16</v>
      </c>
      <c r="H349">
        <v>27</v>
      </c>
      <c r="I349">
        <v>78</v>
      </c>
      <c r="J349">
        <f t="shared" si="12"/>
        <v>2.717164447643043</v>
      </c>
      <c r="K349">
        <v>2.717164447643043</v>
      </c>
      <c r="L349">
        <v>2.717164447643043</v>
      </c>
      <c r="M349">
        <v>2.717164447643043</v>
      </c>
      <c r="N349">
        <v>2.717164447643043</v>
      </c>
      <c r="O349">
        <v>2.717164447643043</v>
      </c>
      <c r="P349">
        <v>2.717164447643043</v>
      </c>
      <c r="Q349">
        <v>2.717164447643043</v>
      </c>
      <c r="R349">
        <v>2.717164447643043</v>
      </c>
      <c r="S349">
        <v>2.717164447643043</v>
      </c>
      <c r="T349">
        <v>2.717164447643043</v>
      </c>
    </row>
    <row r="350" spans="1:20" x14ac:dyDescent="0.3">
      <c r="A350">
        <v>349</v>
      </c>
      <c r="B350" s="1">
        <v>41999</v>
      </c>
      <c r="C350">
        <v>78</v>
      </c>
      <c r="D350">
        <v>40</v>
      </c>
      <c r="E350">
        <v>10</v>
      </c>
      <c r="F350">
        <v>15</v>
      </c>
      <c r="G350">
        <v>4</v>
      </c>
      <c r="H350">
        <v>14</v>
      </c>
      <c r="I350">
        <v>78</v>
      </c>
      <c r="J350">
        <f t="shared" si="12"/>
        <v>2.717164447643043</v>
      </c>
      <c r="K350">
        <v>2.717164447643043</v>
      </c>
      <c r="L350">
        <v>2.717164447643043</v>
      </c>
      <c r="M350">
        <v>2.717164447643043</v>
      </c>
      <c r="N350">
        <v>2.717164447643043</v>
      </c>
      <c r="O350">
        <v>2.717164447643043</v>
      </c>
      <c r="P350">
        <v>2.717164447643043</v>
      </c>
      <c r="Q350">
        <v>2.717164447643043</v>
      </c>
      <c r="R350">
        <v>2.717164447643043</v>
      </c>
      <c r="S350">
        <v>2.717164447643043</v>
      </c>
      <c r="T350">
        <v>2.717164447643043</v>
      </c>
    </row>
    <row r="351" spans="1:20" x14ac:dyDescent="0.3">
      <c r="A351">
        <v>350</v>
      </c>
      <c r="B351" s="1">
        <v>42372</v>
      </c>
      <c r="C351">
        <v>95</v>
      </c>
      <c r="D351">
        <v>48</v>
      </c>
      <c r="E351">
        <v>17</v>
      </c>
      <c r="F351">
        <v>20</v>
      </c>
      <c r="G351">
        <v>6</v>
      </c>
      <c r="H351">
        <v>23</v>
      </c>
      <c r="I351">
        <v>95</v>
      </c>
      <c r="J351">
        <f t="shared" si="12"/>
        <v>19.717164447643043</v>
      </c>
      <c r="K351">
        <v>2.717164447643043</v>
      </c>
      <c r="L351">
        <v>2.717164447643043</v>
      </c>
      <c r="M351">
        <v>2.717164447643043</v>
      </c>
      <c r="N351">
        <v>2.717164447643043</v>
      </c>
      <c r="O351">
        <v>2.717164447643043</v>
      </c>
      <c r="P351">
        <v>2.717164447643043</v>
      </c>
      <c r="Q351">
        <v>2.717164447643043</v>
      </c>
      <c r="R351">
        <v>2.717164447643043</v>
      </c>
      <c r="S351">
        <v>2.717164447643043</v>
      </c>
      <c r="T351">
        <v>2.717164447643043</v>
      </c>
    </row>
    <row r="352" spans="1:20" x14ac:dyDescent="0.3">
      <c r="A352">
        <v>351</v>
      </c>
      <c r="B352" s="1">
        <v>42373</v>
      </c>
      <c r="C352">
        <v>188</v>
      </c>
      <c r="D352">
        <v>48</v>
      </c>
      <c r="E352">
        <v>23</v>
      </c>
      <c r="F352">
        <v>19</v>
      </c>
      <c r="G352">
        <v>6</v>
      </c>
      <c r="H352">
        <v>22</v>
      </c>
      <c r="I352">
        <v>188</v>
      </c>
      <c r="J352">
        <f t="shared" si="12"/>
        <v>112.71716444764304</v>
      </c>
      <c r="K352">
        <v>19.717164447643043</v>
      </c>
      <c r="L352">
        <v>2.717164447643043</v>
      </c>
      <c r="M352">
        <v>2.717164447643043</v>
      </c>
      <c r="N352">
        <v>2.717164447643043</v>
      </c>
      <c r="O352">
        <v>2.717164447643043</v>
      </c>
      <c r="P352">
        <v>2.717164447643043</v>
      </c>
      <c r="Q352">
        <v>2.717164447643043</v>
      </c>
      <c r="R352">
        <v>2.717164447643043</v>
      </c>
      <c r="S352">
        <v>2.717164447643043</v>
      </c>
      <c r="T352">
        <v>2.717164447643043</v>
      </c>
    </row>
    <row r="353" spans="1:20" x14ac:dyDescent="0.3">
      <c r="A353">
        <v>352</v>
      </c>
      <c r="B353" s="1">
        <v>42374</v>
      </c>
      <c r="C353">
        <v>168</v>
      </c>
      <c r="D353">
        <v>48</v>
      </c>
      <c r="E353">
        <v>13</v>
      </c>
      <c r="F353">
        <v>19</v>
      </c>
      <c r="G353">
        <v>12</v>
      </c>
      <c r="H353">
        <v>14</v>
      </c>
      <c r="I353">
        <v>168</v>
      </c>
      <c r="J353">
        <f t="shared" si="12"/>
        <v>92.717164447643043</v>
      </c>
      <c r="K353">
        <v>112.71716444764304</v>
      </c>
      <c r="L353">
        <v>19.717164447643043</v>
      </c>
      <c r="M353">
        <v>2.717164447643043</v>
      </c>
      <c r="N353">
        <v>2.717164447643043</v>
      </c>
      <c r="O353">
        <v>2.717164447643043</v>
      </c>
      <c r="P353">
        <v>2.717164447643043</v>
      </c>
      <c r="Q353">
        <v>2.717164447643043</v>
      </c>
      <c r="R353">
        <v>2.717164447643043</v>
      </c>
      <c r="S353">
        <v>2.717164447643043</v>
      </c>
      <c r="T353">
        <v>2.717164447643043</v>
      </c>
    </row>
    <row r="354" spans="1:20" x14ac:dyDescent="0.3">
      <c r="A354">
        <v>353</v>
      </c>
      <c r="B354" s="1">
        <v>42379</v>
      </c>
      <c r="C354">
        <v>95</v>
      </c>
      <c r="D354">
        <v>48</v>
      </c>
      <c r="E354">
        <v>7</v>
      </c>
      <c r="F354">
        <v>14</v>
      </c>
      <c r="G354">
        <v>6</v>
      </c>
      <c r="H354">
        <v>13</v>
      </c>
      <c r="I354">
        <v>95</v>
      </c>
      <c r="J354">
        <f t="shared" si="12"/>
        <v>19.717164447643043</v>
      </c>
      <c r="K354">
        <v>92.717164447643043</v>
      </c>
      <c r="L354">
        <v>112.71716444764304</v>
      </c>
      <c r="M354">
        <v>19.717164447643043</v>
      </c>
      <c r="N354">
        <v>2.717164447643043</v>
      </c>
      <c r="O354">
        <v>2.717164447643043</v>
      </c>
      <c r="P354">
        <v>2.717164447643043</v>
      </c>
      <c r="Q354">
        <v>2.717164447643043</v>
      </c>
      <c r="R354">
        <v>2.717164447643043</v>
      </c>
      <c r="S354">
        <v>2.717164447643043</v>
      </c>
      <c r="T354">
        <v>2.717164447643043</v>
      </c>
    </row>
    <row r="355" spans="1:20" x14ac:dyDescent="0.3">
      <c r="A355">
        <v>354</v>
      </c>
      <c r="B355" s="1">
        <v>42380</v>
      </c>
      <c r="C355">
        <v>99</v>
      </c>
      <c r="D355">
        <v>6</v>
      </c>
      <c r="E355">
        <v>25</v>
      </c>
      <c r="F355">
        <v>16</v>
      </c>
      <c r="G355">
        <v>6</v>
      </c>
      <c r="H355">
        <v>24</v>
      </c>
      <c r="I355">
        <v>99</v>
      </c>
      <c r="J355">
        <f t="shared" si="12"/>
        <v>23.717164447643043</v>
      </c>
      <c r="K355">
        <v>19.717164447643043</v>
      </c>
      <c r="L355">
        <v>92.717164447643043</v>
      </c>
      <c r="M355">
        <v>112.71716444764304</v>
      </c>
      <c r="N355">
        <v>19.717164447643043</v>
      </c>
      <c r="O355">
        <v>2.717164447643043</v>
      </c>
      <c r="P355">
        <v>2.717164447643043</v>
      </c>
      <c r="Q355">
        <v>2.717164447643043</v>
      </c>
      <c r="R355">
        <v>2.717164447643043</v>
      </c>
      <c r="S355">
        <v>2.717164447643043</v>
      </c>
      <c r="T355">
        <v>2.717164447643043</v>
      </c>
    </row>
    <row r="356" spans="1:20" x14ac:dyDescent="0.3">
      <c r="A356">
        <v>355</v>
      </c>
      <c r="B356" s="1">
        <v>42381</v>
      </c>
      <c r="C356">
        <v>30</v>
      </c>
      <c r="D356">
        <v>4</v>
      </c>
      <c r="E356">
        <v>13</v>
      </c>
      <c r="F356">
        <v>14</v>
      </c>
      <c r="G356">
        <v>6</v>
      </c>
      <c r="H356">
        <v>19</v>
      </c>
      <c r="I356">
        <v>30</v>
      </c>
      <c r="J356">
        <f t="shared" si="12"/>
        <v>-45.282835552356957</v>
      </c>
      <c r="K356">
        <v>23.717164447643043</v>
      </c>
      <c r="L356">
        <v>19.717164447643043</v>
      </c>
      <c r="M356">
        <v>92.717164447643043</v>
      </c>
      <c r="N356">
        <v>112.71716444764304</v>
      </c>
      <c r="O356">
        <v>19.717164447643043</v>
      </c>
      <c r="P356">
        <v>2.717164447643043</v>
      </c>
      <c r="Q356">
        <v>2.717164447643043</v>
      </c>
      <c r="R356">
        <v>2.717164447643043</v>
      </c>
      <c r="S356">
        <v>2.717164447643043</v>
      </c>
      <c r="T356">
        <v>2.717164447643043</v>
      </c>
    </row>
    <row r="357" spans="1:20" x14ac:dyDescent="0.3">
      <c r="A357">
        <v>356</v>
      </c>
      <c r="B357" s="1">
        <v>42382</v>
      </c>
      <c r="C357">
        <v>14</v>
      </c>
      <c r="D357">
        <v>3</v>
      </c>
      <c r="E357">
        <v>11</v>
      </c>
      <c r="F357">
        <v>10</v>
      </c>
      <c r="G357">
        <v>6</v>
      </c>
      <c r="H357">
        <v>18</v>
      </c>
      <c r="I357">
        <v>18</v>
      </c>
      <c r="J357">
        <f t="shared" si="12"/>
        <v>-57.282835552356957</v>
      </c>
      <c r="K357">
        <v>-45.282835552356957</v>
      </c>
      <c r="L357">
        <v>23.717164447643043</v>
      </c>
      <c r="M357">
        <v>19.717164447643043</v>
      </c>
      <c r="N357">
        <v>92.717164447643043</v>
      </c>
      <c r="O357">
        <v>112.71716444764304</v>
      </c>
      <c r="P357">
        <v>19.717164447643043</v>
      </c>
      <c r="Q357">
        <v>2.717164447643043</v>
      </c>
      <c r="R357">
        <v>2.717164447643043</v>
      </c>
      <c r="S357">
        <v>2.717164447643043</v>
      </c>
      <c r="T357">
        <v>2.717164447643043</v>
      </c>
    </row>
    <row r="358" spans="1:20" x14ac:dyDescent="0.3">
      <c r="A358">
        <v>357</v>
      </c>
      <c r="B358" s="1">
        <v>42383</v>
      </c>
      <c r="C358">
        <v>9</v>
      </c>
      <c r="D358">
        <v>1</v>
      </c>
      <c r="E358">
        <v>11</v>
      </c>
      <c r="F358">
        <v>7</v>
      </c>
      <c r="G358">
        <v>6</v>
      </c>
      <c r="H358">
        <v>9</v>
      </c>
      <c r="I358">
        <v>11</v>
      </c>
      <c r="J358">
        <f t="shared" si="12"/>
        <v>-64.282835552356957</v>
      </c>
      <c r="K358">
        <v>-57.282835552356957</v>
      </c>
      <c r="L358">
        <v>-45.282835552356957</v>
      </c>
      <c r="M358">
        <v>23.717164447643043</v>
      </c>
      <c r="N358">
        <v>19.717164447643043</v>
      </c>
      <c r="O358">
        <v>92.717164447643043</v>
      </c>
      <c r="P358">
        <v>112.71716444764304</v>
      </c>
      <c r="Q358">
        <v>19.717164447643043</v>
      </c>
      <c r="R358">
        <v>2.717164447643043</v>
      </c>
      <c r="S358">
        <v>2.717164447643043</v>
      </c>
      <c r="T358">
        <v>2.717164447643043</v>
      </c>
    </row>
    <row r="359" spans="1:20" x14ac:dyDescent="0.3">
      <c r="A359">
        <v>358</v>
      </c>
      <c r="B359" s="1">
        <v>42384</v>
      </c>
      <c r="C359">
        <v>6</v>
      </c>
      <c r="D359">
        <v>48</v>
      </c>
      <c r="E359">
        <v>13</v>
      </c>
      <c r="F359">
        <v>19</v>
      </c>
      <c r="G359">
        <v>12</v>
      </c>
      <c r="H359">
        <v>14</v>
      </c>
      <c r="I359">
        <v>48</v>
      </c>
      <c r="J359">
        <f t="shared" si="12"/>
        <v>-27.282835552356957</v>
      </c>
      <c r="K359">
        <v>-64.282835552356957</v>
      </c>
      <c r="L359">
        <v>-57.282835552356957</v>
      </c>
      <c r="M359">
        <v>-45.282835552356957</v>
      </c>
      <c r="N359">
        <v>23.717164447643043</v>
      </c>
      <c r="O359">
        <v>19.717164447643043</v>
      </c>
      <c r="P359">
        <v>92.717164447643043</v>
      </c>
      <c r="Q359">
        <v>112.71716444764304</v>
      </c>
      <c r="R359">
        <v>19.717164447643043</v>
      </c>
      <c r="S359">
        <v>2.717164447643043</v>
      </c>
      <c r="T359">
        <v>2.717164447643043</v>
      </c>
    </row>
    <row r="360" spans="1:20" x14ac:dyDescent="0.3">
      <c r="A360">
        <v>359</v>
      </c>
      <c r="B360" s="1">
        <v>42387</v>
      </c>
      <c r="C360">
        <v>95</v>
      </c>
      <c r="D360">
        <v>7</v>
      </c>
      <c r="E360">
        <v>5</v>
      </c>
      <c r="F360">
        <v>3</v>
      </c>
      <c r="G360">
        <v>6</v>
      </c>
      <c r="H360">
        <v>13</v>
      </c>
      <c r="I360">
        <v>95</v>
      </c>
      <c r="J360">
        <f t="shared" si="12"/>
        <v>19.717164447643043</v>
      </c>
      <c r="K360">
        <v>-27.282835552356957</v>
      </c>
      <c r="L360">
        <v>-64.282835552356957</v>
      </c>
      <c r="M360">
        <v>-57.282835552356957</v>
      </c>
      <c r="N360">
        <v>-45.282835552356957</v>
      </c>
      <c r="O360">
        <v>23.717164447643043</v>
      </c>
      <c r="P360">
        <v>19.717164447643043</v>
      </c>
      <c r="Q360">
        <v>92.717164447643043</v>
      </c>
      <c r="R360">
        <v>112.71716444764304</v>
      </c>
      <c r="S360">
        <v>19.717164447643043</v>
      </c>
      <c r="T360">
        <v>2.717164447643043</v>
      </c>
    </row>
    <row r="361" spans="1:20" x14ac:dyDescent="0.3">
      <c r="A361">
        <v>360</v>
      </c>
      <c r="B361" s="1">
        <v>42388</v>
      </c>
      <c r="C361">
        <v>20</v>
      </c>
      <c r="D361">
        <v>6</v>
      </c>
      <c r="E361">
        <v>11</v>
      </c>
      <c r="F361">
        <v>19</v>
      </c>
      <c r="G361">
        <v>6</v>
      </c>
      <c r="H361">
        <v>10</v>
      </c>
      <c r="I361">
        <v>20</v>
      </c>
      <c r="J361">
        <f t="shared" si="12"/>
        <v>-55.282835552356957</v>
      </c>
      <c r="K361">
        <v>19.717164447643043</v>
      </c>
      <c r="L361">
        <v>-27.282835552356957</v>
      </c>
      <c r="M361">
        <v>-64.282835552356957</v>
      </c>
      <c r="N361">
        <v>-57.282835552356957</v>
      </c>
      <c r="O361">
        <v>-45.282835552356957</v>
      </c>
      <c r="P361">
        <v>23.717164447643043</v>
      </c>
      <c r="Q361">
        <v>19.717164447643043</v>
      </c>
      <c r="R361">
        <v>92.717164447643043</v>
      </c>
      <c r="S361">
        <v>112.71716444764304</v>
      </c>
      <c r="T361">
        <v>19.717164447643043</v>
      </c>
    </row>
    <row r="362" spans="1:20" x14ac:dyDescent="0.3">
      <c r="A362">
        <v>361</v>
      </c>
      <c r="B362" s="1">
        <v>42389</v>
      </c>
      <c r="C362">
        <v>20</v>
      </c>
      <c r="D362">
        <v>5</v>
      </c>
      <c r="E362">
        <v>10</v>
      </c>
      <c r="F362">
        <v>19</v>
      </c>
      <c r="G362">
        <v>6</v>
      </c>
      <c r="H362">
        <v>13</v>
      </c>
      <c r="I362">
        <v>20</v>
      </c>
      <c r="J362">
        <f t="shared" si="12"/>
        <v>-55.282835552356957</v>
      </c>
      <c r="K362">
        <v>-55.282835552356957</v>
      </c>
      <c r="L362">
        <v>19.717164447643043</v>
      </c>
      <c r="M362">
        <v>-27.282835552356957</v>
      </c>
      <c r="N362">
        <v>-64.282835552356957</v>
      </c>
      <c r="O362">
        <v>-57.282835552356957</v>
      </c>
      <c r="P362">
        <v>-45.282835552356957</v>
      </c>
      <c r="Q362">
        <v>23.717164447643043</v>
      </c>
      <c r="R362">
        <v>19.717164447643043</v>
      </c>
      <c r="S362">
        <v>92.717164447643043</v>
      </c>
      <c r="T362">
        <v>112.71716444764304</v>
      </c>
    </row>
    <row r="363" spans="1:20" x14ac:dyDescent="0.3">
      <c r="A363">
        <v>362</v>
      </c>
      <c r="B363" s="1">
        <v>42390</v>
      </c>
      <c r="C363">
        <v>18</v>
      </c>
      <c r="D363">
        <v>2</v>
      </c>
      <c r="E363">
        <v>10</v>
      </c>
      <c r="F363">
        <v>19</v>
      </c>
      <c r="G363">
        <v>6</v>
      </c>
      <c r="H363">
        <v>11</v>
      </c>
      <c r="I363">
        <v>19</v>
      </c>
      <c r="J363">
        <f t="shared" si="12"/>
        <v>-56.282835552356957</v>
      </c>
      <c r="K363">
        <v>-55.282835552356957</v>
      </c>
      <c r="L363">
        <v>-55.282835552356957</v>
      </c>
      <c r="M363">
        <v>19.717164447643043</v>
      </c>
      <c r="N363">
        <v>-27.282835552356957</v>
      </c>
      <c r="O363">
        <v>-64.282835552356957</v>
      </c>
      <c r="P363">
        <v>-57.282835552356957</v>
      </c>
      <c r="Q363">
        <v>-45.282835552356957</v>
      </c>
      <c r="R363">
        <v>23.717164447643043</v>
      </c>
      <c r="S363">
        <v>19.717164447643043</v>
      </c>
      <c r="T363">
        <v>92.717164447643043</v>
      </c>
    </row>
    <row r="364" spans="1:20" x14ac:dyDescent="0.3">
      <c r="A364">
        <v>363</v>
      </c>
      <c r="B364" s="1">
        <v>42391</v>
      </c>
      <c r="C364">
        <v>6</v>
      </c>
      <c r="D364">
        <v>3</v>
      </c>
      <c r="E364">
        <v>20</v>
      </c>
      <c r="F364">
        <v>19</v>
      </c>
      <c r="G364">
        <v>6</v>
      </c>
      <c r="H364">
        <v>5</v>
      </c>
      <c r="I364">
        <v>20</v>
      </c>
      <c r="J364">
        <f t="shared" si="12"/>
        <v>-55.282835552356957</v>
      </c>
      <c r="K364">
        <v>-56.282835552356957</v>
      </c>
      <c r="L364">
        <v>-55.282835552356957</v>
      </c>
      <c r="M364">
        <v>-55.282835552356957</v>
      </c>
      <c r="N364">
        <v>19.717164447643043</v>
      </c>
      <c r="O364">
        <v>-27.282835552356957</v>
      </c>
      <c r="P364">
        <v>-64.282835552356957</v>
      </c>
      <c r="Q364">
        <v>-57.282835552356957</v>
      </c>
      <c r="R364">
        <v>-45.282835552356957</v>
      </c>
      <c r="S364">
        <v>23.717164447643043</v>
      </c>
      <c r="T364">
        <v>19.717164447643043</v>
      </c>
    </row>
    <row r="365" spans="1:20" x14ac:dyDescent="0.3">
      <c r="A365">
        <v>364</v>
      </c>
      <c r="B365" s="1">
        <v>42392</v>
      </c>
      <c r="C365">
        <v>8</v>
      </c>
      <c r="D365">
        <v>4</v>
      </c>
      <c r="E365">
        <v>28</v>
      </c>
      <c r="F365">
        <v>19</v>
      </c>
      <c r="G365">
        <v>6</v>
      </c>
      <c r="H365">
        <v>2</v>
      </c>
      <c r="I365">
        <v>28</v>
      </c>
      <c r="J365">
        <f t="shared" si="12"/>
        <v>-47.282835552356957</v>
      </c>
      <c r="K365">
        <v>-55.282835552356957</v>
      </c>
      <c r="L365">
        <v>-56.282835552356957</v>
      </c>
      <c r="M365">
        <v>-55.282835552356957</v>
      </c>
      <c r="N365">
        <v>-55.282835552356957</v>
      </c>
      <c r="O365">
        <v>19.717164447643043</v>
      </c>
      <c r="P365">
        <v>-27.282835552356957</v>
      </c>
      <c r="Q365">
        <v>-64.282835552356957</v>
      </c>
      <c r="R365">
        <v>-57.282835552356957</v>
      </c>
      <c r="S365">
        <v>-45.282835552356957</v>
      </c>
      <c r="T365">
        <v>23.717164447643043</v>
      </c>
    </row>
    <row r="366" spans="1:20" x14ac:dyDescent="0.3">
      <c r="A366">
        <v>365</v>
      </c>
      <c r="B366" s="1">
        <v>42393</v>
      </c>
      <c r="C366">
        <v>12</v>
      </c>
      <c r="D366">
        <v>42</v>
      </c>
      <c r="E366">
        <v>15</v>
      </c>
      <c r="F366">
        <v>5</v>
      </c>
      <c r="G366">
        <v>6</v>
      </c>
      <c r="H366">
        <v>5</v>
      </c>
      <c r="I366">
        <v>42</v>
      </c>
      <c r="J366">
        <f t="shared" si="12"/>
        <v>-33.282835552356957</v>
      </c>
      <c r="K366">
        <v>-47.282835552356957</v>
      </c>
      <c r="L366">
        <v>-55.282835552356957</v>
      </c>
      <c r="M366">
        <v>-56.282835552356957</v>
      </c>
      <c r="N366">
        <v>-55.282835552356957</v>
      </c>
      <c r="O366">
        <v>-55.282835552356957</v>
      </c>
      <c r="P366">
        <v>19.717164447643043</v>
      </c>
      <c r="Q366">
        <v>-27.282835552356957</v>
      </c>
      <c r="R366">
        <v>-64.282835552356957</v>
      </c>
      <c r="S366">
        <v>-57.282835552356957</v>
      </c>
      <c r="T366">
        <v>-45.282835552356957</v>
      </c>
    </row>
    <row r="367" spans="1:20" x14ac:dyDescent="0.3">
      <c r="A367">
        <v>366</v>
      </c>
      <c r="B367" s="1">
        <v>42394</v>
      </c>
      <c r="C367">
        <v>78</v>
      </c>
      <c r="D367">
        <v>48</v>
      </c>
      <c r="E367">
        <v>14</v>
      </c>
      <c r="F367">
        <v>19</v>
      </c>
      <c r="G367">
        <v>6</v>
      </c>
      <c r="H367">
        <v>4</v>
      </c>
      <c r="I367">
        <v>78</v>
      </c>
      <c r="J367">
        <f t="shared" si="12"/>
        <v>2.717164447643043</v>
      </c>
      <c r="K367">
        <v>-33.282835552356957</v>
      </c>
      <c r="L367">
        <v>-47.282835552356957</v>
      </c>
      <c r="M367">
        <v>-55.282835552356957</v>
      </c>
      <c r="N367">
        <v>-56.282835552356957</v>
      </c>
      <c r="O367">
        <v>-55.282835552356957</v>
      </c>
      <c r="P367">
        <v>-55.282835552356957</v>
      </c>
      <c r="Q367">
        <v>19.717164447643043</v>
      </c>
      <c r="R367">
        <v>-27.282835552356957</v>
      </c>
      <c r="S367">
        <v>-64.282835552356957</v>
      </c>
      <c r="T367">
        <v>-57.282835552356957</v>
      </c>
    </row>
    <row r="368" spans="1:20" x14ac:dyDescent="0.3">
      <c r="A368">
        <v>367</v>
      </c>
      <c r="B368" s="1">
        <v>42395</v>
      </c>
      <c r="C368">
        <v>95</v>
      </c>
      <c r="D368">
        <v>30</v>
      </c>
      <c r="E368">
        <v>17</v>
      </c>
      <c r="F368">
        <v>1</v>
      </c>
      <c r="G368">
        <v>6</v>
      </c>
      <c r="H368">
        <v>8</v>
      </c>
      <c r="I368">
        <v>95</v>
      </c>
      <c r="J368">
        <f t="shared" si="12"/>
        <v>19.717164447643043</v>
      </c>
      <c r="K368">
        <v>2.717164447643043</v>
      </c>
      <c r="L368">
        <v>-33.282835552356957</v>
      </c>
      <c r="M368">
        <v>-47.282835552356957</v>
      </c>
      <c r="N368">
        <v>-55.282835552356957</v>
      </c>
      <c r="O368">
        <v>-56.282835552356957</v>
      </c>
      <c r="P368">
        <v>-55.282835552356957</v>
      </c>
      <c r="Q368">
        <v>-55.282835552356957</v>
      </c>
      <c r="R368">
        <v>19.717164447643043</v>
      </c>
      <c r="S368">
        <v>-27.282835552356957</v>
      </c>
      <c r="T368">
        <v>-64.282835552356957</v>
      </c>
    </row>
    <row r="369" spans="1:20" x14ac:dyDescent="0.3">
      <c r="A369">
        <v>368</v>
      </c>
      <c r="B369" s="1">
        <v>42396</v>
      </c>
      <c r="C369">
        <v>87</v>
      </c>
      <c r="D369">
        <v>9</v>
      </c>
      <c r="E369">
        <v>14</v>
      </c>
      <c r="F369">
        <v>19</v>
      </c>
      <c r="G369">
        <v>6</v>
      </c>
      <c r="H369">
        <v>12</v>
      </c>
      <c r="I369">
        <v>87</v>
      </c>
      <c r="J369">
        <f t="shared" si="12"/>
        <v>11.717164447643043</v>
      </c>
      <c r="K369">
        <v>19.717164447643043</v>
      </c>
      <c r="L369">
        <v>2.717164447643043</v>
      </c>
      <c r="M369">
        <v>-33.282835552356957</v>
      </c>
      <c r="N369">
        <v>-47.282835552356957</v>
      </c>
      <c r="O369">
        <v>-55.282835552356957</v>
      </c>
      <c r="P369">
        <v>-56.282835552356957</v>
      </c>
      <c r="Q369">
        <v>-55.282835552356957</v>
      </c>
      <c r="R369">
        <v>-55.282835552356957</v>
      </c>
      <c r="S369">
        <v>19.717164447643043</v>
      </c>
      <c r="T369">
        <v>-27.282835552356957</v>
      </c>
    </row>
    <row r="370" spans="1:20" x14ac:dyDescent="0.3">
      <c r="A370">
        <v>369</v>
      </c>
      <c r="B370" s="1">
        <v>42397</v>
      </c>
      <c r="C370">
        <v>41</v>
      </c>
      <c r="D370">
        <v>48</v>
      </c>
      <c r="E370">
        <v>13</v>
      </c>
      <c r="F370">
        <v>19</v>
      </c>
      <c r="G370">
        <v>12</v>
      </c>
      <c r="H370">
        <v>14</v>
      </c>
      <c r="I370">
        <v>48</v>
      </c>
      <c r="J370">
        <f t="shared" si="12"/>
        <v>-27.282835552356957</v>
      </c>
      <c r="K370">
        <v>11.717164447643043</v>
      </c>
      <c r="L370">
        <v>19.717164447643043</v>
      </c>
      <c r="M370">
        <v>2.717164447643043</v>
      </c>
      <c r="N370">
        <v>-33.282835552356957</v>
      </c>
      <c r="O370">
        <v>-47.282835552356957</v>
      </c>
      <c r="P370">
        <v>-55.282835552356957</v>
      </c>
      <c r="Q370">
        <v>-56.282835552356957</v>
      </c>
      <c r="R370">
        <v>-55.282835552356957</v>
      </c>
      <c r="S370">
        <v>-55.282835552356957</v>
      </c>
      <c r="T370">
        <v>19.717164447643043</v>
      </c>
    </row>
    <row r="371" spans="1:20" x14ac:dyDescent="0.3">
      <c r="A371">
        <v>370</v>
      </c>
      <c r="B371" s="1">
        <v>42418</v>
      </c>
      <c r="C371">
        <v>95</v>
      </c>
      <c r="D371">
        <v>9</v>
      </c>
      <c r="E371">
        <v>18</v>
      </c>
      <c r="F371">
        <v>26</v>
      </c>
      <c r="G371">
        <v>6</v>
      </c>
      <c r="H371">
        <v>14</v>
      </c>
      <c r="I371">
        <v>95</v>
      </c>
      <c r="J371">
        <f t="shared" si="12"/>
        <v>19.717164447643043</v>
      </c>
      <c r="K371">
        <v>-27.282835552356957</v>
      </c>
      <c r="L371">
        <v>11.717164447643043</v>
      </c>
      <c r="M371">
        <v>19.717164447643043</v>
      </c>
      <c r="N371">
        <v>2.717164447643043</v>
      </c>
      <c r="O371">
        <v>-33.282835552356957</v>
      </c>
      <c r="P371">
        <v>-47.282835552356957</v>
      </c>
      <c r="Q371">
        <v>-55.282835552356957</v>
      </c>
      <c r="R371">
        <v>-56.282835552356957</v>
      </c>
      <c r="S371">
        <v>-55.282835552356957</v>
      </c>
      <c r="T371">
        <v>-55.282835552356957</v>
      </c>
    </row>
    <row r="372" spans="1:20" x14ac:dyDescent="0.3">
      <c r="A372">
        <v>371</v>
      </c>
      <c r="B372" s="1">
        <v>42419</v>
      </c>
      <c r="C372">
        <v>34</v>
      </c>
      <c r="D372">
        <v>9</v>
      </c>
      <c r="E372">
        <v>12</v>
      </c>
      <c r="F372">
        <v>31</v>
      </c>
      <c r="G372">
        <v>6</v>
      </c>
      <c r="H372">
        <v>16</v>
      </c>
      <c r="I372">
        <v>34</v>
      </c>
      <c r="J372">
        <f t="shared" si="12"/>
        <v>-41.282835552356957</v>
      </c>
      <c r="K372">
        <v>19.717164447643043</v>
      </c>
      <c r="L372">
        <v>-27.282835552356957</v>
      </c>
      <c r="M372">
        <v>11.717164447643043</v>
      </c>
      <c r="N372">
        <v>19.717164447643043</v>
      </c>
      <c r="O372">
        <v>2.717164447643043</v>
      </c>
      <c r="P372">
        <v>-33.282835552356957</v>
      </c>
      <c r="Q372">
        <v>-47.282835552356957</v>
      </c>
      <c r="R372">
        <v>-55.282835552356957</v>
      </c>
      <c r="S372">
        <v>-56.282835552356957</v>
      </c>
      <c r="T372">
        <v>-55.282835552356957</v>
      </c>
    </row>
    <row r="373" spans="1:20" x14ac:dyDescent="0.3">
      <c r="A373">
        <v>372</v>
      </c>
      <c r="B373" s="1">
        <v>42420</v>
      </c>
      <c r="C373">
        <v>27</v>
      </c>
      <c r="D373">
        <v>48</v>
      </c>
      <c r="E373">
        <v>13</v>
      </c>
      <c r="F373">
        <v>19</v>
      </c>
      <c r="G373">
        <v>12</v>
      </c>
      <c r="H373">
        <v>14</v>
      </c>
      <c r="I373">
        <v>48</v>
      </c>
      <c r="J373">
        <f t="shared" si="12"/>
        <v>-27.282835552356957</v>
      </c>
      <c r="K373">
        <v>-41.282835552356957</v>
      </c>
      <c r="L373">
        <v>19.717164447643043</v>
      </c>
      <c r="M373">
        <v>-27.282835552356957</v>
      </c>
      <c r="N373">
        <v>11.717164447643043</v>
      </c>
      <c r="O373">
        <v>19.717164447643043</v>
      </c>
      <c r="P373">
        <v>2.717164447643043</v>
      </c>
      <c r="Q373">
        <v>-33.282835552356957</v>
      </c>
      <c r="R373">
        <v>-47.282835552356957</v>
      </c>
      <c r="S373">
        <v>-55.282835552356957</v>
      </c>
      <c r="T373">
        <v>-56.282835552356957</v>
      </c>
    </row>
    <row r="374" spans="1:20" x14ac:dyDescent="0.3">
      <c r="A374">
        <v>373</v>
      </c>
      <c r="B374" s="1">
        <v>42421</v>
      </c>
      <c r="C374">
        <v>95</v>
      </c>
      <c r="D374">
        <v>5</v>
      </c>
      <c r="E374">
        <v>16</v>
      </c>
      <c r="F374">
        <v>25</v>
      </c>
      <c r="G374">
        <v>6</v>
      </c>
      <c r="H374">
        <v>17</v>
      </c>
      <c r="I374">
        <v>95</v>
      </c>
      <c r="J374">
        <f t="shared" si="12"/>
        <v>19.717164447643043</v>
      </c>
      <c r="K374">
        <v>-27.282835552356957</v>
      </c>
      <c r="L374">
        <v>-41.282835552356957</v>
      </c>
      <c r="M374">
        <v>19.717164447643043</v>
      </c>
      <c r="N374">
        <v>-27.282835552356957</v>
      </c>
      <c r="O374">
        <v>11.717164447643043</v>
      </c>
      <c r="P374">
        <v>19.717164447643043</v>
      </c>
      <c r="Q374">
        <v>2.717164447643043</v>
      </c>
      <c r="R374">
        <v>-33.282835552356957</v>
      </c>
      <c r="S374">
        <v>-47.282835552356957</v>
      </c>
      <c r="T374">
        <v>-55.282835552356957</v>
      </c>
    </row>
    <row r="375" spans="1:20" x14ac:dyDescent="0.3">
      <c r="A375">
        <v>374</v>
      </c>
      <c r="B375" s="1">
        <v>42422</v>
      </c>
      <c r="C375">
        <v>16</v>
      </c>
      <c r="D375">
        <v>3</v>
      </c>
      <c r="E375">
        <v>15</v>
      </c>
      <c r="F375">
        <v>16</v>
      </c>
      <c r="G375">
        <v>6</v>
      </c>
      <c r="H375">
        <v>10</v>
      </c>
      <c r="I375">
        <v>16</v>
      </c>
      <c r="J375">
        <f t="shared" si="12"/>
        <v>-59.282835552356957</v>
      </c>
      <c r="K375">
        <v>19.717164447643043</v>
      </c>
      <c r="L375">
        <v>-27.282835552356957</v>
      </c>
      <c r="M375">
        <v>-41.282835552356957</v>
      </c>
      <c r="N375">
        <v>19.717164447643043</v>
      </c>
      <c r="O375">
        <v>-27.282835552356957</v>
      </c>
      <c r="P375">
        <v>11.717164447643043</v>
      </c>
      <c r="Q375">
        <v>19.717164447643043</v>
      </c>
      <c r="R375">
        <v>2.717164447643043</v>
      </c>
      <c r="S375">
        <v>-33.282835552356957</v>
      </c>
      <c r="T375">
        <v>-47.282835552356957</v>
      </c>
    </row>
    <row r="376" spans="1:20" x14ac:dyDescent="0.3">
      <c r="A376">
        <v>375</v>
      </c>
      <c r="B376" s="1">
        <v>42423</v>
      </c>
      <c r="C376">
        <v>10</v>
      </c>
      <c r="D376">
        <v>48</v>
      </c>
      <c r="E376">
        <v>19</v>
      </c>
      <c r="F376">
        <v>16</v>
      </c>
      <c r="G376">
        <v>6</v>
      </c>
      <c r="H376">
        <v>9</v>
      </c>
      <c r="I376">
        <v>48</v>
      </c>
      <c r="J376">
        <f t="shared" si="12"/>
        <v>-27.282835552356957</v>
      </c>
      <c r="K376">
        <v>-59.282835552356957</v>
      </c>
      <c r="L376">
        <v>19.717164447643043</v>
      </c>
      <c r="M376">
        <v>-27.282835552356957</v>
      </c>
      <c r="N376">
        <v>-41.282835552356957</v>
      </c>
      <c r="O376">
        <v>19.717164447643043</v>
      </c>
      <c r="P376">
        <v>-27.282835552356957</v>
      </c>
      <c r="Q376">
        <v>11.717164447643043</v>
      </c>
      <c r="R376">
        <v>19.717164447643043</v>
      </c>
      <c r="S376">
        <v>2.717164447643043</v>
      </c>
      <c r="T376">
        <v>-33.282835552356957</v>
      </c>
    </row>
    <row r="377" spans="1:20" x14ac:dyDescent="0.3">
      <c r="A377">
        <v>376</v>
      </c>
      <c r="B377" s="1">
        <v>42424</v>
      </c>
      <c r="C377">
        <v>95</v>
      </c>
      <c r="D377">
        <v>48</v>
      </c>
      <c r="E377">
        <v>14</v>
      </c>
      <c r="F377">
        <v>12</v>
      </c>
      <c r="G377">
        <v>7</v>
      </c>
      <c r="H377">
        <v>6</v>
      </c>
      <c r="I377">
        <v>95</v>
      </c>
      <c r="J377">
        <f t="shared" si="12"/>
        <v>19.717164447643043</v>
      </c>
      <c r="K377">
        <v>-27.282835552356957</v>
      </c>
      <c r="L377">
        <v>-59.282835552356957</v>
      </c>
      <c r="M377">
        <v>19.717164447643043</v>
      </c>
      <c r="N377">
        <v>-27.282835552356957</v>
      </c>
      <c r="O377">
        <v>-41.282835552356957</v>
      </c>
      <c r="P377">
        <v>19.717164447643043</v>
      </c>
      <c r="Q377">
        <v>-27.282835552356957</v>
      </c>
      <c r="R377">
        <v>11.717164447643043</v>
      </c>
      <c r="S377">
        <v>19.717164447643043</v>
      </c>
      <c r="T377">
        <v>2.717164447643043</v>
      </c>
    </row>
    <row r="378" spans="1:20" x14ac:dyDescent="0.3">
      <c r="A378">
        <v>377</v>
      </c>
      <c r="B378" s="1">
        <v>42425</v>
      </c>
      <c r="C378">
        <v>95</v>
      </c>
      <c r="D378">
        <v>72</v>
      </c>
      <c r="E378">
        <v>12</v>
      </c>
      <c r="F378">
        <v>17</v>
      </c>
      <c r="G378">
        <v>6</v>
      </c>
      <c r="H378">
        <v>20</v>
      </c>
      <c r="I378">
        <v>95</v>
      </c>
      <c r="J378">
        <f t="shared" si="12"/>
        <v>19.717164447643043</v>
      </c>
      <c r="K378">
        <v>19.717164447643043</v>
      </c>
      <c r="L378">
        <v>-27.282835552356957</v>
      </c>
      <c r="M378">
        <v>-59.282835552356957</v>
      </c>
      <c r="N378">
        <v>19.717164447643043</v>
      </c>
      <c r="O378">
        <v>-27.282835552356957</v>
      </c>
      <c r="P378">
        <v>-41.282835552356957</v>
      </c>
      <c r="Q378">
        <v>19.717164447643043</v>
      </c>
      <c r="R378">
        <v>-27.282835552356957</v>
      </c>
      <c r="S378">
        <v>11.717164447643043</v>
      </c>
      <c r="T378">
        <v>19.717164447643043</v>
      </c>
    </row>
    <row r="379" spans="1:20" x14ac:dyDescent="0.3">
      <c r="A379">
        <v>378</v>
      </c>
      <c r="B379" s="1">
        <v>42426</v>
      </c>
      <c r="C379">
        <v>159</v>
      </c>
      <c r="D379">
        <v>60</v>
      </c>
      <c r="E379">
        <v>19</v>
      </c>
      <c r="F379">
        <v>16</v>
      </c>
      <c r="G379">
        <v>7</v>
      </c>
      <c r="H379">
        <v>14</v>
      </c>
      <c r="I379">
        <v>159</v>
      </c>
      <c r="J379">
        <f t="shared" si="12"/>
        <v>83.717164447643043</v>
      </c>
      <c r="K379">
        <v>19.717164447643043</v>
      </c>
      <c r="L379">
        <v>19.717164447643043</v>
      </c>
      <c r="M379">
        <v>-27.282835552356957</v>
      </c>
      <c r="N379">
        <v>-59.282835552356957</v>
      </c>
      <c r="O379">
        <v>19.717164447643043</v>
      </c>
      <c r="P379">
        <v>-27.282835552356957</v>
      </c>
      <c r="Q379">
        <v>-41.282835552356957</v>
      </c>
      <c r="R379">
        <v>19.717164447643043</v>
      </c>
      <c r="S379">
        <v>-27.282835552356957</v>
      </c>
      <c r="T379">
        <v>11.717164447643043</v>
      </c>
    </row>
    <row r="380" spans="1:20" x14ac:dyDescent="0.3">
      <c r="A380">
        <v>379</v>
      </c>
      <c r="B380" s="1">
        <v>42427</v>
      </c>
      <c r="C380">
        <v>143</v>
      </c>
      <c r="D380">
        <v>80</v>
      </c>
      <c r="E380">
        <v>30</v>
      </c>
      <c r="F380">
        <v>22</v>
      </c>
      <c r="G380">
        <v>7</v>
      </c>
      <c r="H380">
        <v>16</v>
      </c>
      <c r="I380">
        <v>143</v>
      </c>
      <c r="J380">
        <f t="shared" si="12"/>
        <v>67.717164447643043</v>
      </c>
      <c r="K380">
        <v>83.717164447643043</v>
      </c>
      <c r="L380">
        <v>19.717164447643043</v>
      </c>
      <c r="M380">
        <v>19.717164447643043</v>
      </c>
      <c r="N380">
        <v>-27.282835552356957</v>
      </c>
      <c r="O380">
        <v>-59.282835552356957</v>
      </c>
      <c r="P380">
        <v>19.717164447643043</v>
      </c>
      <c r="Q380">
        <v>-27.282835552356957</v>
      </c>
      <c r="R380">
        <v>-41.282835552356957</v>
      </c>
      <c r="S380">
        <v>19.717164447643043</v>
      </c>
      <c r="T380">
        <v>-27.282835552356957</v>
      </c>
    </row>
    <row r="381" spans="1:20" x14ac:dyDescent="0.3">
      <c r="A381">
        <v>380</v>
      </c>
      <c r="B381" s="1">
        <v>42428</v>
      </c>
      <c r="C381">
        <v>157</v>
      </c>
      <c r="D381">
        <v>83</v>
      </c>
      <c r="E381">
        <v>29</v>
      </c>
      <c r="F381">
        <v>27</v>
      </c>
      <c r="G381">
        <v>7</v>
      </c>
      <c r="H381">
        <v>17</v>
      </c>
      <c r="I381">
        <v>157</v>
      </c>
      <c r="J381">
        <f t="shared" si="12"/>
        <v>81.717164447643043</v>
      </c>
      <c r="K381">
        <v>67.717164447643043</v>
      </c>
      <c r="L381">
        <v>83.717164447643043</v>
      </c>
      <c r="M381">
        <v>19.717164447643043</v>
      </c>
      <c r="N381">
        <v>19.717164447643043</v>
      </c>
      <c r="O381">
        <v>-27.282835552356957</v>
      </c>
      <c r="P381">
        <v>-59.282835552356957</v>
      </c>
      <c r="Q381">
        <v>19.717164447643043</v>
      </c>
      <c r="R381">
        <v>-27.282835552356957</v>
      </c>
      <c r="S381">
        <v>-41.282835552356957</v>
      </c>
      <c r="T381">
        <v>19.717164447643043</v>
      </c>
    </row>
    <row r="382" spans="1:20" x14ac:dyDescent="0.3">
      <c r="A382">
        <v>381</v>
      </c>
      <c r="B382" s="1">
        <v>42429</v>
      </c>
      <c r="C382">
        <v>150</v>
      </c>
      <c r="D382">
        <v>99</v>
      </c>
      <c r="E382">
        <v>40</v>
      </c>
      <c r="F382">
        <v>31</v>
      </c>
      <c r="G382">
        <v>7</v>
      </c>
      <c r="H382">
        <v>25</v>
      </c>
      <c r="I382">
        <v>150</v>
      </c>
      <c r="J382">
        <f t="shared" si="12"/>
        <v>74.717164447643043</v>
      </c>
      <c r="K382">
        <v>81.717164447643043</v>
      </c>
      <c r="L382">
        <v>67.717164447643043</v>
      </c>
      <c r="M382">
        <v>83.717164447643043</v>
      </c>
      <c r="N382">
        <v>19.717164447643043</v>
      </c>
      <c r="O382">
        <v>19.717164447643043</v>
      </c>
      <c r="P382">
        <v>-27.282835552356957</v>
      </c>
      <c r="Q382">
        <v>-59.282835552356957</v>
      </c>
      <c r="R382">
        <v>19.717164447643043</v>
      </c>
      <c r="S382">
        <v>-27.282835552356957</v>
      </c>
      <c r="T382">
        <v>-41.282835552356957</v>
      </c>
    </row>
    <row r="383" spans="1:20" x14ac:dyDescent="0.3">
      <c r="A383">
        <v>382</v>
      </c>
      <c r="B383" s="1">
        <v>42430</v>
      </c>
      <c r="C383">
        <v>167</v>
      </c>
      <c r="D383">
        <v>48</v>
      </c>
      <c r="E383">
        <v>13</v>
      </c>
      <c r="F383">
        <v>19</v>
      </c>
      <c r="G383">
        <v>12</v>
      </c>
      <c r="H383">
        <v>14</v>
      </c>
      <c r="I383">
        <v>167</v>
      </c>
      <c r="J383">
        <f t="shared" si="12"/>
        <v>91.717164447643043</v>
      </c>
      <c r="K383">
        <v>74.717164447643043</v>
      </c>
      <c r="L383">
        <v>81.717164447643043</v>
      </c>
      <c r="M383">
        <v>67.717164447643043</v>
      </c>
      <c r="N383">
        <v>83.717164447643043</v>
      </c>
      <c r="O383">
        <v>19.717164447643043</v>
      </c>
      <c r="P383">
        <v>19.717164447643043</v>
      </c>
      <c r="Q383">
        <v>-27.282835552356957</v>
      </c>
      <c r="R383">
        <v>-59.282835552356957</v>
      </c>
      <c r="S383">
        <v>19.717164447643043</v>
      </c>
      <c r="T383">
        <v>-27.282835552356957</v>
      </c>
    </row>
    <row r="384" spans="1:20" x14ac:dyDescent="0.3">
      <c r="A384">
        <v>383</v>
      </c>
      <c r="B384" s="1">
        <v>42432</v>
      </c>
      <c r="C384">
        <v>95</v>
      </c>
      <c r="D384">
        <v>54</v>
      </c>
      <c r="E384">
        <v>2</v>
      </c>
      <c r="F384">
        <v>21</v>
      </c>
      <c r="G384">
        <v>7</v>
      </c>
      <c r="H384">
        <v>19</v>
      </c>
      <c r="I384">
        <v>95</v>
      </c>
      <c r="J384">
        <f t="shared" si="12"/>
        <v>19.717164447643043</v>
      </c>
      <c r="K384">
        <v>91.717164447643043</v>
      </c>
      <c r="L384">
        <v>74.717164447643043</v>
      </c>
      <c r="M384">
        <v>81.717164447643043</v>
      </c>
      <c r="N384">
        <v>67.717164447643043</v>
      </c>
      <c r="O384">
        <v>83.717164447643043</v>
      </c>
      <c r="P384">
        <v>19.717164447643043</v>
      </c>
      <c r="Q384">
        <v>19.717164447643043</v>
      </c>
      <c r="R384">
        <v>-27.282835552356957</v>
      </c>
      <c r="S384">
        <v>-59.282835552356957</v>
      </c>
      <c r="T384">
        <v>19.717164447643043</v>
      </c>
    </row>
    <row r="385" spans="1:20" x14ac:dyDescent="0.3">
      <c r="A385">
        <v>384</v>
      </c>
      <c r="B385" s="1">
        <v>42433</v>
      </c>
      <c r="C385">
        <v>123</v>
      </c>
      <c r="D385">
        <v>44</v>
      </c>
      <c r="E385">
        <v>4</v>
      </c>
      <c r="F385">
        <v>14</v>
      </c>
      <c r="G385">
        <v>7</v>
      </c>
      <c r="H385">
        <v>25</v>
      </c>
      <c r="I385">
        <v>123</v>
      </c>
      <c r="J385">
        <f t="shared" si="12"/>
        <v>47.717164447643043</v>
      </c>
      <c r="K385">
        <v>19.717164447643043</v>
      </c>
      <c r="L385">
        <v>91.717164447643043</v>
      </c>
      <c r="M385">
        <v>74.717164447643043</v>
      </c>
      <c r="N385">
        <v>81.717164447643043</v>
      </c>
      <c r="O385">
        <v>67.717164447643043</v>
      </c>
      <c r="P385">
        <v>83.717164447643043</v>
      </c>
      <c r="Q385">
        <v>19.717164447643043</v>
      </c>
      <c r="R385">
        <v>19.717164447643043</v>
      </c>
      <c r="S385">
        <v>-27.282835552356957</v>
      </c>
      <c r="T385">
        <v>-59.282835552356957</v>
      </c>
    </row>
    <row r="386" spans="1:20" x14ac:dyDescent="0.3">
      <c r="A386">
        <v>385</v>
      </c>
      <c r="B386" s="1">
        <v>42434</v>
      </c>
      <c r="C386">
        <v>114</v>
      </c>
      <c r="D386">
        <v>56</v>
      </c>
      <c r="E386">
        <v>22</v>
      </c>
      <c r="F386">
        <v>13</v>
      </c>
      <c r="G386">
        <v>7</v>
      </c>
      <c r="H386">
        <v>14</v>
      </c>
      <c r="I386">
        <v>114</v>
      </c>
      <c r="J386">
        <f t="shared" si="12"/>
        <v>38.717164447643043</v>
      </c>
      <c r="K386">
        <v>47.717164447643043</v>
      </c>
      <c r="L386">
        <v>19.717164447643043</v>
      </c>
      <c r="M386">
        <v>91.717164447643043</v>
      </c>
      <c r="N386">
        <v>74.717164447643043</v>
      </c>
      <c r="O386">
        <v>81.717164447643043</v>
      </c>
      <c r="P386">
        <v>67.717164447643043</v>
      </c>
      <c r="Q386">
        <v>83.717164447643043</v>
      </c>
      <c r="R386">
        <v>19.717164447643043</v>
      </c>
      <c r="S386">
        <v>19.717164447643043</v>
      </c>
      <c r="T386">
        <v>-27.282835552356957</v>
      </c>
    </row>
    <row r="387" spans="1:20" x14ac:dyDescent="0.3">
      <c r="A387">
        <v>386</v>
      </c>
      <c r="B387" s="1">
        <v>42435</v>
      </c>
      <c r="C387">
        <v>137</v>
      </c>
      <c r="D387">
        <v>49</v>
      </c>
      <c r="E387">
        <v>20</v>
      </c>
      <c r="F387">
        <v>9</v>
      </c>
      <c r="G387">
        <v>7</v>
      </c>
      <c r="H387">
        <v>13</v>
      </c>
      <c r="I387">
        <v>137</v>
      </c>
      <c r="J387">
        <f t="shared" ref="J387:J450" si="13">(I387-$V$2)</f>
        <v>61.717164447643043</v>
      </c>
      <c r="K387">
        <v>38.717164447643043</v>
      </c>
      <c r="L387">
        <v>47.717164447643043</v>
      </c>
      <c r="M387">
        <v>19.717164447643043</v>
      </c>
      <c r="N387">
        <v>91.717164447643043</v>
      </c>
      <c r="O387">
        <v>74.717164447643043</v>
      </c>
      <c r="P387">
        <v>81.717164447643043</v>
      </c>
      <c r="Q387">
        <v>67.717164447643043</v>
      </c>
      <c r="R387">
        <v>83.717164447643043</v>
      </c>
      <c r="S387">
        <v>19.717164447643043</v>
      </c>
      <c r="T387">
        <v>19.717164447643043</v>
      </c>
    </row>
    <row r="388" spans="1:20" x14ac:dyDescent="0.3">
      <c r="A388">
        <v>387</v>
      </c>
      <c r="B388" s="1">
        <v>42436</v>
      </c>
      <c r="C388">
        <v>118</v>
      </c>
      <c r="D388">
        <v>34</v>
      </c>
      <c r="E388">
        <v>74</v>
      </c>
      <c r="F388">
        <v>6</v>
      </c>
      <c r="G388">
        <v>7</v>
      </c>
      <c r="H388">
        <v>21</v>
      </c>
      <c r="I388">
        <v>118</v>
      </c>
      <c r="J388">
        <f t="shared" si="13"/>
        <v>42.717164447643043</v>
      </c>
      <c r="K388">
        <v>61.717164447643043</v>
      </c>
      <c r="L388">
        <v>38.717164447643043</v>
      </c>
      <c r="M388">
        <v>47.717164447643043</v>
      </c>
      <c r="N388">
        <v>19.717164447643043</v>
      </c>
      <c r="O388">
        <v>91.717164447643043</v>
      </c>
      <c r="P388">
        <v>74.717164447643043</v>
      </c>
      <c r="Q388">
        <v>81.717164447643043</v>
      </c>
      <c r="R388">
        <v>67.717164447643043</v>
      </c>
      <c r="S388">
        <v>83.717164447643043</v>
      </c>
      <c r="T388">
        <v>19.717164447643043</v>
      </c>
    </row>
    <row r="389" spans="1:20" x14ac:dyDescent="0.3">
      <c r="A389">
        <v>388</v>
      </c>
      <c r="B389" s="1">
        <v>42437</v>
      </c>
      <c r="C389">
        <v>89</v>
      </c>
      <c r="D389">
        <v>43</v>
      </c>
      <c r="E389">
        <v>54</v>
      </c>
      <c r="F389">
        <v>11</v>
      </c>
      <c r="G389">
        <v>7</v>
      </c>
      <c r="H389">
        <v>20</v>
      </c>
      <c r="I389">
        <v>89</v>
      </c>
      <c r="J389">
        <f t="shared" si="13"/>
        <v>13.717164447643043</v>
      </c>
      <c r="K389">
        <v>42.717164447643043</v>
      </c>
      <c r="L389">
        <v>61.717164447643043</v>
      </c>
      <c r="M389">
        <v>38.717164447643043</v>
      </c>
      <c r="N389">
        <v>47.717164447643043</v>
      </c>
      <c r="O389">
        <v>19.717164447643043</v>
      </c>
      <c r="P389">
        <v>91.717164447643043</v>
      </c>
      <c r="Q389">
        <v>74.717164447643043</v>
      </c>
      <c r="R389">
        <v>81.717164447643043</v>
      </c>
      <c r="S389">
        <v>67.717164447643043</v>
      </c>
      <c r="T389">
        <v>83.717164447643043</v>
      </c>
    </row>
    <row r="390" spans="1:20" x14ac:dyDescent="0.3">
      <c r="A390">
        <v>389</v>
      </c>
      <c r="B390" s="1">
        <v>42438</v>
      </c>
      <c r="C390">
        <v>104</v>
      </c>
      <c r="D390">
        <v>37</v>
      </c>
      <c r="E390">
        <v>14</v>
      </c>
      <c r="F390">
        <v>14</v>
      </c>
      <c r="G390">
        <v>7</v>
      </c>
      <c r="H390">
        <v>11</v>
      </c>
      <c r="I390">
        <v>104</v>
      </c>
      <c r="J390">
        <f t="shared" si="13"/>
        <v>28.717164447643043</v>
      </c>
      <c r="K390">
        <v>13.717164447643043</v>
      </c>
      <c r="L390">
        <v>42.717164447643043</v>
      </c>
      <c r="M390">
        <v>61.717164447643043</v>
      </c>
      <c r="N390">
        <v>38.717164447643043</v>
      </c>
      <c r="O390">
        <v>47.717164447643043</v>
      </c>
      <c r="P390">
        <v>19.717164447643043</v>
      </c>
      <c r="Q390">
        <v>91.717164447643043</v>
      </c>
      <c r="R390">
        <v>74.717164447643043</v>
      </c>
      <c r="S390">
        <v>81.717164447643043</v>
      </c>
      <c r="T390">
        <v>67.717164447643043</v>
      </c>
    </row>
    <row r="391" spans="1:20" x14ac:dyDescent="0.3">
      <c r="A391">
        <v>390</v>
      </c>
      <c r="B391" s="1">
        <v>42439</v>
      </c>
      <c r="C391">
        <v>70</v>
      </c>
      <c r="D391">
        <v>54</v>
      </c>
      <c r="E391">
        <v>19</v>
      </c>
      <c r="F391">
        <v>19</v>
      </c>
      <c r="G391">
        <v>7</v>
      </c>
      <c r="H391">
        <v>13</v>
      </c>
      <c r="I391">
        <v>70</v>
      </c>
      <c r="J391">
        <f t="shared" si="13"/>
        <v>-5.282835552356957</v>
      </c>
      <c r="K391">
        <v>28.717164447643043</v>
      </c>
      <c r="L391">
        <v>13.717164447643043</v>
      </c>
      <c r="M391">
        <v>42.717164447643043</v>
      </c>
      <c r="N391">
        <v>61.717164447643043</v>
      </c>
      <c r="O391">
        <v>38.717164447643043</v>
      </c>
      <c r="P391">
        <v>47.717164447643043</v>
      </c>
      <c r="Q391">
        <v>19.717164447643043</v>
      </c>
      <c r="R391">
        <v>91.717164447643043</v>
      </c>
      <c r="S391">
        <v>74.717164447643043</v>
      </c>
      <c r="T391">
        <v>81.717164447643043</v>
      </c>
    </row>
    <row r="392" spans="1:20" x14ac:dyDescent="0.3">
      <c r="A392">
        <v>391</v>
      </c>
      <c r="B392" s="1">
        <v>42440</v>
      </c>
      <c r="C392">
        <v>101</v>
      </c>
      <c r="D392">
        <v>61</v>
      </c>
      <c r="E392">
        <v>14</v>
      </c>
      <c r="F392">
        <v>17</v>
      </c>
      <c r="G392">
        <v>7</v>
      </c>
      <c r="H392">
        <v>16</v>
      </c>
      <c r="I392">
        <v>101</v>
      </c>
      <c r="J392">
        <f t="shared" si="13"/>
        <v>25.717164447643043</v>
      </c>
      <c r="K392">
        <v>-5.282835552356957</v>
      </c>
      <c r="L392">
        <v>28.717164447643043</v>
      </c>
      <c r="M392">
        <v>13.717164447643043</v>
      </c>
      <c r="N392">
        <v>42.717164447643043</v>
      </c>
      <c r="O392">
        <v>61.717164447643043</v>
      </c>
      <c r="P392">
        <v>38.717164447643043</v>
      </c>
      <c r="Q392">
        <v>47.717164447643043</v>
      </c>
      <c r="R392">
        <v>19.717164447643043</v>
      </c>
      <c r="S392">
        <v>91.717164447643043</v>
      </c>
      <c r="T392">
        <v>74.717164447643043</v>
      </c>
    </row>
    <row r="393" spans="1:20" x14ac:dyDescent="0.3">
      <c r="A393">
        <v>392</v>
      </c>
      <c r="B393" s="1">
        <v>42441</v>
      </c>
      <c r="C393">
        <v>143</v>
      </c>
      <c r="D393">
        <v>53</v>
      </c>
      <c r="E393">
        <v>19</v>
      </c>
      <c r="F393">
        <v>14</v>
      </c>
      <c r="G393">
        <v>7</v>
      </c>
      <c r="H393">
        <v>11</v>
      </c>
      <c r="I393">
        <v>143</v>
      </c>
      <c r="J393">
        <f t="shared" si="13"/>
        <v>67.717164447643043</v>
      </c>
      <c r="K393">
        <v>25.717164447643043</v>
      </c>
      <c r="L393">
        <v>-5.282835552356957</v>
      </c>
      <c r="M393">
        <v>28.717164447643043</v>
      </c>
      <c r="N393">
        <v>13.717164447643043</v>
      </c>
      <c r="O393">
        <v>42.717164447643043</v>
      </c>
      <c r="P393">
        <v>61.717164447643043</v>
      </c>
      <c r="Q393">
        <v>38.717164447643043</v>
      </c>
      <c r="R393">
        <v>47.717164447643043</v>
      </c>
      <c r="S393">
        <v>19.717164447643043</v>
      </c>
      <c r="T393">
        <v>91.717164447643043</v>
      </c>
    </row>
    <row r="394" spans="1:20" x14ac:dyDescent="0.3">
      <c r="A394">
        <v>393</v>
      </c>
      <c r="B394" s="1">
        <v>42442</v>
      </c>
      <c r="C394">
        <v>132</v>
      </c>
      <c r="D394">
        <v>62</v>
      </c>
      <c r="E394">
        <v>16</v>
      </c>
      <c r="F394">
        <v>23</v>
      </c>
      <c r="G394">
        <v>7</v>
      </c>
      <c r="H394">
        <v>16</v>
      </c>
      <c r="I394">
        <v>132</v>
      </c>
      <c r="J394">
        <f t="shared" si="13"/>
        <v>56.717164447643043</v>
      </c>
      <c r="K394">
        <v>67.717164447643043</v>
      </c>
      <c r="L394">
        <v>25.717164447643043</v>
      </c>
      <c r="M394">
        <v>-5.282835552356957</v>
      </c>
      <c r="N394">
        <v>28.717164447643043</v>
      </c>
      <c r="O394">
        <v>13.717164447643043</v>
      </c>
      <c r="P394">
        <v>42.717164447643043</v>
      </c>
      <c r="Q394">
        <v>61.717164447643043</v>
      </c>
      <c r="R394">
        <v>38.717164447643043</v>
      </c>
      <c r="S394">
        <v>47.717164447643043</v>
      </c>
      <c r="T394">
        <v>19.717164447643043</v>
      </c>
    </row>
    <row r="395" spans="1:20" x14ac:dyDescent="0.3">
      <c r="A395">
        <v>394</v>
      </c>
      <c r="B395" s="1">
        <v>42443</v>
      </c>
      <c r="C395">
        <v>134</v>
      </c>
      <c r="D395">
        <v>61</v>
      </c>
      <c r="E395">
        <v>19</v>
      </c>
      <c r="F395">
        <v>23</v>
      </c>
      <c r="G395">
        <v>7</v>
      </c>
      <c r="H395">
        <v>19</v>
      </c>
      <c r="I395">
        <v>134</v>
      </c>
      <c r="J395">
        <f t="shared" si="13"/>
        <v>58.717164447643043</v>
      </c>
      <c r="K395">
        <v>56.717164447643043</v>
      </c>
      <c r="L395">
        <v>67.717164447643043</v>
      </c>
      <c r="M395">
        <v>25.717164447643043</v>
      </c>
      <c r="N395">
        <v>-5.282835552356957</v>
      </c>
      <c r="O395">
        <v>28.717164447643043</v>
      </c>
      <c r="P395">
        <v>13.717164447643043</v>
      </c>
      <c r="Q395">
        <v>42.717164447643043</v>
      </c>
      <c r="R395">
        <v>61.717164447643043</v>
      </c>
      <c r="S395">
        <v>38.717164447643043</v>
      </c>
      <c r="T395">
        <v>47.717164447643043</v>
      </c>
    </row>
    <row r="396" spans="1:20" x14ac:dyDescent="0.3">
      <c r="A396">
        <v>395</v>
      </c>
      <c r="B396" s="1">
        <v>42444</v>
      </c>
      <c r="C396">
        <v>136</v>
      </c>
      <c r="D396">
        <v>52</v>
      </c>
      <c r="E396">
        <v>18</v>
      </c>
      <c r="F396">
        <v>20</v>
      </c>
      <c r="G396">
        <v>7</v>
      </c>
      <c r="H396">
        <v>22</v>
      </c>
      <c r="I396">
        <v>136</v>
      </c>
      <c r="J396">
        <f t="shared" si="13"/>
        <v>60.717164447643043</v>
      </c>
      <c r="K396">
        <v>58.717164447643043</v>
      </c>
      <c r="L396">
        <v>56.717164447643043</v>
      </c>
      <c r="M396">
        <v>67.717164447643043</v>
      </c>
      <c r="N396">
        <v>25.717164447643043</v>
      </c>
      <c r="O396">
        <v>-5.282835552356957</v>
      </c>
      <c r="P396">
        <v>28.717164447643043</v>
      </c>
      <c r="Q396">
        <v>13.717164447643043</v>
      </c>
      <c r="R396">
        <v>42.717164447643043</v>
      </c>
      <c r="S396">
        <v>61.717164447643043</v>
      </c>
      <c r="T396">
        <v>38.717164447643043</v>
      </c>
    </row>
    <row r="397" spans="1:20" x14ac:dyDescent="0.3">
      <c r="A397">
        <v>396</v>
      </c>
      <c r="B397" s="1">
        <v>42445</v>
      </c>
      <c r="C397">
        <v>125</v>
      </c>
      <c r="D397">
        <v>53</v>
      </c>
      <c r="E397">
        <v>17</v>
      </c>
      <c r="F397">
        <v>18</v>
      </c>
      <c r="G397">
        <v>7</v>
      </c>
      <c r="H397">
        <v>21</v>
      </c>
      <c r="I397">
        <v>125</v>
      </c>
      <c r="J397">
        <f t="shared" si="13"/>
        <v>49.717164447643043</v>
      </c>
      <c r="K397">
        <v>60.717164447643043</v>
      </c>
      <c r="L397">
        <v>58.717164447643043</v>
      </c>
      <c r="M397">
        <v>56.717164447643043</v>
      </c>
      <c r="N397">
        <v>67.717164447643043</v>
      </c>
      <c r="O397">
        <v>25.717164447643043</v>
      </c>
      <c r="P397">
        <v>-5.282835552356957</v>
      </c>
      <c r="Q397">
        <v>28.717164447643043</v>
      </c>
      <c r="R397">
        <v>13.717164447643043</v>
      </c>
      <c r="S397">
        <v>42.717164447643043</v>
      </c>
      <c r="T397">
        <v>61.717164447643043</v>
      </c>
    </row>
    <row r="398" spans="1:20" x14ac:dyDescent="0.3">
      <c r="A398">
        <v>397</v>
      </c>
      <c r="B398" s="1">
        <v>42446</v>
      </c>
      <c r="C398">
        <v>126</v>
      </c>
      <c r="D398">
        <v>53</v>
      </c>
      <c r="E398">
        <v>50</v>
      </c>
      <c r="F398">
        <v>12</v>
      </c>
      <c r="G398">
        <v>7</v>
      </c>
      <c r="H398">
        <v>21</v>
      </c>
      <c r="I398">
        <v>126</v>
      </c>
      <c r="J398">
        <f t="shared" si="13"/>
        <v>50.717164447643043</v>
      </c>
      <c r="K398">
        <v>49.717164447643043</v>
      </c>
      <c r="L398">
        <v>60.717164447643043</v>
      </c>
      <c r="M398">
        <v>58.717164447643043</v>
      </c>
      <c r="N398">
        <v>56.717164447643043</v>
      </c>
      <c r="O398">
        <v>67.717164447643043</v>
      </c>
      <c r="P398">
        <v>25.717164447643043</v>
      </c>
      <c r="Q398">
        <v>-5.282835552356957</v>
      </c>
      <c r="R398">
        <v>28.717164447643043</v>
      </c>
      <c r="S398">
        <v>13.717164447643043</v>
      </c>
      <c r="T398">
        <v>42.717164447643043</v>
      </c>
    </row>
    <row r="399" spans="1:20" x14ac:dyDescent="0.3">
      <c r="A399">
        <v>398</v>
      </c>
      <c r="B399" s="1">
        <v>42447</v>
      </c>
      <c r="C399">
        <v>134</v>
      </c>
      <c r="D399">
        <v>56</v>
      </c>
      <c r="E399">
        <v>60</v>
      </c>
      <c r="F399">
        <v>10</v>
      </c>
      <c r="G399">
        <v>7</v>
      </c>
      <c r="H399">
        <v>20</v>
      </c>
      <c r="I399">
        <v>134</v>
      </c>
      <c r="J399">
        <f t="shared" si="13"/>
        <v>58.717164447643043</v>
      </c>
      <c r="K399">
        <v>50.717164447643043</v>
      </c>
      <c r="L399">
        <v>49.717164447643043</v>
      </c>
      <c r="M399">
        <v>60.717164447643043</v>
      </c>
      <c r="N399">
        <v>58.717164447643043</v>
      </c>
      <c r="O399">
        <v>56.717164447643043</v>
      </c>
      <c r="P399">
        <v>67.717164447643043</v>
      </c>
      <c r="Q399">
        <v>25.717164447643043</v>
      </c>
      <c r="R399">
        <v>-5.282835552356957</v>
      </c>
      <c r="S399">
        <v>28.717164447643043</v>
      </c>
      <c r="T399">
        <v>13.717164447643043</v>
      </c>
    </row>
    <row r="400" spans="1:20" x14ac:dyDescent="0.3">
      <c r="A400">
        <v>399</v>
      </c>
      <c r="B400" s="1">
        <v>42448</v>
      </c>
      <c r="C400">
        <v>136</v>
      </c>
      <c r="D400">
        <v>33</v>
      </c>
      <c r="E400">
        <v>4</v>
      </c>
      <c r="F400">
        <v>6</v>
      </c>
      <c r="G400">
        <v>7</v>
      </c>
      <c r="H400">
        <v>5</v>
      </c>
      <c r="I400">
        <v>136</v>
      </c>
      <c r="J400">
        <f t="shared" si="13"/>
        <v>60.717164447643043</v>
      </c>
      <c r="K400">
        <v>58.717164447643043</v>
      </c>
      <c r="L400">
        <v>50.717164447643043</v>
      </c>
      <c r="M400">
        <v>49.717164447643043</v>
      </c>
      <c r="N400">
        <v>60.717164447643043</v>
      </c>
      <c r="O400">
        <v>58.717164447643043</v>
      </c>
      <c r="P400">
        <v>56.717164447643043</v>
      </c>
      <c r="Q400">
        <v>67.717164447643043</v>
      </c>
      <c r="R400">
        <v>25.717164447643043</v>
      </c>
      <c r="S400">
        <v>-5.282835552356957</v>
      </c>
      <c r="T400">
        <v>28.717164447643043</v>
      </c>
    </row>
    <row r="401" spans="1:20" x14ac:dyDescent="0.3">
      <c r="A401">
        <v>400</v>
      </c>
      <c r="B401" s="1">
        <v>42449</v>
      </c>
      <c r="C401">
        <v>98</v>
      </c>
      <c r="D401">
        <v>54</v>
      </c>
      <c r="E401">
        <v>52</v>
      </c>
      <c r="F401">
        <v>6</v>
      </c>
      <c r="G401">
        <v>7</v>
      </c>
      <c r="H401">
        <v>16</v>
      </c>
      <c r="I401">
        <v>98</v>
      </c>
      <c r="J401">
        <f t="shared" si="13"/>
        <v>22.717164447643043</v>
      </c>
      <c r="K401">
        <v>60.717164447643043</v>
      </c>
      <c r="L401">
        <v>58.717164447643043</v>
      </c>
      <c r="M401">
        <v>50.717164447643043</v>
      </c>
      <c r="N401">
        <v>49.717164447643043</v>
      </c>
      <c r="O401">
        <v>60.717164447643043</v>
      </c>
      <c r="P401">
        <v>58.717164447643043</v>
      </c>
      <c r="Q401">
        <v>56.717164447643043</v>
      </c>
      <c r="R401">
        <v>67.717164447643043</v>
      </c>
      <c r="S401">
        <v>25.717164447643043</v>
      </c>
      <c r="T401">
        <v>-5.282835552356957</v>
      </c>
    </row>
    <row r="402" spans="1:20" x14ac:dyDescent="0.3">
      <c r="A402">
        <v>401</v>
      </c>
      <c r="B402" s="1">
        <v>42450</v>
      </c>
      <c r="C402">
        <v>125</v>
      </c>
      <c r="D402">
        <v>48</v>
      </c>
      <c r="E402">
        <v>67</v>
      </c>
      <c r="F402">
        <v>6</v>
      </c>
      <c r="G402">
        <v>7</v>
      </c>
      <c r="H402">
        <v>24</v>
      </c>
      <c r="I402">
        <v>125</v>
      </c>
      <c r="J402">
        <f t="shared" si="13"/>
        <v>49.717164447643043</v>
      </c>
      <c r="K402">
        <v>22.717164447643043</v>
      </c>
      <c r="L402">
        <v>60.717164447643043</v>
      </c>
      <c r="M402">
        <v>58.717164447643043</v>
      </c>
      <c r="N402">
        <v>50.717164447643043</v>
      </c>
      <c r="O402">
        <v>49.717164447643043</v>
      </c>
      <c r="P402">
        <v>60.717164447643043</v>
      </c>
      <c r="Q402">
        <v>58.717164447643043</v>
      </c>
      <c r="R402">
        <v>56.717164447643043</v>
      </c>
      <c r="S402">
        <v>67.717164447643043</v>
      </c>
      <c r="T402">
        <v>25.717164447643043</v>
      </c>
    </row>
    <row r="403" spans="1:20" x14ac:dyDescent="0.3">
      <c r="A403">
        <v>402</v>
      </c>
      <c r="B403" s="1">
        <v>42451</v>
      </c>
      <c r="C403">
        <v>115</v>
      </c>
      <c r="D403">
        <v>45</v>
      </c>
      <c r="E403">
        <v>23</v>
      </c>
      <c r="F403">
        <v>7</v>
      </c>
      <c r="G403">
        <v>7</v>
      </c>
      <c r="H403">
        <v>15</v>
      </c>
      <c r="I403">
        <v>115</v>
      </c>
      <c r="J403">
        <f t="shared" si="13"/>
        <v>39.717164447643043</v>
      </c>
      <c r="K403">
        <v>49.717164447643043</v>
      </c>
      <c r="L403">
        <v>22.717164447643043</v>
      </c>
      <c r="M403">
        <v>60.717164447643043</v>
      </c>
      <c r="N403">
        <v>58.717164447643043</v>
      </c>
      <c r="O403">
        <v>50.717164447643043</v>
      </c>
      <c r="P403">
        <v>49.717164447643043</v>
      </c>
      <c r="Q403">
        <v>60.717164447643043</v>
      </c>
      <c r="R403">
        <v>58.717164447643043</v>
      </c>
      <c r="S403">
        <v>56.717164447643043</v>
      </c>
      <c r="T403">
        <v>67.717164447643043</v>
      </c>
    </row>
    <row r="404" spans="1:20" x14ac:dyDescent="0.3">
      <c r="A404">
        <v>403</v>
      </c>
      <c r="B404" s="1">
        <v>42452</v>
      </c>
      <c r="C404">
        <v>110</v>
      </c>
      <c r="D404">
        <v>48</v>
      </c>
      <c r="E404">
        <v>13</v>
      </c>
      <c r="F404">
        <v>19</v>
      </c>
      <c r="G404">
        <v>12</v>
      </c>
      <c r="H404">
        <v>14</v>
      </c>
      <c r="I404">
        <v>110</v>
      </c>
      <c r="J404">
        <f t="shared" si="13"/>
        <v>34.717164447643043</v>
      </c>
      <c r="K404">
        <v>39.717164447643043</v>
      </c>
      <c r="L404">
        <v>49.717164447643043</v>
      </c>
      <c r="M404">
        <v>22.717164447643043</v>
      </c>
      <c r="N404">
        <v>60.717164447643043</v>
      </c>
      <c r="O404">
        <v>58.717164447643043</v>
      </c>
      <c r="P404">
        <v>50.717164447643043</v>
      </c>
      <c r="Q404">
        <v>49.717164447643043</v>
      </c>
      <c r="R404">
        <v>60.717164447643043</v>
      </c>
      <c r="S404">
        <v>58.717164447643043</v>
      </c>
      <c r="T404">
        <v>56.717164447643043</v>
      </c>
    </row>
    <row r="405" spans="1:20" x14ac:dyDescent="0.3">
      <c r="A405">
        <v>404</v>
      </c>
      <c r="B405" s="1">
        <v>42459</v>
      </c>
      <c r="C405">
        <v>95</v>
      </c>
      <c r="D405">
        <v>63</v>
      </c>
      <c r="E405">
        <v>3</v>
      </c>
      <c r="F405">
        <v>18</v>
      </c>
      <c r="G405">
        <v>12</v>
      </c>
      <c r="H405">
        <v>26</v>
      </c>
      <c r="I405">
        <v>95</v>
      </c>
      <c r="J405">
        <f t="shared" si="13"/>
        <v>19.717164447643043</v>
      </c>
      <c r="K405">
        <v>34.717164447643043</v>
      </c>
      <c r="L405">
        <v>39.717164447643043</v>
      </c>
      <c r="M405">
        <v>49.717164447643043</v>
      </c>
      <c r="N405">
        <v>22.717164447643043</v>
      </c>
      <c r="O405">
        <v>60.717164447643043</v>
      </c>
      <c r="P405">
        <v>58.717164447643043</v>
      </c>
      <c r="Q405">
        <v>50.717164447643043</v>
      </c>
      <c r="R405">
        <v>49.717164447643043</v>
      </c>
      <c r="S405">
        <v>60.717164447643043</v>
      </c>
      <c r="T405">
        <v>58.717164447643043</v>
      </c>
    </row>
    <row r="406" spans="1:20" x14ac:dyDescent="0.3">
      <c r="A406">
        <v>405</v>
      </c>
      <c r="B406" s="1">
        <v>42460</v>
      </c>
      <c r="C406">
        <v>148</v>
      </c>
      <c r="D406">
        <v>60</v>
      </c>
      <c r="E406">
        <v>15</v>
      </c>
      <c r="F406">
        <v>12</v>
      </c>
      <c r="G406">
        <v>12</v>
      </c>
      <c r="H406">
        <v>24</v>
      </c>
      <c r="I406">
        <v>148</v>
      </c>
      <c r="J406">
        <f t="shared" si="13"/>
        <v>72.717164447643043</v>
      </c>
      <c r="K406">
        <v>19.717164447643043</v>
      </c>
      <c r="L406">
        <v>34.717164447643043</v>
      </c>
      <c r="M406">
        <v>39.717164447643043</v>
      </c>
      <c r="N406">
        <v>49.717164447643043</v>
      </c>
      <c r="O406">
        <v>22.717164447643043</v>
      </c>
      <c r="P406">
        <v>60.717164447643043</v>
      </c>
      <c r="Q406">
        <v>58.717164447643043</v>
      </c>
      <c r="R406">
        <v>50.717164447643043</v>
      </c>
      <c r="S406">
        <v>49.717164447643043</v>
      </c>
      <c r="T406">
        <v>60.717164447643043</v>
      </c>
    </row>
    <row r="407" spans="1:20" x14ac:dyDescent="0.3">
      <c r="A407">
        <v>406</v>
      </c>
      <c r="B407" s="1">
        <v>42461</v>
      </c>
      <c r="C407">
        <v>139</v>
      </c>
      <c r="D407">
        <v>33</v>
      </c>
      <c r="E407">
        <v>38</v>
      </c>
      <c r="F407">
        <v>8</v>
      </c>
      <c r="G407">
        <v>13</v>
      </c>
      <c r="H407">
        <v>16</v>
      </c>
      <c r="I407">
        <v>139</v>
      </c>
      <c r="J407">
        <f t="shared" si="13"/>
        <v>63.717164447643043</v>
      </c>
      <c r="K407">
        <v>72.717164447643043</v>
      </c>
      <c r="L407">
        <v>19.717164447643043</v>
      </c>
      <c r="M407">
        <v>34.717164447643043</v>
      </c>
      <c r="N407">
        <v>39.717164447643043</v>
      </c>
      <c r="O407">
        <v>49.717164447643043</v>
      </c>
      <c r="P407">
        <v>22.717164447643043</v>
      </c>
      <c r="Q407">
        <v>60.717164447643043</v>
      </c>
      <c r="R407">
        <v>58.717164447643043</v>
      </c>
      <c r="S407">
        <v>50.717164447643043</v>
      </c>
      <c r="T407">
        <v>49.717164447643043</v>
      </c>
    </row>
    <row r="408" spans="1:20" x14ac:dyDescent="0.3">
      <c r="A408">
        <v>407</v>
      </c>
      <c r="B408" s="1">
        <v>42462</v>
      </c>
      <c r="C408">
        <v>89</v>
      </c>
      <c r="D408">
        <v>44</v>
      </c>
      <c r="E408">
        <v>26</v>
      </c>
      <c r="F408">
        <v>7</v>
      </c>
      <c r="G408">
        <v>13</v>
      </c>
      <c r="H408">
        <v>12</v>
      </c>
      <c r="I408">
        <v>89</v>
      </c>
      <c r="J408">
        <f t="shared" si="13"/>
        <v>13.717164447643043</v>
      </c>
      <c r="K408">
        <v>63.717164447643043</v>
      </c>
      <c r="L408">
        <v>72.717164447643043</v>
      </c>
      <c r="M408">
        <v>19.717164447643043</v>
      </c>
      <c r="N408">
        <v>34.717164447643043</v>
      </c>
      <c r="O408">
        <v>39.717164447643043</v>
      </c>
      <c r="P408">
        <v>49.717164447643043</v>
      </c>
      <c r="Q408">
        <v>22.717164447643043</v>
      </c>
      <c r="R408">
        <v>60.717164447643043</v>
      </c>
      <c r="S408">
        <v>58.717164447643043</v>
      </c>
      <c r="T408">
        <v>50.717164447643043</v>
      </c>
    </row>
    <row r="409" spans="1:20" x14ac:dyDescent="0.3">
      <c r="A409">
        <v>408</v>
      </c>
      <c r="B409" s="1">
        <v>42463</v>
      </c>
      <c r="C409">
        <v>102</v>
      </c>
      <c r="D409">
        <v>43</v>
      </c>
      <c r="E409">
        <v>25</v>
      </c>
      <c r="F409">
        <v>7</v>
      </c>
      <c r="G409">
        <v>13</v>
      </c>
      <c r="H409">
        <v>17</v>
      </c>
      <c r="I409">
        <v>102</v>
      </c>
      <c r="J409">
        <f t="shared" si="13"/>
        <v>26.717164447643043</v>
      </c>
      <c r="K409">
        <v>13.717164447643043</v>
      </c>
      <c r="L409">
        <v>63.717164447643043</v>
      </c>
      <c r="M409">
        <v>72.717164447643043</v>
      </c>
      <c r="N409">
        <v>19.717164447643043</v>
      </c>
      <c r="O409">
        <v>34.717164447643043</v>
      </c>
      <c r="P409">
        <v>39.717164447643043</v>
      </c>
      <c r="Q409">
        <v>49.717164447643043</v>
      </c>
      <c r="R409">
        <v>22.717164447643043</v>
      </c>
      <c r="S409">
        <v>60.717164447643043</v>
      </c>
      <c r="T409">
        <v>58.717164447643043</v>
      </c>
    </row>
    <row r="410" spans="1:20" x14ac:dyDescent="0.3">
      <c r="A410">
        <v>409</v>
      </c>
      <c r="B410" s="1">
        <v>42464</v>
      </c>
      <c r="C410">
        <v>95</v>
      </c>
      <c r="D410">
        <v>45</v>
      </c>
      <c r="E410">
        <v>28</v>
      </c>
      <c r="F410">
        <v>6</v>
      </c>
      <c r="G410">
        <v>13</v>
      </c>
      <c r="H410">
        <v>14</v>
      </c>
      <c r="I410">
        <v>95</v>
      </c>
      <c r="J410">
        <f t="shared" si="13"/>
        <v>19.717164447643043</v>
      </c>
      <c r="K410">
        <v>26.717164447643043</v>
      </c>
      <c r="L410">
        <v>13.717164447643043</v>
      </c>
      <c r="M410">
        <v>63.717164447643043</v>
      </c>
      <c r="N410">
        <v>72.717164447643043</v>
      </c>
      <c r="O410">
        <v>19.717164447643043</v>
      </c>
      <c r="P410">
        <v>34.717164447643043</v>
      </c>
      <c r="Q410">
        <v>39.717164447643043</v>
      </c>
      <c r="R410">
        <v>49.717164447643043</v>
      </c>
      <c r="S410">
        <v>22.717164447643043</v>
      </c>
      <c r="T410">
        <v>60.717164447643043</v>
      </c>
    </row>
    <row r="411" spans="1:20" x14ac:dyDescent="0.3">
      <c r="A411">
        <v>410</v>
      </c>
      <c r="B411" s="1">
        <v>42465</v>
      </c>
      <c r="C411">
        <v>100</v>
      </c>
      <c r="D411">
        <v>46</v>
      </c>
      <c r="E411">
        <v>50</v>
      </c>
      <c r="F411">
        <v>7</v>
      </c>
      <c r="G411">
        <v>13</v>
      </c>
      <c r="H411">
        <v>14</v>
      </c>
      <c r="I411">
        <v>100</v>
      </c>
      <c r="J411">
        <f t="shared" si="13"/>
        <v>24.717164447643043</v>
      </c>
      <c r="K411">
        <v>19.717164447643043</v>
      </c>
      <c r="L411">
        <v>26.717164447643043</v>
      </c>
      <c r="M411">
        <v>13.717164447643043</v>
      </c>
      <c r="N411">
        <v>63.717164447643043</v>
      </c>
      <c r="O411">
        <v>72.717164447643043</v>
      </c>
      <c r="P411">
        <v>19.717164447643043</v>
      </c>
      <c r="Q411">
        <v>34.717164447643043</v>
      </c>
      <c r="R411">
        <v>39.717164447643043</v>
      </c>
      <c r="S411">
        <v>49.717164447643043</v>
      </c>
      <c r="T411">
        <v>22.717164447643043</v>
      </c>
    </row>
    <row r="412" spans="1:20" x14ac:dyDescent="0.3">
      <c r="A412">
        <v>411</v>
      </c>
      <c r="B412" s="1">
        <v>42466</v>
      </c>
      <c r="C412">
        <v>101</v>
      </c>
      <c r="D412">
        <v>51</v>
      </c>
      <c r="E412">
        <v>47</v>
      </c>
      <c r="F412">
        <v>5</v>
      </c>
      <c r="G412">
        <v>13</v>
      </c>
      <c r="H412">
        <v>19</v>
      </c>
      <c r="I412">
        <v>101</v>
      </c>
      <c r="J412">
        <f t="shared" si="13"/>
        <v>25.717164447643043</v>
      </c>
      <c r="K412">
        <v>24.717164447643043</v>
      </c>
      <c r="L412">
        <v>19.717164447643043</v>
      </c>
      <c r="M412">
        <v>26.717164447643043</v>
      </c>
      <c r="N412">
        <v>13.717164447643043</v>
      </c>
      <c r="O412">
        <v>63.717164447643043</v>
      </c>
      <c r="P412">
        <v>72.717164447643043</v>
      </c>
      <c r="Q412">
        <v>19.717164447643043</v>
      </c>
      <c r="R412">
        <v>34.717164447643043</v>
      </c>
      <c r="S412">
        <v>39.717164447643043</v>
      </c>
      <c r="T412">
        <v>49.717164447643043</v>
      </c>
    </row>
    <row r="413" spans="1:20" x14ac:dyDescent="0.3">
      <c r="A413">
        <v>412</v>
      </c>
      <c r="B413" s="1">
        <v>42467</v>
      </c>
      <c r="C413">
        <v>112</v>
      </c>
      <c r="D413">
        <v>44</v>
      </c>
      <c r="E413">
        <v>46</v>
      </c>
      <c r="F413">
        <v>9</v>
      </c>
      <c r="G413">
        <v>13</v>
      </c>
      <c r="H413">
        <v>23</v>
      </c>
      <c r="I413">
        <v>112</v>
      </c>
      <c r="J413">
        <f t="shared" si="13"/>
        <v>36.717164447643043</v>
      </c>
      <c r="K413">
        <v>25.717164447643043</v>
      </c>
      <c r="L413">
        <v>24.717164447643043</v>
      </c>
      <c r="M413">
        <v>19.717164447643043</v>
      </c>
      <c r="N413">
        <v>26.717164447643043</v>
      </c>
      <c r="O413">
        <v>13.717164447643043</v>
      </c>
      <c r="P413">
        <v>63.717164447643043</v>
      </c>
      <c r="Q413">
        <v>72.717164447643043</v>
      </c>
      <c r="R413">
        <v>19.717164447643043</v>
      </c>
      <c r="S413">
        <v>34.717164447643043</v>
      </c>
      <c r="T413">
        <v>39.717164447643043</v>
      </c>
    </row>
    <row r="414" spans="1:20" x14ac:dyDescent="0.3">
      <c r="A414">
        <v>413</v>
      </c>
      <c r="B414" s="1">
        <v>42468</v>
      </c>
      <c r="C414">
        <v>106</v>
      </c>
      <c r="D414">
        <v>53</v>
      </c>
      <c r="E414">
        <v>17</v>
      </c>
      <c r="F414">
        <v>6</v>
      </c>
      <c r="G414">
        <v>13</v>
      </c>
      <c r="H414">
        <v>9</v>
      </c>
      <c r="I414">
        <v>106</v>
      </c>
      <c r="J414">
        <f t="shared" si="13"/>
        <v>30.717164447643043</v>
      </c>
      <c r="K414">
        <v>36.717164447643043</v>
      </c>
      <c r="L414">
        <v>25.717164447643043</v>
      </c>
      <c r="M414">
        <v>24.717164447643043</v>
      </c>
      <c r="N414">
        <v>19.717164447643043</v>
      </c>
      <c r="O414">
        <v>26.717164447643043</v>
      </c>
      <c r="P414">
        <v>13.717164447643043</v>
      </c>
      <c r="Q414">
        <v>63.717164447643043</v>
      </c>
      <c r="R414">
        <v>72.717164447643043</v>
      </c>
      <c r="S414">
        <v>19.717164447643043</v>
      </c>
      <c r="T414">
        <v>34.717164447643043</v>
      </c>
    </row>
    <row r="415" spans="1:20" x14ac:dyDescent="0.3">
      <c r="A415">
        <v>414</v>
      </c>
      <c r="B415" s="1">
        <v>42469</v>
      </c>
      <c r="C415">
        <v>125</v>
      </c>
      <c r="D415">
        <v>37</v>
      </c>
      <c r="E415">
        <v>27</v>
      </c>
      <c r="F415">
        <v>18</v>
      </c>
      <c r="G415">
        <v>13</v>
      </c>
      <c r="H415">
        <v>12</v>
      </c>
      <c r="I415">
        <v>125</v>
      </c>
      <c r="J415">
        <f t="shared" si="13"/>
        <v>49.717164447643043</v>
      </c>
      <c r="K415">
        <v>30.717164447643043</v>
      </c>
      <c r="L415">
        <v>36.717164447643043</v>
      </c>
      <c r="M415">
        <v>25.717164447643043</v>
      </c>
      <c r="N415">
        <v>24.717164447643043</v>
      </c>
      <c r="O415">
        <v>19.717164447643043</v>
      </c>
      <c r="P415">
        <v>26.717164447643043</v>
      </c>
      <c r="Q415">
        <v>13.717164447643043</v>
      </c>
      <c r="R415">
        <v>63.717164447643043</v>
      </c>
      <c r="S415">
        <v>72.717164447643043</v>
      </c>
      <c r="T415">
        <v>19.717164447643043</v>
      </c>
    </row>
    <row r="416" spans="1:20" x14ac:dyDescent="0.3">
      <c r="A416">
        <v>415</v>
      </c>
      <c r="B416" s="1">
        <v>42472</v>
      </c>
      <c r="C416">
        <v>65</v>
      </c>
      <c r="D416">
        <v>63</v>
      </c>
      <c r="E416">
        <v>32</v>
      </c>
      <c r="F416">
        <v>22</v>
      </c>
      <c r="G416">
        <v>13</v>
      </c>
      <c r="H416">
        <v>26</v>
      </c>
      <c r="I416">
        <v>65</v>
      </c>
      <c r="J416">
        <f t="shared" si="13"/>
        <v>-10.282835552356957</v>
      </c>
      <c r="K416">
        <v>49.717164447643043</v>
      </c>
      <c r="L416">
        <v>30.717164447643043</v>
      </c>
      <c r="M416">
        <v>36.717164447643043</v>
      </c>
      <c r="N416">
        <v>25.717164447643043</v>
      </c>
      <c r="O416">
        <v>24.717164447643043</v>
      </c>
      <c r="P416">
        <v>19.717164447643043</v>
      </c>
      <c r="Q416">
        <v>26.717164447643043</v>
      </c>
      <c r="R416">
        <v>13.717164447643043</v>
      </c>
      <c r="S416">
        <v>63.717164447643043</v>
      </c>
      <c r="T416">
        <v>72.717164447643043</v>
      </c>
    </row>
    <row r="417" spans="1:20" x14ac:dyDescent="0.3">
      <c r="A417">
        <v>416</v>
      </c>
      <c r="B417" s="1">
        <v>42473</v>
      </c>
      <c r="C417">
        <v>141</v>
      </c>
      <c r="D417">
        <v>64</v>
      </c>
      <c r="E417">
        <v>101</v>
      </c>
      <c r="F417">
        <v>17</v>
      </c>
      <c r="G417">
        <v>13</v>
      </c>
      <c r="H417">
        <v>24</v>
      </c>
      <c r="I417">
        <v>141</v>
      </c>
      <c r="J417">
        <f t="shared" si="13"/>
        <v>65.717164447643043</v>
      </c>
      <c r="K417">
        <v>-10.282835552356957</v>
      </c>
      <c r="L417">
        <v>49.717164447643043</v>
      </c>
      <c r="M417">
        <v>30.717164447643043</v>
      </c>
      <c r="N417">
        <v>36.717164447643043</v>
      </c>
      <c r="O417">
        <v>25.717164447643043</v>
      </c>
      <c r="P417">
        <v>24.717164447643043</v>
      </c>
      <c r="Q417">
        <v>19.717164447643043</v>
      </c>
      <c r="R417">
        <v>26.717164447643043</v>
      </c>
      <c r="S417">
        <v>13.717164447643043</v>
      </c>
      <c r="T417">
        <v>63.717164447643043</v>
      </c>
    </row>
    <row r="418" spans="1:20" x14ac:dyDescent="0.3">
      <c r="A418">
        <v>417</v>
      </c>
      <c r="B418" s="1">
        <v>42474</v>
      </c>
      <c r="C418">
        <v>143</v>
      </c>
      <c r="D418">
        <v>60</v>
      </c>
      <c r="E418">
        <v>118</v>
      </c>
      <c r="F418">
        <v>12</v>
      </c>
      <c r="G418">
        <v>13</v>
      </c>
      <c r="H418">
        <v>21</v>
      </c>
      <c r="I418">
        <v>143</v>
      </c>
      <c r="J418">
        <f t="shared" si="13"/>
        <v>67.717164447643043</v>
      </c>
      <c r="K418">
        <v>65.717164447643043</v>
      </c>
      <c r="L418">
        <v>-10.282835552356957</v>
      </c>
      <c r="M418">
        <v>49.717164447643043</v>
      </c>
      <c r="N418">
        <v>30.717164447643043</v>
      </c>
      <c r="O418">
        <v>36.717164447643043</v>
      </c>
      <c r="P418">
        <v>25.717164447643043</v>
      </c>
      <c r="Q418">
        <v>24.717164447643043</v>
      </c>
      <c r="R418">
        <v>19.717164447643043</v>
      </c>
      <c r="S418">
        <v>26.717164447643043</v>
      </c>
      <c r="T418">
        <v>13.717164447643043</v>
      </c>
    </row>
    <row r="419" spans="1:20" x14ac:dyDescent="0.3">
      <c r="A419">
        <v>418</v>
      </c>
      <c r="B419" s="1">
        <v>42475</v>
      </c>
      <c r="C419">
        <v>143</v>
      </c>
      <c r="D419">
        <v>37</v>
      </c>
      <c r="E419">
        <v>27</v>
      </c>
      <c r="F419">
        <v>18</v>
      </c>
      <c r="G419">
        <v>13</v>
      </c>
      <c r="H419">
        <v>12</v>
      </c>
      <c r="I419">
        <v>143</v>
      </c>
      <c r="J419">
        <f t="shared" si="13"/>
        <v>67.717164447643043</v>
      </c>
      <c r="K419">
        <v>67.717164447643043</v>
      </c>
      <c r="L419">
        <v>65.717164447643043</v>
      </c>
      <c r="M419">
        <v>-10.282835552356957</v>
      </c>
      <c r="N419">
        <v>49.717164447643043</v>
      </c>
      <c r="O419">
        <v>30.717164447643043</v>
      </c>
      <c r="P419">
        <v>36.717164447643043</v>
      </c>
      <c r="Q419">
        <v>25.717164447643043</v>
      </c>
      <c r="R419">
        <v>24.717164447643043</v>
      </c>
      <c r="S419">
        <v>19.717164447643043</v>
      </c>
      <c r="T419">
        <v>26.717164447643043</v>
      </c>
    </row>
    <row r="420" spans="1:20" x14ac:dyDescent="0.3">
      <c r="A420">
        <v>419</v>
      </c>
      <c r="B420" s="1">
        <v>42478</v>
      </c>
      <c r="C420">
        <v>65</v>
      </c>
      <c r="D420">
        <v>48</v>
      </c>
      <c r="E420">
        <v>27</v>
      </c>
      <c r="F420">
        <v>11</v>
      </c>
      <c r="G420">
        <v>13</v>
      </c>
      <c r="H420">
        <v>18</v>
      </c>
      <c r="I420">
        <v>65</v>
      </c>
      <c r="J420">
        <f t="shared" si="13"/>
        <v>-10.282835552356957</v>
      </c>
      <c r="K420">
        <v>67.717164447643043</v>
      </c>
      <c r="L420">
        <v>67.717164447643043</v>
      </c>
      <c r="M420">
        <v>65.717164447643043</v>
      </c>
      <c r="N420">
        <v>-10.282835552356957</v>
      </c>
      <c r="O420">
        <v>49.717164447643043</v>
      </c>
      <c r="P420">
        <v>30.717164447643043</v>
      </c>
      <c r="Q420">
        <v>36.717164447643043</v>
      </c>
      <c r="R420">
        <v>25.717164447643043</v>
      </c>
      <c r="S420">
        <v>24.717164447643043</v>
      </c>
      <c r="T420">
        <v>19.717164447643043</v>
      </c>
    </row>
    <row r="421" spans="1:20" x14ac:dyDescent="0.3">
      <c r="A421">
        <v>420</v>
      </c>
      <c r="B421" s="1">
        <v>42479</v>
      </c>
      <c r="C421">
        <v>98</v>
      </c>
      <c r="D421">
        <v>30</v>
      </c>
      <c r="E421">
        <v>27</v>
      </c>
      <c r="F421">
        <v>11</v>
      </c>
      <c r="G421">
        <v>13</v>
      </c>
      <c r="H421">
        <v>11</v>
      </c>
      <c r="I421">
        <v>98</v>
      </c>
      <c r="J421">
        <f t="shared" si="13"/>
        <v>22.717164447643043</v>
      </c>
      <c r="K421">
        <v>-10.282835552356957</v>
      </c>
      <c r="L421">
        <v>67.717164447643043</v>
      </c>
      <c r="M421">
        <v>67.717164447643043</v>
      </c>
      <c r="N421">
        <v>65.717164447643043</v>
      </c>
      <c r="O421">
        <v>-10.282835552356957</v>
      </c>
      <c r="P421">
        <v>49.717164447643043</v>
      </c>
      <c r="Q421">
        <v>30.717164447643043</v>
      </c>
      <c r="R421">
        <v>36.717164447643043</v>
      </c>
      <c r="S421">
        <v>25.717164447643043</v>
      </c>
      <c r="T421">
        <v>24.717164447643043</v>
      </c>
    </row>
    <row r="422" spans="1:20" x14ac:dyDescent="0.3">
      <c r="A422">
        <v>421</v>
      </c>
      <c r="B422" s="1">
        <v>42480</v>
      </c>
      <c r="C422">
        <v>74</v>
      </c>
      <c r="D422">
        <v>40</v>
      </c>
      <c r="E422">
        <v>29</v>
      </c>
      <c r="F422">
        <v>10</v>
      </c>
      <c r="G422">
        <v>13</v>
      </c>
      <c r="H422">
        <v>24</v>
      </c>
      <c r="I422">
        <v>74</v>
      </c>
      <c r="J422">
        <f t="shared" si="13"/>
        <v>-1.282835552356957</v>
      </c>
      <c r="K422">
        <v>22.717164447643043</v>
      </c>
      <c r="L422">
        <v>-10.282835552356957</v>
      </c>
      <c r="M422">
        <v>67.717164447643043</v>
      </c>
      <c r="N422">
        <v>67.717164447643043</v>
      </c>
      <c r="O422">
        <v>65.717164447643043</v>
      </c>
      <c r="P422">
        <v>-10.282835552356957</v>
      </c>
      <c r="Q422">
        <v>49.717164447643043</v>
      </c>
      <c r="R422">
        <v>30.717164447643043</v>
      </c>
      <c r="S422">
        <v>36.717164447643043</v>
      </c>
      <c r="T422">
        <v>25.717164447643043</v>
      </c>
    </row>
    <row r="423" spans="1:20" x14ac:dyDescent="0.3">
      <c r="A423">
        <v>422</v>
      </c>
      <c r="B423" s="1">
        <v>42481</v>
      </c>
      <c r="C423">
        <v>91</v>
      </c>
      <c r="D423">
        <v>24</v>
      </c>
      <c r="E423">
        <v>36</v>
      </c>
      <c r="F423">
        <v>15</v>
      </c>
      <c r="G423">
        <v>13</v>
      </c>
      <c r="H423">
        <v>26</v>
      </c>
      <c r="I423">
        <v>91</v>
      </c>
      <c r="J423">
        <f t="shared" si="13"/>
        <v>15.717164447643043</v>
      </c>
      <c r="K423">
        <v>-1.282835552356957</v>
      </c>
      <c r="L423">
        <v>22.717164447643043</v>
      </c>
      <c r="M423">
        <v>-10.282835552356957</v>
      </c>
      <c r="N423">
        <v>67.717164447643043</v>
      </c>
      <c r="O423">
        <v>67.717164447643043</v>
      </c>
      <c r="P423">
        <v>65.717164447643043</v>
      </c>
      <c r="Q423">
        <v>-10.282835552356957</v>
      </c>
      <c r="R423">
        <v>49.717164447643043</v>
      </c>
      <c r="S423">
        <v>30.717164447643043</v>
      </c>
      <c r="T423">
        <v>36.717164447643043</v>
      </c>
    </row>
    <row r="424" spans="1:20" x14ac:dyDescent="0.3">
      <c r="A424">
        <v>423</v>
      </c>
      <c r="B424" s="1">
        <v>42482</v>
      </c>
      <c r="C424">
        <v>66</v>
      </c>
      <c r="D424">
        <v>37</v>
      </c>
      <c r="E424">
        <v>27</v>
      </c>
      <c r="F424">
        <v>18</v>
      </c>
      <c r="G424">
        <v>13</v>
      </c>
      <c r="H424">
        <v>12</v>
      </c>
      <c r="I424">
        <v>66</v>
      </c>
      <c r="J424">
        <f t="shared" si="13"/>
        <v>-9.282835552356957</v>
      </c>
      <c r="K424">
        <v>15.717164447643043</v>
      </c>
      <c r="L424">
        <v>-1.282835552356957</v>
      </c>
      <c r="M424">
        <v>22.717164447643043</v>
      </c>
      <c r="N424">
        <v>-10.282835552356957</v>
      </c>
      <c r="O424">
        <v>67.717164447643043</v>
      </c>
      <c r="P424">
        <v>67.717164447643043</v>
      </c>
      <c r="Q424">
        <v>65.717164447643043</v>
      </c>
      <c r="R424">
        <v>-10.282835552356957</v>
      </c>
      <c r="S424">
        <v>49.717164447643043</v>
      </c>
      <c r="T424">
        <v>30.717164447643043</v>
      </c>
    </row>
    <row r="425" spans="1:20" x14ac:dyDescent="0.3">
      <c r="A425">
        <v>424</v>
      </c>
      <c r="B425" s="1">
        <v>42484</v>
      </c>
      <c r="C425">
        <v>65</v>
      </c>
      <c r="D425">
        <v>30</v>
      </c>
      <c r="E425">
        <v>74</v>
      </c>
      <c r="F425">
        <v>13</v>
      </c>
      <c r="G425">
        <v>13</v>
      </c>
      <c r="H425">
        <v>26</v>
      </c>
      <c r="I425">
        <v>74</v>
      </c>
      <c r="J425">
        <f t="shared" si="13"/>
        <v>-1.282835552356957</v>
      </c>
      <c r="K425">
        <v>-9.282835552356957</v>
      </c>
      <c r="L425">
        <v>15.717164447643043</v>
      </c>
      <c r="M425">
        <v>-1.282835552356957</v>
      </c>
      <c r="N425">
        <v>22.717164447643043</v>
      </c>
      <c r="O425">
        <v>-10.282835552356957</v>
      </c>
      <c r="P425">
        <v>67.717164447643043</v>
      </c>
      <c r="Q425">
        <v>67.717164447643043</v>
      </c>
      <c r="R425">
        <v>65.717164447643043</v>
      </c>
      <c r="S425">
        <v>-10.282835552356957</v>
      </c>
      <c r="T425">
        <v>49.717164447643043</v>
      </c>
    </row>
    <row r="426" spans="1:20" x14ac:dyDescent="0.3">
      <c r="A426">
        <v>425</v>
      </c>
      <c r="B426" s="1">
        <v>42485</v>
      </c>
      <c r="C426">
        <v>62</v>
      </c>
      <c r="D426">
        <v>42</v>
      </c>
      <c r="E426">
        <v>97</v>
      </c>
      <c r="F426">
        <v>10</v>
      </c>
      <c r="G426">
        <v>13</v>
      </c>
      <c r="H426">
        <v>27</v>
      </c>
      <c r="I426">
        <v>97</v>
      </c>
      <c r="J426">
        <f t="shared" si="13"/>
        <v>21.717164447643043</v>
      </c>
      <c r="K426">
        <v>-1.282835552356957</v>
      </c>
      <c r="L426">
        <v>-9.282835552356957</v>
      </c>
      <c r="M426">
        <v>15.717164447643043</v>
      </c>
      <c r="N426">
        <v>-1.282835552356957</v>
      </c>
      <c r="O426">
        <v>22.717164447643043</v>
      </c>
      <c r="P426">
        <v>-10.282835552356957</v>
      </c>
      <c r="Q426">
        <v>67.717164447643043</v>
      </c>
      <c r="R426">
        <v>67.717164447643043</v>
      </c>
      <c r="S426">
        <v>65.717164447643043</v>
      </c>
      <c r="T426">
        <v>-10.282835552356957</v>
      </c>
    </row>
    <row r="427" spans="1:20" x14ac:dyDescent="0.3">
      <c r="A427">
        <v>426</v>
      </c>
      <c r="B427" s="1">
        <v>42486</v>
      </c>
      <c r="C427">
        <v>86</v>
      </c>
      <c r="D427">
        <v>48</v>
      </c>
      <c r="E427">
        <v>161</v>
      </c>
      <c r="F427">
        <v>8</v>
      </c>
      <c r="G427">
        <v>13</v>
      </c>
      <c r="H427">
        <v>31</v>
      </c>
      <c r="I427">
        <v>161</v>
      </c>
      <c r="J427">
        <f t="shared" si="13"/>
        <v>85.717164447643043</v>
      </c>
      <c r="K427">
        <v>21.717164447643043</v>
      </c>
      <c r="L427">
        <v>-1.282835552356957</v>
      </c>
      <c r="M427">
        <v>-9.282835552356957</v>
      </c>
      <c r="N427">
        <v>15.717164447643043</v>
      </c>
      <c r="O427">
        <v>-1.282835552356957</v>
      </c>
      <c r="P427">
        <v>22.717164447643043</v>
      </c>
      <c r="Q427">
        <v>-10.282835552356957</v>
      </c>
      <c r="R427">
        <v>67.717164447643043</v>
      </c>
      <c r="S427">
        <v>67.717164447643043</v>
      </c>
      <c r="T427">
        <v>65.717164447643043</v>
      </c>
    </row>
    <row r="428" spans="1:20" x14ac:dyDescent="0.3">
      <c r="A428">
        <v>427</v>
      </c>
      <c r="B428" s="1">
        <v>42487</v>
      </c>
      <c r="C428">
        <v>102</v>
      </c>
      <c r="D428">
        <v>46</v>
      </c>
      <c r="E428">
        <v>114</v>
      </c>
      <c r="F428">
        <v>14</v>
      </c>
      <c r="G428">
        <v>13</v>
      </c>
      <c r="H428">
        <v>31</v>
      </c>
      <c r="I428">
        <v>114</v>
      </c>
      <c r="J428">
        <f t="shared" si="13"/>
        <v>38.717164447643043</v>
      </c>
      <c r="K428">
        <v>85.717164447643043</v>
      </c>
      <c r="L428">
        <v>21.717164447643043</v>
      </c>
      <c r="M428">
        <v>-1.282835552356957</v>
      </c>
      <c r="N428">
        <v>-9.282835552356957</v>
      </c>
      <c r="O428">
        <v>15.717164447643043</v>
      </c>
      <c r="P428">
        <v>-1.282835552356957</v>
      </c>
      <c r="Q428">
        <v>22.717164447643043</v>
      </c>
      <c r="R428">
        <v>-10.282835552356957</v>
      </c>
      <c r="S428">
        <v>67.717164447643043</v>
      </c>
      <c r="T428">
        <v>67.717164447643043</v>
      </c>
    </row>
    <row r="429" spans="1:20" x14ac:dyDescent="0.3">
      <c r="A429">
        <v>428</v>
      </c>
      <c r="B429" s="1">
        <v>42488</v>
      </c>
      <c r="C429">
        <v>92</v>
      </c>
      <c r="D429">
        <v>50</v>
      </c>
      <c r="E429">
        <v>95</v>
      </c>
      <c r="F429">
        <v>11</v>
      </c>
      <c r="G429">
        <v>13</v>
      </c>
      <c r="H429">
        <v>43</v>
      </c>
      <c r="I429">
        <v>95</v>
      </c>
      <c r="J429">
        <f t="shared" si="13"/>
        <v>19.717164447643043</v>
      </c>
      <c r="K429">
        <v>38.717164447643043</v>
      </c>
      <c r="L429">
        <v>85.717164447643043</v>
      </c>
      <c r="M429">
        <v>21.717164447643043</v>
      </c>
      <c r="N429">
        <v>-1.282835552356957</v>
      </c>
      <c r="O429">
        <v>-9.282835552356957</v>
      </c>
      <c r="P429">
        <v>15.717164447643043</v>
      </c>
      <c r="Q429">
        <v>-1.282835552356957</v>
      </c>
      <c r="R429">
        <v>22.717164447643043</v>
      </c>
      <c r="S429">
        <v>-10.282835552356957</v>
      </c>
      <c r="T429">
        <v>67.717164447643043</v>
      </c>
    </row>
    <row r="430" spans="1:20" x14ac:dyDescent="0.3">
      <c r="A430">
        <v>429</v>
      </c>
      <c r="B430" s="1">
        <v>42489</v>
      </c>
      <c r="C430">
        <v>116</v>
      </c>
      <c r="D430">
        <v>44</v>
      </c>
      <c r="E430">
        <v>96</v>
      </c>
      <c r="F430">
        <v>9</v>
      </c>
      <c r="G430">
        <v>13</v>
      </c>
      <c r="H430">
        <v>31</v>
      </c>
      <c r="I430">
        <v>116</v>
      </c>
      <c r="J430">
        <f t="shared" si="13"/>
        <v>40.717164447643043</v>
      </c>
      <c r="K430">
        <v>19.717164447643043</v>
      </c>
      <c r="L430">
        <v>38.717164447643043</v>
      </c>
      <c r="M430">
        <v>85.717164447643043</v>
      </c>
      <c r="N430">
        <v>21.717164447643043</v>
      </c>
      <c r="O430">
        <v>-1.282835552356957</v>
      </c>
      <c r="P430">
        <v>-9.282835552356957</v>
      </c>
      <c r="Q430">
        <v>15.717164447643043</v>
      </c>
      <c r="R430">
        <v>-1.282835552356957</v>
      </c>
      <c r="S430">
        <v>22.717164447643043</v>
      </c>
      <c r="T430">
        <v>-10.282835552356957</v>
      </c>
    </row>
    <row r="431" spans="1:20" x14ac:dyDescent="0.3">
      <c r="A431">
        <v>430</v>
      </c>
      <c r="B431" s="1">
        <v>42490</v>
      </c>
      <c r="C431">
        <v>104</v>
      </c>
      <c r="D431">
        <v>23</v>
      </c>
      <c r="E431">
        <v>66</v>
      </c>
      <c r="F431">
        <v>8</v>
      </c>
      <c r="G431">
        <v>13</v>
      </c>
      <c r="H431">
        <v>21</v>
      </c>
      <c r="I431">
        <v>104</v>
      </c>
      <c r="J431">
        <f t="shared" si="13"/>
        <v>28.717164447643043</v>
      </c>
      <c r="K431">
        <v>40.717164447643043</v>
      </c>
      <c r="L431">
        <v>19.717164447643043</v>
      </c>
      <c r="M431">
        <v>38.717164447643043</v>
      </c>
      <c r="N431">
        <v>85.717164447643043</v>
      </c>
      <c r="O431">
        <v>21.717164447643043</v>
      </c>
      <c r="P431">
        <v>-1.282835552356957</v>
      </c>
      <c r="Q431">
        <v>-9.282835552356957</v>
      </c>
      <c r="R431">
        <v>15.717164447643043</v>
      </c>
      <c r="S431">
        <v>-1.282835552356957</v>
      </c>
      <c r="T431">
        <v>22.717164447643043</v>
      </c>
    </row>
    <row r="432" spans="1:20" x14ac:dyDescent="0.3">
      <c r="A432">
        <v>431</v>
      </c>
      <c r="B432" s="1">
        <v>42491</v>
      </c>
      <c r="C432">
        <v>64</v>
      </c>
      <c r="D432">
        <v>27</v>
      </c>
      <c r="E432">
        <v>151</v>
      </c>
      <c r="F432">
        <v>3</v>
      </c>
      <c r="G432">
        <v>13</v>
      </c>
      <c r="H432">
        <v>8</v>
      </c>
      <c r="I432">
        <v>151</v>
      </c>
      <c r="J432">
        <f t="shared" si="13"/>
        <v>75.717164447643043</v>
      </c>
      <c r="K432">
        <v>28.717164447643043</v>
      </c>
      <c r="L432">
        <v>40.717164447643043</v>
      </c>
      <c r="M432">
        <v>19.717164447643043</v>
      </c>
      <c r="N432">
        <v>38.717164447643043</v>
      </c>
      <c r="O432">
        <v>85.717164447643043</v>
      </c>
      <c r="P432">
        <v>21.717164447643043</v>
      </c>
      <c r="Q432">
        <v>-1.282835552356957</v>
      </c>
      <c r="R432">
        <v>-9.282835552356957</v>
      </c>
      <c r="S432">
        <v>15.717164447643043</v>
      </c>
      <c r="T432">
        <v>-1.282835552356957</v>
      </c>
    </row>
    <row r="433" spans="1:20" x14ac:dyDescent="0.3">
      <c r="A433">
        <v>432</v>
      </c>
      <c r="B433" s="1">
        <v>42492</v>
      </c>
      <c r="C433">
        <v>77</v>
      </c>
      <c r="D433">
        <v>37</v>
      </c>
      <c r="E433">
        <v>27</v>
      </c>
      <c r="F433">
        <v>18</v>
      </c>
      <c r="G433">
        <v>13</v>
      </c>
      <c r="H433">
        <v>12</v>
      </c>
      <c r="I433">
        <v>77</v>
      </c>
      <c r="J433">
        <f t="shared" si="13"/>
        <v>1.717164447643043</v>
      </c>
      <c r="K433">
        <v>75.717164447643043</v>
      </c>
      <c r="L433">
        <v>28.717164447643043</v>
      </c>
      <c r="M433">
        <v>40.717164447643043</v>
      </c>
      <c r="N433">
        <v>19.717164447643043</v>
      </c>
      <c r="O433">
        <v>38.717164447643043</v>
      </c>
      <c r="P433">
        <v>85.717164447643043</v>
      </c>
      <c r="Q433">
        <v>21.717164447643043</v>
      </c>
      <c r="R433">
        <v>-1.282835552356957</v>
      </c>
      <c r="S433">
        <v>-9.282835552356957</v>
      </c>
      <c r="T433">
        <v>15.717164447643043</v>
      </c>
    </row>
    <row r="434" spans="1:20" x14ac:dyDescent="0.3">
      <c r="A434">
        <v>433</v>
      </c>
      <c r="B434" s="1">
        <v>42498</v>
      </c>
      <c r="C434">
        <v>65</v>
      </c>
      <c r="D434">
        <v>38</v>
      </c>
      <c r="E434">
        <v>122</v>
      </c>
      <c r="F434">
        <v>8</v>
      </c>
      <c r="G434">
        <v>13</v>
      </c>
      <c r="H434">
        <v>28</v>
      </c>
      <c r="I434">
        <v>122</v>
      </c>
      <c r="J434">
        <f t="shared" si="13"/>
        <v>46.717164447643043</v>
      </c>
      <c r="K434">
        <v>1.717164447643043</v>
      </c>
      <c r="L434">
        <v>75.717164447643043</v>
      </c>
      <c r="M434">
        <v>28.717164447643043</v>
      </c>
      <c r="N434">
        <v>40.717164447643043</v>
      </c>
      <c r="O434">
        <v>19.717164447643043</v>
      </c>
      <c r="P434">
        <v>38.717164447643043</v>
      </c>
      <c r="Q434">
        <v>85.717164447643043</v>
      </c>
      <c r="R434">
        <v>21.717164447643043</v>
      </c>
      <c r="S434">
        <v>-1.282835552356957</v>
      </c>
      <c r="T434">
        <v>-9.282835552356957</v>
      </c>
    </row>
    <row r="435" spans="1:20" x14ac:dyDescent="0.3">
      <c r="A435">
        <v>434</v>
      </c>
      <c r="B435" s="1">
        <v>42499</v>
      </c>
      <c r="C435">
        <v>85</v>
      </c>
      <c r="D435">
        <v>38</v>
      </c>
      <c r="E435">
        <v>167</v>
      </c>
      <c r="F435">
        <v>10</v>
      </c>
      <c r="G435">
        <v>13</v>
      </c>
      <c r="H435">
        <v>25</v>
      </c>
      <c r="I435">
        <v>167</v>
      </c>
      <c r="J435">
        <f t="shared" si="13"/>
        <v>91.717164447643043</v>
      </c>
      <c r="K435">
        <v>46.717164447643043</v>
      </c>
      <c r="L435">
        <v>1.717164447643043</v>
      </c>
      <c r="M435">
        <v>75.717164447643043</v>
      </c>
      <c r="N435">
        <v>28.717164447643043</v>
      </c>
      <c r="O435">
        <v>40.717164447643043</v>
      </c>
      <c r="P435">
        <v>19.717164447643043</v>
      </c>
      <c r="Q435">
        <v>38.717164447643043</v>
      </c>
      <c r="R435">
        <v>85.717164447643043</v>
      </c>
      <c r="S435">
        <v>21.717164447643043</v>
      </c>
      <c r="T435">
        <v>-1.282835552356957</v>
      </c>
    </row>
    <row r="436" spans="1:20" x14ac:dyDescent="0.3">
      <c r="A436">
        <v>435</v>
      </c>
      <c r="B436" s="1">
        <v>42500</v>
      </c>
      <c r="C436">
        <v>85</v>
      </c>
      <c r="D436">
        <v>49</v>
      </c>
      <c r="E436">
        <v>116</v>
      </c>
      <c r="F436">
        <v>13</v>
      </c>
      <c r="G436">
        <v>13</v>
      </c>
      <c r="H436">
        <v>30</v>
      </c>
      <c r="I436">
        <v>116</v>
      </c>
      <c r="J436">
        <f t="shared" si="13"/>
        <v>40.717164447643043</v>
      </c>
      <c r="K436">
        <v>91.717164447643043</v>
      </c>
      <c r="L436">
        <v>46.717164447643043</v>
      </c>
      <c r="M436">
        <v>1.717164447643043</v>
      </c>
      <c r="N436">
        <v>75.717164447643043</v>
      </c>
      <c r="O436">
        <v>28.717164447643043</v>
      </c>
      <c r="P436">
        <v>40.717164447643043</v>
      </c>
      <c r="Q436">
        <v>19.717164447643043</v>
      </c>
      <c r="R436">
        <v>38.717164447643043</v>
      </c>
      <c r="S436">
        <v>85.717164447643043</v>
      </c>
      <c r="T436">
        <v>21.717164447643043</v>
      </c>
    </row>
    <row r="437" spans="1:20" x14ac:dyDescent="0.3">
      <c r="A437">
        <v>436</v>
      </c>
      <c r="B437" s="1">
        <v>42501</v>
      </c>
      <c r="C437">
        <v>102</v>
      </c>
      <c r="D437">
        <v>38</v>
      </c>
      <c r="E437">
        <v>131</v>
      </c>
      <c r="F437">
        <v>14</v>
      </c>
      <c r="G437">
        <v>12</v>
      </c>
      <c r="H437">
        <v>33</v>
      </c>
      <c r="I437">
        <v>131</v>
      </c>
      <c r="J437">
        <f t="shared" si="13"/>
        <v>55.717164447643043</v>
      </c>
      <c r="K437">
        <v>40.717164447643043</v>
      </c>
      <c r="L437">
        <v>91.717164447643043</v>
      </c>
      <c r="M437">
        <v>46.717164447643043</v>
      </c>
      <c r="N437">
        <v>1.717164447643043</v>
      </c>
      <c r="O437">
        <v>75.717164447643043</v>
      </c>
      <c r="P437">
        <v>28.717164447643043</v>
      </c>
      <c r="Q437">
        <v>40.717164447643043</v>
      </c>
      <c r="R437">
        <v>19.717164447643043</v>
      </c>
      <c r="S437">
        <v>38.717164447643043</v>
      </c>
      <c r="T437">
        <v>85.717164447643043</v>
      </c>
    </row>
    <row r="438" spans="1:20" x14ac:dyDescent="0.3">
      <c r="A438">
        <v>437</v>
      </c>
      <c r="B438" s="1">
        <v>42502</v>
      </c>
      <c r="C438">
        <v>84</v>
      </c>
      <c r="D438">
        <v>31</v>
      </c>
      <c r="E438">
        <v>159</v>
      </c>
      <c r="F438">
        <v>12</v>
      </c>
      <c r="G438">
        <v>12</v>
      </c>
      <c r="H438">
        <v>23</v>
      </c>
      <c r="I438">
        <v>159</v>
      </c>
      <c r="J438">
        <f t="shared" si="13"/>
        <v>83.717164447643043</v>
      </c>
      <c r="K438">
        <v>55.717164447643043</v>
      </c>
      <c r="L438">
        <v>40.717164447643043</v>
      </c>
      <c r="M438">
        <v>91.717164447643043</v>
      </c>
      <c r="N438">
        <v>46.717164447643043</v>
      </c>
      <c r="O438">
        <v>1.717164447643043</v>
      </c>
      <c r="P438">
        <v>75.717164447643043</v>
      </c>
      <c r="Q438">
        <v>28.717164447643043</v>
      </c>
      <c r="R438">
        <v>40.717164447643043</v>
      </c>
      <c r="S438">
        <v>19.717164447643043</v>
      </c>
      <c r="T438">
        <v>38.717164447643043</v>
      </c>
    </row>
    <row r="439" spans="1:20" x14ac:dyDescent="0.3">
      <c r="A439">
        <v>438</v>
      </c>
      <c r="B439" s="1">
        <v>42503</v>
      </c>
      <c r="C439">
        <v>72</v>
      </c>
      <c r="D439">
        <v>27</v>
      </c>
      <c r="E439">
        <v>128</v>
      </c>
      <c r="F439">
        <v>6</v>
      </c>
      <c r="G439">
        <v>11</v>
      </c>
      <c r="H439">
        <v>21</v>
      </c>
      <c r="I439">
        <v>128</v>
      </c>
      <c r="J439">
        <f t="shared" si="13"/>
        <v>52.717164447643043</v>
      </c>
      <c r="K439">
        <v>83.717164447643043</v>
      </c>
      <c r="L439">
        <v>55.717164447643043</v>
      </c>
      <c r="M439">
        <v>40.717164447643043</v>
      </c>
      <c r="N439">
        <v>91.717164447643043</v>
      </c>
      <c r="O439">
        <v>46.717164447643043</v>
      </c>
      <c r="P439">
        <v>1.717164447643043</v>
      </c>
      <c r="Q439">
        <v>75.717164447643043</v>
      </c>
      <c r="R439">
        <v>28.717164447643043</v>
      </c>
      <c r="S439">
        <v>40.717164447643043</v>
      </c>
      <c r="T439">
        <v>19.717164447643043</v>
      </c>
    </row>
    <row r="440" spans="1:20" x14ac:dyDescent="0.3">
      <c r="A440">
        <v>439</v>
      </c>
      <c r="B440" s="1">
        <v>42504</v>
      </c>
      <c r="C440">
        <v>61</v>
      </c>
      <c r="D440">
        <v>34</v>
      </c>
      <c r="E440">
        <v>145</v>
      </c>
      <c r="F440">
        <v>5</v>
      </c>
      <c r="G440">
        <v>11</v>
      </c>
      <c r="H440">
        <v>18</v>
      </c>
      <c r="I440">
        <v>145</v>
      </c>
      <c r="J440">
        <f t="shared" si="13"/>
        <v>69.717164447643043</v>
      </c>
      <c r="K440">
        <v>52.717164447643043</v>
      </c>
      <c r="L440">
        <v>83.717164447643043</v>
      </c>
      <c r="M440">
        <v>55.717164447643043</v>
      </c>
      <c r="N440">
        <v>40.717164447643043</v>
      </c>
      <c r="O440">
        <v>91.717164447643043</v>
      </c>
      <c r="P440">
        <v>46.717164447643043</v>
      </c>
      <c r="Q440">
        <v>1.717164447643043</v>
      </c>
      <c r="R440">
        <v>75.717164447643043</v>
      </c>
      <c r="S440">
        <v>28.717164447643043</v>
      </c>
      <c r="T440">
        <v>40.717164447643043</v>
      </c>
    </row>
    <row r="441" spans="1:20" x14ac:dyDescent="0.3">
      <c r="A441">
        <v>440</v>
      </c>
      <c r="B441" s="1">
        <v>42505</v>
      </c>
      <c r="C441">
        <v>74</v>
      </c>
      <c r="D441">
        <v>39</v>
      </c>
      <c r="E441">
        <v>52</v>
      </c>
      <c r="F441">
        <v>9</v>
      </c>
      <c r="G441">
        <v>11</v>
      </c>
      <c r="H441">
        <v>15</v>
      </c>
      <c r="I441">
        <v>74</v>
      </c>
      <c r="J441">
        <f t="shared" si="13"/>
        <v>-1.282835552356957</v>
      </c>
      <c r="K441">
        <v>69.717164447643043</v>
      </c>
      <c r="L441">
        <v>52.717164447643043</v>
      </c>
      <c r="M441">
        <v>83.717164447643043</v>
      </c>
      <c r="N441">
        <v>55.717164447643043</v>
      </c>
      <c r="O441">
        <v>40.717164447643043</v>
      </c>
      <c r="P441">
        <v>91.717164447643043</v>
      </c>
      <c r="Q441">
        <v>46.717164447643043</v>
      </c>
      <c r="R441">
        <v>1.717164447643043</v>
      </c>
      <c r="S441">
        <v>75.717164447643043</v>
      </c>
      <c r="T441">
        <v>28.717164447643043</v>
      </c>
    </row>
    <row r="442" spans="1:20" x14ac:dyDescent="0.3">
      <c r="A442">
        <v>441</v>
      </c>
      <c r="B442" s="1">
        <v>42506</v>
      </c>
      <c r="C442">
        <v>71</v>
      </c>
      <c r="D442">
        <v>37</v>
      </c>
      <c r="E442">
        <v>43</v>
      </c>
      <c r="F442">
        <v>12</v>
      </c>
      <c r="G442">
        <v>11</v>
      </c>
      <c r="H442">
        <v>25</v>
      </c>
      <c r="I442">
        <v>71</v>
      </c>
      <c r="J442">
        <f t="shared" si="13"/>
        <v>-4.282835552356957</v>
      </c>
      <c r="K442">
        <v>-1.282835552356957</v>
      </c>
      <c r="L442">
        <v>69.717164447643043</v>
      </c>
      <c r="M442">
        <v>52.717164447643043</v>
      </c>
      <c r="N442">
        <v>83.717164447643043</v>
      </c>
      <c r="O442">
        <v>55.717164447643043</v>
      </c>
      <c r="P442">
        <v>40.717164447643043</v>
      </c>
      <c r="Q442">
        <v>91.717164447643043</v>
      </c>
      <c r="R442">
        <v>46.717164447643043</v>
      </c>
      <c r="S442">
        <v>1.717164447643043</v>
      </c>
      <c r="T442">
        <v>75.717164447643043</v>
      </c>
    </row>
    <row r="443" spans="1:20" x14ac:dyDescent="0.3">
      <c r="A443">
        <v>442</v>
      </c>
      <c r="B443" s="1">
        <v>42507</v>
      </c>
      <c r="C443">
        <v>71</v>
      </c>
      <c r="D443">
        <v>14</v>
      </c>
      <c r="E443">
        <v>76</v>
      </c>
      <c r="F443">
        <v>9</v>
      </c>
      <c r="G443">
        <v>11</v>
      </c>
      <c r="H443">
        <v>27</v>
      </c>
      <c r="I443">
        <v>76</v>
      </c>
      <c r="J443">
        <f t="shared" si="13"/>
        <v>0.71716444764304299</v>
      </c>
      <c r="K443">
        <v>-4.282835552356957</v>
      </c>
      <c r="L443">
        <v>-1.282835552356957</v>
      </c>
      <c r="M443">
        <v>69.717164447643043</v>
      </c>
      <c r="N443">
        <v>52.717164447643043</v>
      </c>
      <c r="O443">
        <v>83.717164447643043</v>
      </c>
      <c r="P443">
        <v>55.717164447643043</v>
      </c>
      <c r="Q443">
        <v>40.717164447643043</v>
      </c>
      <c r="R443">
        <v>91.717164447643043</v>
      </c>
      <c r="S443">
        <v>46.717164447643043</v>
      </c>
      <c r="T443">
        <v>1.717164447643043</v>
      </c>
    </row>
    <row r="444" spans="1:20" x14ac:dyDescent="0.3">
      <c r="A444">
        <v>443</v>
      </c>
      <c r="B444" s="1">
        <v>42508</v>
      </c>
      <c r="C444">
        <v>29</v>
      </c>
      <c r="D444">
        <v>13</v>
      </c>
      <c r="E444">
        <v>166</v>
      </c>
      <c r="F444">
        <v>6</v>
      </c>
      <c r="G444">
        <v>11</v>
      </c>
      <c r="H444">
        <v>26</v>
      </c>
      <c r="I444">
        <v>166</v>
      </c>
      <c r="J444">
        <f t="shared" si="13"/>
        <v>90.717164447643043</v>
      </c>
      <c r="K444">
        <v>0.71716444764304299</v>
      </c>
      <c r="L444">
        <v>-4.282835552356957</v>
      </c>
      <c r="M444">
        <v>-1.282835552356957</v>
      </c>
      <c r="N444">
        <v>69.717164447643043</v>
      </c>
      <c r="O444">
        <v>52.717164447643043</v>
      </c>
      <c r="P444">
        <v>83.717164447643043</v>
      </c>
      <c r="Q444">
        <v>55.717164447643043</v>
      </c>
      <c r="R444">
        <v>40.717164447643043</v>
      </c>
      <c r="S444">
        <v>91.717164447643043</v>
      </c>
      <c r="T444">
        <v>46.717164447643043</v>
      </c>
    </row>
    <row r="445" spans="1:20" x14ac:dyDescent="0.3">
      <c r="A445">
        <v>444</v>
      </c>
      <c r="B445" s="1">
        <v>42509</v>
      </c>
      <c r="C445">
        <v>27</v>
      </c>
      <c r="D445">
        <v>12</v>
      </c>
      <c r="E445">
        <v>159</v>
      </c>
      <c r="F445">
        <v>7</v>
      </c>
      <c r="G445">
        <v>11</v>
      </c>
      <c r="H445">
        <v>21</v>
      </c>
      <c r="I445">
        <v>159</v>
      </c>
      <c r="J445">
        <f t="shared" si="13"/>
        <v>83.717164447643043</v>
      </c>
      <c r="K445">
        <v>90.717164447643043</v>
      </c>
      <c r="L445">
        <v>0.71716444764304299</v>
      </c>
      <c r="M445">
        <v>-4.282835552356957</v>
      </c>
      <c r="N445">
        <v>-1.282835552356957</v>
      </c>
      <c r="O445">
        <v>69.717164447643043</v>
      </c>
      <c r="P445">
        <v>52.717164447643043</v>
      </c>
      <c r="Q445">
        <v>83.717164447643043</v>
      </c>
      <c r="R445">
        <v>55.717164447643043</v>
      </c>
      <c r="S445">
        <v>40.717164447643043</v>
      </c>
      <c r="T445">
        <v>91.717164447643043</v>
      </c>
    </row>
    <row r="446" spans="1:20" x14ac:dyDescent="0.3">
      <c r="A446">
        <v>445</v>
      </c>
      <c r="B446" s="1">
        <v>42510</v>
      </c>
      <c r="C446">
        <v>26</v>
      </c>
      <c r="D446">
        <v>4</v>
      </c>
      <c r="E446">
        <v>136</v>
      </c>
      <c r="F446">
        <v>6</v>
      </c>
      <c r="G446">
        <v>11</v>
      </c>
      <c r="H446">
        <v>17</v>
      </c>
      <c r="I446">
        <v>136</v>
      </c>
      <c r="J446">
        <f t="shared" si="13"/>
        <v>60.717164447643043</v>
      </c>
      <c r="K446">
        <v>83.717164447643043</v>
      </c>
      <c r="L446">
        <v>90.717164447643043</v>
      </c>
      <c r="M446">
        <v>0.71716444764304299</v>
      </c>
      <c r="N446">
        <v>-4.282835552356957</v>
      </c>
      <c r="O446">
        <v>-1.282835552356957</v>
      </c>
      <c r="P446">
        <v>69.717164447643043</v>
      </c>
      <c r="Q446">
        <v>52.717164447643043</v>
      </c>
      <c r="R446">
        <v>83.717164447643043</v>
      </c>
      <c r="S446">
        <v>55.717164447643043</v>
      </c>
      <c r="T446">
        <v>40.717164447643043</v>
      </c>
    </row>
    <row r="447" spans="1:20" x14ac:dyDescent="0.3">
      <c r="A447">
        <v>446</v>
      </c>
      <c r="B447" s="1">
        <v>42511</v>
      </c>
      <c r="C447">
        <v>13</v>
      </c>
      <c r="D447">
        <v>5</v>
      </c>
      <c r="E447">
        <v>111</v>
      </c>
      <c r="F447">
        <v>8</v>
      </c>
      <c r="G447">
        <v>11</v>
      </c>
      <c r="H447">
        <v>30</v>
      </c>
      <c r="I447">
        <v>111</v>
      </c>
      <c r="J447">
        <f t="shared" si="13"/>
        <v>35.717164447643043</v>
      </c>
      <c r="K447">
        <v>60.717164447643043</v>
      </c>
      <c r="L447">
        <v>83.717164447643043</v>
      </c>
      <c r="M447">
        <v>90.717164447643043</v>
      </c>
      <c r="N447">
        <v>0.71716444764304299</v>
      </c>
      <c r="O447">
        <v>-4.282835552356957</v>
      </c>
      <c r="P447">
        <v>-1.282835552356957</v>
      </c>
      <c r="Q447">
        <v>69.717164447643043</v>
      </c>
      <c r="R447">
        <v>52.717164447643043</v>
      </c>
      <c r="S447">
        <v>83.717164447643043</v>
      </c>
      <c r="T447">
        <v>55.717164447643043</v>
      </c>
    </row>
    <row r="448" spans="1:20" x14ac:dyDescent="0.3">
      <c r="A448">
        <v>447</v>
      </c>
      <c r="B448" s="1">
        <v>42512</v>
      </c>
      <c r="C448">
        <v>15</v>
      </c>
      <c r="D448">
        <v>5</v>
      </c>
      <c r="E448">
        <v>94</v>
      </c>
      <c r="F448">
        <v>9</v>
      </c>
      <c r="G448">
        <v>11</v>
      </c>
      <c r="H448">
        <v>37</v>
      </c>
      <c r="I448">
        <v>94</v>
      </c>
      <c r="J448">
        <f t="shared" si="13"/>
        <v>18.717164447643043</v>
      </c>
      <c r="K448">
        <v>35.717164447643043</v>
      </c>
      <c r="L448">
        <v>60.717164447643043</v>
      </c>
      <c r="M448">
        <v>83.717164447643043</v>
      </c>
      <c r="N448">
        <v>90.717164447643043</v>
      </c>
      <c r="O448">
        <v>0.71716444764304299</v>
      </c>
      <c r="P448">
        <v>-4.282835552356957</v>
      </c>
      <c r="Q448">
        <v>-1.282835552356957</v>
      </c>
      <c r="R448">
        <v>69.717164447643043</v>
      </c>
      <c r="S448">
        <v>52.717164447643043</v>
      </c>
      <c r="T448">
        <v>83.717164447643043</v>
      </c>
    </row>
    <row r="449" spans="1:20" x14ac:dyDescent="0.3">
      <c r="A449">
        <v>448</v>
      </c>
      <c r="B449" s="1">
        <v>42513</v>
      </c>
      <c r="C449">
        <v>15</v>
      </c>
      <c r="D449">
        <v>4</v>
      </c>
      <c r="E449">
        <v>131</v>
      </c>
      <c r="F449">
        <v>4</v>
      </c>
      <c r="G449">
        <v>11</v>
      </c>
      <c r="H449">
        <v>27</v>
      </c>
      <c r="I449">
        <v>131</v>
      </c>
      <c r="J449">
        <f t="shared" si="13"/>
        <v>55.717164447643043</v>
      </c>
      <c r="K449">
        <v>18.717164447643043</v>
      </c>
      <c r="L449">
        <v>35.717164447643043</v>
      </c>
      <c r="M449">
        <v>60.717164447643043</v>
      </c>
      <c r="N449">
        <v>83.717164447643043</v>
      </c>
      <c r="O449">
        <v>90.717164447643043</v>
      </c>
      <c r="P449">
        <v>0.71716444764304299</v>
      </c>
      <c r="Q449">
        <v>-4.282835552356957</v>
      </c>
      <c r="R449">
        <v>-1.282835552356957</v>
      </c>
      <c r="S449">
        <v>69.717164447643043</v>
      </c>
      <c r="T449">
        <v>52.717164447643043</v>
      </c>
    </row>
    <row r="450" spans="1:20" x14ac:dyDescent="0.3">
      <c r="A450">
        <v>449</v>
      </c>
      <c r="B450" s="1">
        <v>42514</v>
      </c>
      <c r="C450">
        <v>13</v>
      </c>
      <c r="D450">
        <v>5</v>
      </c>
      <c r="E450">
        <v>133</v>
      </c>
      <c r="F450">
        <v>5</v>
      </c>
      <c r="G450">
        <v>11</v>
      </c>
      <c r="H450">
        <v>32</v>
      </c>
      <c r="I450">
        <v>133</v>
      </c>
      <c r="J450">
        <f t="shared" si="13"/>
        <v>57.717164447643043</v>
      </c>
      <c r="K450">
        <v>55.717164447643043</v>
      </c>
      <c r="L450">
        <v>18.717164447643043</v>
      </c>
      <c r="M450">
        <v>35.717164447643043</v>
      </c>
      <c r="N450">
        <v>60.717164447643043</v>
      </c>
      <c r="O450">
        <v>83.717164447643043</v>
      </c>
      <c r="P450">
        <v>90.717164447643043</v>
      </c>
      <c r="Q450">
        <v>0.71716444764304299</v>
      </c>
      <c r="R450">
        <v>-4.282835552356957</v>
      </c>
      <c r="S450">
        <v>-1.282835552356957</v>
      </c>
      <c r="T450">
        <v>69.717164447643043</v>
      </c>
    </row>
    <row r="451" spans="1:20" x14ac:dyDescent="0.3">
      <c r="A451">
        <v>450</v>
      </c>
      <c r="B451" s="1">
        <v>42515</v>
      </c>
      <c r="C451">
        <v>15</v>
      </c>
      <c r="D451">
        <v>34</v>
      </c>
      <c r="E451">
        <v>155</v>
      </c>
      <c r="F451">
        <v>2</v>
      </c>
      <c r="G451">
        <v>11</v>
      </c>
      <c r="H451">
        <v>22</v>
      </c>
      <c r="I451">
        <v>155</v>
      </c>
      <c r="J451">
        <f t="shared" ref="J451:J514" si="14">(I451-$V$2)</f>
        <v>79.717164447643043</v>
      </c>
      <c r="K451">
        <v>57.717164447643043</v>
      </c>
      <c r="L451">
        <v>55.717164447643043</v>
      </c>
      <c r="M451">
        <v>18.717164447643043</v>
      </c>
      <c r="N451">
        <v>35.717164447643043</v>
      </c>
      <c r="O451">
        <v>60.717164447643043</v>
      </c>
      <c r="P451">
        <v>83.717164447643043</v>
      </c>
      <c r="Q451">
        <v>90.717164447643043</v>
      </c>
      <c r="R451">
        <v>0.71716444764304299</v>
      </c>
      <c r="S451">
        <v>-4.282835552356957</v>
      </c>
      <c r="T451">
        <v>-1.282835552356957</v>
      </c>
    </row>
    <row r="452" spans="1:20" x14ac:dyDescent="0.3">
      <c r="A452">
        <v>451</v>
      </c>
      <c r="B452" s="1">
        <v>42516</v>
      </c>
      <c r="C452">
        <v>76</v>
      </c>
      <c r="D452">
        <v>25</v>
      </c>
      <c r="E452">
        <v>156</v>
      </c>
      <c r="F452">
        <v>4</v>
      </c>
      <c r="G452">
        <v>11</v>
      </c>
      <c r="H452">
        <v>34</v>
      </c>
      <c r="I452">
        <v>156</v>
      </c>
      <c r="J452">
        <f t="shared" si="14"/>
        <v>80.717164447643043</v>
      </c>
      <c r="K452">
        <v>79.717164447643043</v>
      </c>
      <c r="L452">
        <v>57.717164447643043</v>
      </c>
      <c r="M452">
        <v>55.717164447643043</v>
      </c>
      <c r="N452">
        <v>18.717164447643043</v>
      </c>
      <c r="O452">
        <v>35.717164447643043</v>
      </c>
      <c r="P452">
        <v>60.717164447643043</v>
      </c>
      <c r="Q452">
        <v>83.717164447643043</v>
      </c>
      <c r="R452">
        <v>90.717164447643043</v>
      </c>
      <c r="S452">
        <v>0.71716444764304299</v>
      </c>
      <c r="T452">
        <v>-4.282835552356957</v>
      </c>
    </row>
    <row r="453" spans="1:20" x14ac:dyDescent="0.3">
      <c r="A453">
        <v>452</v>
      </c>
      <c r="B453" s="1">
        <v>42517</v>
      </c>
      <c r="C453">
        <v>53</v>
      </c>
      <c r="D453">
        <v>14</v>
      </c>
      <c r="E453">
        <v>146</v>
      </c>
      <c r="F453">
        <v>6</v>
      </c>
      <c r="G453">
        <v>11</v>
      </c>
      <c r="H453">
        <v>25</v>
      </c>
      <c r="I453">
        <v>146</v>
      </c>
      <c r="J453">
        <f t="shared" si="14"/>
        <v>70.717164447643043</v>
      </c>
      <c r="K453">
        <v>80.717164447643043</v>
      </c>
      <c r="L453">
        <v>79.717164447643043</v>
      </c>
      <c r="M453">
        <v>57.717164447643043</v>
      </c>
      <c r="N453">
        <v>55.717164447643043</v>
      </c>
      <c r="O453">
        <v>18.717164447643043</v>
      </c>
      <c r="P453">
        <v>35.717164447643043</v>
      </c>
      <c r="Q453">
        <v>60.717164447643043</v>
      </c>
      <c r="R453">
        <v>83.717164447643043</v>
      </c>
      <c r="S453">
        <v>90.717164447643043</v>
      </c>
      <c r="T453">
        <v>0.71716444764304299</v>
      </c>
    </row>
    <row r="454" spans="1:20" x14ac:dyDescent="0.3">
      <c r="A454">
        <v>453</v>
      </c>
      <c r="B454" s="1">
        <v>42518</v>
      </c>
      <c r="C454">
        <v>25</v>
      </c>
      <c r="D454">
        <v>6</v>
      </c>
      <c r="E454">
        <v>150</v>
      </c>
      <c r="F454">
        <v>4</v>
      </c>
      <c r="G454">
        <v>11</v>
      </c>
      <c r="H454">
        <v>26</v>
      </c>
      <c r="I454">
        <v>150</v>
      </c>
      <c r="J454">
        <f t="shared" si="14"/>
        <v>74.717164447643043</v>
      </c>
      <c r="K454">
        <v>70.717164447643043</v>
      </c>
      <c r="L454">
        <v>80.717164447643043</v>
      </c>
      <c r="M454">
        <v>79.717164447643043</v>
      </c>
      <c r="N454">
        <v>57.717164447643043</v>
      </c>
      <c r="O454">
        <v>55.717164447643043</v>
      </c>
      <c r="P454">
        <v>18.717164447643043</v>
      </c>
      <c r="Q454">
        <v>35.717164447643043</v>
      </c>
      <c r="R454">
        <v>60.717164447643043</v>
      </c>
      <c r="S454">
        <v>83.717164447643043</v>
      </c>
      <c r="T454">
        <v>90.717164447643043</v>
      </c>
    </row>
    <row r="455" spans="1:20" x14ac:dyDescent="0.3">
      <c r="A455">
        <v>454</v>
      </c>
      <c r="B455" s="1">
        <v>42519</v>
      </c>
      <c r="C455">
        <v>18</v>
      </c>
      <c r="D455">
        <v>4</v>
      </c>
      <c r="E455">
        <v>116</v>
      </c>
      <c r="F455">
        <v>5</v>
      </c>
      <c r="G455">
        <v>11</v>
      </c>
      <c r="H455">
        <v>36</v>
      </c>
      <c r="I455">
        <v>116</v>
      </c>
      <c r="J455">
        <f t="shared" si="14"/>
        <v>40.717164447643043</v>
      </c>
      <c r="K455">
        <v>74.717164447643043</v>
      </c>
      <c r="L455">
        <v>70.717164447643043</v>
      </c>
      <c r="M455">
        <v>80.717164447643043</v>
      </c>
      <c r="N455">
        <v>79.717164447643043</v>
      </c>
      <c r="O455">
        <v>57.717164447643043</v>
      </c>
      <c r="P455">
        <v>55.717164447643043</v>
      </c>
      <c r="Q455">
        <v>18.717164447643043</v>
      </c>
      <c r="R455">
        <v>35.717164447643043</v>
      </c>
      <c r="S455">
        <v>60.717164447643043</v>
      </c>
      <c r="T455">
        <v>83.717164447643043</v>
      </c>
    </row>
    <row r="456" spans="1:20" x14ac:dyDescent="0.3">
      <c r="A456">
        <v>455</v>
      </c>
      <c r="B456" s="1">
        <v>42520</v>
      </c>
      <c r="C456">
        <v>13</v>
      </c>
      <c r="D456">
        <v>6</v>
      </c>
      <c r="E456">
        <v>83</v>
      </c>
      <c r="F456">
        <v>5</v>
      </c>
      <c r="G456">
        <v>11</v>
      </c>
      <c r="H456">
        <v>22</v>
      </c>
      <c r="I456">
        <v>83</v>
      </c>
      <c r="J456">
        <f t="shared" si="14"/>
        <v>7.717164447643043</v>
      </c>
      <c r="K456">
        <v>40.717164447643043</v>
      </c>
      <c r="L456">
        <v>74.717164447643043</v>
      </c>
      <c r="M456">
        <v>70.717164447643043</v>
      </c>
      <c r="N456">
        <v>80.717164447643043</v>
      </c>
      <c r="O456">
        <v>79.717164447643043</v>
      </c>
      <c r="P456">
        <v>57.717164447643043</v>
      </c>
      <c r="Q456">
        <v>55.717164447643043</v>
      </c>
      <c r="R456">
        <v>18.717164447643043</v>
      </c>
      <c r="S456">
        <v>35.717164447643043</v>
      </c>
      <c r="T456">
        <v>60.717164447643043</v>
      </c>
    </row>
    <row r="457" spans="1:20" x14ac:dyDescent="0.3">
      <c r="A457">
        <v>456</v>
      </c>
      <c r="B457" s="1">
        <v>42521</v>
      </c>
      <c r="C457">
        <v>14</v>
      </c>
      <c r="D457">
        <v>6</v>
      </c>
      <c r="E457">
        <v>62</v>
      </c>
      <c r="F457">
        <v>4</v>
      </c>
      <c r="G457">
        <v>11</v>
      </c>
      <c r="H457">
        <v>19</v>
      </c>
      <c r="I457">
        <v>62</v>
      </c>
      <c r="J457">
        <f t="shared" si="14"/>
        <v>-13.282835552356957</v>
      </c>
      <c r="K457">
        <v>7.717164447643043</v>
      </c>
      <c r="L457">
        <v>40.717164447643043</v>
      </c>
      <c r="M457">
        <v>74.717164447643043</v>
      </c>
      <c r="N457">
        <v>70.717164447643043</v>
      </c>
      <c r="O457">
        <v>80.717164447643043</v>
      </c>
      <c r="P457">
        <v>79.717164447643043</v>
      </c>
      <c r="Q457">
        <v>57.717164447643043</v>
      </c>
      <c r="R457">
        <v>55.717164447643043</v>
      </c>
      <c r="S457">
        <v>18.717164447643043</v>
      </c>
      <c r="T457">
        <v>35.717164447643043</v>
      </c>
    </row>
    <row r="458" spans="1:20" x14ac:dyDescent="0.3">
      <c r="A458">
        <v>457</v>
      </c>
      <c r="B458" s="1">
        <v>42522</v>
      </c>
      <c r="C458">
        <v>11</v>
      </c>
      <c r="D458">
        <v>9</v>
      </c>
      <c r="E458">
        <v>45</v>
      </c>
      <c r="F458">
        <v>5</v>
      </c>
      <c r="G458">
        <v>11</v>
      </c>
      <c r="H458">
        <v>20</v>
      </c>
      <c r="I458">
        <v>45</v>
      </c>
      <c r="J458">
        <f t="shared" si="14"/>
        <v>-30.282835552356957</v>
      </c>
      <c r="K458">
        <v>-13.282835552356957</v>
      </c>
      <c r="L458">
        <v>7.717164447643043</v>
      </c>
      <c r="M458">
        <v>40.717164447643043</v>
      </c>
      <c r="N458">
        <v>74.717164447643043</v>
      </c>
      <c r="O458">
        <v>70.717164447643043</v>
      </c>
      <c r="P458">
        <v>80.717164447643043</v>
      </c>
      <c r="Q458">
        <v>79.717164447643043</v>
      </c>
      <c r="R458">
        <v>57.717164447643043</v>
      </c>
      <c r="S458">
        <v>55.717164447643043</v>
      </c>
      <c r="T458">
        <v>18.717164447643043</v>
      </c>
    </row>
    <row r="459" spans="1:20" x14ac:dyDescent="0.3">
      <c r="A459">
        <v>458</v>
      </c>
      <c r="B459" s="1">
        <v>42523</v>
      </c>
      <c r="C459">
        <v>14</v>
      </c>
      <c r="D459">
        <v>6</v>
      </c>
      <c r="E459">
        <v>36</v>
      </c>
      <c r="F459">
        <v>5</v>
      </c>
      <c r="G459">
        <v>12</v>
      </c>
      <c r="H459">
        <v>20</v>
      </c>
      <c r="I459">
        <v>36</v>
      </c>
      <c r="J459">
        <f t="shared" si="14"/>
        <v>-39.282835552356957</v>
      </c>
      <c r="K459">
        <v>-30.282835552356957</v>
      </c>
      <c r="L459">
        <v>-13.282835552356957</v>
      </c>
      <c r="M459">
        <v>7.717164447643043</v>
      </c>
      <c r="N459">
        <v>40.717164447643043</v>
      </c>
      <c r="O459">
        <v>74.717164447643043</v>
      </c>
      <c r="P459">
        <v>70.717164447643043</v>
      </c>
      <c r="Q459">
        <v>80.717164447643043</v>
      </c>
      <c r="R459">
        <v>79.717164447643043</v>
      </c>
      <c r="S459">
        <v>57.717164447643043</v>
      </c>
      <c r="T459">
        <v>55.717164447643043</v>
      </c>
    </row>
    <row r="460" spans="1:20" x14ac:dyDescent="0.3">
      <c r="A460">
        <v>459</v>
      </c>
      <c r="B460" s="1">
        <v>42524</v>
      </c>
      <c r="C460">
        <v>10</v>
      </c>
      <c r="D460">
        <v>4</v>
      </c>
      <c r="E460">
        <v>33</v>
      </c>
      <c r="F460">
        <v>5</v>
      </c>
      <c r="G460">
        <v>11</v>
      </c>
      <c r="H460">
        <v>25</v>
      </c>
      <c r="I460">
        <v>33</v>
      </c>
      <c r="J460">
        <f t="shared" si="14"/>
        <v>-42.282835552356957</v>
      </c>
      <c r="K460">
        <v>-39.282835552356957</v>
      </c>
      <c r="L460">
        <v>-30.282835552356957</v>
      </c>
      <c r="M460">
        <v>-13.282835552356957</v>
      </c>
      <c r="N460">
        <v>7.717164447643043</v>
      </c>
      <c r="O460">
        <v>40.717164447643043</v>
      </c>
      <c r="P460">
        <v>74.717164447643043</v>
      </c>
      <c r="Q460">
        <v>70.717164447643043</v>
      </c>
      <c r="R460">
        <v>80.717164447643043</v>
      </c>
      <c r="S460">
        <v>79.717164447643043</v>
      </c>
      <c r="T460">
        <v>57.717164447643043</v>
      </c>
    </row>
    <row r="461" spans="1:20" x14ac:dyDescent="0.3">
      <c r="A461">
        <v>460</v>
      </c>
      <c r="B461" s="1">
        <v>42525</v>
      </c>
      <c r="C461">
        <v>8</v>
      </c>
      <c r="D461">
        <v>37</v>
      </c>
      <c r="E461">
        <v>27</v>
      </c>
      <c r="F461">
        <v>18</v>
      </c>
      <c r="G461">
        <v>13</v>
      </c>
      <c r="H461">
        <v>12</v>
      </c>
      <c r="I461">
        <v>37</v>
      </c>
      <c r="J461">
        <f t="shared" si="14"/>
        <v>-38.282835552356957</v>
      </c>
      <c r="K461">
        <v>-42.282835552356957</v>
      </c>
      <c r="L461">
        <v>-39.282835552356957</v>
      </c>
      <c r="M461">
        <v>-30.282835552356957</v>
      </c>
      <c r="N461">
        <v>-13.282835552356957</v>
      </c>
      <c r="O461">
        <v>7.717164447643043</v>
      </c>
      <c r="P461">
        <v>40.717164447643043</v>
      </c>
      <c r="Q461">
        <v>74.717164447643043</v>
      </c>
      <c r="R461">
        <v>70.717164447643043</v>
      </c>
      <c r="S461">
        <v>80.717164447643043</v>
      </c>
      <c r="T461">
        <v>79.717164447643043</v>
      </c>
    </row>
    <row r="462" spans="1:20" x14ac:dyDescent="0.3">
      <c r="A462">
        <v>461</v>
      </c>
      <c r="B462" s="1">
        <v>42527</v>
      </c>
      <c r="C462">
        <v>65</v>
      </c>
      <c r="D462">
        <v>4</v>
      </c>
      <c r="E462">
        <v>22</v>
      </c>
      <c r="F462">
        <v>15</v>
      </c>
      <c r="G462">
        <v>12</v>
      </c>
      <c r="H462">
        <v>29</v>
      </c>
      <c r="I462">
        <v>65</v>
      </c>
      <c r="J462">
        <f t="shared" si="14"/>
        <v>-10.282835552356957</v>
      </c>
      <c r="K462">
        <v>-38.282835552356957</v>
      </c>
      <c r="L462">
        <v>-42.282835552356957</v>
      </c>
      <c r="M462">
        <v>-39.282835552356957</v>
      </c>
      <c r="N462">
        <v>-30.282835552356957</v>
      </c>
      <c r="O462">
        <v>-13.282835552356957</v>
      </c>
      <c r="P462">
        <v>7.717164447643043</v>
      </c>
      <c r="Q462">
        <v>40.717164447643043</v>
      </c>
      <c r="R462">
        <v>74.717164447643043</v>
      </c>
      <c r="S462">
        <v>70.717164447643043</v>
      </c>
      <c r="T462">
        <v>80.717164447643043</v>
      </c>
    </row>
    <row r="463" spans="1:20" x14ac:dyDescent="0.3">
      <c r="A463">
        <v>462</v>
      </c>
      <c r="B463" s="1">
        <v>42528</v>
      </c>
      <c r="C463">
        <v>8</v>
      </c>
      <c r="D463">
        <v>37</v>
      </c>
      <c r="E463">
        <v>27</v>
      </c>
      <c r="F463">
        <v>18</v>
      </c>
      <c r="G463">
        <v>13</v>
      </c>
      <c r="H463">
        <v>12</v>
      </c>
      <c r="I463">
        <v>37</v>
      </c>
      <c r="J463">
        <f t="shared" si="14"/>
        <v>-38.282835552356957</v>
      </c>
      <c r="K463">
        <v>-10.282835552356957</v>
      </c>
      <c r="L463">
        <v>-38.282835552356957</v>
      </c>
      <c r="M463">
        <v>-42.282835552356957</v>
      </c>
      <c r="N463">
        <v>-39.282835552356957</v>
      </c>
      <c r="O463">
        <v>-30.282835552356957</v>
      </c>
      <c r="P463">
        <v>-13.282835552356957</v>
      </c>
      <c r="Q463">
        <v>7.717164447643043</v>
      </c>
      <c r="R463">
        <v>40.717164447643043</v>
      </c>
      <c r="S463">
        <v>74.717164447643043</v>
      </c>
      <c r="T463">
        <v>70.717164447643043</v>
      </c>
    </row>
    <row r="464" spans="1:20" x14ac:dyDescent="0.3">
      <c r="A464">
        <v>463</v>
      </c>
      <c r="B464" s="1">
        <v>42542</v>
      </c>
      <c r="C464">
        <v>65</v>
      </c>
      <c r="D464">
        <v>63</v>
      </c>
      <c r="E464">
        <v>20</v>
      </c>
      <c r="F464">
        <v>4</v>
      </c>
      <c r="G464">
        <v>13</v>
      </c>
      <c r="H464">
        <v>24</v>
      </c>
      <c r="I464">
        <v>65</v>
      </c>
      <c r="J464">
        <f t="shared" si="14"/>
        <v>-10.282835552356957</v>
      </c>
      <c r="K464">
        <v>-38.282835552356957</v>
      </c>
      <c r="L464">
        <v>-10.282835552356957</v>
      </c>
      <c r="M464">
        <v>-38.282835552356957</v>
      </c>
      <c r="N464">
        <v>-42.282835552356957</v>
      </c>
      <c r="O464">
        <v>-39.282835552356957</v>
      </c>
      <c r="P464">
        <v>-30.282835552356957</v>
      </c>
      <c r="Q464">
        <v>-13.282835552356957</v>
      </c>
      <c r="R464">
        <v>7.717164447643043</v>
      </c>
      <c r="S464">
        <v>40.717164447643043</v>
      </c>
      <c r="T464">
        <v>74.717164447643043</v>
      </c>
    </row>
    <row r="465" spans="1:20" x14ac:dyDescent="0.3">
      <c r="A465">
        <v>464</v>
      </c>
      <c r="B465" s="1">
        <v>42543</v>
      </c>
      <c r="C465">
        <v>150</v>
      </c>
      <c r="D465">
        <v>38</v>
      </c>
      <c r="E465">
        <v>33</v>
      </c>
      <c r="F465">
        <v>5</v>
      </c>
      <c r="G465">
        <v>13</v>
      </c>
      <c r="H465">
        <v>28</v>
      </c>
      <c r="I465">
        <v>150</v>
      </c>
      <c r="J465">
        <f t="shared" si="14"/>
        <v>74.717164447643043</v>
      </c>
      <c r="K465">
        <v>-10.282835552356957</v>
      </c>
      <c r="L465">
        <v>-38.282835552356957</v>
      </c>
      <c r="M465">
        <v>-10.282835552356957</v>
      </c>
      <c r="N465">
        <v>-38.282835552356957</v>
      </c>
      <c r="O465">
        <v>-42.282835552356957</v>
      </c>
      <c r="P465">
        <v>-39.282835552356957</v>
      </c>
      <c r="Q465">
        <v>-30.282835552356957</v>
      </c>
      <c r="R465">
        <v>-13.282835552356957</v>
      </c>
      <c r="S465">
        <v>7.717164447643043</v>
      </c>
      <c r="T465">
        <v>40.717164447643043</v>
      </c>
    </row>
    <row r="466" spans="1:20" x14ac:dyDescent="0.3">
      <c r="A466">
        <v>465</v>
      </c>
      <c r="B466" s="1">
        <v>42544</v>
      </c>
      <c r="C466">
        <v>78</v>
      </c>
      <c r="D466">
        <v>36</v>
      </c>
      <c r="E466">
        <v>23</v>
      </c>
      <c r="F466">
        <v>7</v>
      </c>
      <c r="G466">
        <v>13</v>
      </c>
      <c r="H466">
        <v>27</v>
      </c>
      <c r="I466">
        <v>78</v>
      </c>
      <c r="J466">
        <f t="shared" si="14"/>
        <v>2.717164447643043</v>
      </c>
      <c r="K466">
        <v>74.717164447643043</v>
      </c>
      <c r="L466">
        <v>-10.282835552356957</v>
      </c>
      <c r="M466">
        <v>-38.282835552356957</v>
      </c>
      <c r="N466">
        <v>-10.282835552356957</v>
      </c>
      <c r="O466">
        <v>-38.282835552356957</v>
      </c>
      <c r="P466">
        <v>-42.282835552356957</v>
      </c>
      <c r="Q466">
        <v>-39.282835552356957</v>
      </c>
      <c r="R466">
        <v>-30.282835552356957</v>
      </c>
      <c r="S466">
        <v>-13.282835552356957</v>
      </c>
      <c r="T466">
        <v>7.717164447643043</v>
      </c>
    </row>
    <row r="467" spans="1:20" x14ac:dyDescent="0.3">
      <c r="A467">
        <v>466</v>
      </c>
      <c r="B467" s="1">
        <v>42545</v>
      </c>
      <c r="C467">
        <v>72</v>
      </c>
      <c r="D467">
        <v>37</v>
      </c>
      <c r="E467">
        <v>23</v>
      </c>
      <c r="F467">
        <v>9</v>
      </c>
      <c r="G467">
        <v>13</v>
      </c>
      <c r="H467">
        <v>26</v>
      </c>
      <c r="I467">
        <v>72</v>
      </c>
      <c r="J467">
        <f t="shared" si="14"/>
        <v>-3.282835552356957</v>
      </c>
      <c r="K467">
        <v>2.717164447643043</v>
      </c>
      <c r="L467">
        <v>74.717164447643043</v>
      </c>
      <c r="M467">
        <v>-10.282835552356957</v>
      </c>
      <c r="N467">
        <v>-38.282835552356957</v>
      </c>
      <c r="O467">
        <v>-10.282835552356957</v>
      </c>
      <c r="P467">
        <v>-38.282835552356957</v>
      </c>
      <c r="Q467">
        <v>-42.282835552356957</v>
      </c>
      <c r="R467">
        <v>-39.282835552356957</v>
      </c>
      <c r="S467">
        <v>-30.282835552356957</v>
      </c>
      <c r="T467">
        <v>-13.282835552356957</v>
      </c>
    </row>
    <row r="468" spans="1:20" x14ac:dyDescent="0.3">
      <c r="A468">
        <v>467</v>
      </c>
      <c r="B468" s="1">
        <v>42546</v>
      </c>
      <c r="C468">
        <v>79</v>
      </c>
      <c r="D468">
        <v>40</v>
      </c>
      <c r="E468">
        <v>21</v>
      </c>
      <c r="F468">
        <v>9</v>
      </c>
      <c r="G468">
        <v>13</v>
      </c>
      <c r="H468">
        <v>18</v>
      </c>
      <c r="I468">
        <v>79</v>
      </c>
      <c r="J468">
        <f t="shared" si="14"/>
        <v>3.717164447643043</v>
      </c>
      <c r="K468">
        <v>-3.282835552356957</v>
      </c>
      <c r="L468">
        <v>2.717164447643043</v>
      </c>
      <c r="M468">
        <v>74.717164447643043</v>
      </c>
      <c r="N468">
        <v>-10.282835552356957</v>
      </c>
      <c r="O468">
        <v>-38.282835552356957</v>
      </c>
      <c r="P468">
        <v>-10.282835552356957</v>
      </c>
      <c r="Q468">
        <v>-38.282835552356957</v>
      </c>
      <c r="R468">
        <v>-42.282835552356957</v>
      </c>
      <c r="S468">
        <v>-39.282835552356957</v>
      </c>
      <c r="T468">
        <v>-30.282835552356957</v>
      </c>
    </row>
    <row r="469" spans="1:20" x14ac:dyDescent="0.3">
      <c r="A469">
        <v>468</v>
      </c>
      <c r="B469" s="1">
        <v>42547</v>
      </c>
      <c r="C469">
        <v>79</v>
      </c>
      <c r="D469">
        <v>28</v>
      </c>
      <c r="E469">
        <v>25</v>
      </c>
      <c r="F469">
        <v>8</v>
      </c>
      <c r="G469">
        <v>13</v>
      </c>
      <c r="H469">
        <v>26</v>
      </c>
      <c r="I469">
        <v>79</v>
      </c>
      <c r="J469">
        <f t="shared" si="14"/>
        <v>3.717164447643043</v>
      </c>
      <c r="K469">
        <v>3.717164447643043</v>
      </c>
      <c r="L469">
        <v>-3.282835552356957</v>
      </c>
      <c r="M469">
        <v>2.717164447643043</v>
      </c>
      <c r="N469">
        <v>74.717164447643043</v>
      </c>
      <c r="O469">
        <v>-10.282835552356957</v>
      </c>
      <c r="P469">
        <v>-38.282835552356957</v>
      </c>
      <c r="Q469">
        <v>-10.282835552356957</v>
      </c>
      <c r="R469">
        <v>-38.282835552356957</v>
      </c>
      <c r="S469">
        <v>-42.282835552356957</v>
      </c>
      <c r="T469">
        <v>-39.282835552356957</v>
      </c>
    </row>
    <row r="470" spans="1:20" x14ac:dyDescent="0.3">
      <c r="A470">
        <v>469</v>
      </c>
      <c r="B470" s="1">
        <v>42548</v>
      </c>
      <c r="C470">
        <v>69</v>
      </c>
      <c r="D470">
        <v>33</v>
      </c>
      <c r="E470">
        <v>26</v>
      </c>
      <c r="F470">
        <v>8</v>
      </c>
      <c r="G470">
        <v>13</v>
      </c>
      <c r="H470">
        <v>26</v>
      </c>
      <c r="I470">
        <v>69</v>
      </c>
      <c r="J470">
        <f t="shared" si="14"/>
        <v>-6.282835552356957</v>
      </c>
      <c r="K470">
        <v>3.717164447643043</v>
      </c>
      <c r="L470">
        <v>3.717164447643043</v>
      </c>
      <c r="M470">
        <v>-3.282835552356957</v>
      </c>
      <c r="N470">
        <v>2.717164447643043</v>
      </c>
      <c r="O470">
        <v>74.717164447643043</v>
      </c>
      <c r="P470">
        <v>-10.282835552356957</v>
      </c>
      <c r="Q470">
        <v>-38.282835552356957</v>
      </c>
      <c r="R470">
        <v>-10.282835552356957</v>
      </c>
      <c r="S470">
        <v>-38.282835552356957</v>
      </c>
      <c r="T470">
        <v>-42.282835552356957</v>
      </c>
    </row>
    <row r="471" spans="1:20" x14ac:dyDescent="0.3">
      <c r="A471">
        <v>470</v>
      </c>
      <c r="B471" s="1">
        <v>42549</v>
      </c>
      <c r="C471">
        <v>73</v>
      </c>
      <c r="D471">
        <v>35</v>
      </c>
      <c r="E471">
        <v>8</v>
      </c>
      <c r="F471">
        <v>3</v>
      </c>
      <c r="G471">
        <v>13</v>
      </c>
      <c r="H471">
        <v>28</v>
      </c>
      <c r="I471">
        <v>73</v>
      </c>
      <c r="J471">
        <f t="shared" si="14"/>
        <v>-2.282835552356957</v>
      </c>
      <c r="K471">
        <v>-6.282835552356957</v>
      </c>
      <c r="L471">
        <v>3.717164447643043</v>
      </c>
      <c r="M471">
        <v>3.717164447643043</v>
      </c>
      <c r="N471">
        <v>-3.282835552356957</v>
      </c>
      <c r="O471">
        <v>2.717164447643043</v>
      </c>
      <c r="P471">
        <v>74.717164447643043</v>
      </c>
      <c r="Q471">
        <v>-10.282835552356957</v>
      </c>
      <c r="R471">
        <v>-38.282835552356957</v>
      </c>
      <c r="S471">
        <v>-10.282835552356957</v>
      </c>
      <c r="T471">
        <v>-38.282835552356957</v>
      </c>
    </row>
    <row r="472" spans="1:20" x14ac:dyDescent="0.3">
      <c r="A472">
        <v>471</v>
      </c>
      <c r="B472" s="1">
        <v>42550</v>
      </c>
      <c r="C472">
        <v>81</v>
      </c>
      <c r="D472">
        <v>30</v>
      </c>
      <c r="E472">
        <v>8</v>
      </c>
      <c r="F472">
        <v>2</v>
      </c>
      <c r="G472">
        <v>13</v>
      </c>
      <c r="H472">
        <v>36</v>
      </c>
      <c r="I472">
        <v>81</v>
      </c>
      <c r="J472">
        <f t="shared" si="14"/>
        <v>5.717164447643043</v>
      </c>
      <c r="K472">
        <v>-2.282835552356957</v>
      </c>
      <c r="L472">
        <v>-6.282835552356957</v>
      </c>
      <c r="M472">
        <v>3.717164447643043</v>
      </c>
      <c r="N472">
        <v>3.717164447643043</v>
      </c>
      <c r="O472">
        <v>-3.282835552356957</v>
      </c>
      <c r="P472">
        <v>2.717164447643043</v>
      </c>
      <c r="Q472">
        <v>74.717164447643043</v>
      </c>
      <c r="R472">
        <v>-10.282835552356957</v>
      </c>
      <c r="S472">
        <v>-38.282835552356957</v>
      </c>
      <c r="T472">
        <v>-10.282835552356957</v>
      </c>
    </row>
    <row r="473" spans="1:20" x14ac:dyDescent="0.3">
      <c r="A473">
        <v>472</v>
      </c>
      <c r="B473" s="1">
        <v>42551</v>
      </c>
      <c r="C473">
        <v>73</v>
      </c>
      <c r="D473">
        <v>22</v>
      </c>
      <c r="E473">
        <v>8</v>
      </c>
      <c r="F473">
        <v>2</v>
      </c>
      <c r="G473">
        <v>13</v>
      </c>
      <c r="H473">
        <v>18</v>
      </c>
      <c r="I473">
        <v>73</v>
      </c>
      <c r="J473">
        <f t="shared" si="14"/>
        <v>-2.282835552356957</v>
      </c>
      <c r="K473">
        <v>5.717164447643043</v>
      </c>
      <c r="L473">
        <v>-2.282835552356957</v>
      </c>
      <c r="M473">
        <v>-6.282835552356957</v>
      </c>
      <c r="N473">
        <v>3.717164447643043</v>
      </c>
      <c r="O473">
        <v>3.717164447643043</v>
      </c>
      <c r="P473">
        <v>-3.282835552356957</v>
      </c>
      <c r="Q473">
        <v>2.717164447643043</v>
      </c>
      <c r="R473">
        <v>74.717164447643043</v>
      </c>
      <c r="S473">
        <v>-10.282835552356957</v>
      </c>
      <c r="T473">
        <v>-38.282835552356957</v>
      </c>
    </row>
    <row r="474" spans="1:20" x14ac:dyDescent="0.3">
      <c r="A474">
        <v>473</v>
      </c>
      <c r="B474" s="1">
        <v>42552</v>
      </c>
      <c r="C474">
        <v>52</v>
      </c>
      <c r="D474">
        <v>28</v>
      </c>
      <c r="E474">
        <v>8</v>
      </c>
      <c r="F474">
        <v>3</v>
      </c>
      <c r="G474">
        <v>13</v>
      </c>
      <c r="H474">
        <v>17</v>
      </c>
      <c r="I474">
        <v>52</v>
      </c>
      <c r="J474">
        <f t="shared" si="14"/>
        <v>-23.282835552356957</v>
      </c>
      <c r="K474">
        <v>-2.282835552356957</v>
      </c>
      <c r="L474">
        <v>5.717164447643043</v>
      </c>
      <c r="M474">
        <v>-2.282835552356957</v>
      </c>
      <c r="N474">
        <v>-6.282835552356957</v>
      </c>
      <c r="O474">
        <v>3.717164447643043</v>
      </c>
      <c r="P474">
        <v>3.717164447643043</v>
      </c>
      <c r="Q474">
        <v>-3.282835552356957</v>
      </c>
      <c r="R474">
        <v>2.717164447643043</v>
      </c>
      <c r="S474">
        <v>74.717164447643043</v>
      </c>
      <c r="T474">
        <v>-10.282835552356957</v>
      </c>
    </row>
    <row r="475" spans="1:20" x14ac:dyDescent="0.3">
      <c r="A475">
        <v>474</v>
      </c>
      <c r="B475" s="1">
        <v>42553</v>
      </c>
      <c r="C475">
        <v>59</v>
      </c>
      <c r="D475">
        <v>29</v>
      </c>
      <c r="E475">
        <v>18</v>
      </c>
      <c r="F475">
        <v>19</v>
      </c>
      <c r="G475">
        <v>12</v>
      </c>
      <c r="H475">
        <v>10</v>
      </c>
      <c r="I475">
        <v>59</v>
      </c>
      <c r="J475">
        <f t="shared" si="14"/>
        <v>-16.282835552356957</v>
      </c>
      <c r="K475">
        <v>-23.282835552356957</v>
      </c>
      <c r="L475">
        <v>-2.282835552356957</v>
      </c>
      <c r="M475">
        <v>5.717164447643043</v>
      </c>
      <c r="N475">
        <v>-2.282835552356957</v>
      </c>
      <c r="O475">
        <v>-6.282835552356957</v>
      </c>
      <c r="P475">
        <v>3.717164447643043</v>
      </c>
      <c r="Q475">
        <v>3.717164447643043</v>
      </c>
      <c r="R475">
        <v>-3.282835552356957</v>
      </c>
      <c r="S475">
        <v>2.717164447643043</v>
      </c>
      <c r="T475">
        <v>74.717164447643043</v>
      </c>
    </row>
    <row r="476" spans="1:20" x14ac:dyDescent="0.3">
      <c r="A476">
        <v>475</v>
      </c>
      <c r="B476" s="1">
        <v>42557</v>
      </c>
      <c r="C476">
        <v>50</v>
      </c>
      <c r="D476">
        <v>29</v>
      </c>
      <c r="E476">
        <v>8</v>
      </c>
      <c r="F476">
        <v>5</v>
      </c>
      <c r="G476">
        <v>13</v>
      </c>
      <c r="H476">
        <v>38</v>
      </c>
      <c r="I476">
        <v>50</v>
      </c>
      <c r="J476">
        <f t="shared" si="14"/>
        <v>-25.282835552356957</v>
      </c>
      <c r="K476">
        <v>-16.282835552356957</v>
      </c>
      <c r="L476">
        <v>-23.282835552356957</v>
      </c>
      <c r="M476">
        <v>-2.282835552356957</v>
      </c>
      <c r="N476">
        <v>5.717164447643043</v>
      </c>
      <c r="O476">
        <v>-2.282835552356957</v>
      </c>
      <c r="P476">
        <v>-6.282835552356957</v>
      </c>
      <c r="Q476">
        <v>3.717164447643043</v>
      </c>
      <c r="R476">
        <v>3.717164447643043</v>
      </c>
      <c r="S476">
        <v>-3.282835552356957</v>
      </c>
      <c r="T476">
        <v>2.717164447643043</v>
      </c>
    </row>
    <row r="477" spans="1:20" x14ac:dyDescent="0.3">
      <c r="A477">
        <v>476</v>
      </c>
      <c r="B477" s="1">
        <v>42558</v>
      </c>
      <c r="C477">
        <v>68</v>
      </c>
      <c r="D477">
        <v>59</v>
      </c>
      <c r="E477">
        <v>8</v>
      </c>
      <c r="F477">
        <v>2</v>
      </c>
      <c r="G477">
        <v>13</v>
      </c>
      <c r="H477">
        <v>24</v>
      </c>
      <c r="I477">
        <v>68</v>
      </c>
      <c r="J477">
        <f t="shared" si="14"/>
        <v>-7.282835552356957</v>
      </c>
      <c r="K477">
        <v>-25.282835552356957</v>
      </c>
      <c r="L477">
        <v>-16.282835552356957</v>
      </c>
      <c r="M477">
        <v>-23.282835552356957</v>
      </c>
      <c r="N477">
        <v>-2.282835552356957</v>
      </c>
      <c r="O477">
        <v>5.717164447643043</v>
      </c>
      <c r="P477">
        <v>-2.282835552356957</v>
      </c>
      <c r="Q477">
        <v>-6.282835552356957</v>
      </c>
      <c r="R477">
        <v>3.717164447643043</v>
      </c>
      <c r="S477">
        <v>3.717164447643043</v>
      </c>
      <c r="T477">
        <v>-3.282835552356957</v>
      </c>
    </row>
    <row r="478" spans="1:20" x14ac:dyDescent="0.3">
      <c r="A478">
        <v>477</v>
      </c>
      <c r="B478" s="1">
        <v>42559</v>
      </c>
      <c r="C478">
        <v>142</v>
      </c>
      <c r="D478">
        <v>29</v>
      </c>
      <c r="E478">
        <v>18</v>
      </c>
      <c r="F478">
        <v>19</v>
      </c>
      <c r="G478">
        <v>12</v>
      </c>
      <c r="H478">
        <v>10</v>
      </c>
      <c r="I478">
        <v>142</v>
      </c>
      <c r="J478">
        <f t="shared" si="14"/>
        <v>66.717164447643043</v>
      </c>
      <c r="K478">
        <v>-7.282835552356957</v>
      </c>
      <c r="L478">
        <v>-25.282835552356957</v>
      </c>
      <c r="M478">
        <v>-16.282835552356957</v>
      </c>
      <c r="N478">
        <v>-23.282835552356957</v>
      </c>
      <c r="O478">
        <v>-2.282835552356957</v>
      </c>
      <c r="P478">
        <v>5.717164447643043</v>
      </c>
      <c r="Q478">
        <v>-2.282835552356957</v>
      </c>
      <c r="R478">
        <v>-6.282835552356957</v>
      </c>
      <c r="S478">
        <v>3.717164447643043</v>
      </c>
      <c r="T478">
        <v>3.717164447643043</v>
      </c>
    </row>
    <row r="479" spans="1:20" x14ac:dyDescent="0.3">
      <c r="A479">
        <v>478</v>
      </c>
      <c r="B479" s="1">
        <v>42563</v>
      </c>
      <c r="C479">
        <v>50</v>
      </c>
      <c r="D479">
        <v>38</v>
      </c>
      <c r="E479">
        <v>8</v>
      </c>
      <c r="F479">
        <v>5</v>
      </c>
      <c r="G479">
        <v>12</v>
      </c>
      <c r="H479">
        <v>10</v>
      </c>
      <c r="I479">
        <v>50</v>
      </c>
      <c r="J479">
        <f t="shared" si="14"/>
        <v>-25.282835552356957</v>
      </c>
      <c r="K479">
        <v>66.717164447643043</v>
      </c>
      <c r="L479">
        <v>-7.282835552356957</v>
      </c>
      <c r="M479">
        <v>-25.282835552356957</v>
      </c>
      <c r="N479">
        <v>-16.282835552356957</v>
      </c>
      <c r="O479">
        <v>-23.282835552356957</v>
      </c>
      <c r="P479">
        <v>-2.282835552356957</v>
      </c>
      <c r="Q479">
        <v>5.717164447643043</v>
      </c>
      <c r="R479">
        <v>-2.282835552356957</v>
      </c>
      <c r="S479">
        <v>-6.282835552356957</v>
      </c>
      <c r="T479">
        <v>3.717164447643043</v>
      </c>
    </row>
    <row r="480" spans="1:20" x14ac:dyDescent="0.3">
      <c r="A480">
        <v>479</v>
      </c>
      <c r="B480" s="1">
        <v>42564</v>
      </c>
      <c r="C480">
        <v>88</v>
      </c>
      <c r="D480">
        <v>29</v>
      </c>
      <c r="E480">
        <v>9</v>
      </c>
      <c r="F480">
        <v>9</v>
      </c>
      <c r="G480">
        <v>13</v>
      </c>
      <c r="H480">
        <v>29</v>
      </c>
      <c r="I480">
        <v>88</v>
      </c>
      <c r="J480">
        <f t="shared" si="14"/>
        <v>12.717164447643043</v>
      </c>
      <c r="K480">
        <v>-25.282835552356957</v>
      </c>
      <c r="L480">
        <v>66.717164447643043</v>
      </c>
      <c r="M480">
        <v>-7.282835552356957</v>
      </c>
      <c r="N480">
        <v>-25.282835552356957</v>
      </c>
      <c r="O480">
        <v>-16.282835552356957</v>
      </c>
      <c r="P480">
        <v>-23.282835552356957</v>
      </c>
      <c r="Q480">
        <v>-2.282835552356957</v>
      </c>
      <c r="R480">
        <v>5.717164447643043</v>
      </c>
      <c r="S480">
        <v>-2.282835552356957</v>
      </c>
      <c r="T480">
        <v>-6.282835552356957</v>
      </c>
    </row>
    <row r="481" spans="1:20" x14ac:dyDescent="0.3">
      <c r="A481">
        <v>480</v>
      </c>
      <c r="B481" s="1">
        <v>42565</v>
      </c>
      <c r="C481">
        <v>71</v>
      </c>
      <c r="D481">
        <v>34</v>
      </c>
      <c r="E481">
        <v>9</v>
      </c>
      <c r="F481">
        <v>11</v>
      </c>
      <c r="G481">
        <v>13</v>
      </c>
      <c r="H481">
        <v>20</v>
      </c>
      <c r="I481">
        <v>71</v>
      </c>
      <c r="J481">
        <f t="shared" si="14"/>
        <v>-4.282835552356957</v>
      </c>
      <c r="K481">
        <v>12.717164447643043</v>
      </c>
      <c r="L481">
        <v>-25.282835552356957</v>
      </c>
      <c r="M481">
        <v>66.717164447643043</v>
      </c>
      <c r="N481">
        <v>-7.282835552356957</v>
      </c>
      <c r="O481">
        <v>-25.282835552356957</v>
      </c>
      <c r="P481">
        <v>-16.282835552356957</v>
      </c>
      <c r="Q481">
        <v>-23.282835552356957</v>
      </c>
      <c r="R481">
        <v>-2.282835552356957</v>
      </c>
      <c r="S481">
        <v>5.717164447643043</v>
      </c>
      <c r="T481">
        <v>-2.282835552356957</v>
      </c>
    </row>
    <row r="482" spans="1:20" x14ac:dyDescent="0.3">
      <c r="A482">
        <v>481</v>
      </c>
      <c r="B482" s="1">
        <v>42566</v>
      </c>
      <c r="C482">
        <v>71</v>
      </c>
      <c r="D482">
        <v>6</v>
      </c>
      <c r="E482">
        <v>8</v>
      </c>
      <c r="F482">
        <v>6</v>
      </c>
      <c r="G482">
        <v>13</v>
      </c>
      <c r="H482">
        <v>14</v>
      </c>
      <c r="I482">
        <v>71</v>
      </c>
      <c r="J482">
        <f t="shared" si="14"/>
        <v>-4.282835552356957</v>
      </c>
      <c r="K482">
        <v>-4.282835552356957</v>
      </c>
      <c r="L482">
        <v>12.717164447643043</v>
      </c>
      <c r="M482">
        <v>-25.282835552356957</v>
      </c>
      <c r="N482">
        <v>66.717164447643043</v>
      </c>
      <c r="O482">
        <v>-7.282835552356957</v>
      </c>
      <c r="P482">
        <v>-25.282835552356957</v>
      </c>
      <c r="Q482">
        <v>-16.282835552356957</v>
      </c>
      <c r="R482">
        <v>-23.282835552356957</v>
      </c>
      <c r="S482">
        <v>-2.282835552356957</v>
      </c>
      <c r="T482">
        <v>5.717164447643043</v>
      </c>
    </row>
    <row r="483" spans="1:20" x14ac:dyDescent="0.3">
      <c r="A483">
        <v>482</v>
      </c>
      <c r="B483" s="1">
        <v>42567</v>
      </c>
      <c r="C483">
        <v>15</v>
      </c>
      <c r="D483">
        <v>29</v>
      </c>
      <c r="E483">
        <v>18</v>
      </c>
      <c r="F483">
        <v>19</v>
      </c>
      <c r="G483">
        <v>12</v>
      </c>
      <c r="H483">
        <v>10</v>
      </c>
      <c r="I483">
        <v>29</v>
      </c>
      <c r="J483">
        <f t="shared" si="14"/>
        <v>-46.282835552356957</v>
      </c>
      <c r="K483">
        <v>-4.282835552356957</v>
      </c>
      <c r="L483">
        <v>-4.282835552356957</v>
      </c>
      <c r="M483">
        <v>12.717164447643043</v>
      </c>
      <c r="N483">
        <v>-25.282835552356957</v>
      </c>
      <c r="O483">
        <v>66.717164447643043</v>
      </c>
      <c r="P483">
        <v>-7.282835552356957</v>
      </c>
      <c r="Q483">
        <v>-25.282835552356957</v>
      </c>
      <c r="R483">
        <v>-16.282835552356957</v>
      </c>
      <c r="S483">
        <v>-23.282835552356957</v>
      </c>
      <c r="T483">
        <v>-2.282835552356957</v>
      </c>
    </row>
    <row r="484" spans="1:20" x14ac:dyDescent="0.3">
      <c r="A484">
        <v>483</v>
      </c>
      <c r="B484" s="1">
        <v>42576</v>
      </c>
      <c r="C484">
        <v>50</v>
      </c>
      <c r="D484">
        <v>25</v>
      </c>
      <c r="E484">
        <v>8</v>
      </c>
      <c r="F484">
        <v>25</v>
      </c>
      <c r="G484">
        <v>15</v>
      </c>
      <c r="H484">
        <v>13</v>
      </c>
      <c r="I484">
        <v>50</v>
      </c>
      <c r="J484">
        <f t="shared" si="14"/>
        <v>-25.282835552356957</v>
      </c>
      <c r="K484">
        <v>-46.282835552356957</v>
      </c>
      <c r="L484">
        <v>-4.282835552356957</v>
      </c>
      <c r="M484">
        <v>-4.282835552356957</v>
      </c>
      <c r="N484">
        <v>12.717164447643043</v>
      </c>
      <c r="O484">
        <v>-25.282835552356957</v>
      </c>
      <c r="P484">
        <v>66.717164447643043</v>
      </c>
      <c r="Q484">
        <v>-7.282835552356957</v>
      </c>
      <c r="R484">
        <v>-25.282835552356957</v>
      </c>
      <c r="S484">
        <v>-16.282835552356957</v>
      </c>
      <c r="T484">
        <v>-23.282835552356957</v>
      </c>
    </row>
    <row r="485" spans="1:20" x14ac:dyDescent="0.3">
      <c r="A485">
        <v>484</v>
      </c>
      <c r="B485" s="1">
        <v>42577</v>
      </c>
      <c r="C485">
        <v>50</v>
      </c>
      <c r="D485">
        <v>35</v>
      </c>
      <c r="E485">
        <v>8</v>
      </c>
      <c r="F485">
        <v>15</v>
      </c>
      <c r="G485">
        <v>13</v>
      </c>
      <c r="H485">
        <v>10</v>
      </c>
      <c r="I485">
        <v>50</v>
      </c>
      <c r="J485">
        <f t="shared" si="14"/>
        <v>-25.282835552356957</v>
      </c>
      <c r="K485">
        <v>-25.282835552356957</v>
      </c>
      <c r="L485">
        <v>-46.282835552356957</v>
      </c>
      <c r="M485">
        <v>-4.282835552356957</v>
      </c>
      <c r="N485">
        <v>-4.282835552356957</v>
      </c>
      <c r="O485">
        <v>12.717164447643043</v>
      </c>
      <c r="P485">
        <v>-25.282835552356957</v>
      </c>
      <c r="Q485">
        <v>66.717164447643043</v>
      </c>
      <c r="R485">
        <v>-7.282835552356957</v>
      </c>
      <c r="S485">
        <v>-25.282835552356957</v>
      </c>
      <c r="T485">
        <v>-16.282835552356957</v>
      </c>
    </row>
    <row r="486" spans="1:20" x14ac:dyDescent="0.3">
      <c r="A486">
        <v>485</v>
      </c>
      <c r="B486" s="1">
        <v>42578</v>
      </c>
      <c r="C486">
        <v>59</v>
      </c>
      <c r="D486">
        <v>29</v>
      </c>
      <c r="E486">
        <v>18</v>
      </c>
      <c r="F486">
        <v>19</v>
      </c>
      <c r="G486">
        <v>12</v>
      </c>
      <c r="H486">
        <v>10</v>
      </c>
      <c r="I486">
        <v>59</v>
      </c>
      <c r="J486">
        <f t="shared" si="14"/>
        <v>-16.282835552356957</v>
      </c>
      <c r="K486">
        <v>-25.282835552356957</v>
      </c>
      <c r="L486">
        <v>-25.282835552356957</v>
      </c>
      <c r="M486">
        <v>-46.282835552356957</v>
      </c>
      <c r="N486">
        <v>-4.282835552356957</v>
      </c>
      <c r="O486">
        <v>-4.282835552356957</v>
      </c>
      <c r="P486">
        <v>12.717164447643043</v>
      </c>
      <c r="Q486">
        <v>-25.282835552356957</v>
      </c>
      <c r="R486">
        <v>66.717164447643043</v>
      </c>
      <c r="S486">
        <v>-7.282835552356957</v>
      </c>
      <c r="T486">
        <v>-25.282835552356957</v>
      </c>
    </row>
    <row r="487" spans="1:20" x14ac:dyDescent="0.3">
      <c r="A487">
        <v>486</v>
      </c>
      <c r="B487" s="1">
        <v>42589</v>
      </c>
      <c r="C487">
        <v>50</v>
      </c>
      <c r="D487">
        <v>29</v>
      </c>
      <c r="E487">
        <v>9</v>
      </c>
      <c r="F487">
        <v>15</v>
      </c>
      <c r="G487">
        <v>13</v>
      </c>
      <c r="H487">
        <v>14</v>
      </c>
      <c r="I487">
        <v>50</v>
      </c>
      <c r="J487">
        <f t="shared" si="14"/>
        <v>-25.282835552356957</v>
      </c>
      <c r="K487">
        <v>-16.282835552356957</v>
      </c>
      <c r="L487">
        <v>-25.282835552356957</v>
      </c>
      <c r="M487">
        <v>-25.282835552356957</v>
      </c>
      <c r="N487">
        <v>-46.282835552356957</v>
      </c>
      <c r="O487">
        <v>-4.282835552356957</v>
      </c>
      <c r="P487">
        <v>-4.282835552356957</v>
      </c>
      <c r="Q487">
        <v>12.717164447643043</v>
      </c>
      <c r="R487">
        <v>-25.282835552356957</v>
      </c>
      <c r="S487">
        <v>66.717164447643043</v>
      </c>
      <c r="T487">
        <v>-7.282835552356957</v>
      </c>
    </row>
    <row r="488" spans="1:20" x14ac:dyDescent="0.3">
      <c r="A488">
        <v>487</v>
      </c>
      <c r="B488" s="1">
        <v>42590</v>
      </c>
      <c r="C488">
        <v>63</v>
      </c>
      <c r="D488">
        <v>31</v>
      </c>
      <c r="E488">
        <v>9</v>
      </c>
      <c r="F488">
        <v>13</v>
      </c>
      <c r="G488">
        <v>14</v>
      </c>
      <c r="H488">
        <v>16</v>
      </c>
      <c r="I488">
        <v>63</v>
      </c>
      <c r="J488">
        <f t="shared" si="14"/>
        <v>-12.282835552356957</v>
      </c>
      <c r="K488">
        <v>-25.282835552356957</v>
      </c>
      <c r="L488">
        <v>-16.282835552356957</v>
      </c>
      <c r="M488">
        <v>-25.282835552356957</v>
      </c>
      <c r="N488">
        <v>-25.282835552356957</v>
      </c>
      <c r="O488">
        <v>-46.282835552356957</v>
      </c>
      <c r="P488">
        <v>-4.282835552356957</v>
      </c>
      <c r="Q488">
        <v>-4.282835552356957</v>
      </c>
      <c r="R488">
        <v>12.717164447643043</v>
      </c>
      <c r="S488">
        <v>-25.282835552356957</v>
      </c>
      <c r="T488">
        <v>66.717164447643043</v>
      </c>
    </row>
    <row r="489" spans="1:20" x14ac:dyDescent="0.3">
      <c r="A489">
        <v>488</v>
      </c>
      <c r="B489" s="1">
        <v>42591</v>
      </c>
      <c r="C489">
        <v>69</v>
      </c>
      <c r="D489">
        <v>30</v>
      </c>
      <c r="E489">
        <v>9</v>
      </c>
      <c r="F489">
        <v>8</v>
      </c>
      <c r="G489">
        <v>14</v>
      </c>
      <c r="H489">
        <v>15</v>
      </c>
      <c r="I489">
        <v>69</v>
      </c>
      <c r="J489">
        <f t="shared" si="14"/>
        <v>-6.282835552356957</v>
      </c>
      <c r="K489">
        <v>-12.282835552356957</v>
      </c>
      <c r="L489">
        <v>-25.282835552356957</v>
      </c>
      <c r="M489">
        <v>-16.282835552356957</v>
      </c>
      <c r="N489">
        <v>-25.282835552356957</v>
      </c>
      <c r="O489">
        <v>-25.282835552356957</v>
      </c>
      <c r="P489">
        <v>-46.282835552356957</v>
      </c>
      <c r="Q489">
        <v>-4.282835552356957</v>
      </c>
      <c r="R489">
        <v>-4.282835552356957</v>
      </c>
      <c r="S489">
        <v>12.717164447643043</v>
      </c>
      <c r="T489">
        <v>-25.282835552356957</v>
      </c>
    </row>
    <row r="490" spans="1:20" x14ac:dyDescent="0.3">
      <c r="A490">
        <v>489</v>
      </c>
      <c r="B490" s="1">
        <v>42592</v>
      </c>
      <c r="C490">
        <v>71</v>
      </c>
      <c r="D490">
        <v>29</v>
      </c>
      <c r="E490">
        <v>9</v>
      </c>
      <c r="F490">
        <v>10</v>
      </c>
      <c r="G490">
        <v>13</v>
      </c>
      <c r="H490">
        <v>18</v>
      </c>
      <c r="I490">
        <v>71</v>
      </c>
      <c r="J490">
        <f t="shared" si="14"/>
        <v>-4.282835552356957</v>
      </c>
      <c r="K490">
        <v>-6.282835552356957</v>
      </c>
      <c r="L490">
        <v>-12.282835552356957</v>
      </c>
      <c r="M490">
        <v>-25.282835552356957</v>
      </c>
      <c r="N490">
        <v>-16.282835552356957</v>
      </c>
      <c r="O490">
        <v>-25.282835552356957</v>
      </c>
      <c r="P490">
        <v>-25.282835552356957</v>
      </c>
      <c r="Q490">
        <v>-46.282835552356957</v>
      </c>
      <c r="R490">
        <v>-4.282835552356957</v>
      </c>
      <c r="S490">
        <v>-4.282835552356957</v>
      </c>
      <c r="T490">
        <v>12.717164447643043</v>
      </c>
    </row>
    <row r="491" spans="1:20" x14ac:dyDescent="0.3">
      <c r="A491">
        <v>490</v>
      </c>
      <c r="B491" s="1">
        <v>42593</v>
      </c>
      <c r="C491">
        <v>74</v>
      </c>
      <c r="D491">
        <v>19</v>
      </c>
      <c r="E491">
        <v>9</v>
      </c>
      <c r="F491">
        <v>9</v>
      </c>
      <c r="G491">
        <v>12</v>
      </c>
      <c r="H491">
        <v>14</v>
      </c>
      <c r="I491">
        <v>74</v>
      </c>
      <c r="J491">
        <f t="shared" si="14"/>
        <v>-1.282835552356957</v>
      </c>
      <c r="K491">
        <v>-4.282835552356957</v>
      </c>
      <c r="L491">
        <v>-6.282835552356957</v>
      </c>
      <c r="M491">
        <v>-12.282835552356957</v>
      </c>
      <c r="N491">
        <v>-25.282835552356957</v>
      </c>
      <c r="O491">
        <v>-16.282835552356957</v>
      </c>
      <c r="P491">
        <v>-25.282835552356957</v>
      </c>
      <c r="Q491">
        <v>-25.282835552356957</v>
      </c>
      <c r="R491">
        <v>-46.282835552356957</v>
      </c>
      <c r="S491">
        <v>-4.282835552356957</v>
      </c>
      <c r="T491">
        <v>-4.282835552356957</v>
      </c>
    </row>
    <row r="492" spans="1:20" x14ac:dyDescent="0.3">
      <c r="A492">
        <v>491</v>
      </c>
      <c r="B492" s="1">
        <v>42594</v>
      </c>
      <c r="C492">
        <v>56</v>
      </c>
      <c r="D492">
        <v>17</v>
      </c>
      <c r="E492">
        <v>9</v>
      </c>
      <c r="F492">
        <v>7</v>
      </c>
      <c r="G492">
        <v>12</v>
      </c>
      <c r="H492">
        <v>13</v>
      </c>
      <c r="I492">
        <v>56</v>
      </c>
      <c r="J492">
        <f t="shared" si="14"/>
        <v>-19.282835552356957</v>
      </c>
      <c r="K492">
        <v>-1.282835552356957</v>
      </c>
      <c r="L492">
        <v>-4.282835552356957</v>
      </c>
      <c r="M492">
        <v>-6.282835552356957</v>
      </c>
      <c r="N492">
        <v>-12.282835552356957</v>
      </c>
      <c r="O492">
        <v>-25.282835552356957</v>
      </c>
      <c r="P492">
        <v>-16.282835552356957</v>
      </c>
      <c r="Q492">
        <v>-25.282835552356957</v>
      </c>
      <c r="R492">
        <v>-25.282835552356957</v>
      </c>
      <c r="S492">
        <v>-46.282835552356957</v>
      </c>
      <c r="T492">
        <v>-4.282835552356957</v>
      </c>
    </row>
    <row r="493" spans="1:20" x14ac:dyDescent="0.3">
      <c r="A493">
        <v>492</v>
      </c>
      <c r="B493" s="1">
        <v>42595</v>
      </c>
      <c r="C493">
        <v>45</v>
      </c>
      <c r="D493">
        <v>7</v>
      </c>
      <c r="E493">
        <v>9</v>
      </c>
      <c r="F493">
        <v>9</v>
      </c>
      <c r="G493">
        <v>12</v>
      </c>
      <c r="H493">
        <v>18</v>
      </c>
      <c r="I493">
        <v>45</v>
      </c>
      <c r="J493">
        <f t="shared" si="14"/>
        <v>-30.282835552356957</v>
      </c>
      <c r="K493">
        <v>-19.282835552356957</v>
      </c>
      <c r="L493">
        <v>-1.282835552356957</v>
      </c>
      <c r="M493">
        <v>-4.282835552356957</v>
      </c>
      <c r="N493">
        <v>-6.282835552356957</v>
      </c>
      <c r="O493">
        <v>-12.282835552356957</v>
      </c>
      <c r="P493">
        <v>-25.282835552356957</v>
      </c>
      <c r="Q493">
        <v>-16.282835552356957</v>
      </c>
      <c r="R493">
        <v>-25.282835552356957</v>
      </c>
      <c r="S493">
        <v>-25.282835552356957</v>
      </c>
      <c r="T493">
        <v>-46.282835552356957</v>
      </c>
    </row>
    <row r="494" spans="1:20" x14ac:dyDescent="0.3">
      <c r="A494">
        <v>493</v>
      </c>
      <c r="B494" s="1">
        <v>42596</v>
      </c>
      <c r="C494">
        <v>21</v>
      </c>
      <c r="D494">
        <v>9</v>
      </c>
      <c r="E494">
        <v>10</v>
      </c>
      <c r="F494">
        <v>8</v>
      </c>
      <c r="G494">
        <v>12</v>
      </c>
      <c r="H494">
        <v>11</v>
      </c>
      <c r="I494">
        <v>21</v>
      </c>
      <c r="J494">
        <f t="shared" si="14"/>
        <v>-54.282835552356957</v>
      </c>
      <c r="K494">
        <v>-30.282835552356957</v>
      </c>
      <c r="L494">
        <v>-19.282835552356957</v>
      </c>
      <c r="M494">
        <v>-1.282835552356957</v>
      </c>
      <c r="N494">
        <v>-4.282835552356957</v>
      </c>
      <c r="O494">
        <v>-6.282835552356957</v>
      </c>
      <c r="P494">
        <v>-12.282835552356957</v>
      </c>
      <c r="Q494">
        <v>-25.282835552356957</v>
      </c>
      <c r="R494">
        <v>-16.282835552356957</v>
      </c>
      <c r="S494">
        <v>-25.282835552356957</v>
      </c>
      <c r="T494">
        <v>-25.282835552356957</v>
      </c>
    </row>
    <row r="495" spans="1:20" x14ac:dyDescent="0.3">
      <c r="A495">
        <v>494</v>
      </c>
      <c r="B495" s="1">
        <v>42597</v>
      </c>
      <c r="C495">
        <v>27</v>
      </c>
      <c r="D495">
        <v>29</v>
      </c>
      <c r="E495">
        <v>18</v>
      </c>
      <c r="F495">
        <v>19</v>
      </c>
      <c r="G495">
        <v>12</v>
      </c>
      <c r="H495">
        <v>10</v>
      </c>
      <c r="I495">
        <v>29</v>
      </c>
      <c r="J495">
        <f t="shared" si="14"/>
        <v>-46.282835552356957</v>
      </c>
      <c r="K495">
        <v>-54.282835552356957</v>
      </c>
      <c r="L495">
        <v>-30.282835552356957</v>
      </c>
      <c r="M495">
        <v>-19.282835552356957</v>
      </c>
      <c r="N495">
        <v>-1.282835552356957</v>
      </c>
      <c r="O495">
        <v>-4.282835552356957</v>
      </c>
      <c r="P495">
        <v>-6.282835552356957</v>
      </c>
      <c r="Q495">
        <v>-12.282835552356957</v>
      </c>
      <c r="R495">
        <v>-25.282835552356957</v>
      </c>
      <c r="S495">
        <v>-16.282835552356957</v>
      </c>
      <c r="T495">
        <v>-25.282835552356957</v>
      </c>
    </row>
    <row r="496" spans="1:20" x14ac:dyDescent="0.3">
      <c r="A496">
        <v>495</v>
      </c>
      <c r="B496" s="1">
        <v>42598</v>
      </c>
      <c r="C496">
        <v>50</v>
      </c>
      <c r="D496">
        <v>29</v>
      </c>
      <c r="E496">
        <v>9</v>
      </c>
      <c r="F496">
        <v>8</v>
      </c>
      <c r="G496">
        <v>12</v>
      </c>
      <c r="H496">
        <v>21</v>
      </c>
      <c r="I496">
        <v>50</v>
      </c>
      <c r="J496">
        <f t="shared" si="14"/>
        <v>-25.282835552356957</v>
      </c>
      <c r="K496">
        <v>-46.282835552356957</v>
      </c>
      <c r="L496">
        <v>-54.282835552356957</v>
      </c>
      <c r="M496">
        <v>-30.282835552356957</v>
      </c>
      <c r="N496">
        <v>-19.282835552356957</v>
      </c>
      <c r="O496">
        <v>-1.282835552356957</v>
      </c>
      <c r="P496">
        <v>-4.282835552356957</v>
      </c>
      <c r="Q496">
        <v>-6.282835552356957</v>
      </c>
      <c r="R496">
        <v>-12.282835552356957</v>
      </c>
      <c r="S496">
        <v>-25.282835552356957</v>
      </c>
      <c r="T496">
        <v>-16.282835552356957</v>
      </c>
    </row>
    <row r="497" spans="1:20" x14ac:dyDescent="0.3">
      <c r="A497">
        <v>496</v>
      </c>
      <c r="B497" s="1">
        <v>42599</v>
      </c>
      <c r="C497">
        <v>50</v>
      </c>
      <c r="D497">
        <v>29</v>
      </c>
      <c r="E497">
        <v>10</v>
      </c>
      <c r="F497">
        <v>8</v>
      </c>
      <c r="G497">
        <v>12</v>
      </c>
      <c r="H497">
        <v>16</v>
      </c>
      <c r="I497">
        <v>50</v>
      </c>
      <c r="J497">
        <f t="shared" si="14"/>
        <v>-25.282835552356957</v>
      </c>
      <c r="K497">
        <v>-25.282835552356957</v>
      </c>
      <c r="L497">
        <v>-46.282835552356957</v>
      </c>
      <c r="M497">
        <v>-54.282835552356957</v>
      </c>
      <c r="N497">
        <v>-30.282835552356957</v>
      </c>
      <c r="O497">
        <v>-19.282835552356957</v>
      </c>
      <c r="P497">
        <v>-1.282835552356957</v>
      </c>
      <c r="Q497">
        <v>-4.282835552356957</v>
      </c>
      <c r="R497">
        <v>-6.282835552356957</v>
      </c>
      <c r="S497">
        <v>-12.282835552356957</v>
      </c>
      <c r="T497">
        <v>-25.282835552356957</v>
      </c>
    </row>
    <row r="498" spans="1:20" x14ac:dyDescent="0.3">
      <c r="A498">
        <v>497</v>
      </c>
      <c r="B498" s="1">
        <v>42601</v>
      </c>
      <c r="C498">
        <v>50</v>
      </c>
      <c r="D498">
        <v>29</v>
      </c>
      <c r="E498">
        <v>9</v>
      </c>
      <c r="F498">
        <v>8</v>
      </c>
      <c r="G498">
        <v>13</v>
      </c>
      <c r="H498">
        <v>19</v>
      </c>
      <c r="I498">
        <v>50</v>
      </c>
      <c r="J498">
        <f t="shared" si="14"/>
        <v>-25.282835552356957</v>
      </c>
      <c r="K498">
        <v>-25.282835552356957</v>
      </c>
      <c r="L498">
        <v>-25.282835552356957</v>
      </c>
      <c r="M498">
        <v>-46.282835552356957</v>
      </c>
      <c r="N498">
        <v>-54.282835552356957</v>
      </c>
      <c r="O498">
        <v>-30.282835552356957</v>
      </c>
      <c r="P498">
        <v>-19.282835552356957</v>
      </c>
      <c r="Q498">
        <v>-1.282835552356957</v>
      </c>
      <c r="R498">
        <v>-4.282835552356957</v>
      </c>
      <c r="S498">
        <v>-6.282835552356957</v>
      </c>
      <c r="T498">
        <v>-12.282835552356957</v>
      </c>
    </row>
    <row r="499" spans="1:20" x14ac:dyDescent="0.3">
      <c r="A499">
        <v>498</v>
      </c>
      <c r="B499" s="1">
        <v>42603</v>
      </c>
      <c r="C499">
        <v>50</v>
      </c>
      <c r="D499">
        <v>32</v>
      </c>
      <c r="E499">
        <v>9</v>
      </c>
      <c r="F499">
        <v>8</v>
      </c>
      <c r="G499">
        <v>13</v>
      </c>
      <c r="H499">
        <v>25</v>
      </c>
      <c r="I499">
        <v>50</v>
      </c>
      <c r="J499">
        <f t="shared" si="14"/>
        <v>-25.282835552356957</v>
      </c>
      <c r="K499">
        <v>-25.282835552356957</v>
      </c>
      <c r="L499">
        <v>-25.282835552356957</v>
      </c>
      <c r="M499">
        <v>-25.282835552356957</v>
      </c>
      <c r="N499">
        <v>-46.282835552356957</v>
      </c>
      <c r="O499">
        <v>-54.282835552356957</v>
      </c>
      <c r="P499">
        <v>-30.282835552356957</v>
      </c>
      <c r="Q499">
        <v>-19.282835552356957</v>
      </c>
      <c r="R499">
        <v>-1.282835552356957</v>
      </c>
      <c r="S499">
        <v>-4.282835552356957</v>
      </c>
      <c r="T499">
        <v>-6.282835552356957</v>
      </c>
    </row>
    <row r="500" spans="1:20" x14ac:dyDescent="0.3">
      <c r="A500">
        <v>499</v>
      </c>
      <c r="B500" s="1">
        <v>42604</v>
      </c>
      <c r="C500">
        <v>77</v>
      </c>
      <c r="D500">
        <v>35</v>
      </c>
      <c r="E500">
        <v>9</v>
      </c>
      <c r="F500">
        <v>9</v>
      </c>
      <c r="G500">
        <v>13</v>
      </c>
      <c r="H500">
        <v>21</v>
      </c>
      <c r="I500">
        <v>77</v>
      </c>
      <c r="J500">
        <f t="shared" si="14"/>
        <v>1.717164447643043</v>
      </c>
      <c r="K500">
        <v>-25.282835552356957</v>
      </c>
      <c r="L500">
        <v>-25.282835552356957</v>
      </c>
      <c r="M500">
        <v>-25.282835552356957</v>
      </c>
      <c r="N500">
        <v>-25.282835552356957</v>
      </c>
      <c r="O500">
        <v>-46.282835552356957</v>
      </c>
      <c r="P500">
        <v>-54.282835552356957</v>
      </c>
      <c r="Q500">
        <v>-30.282835552356957</v>
      </c>
      <c r="R500">
        <v>-19.282835552356957</v>
      </c>
      <c r="S500">
        <v>-1.282835552356957</v>
      </c>
      <c r="T500">
        <v>-4.282835552356957</v>
      </c>
    </row>
    <row r="501" spans="1:20" x14ac:dyDescent="0.3">
      <c r="A501">
        <v>500</v>
      </c>
      <c r="B501" s="1">
        <v>42605</v>
      </c>
      <c r="C501">
        <v>85</v>
      </c>
      <c r="D501">
        <v>46</v>
      </c>
      <c r="E501">
        <v>9</v>
      </c>
      <c r="F501">
        <v>9</v>
      </c>
      <c r="G501">
        <v>13</v>
      </c>
      <c r="H501">
        <v>17</v>
      </c>
      <c r="I501">
        <v>85</v>
      </c>
      <c r="J501">
        <f t="shared" si="14"/>
        <v>9.717164447643043</v>
      </c>
      <c r="K501">
        <v>1.717164447643043</v>
      </c>
      <c r="L501">
        <v>-25.282835552356957</v>
      </c>
      <c r="M501">
        <v>-25.282835552356957</v>
      </c>
      <c r="N501">
        <v>-25.282835552356957</v>
      </c>
      <c r="O501">
        <v>-25.282835552356957</v>
      </c>
      <c r="P501">
        <v>-46.282835552356957</v>
      </c>
      <c r="Q501">
        <v>-54.282835552356957</v>
      </c>
      <c r="R501">
        <v>-30.282835552356957</v>
      </c>
      <c r="S501">
        <v>-19.282835552356957</v>
      </c>
      <c r="T501">
        <v>-1.282835552356957</v>
      </c>
    </row>
    <row r="502" spans="1:20" x14ac:dyDescent="0.3">
      <c r="A502">
        <v>501</v>
      </c>
      <c r="B502" s="1">
        <v>42606</v>
      </c>
      <c r="C502">
        <v>100</v>
      </c>
      <c r="D502">
        <v>56</v>
      </c>
      <c r="E502">
        <v>9</v>
      </c>
      <c r="F502">
        <v>9</v>
      </c>
      <c r="G502">
        <v>13</v>
      </c>
      <c r="H502">
        <v>17</v>
      </c>
      <c r="I502">
        <v>100</v>
      </c>
      <c r="J502">
        <f t="shared" si="14"/>
        <v>24.717164447643043</v>
      </c>
      <c r="K502">
        <v>9.717164447643043</v>
      </c>
      <c r="L502">
        <v>1.717164447643043</v>
      </c>
      <c r="M502">
        <v>-25.282835552356957</v>
      </c>
      <c r="N502">
        <v>-25.282835552356957</v>
      </c>
      <c r="O502">
        <v>-25.282835552356957</v>
      </c>
      <c r="P502">
        <v>-25.282835552356957</v>
      </c>
      <c r="Q502">
        <v>-46.282835552356957</v>
      </c>
      <c r="R502">
        <v>-54.282835552356957</v>
      </c>
      <c r="S502">
        <v>-30.282835552356957</v>
      </c>
      <c r="T502">
        <v>-19.282835552356957</v>
      </c>
    </row>
    <row r="503" spans="1:20" x14ac:dyDescent="0.3">
      <c r="A503">
        <v>502</v>
      </c>
      <c r="B503" s="1">
        <v>42607</v>
      </c>
      <c r="C503">
        <v>117</v>
      </c>
      <c r="D503">
        <v>55</v>
      </c>
      <c r="E503">
        <v>9</v>
      </c>
      <c r="F503">
        <v>10</v>
      </c>
      <c r="G503">
        <v>13</v>
      </c>
      <c r="H503">
        <v>16</v>
      </c>
      <c r="I503">
        <v>117</v>
      </c>
      <c r="J503">
        <f t="shared" si="14"/>
        <v>41.717164447643043</v>
      </c>
      <c r="K503">
        <v>24.717164447643043</v>
      </c>
      <c r="L503">
        <v>9.717164447643043</v>
      </c>
      <c r="M503">
        <v>1.717164447643043</v>
      </c>
      <c r="N503">
        <v>-25.282835552356957</v>
      </c>
      <c r="O503">
        <v>-25.282835552356957</v>
      </c>
      <c r="P503">
        <v>-25.282835552356957</v>
      </c>
      <c r="Q503">
        <v>-25.282835552356957</v>
      </c>
      <c r="R503">
        <v>-46.282835552356957</v>
      </c>
      <c r="S503">
        <v>-54.282835552356957</v>
      </c>
      <c r="T503">
        <v>-30.282835552356957</v>
      </c>
    </row>
    <row r="504" spans="1:20" x14ac:dyDescent="0.3">
      <c r="A504">
        <v>503</v>
      </c>
      <c r="B504" s="1">
        <v>42608</v>
      </c>
      <c r="C504">
        <v>112</v>
      </c>
      <c r="D504">
        <v>28</v>
      </c>
      <c r="E504">
        <v>9</v>
      </c>
      <c r="F504">
        <v>8</v>
      </c>
      <c r="G504">
        <v>13</v>
      </c>
      <c r="H504">
        <v>11</v>
      </c>
      <c r="I504">
        <v>112</v>
      </c>
      <c r="J504">
        <f t="shared" si="14"/>
        <v>36.717164447643043</v>
      </c>
      <c r="K504">
        <v>41.717164447643043</v>
      </c>
      <c r="L504">
        <v>24.717164447643043</v>
      </c>
      <c r="M504">
        <v>9.717164447643043</v>
      </c>
      <c r="N504">
        <v>1.717164447643043</v>
      </c>
      <c r="O504">
        <v>-25.282835552356957</v>
      </c>
      <c r="P504">
        <v>-25.282835552356957</v>
      </c>
      <c r="Q504">
        <v>-25.282835552356957</v>
      </c>
      <c r="R504">
        <v>-25.282835552356957</v>
      </c>
      <c r="S504">
        <v>-46.282835552356957</v>
      </c>
      <c r="T504">
        <v>-54.282835552356957</v>
      </c>
    </row>
    <row r="505" spans="1:20" x14ac:dyDescent="0.3">
      <c r="A505">
        <v>504</v>
      </c>
      <c r="B505" s="1">
        <v>42609</v>
      </c>
      <c r="C505">
        <v>66</v>
      </c>
      <c r="D505">
        <v>20</v>
      </c>
      <c r="E505">
        <v>9</v>
      </c>
      <c r="F505">
        <v>7</v>
      </c>
      <c r="G505">
        <v>13</v>
      </c>
      <c r="H505">
        <v>14</v>
      </c>
      <c r="I505">
        <v>66</v>
      </c>
      <c r="J505">
        <f t="shared" si="14"/>
        <v>-9.282835552356957</v>
      </c>
      <c r="K505">
        <v>36.717164447643043</v>
      </c>
      <c r="L505">
        <v>41.717164447643043</v>
      </c>
      <c r="M505">
        <v>24.717164447643043</v>
      </c>
      <c r="N505">
        <v>9.717164447643043</v>
      </c>
      <c r="O505">
        <v>1.717164447643043</v>
      </c>
      <c r="P505">
        <v>-25.282835552356957</v>
      </c>
      <c r="Q505">
        <v>-25.282835552356957</v>
      </c>
      <c r="R505">
        <v>-25.282835552356957</v>
      </c>
      <c r="S505">
        <v>-25.282835552356957</v>
      </c>
      <c r="T505">
        <v>-46.282835552356957</v>
      </c>
    </row>
    <row r="506" spans="1:20" x14ac:dyDescent="0.3">
      <c r="A506">
        <v>505</v>
      </c>
      <c r="B506" s="1">
        <v>42610</v>
      </c>
      <c r="C506">
        <v>56</v>
      </c>
      <c r="D506">
        <v>45</v>
      </c>
      <c r="E506">
        <v>9</v>
      </c>
      <c r="F506">
        <v>12</v>
      </c>
      <c r="G506">
        <v>13</v>
      </c>
      <c r="H506">
        <v>22</v>
      </c>
      <c r="I506">
        <v>56</v>
      </c>
      <c r="J506">
        <f t="shared" si="14"/>
        <v>-19.282835552356957</v>
      </c>
      <c r="K506">
        <v>-9.282835552356957</v>
      </c>
      <c r="L506">
        <v>36.717164447643043</v>
      </c>
      <c r="M506">
        <v>41.717164447643043</v>
      </c>
      <c r="N506">
        <v>24.717164447643043</v>
      </c>
      <c r="O506">
        <v>9.717164447643043</v>
      </c>
      <c r="P506">
        <v>1.717164447643043</v>
      </c>
      <c r="Q506">
        <v>-25.282835552356957</v>
      </c>
      <c r="R506">
        <v>-25.282835552356957</v>
      </c>
      <c r="S506">
        <v>-25.282835552356957</v>
      </c>
      <c r="T506">
        <v>-25.282835552356957</v>
      </c>
    </row>
    <row r="507" spans="1:20" x14ac:dyDescent="0.3">
      <c r="A507">
        <v>506</v>
      </c>
      <c r="B507" s="1">
        <v>42611</v>
      </c>
      <c r="C507">
        <v>99</v>
      </c>
      <c r="D507">
        <v>63</v>
      </c>
      <c r="E507">
        <v>10</v>
      </c>
      <c r="F507">
        <v>18</v>
      </c>
      <c r="G507">
        <v>13</v>
      </c>
      <c r="H507">
        <v>26</v>
      </c>
      <c r="I507">
        <v>99</v>
      </c>
      <c r="J507">
        <f t="shared" si="14"/>
        <v>23.717164447643043</v>
      </c>
      <c r="K507">
        <v>-19.282835552356957</v>
      </c>
      <c r="L507">
        <v>-9.282835552356957</v>
      </c>
      <c r="M507">
        <v>36.717164447643043</v>
      </c>
      <c r="N507">
        <v>41.717164447643043</v>
      </c>
      <c r="O507">
        <v>24.717164447643043</v>
      </c>
      <c r="P507">
        <v>9.717164447643043</v>
      </c>
      <c r="Q507">
        <v>1.717164447643043</v>
      </c>
      <c r="R507">
        <v>-25.282835552356957</v>
      </c>
      <c r="S507">
        <v>-25.282835552356957</v>
      </c>
      <c r="T507">
        <v>-25.282835552356957</v>
      </c>
    </row>
    <row r="508" spans="1:20" x14ac:dyDescent="0.3">
      <c r="A508">
        <v>507</v>
      </c>
      <c r="B508" s="1">
        <v>42612</v>
      </c>
      <c r="C508">
        <v>136</v>
      </c>
      <c r="D508">
        <v>51</v>
      </c>
      <c r="E508">
        <v>10</v>
      </c>
      <c r="F508">
        <v>15</v>
      </c>
      <c r="G508">
        <v>13</v>
      </c>
      <c r="H508">
        <v>24</v>
      </c>
      <c r="I508">
        <v>136</v>
      </c>
      <c r="J508">
        <f t="shared" si="14"/>
        <v>60.717164447643043</v>
      </c>
      <c r="K508">
        <v>23.717164447643043</v>
      </c>
      <c r="L508">
        <v>-19.282835552356957</v>
      </c>
      <c r="M508">
        <v>-9.282835552356957</v>
      </c>
      <c r="N508">
        <v>36.717164447643043</v>
      </c>
      <c r="O508">
        <v>41.717164447643043</v>
      </c>
      <c r="P508">
        <v>24.717164447643043</v>
      </c>
      <c r="Q508">
        <v>9.717164447643043</v>
      </c>
      <c r="R508">
        <v>1.717164447643043</v>
      </c>
      <c r="S508">
        <v>-25.282835552356957</v>
      </c>
      <c r="T508">
        <v>-25.282835552356957</v>
      </c>
    </row>
    <row r="509" spans="1:20" x14ac:dyDescent="0.3">
      <c r="A509">
        <v>508</v>
      </c>
      <c r="B509" s="1">
        <v>42613</v>
      </c>
      <c r="C509">
        <v>108</v>
      </c>
      <c r="D509">
        <v>31</v>
      </c>
      <c r="E509">
        <v>9</v>
      </c>
      <c r="F509">
        <v>11</v>
      </c>
      <c r="G509">
        <v>13</v>
      </c>
      <c r="H509">
        <v>19</v>
      </c>
      <c r="I509">
        <v>108</v>
      </c>
      <c r="J509">
        <f t="shared" si="14"/>
        <v>32.717164447643043</v>
      </c>
      <c r="K509">
        <v>60.717164447643043</v>
      </c>
      <c r="L509">
        <v>23.717164447643043</v>
      </c>
      <c r="M509">
        <v>-19.282835552356957</v>
      </c>
      <c r="N509">
        <v>-9.282835552356957</v>
      </c>
      <c r="O509">
        <v>36.717164447643043</v>
      </c>
      <c r="P509">
        <v>41.717164447643043</v>
      </c>
      <c r="Q509">
        <v>24.717164447643043</v>
      </c>
      <c r="R509">
        <v>9.717164447643043</v>
      </c>
      <c r="S509">
        <v>1.717164447643043</v>
      </c>
      <c r="T509">
        <v>-25.282835552356957</v>
      </c>
    </row>
    <row r="510" spans="1:20" x14ac:dyDescent="0.3">
      <c r="A510">
        <v>509</v>
      </c>
      <c r="B510" s="1">
        <v>42614</v>
      </c>
      <c r="C510">
        <v>64</v>
      </c>
      <c r="D510">
        <v>21</v>
      </c>
      <c r="E510">
        <v>10</v>
      </c>
      <c r="F510">
        <v>7</v>
      </c>
      <c r="G510">
        <v>13</v>
      </c>
      <c r="H510">
        <v>10</v>
      </c>
      <c r="I510">
        <v>64</v>
      </c>
      <c r="J510">
        <f t="shared" si="14"/>
        <v>-11.282835552356957</v>
      </c>
      <c r="K510">
        <v>32.717164447643043</v>
      </c>
      <c r="L510">
        <v>60.717164447643043</v>
      </c>
      <c r="M510">
        <v>23.717164447643043</v>
      </c>
      <c r="N510">
        <v>-19.282835552356957</v>
      </c>
      <c r="O510">
        <v>-9.282835552356957</v>
      </c>
      <c r="P510">
        <v>36.717164447643043</v>
      </c>
      <c r="Q510">
        <v>41.717164447643043</v>
      </c>
      <c r="R510">
        <v>24.717164447643043</v>
      </c>
      <c r="S510">
        <v>9.717164447643043</v>
      </c>
      <c r="T510">
        <v>1.717164447643043</v>
      </c>
    </row>
    <row r="511" spans="1:20" x14ac:dyDescent="0.3">
      <c r="A511">
        <v>510</v>
      </c>
      <c r="B511" s="1">
        <v>42615</v>
      </c>
      <c r="C511">
        <v>56</v>
      </c>
      <c r="D511">
        <v>36</v>
      </c>
      <c r="E511">
        <v>10</v>
      </c>
      <c r="F511">
        <v>10</v>
      </c>
      <c r="G511">
        <v>13</v>
      </c>
      <c r="H511">
        <v>15</v>
      </c>
      <c r="I511">
        <v>56</v>
      </c>
      <c r="J511">
        <f t="shared" si="14"/>
        <v>-19.282835552356957</v>
      </c>
      <c r="K511">
        <v>-11.282835552356957</v>
      </c>
      <c r="L511">
        <v>32.717164447643043</v>
      </c>
      <c r="M511">
        <v>60.717164447643043</v>
      </c>
      <c r="N511">
        <v>23.717164447643043</v>
      </c>
      <c r="O511">
        <v>-19.282835552356957</v>
      </c>
      <c r="P511">
        <v>-9.282835552356957</v>
      </c>
      <c r="Q511">
        <v>36.717164447643043</v>
      </c>
      <c r="R511">
        <v>41.717164447643043</v>
      </c>
      <c r="S511">
        <v>24.717164447643043</v>
      </c>
      <c r="T511">
        <v>9.717164447643043</v>
      </c>
    </row>
    <row r="512" spans="1:20" x14ac:dyDescent="0.3">
      <c r="A512">
        <v>511</v>
      </c>
      <c r="B512" s="1">
        <v>42616</v>
      </c>
      <c r="C512">
        <v>82</v>
      </c>
      <c r="D512">
        <v>53</v>
      </c>
      <c r="E512">
        <v>13</v>
      </c>
      <c r="F512">
        <v>11</v>
      </c>
      <c r="G512">
        <v>13</v>
      </c>
      <c r="H512">
        <v>17</v>
      </c>
      <c r="I512">
        <v>82</v>
      </c>
      <c r="J512">
        <f t="shared" si="14"/>
        <v>6.717164447643043</v>
      </c>
      <c r="K512">
        <v>-19.282835552356957</v>
      </c>
      <c r="L512">
        <v>-11.282835552356957</v>
      </c>
      <c r="M512">
        <v>32.717164447643043</v>
      </c>
      <c r="N512">
        <v>60.717164447643043</v>
      </c>
      <c r="O512">
        <v>23.717164447643043</v>
      </c>
      <c r="P512">
        <v>-19.282835552356957</v>
      </c>
      <c r="Q512">
        <v>-9.282835552356957</v>
      </c>
      <c r="R512">
        <v>36.717164447643043</v>
      </c>
      <c r="S512">
        <v>41.717164447643043</v>
      </c>
      <c r="T512">
        <v>24.717164447643043</v>
      </c>
    </row>
    <row r="513" spans="1:20" x14ac:dyDescent="0.3">
      <c r="A513">
        <v>512</v>
      </c>
      <c r="B513" s="1">
        <v>42617</v>
      </c>
      <c r="C513">
        <v>121</v>
      </c>
      <c r="D513">
        <v>55</v>
      </c>
      <c r="E513">
        <v>13</v>
      </c>
      <c r="F513">
        <v>12</v>
      </c>
      <c r="G513">
        <v>13</v>
      </c>
      <c r="H513">
        <v>19</v>
      </c>
      <c r="I513">
        <v>121</v>
      </c>
      <c r="J513">
        <f t="shared" si="14"/>
        <v>45.717164447643043</v>
      </c>
      <c r="K513">
        <v>6.717164447643043</v>
      </c>
      <c r="L513">
        <v>-19.282835552356957</v>
      </c>
      <c r="M513">
        <v>-11.282835552356957</v>
      </c>
      <c r="N513">
        <v>32.717164447643043</v>
      </c>
      <c r="O513">
        <v>60.717164447643043</v>
      </c>
      <c r="P513">
        <v>23.717164447643043</v>
      </c>
      <c r="Q513">
        <v>-19.282835552356957</v>
      </c>
      <c r="R513">
        <v>-9.282835552356957</v>
      </c>
      <c r="S513">
        <v>36.717164447643043</v>
      </c>
      <c r="T513">
        <v>41.717164447643043</v>
      </c>
    </row>
    <row r="514" spans="1:20" x14ac:dyDescent="0.3">
      <c r="A514">
        <v>513</v>
      </c>
      <c r="B514" s="1">
        <v>42618</v>
      </c>
      <c r="C514">
        <v>128</v>
      </c>
      <c r="D514">
        <v>47</v>
      </c>
      <c r="E514">
        <v>18</v>
      </c>
      <c r="F514">
        <v>9</v>
      </c>
      <c r="G514">
        <v>13</v>
      </c>
      <c r="H514">
        <v>21</v>
      </c>
      <c r="I514">
        <v>128</v>
      </c>
      <c r="J514">
        <f t="shared" si="14"/>
        <v>52.717164447643043</v>
      </c>
      <c r="K514">
        <v>45.717164447643043</v>
      </c>
      <c r="L514">
        <v>6.717164447643043</v>
      </c>
      <c r="M514">
        <v>-19.282835552356957</v>
      </c>
      <c r="N514">
        <v>-11.282835552356957</v>
      </c>
      <c r="O514">
        <v>32.717164447643043</v>
      </c>
      <c r="P514">
        <v>60.717164447643043</v>
      </c>
      <c r="Q514">
        <v>23.717164447643043</v>
      </c>
      <c r="R514">
        <v>-19.282835552356957</v>
      </c>
      <c r="S514">
        <v>-9.282835552356957</v>
      </c>
      <c r="T514">
        <v>36.717164447643043</v>
      </c>
    </row>
    <row r="515" spans="1:20" x14ac:dyDescent="0.3">
      <c r="A515">
        <v>514</v>
      </c>
      <c r="B515" s="1">
        <v>42619</v>
      </c>
      <c r="C515">
        <v>112</v>
      </c>
      <c r="D515">
        <v>30</v>
      </c>
      <c r="E515">
        <v>10</v>
      </c>
      <c r="F515">
        <v>10</v>
      </c>
      <c r="G515">
        <v>13</v>
      </c>
      <c r="H515">
        <v>21</v>
      </c>
      <c r="I515">
        <v>112</v>
      </c>
      <c r="J515">
        <f t="shared" ref="J515:J578" si="15">(I515-$V$2)</f>
        <v>36.717164447643043</v>
      </c>
      <c r="K515">
        <v>52.717164447643043</v>
      </c>
      <c r="L515">
        <v>45.717164447643043</v>
      </c>
      <c r="M515">
        <v>6.717164447643043</v>
      </c>
      <c r="N515">
        <v>-19.282835552356957</v>
      </c>
      <c r="O515">
        <v>-11.282835552356957</v>
      </c>
      <c r="P515">
        <v>32.717164447643043</v>
      </c>
      <c r="Q515">
        <v>60.717164447643043</v>
      </c>
      <c r="R515">
        <v>23.717164447643043</v>
      </c>
      <c r="S515">
        <v>-19.282835552356957</v>
      </c>
      <c r="T515">
        <v>-9.282835552356957</v>
      </c>
    </row>
    <row r="516" spans="1:20" x14ac:dyDescent="0.3">
      <c r="A516">
        <v>515</v>
      </c>
      <c r="B516" s="1">
        <v>42620</v>
      </c>
      <c r="C516">
        <v>80</v>
      </c>
      <c r="D516">
        <v>47</v>
      </c>
      <c r="E516">
        <v>13</v>
      </c>
      <c r="F516">
        <v>11</v>
      </c>
      <c r="G516">
        <v>14</v>
      </c>
      <c r="H516">
        <v>26</v>
      </c>
      <c r="I516">
        <v>80</v>
      </c>
      <c r="J516">
        <f t="shared" si="15"/>
        <v>4.717164447643043</v>
      </c>
      <c r="K516">
        <v>36.717164447643043</v>
      </c>
      <c r="L516">
        <v>52.717164447643043</v>
      </c>
      <c r="M516">
        <v>45.717164447643043</v>
      </c>
      <c r="N516">
        <v>6.717164447643043</v>
      </c>
      <c r="O516">
        <v>-19.282835552356957</v>
      </c>
      <c r="P516">
        <v>-11.282835552356957</v>
      </c>
      <c r="Q516">
        <v>32.717164447643043</v>
      </c>
      <c r="R516">
        <v>60.717164447643043</v>
      </c>
      <c r="S516">
        <v>23.717164447643043</v>
      </c>
      <c r="T516">
        <v>-19.282835552356957</v>
      </c>
    </row>
    <row r="517" spans="1:20" x14ac:dyDescent="0.3">
      <c r="A517">
        <v>516</v>
      </c>
      <c r="B517" s="1">
        <v>42621</v>
      </c>
      <c r="C517">
        <v>105</v>
      </c>
      <c r="D517">
        <v>44</v>
      </c>
      <c r="E517">
        <v>11</v>
      </c>
      <c r="F517">
        <v>14</v>
      </c>
      <c r="G517">
        <v>14</v>
      </c>
      <c r="H517">
        <v>26</v>
      </c>
      <c r="I517">
        <v>105</v>
      </c>
      <c r="J517">
        <f t="shared" si="15"/>
        <v>29.717164447643043</v>
      </c>
      <c r="K517">
        <v>4.717164447643043</v>
      </c>
      <c r="L517">
        <v>36.717164447643043</v>
      </c>
      <c r="M517">
        <v>52.717164447643043</v>
      </c>
      <c r="N517">
        <v>45.717164447643043</v>
      </c>
      <c r="O517">
        <v>6.717164447643043</v>
      </c>
      <c r="P517">
        <v>-19.282835552356957</v>
      </c>
      <c r="Q517">
        <v>-11.282835552356957</v>
      </c>
      <c r="R517">
        <v>32.717164447643043</v>
      </c>
      <c r="S517">
        <v>60.717164447643043</v>
      </c>
      <c r="T517">
        <v>23.717164447643043</v>
      </c>
    </row>
    <row r="518" spans="1:20" x14ac:dyDescent="0.3">
      <c r="A518">
        <v>517</v>
      </c>
      <c r="B518" s="1">
        <v>42622</v>
      </c>
      <c r="C518">
        <v>86</v>
      </c>
      <c r="D518">
        <v>39</v>
      </c>
      <c r="E518">
        <v>9</v>
      </c>
      <c r="F518">
        <v>2</v>
      </c>
      <c r="G518">
        <v>13</v>
      </c>
      <c r="H518">
        <v>9</v>
      </c>
      <c r="I518">
        <v>86</v>
      </c>
      <c r="J518">
        <f t="shared" si="15"/>
        <v>10.717164447643043</v>
      </c>
      <c r="K518">
        <v>29.717164447643043</v>
      </c>
      <c r="L518">
        <v>4.717164447643043</v>
      </c>
      <c r="M518">
        <v>36.717164447643043</v>
      </c>
      <c r="N518">
        <v>52.717164447643043</v>
      </c>
      <c r="O518">
        <v>45.717164447643043</v>
      </c>
      <c r="P518">
        <v>6.717164447643043</v>
      </c>
      <c r="Q518">
        <v>-19.282835552356957</v>
      </c>
      <c r="R518">
        <v>-11.282835552356957</v>
      </c>
      <c r="S518">
        <v>32.717164447643043</v>
      </c>
      <c r="T518">
        <v>60.717164447643043</v>
      </c>
    </row>
    <row r="519" spans="1:20" x14ac:dyDescent="0.3">
      <c r="A519">
        <v>518</v>
      </c>
      <c r="B519" s="1">
        <v>42623</v>
      </c>
      <c r="C519">
        <v>86</v>
      </c>
      <c r="D519">
        <v>29</v>
      </c>
      <c r="E519">
        <v>18</v>
      </c>
      <c r="F519">
        <v>19</v>
      </c>
      <c r="G519">
        <v>12</v>
      </c>
      <c r="H519">
        <v>10</v>
      </c>
      <c r="I519">
        <v>86</v>
      </c>
      <c r="J519">
        <f t="shared" si="15"/>
        <v>10.717164447643043</v>
      </c>
      <c r="K519">
        <v>10.717164447643043</v>
      </c>
      <c r="L519">
        <v>29.717164447643043</v>
      </c>
      <c r="M519">
        <v>4.717164447643043</v>
      </c>
      <c r="N519">
        <v>36.717164447643043</v>
      </c>
      <c r="O519">
        <v>52.717164447643043</v>
      </c>
      <c r="P519">
        <v>45.717164447643043</v>
      </c>
      <c r="Q519">
        <v>6.717164447643043</v>
      </c>
      <c r="R519">
        <v>-19.282835552356957</v>
      </c>
      <c r="S519">
        <v>-11.282835552356957</v>
      </c>
      <c r="T519">
        <v>32.717164447643043</v>
      </c>
    </row>
    <row r="520" spans="1:20" x14ac:dyDescent="0.3">
      <c r="A520">
        <v>519</v>
      </c>
      <c r="B520" s="1">
        <v>42626</v>
      </c>
      <c r="C520">
        <v>50</v>
      </c>
      <c r="D520">
        <v>50</v>
      </c>
      <c r="E520">
        <v>7</v>
      </c>
      <c r="F520">
        <v>17</v>
      </c>
      <c r="G520">
        <v>13</v>
      </c>
      <c r="H520">
        <v>31</v>
      </c>
      <c r="I520">
        <v>50</v>
      </c>
      <c r="J520">
        <f t="shared" si="15"/>
        <v>-25.282835552356957</v>
      </c>
      <c r="K520">
        <v>10.717164447643043</v>
      </c>
      <c r="L520">
        <v>10.717164447643043</v>
      </c>
      <c r="M520">
        <v>29.717164447643043</v>
      </c>
      <c r="N520">
        <v>4.717164447643043</v>
      </c>
      <c r="O520">
        <v>36.717164447643043</v>
      </c>
      <c r="P520">
        <v>52.717164447643043</v>
      </c>
      <c r="Q520">
        <v>45.717164447643043</v>
      </c>
      <c r="R520">
        <v>6.717164447643043</v>
      </c>
      <c r="S520">
        <v>-19.282835552356957</v>
      </c>
      <c r="T520">
        <v>-11.282835552356957</v>
      </c>
    </row>
    <row r="521" spans="1:20" x14ac:dyDescent="0.3">
      <c r="A521">
        <v>520</v>
      </c>
      <c r="B521" s="1">
        <v>42627</v>
      </c>
      <c r="C521">
        <v>91</v>
      </c>
      <c r="D521">
        <v>54</v>
      </c>
      <c r="E521">
        <v>7</v>
      </c>
      <c r="F521">
        <v>8</v>
      </c>
      <c r="G521">
        <v>12</v>
      </c>
      <c r="H521">
        <v>17</v>
      </c>
      <c r="I521">
        <v>91</v>
      </c>
      <c r="J521">
        <f t="shared" si="15"/>
        <v>15.717164447643043</v>
      </c>
      <c r="K521">
        <v>-25.282835552356957</v>
      </c>
      <c r="L521">
        <v>10.717164447643043</v>
      </c>
      <c r="M521">
        <v>10.717164447643043</v>
      </c>
      <c r="N521">
        <v>29.717164447643043</v>
      </c>
      <c r="O521">
        <v>4.717164447643043</v>
      </c>
      <c r="P521">
        <v>36.717164447643043</v>
      </c>
      <c r="Q521">
        <v>52.717164447643043</v>
      </c>
      <c r="R521">
        <v>45.717164447643043</v>
      </c>
      <c r="S521">
        <v>6.717164447643043</v>
      </c>
      <c r="T521">
        <v>-19.282835552356957</v>
      </c>
    </row>
    <row r="522" spans="1:20" x14ac:dyDescent="0.3">
      <c r="A522">
        <v>521</v>
      </c>
      <c r="B522" s="1">
        <v>42628</v>
      </c>
      <c r="C522">
        <v>123</v>
      </c>
      <c r="D522">
        <v>29</v>
      </c>
      <c r="E522">
        <v>18</v>
      </c>
      <c r="F522">
        <v>19</v>
      </c>
      <c r="G522">
        <v>12</v>
      </c>
      <c r="H522">
        <v>10</v>
      </c>
      <c r="I522">
        <v>123</v>
      </c>
      <c r="J522">
        <f t="shared" si="15"/>
        <v>47.717164447643043</v>
      </c>
      <c r="K522">
        <v>15.717164447643043</v>
      </c>
      <c r="L522">
        <v>-25.282835552356957</v>
      </c>
      <c r="M522">
        <v>10.717164447643043</v>
      </c>
      <c r="N522">
        <v>10.717164447643043</v>
      </c>
      <c r="O522">
        <v>29.717164447643043</v>
      </c>
      <c r="P522">
        <v>4.717164447643043</v>
      </c>
      <c r="Q522">
        <v>36.717164447643043</v>
      </c>
      <c r="R522">
        <v>52.717164447643043</v>
      </c>
      <c r="S522">
        <v>45.717164447643043</v>
      </c>
      <c r="T522">
        <v>6.717164447643043</v>
      </c>
    </row>
    <row r="523" spans="1:20" x14ac:dyDescent="0.3">
      <c r="A523">
        <v>522</v>
      </c>
      <c r="B523" s="1">
        <v>42647</v>
      </c>
      <c r="C523">
        <v>78</v>
      </c>
      <c r="D523">
        <v>65</v>
      </c>
      <c r="E523">
        <v>7</v>
      </c>
      <c r="F523">
        <v>24</v>
      </c>
      <c r="G523">
        <v>11</v>
      </c>
      <c r="H523">
        <v>54</v>
      </c>
      <c r="I523">
        <v>78</v>
      </c>
      <c r="J523">
        <f t="shared" si="15"/>
        <v>2.717164447643043</v>
      </c>
      <c r="K523">
        <v>47.717164447643043</v>
      </c>
      <c r="L523">
        <v>15.717164447643043</v>
      </c>
      <c r="M523">
        <v>-25.282835552356957</v>
      </c>
      <c r="N523">
        <v>10.717164447643043</v>
      </c>
      <c r="O523">
        <v>10.717164447643043</v>
      </c>
      <c r="P523">
        <v>29.717164447643043</v>
      </c>
      <c r="Q523">
        <v>4.717164447643043</v>
      </c>
      <c r="R523">
        <v>36.717164447643043</v>
      </c>
      <c r="S523">
        <v>52.717164447643043</v>
      </c>
      <c r="T523">
        <v>45.717164447643043</v>
      </c>
    </row>
    <row r="524" spans="1:20" x14ac:dyDescent="0.3">
      <c r="A524">
        <v>523</v>
      </c>
      <c r="B524" s="1">
        <v>42648</v>
      </c>
      <c r="C524">
        <v>146</v>
      </c>
      <c r="D524">
        <v>62</v>
      </c>
      <c r="E524">
        <v>5</v>
      </c>
      <c r="F524">
        <v>11</v>
      </c>
      <c r="G524">
        <v>14</v>
      </c>
      <c r="H524">
        <v>44</v>
      </c>
      <c r="I524">
        <v>146</v>
      </c>
      <c r="J524">
        <f t="shared" si="15"/>
        <v>70.717164447643043</v>
      </c>
      <c r="K524">
        <v>2.717164447643043</v>
      </c>
      <c r="L524">
        <v>47.717164447643043</v>
      </c>
      <c r="M524">
        <v>15.717164447643043</v>
      </c>
      <c r="N524">
        <v>-25.282835552356957</v>
      </c>
      <c r="O524">
        <v>10.717164447643043</v>
      </c>
      <c r="P524">
        <v>10.717164447643043</v>
      </c>
      <c r="Q524">
        <v>29.717164447643043</v>
      </c>
      <c r="R524">
        <v>4.717164447643043</v>
      </c>
      <c r="S524">
        <v>36.717164447643043</v>
      </c>
      <c r="T524">
        <v>52.717164447643043</v>
      </c>
    </row>
    <row r="525" spans="1:20" x14ac:dyDescent="0.3">
      <c r="A525">
        <v>524</v>
      </c>
      <c r="B525" s="1">
        <v>42649</v>
      </c>
      <c r="C525">
        <v>120</v>
      </c>
      <c r="D525">
        <v>36</v>
      </c>
      <c r="E525">
        <v>6</v>
      </c>
      <c r="F525">
        <v>11</v>
      </c>
      <c r="G525">
        <v>14</v>
      </c>
      <c r="H525">
        <v>35</v>
      </c>
      <c r="I525">
        <v>120</v>
      </c>
      <c r="J525">
        <f t="shared" si="15"/>
        <v>44.717164447643043</v>
      </c>
      <c r="K525">
        <v>70.717164447643043</v>
      </c>
      <c r="L525">
        <v>2.717164447643043</v>
      </c>
      <c r="M525">
        <v>47.717164447643043</v>
      </c>
      <c r="N525">
        <v>15.717164447643043</v>
      </c>
      <c r="O525">
        <v>-25.282835552356957</v>
      </c>
      <c r="P525">
        <v>10.717164447643043</v>
      </c>
      <c r="Q525">
        <v>10.717164447643043</v>
      </c>
      <c r="R525">
        <v>29.717164447643043</v>
      </c>
      <c r="S525">
        <v>4.717164447643043</v>
      </c>
      <c r="T525">
        <v>36.717164447643043</v>
      </c>
    </row>
    <row r="526" spans="1:20" x14ac:dyDescent="0.3">
      <c r="A526">
        <v>525</v>
      </c>
      <c r="B526" s="1">
        <v>42650</v>
      </c>
      <c r="C526">
        <v>78</v>
      </c>
      <c r="D526">
        <v>40</v>
      </c>
      <c r="E526">
        <v>19</v>
      </c>
      <c r="F526">
        <v>24</v>
      </c>
      <c r="G526">
        <v>16</v>
      </c>
      <c r="H526">
        <v>14</v>
      </c>
      <c r="I526">
        <v>78</v>
      </c>
      <c r="J526">
        <f t="shared" si="15"/>
        <v>2.717164447643043</v>
      </c>
      <c r="K526">
        <v>44.717164447643043</v>
      </c>
      <c r="L526">
        <v>70.717164447643043</v>
      </c>
      <c r="M526">
        <v>2.717164447643043</v>
      </c>
      <c r="N526">
        <v>47.717164447643043</v>
      </c>
      <c r="O526">
        <v>15.717164447643043</v>
      </c>
      <c r="P526">
        <v>-25.282835552356957</v>
      </c>
      <c r="Q526">
        <v>10.717164447643043</v>
      </c>
      <c r="R526">
        <v>10.717164447643043</v>
      </c>
      <c r="S526">
        <v>29.717164447643043</v>
      </c>
      <c r="T526">
        <v>4.717164447643043</v>
      </c>
    </row>
    <row r="527" spans="1:20" x14ac:dyDescent="0.3">
      <c r="A527">
        <v>526</v>
      </c>
      <c r="B527" s="1">
        <v>42653</v>
      </c>
      <c r="C527">
        <v>78</v>
      </c>
      <c r="D527">
        <v>2</v>
      </c>
      <c r="E527">
        <v>4</v>
      </c>
      <c r="F527">
        <v>17</v>
      </c>
      <c r="G527">
        <v>14</v>
      </c>
      <c r="H527">
        <v>44</v>
      </c>
      <c r="I527">
        <v>78</v>
      </c>
      <c r="J527">
        <f t="shared" si="15"/>
        <v>2.717164447643043</v>
      </c>
      <c r="K527">
        <v>2.717164447643043</v>
      </c>
      <c r="L527">
        <v>44.717164447643043</v>
      </c>
      <c r="M527">
        <v>70.717164447643043</v>
      </c>
      <c r="N527">
        <v>2.717164447643043</v>
      </c>
      <c r="O527">
        <v>47.717164447643043</v>
      </c>
      <c r="P527">
        <v>15.717164447643043</v>
      </c>
      <c r="Q527">
        <v>-25.282835552356957</v>
      </c>
      <c r="R527">
        <v>10.717164447643043</v>
      </c>
      <c r="S527">
        <v>10.717164447643043</v>
      </c>
      <c r="T527">
        <v>29.717164447643043</v>
      </c>
    </row>
    <row r="528" spans="1:20" x14ac:dyDescent="0.3">
      <c r="A528">
        <v>527</v>
      </c>
      <c r="B528" s="1">
        <v>42654</v>
      </c>
      <c r="C528">
        <v>6</v>
      </c>
      <c r="D528">
        <v>40</v>
      </c>
      <c r="E528">
        <v>5</v>
      </c>
      <c r="F528">
        <v>12</v>
      </c>
      <c r="G528">
        <v>14</v>
      </c>
      <c r="H528">
        <v>29</v>
      </c>
      <c r="I528">
        <v>40</v>
      </c>
      <c r="J528">
        <f t="shared" si="15"/>
        <v>-35.282835552356957</v>
      </c>
      <c r="K528">
        <v>2.717164447643043</v>
      </c>
      <c r="L528">
        <v>2.717164447643043</v>
      </c>
      <c r="M528">
        <v>44.717164447643043</v>
      </c>
      <c r="N528">
        <v>70.717164447643043</v>
      </c>
      <c r="O528">
        <v>2.717164447643043</v>
      </c>
      <c r="P528">
        <v>47.717164447643043</v>
      </c>
      <c r="Q528">
        <v>15.717164447643043</v>
      </c>
      <c r="R528">
        <v>-25.282835552356957</v>
      </c>
      <c r="S528">
        <v>10.717164447643043</v>
      </c>
      <c r="T528">
        <v>10.717164447643043</v>
      </c>
    </row>
    <row r="529" spans="1:20" x14ac:dyDescent="0.3">
      <c r="A529">
        <v>528</v>
      </c>
      <c r="B529" s="1">
        <v>42655</v>
      </c>
      <c r="C529">
        <v>78</v>
      </c>
      <c r="D529">
        <v>60</v>
      </c>
      <c r="E529">
        <v>1</v>
      </c>
      <c r="F529">
        <v>7</v>
      </c>
      <c r="G529">
        <v>12</v>
      </c>
      <c r="H529">
        <v>44</v>
      </c>
      <c r="I529">
        <v>78</v>
      </c>
      <c r="J529">
        <f t="shared" si="15"/>
        <v>2.717164447643043</v>
      </c>
      <c r="K529">
        <v>-35.282835552356957</v>
      </c>
      <c r="L529">
        <v>2.717164447643043</v>
      </c>
      <c r="M529">
        <v>2.717164447643043</v>
      </c>
      <c r="N529">
        <v>44.717164447643043</v>
      </c>
      <c r="O529">
        <v>70.717164447643043</v>
      </c>
      <c r="P529">
        <v>2.717164447643043</v>
      </c>
      <c r="Q529">
        <v>47.717164447643043</v>
      </c>
      <c r="R529">
        <v>15.717164447643043</v>
      </c>
      <c r="S529">
        <v>-25.282835552356957</v>
      </c>
      <c r="T529">
        <v>10.717164447643043</v>
      </c>
    </row>
    <row r="530" spans="1:20" x14ac:dyDescent="0.3">
      <c r="A530">
        <v>529</v>
      </c>
      <c r="B530" s="1">
        <v>42656</v>
      </c>
      <c r="C530">
        <v>139</v>
      </c>
      <c r="D530">
        <v>55</v>
      </c>
      <c r="E530">
        <v>1</v>
      </c>
      <c r="F530">
        <v>4</v>
      </c>
      <c r="G530">
        <v>13</v>
      </c>
      <c r="H530">
        <v>22</v>
      </c>
      <c r="I530">
        <v>139</v>
      </c>
      <c r="J530">
        <f t="shared" si="15"/>
        <v>63.717164447643043</v>
      </c>
      <c r="K530">
        <v>2.717164447643043</v>
      </c>
      <c r="L530">
        <v>-35.282835552356957</v>
      </c>
      <c r="M530">
        <v>2.717164447643043</v>
      </c>
      <c r="N530">
        <v>2.717164447643043</v>
      </c>
      <c r="O530">
        <v>44.717164447643043</v>
      </c>
      <c r="P530">
        <v>70.717164447643043</v>
      </c>
      <c r="Q530">
        <v>2.717164447643043</v>
      </c>
      <c r="R530">
        <v>47.717164447643043</v>
      </c>
      <c r="S530">
        <v>15.717164447643043</v>
      </c>
      <c r="T530">
        <v>-25.282835552356957</v>
      </c>
    </row>
    <row r="531" spans="1:20" x14ac:dyDescent="0.3">
      <c r="A531">
        <v>530</v>
      </c>
      <c r="B531" s="1">
        <v>42657</v>
      </c>
      <c r="C531">
        <v>132</v>
      </c>
      <c r="D531">
        <v>40</v>
      </c>
      <c r="E531">
        <v>19</v>
      </c>
      <c r="F531">
        <v>24</v>
      </c>
      <c r="G531">
        <v>16</v>
      </c>
      <c r="H531">
        <v>14</v>
      </c>
      <c r="I531">
        <v>132</v>
      </c>
      <c r="J531">
        <f t="shared" si="15"/>
        <v>56.717164447643043</v>
      </c>
      <c r="K531">
        <v>63.717164447643043</v>
      </c>
      <c r="L531">
        <v>2.717164447643043</v>
      </c>
      <c r="M531">
        <v>-35.282835552356957</v>
      </c>
      <c r="N531">
        <v>2.717164447643043</v>
      </c>
      <c r="O531">
        <v>2.717164447643043</v>
      </c>
      <c r="P531">
        <v>44.717164447643043</v>
      </c>
      <c r="Q531">
        <v>70.717164447643043</v>
      </c>
      <c r="R531">
        <v>2.717164447643043</v>
      </c>
      <c r="S531">
        <v>47.717164447643043</v>
      </c>
      <c r="T531">
        <v>15.717164447643043</v>
      </c>
    </row>
    <row r="532" spans="1:20" x14ac:dyDescent="0.3">
      <c r="A532">
        <v>531</v>
      </c>
      <c r="B532" s="1">
        <v>42660</v>
      </c>
      <c r="C532">
        <v>78</v>
      </c>
      <c r="D532">
        <v>44</v>
      </c>
      <c r="E532">
        <v>2</v>
      </c>
      <c r="F532">
        <v>25</v>
      </c>
      <c r="G532">
        <v>13</v>
      </c>
      <c r="H532">
        <v>19</v>
      </c>
      <c r="I532">
        <v>78</v>
      </c>
      <c r="J532">
        <f t="shared" si="15"/>
        <v>2.717164447643043</v>
      </c>
      <c r="K532">
        <v>56.717164447643043</v>
      </c>
      <c r="L532">
        <v>63.717164447643043</v>
      </c>
      <c r="M532">
        <v>2.717164447643043</v>
      </c>
      <c r="N532">
        <v>-35.282835552356957</v>
      </c>
      <c r="O532">
        <v>2.717164447643043</v>
      </c>
      <c r="P532">
        <v>2.717164447643043</v>
      </c>
      <c r="Q532">
        <v>44.717164447643043</v>
      </c>
      <c r="R532">
        <v>70.717164447643043</v>
      </c>
      <c r="S532">
        <v>2.717164447643043</v>
      </c>
      <c r="T532">
        <v>47.717164447643043</v>
      </c>
    </row>
    <row r="533" spans="1:20" x14ac:dyDescent="0.3">
      <c r="A533">
        <v>532</v>
      </c>
      <c r="B533" s="1">
        <v>42661</v>
      </c>
      <c r="C533">
        <v>76</v>
      </c>
      <c r="D533">
        <v>34</v>
      </c>
      <c r="E533">
        <v>1</v>
      </c>
      <c r="F533">
        <v>42</v>
      </c>
      <c r="G533">
        <v>14</v>
      </c>
      <c r="H533">
        <v>32</v>
      </c>
      <c r="I533">
        <v>76</v>
      </c>
      <c r="J533">
        <f t="shared" si="15"/>
        <v>0.71716444764304299</v>
      </c>
      <c r="K533">
        <v>2.717164447643043</v>
      </c>
      <c r="L533">
        <v>56.717164447643043</v>
      </c>
      <c r="M533">
        <v>63.717164447643043</v>
      </c>
      <c r="N533">
        <v>2.717164447643043</v>
      </c>
      <c r="O533">
        <v>-35.282835552356957</v>
      </c>
      <c r="P533">
        <v>2.717164447643043</v>
      </c>
      <c r="Q533">
        <v>2.717164447643043</v>
      </c>
      <c r="R533">
        <v>44.717164447643043</v>
      </c>
      <c r="S533">
        <v>70.717164447643043</v>
      </c>
      <c r="T533">
        <v>2.717164447643043</v>
      </c>
    </row>
    <row r="534" spans="1:20" x14ac:dyDescent="0.3">
      <c r="A534">
        <v>533</v>
      </c>
      <c r="B534" s="1">
        <v>42662</v>
      </c>
      <c r="C534">
        <v>49</v>
      </c>
      <c r="D534">
        <v>38</v>
      </c>
      <c r="E534">
        <v>2</v>
      </c>
      <c r="F534">
        <v>72</v>
      </c>
      <c r="G534">
        <v>16</v>
      </c>
      <c r="H534">
        <v>59</v>
      </c>
      <c r="I534">
        <v>72</v>
      </c>
      <c r="J534">
        <f t="shared" si="15"/>
        <v>-3.282835552356957</v>
      </c>
      <c r="K534">
        <v>0.71716444764304299</v>
      </c>
      <c r="L534">
        <v>2.717164447643043</v>
      </c>
      <c r="M534">
        <v>56.717164447643043</v>
      </c>
      <c r="N534">
        <v>63.717164447643043</v>
      </c>
      <c r="O534">
        <v>2.717164447643043</v>
      </c>
      <c r="P534">
        <v>-35.282835552356957</v>
      </c>
      <c r="Q534">
        <v>2.717164447643043</v>
      </c>
      <c r="R534">
        <v>2.717164447643043</v>
      </c>
      <c r="S534">
        <v>44.717164447643043</v>
      </c>
      <c r="T534">
        <v>70.717164447643043</v>
      </c>
    </row>
    <row r="535" spans="1:20" x14ac:dyDescent="0.3">
      <c r="A535">
        <v>534</v>
      </c>
      <c r="B535" s="1">
        <v>42663</v>
      </c>
      <c r="C535">
        <v>75</v>
      </c>
      <c r="D535">
        <v>40</v>
      </c>
      <c r="E535">
        <v>19</v>
      </c>
      <c r="F535">
        <v>24</v>
      </c>
      <c r="G535">
        <v>16</v>
      </c>
      <c r="H535">
        <v>14</v>
      </c>
      <c r="I535">
        <v>75</v>
      </c>
      <c r="J535">
        <f t="shared" si="15"/>
        <v>-0.28283555235695701</v>
      </c>
      <c r="K535">
        <v>-3.282835552356957</v>
      </c>
      <c r="L535">
        <v>0.71716444764304299</v>
      </c>
      <c r="M535">
        <v>2.717164447643043</v>
      </c>
      <c r="N535">
        <v>56.717164447643043</v>
      </c>
      <c r="O535">
        <v>63.717164447643043</v>
      </c>
      <c r="P535">
        <v>2.717164447643043</v>
      </c>
      <c r="Q535">
        <v>-35.282835552356957</v>
      </c>
      <c r="R535">
        <v>2.717164447643043</v>
      </c>
      <c r="S535">
        <v>2.717164447643043</v>
      </c>
      <c r="T535">
        <v>44.717164447643043</v>
      </c>
    </row>
    <row r="536" spans="1:20" x14ac:dyDescent="0.3">
      <c r="A536">
        <v>535</v>
      </c>
      <c r="B536" s="1">
        <v>42665</v>
      </c>
      <c r="C536">
        <v>78</v>
      </c>
      <c r="D536">
        <v>52</v>
      </c>
      <c r="E536">
        <v>4</v>
      </c>
      <c r="F536">
        <v>49</v>
      </c>
      <c r="G536">
        <v>14</v>
      </c>
      <c r="H536">
        <v>53</v>
      </c>
      <c r="I536">
        <v>78</v>
      </c>
      <c r="J536">
        <f t="shared" si="15"/>
        <v>2.717164447643043</v>
      </c>
      <c r="K536">
        <v>-0.28283555235695701</v>
      </c>
      <c r="L536">
        <v>-3.282835552356957</v>
      </c>
      <c r="M536">
        <v>0.71716444764304299</v>
      </c>
      <c r="N536">
        <v>2.717164447643043</v>
      </c>
      <c r="O536">
        <v>56.717164447643043</v>
      </c>
      <c r="P536">
        <v>63.717164447643043</v>
      </c>
      <c r="Q536">
        <v>2.717164447643043</v>
      </c>
      <c r="R536">
        <v>-35.282835552356957</v>
      </c>
      <c r="S536">
        <v>2.717164447643043</v>
      </c>
      <c r="T536">
        <v>2.717164447643043</v>
      </c>
    </row>
    <row r="537" spans="1:20" x14ac:dyDescent="0.3">
      <c r="A537">
        <v>536</v>
      </c>
      <c r="B537" s="1">
        <v>42666</v>
      </c>
      <c r="C537">
        <v>115</v>
      </c>
      <c r="D537">
        <v>40</v>
      </c>
      <c r="E537">
        <v>19</v>
      </c>
      <c r="F537">
        <v>24</v>
      </c>
      <c r="G537">
        <v>16</v>
      </c>
      <c r="H537">
        <v>14</v>
      </c>
      <c r="I537">
        <v>115</v>
      </c>
      <c r="J537">
        <f t="shared" si="15"/>
        <v>39.717164447643043</v>
      </c>
      <c r="K537">
        <v>2.717164447643043</v>
      </c>
      <c r="L537">
        <v>-0.28283555235695701</v>
      </c>
      <c r="M537">
        <v>-3.282835552356957</v>
      </c>
      <c r="N537">
        <v>0.71716444764304299</v>
      </c>
      <c r="O537">
        <v>2.717164447643043</v>
      </c>
      <c r="P537">
        <v>56.717164447643043</v>
      </c>
      <c r="Q537">
        <v>63.717164447643043</v>
      </c>
      <c r="R537">
        <v>2.717164447643043</v>
      </c>
      <c r="S537">
        <v>-35.282835552356957</v>
      </c>
      <c r="T537">
        <v>2.717164447643043</v>
      </c>
    </row>
    <row r="538" spans="1:20" x14ac:dyDescent="0.3">
      <c r="A538">
        <v>537</v>
      </c>
      <c r="B538" s="1">
        <v>42667</v>
      </c>
      <c r="C538">
        <v>78</v>
      </c>
      <c r="D538">
        <v>30</v>
      </c>
      <c r="E538">
        <v>3</v>
      </c>
      <c r="F538">
        <v>32</v>
      </c>
      <c r="G538">
        <v>13</v>
      </c>
      <c r="H538">
        <v>13</v>
      </c>
      <c r="I538">
        <v>78</v>
      </c>
      <c r="J538">
        <f t="shared" si="15"/>
        <v>2.717164447643043</v>
      </c>
      <c r="K538">
        <v>39.717164447643043</v>
      </c>
      <c r="L538">
        <v>2.717164447643043</v>
      </c>
      <c r="M538">
        <v>-0.28283555235695701</v>
      </c>
      <c r="N538">
        <v>-3.282835552356957</v>
      </c>
      <c r="O538">
        <v>0.71716444764304299</v>
      </c>
      <c r="P538">
        <v>2.717164447643043</v>
      </c>
      <c r="Q538">
        <v>56.717164447643043</v>
      </c>
      <c r="R538">
        <v>63.717164447643043</v>
      </c>
      <c r="S538">
        <v>2.717164447643043</v>
      </c>
      <c r="T538">
        <v>-35.282835552356957</v>
      </c>
    </row>
    <row r="539" spans="1:20" x14ac:dyDescent="0.3">
      <c r="A539">
        <v>538</v>
      </c>
      <c r="B539" s="1">
        <v>42668</v>
      </c>
      <c r="C539">
        <v>75</v>
      </c>
      <c r="D539">
        <v>29</v>
      </c>
      <c r="E539">
        <v>11</v>
      </c>
      <c r="F539">
        <v>31</v>
      </c>
      <c r="G539">
        <v>13</v>
      </c>
      <c r="H539">
        <v>41</v>
      </c>
      <c r="I539">
        <v>75</v>
      </c>
      <c r="J539">
        <f t="shared" si="15"/>
        <v>-0.28283555235695701</v>
      </c>
      <c r="K539">
        <v>2.717164447643043</v>
      </c>
      <c r="L539">
        <v>39.717164447643043</v>
      </c>
      <c r="M539">
        <v>2.717164447643043</v>
      </c>
      <c r="N539">
        <v>-0.28283555235695701</v>
      </c>
      <c r="O539">
        <v>-3.282835552356957</v>
      </c>
      <c r="P539">
        <v>0.71716444764304299</v>
      </c>
      <c r="Q539">
        <v>2.717164447643043</v>
      </c>
      <c r="R539">
        <v>56.717164447643043</v>
      </c>
      <c r="S539">
        <v>63.717164447643043</v>
      </c>
      <c r="T539">
        <v>2.717164447643043</v>
      </c>
    </row>
    <row r="540" spans="1:20" x14ac:dyDescent="0.3">
      <c r="A540">
        <v>539</v>
      </c>
      <c r="B540" s="1">
        <v>42669</v>
      </c>
      <c r="C540">
        <v>70</v>
      </c>
      <c r="D540">
        <v>34</v>
      </c>
      <c r="E540">
        <v>3</v>
      </c>
      <c r="F540">
        <v>31</v>
      </c>
      <c r="G540">
        <v>13</v>
      </c>
      <c r="H540">
        <v>37</v>
      </c>
      <c r="I540">
        <v>70</v>
      </c>
      <c r="J540">
        <f t="shared" si="15"/>
        <v>-5.282835552356957</v>
      </c>
      <c r="K540">
        <v>-0.28283555235695701</v>
      </c>
      <c r="L540">
        <v>2.717164447643043</v>
      </c>
      <c r="M540">
        <v>39.717164447643043</v>
      </c>
      <c r="N540">
        <v>2.717164447643043</v>
      </c>
      <c r="O540">
        <v>-0.28283555235695701</v>
      </c>
      <c r="P540">
        <v>-3.282835552356957</v>
      </c>
      <c r="Q540">
        <v>0.71716444764304299</v>
      </c>
      <c r="R540">
        <v>2.717164447643043</v>
      </c>
      <c r="S540">
        <v>56.717164447643043</v>
      </c>
      <c r="T540">
        <v>63.717164447643043</v>
      </c>
    </row>
    <row r="541" spans="1:20" x14ac:dyDescent="0.3">
      <c r="A541">
        <v>540</v>
      </c>
      <c r="B541" s="1">
        <v>42670</v>
      </c>
      <c r="C541">
        <v>78</v>
      </c>
      <c r="D541">
        <v>39</v>
      </c>
      <c r="E541">
        <v>6</v>
      </c>
      <c r="F541">
        <v>45</v>
      </c>
      <c r="G541">
        <v>14</v>
      </c>
      <c r="H541">
        <v>47</v>
      </c>
      <c r="I541">
        <v>78</v>
      </c>
      <c r="J541">
        <f t="shared" si="15"/>
        <v>2.717164447643043</v>
      </c>
      <c r="K541">
        <v>-5.282835552356957</v>
      </c>
      <c r="L541">
        <v>-0.28283555235695701</v>
      </c>
      <c r="M541">
        <v>2.717164447643043</v>
      </c>
      <c r="N541">
        <v>39.717164447643043</v>
      </c>
      <c r="O541">
        <v>2.717164447643043</v>
      </c>
      <c r="P541">
        <v>-0.28283555235695701</v>
      </c>
      <c r="Q541">
        <v>-3.282835552356957</v>
      </c>
      <c r="R541">
        <v>0.71716444764304299</v>
      </c>
      <c r="S541">
        <v>2.717164447643043</v>
      </c>
      <c r="T541">
        <v>56.717164447643043</v>
      </c>
    </row>
    <row r="542" spans="1:20" x14ac:dyDescent="0.3">
      <c r="A542">
        <v>541</v>
      </c>
      <c r="B542" s="1">
        <v>42671</v>
      </c>
      <c r="C542">
        <v>84</v>
      </c>
      <c r="D542">
        <v>41</v>
      </c>
      <c r="E542">
        <v>4</v>
      </c>
      <c r="F542">
        <v>45</v>
      </c>
      <c r="G542">
        <v>14</v>
      </c>
      <c r="H542">
        <v>37</v>
      </c>
      <c r="I542">
        <v>84</v>
      </c>
      <c r="J542">
        <f t="shared" si="15"/>
        <v>8.717164447643043</v>
      </c>
      <c r="K542">
        <v>2.717164447643043</v>
      </c>
      <c r="L542">
        <v>-5.282835552356957</v>
      </c>
      <c r="M542">
        <v>-0.28283555235695701</v>
      </c>
      <c r="N542">
        <v>2.717164447643043</v>
      </c>
      <c r="O542">
        <v>39.717164447643043</v>
      </c>
      <c r="P542">
        <v>2.717164447643043</v>
      </c>
      <c r="Q542">
        <v>-0.28283555235695701</v>
      </c>
      <c r="R542">
        <v>-3.282835552356957</v>
      </c>
      <c r="S542">
        <v>0.71716444764304299</v>
      </c>
      <c r="T542">
        <v>2.717164447643043</v>
      </c>
    </row>
    <row r="543" spans="1:20" x14ac:dyDescent="0.3">
      <c r="A543">
        <v>542</v>
      </c>
      <c r="B543" s="1">
        <v>42672</v>
      </c>
      <c r="C543">
        <v>92</v>
      </c>
      <c r="D543">
        <v>26</v>
      </c>
      <c r="E543">
        <v>2</v>
      </c>
      <c r="F543">
        <v>34</v>
      </c>
      <c r="G543">
        <v>14</v>
      </c>
      <c r="H543">
        <v>21</v>
      </c>
      <c r="I543">
        <v>92</v>
      </c>
      <c r="J543">
        <f t="shared" si="15"/>
        <v>16.717164447643043</v>
      </c>
      <c r="K543">
        <v>8.717164447643043</v>
      </c>
      <c r="L543">
        <v>2.717164447643043</v>
      </c>
      <c r="M543">
        <v>-5.282835552356957</v>
      </c>
      <c r="N543">
        <v>-0.28283555235695701</v>
      </c>
      <c r="O543">
        <v>2.717164447643043</v>
      </c>
      <c r="P543">
        <v>39.717164447643043</v>
      </c>
      <c r="Q543">
        <v>2.717164447643043</v>
      </c>
      <c r="R543">
        <v>-0.28283555235695701</v>
      </c>
      <c r="S543">
        <v>-3.282835552356957</v>
      </c>
      <c r="T543">
        <v>0.71716444764304299</v>
      </c>
    </row>
    <row r="544" spans="1:20" x14ac:dyDescent="0.3">
      <c r="A544">
        <v>543</v>
      </c>
      <c r="B544" s="1">
        <v>42673</v>
      </c>
      <c r="C544">
        <v>74</v>
      </c>
      <c r="D544">
        <v>31</v>
      </c>
      <c r="E544">
        <v>1</v>
      </c>
      <c r="F544">
        <v>33</v>
      </c>
      <c r="G544">
        <v>13</v>
      </c>
      <c r="H544">
        <v>28</v>
      </c>
      <c r="I544">
        <v>74</v>
      </c>
      <c r="J544">
        <f t="shared" si="15"/>
        <v>-1.282835552356957</v>
      </c>
      <c r="K544">
        <v>16.717164447643043</v>
      </c>
      <c r="L544">
        <v>8.717164447643043</v>
      </c>
      <c r="M544">
        <v>2.717164447643043</v>
      </c>
      <c r="N544">
        <v>-5.282835552356957</v>
      </c>
      <c r="O544">
        <v>-0.28283555235695701</v>
      </c>
      <c r="P544">
        <v>2.717164447643043</v>
      </c>
      <c r="Q544">
        <v>39.717164447643043</v>
      </c>
      <c r="R544">
        <v>2.717164447643043</v>
      </c>
      <c r="S544">
        <v>-0.28283555235695701</v>
      </c>
      <c r="T544">
        <v>-3.282835552356957</v>
      </c>
    </row>
    <row r="545" spans="1:20" x14ac:dyDescent="0.3">
      <c r="A545">
        <v>544</v>
      </c>
      <c r="B545" s="1">
        <v>42674</v>
      </c>
      <c r="C545">
        <v>83</v>
      </c>
      <c r="D545">
        <v>23</v>
      </c>
      <c r="E545">
        <v>1</v>
      </c>
      <c r="F545">
        <v>31</v>
      </c>
      <c r="G545">
        <v>14</v>
      </c>
      <c r="H545">
        <v>24</v>
      </c>
      <c r="I545">
        <v>83</v>
      </c>
      <c r="J545">
        <f t="shared" si="15"/>
        <v>7.717164447643043</v>
      </c>
      <c r="K545">
        <v>-1.282835552356957</v>
      </c>
      <c r="L545">
        <v>16.717164447643043</v>
      </c>
      <c r="M545">
        <v>8.717164447643043</v>
      </c>
      <c r="N545">
        <v>2.717164447643043</v>
      </c>
      <c r="O545">
        <v>-5.282835552356957</v>
      </c>
      <c r="P545">
        <v>-0.28283555235695701</v>
      </c>
      <c r="Q545">
        <v>2.717164447643043</v>
      </c>
      <c r="R545">
        <v>39.717164447643043</v>
      </c>
      <c r="S545">
        <v>2.717164447643043</v>
      </c>
      <c r="T545">
        <v>-0.28283555235695701</v>
      </c>
    </row>
    <row r="546" spans="1:20" x14ac:dyDescent="0.3">
      <c r="A546">
        <v>545</v>
      </c>
      <c r="B546" s="1">
        <v>42675</v>
      </c>
      <c r="C546">
        <v>65</v>
      </c>
      <c r="D546">
        <v>31</v>
      </c>
      <c r="E546">
        <v>1</v>
      </c>
      <c r="F546">
        <v>33</v>
      </c>
      <c r="G546">
        <v>17</v>
      </c>
      <c r="H546">
        <v>28</v>
      </c>
      <c r="I546">
        <v>65</v>
      </c>
      <c r="J546">
        <f t="shared" si="15"/>
        <v>-10.282835552356957</v>
      </c>
      <c r="K546">
        <v>7.717164447643043</v>
      </c>
      <c r="L546">
        <v>-1.282835552356957</v>
      </c>
      <c r="M546">
        <v>16.717164447643043</v>
      </c>
      <c r="N546">
        <v>8.717164447643043</v>
      </c>
      <c r="O546">
        <v>2.717164447643043</v>
      </c>
      <c r="P546">
        <v>-5.282835552356957</v>
      </c>
      <c r="Q546">
        <v>-0.28283555235695701</v>
      </c>
      <c r="R546">
        <v>2.717164447643043</v>
      </c>
      <c r="S546">
        <v>39.717164447643043</v>
      </c>
      <c r="T546">
        <v>2.717164447643043</v>
      </c>
    </row>
    <row r="547" spans="1:20" x14ac:dyDescent="0.3">
      <c r="A547">
        <v>546</v>
      </c>
      <c r="B547" s="1">
        <v>42676</v>
      </c>
      <c r="C547">
        <v>80</v>
      </c>
      <c r="D547">
        <v>37</v>
      </c>
      <c r="E547">
        <v>2</v>
      </c>
      <c r="F547">
        <v>52</v>
      </c>
      <c r="G547">
        <v>15</v>
      </c>
      <c r="H547">
        <v>47</v>
      </c>
      <c r="I547">
        <v>80</v>
      </c>
      <c r="J547">
        <f t="shared" si="15"/>
        <v>4.717164447643043</v>
      </c>
      <c r="K547">
        <v>-10.282835552356957</v>
      </c>
      <c r="L547">
        <v>7.717164447643043</v>
      </c>
      <c r="M547">
        <v>-1.282835552356957</v>
      </c>
      <c r="N547">
        <v>16.717164447643043</v>
      </c>
      <c r="O547">
        <v>8.717164447643043</v>
      </c>
      <c r="P547">
        <v>2.717164447643043</v>
      </c>
      <c r="Q547">
        <v>-5.282835552356957</v>
      </c>
      <c r="R547">
        <v>-0.28283555235695701</v>
      </c>
      <c r="S547">
        <v>2.717164447643043</v>
      </c>
      <c r="T547">
        <v>39.717164447643043</v>
      </c>
    </row>
    <row r="548" spans="1:20" x14ac:dyDescent="0.3">
      <c r="A548">
        <v>547</v>
      </c>
      <c r="B548" s="1">
        <v>42677</v>
      </c>
      <c r="C548">
        <v>84</v>
      </c>
      <c r="D548">
        <v>71</v>
      </c>
      <c r="E548">
        <v>1</v>
      </c>
      <c r="F548">
        <v>46</v>
      </c>
      <c r="G548">
        <v>15</v>
      </c>
      <c r="H548">
        <v>36</v>
      </c>
      <c r="I548">
        <v>84</v>
      </c>
      <c r="J548">
        <f t="shared" si="15"/>
        <v>8.717164447643043</v>
      </c>
      <c r="K548">
        <v>4.717164447643043</v>
      </c>
      <c r="L548">
        <v>-10.282835552356957</v>
      </c>
      <c r="M548">
        <v>7.717164447643043</v>
      </c>
      <c r="N548">
        <v>-1.282835552356957</v>
      </c>
      <c r="O548">
        <v>16.717164447643043</v>
      </c>
      <c r="P548">
        <v>8.717164447643043</v>
      </c>
      <c r="Q548">
        <v>2.717164447643043</v>
      </c>
      <c r="R548">
        <v>-5.282835552356957</v>
      </c>
      <c r="S548">
        <v>-0.28283555235695701</v>
      </c>
      <c r="T548">
        <v>2.717164447643043</v>
      </c>
    </row>
    <row r="549" spans="1:20" x14ac:dyDescent="0.3">
      <c r="A549">
        <v>548</v>
      </c>
      <c r="B549" s="1">
        <v>42678</v>
      </c>
      <c r="C549">
        <v>163</v>
      </c>
      <c r="D549">
        <v>58</v>
      </c>
      <c r="E549">
        <v>2</v>
      </c>
      <c r="F549">
        <v>63</v>
      </c>
      <c r="G549">
        <v>14</v>
      </c>
      <c r="H549">
        <v>50</v>
      </c>
      <c r="I549">
        <v>163</v>
      </c>
      <c r="J549">
        <f t="shared" si="15"/>
        <v>87.717164447643043</v>
      </c>
      <c r="K549">
        <v>8.717164447643043</v>
      </c>
      <c r="L549">
        <v>4.717164447643043</v>
      </c>
      <c r="M549">
        <v>-10.282835552356957</v>
      </c>
      <c r="N549">
        <v>7.717164447643043</v>
      </c>
      <c r="O549">
        <v>-1.282835552356957</v>
      </c>
      <c r="P549">
        <v>16.717164447643043</v>
      </c>
      <c r="Q549">
        <v>8.717164447643043</v>
      </c>
      <c r="R549">
        <v>2.717164447643043</v>
      </c>
      <c r="S549">
        <v>-5.282835552356957</v>
      </c>
      <c r="T549">
        <v>-0.28283555235695701</v>
      </c>
    </row>
    <row r="550" spans="1:20" x14ac:dyDescent="0.3">
      <c r="A550">
        <v>549</v>
      </c>
      <c r="B550" s="1">
        <v>42679</v>
      </c>
      <c r="C550">
        <v>121</v>
      </c>
      <c r="D550">
        <v>59</v>
      </c>
      <c r="E550">
        <v>2</v>
      </c>
      <c r="F550">
        <v>57</v>
      </c>
      <c r="G550">
        <v>15</v>
      </c>
      <c r="H550">
        <v>54</v>
      </c>
      <c r="I550">
        <v>121</v>
      </c>
      <c r="J550">
        <f t="shared" si="15"/>
        <v>45.717164447643043</v>
      </c>
      <c r="K550">
        <v>87.717164447643043</v>
      </c>
      <c r="L550">
        <v>8.717164447643043</v>
      </c>
      <c r="M550">
        <v>4.717164447643043</v>
      </c>
      <c r="N550">
        <v>-10.282835552356957</v>
      </c>
      <c r="O550">
        <v>7.717164447643043</v>
      </c>
      <c r="P550">
        <v>-1.282835552356957</v>
      </c>
      <c r="Q550">
        <v>16.717164447643043</v>
      </c>
      <c r="R550">
        <v>8.717164447643043</v>
      </c>
      <c r="S550">
        <v>2.717164447643043</v>
      </c>
      <c r="T550">
        <v>-5.282835552356957</v>
      </c>
    </row>
    <row r="551" spans="1:20" x14ac:dyDescent="0.3">
      <c r="A551">
        <v>550</v>
      </c>
      <c r="B551" s="1">
        <v>42680</v>
      </c>
      <c r="C551">
        <v>135</v>
      </c>
      <c r="D551">
        <v>61</v>
      </c>
      <c r="E551">
        <v>2</v>
      </c>
      <c r="F551">
        <v>48</v>
      </c>
      <c r="G551">
        <v>15</v>
      </c>
      <c r="H551">
        <v>65</v>
      </c>
      <c r="I551">
        <v>135</v>
      </c>
      <c r="J551">
        <f t="shared" si="15"/>
        <v>59.717164447643043</v>
      </c>
      <c r="K551">
        <v>45.717164447643043</v>
      </c>
      <c r="L551">
        <v>87.717164447643043</v>
      </c>
      <c r="M551">
        <v>8.717164447643043</v>
      </c>
      <c r="N551">
        <v>4.717164447643043</v>
      </c>
      <c r="O551">
        <v>-10.282835552356957</v>
      </c>
      <c r="P551">
        <v>7.717164447643043</v>
      </c>
      <c r="Q551">
        <v>-1.282835552356957</v>
      </c>
      <c r="R551">
        <v>16.717164447643043</v>
      </c>
      <c r="S551">
        <v>8.717164447643043</v>
      </c>
      <c r="T551">
        <v>2.717164447643043</v>
      </c>
    </row>
    <row r="552" spans="1:20" x14ac:dyDescent="0.3">
      <c r="A552">
        <v>551</v>
      </c>
      <c r="B552" s="1">
        <v>42681</v>
      </c>
      <c r="C552">
        <v>139</v>
      </c>
      <c r="D552">
        <v>29</v>
      </c>
      <c r="E552">
        <v>16</v>
      </c>
      <c r="F552">
        <v>17</v>
      </c>
      <c r="G552">
        <v>10</v>
      </c>
      <c r="H552">
        <v>33</v>
      </c>
      <c r="I552">
        <v>139</v>
      </c>
      <c r="J552">
        <f t="shared" si="15"/>
        <v>63.717164447643043</v>
      </c>
      <c r="K552">
        <v>59.717164447643043</v>
      </c>
      <c r="L552">
        <v>45.717164447643043</v>
      </c>
      <c r="M552">
        <v>87.717164447643043</v>
      </c>
      <c r="N552">
        <v>8.717164447643043</v>
      </c>
      <c r="O552">
        <v>4.717164447643043</v>
      </c>
      <c r="P552">
        <v>-10.282835552356957</v>
      </c>
      <c r="Q552">
        <v>7.717164447643043</v>
      </c>
      <c r="R552">
        <v>-1.282835552356957</v>
      </c>
      <c r="S552">
        <v>16.717164447643043</v>
      </c>
      <c r="T552">
        <v>8.717164447643043</v>
      </c>
    </row>
    <row r="553" spans="1:20" x14ac:dyDescent="0.3">
      <c r="A553">
        <v>552</v>
      </c>
      <c r="B553" s="1">
        <v>42682</v>
      </c>
      <c r="C553">
        <v>78</v>
      </c>
      <c r="D553">
        <v>10</v>
      </c>
      <c r="E553">
        <v>17</v>
      </c>
      <c r="F553">
        <v>5</v>
      </c>
      <c r="G553">
        <v>9</v>
      </c>
      <c r="H553">
        <v>19</v>
      </c>
      <c r="I553">
        <v>78</v>
      </c>
      <c r="J553">
        <f t="shared" si="15"/>
        <v>2.717164447643043</v>
      </c>
      <c r="K553">
        <v>63.717164447643043</v>
      </c>
      <c r="L553">
        <v>59.717164447643043</v>
      </c>
      <c r="M553">
        <v>45.717164447643043</v>
      </c>
      <c r="N553">
        <v>87.717164447643043</v>
      </c>
      <c r="O553">
        <v>8.717164447643043</v>
      </c>
      <c r="P553">
        <v>4.717164447643043</v>
      </c>
      <c r="Q553">
        <v>-10.282835552356957</v>
      </c>
      <c r="R553">
        <v>7.717164447643043</v>
      </c>
      <c r="S553">
        <v>-1.282835552356957</v>
      </c>
      <c r="T553">
        <v>16.717164447643043</v>
      </c>
    </row>
    <row r="554" spans="1:20" x14ac:dyDescent="0.3">
      <c r="A554">
        <v>553</v>
      </c>
      <c r="B554" s="1">
        <v>42683</v>
      </c>
      <c r="C554">
        <v>37</v>
      </c>
      <c r="D554">
        <v>21</v>
      </c>
      <c r="E554">
        <v>19</v>
      </c>
      <c r="F554">
        <v>6</v>
      </c>
      <c r="G554">
        <v>9</v>
      </c>
      <c r="H554">
        <v>22</v>
      </c>
      <c r="I554">
        <v>37</v>
      </c>
      <c r="J554">
        <f t="shared" si="15"/>
        <v>-38.282835552356957</v>
      </c>
      <c r="K554">
        <v>2.717164447643043</v>
      </c>
      <c r="L554">
        <v>63.717164447643043</v>
      </c>
      <c r="M554">
        <v>59.717164447643043</v>
      </c>
      <c r="N554">
        <v>45.717164447643043</v>
      </c>
      <c r="O554">
        <v>87.717164447643043</v>
      </c>
      <c r="P554">
        <v>8.717164447643043</v>
      </c>
      <c r="Q554">
        <v>4.717164447643043</v>
      </c>
      <c r="R554">
        <v>-10.282835552356957</v>
      </c>
      <c r="S554">
        <v>7.717164447643043</v>
      </c>
      <c r="T554">
        <v>-1.282835552356957</v>
      </c>
    </row>
    <row r="555" spans="1:20" x14ac:dyDescent="0.3">
      <c r="A555">
        <v>554</v>
      </c>
      <c r="B555" s="1">
        <v>42684</v>
      </c>
      <c r="C555">
        <v>61</v>
      </c>
      <c r="D555">
        <v>42</v>
      </c>
      <c r="E555">
        <v>28</v>
      </c>
      <c r="F555">
        <v>14</v>
      </c>
      <c r="G555">
        <v>10</v>
      </c>
      <c r="H555">
        <v>35</v>
      </c>
      <c r="I555">
        <v>61</v>
      </c>
      <c r="J555">
        <f t="shared" si="15"/>
        <v>-14.282835552356957</v>
      </c>
      <c r="K555">
        <v>-38.282835552356957</v>
      </c>
      <c r="L555">
        <v>2.717164447643043</v>
      </c>
      <c r="M555">
        <v>63.717164447643043</v>
      </c>
      <c r="N555">
        <v>59.717164447643043</v>
      </c>
      <c r="O555">
        <v>45.717164447643043</v>
      </c>
      <c r="P555">
        <v>87.717164447643043</v>
      </c>
      <c r="Q555">
        <v>8.717164447643043</v>
      </c>
      <c r="R555">
        <v>4.717164447643043</v>
      </c>
      <c r="S555">
        <v>-10.282835552356957</v>
      </c>
      <c r="T555">
        <v>7.717164447643043</v>
      </c>
    </row>
    <row r="556" spans="1:20" x14ac:dyDescent="0.3">
      <c r="A556">
        <v>555</v>
      </c>
      <c r="B556" s="1">
        <v>42685</v>
      </c>
      <c r="C556">
        <v>99</v>
      </c>
      <c r="D556">
        <v>68</v>
      </c>
      <c r="E556">
        <v>45</v>
      </c>
      <c r="F556">
        <v>13</v>
      </c>
      <c r="G556">
        <v>13</v>
      </c>
      <c r="H556">
        <v>58</v>
      </c>
      <c r="I556">
        <v>99</v>
      </c>
      <c r="J556">
        <f t="shared" si="15"/>
        <v>23.717164447643043</v>
      </c>
      <c r="K556">
        <v>-14.282835552356957</v>
      </c>
      <c r="L556">
        <v>-38.282835552356957</v>
      </c>
      <c r="M556">
        <v>2.717164447643043</v>
      </c>
      <c r="N556">
        <v>63.717164447643043</v>
      </c>
      <c r="O556">
        <v>59.717164447643043</v>
      </c>
      <c r="P556">
        <v>45.717164447643043</v>
      </c>
      <c r="Q556">
        <v>87.717164447643043</v>
      </c>
      <c r="R556">
        <v>8.717164447643043</v>
      </c>
      <c r="S556">
        <v>4.717164447643043</v>
      </c>
      <c r="T556">
        <v>-10.282835552356957</v>
      </c>
    </row>
    <row r="557" spans="1:20" x14ac:dyDescent="0.3">
      <c r="A557">
        <v>556</v>
      </c>
      <c r="B557" s="1">
        <v>42686</v>
      </c>
      <c r="C557">
        <v>154</v>
      </c>
      <c r="D557">
        <v>56</v>
      </c>
      <c r="E557">
        <v>44</v>
      </c>
      <c r="F557">
        <v>9</v>
      </c>
      <c r="G557">
        <v>10</v>
      </c>
      <c r="H557">
        <v>42</v>
      </c>
      <c r="I557">
        <v>154</v>
      </c>
      <c r="J557">
        <f t="shared" si="15"/>
        <v>78.717164447643043</v>
      </c>
      <c r="K557">
        <v>23.717164447643043</v>
      </c>
      <c r="L557">
        <v>-14.282835552356957</v>
      </c>
      <c r="M557">
        <v>-38.282835552356957</v>
      </c>
      <c r="N557">
        <v>2.717164447643043</v>
      </c>
      <c r="O557">
        <v>63.717164447643043</v>
      </c>
      <c r="P557">
        <v>59.717164447643043</v>
      </c>
      <c r="Q557">
        <v>45.717164447643043</v>
      </c>
      <c r="R557">
        <v>87.717164447643043</v>
      </c>
      <c r="S557">
        <v>8.717164447643043</v>
      </c>
      <c r="T557">
        <v>4.717164447643043</v>
      </c>
    </row>
    <row r="558" spans="1:20" x14ac:dyDescent="0.3">
      <c r="A558">
        <v>557</v>
      </c>
      <c r="B558" s="1">
        <v>42687</v>
      </c>
      <c r="C558">
        <v>130</v>
      </c>
      <c r="D558">
        <v>30</v>
      </c>
      <c r="E558">
        <v>20</v>
      </c>
      <c r="F558">
        <v>5</v>
      </c>
      <c r="G558">
        <v>9</v>
      </c>
      <c r="H558">
        <v>40</v>
      </c>
      <c r="I558">
        <v>130</v>
      </c>
      <c r="J558">
        <f t="shared" si="15"/>
        <v>54.717164447643043</v>
      </c>
      <c r="K558">
        <v>78.717164447643043</v>
      </c>
      <c r="L558">
        <v>23.717164447643043</v>
      </c>
      <c r="M558">
        <v>-14.282835552356957</v>
      </c>
      <c r="N558">
        <v>-38.282835552356957</v>
      </c>
      <c r="O558">
        <v>2.717164447643043</v>
      </c>
      <c r="P558">
        <v>63.717164447643043</v>
      </c>
      <c r="Q558">
        <v>59.717164447643043</v>
      </c>
      <c r="R558">
        <v>45.717164447643043</v>
      </c>
      <c r="S558">
        <v>87.717164447643043</v>
      </c>
      <c r="T558">
        <v>8.717164447643043</v>
      </c>
    </row>
    <row r="559" spans="1:20" x14ac:dyDescent="0.3">
      <c r="A559">
        <v>558</v>
      </c>
      <c r="B559" s="1">
        <v>42688</v>
      </c>
      <c r="C559">
        <v>75</v>
      </c>
      <c r="D559">
        <v>35</v>
      </c>
      <c r="E559">
        <v>23</v>
      </c>
      <c r="F559">
        <v>6</v>
      </c>
      <c r="G559">
        <v>10</v>
      </c>
      <c r="H559">
        <v>47</v>
      </c>
      <c r="I559">
        <v>75</v>
      </c>
      <c r="J559">
        <f t="shared" si="15"/>
        <v>-0.28283555235695701</v>
      </c>
      <c r="K559">
        <v>54.717164447643043</v>
      </c>
      <c r="L559">
        <v>78.717164447643043</v>
      </c>
      <c r="M559">
        <v>23.717164447643043</v>
      </c>
      <c r="N559">
        <v>-14.282835552356957</v>
      </c>
      <c r="O559">
        <v>-38.282835552356957</v>
      </c>
      <c r="P559">
        <v>2.717164447643043</v>
      </c>
      <c r="Q559">
        <v>63.717164447643043</v>
      </c>
      <c r="R559">
        <v>59.717164447643043</v>
      </c>
      <c r="S559">
        <v>45.717164447643043</v>
      </c>
      <c r="T559">
        <v>87.717164447643043</v>
      </c>
    </row>
    <row r="560" spans="1:20" x14ac:dyDescent="0.3">
      <c r="A560">
        <v>559</v>
      </c>
      <c r="B560" s="1">
        <v>42689</v>
      </c>
      <c r="C560">
        <v>75</v>
      </c>
      <c r="D560">
        <v>39</v>
      </c>
      <c r="E560">
        <v>25</v>
      </c>
      <c r="F560">
        <v>6</v>
      </c>
      <c r="G560">
        <v>10</v>
      </c>
      <c r="H560">
        <v>54</v>
      </c>
      <c r="I560">
        <v>75</v>
      </c>
      <c r="J560">
        <f t="shared" si="15"/>
        <v>-0.28283555235695701</v>
      </c>
      <c r="K560">
        <v>-0.28283555235695701</v>
      </c>
      <c r="L560">
        <v>54.717164447643043</v>
      </c>
      <c r="M560">
        <v>78.717164447643043</v>
      </c>
      <c r="N560">
        <v>23.717164447643043</v>
      </c>
      <c r="O560">
        <v>-14.282835552356957</v>
      </c>
      <c r="P560">
        <v>-38.282835552356957</v>
      </c>
      <c r="Q560">
        <v>2.717164447643043</v>
      </c>
      <c r="R560">
        <v>63.717164447643043</v>
      </c>
      <c r="S560">
        <v>59.717164447643043</v>
      </c>
      <c r="T560">
        <v>45.717164447643043</v>
      </c>
    </row>
    <row r="561" spans="1:20" x14ac:dyDescent="0.3">
      <c r="A561">
        <v>560</v>
      </c>
      <c r="B561" s="1">
        <v>42690</v>
      </c>
      <c r="C561">
        <v>87</v>
      </c>
      <c r="D561">
        <v>44</v>
      </c>
      <c r="E561">
        <v>29</v>
      </c>
      <c r="F561">
        <v>10</v>
      </c>
      <c r="G561">
        <v>15</v>
      </c>
      <c r="H561">
        <v>54</v>
      </c>
      <c r="I561">
        <v>87</v>
      </c>
      <c r="J561">
        <f t="shared" si="15"/>
        <v>11.717164447643043</v>
      </c>
      <c r="K561">
        <v>-0.28283555235695701</v>
      </c>
      <c r="L561">
        <v>-0.28283555235695701</v>
      </c>
      <c r="M561">
        <v>54.717164447643043</v>
      </c>
      <c r="N561">
        <v>78.717164447643043</v>
      </c>
      <c r="O561">
        <v>23.717164447643043</v>
      </c>
      <c r="P561">
        <v>-14.282835552356957</v>
      </c>
      <c r="Q561">
        <v>-38.282835552356957</v>
      </c>
      <c r="R561">
        <v>2.717164447643043</v>
      </c>
      <c r="S561">
        <v>63.717164447643043</v>
      </c>
      <c r="T561">
        <v>59.717164447643043</v>
      </c>
    </row>
    <row r="562" spans="1:20" x14ac:dyDescent="0.3">
      <c r="A562">
        <v>561</v>
      </c>
      <c r="B562" s="1">
        <v>42691</v>
      </c>
      <c r="C562">
        <v>96</v>
      </c>
      <c r="D562">
        <v>51</v>
      </c>
      <c r="E562">
        <v>33</v>
      </c>
      <c r="F562">
        <v>8</v>
      </c>
      <c r="G562">
        <v>12</v>
      </c>
      <c r="H562">
        <v>57</v>
      </c>
      <c r="I562">
        <v>96</v>
      </c>
      <c r="J562">
        <f t="shared" si="15"/>
        <v>20.717164447643043</v>
      </c>
      <c r="K562">
        <v>11.717164447643043</v>
      </c>
      <c r="L562">
        <v>-0.28283555235695701</v>
      </c>
      <c r="M562">
        <v>-0.28283555235695701</v>
      </c>
      <c r="N562">
        <v>54.717164447643043</v>
      </c>
      <c r="O562">
        <v>78.717164447643043</v>
      </c>
      <c r="P562">
        <v>23.717164447643043</v>
      </c>
      <c r="Q562">
        <v>-14.282835552356957</v>
      </c>
      <c r="R562">
        <v>-38.282835552356957</v>
      </c>
      <c r="S562">
        <v>2.717164447643043</v>
      </c>
      <c r="T562">
        <v>63.717164447643043</v>
      </c>
    </row>
    <row r="563" spans="1:20" x14ac:dyDescent="0.3">
      <c r="A563">
        <v>562</v>
      </c>
      <c r="B563" s="1">
        <v>42692</v>
      </c>
      <c r="C563">
        <v>114</v>
      </c>
      <c r="D563">
        <v>52</v>
      </c>
      <c r="E563">
        <v>53</v>
      </c>
      <c r="F563">
        <v>13</v>
      </c>
      <c r="G563">
        <v>13</v>
      </c>
      <c r="H563">
        <v>49</v>
      </c>
      <c r="I563">
        <v>114</v>
      </c>
      <c r="J563">
        <f t="shared" si="15"/>
        <v>38.717164447643043</v>
      </c>
      <c r="K563">
        <v>20.717164447643043</v>
      </c>
      <c r="L563">
        <v>11.717164447643043</v>
      </c>
      <c r="M563">
        <v>-0.28283555235695701</v>
      </c>
      <c r="N563">
        <v>-0.28283555235695701</v>
      </c>
      <c r="O563">
        <v>54.717164447643043</v>
      </c>
      <c r="P563">
        <v>78.717164447643043</v>
      </c>
      <c r="Q563">
        <v>23.717164447643043</v>
      </c>
      <c r="R563">
        <v>-14.282835552356957</v>
      </c>
      <c r="S563">
        <v>-38.282835552356957</v>
      </c>
      <c r="T563">
        <v>2.717164447643043</v>
      </c>
    </row>
    <row r="564" spans="1:20" x14ac:dyDescent="0.3">
      <c r="A564">
        <v>563</v>
      </c>
      <c r="B564" s="1">
        <v>42693</v>
      </c>
      <c r="C564">
        <v>123</v>
      </c>
      <c r="D564">
        <v>44</v>
      </c>
      <c r="E564">
        <v>41</v>
      </c>
      <c r="F564">
        <v>10</v>
      </c>
      <c r="G564">
        <v>12</v>
      </c>
      <c r="H564">
        <v>37</v>
      </c>
      <c r="I564">
        <v>123</v>
      </c>
      <c r="J564">
        <f t="shared" si="15"/>
        <v>47.717164447643043</v>
      </c>
      <c r="K564">
        <v>38.717164447643043</v>
      </c>
      <c r="L564">
        <v>20.717164447643043</v>
      </c>
      <c r="M564">
        <v>11.717164447643043</v>
      </c>
      <c r="N564">
        <v>-0.28283555235695701</v>
      </c>
      <c r="O564">
        <v>-0.28283555235695701</v>
      </c>
      <c r="P564">
        <v>54.717164447643043</v>
      </c>
      <c r="Q564">
        <v>78.717164447643043</v>
      </c>
      <c r="R564">
        <v>23.717164447643043</v>
      </c>
      <c r="S564">
        <v>-14.282835552356957</v>
      </c>
      <c r="T564">
        <v>-38.282835552356957</v>
      </c>
    </row>
    <row r="565" spans="1:20" x14ac:dyDescent="0.3">
      <c r="A565">
        <v>564</v>
      </c>
      <c r="B565" s="1">
        <v>42694</v>
      </c>
      <c r="C565">
        <v>109</v>
      </c>
      <c r="D565">
        <v>42</v>
      </c>
      <c r="E565">
        <v>44</v>
      </c>
      <c r="F565">
        <v>13</v>
      </c>
      <c r="G565">
        <v>12</v>
      </c>
      <c r="H565">
        <v>59</v>
      </c>
      <c r="I565">
        <v>109</v>
      </c>
      <c r="J565">
        <f t="shared" si="15"/>
        <v>33.717164447643043</v>
      </c>
      <c r="K565">
        <v>47.717164447643043</v>
      </c>
      <c r="L565">
        <v>38.717164447643043</v>
      </c>
      <c r="M565">
        <v>20.717164447643043</v>
      </c>
      <c r="N565">
        <v>11.717164447643043</v>
      </c>
      <c r="O565">
        <v>-0.28283555235695701</v>
      </c>
      <c r="P565">
        <v>-0.28283555235695701</v>
      </c>
      <c r="Q565">
        <v>54.717164447643043</v>
      </c>
      <c r="R565">
        <v>78.717164447643043</v>
      </c>
      <c r="S565">
        <v>23.717164447643043</v>
      </c>
      <c r="T565">
        <v>-14.282835552356957</v>
      </c>
    </row>
    <row r="566" spans="1:20" x14ac:dyDescent="0.3">
      <c r="A566">
        <v>565</v>
      </c>
      <c r="B566" s="1">
        <v>42695</v>
      </c>
      <c r="C566">
        <v>98</v>
      </c>
      <c r="D566">
        <v>36</v>
      </c>
      <c r="E566">
        <v>36</v>
      </c>
      <c r="F566">
        <v>7</v>
      </c>
      <c r="G566">
        <v>12</v>
      </c>
      <c r="H566">
        <v>57</v>
      </c>
      <c r="I566">
        <v>98</v>
      </c>
      <c r="J566">
        <f t="shared" si="15"/>
        <v>22.717164447643043</v>
      </c>
      <c r="K566">
        <v>33.717164447643043</v>
      </c>
      <c r="L566">
        <v>47.717164447643043</v>
      </c>
      <c r="M566">
        <v>38.717164447643043</v>
      </c>
      <c r="N566">
        <v>20.717164447643043</v>
      </c>
      <c r="O566">
        <v>11.717164447643043</v>
      </c>
      <c r="P566">
        <v>-0.28283555235695701</v>
      </c>
      <c r="Q566">
        <v>-0.28283555235695701</v>
      </c>
      <c r="R566">
        <v>54.717164447643043</v>
      </c>
      <c r="S566">
        <v>78.717164447643043</v>
      </c>
      <c r="T566">
        <v>23.717164447643043</v>
      </c>
    </row>
    <row r="567" spans="1:20" x14ac:dyDescent="0.3">
      <c r="A567">
        <v>566</v>
      </c>
      <c r="B567" s="1">
        <v>42696</v>
      </c>
      <c r="C567">
        <v>87</v>
      </c>
      <c r="D567">
        <v>27</v>
      </c>
      <c r="E567">
        <v>33</v>
      </c>
      <c r="F567">
        <v>8</v>
      </c>
      <c r="G567">
        <v>13</v>
      </c>
      <c r="H567">
        <v>46</v>
      </c>
      <c r="I567">
        <v>87</v>
      </c>
      <c r="J567">
        <f t="shared" si="15"/>
        <v>11.717164447643043</v>
      </c>
      <c r="K567">
        <v>22.717164447643043</v>
      </c>
      <c r="L567">
        <v>33.717164447643043</v>
      </c>
      <c r="M567">
        <v>47.717164447643043</v>
      </c>
      <c r="N567">
        <v>38.717164447643043</v>
      </c>
      <c r="O567">
        <v>20.717164447643043</v>
      </c>
      <c r="P567">
        <v>11.717164447643043</v>
      </c>
      <c r="Q567">
        <v>-0.28283555235695701</v>
      </c>
      <c r="R567">
        <v>-0.28283555235695701</v>
      </c>
      <c r="S567">
        <v>54.717164447643043</v>
      </c>
      <c r="T567">
        <v>78.717164447643043</v>
      </c>
    </row>
    <row r="568" spans="1:20" x14ac:dyDescent="0.3">
      <c r="A568">
        <v>567</v>
      </c>
      <c r="B568" s="1">
        <v>42697</v>
      </c>
      <c r="C568">
        <v>70</v>
      </c>
      <c r="D568">
        <v>26</v>
      </c>
      <c r="E568">
        <v>23</v>
      </c>
      <c r="F568">
        <v>5</v>
      </c>
      <c r="G568">
        <v>12</v>
      </c>
      <c r="H568">
        <v>24</v>
      </c>
      <c r="I568">
        <v>70</v>
      </c>
      <c r="J568">
        <f t="shared" si="15"/>
        <v>-5.282835552356957</v>
      </c>
      <c r="K568">
        <v>11.717164447643043</v>
      </c>
      <c r="L568">
        <v>22.717164447643043</v>
      </c>
      <c r="M568">
        <v>33.717164447643043</v>
      </c>
      <c r="N568">
        <v>47.717164447643043</v>
      </c>
      <c r="O568">
        <v>38.717164447643043</v>
      </c>
      <c r="P568">
        <v>20.717164447643043</v>
      </c>
      <c r="Q568">
        <v>11.717164447643043</v>
      </c>
      <c r="R568">
        <v>-0.28283555235695701</v>
      </c>
      <c r="S568">
        <v>-0.28283555235695701</v>
      </c>
      <c r="T568">
        <v>54.717164447643043</v>
      </c>
    </row>
    <row r="569" spans="1:20" x14ac:dyDescent="0.3">
      <c r="A569">
        <v>568</v>
      </c>
      <c r="B569" s="1">
        <v>42698</v>
      </c>
      <c r="C569">
        <v>72</v>
      </c>
      <c r="D569">
        <v>35</v>
      </c>
      <c r="E569">
        <v>23</v>
      </c>
      <c r="F569">
        <v>8</v>
      </c>
      <c r="G569">
        <v>13</v>
      </c>
      <c r="H569">
        <v>29</v>
      </c>
      <c r="I569">
        <v>72</v>
      </c>
      <c r="J569">
        <f t="shared" si="15"/>
        <v>-3.282835552356957</v>
      </c>
      <c r="K569">
        <v>-5.282835552356957</v>
      </c>
      <c r="L569">
        <v>11.717164447643043</v>
      </c>
      <c r="M569">
        <v>22.717164447643043</v>
      </c>
      <c r="N569">
        <v>33.717164447643043</v>
      </c>
      <c r="O569">
        <v>47.717164447643043</v>
      </c>
      <c r="P569">
        <v>38.717164447643043</v>
      </c>
      <c r="Q569">
        <v>20.717164447643043</v>
      </c>
      <c r="R569">
        <v>11.717164447643043</v>
      </c>
      <c r="S569">
        <v>-0.28283555235695701</v>
      </c>
      <c r="T569">
        <v>-0.28283555235695701</v>
      </c>
    </row>
    <row r="570" spans="1:20" x14ac:dyDescent="0.3">
      <c r="A570">
        <v>569</v>
      </c>
      <c r="B570" s="1">
        <v>42699</v>
      </c>
      <c r="C570">
        <v>95</v>
      </c>
      <c r="D570">
        <v>25</v>
      </c>
      <c r="E570">
        <v>16</v>
      </c>
      <c r="F570">
        <v>6</v>
      </c>
      <c r="G570">
        <v>12</v>
      </c>
      <c r="H570">
        <v>20</v>
      </c>
      <c r="I570">
        <v>95</v>
      </c>
      <c r="J570">
        <f t="shared" si="15"/>
        <v>19.717164447643043</v>
      </c>
      <c r="K570">
        <v>-3.282835552356957</v>
      </c>
      <c r="L570">
        <v>-5.282835552356957</v>
      </c>
      <c r="M570">
        <v>11.717164447643043</v>
      </c>
      <c r="N570">
        <v>22.717164447643043</v>
      </c>
      <c r="O570">
        <v>33.717164447643043</v>
      </c>
      <c r="P570">
        <v>47.717164447643043</v>
      </c>
      <c r="Q570">
        <v>38.717164447643043</v>
      </c>
      <c r="R570">
        <v>20.717164447643043</v>
      </c>
      <c r="S570">
        <v>11.717164447643043</v>
      </c>
      <c r="T570">
        <v>-0.28283555235695701</v>
      </c>
    </row>
    <row r="571" spans="1:20" x14ac:dyDescent="0.3">
      <c r="A571">
        <v>570</v>
      </c>
      <c r="B571" s="1">
        <v>42700</v>
      </c>
      <c r="C571">
        <v>63</v>
      </c>
      <c r="D571">
        <v>39</v>
      </c>
      <c r="E571">
        <v>35</v>
      </c>
      <c r="F571">
        <v>14</v>
      </c>
      <c r="G571">
        <v>14</v>
      </c>
      <c r="H571">
        <v>27</v>
      </c>
      <c r="I571">
        <v>63</v>
      </c>
      <c r="J571">
        <f t="shared" si="15"/>
        <v>-12.282835552356957</v>
      </c>
      <c r="K571">
        <v>19.717164447643043</v>
      </c>
      <c r="L571">
        <v>-3.282835552356957</v>
      </c>
      <c r="M571">
        <v>-5.282835552356957</v>
      </c>
      <c r="N571">
        <v>11.717164447643043</v>
      </c>
      <c r="O571">
        <v>22.717164447643043</v>
      </c>
      <c r="P571">
        <v>33.717164447643043</v>
      </c>
      <c r="Q571">
        <v>47.717164447643043</v>
      </c>
      <c r="R571">
        <v>38.717164447643043</v>
      </c>
      <c r="S571">
        <v>20.717164447643043</v>
      </c>
      <c r="T571">
        <v>11.717164447643043</v>
      </c>
    </row>
    <row r="572" spans="1:20" x14ac:dyDescent="0.3">
      <c r="A572">
        <v>571</v>
      </c>
      <c r="B572" s="1">
        <v>42701</v>
      </c>
      <c r="C572">
        <v>96</v>
      </c>
      <c r="D572">
        <v>51</v>
      </c>
      <c r="E572">
        <v>41</v>
      </c>
      <c r="F572">
        <v>19</v>
      </c>
      <c r="G572">
        <v>21</v>
      </c>
      <c r="H572">
        <v>38</v>
      </c>
      <c r="I572">
        <v>96</v>
      </c>
      <c r="J572">
        <f t="shared" si="15"/>
        <v>20.717164447643043</v>
      </c>
      <c r="K572">
        <v>-12.282835552356957</v>
      </c>
      <c r="L572">
        <v>19.717164447643043</v>
      </c>
      <c r="M572">
        <v>-3.282835552356957</v>
      </c>
      <c r="N572">
        <v>-5.282835552356957</v>
      </c>
      <c r="O572">
        <v>11.717164447643043</v>
      </c>
      <c r="P572">
        <v>22.717164447643043</v>
      </c>
      <c r="Q572">
        <v>33.717164447643043</v>
      </c>
      <c r="R572">
        <v>47.717164447643043</v>
      </c>
      <c r="S572">
        <v>38.717164447643043</v>
      </c>
      <c r="T572">
        <v>20.717164447643043</v>
      </c>
    </row>
    <row r="573" spans="1:20" x14ac:dyDescent="0.3">
      <c r="A573">
        <v>572</v>
      </c>
      <c r="B573" s="1">
        <v>42702</v>
      </c>
      <c r="C573">
        <v>120</v>
      </c>
      <c r="D573">
        <v>48</v>
      </c>
      <c r="E573">
        <v>21</v>
      </c>
      <c r="F573">
        <v>17</v>
      </c>
      <c r="G573">
        <v>17</v>
      </c>
      <c r="H573">
        <v>44</v>
      </c>
      <c r="I573">
        <v>120</v>
      </c>
      <c r="J573">
        <f t="shared" si="15"/>
        <v>44.717164447643043</v>
      </c>
      <c r="K573">
        <v>20.717164447643043</v>
      </c>
      <c r="L573">
        <v>-12.282835552356957</v>
      </c>
      <c r="M573">
        <v>19.717164447643043</v>
      </c>
      <c r="N573">
        <v>-3.282835552356957</v>
      </c>
      <c r="O573">
        <v>-5.282835552356957</v>
      </c>
      <c r="P573">
        <v>11.717164447643043</v>
      </c>
      <c r="Q573">
        <v>22.717164447643043</v>
      </c>
      <c r="R573">
        <v>33.717164447643043</v>
      </c>
      <c r="S573">
        <v>47.717164447643043</v>
      </c>
      <c r="T573">
        <v>38.717164447643043</v>
      </c>
    </row>
    <row r="574" spans="1:20" x14ac:dyDescent="0.3">
      <c r="A574">
        <v>573</v>
      </c>
      <c r="B574" s="1">
        <v>42703</v>
      </c>
      <c r="C574">
        <v>115</v>
      </c>
      <c r="D574">
        <v>39</v>
      </c>
      <c r="E574">
        <v>30</v>
      </c>
      <c r="F574">
        <v>13</v>
      </c>
      <c r="G574">
        <v>15</v>
      </c>
      <c r="H574">
        <v>25</v>
      </c>
      <c r="I574">
        <v>115</v>
      </c>
      <c r="J574">
        <f t="shared" si="15"/>
        <v>39.717164447643043</v>
      </c>
      <c r="K574">
        <v>44.717164447643043</v>
      </c>
      <c r="L574">
        <v>20.717164447643043</v>
      </c>
      <c r="M574">
        <v>-12.282835552356957</v>
      </c>
      <c r="N574">
        <v>19.717164447643043</v>
      </c>
      <c r="O574">
        <v>-3.282835552356957</v>
      </c>
      <c r="P574">
        <v>-5.282835552356957</v>
      </c>
      <c r="Q574">
        <v>11.717164447643043</v>
      </c>
      <c r="R574">
        <v>22.717164447643043</v>
      </c>
      <c r="S574">
        <v>33.717164447643043</v>
      </c>
      <c r="T574">
        <v>47.717164447643043</v>
      </c>
    </row>
    <row r="575" spans="1:20" x14ac:dyDescent="0.3">
      <c r="A575">
        <v>574</v>
      </c>
      <c r="B575" s="1">
        <v>42704</v>
      </c>
      <c r="C575">
        <v>100</v>
      </c>
      <c r="D575">
        <v>35</v>
      </c>
      <c r="E575">
        <v>35</v>
      </c>
      <c r="F575">
        <v>13</v>
      </c>
      <c r="G575">
        <v>14</v>
      </c>
      <c r="H575">
        <v>32</v>
      </c>
      <c r="I575">
        <v>100</v>
      </c>
      <c r="J575">
        <f t="shared" si="15"/>
        <v>24.717164447643043</v>
      </c>
      <c r="K575">
        <v>39.717164447643043</v>
      </c>
      <c r="L575">
        <v>44.717164447643043</v>
      </c>
      <c r="M575">
        <v>20.717164447643043</v>
      </c>
      <c r="N575">
        <v>-12.282835552356957</v>
      </c>
      <c r="O575">
        <v>19.717164447643043</v>
      </c>
      <c r="P575">
        <v>-3.282835552356957</v>
      </c>
      <c r="Q575">
        <v>-5.282835552356957</v>
      </c>
      <c r="R575">
        <v>11.717164447643043</v>
      </c>
      <c r="S575">
        <v>22.717164447643043</v>
      </c>
      <c r="T575">
        <v>33.717164447643043</v>
      </c>
    </row>
    <row r="576" spans="1:20" x14ac:dyDescent="0.3">
      <c r="A576">
        <v>575</v>
      </c>
      <c r="B576" s="1">
        <v>42705</v>
      </c>
      <c r="C576">
        <v>90</v>
      </c>
      <c r="D576">
        <v>40</v>
      </c>
      <c r="E576">
        <v>19</v>
      </c>
      <c r="F576">
        <v>24</v>
      </c>
      <c r="G576">
        <v>16</v>
      </c>
      <c r="H576">
        <v>14</v>
      </c>
      <c r="I576">
        <v>90</v>
      </c>
      <c r="J576">
        <f t="shared" si="15"/>
        <v>14.717164447643043</v>
      </c>
      <c r="K576">
        <v>24.717164447643043</v>
      </c>
      <c r="L576">
        <v>39.717164447643043</v>
      </c>
      <c r="M576">
        <v>44.717164447643043</v>
      </c>
      <c r="N576">
        <v>20.717164447643043</v>
      </c>
      <c r="O576">
        <v>-12.282835552356957</v>
      </c>
      <c r="P576">
        <v>19.717164447643043</v>
      </c>
      <c r="Q576">
        <v>-3.282835552356957</v>
      </c>
      <c r="R576">
        <v>-5.282835552356957</v>
      </c>
      <c r="S576">
        <v>11.717164447643043</v>
      </c>
      <c r="T576">
        <v>22.717164447643043</v>
      </c>
    </row>
    <row r="577" spans="1:20" x14ac:dyDescent="0.3">
      <c r="A577">
        <v>576</v>
      </c>
      <c r="B577" s="1">
        <v>42707</v>
      </c>
      <c r="C577">
        <v>78</v>
      </c>
      <c r="D577">
        <v>78</v>
      </c>
      <c r="E577">
        <v>40</v>
      </c>
      <c r="F577">
        <v>18</v>
      </c>
      <c r="G577">
        <v>15</v>
      </c>
      <c r="H577">
        <v>102</v>
      </c>
      <c r="I577">
        <v>102</v>
      </c>
      <c r="J577">
        <f t="shared" si="15"/>
        <v>26.717164447643043</v>
      </c>
      <c r="K577">
        <v>14.717164447643043</v>
      </c>
      <c r="L577">
        <v>24.717164447643043</v>
      </c>
      <c r="M577">
        <v>39.717164447643043</v>
      </c>
      <c r="N577">
        <v>44.717164447643043</v>
      </c>
      <c r="O577">
        <v>20.717164447643043</v>
      </c>
      <c r="P577">
        <v>-12.282835552356957</v>
      </c>
      <c r="Q577">
        <v>19.717164447643043</v>
      </c>
      <c r="R577">
        <v>-3.282835552356957</v>
      </c>
      <c r="S577">
        <v>-5.282835552356957</v>
      </c>
      <c r="T577">
        <v>11.717164447643043</v>
      </c>
    </row>
    <row r="578" spans="1:20" x14ac:dyDescent="0.3">
      <c r="A578">
        <v>577</v>
      </c>
      <c r="B578" s="1">
        <v>42708</v>
      </c>
      <c r="C578">
        <v>169</v>
      </c>
      <c r="D578">
        <v>69</v>
      </c>
      <c r="E578">
        <v>67</v>
      </c>
      <c r="F578">
        <v>13</v>
      </c>
      <c r="G578">
        <v>22</v>
      </c>
      <c r="H578">
        <v>56</v>
      </c>
      <c r="I578">
        <v>169</v>
      </c>
      <c r="J578">
        <f t="shared" si="15"/>
        <v>93.717164447643043</v>
      </c>
      <c r="K578">
        <v>26.717164447643043</v>
      </c>
      <c r="L578">
        <v>14.717164447643043</v>
      </c>
      <c r="M578">
        <v>24.717164447643043</v>
      </c>
      <c r="N578">
        <v>39.717164447643043</v>
      </c>
      <c r="O578">
        <v>44.717164447643043</v>
      </c>
      <c r="P578">
        <v>20.717164447643043</v>
      </c>
      <c r="Q578">
        <v>-12.282835552356957</v>
      </c>
      <c r="R578">
        <v>19.717164447643043</v>
      </c>
      <c r="S578">
        <v>-3.282835552356957</v>
      </c>
      <c r="T578">
        <v>-5.282835552356957</v>
      </c>
    </row>
    <row r="579" spans="1:20" x14ac:dyDescent="0.3">
      <c r="A579">
        <v>578</v>
      </c>
      <c r="B579" s="1">
        <v>42709</v>
      </c>
      <c r="C579">
        <v>164</v>
      </c>
      <c r="D579">
        <v>45</v>
      </c>
      <c r="E579">
        <v>30</v>
      </c>
      <c r="F579">
        <v>10</v>
      </c>
      <c r="G579">
        <v>18</v>
      </c>
      <c r="H579">
        <v>35</v>
      </c>
      <c r="I579">
        <v>164</v>
      </c>
      <c r="J579">
        <f t="shared" ref="J579:J642" si="16">(I579-$V$2)</f>
        <v>88.717164447643043</v>
      </c>
      <c r="K579">
        <v>93.717164447643043</v>
      </c>
      <c r="L579">
        <v>26.717164447643043</v>
      </c>
      <c r="M579">
        <v>14.717164447643043</v>
      </c>
      <c r="N579">
        <v>24.717164447643043</v>
      </c>
      <c r="O579">
        <v>39.717164447643043</v>
      </c>
      <c r="P579">
        <v>44.717164447643043</v>
      </c>
      <c r="Q579">
        <v>20.717164447643043</v>
      </c>
      <c r="R579">
        <v>-12.282835552356957</v>
      </c>
      <c r="S579">
        <v>19.717164447643043</v>
      </c>
      <c r="T579">
        <v>-3.282835552356957</v>
      </c>
    </row>
    <row r="580" spans="1:20" x14ac:dyDescent="0.3">
      <c r="A580">
        <v>579</v>
      </c>
      <c r="B580" s="1">
        <v>42710</v>
      </c>
      <c r="C580">
        <v>143</v>
      </c>
      <c r="D580">
        <v>52</v>
      </c>
      <c r="E580">
        <v>48</v>
      </c>
      <c r="F580">
        <v>15</v>
      </c>
      <c r="G580">
        <v>23</v>
      </c>
      <c r="H580">
        <v>54</v>
      </c>
      <c r="I580">
        <v>143</v>
      </c>
      <c r="J580">
        <f t="shared" si="16"/>
        <v>67.717164447643043</v>
      </c>
      <c r="K580">
        <v>88.717164447643043</v>
      </c>
      <c r="L580">
        <v>93.717164447643043</v>
      </c>
      <c r="M580">
        <v>26.717164447643043</v>
      </c>
      <c r="N580">
        <v>14.717164447643043</v>
      </c>
      <c r="O580">
        <v>24.717164447643043</v>
      </c>
      <c r="P580">
        <v>39.717164447643043</v>
      </c>
      <c r="Q580">
        <v>44.717164447643043</v>
      </c>
      <c r="R580">
        <v>20.717164447643043</v>
      </c>
      <c r="S580">
        <v>-12.282835552356957</v>
      </c>
      <c r="T580">
        <v>19.717164447643043</v>
      </c>
    </row>
    <row r="581" spans="1:20" x14ac:dyDescent="0.3">
      <c r="A581">
        <v>580</v>
      </c>
      <c r="B581" s="1">
        <v>42711</v>
      </c>
      <c r="C581">
        <v>131</v>
      </c>
      <c r="D581">
        <v>61</v>
      </c>
      <c r="E581">
        <v>43</v>
      </c>
      <c r="F581">
        <v>15</v>
      </c>
      <c r="G581">
        <v>19</v>
      </c>
      <c r="H581">
        <v>77</v>
      </c>
      <c r="I581">
        <v>131</v>
      </c>
      <c r="J581">
        <f t="shared" si="16"/>
        <v>55.717164447643043</v>
      </c>
      <c r="K581">
        <v>67.717164447643043</v>
      </c>
      <c r="L581">
        <v>88.717164447643043</v>
      </c>
      <c r="M581">
        <v>93.717164447643043</v>
      </c>
      <c r="N581">
        <v>26.717164447643043</v>
      </c>
      <c r="O581">
        <v>14.717164447643043</v>
      </c>
      <c r="P581">
        <v>24.717164447643043</v>
      </c>
      <c r="Q581">
        <v>39.717164447643043</v>
      </c>
      <c r="R581">
        <v>44.717164447643043</v>
      </c>
      <c r="S581">
        <v>20.717164447643043</v>
      </c>
      <c r="T581">
        <v>-12.282835552356957</v>
      </c>
    </row>
    <row r="582" spans="1:20" x14ac:dyDescent="0.3">
      <c r="A582">
        <v>581</v>
      </c>
      <c r="B582" s="1">
        <v>42712</v>
      </c>
      <c r="C582">
        <v>144</v>
      </c>
      <c r="D582">
        <v>69</v>
      </c>
      <c r="E582">
        <v>79</v>
      </c>
      <c r="F582">
        <v>25</v>
      </c>
      <c r="G582">
        <v>26</v>
      </c>
      <c r="H582">
        <v>59</v>
      </c>
      <c r="I582">
        <v>144</v>
      </c>
      <c r="J582">
        <f t="shared" si="16"/>
        <v>68.717164447643043</v>
      </c>
      <c r="K582">
        <v>55.717164447643043</v>
      </c>
      <c r="L582">
        <v>67.717164447643043</v>
      </c>
      <c r="M582">
        <v>88.717164447643043</v>
      </c>
      <c r="N582">
        <v>93.717164447643043</v>
      </c>
      <c r="O582">
        <v>26.717164447643043</v>
      </c>
      <c r="P582">
        <v>14.717164447643043</v>
      </c>
      <c r="Q582">
        <v>24.717164447643043</v>
      </c>
      <c r="R582">
        <v>39.717164447643043</v>
      </c>
      <c r="S582">
        <v>44.717164447643043</v>
      </c>
      <c r="T582">
        <v>20.717164447643043</v>
      </c>
    </row>
    <row r="583" spans="1:20" x14ac:dyDescent="0.3">
      <c r="A583">
        <v>582</v>
      </c>
      <c r="B583" s="1">
        <v>42713</v>
      </c>
      <c r="C583">
        <v>164</v>
      </c>
      <c r="D583">
        <v>62</v>
      </c>
      <c r="E583">
        <v>42</v>
      </c>
      <c r="F583">
        <v>24</v>
      </c>
      <c r="G583">
        <v>28</v>
      </c>
      <c r="H583">
        <v>58</v>
      </c>
      <c r="I583">
        <v>164</v>
      </c>
      <c r="J583">
        <f t="shared" si="16"/>
        <v>88.717164447643043</v>
      </c>
      <c r="K583">
        <v>68.717164447643043</v>
      </c>
      <c r="L583">
        <v>55.717164447643043</v>
      </c>
      <c r="M583">
        <v>67.717164447643043</v>
      </c>
      <c r="N583">
        <v>88.717164447643043</v>
      </c>
      <c r="O583">
        <v>93.717164447643043</v>
      </c>
      <c r="P583">
        <v>26.717164447643043</v>
      </c>
      <c r="Q583">
        <v>14.717164447643043</v>
      </c>
      <c r="R583">
        <v>24.717164447643043</v>
      </c>
      <c r="S583">
        <v>39.717164447643043</v>
      </c>
      <c r="T583">
        <v>44.717164447643043</v>
      </c>
    </row>
    <row r="584" spans="1:20" x14ac:dyDescent="0.3">
      <c r="A584">
        <v>583</v>
      </c>
      <c r="B584" s="1">
        <v>42714</v>
      </c>
      <c r="C584">
        <v>152</v>
      </c>
      <c r="D584">
        <v>64</v>
      </c>
      <c r="E584">
        <v>57</v>
      </c>
      <c r="F584">
        <v>20</v>
      </c>
      <c r="G584">
        <v>19</v>
      </c>
      <c r="H584">
        <v>46</v>
      </c>
      <c r="I584">
        <v>152</v>
      </c>
      <c r="J584">
        <f t="shared" si="16"/>
        <v>76.717164447643043</v>
      </c>
      <c r="K584">
        <v>88.717164447643043</v>
      </c>
      <c r="L584">
        <v>68.717164447643043</v>
      </c>
      <c r="M584">
        <v>55.717164447643043</v>
      </c>
      <c r="N584">
        <v>67.717164447643043</v>
      </c>
      <c r="O584">
        <v>88.717164447643043</v>
      </c>
      <c r="P584">
        <v>93.717164447643043</v>
      </c>
      <c r="Q584">
        <v>26.717164447643043</v>
      </c>
      <c r="R584">
        <v>14.717164447643043</v>
      </c>
      <c r="S584">
        <v>24.717164447643043</v>
      </c>
      <c r="T584">
        <v>39.717164447643043</v>
      </c>
    </row>
    <row r="585" spans="1:20" x14ac:dyDescent="0.3">
      <c r="A585">
        <v>584</v>
      </c>
      <c r="B585" s="1">
        <v>42715</v>
      </c>
      <c r="C585">
        <v>154</v>
      </c>
      <c r="D585">
        <v>43</v>
      </c>
      <c r="E585">
        <v>31</v>
      </c>
      <c r="F585">
        <v>10</v>
      </c>
      <c r="G585">
        <v>12</v>
      </c>
      <c r="H585">
        <v>44</v>
      </c>
      <c r="I585">
        <v>154</v>
      </c>
      <c r="J585">
        <f t="shared" si="16"/>
        <v>78.717164447643043</v>
      </c>
      <c r="K585">
        <v>76.717164447643043</v>
      </c>
      <c r="L585">
        <v>88.717164447643043</v>
      </c>
      <c r="M585">
        <v>68.717164447643043</v>
      </c>
      <c r="N585">
        <v>55.717164447643043</v>
      </c>
      <c r="O585">
        <v>67.717164447643043</v>
      </c>
      <c r="P585">
        <v>88.717164447643043</v>
      </c>
      <c r="Q585">
        <v>93.717164447643043</v>
      </c>
      <c r="R585">
        <v>26.717164447643043</v>
      </c>
      <c r="S585">
        <v>14.717164447643043</v>
      </c>
      <c r="T585">
        <v>24.717164447643043</v>
      </c>
    </row>
    <row r="586" spans="1:20" x14ac:dyDescent="0.3">
      <c r="A586">
        <v>585</v>
      </c>
      <c r="B586" s="1">
        <v>42716</v>
      </c>
      <c r="C586">
        <v>114</v>
      </c>
      <c r="D586">
        <v>33</v>
      </c>
      <c r="E586">
        <v>30</v>
      </c>
      <c r="F586">
        <v>8</v>
      </c>
      <c r="G586">
        <v>15</v>
      </c>
      <c r="H586">
        <v>50</v>
      </c>
      <c r="I586">
        <v>114</v>
      </c>
      <c r="J586">
        <f t="shared" si="16"/>
        <v>38.717164447643043</v>
      </c>
      <c r="K586">
        <v>78.717164447643043</v>
      </c>
      <c r="L586">
        <v>76.717164447643043</v>
      </c>
      <c r="M586">
        <v>88.717164447643043</v>
      </c>
      <c r="N586">
        <v>68.717164447643043</v>
      </c>
      <c r="O586">
        <v>55.717164447643043</v>
      </c>
      <c r="P586">
        <v>67.717164447643043</v>
      </c>
      <c r="Q586">
        <v>88.717164447643043</v>
      </c>
      <c r="R586">
        <v>93.717164447643043</v>
      </c>
      <c r="S586">
        <v>26.717164447643043</v>
      </c>
      <c r="T586">
        <v>14.717164447643043</v>
      </c>
    </row>
    <row r="587" spans="1:20" x14ac:dyDescent="0.3">
      <c r="A587">
        <v>586</v>
      </c>
      <c r="B587" s="1">
        <v>42717</v>
      </c>
      <c r="C587">
        <v>90</v>
      </c>
      <c r="D587">
        <v>31</v>
      </c>
      <c r="E587">
        <v>18</v>
      </c>
      <c r="F587">
        <v>7</v>
      </c>
      <c r="G587">
        <v>14</v>
      </c>
      <c r="H587">
        <v>31</v>
      </c>
      <c r="I587">
        <v>90</v>
      </c>
      <c r="J587">
        <f t="shared" si="16"/>
        <v>14.717164447643043</v>
      </c>
      <c r="K587">
        <v>38.717164447643043</v>
      </c>
      <c r="L587">
        <v>78.717164447643043</v>
      </c>
      <c r="M587">
        <v>76.717164447643043</v>
      </c>
      <c r="N587">
        <v>88.717164447643043</v>
      </c>
      <c r="O587">
        <v>68.717164447643043</v>
      </c>
      <c r="P587">
        <v>55.717164447643043</v>
      </c>
      <c r="Q587">
        <v>67.717164447643043</v>
      </c>
      <c r="R587">
        <v>88.717164447643043</v>
      </c>
      <c r="S587">
        <v>93.717164447643043</v>
      </c>
      <c r="T587">
        <v>26.717164447643043</v>
      </c>
    </row>
    <row r="588" spans="1:20" x14ac:dyDescent="0.3">
      <c r="A588">
        <v>587</v>
      </c>
      <c r="B588" s="1">
        <v>42718</v>
      </c>
      <c r="C588">
        <v>91</v>
      </c>
      <c r="D588">
        <v>24</v>
      </c>
      <c r="E588">
        <v>14</v>
      </c>
      <c r="F588">
        <v>7</v>
      </c>
      <c r="G588">
        <v>10</v>
      </c>
      <c r="H588">
        <v>25</v>
      </c>
      <c r="I588">
        <v>91</v>
      </c>
      <c r="J588">
        <f t="shared" si="16"/>
        <v>15.717164447643043</v>
      </c>
      <c r="K588">
        <v>14.717164447643043</v>
      </c>
      <c r="L588">
        <v>38.717164447643043</v>
      </c>
      <c r="M588">
        <v>78.717164447643043</v>
      </c>
      <c r="N588">
        <v>76.717164447643043</v>
      </c>
      <c r="O588">
        <v>88.717164447643043</v>
      </c>
      <c r="P588">
        <v>68.717164447643043</v>
      </c>
      <c r="Q588">
        <v>55.717164447643043</v>
      </c>
      <c r="R588">
        <v>67.717164447643043</v>
      </c>
      <c r="S588">
        <v>88.717164447643043</v>
      </c>
      <c r="T588">
        <v>93.717164447643043</v>
      </c>
    </row>
    <row r="589" spans="1:20" x14ac:dyDescent="0.3">
      <c r="A589">
        <v>588</v>
      </c>
      <c r="B589" s="1">
        <v>42719</v>
      </c>
      <c r="C589">
        <v>76</v>
      </c>
      <c r="D589">
        <v>42</v>
      </c>
      <c r="E589">
        <v>22</v>
      </c>
      <c r="F589">
        <v>10</v>
      </c>
      <c r="G589">
        <v>15</v>
      </c>
      <c r="H589">
        <v>39</v>
      </c>
      <c r="I589">
        <v>76</v>
      </c>
      <c r="J589">
        <f t="shared" si="16"/>
        <v>0.71716444764304299</v>
      </c>
      <c r="K589">
        <v>15.717164447643043</v>
      </c>
      <c r="L589">
        <v>14.717164447643043</v>
      </c>
      <c r="M589">
        <v>38.717164447643043</v>
      </c>
      <c r="N589">
        <v>78.717164447643043</v>
      </c>
      <c r="O589">
        <v>76.717164447643043</v>
      </c>
      <c r="P589">
        <v>88.717164447643043</v>
      </c>
      <c r="Q589">
        <v>68.717164447643043</v>
      </c>
      <c r="R589">
        <v>55.717164447643043</v>
      </c>
      <c r="S589">
        <v>67.717164447643043</v>
      </c>
      <c r="T589">
        <v>88.717164447643043</v>
      </c>
    </row>
    <row r="590" spans="1:20" x14ac:dyDescent="0.3">
      <c r="A590">
        <v>589</v>
      </c>
      <c r="B590" s="1">
        <v>42720</v>
      </c>
      <c r="C590">
        <v>112</v>
      </c>
      <c r="D590">
        <v>46</v>
      </c>
      <c r="E590">
        <v>25</v>
      </c>
      <c r="F590">
        <v>16</v>
      </c>
      <c r="G590">
        <v>22</v>
      </c>
      <c r="H590">
        <v>52</v>
      </c>
      <c r="I590">
        <v>112</v>
      </c>
      <c r="J590">
        <f t="shared" si="16"/>
        <v>36.717164447643043</v>
      </c>
      <c r="K590">
        <v>0.71716444764304299</v>
      </c>
      <c r="L590">
        <v>15.717164447643043</v>
      </c>
      <c r="M590">
        <v>14.717164447643043</v>
      </c>
      <c r="N590">
        <v>38.717164447643043</v>
      </c>
      <c r="O590">
        <v>78.717164447643043</v>
      </c>
      <c r="P590">
        <v>76.717164447643043</v>
      </c>
      <c r="Q590">
        <v>88.717164447643043</v>
      </c>
      <c r="R590">
        <v>68.717164447643043</v>
      </c>
      <c r="S590">
        <v>55.717164447643043</v>
      </c>
      <c r="T590">
        <v>67.717164447643043</v>
      </c>
    </row>
    <row r="591" spans="1:20" x14ac:dyDescent="0.3">
      <c r="A591">
        <v>590</v>
      </c>
      <c r="B591" s="1">
        <v>42721</v>
      </c>
      <c r="C591">
        <v>119</v>
      </c>
      <c r="D591">
        <v>60</v>
      </c>
      <c r="E591">
        <v>34</v>
      </c>
      <c r="F591">
        <v>15</v>
      </c>
      <c r="G591">
        <v>28</v>
      </c>
      <c r="H591">
        <v>56</v>
      </c>
      <c r="I591">
        <v>119</v>
      </c>
      <c r="J591">
        <f t="shared" si="16"/>
        <v>43.717164447643043</v>
      </c>
      <c r="K591">
        <v>36.717164447643043</v>
      </c>
      <c r="L591">
        <v>0.71716444764304299</v>
      </c>
      <c r="M591">
        <v>15.717164447643043</v>
      </c>
      <c r="N591">
        <v>14.717164447643043</v>
      </c>
      <c r="O591">
        <v>38.717164447643043</v>
      </c>
      <c r="P591">
        <v>78.717164447643043</v>
      </c>
      <c r="Q591">
        <v>76.717164447643043</v>
      </c>
      <c r="R591">
        <v>88.717164447643043</v>
      </c>
      <c r="S591">
        <v>68.717164447643043</v>
      </c>
      <c r="T591">
        <v>55.717164447643043</v>
      </c>
    </row>
    <row r="592" spans="1:20" x14ac:dyDescent="0.3">
      <c r="A592">
        <v>591</v>
      </c>
      <c r="B592" s="1">
        <v>42722</v>
      </c>
      <c r="C592">
        <v>156</v>
      </c>
      <c r="D592">
        <v>62</v>
      </c>
      <c r="E592">
        <v>49</v>
      </c>
      <c r="F592">
        <v>5</v>
      </c>
      <c r="G592">
        <v>20</v>
      </c>
      <c r="H592">
        <v>76</v>
      </c>
      <c r="I592">
        <v>156</v>
      </c>
      <c r="J592">
        <f t="shared" si="16"/>
        <v>80.717164447643043</v>
      </c>
      <c r="K592">
        <v>43.717164447643043</v>
      </c>
      <c r="L592">
        <v>36.717164447643043</v>
      </c>
      <c r="M592">
        <v>0.71716444764304299</v>
      </c>
      <c r="N592">
        <v>15.717164447643043</v>
      </c>
      <c r="O592">
        <v>14.717164447643043</v>
      </c>
      <c r="P592">
        <v>38.717164447643043</v>
      </c>
      <c r="Q592">
        <v>78.717164447643043</v>
      </c>
      <c r="R592">
        <v>76.717164447643043</v>
      </c>
      <c r="S592">
        <v>88.717164447643043</v>
      </c>
      <c r="T592">
        <v>68.717164447643043</v>
      </c>
    </row>
    <row r="593" spans="1:20" x14ac:dyDescent="0.3">
      <c r="A593">
        <v>592</v>
      </c>
      <c r="B593" s="1">
        <v>42723</v>
      </c>
      <c r="C593">
        <v>147</v>
      </c>
      <c r="D593">
        <v>28</v>
      </c>
      <c r="E593">
        <v>18</v>
      </c>
      <c r="F593">
        <v>2</v>
      </c>
      <c r="G593">
        <v>11</v>
      </c>
      <c r="H593">
        <v>44</v>
      </c>
      <c r="I593">
        <v>147</v>
      </c>
      <c r="J593">
        <f t="shared" si="16"/>
        <v>71.717164447643043</v>
      </c>
      <c r="K593">
        <v>80.717164447643043</v>
      </c>
      <c r="L593">
        <v>43.717164447643043</v>
      </c>
      <c r="M593">
        <v>36.717164447643043</v>
      </c>
      <c r="N593">
        <v>0.71716444764304299</v>
      </c>
      <c r="O593">
        <v>15.717164447643043</v>
      </c>
      <c r="P593">
        <v>14.717164447643043</v>
      </c>
      <c r="Q593">
        <v>38.717164447643043</v>
      </c>
      <c r="R593">
        <v>78.717164447643043</v>
      </c>
      <c r="S593">
        <v>76.717164447643043</v>
      </c>
      <c r="T593">
        <v>88.717164447643043</v>
      </c>
    </row>
    <row r="594" spans="1:20" x14ac:dyDescent="0.3">
      <c r="A594">
        <v>593</v>
      </c>
      <c r="B594" s="1">
        <v>42724</v>
      </c>
      <c r="C594">
        <v>81</v>
      </c>
      <c r="D594">
        <v>31</v>
      </c>
      <c r="E594">
        <v>19</v>
      </c>
      <c r="F594">
        <v>3</v>
      </c>
      <c r="G594">
        <v>14</v>
      </c>
      <c r="H594">
        <v>52</v>
      </c>
      <c r="I594">
        <v>81</v>
      </c>
      <c r="J594">
        <f t="shared" si="16"/>
        <v>5.717164447643043</v>
      </c>
      <c r="K594">
        <v>71.717164447643043</v>
      </c>
      <c r="L594">
        <v>80.717164447643043</v>
      </c>
      <c r="M594">
        <v>43.717164447643043</v>
      </c>
      <c r="N594">
        <v>36.717164447643043</v>
      </c>
      <c r="O594">
        <v>0.71716444764304299</v>
      </c>
      <c r="P594">
        <v>15.717164447643043</v>
      </c>
      <c r="Q594">
        <v>14.717164447643043</v>
      </c>
      <c r="R594">
        <v>38.717164447643043</v>
      </c>
      <c r="S594">
        <v>78.717164447643043</v>
      </c>
      <c r="T594">
        <v>76.717164447643043</v>
      </c>
    </row>
    <row r="595" spans="1:20" x14ac:dyDescent="0.3">
      <c r="A595">
        <v>594</v>
      </c>
      <c r="B595" s="1">
        <v>42725</v>
      </c>
      <c r="C595">
        <v>85</v>
      </c>
      <c r="D595">
        <v>25</v>
      </c>
      <c r="E595">
        <v>15</v>
      </c>
      <c r="F595">
        <v>4</v>
      </c>
      <c r="G595">
        <v>14</v>
      </c>
      <c r="H595">
        <v>31</v>
      </c>
      <c r="I595">
        <v>85</v>
      </c>
      <c r="J595">
        <f t="shared" si="16"/>
        <v>9.717164447643043</v>
      </c>
      <c r="K595">
        <v>5.717164447643043</v>
      </c>
      <c r="L595">
        <v>71.717164447643043</v>
      </c>
      <c r="M595">
        <v>80.717164447643043</v>
      </c>
      <c r="N595">
        <v>43.717164447643043</v>
      </c>
      <c r="O595">
        <v>36.717164447643043</v>
      </c>
      <c r="P595">
        <v>0.71716444764304299</v>
      </c>
      <c r="Q595">
        <v>15.717164447643043</v>
      </c>
      <c r="R595">
        <v>14.717164447643043</v>
      </c>
      <c r="S595">
        <v>38.717164447643043</v>
      </c>
      <c r="T595">
        <v>78.717164447643043</v>
      </c>
    </row>
    <row r="596" spans="1:20" x14ac:dyDescent="0.3">
      <c r="A596">
        <v>595</v>
      </c>
      <c r="B596" s="1">
        <v>42726</v>
      </c>
      <c r="C596">
        <v>72</v>
      </c>
      <c r="D596">
        <v>43</v>
      </c>
      <c r="E596">
        <v>27</v>
      </c>
      <c r="F596">
        <v>11</v>
      </c>
      <c r="G596">
        <v>18</v>
      </c>
      <c r="H596">
        <v>50</v>
      </c>
      <c r="I596">
        <v>72</v>
      </c>
      <c r="J596">
        <f t="shared" si="16"/>
        <v>-3.282835552356957</v>
      </c>
      <c r="K596">
        <v>9.717164447643043</v>
      </c>
      <c r="L596">
        <v>5.717164447643043</v>
      </c>
      <c r="M596">
        <v>71.717164447643043</v>
      </c>
      <c r="N596">
        <v>80.717164447643043</v>
      </c>
      <c r="O596">
        <v>43.717164447643043</v>
      </c>
      <c r="P596">
        <v>36.717164447643043</v>
      </c>
      <c r="Q596">
        <v>0.71716444764304299</v>
      </c>
      <c r="R596">
        <v>15.717164447643043</v>
      </c>
      <c r="S596">
        <v>14.717164447643043</v>
      </c>
      <c r="T596">
        <v>38.717164447643043</v>
      </c>
    </row>
    <row r="597" spans="1:20" x14ac:dyDescent="0.3">
      <c r="A597">
        <v>596</v>
      </c>
      <c r="B597" s="1">
        <v>42727</v>
      </c>
      <c r="C597">
        <v>113</v>
      </c>
      <c r="D597">
        <v>29</v>
      </c>
      <c r="E597">
        <v>19</v>
      </c>
      <c r="F597">
        <v>6</v>
      </c>
      <c r="G597">
        <v>15</v>
      </c>
      <c r="H597">
        <v>53</v>
      </c>
      <c r="I597">
        <v>113</v>
      </c>
      <c r="J597">
        <f t="shared" si="16"/>
        <v>37.717164447643043</v>
      </c>
      <c r="K597">
        <v>-3.282835552356957</v>
      </c>
      <c r="L597">
        <v>9.717164447643043</v>
      </c>
      <c r="M597">
        <v>5.717164447643043</v>
      </c>
      <c r="N597">
        <v>71.717164447643043</v>
      </c>
      <c r="O597">
        <v>80.717164447643043</v>
      </c>
      <c r="P597">
        <v>43.717164447643043</v>
      </c>
      <c r="Q597">
        <v>36.717164447643043</v>
      </c>
      <c r="R597">
        <v>0.71716444764304299</v>
      </c>
      <c r="S597">
        <v>15.717164447643043</v>
      </c>
      <c r="T597">
        <v>14.717164447643043</v>
      </c>
    </row>
    <row r="598" spans="1:20" x14ac:dyDescent="0.3">
      <c r="A598">
        <v>597</v>
      </c>
      <c r="B598" s="1">
        <v>42728</v>
      </c>
      <c r="C598">
        <v>82</v>
      </c>
      <c r="D598">
        <v>13</v>
      </c>
      <c r="E598">
        <v>15</v>
      </c>
      <c r="F598">
        <v>3</v>
      </c>
      <c r="G598">
        <v>12</v>
      </c>
      <c r="H598">
        <v>38</v>
      </c>
      <c r="I598">
        <v>82</v>
      </c>
      <c r="J598">
        <f t="shared" si="16"/>
        <v>6.717164447643043</v>
      </c>
      <c r="K598">
        <v>37.717164447643043</v>
      </c>
      <c r="L598">
        <v>-3.282835552356957</v>
      </c>
      <c r="M598">
        <v>9.717164447643043</v>
      </c>
      <c r="N598">
        <v>5.717164447643043</v>
      </c>
      <c r="O598">
        <v>71.717164447643043</v>
      </c>
      <c r="P598">
        <v>80.717164447643043</v>
      </c>
      <c r="Q598">
        <v>43.717164447643043</v>
      </c>
      <c r="R598">
        <v>36.717164447643043</v>
      </c>
      <c r="S598">
        <v>0.71716444764304299</v>
      </c>
      <c r="T598">
        <v>15.717164447643043</v>
      </c>
    </row>
    <row r="599" spans="1:20" x14ac:dyDescent="0.3">
      <c r="A599">
        <v>598</v>
      </c>
      <c r="B599" s="1">
        <v>42729</v>
      </c>
      <c r="C599">
        <v>42</v>
      </c>
      <c r="D599">
        <v>10</v>
      </c>
      <c r="E599">
        <v>14</v>
      </c>
      <c r="F599">
        <v>4</v>
      </c>
      <c r="G599">
        <v>13</v>
      </c>
      <c r="H599">
        <v>48</v>
      </c>
      <c r="I599">
        <v>48</v>
      </c>
      <c r="J599">
        <f t="shared" si="16"/>
        <v>-27.282835552356957</v>
      </c>
      <c r="K599">
        <v>6.717164447643043</v>
      </c>
      <c r="L599">
        <v>37.717164447643043</v>
      </c>
      <c r="M599">
        <v>-3.282835552356957</v>
      </c>
      <c r="N599">
        <v>9.717164447643043</v>
      </c>
      <c r="O599">
        <v>5.717164447643043</v>
      </c>
      <c r="P599">
        <v>71.717164447643043</v>
      </c>
      <c r="Q599">
        <v>80.717164447643043</v>
      </c>
      <c r="R599">
        <v>43.717164447643043</v>
      </c>
      <c r="S599">
        <v>36.717164447643043</v>
      </c>
      <c r="T599">
        <v>0.71716444764304299</v>
      </c>
    </row>
    <row r="600" spans="1:20" x14ac:dyDescent="0.3">
      <c r="A600">
        <v>599</v>
      </c>
      <c r="B600" s="1">
        <v>42730</v>
      </c>
      <c r="C600">
        <v>31</v>
      </c>
      <c r="D600">
        <v>3</v>
      </c>
      <c r="E600">
        <v>11</v>
      </c>
      <c r="F600">
        <v>8</v>
      </c>
      <c r="G600">
        <v>12</v>
      </c>
      <c r="H600">
        <v>25</v>
      </c>
      <c r="I600">
        <v>31</v>
      </c>
      <c r="J600">
        <f t="shared" si="16"/>
        <v>-44.282835552356957</v>
      </c>
      <c r="K600">
        <v>-27.282835552356957</v>
      </c>
      <c r="L600">
        <v>6.717164447643043</v>
      </c>
      <c r="M600">
        <v>37.717164447643043</v>
      </c>
      <c r="N600">
        <v>-3.282835552356957</v>
      </c>
      <c r="O600">
        <v>9.717164447643043</v>
      </c>
      <c r="P600">
        <v>5.717164447643043</v>
      </c>
      <c r="Q600">
        <v>71.717164447643043</v>
      </c>
      <c r="R600">
        <v>80.717164447643043</v>
      </c>
      <c r="S600">
        <v>43.717164447643043</v>
      </c>
      <c r="T600">
        <v>36.717164447643043</v>
      </c>
    </row>
    <row r="601" spans="1:20" x14ac:dyDescent="0.3">
      <c r="A601">
        <v>600</v>
      </c>
      <c r="B601" s="1">
        <v>42731</v>
      </c>
      <c r="C601">
        <v>8</v>
      </c>
      <c r="D601">
        <v>25</v>
      </c>
      <c r="E601">
        <v>25</v>
      </c>
      <c r="F601">
        <v>12</v>
      </c>
      <c r="G601">
        <v>16</v>
      </c>
      <c r="H601">
        <v>50</v>
      </c>
      <c r="I601">
        <v>50</v>
      </c>
      <c r="J601">
        <f t="shared" si="16"/>
        <v>-25.282835552356957</v>
      </c>
      <c r="K601">
        <v>-44.282835552356957</v>
      </c>
      <c r="L601">
        <v>-27.282835552356957</v>
      </c>
      <c r="M601">
        <v>6.717164447643043</v>
      </c>
      <c r="N601">
        <v>37.717164447643043</v>
      </c>
      <c r="O601">
        <v>-3.282835552356957</v>
      </c>
      <c r="P601">
        <v>9.717164447643043</v>
      </c>
      <c r="Q601">
        <v>5.717164447643043</v>
      </c>
      <c r="R601">
        <v>71.717164447643043</v>
      </c>
      <c r="S601">
        <v>80.717164447643043</v>
      </c>
      <c r="T601">
        <v>43.717164447643043</v>
      </c>
    </row>
    <row r="602" spans="1:20" x14ac:dyDescent="0.3">
      <c r="A602">
        <v>601</v>
      </c>
      <c r="B602" s="1">
        <v>42732</v>
      </c>
      <c r="C602">
        <v>62</v>
      </c>
      <c r="D602">
        <v>57</v>
      </c>
      <c r="E602">
        <v>28</v>
      </c>
      <c r="F602">
        <v>13</v>
      </c>
      <c r="G602">
        <v>24</v>
      </c>
      <c r="H602">
        <v>53</v>
      </c>
      <c r="I602">
        <v>62</v>
      </c>
      <c r="J602">
        <f t="shared" si="16"/>
        <v>-13.282835552356957</v>
      </c>
      <c r="K602">
        <v>-25.282835552356957</v>
      </c>
      <c r="L602">
        <v>-44.282835552356957</v>
      </c>
      <c r="M602">
        <v>-27.282835552356957</v>
      </c>
      <c r="N602">
        <v>6.717164447643043</v>
      </c>
      <c r="O602">
        <v>37.717164447643043</v>
      </c>
      <c r="P602">
        <v>-3.282835552356957</v>
      </c>
      <c r="Q602">
        <v>9.717164447643043</v>
      </c>
      <c r="R602">
        <v>5.717164447643043</v>
      </c>
      <c r="S602">
        <v>71.717164447643043</v>
      </c>
      <c r="T602">
        <v>80.717164447643043</v>
      </c>
    </row>
    <row r="603" spans="1:20" x14ac:dyDescent="0.3">
      <c r="A603">
        <v>602</v>
      </c>
      <c r="B603" s="1">
        <v>42733</v>
      </c>
      <c r="C603">
        <v>139</v>
      </c>
      <c r="D603">
        <v>58</v>
      </c>
      <c r="E603">
        <v>29</v>
      </c>
      <c r="F603">
        <v>15</v>
      </c>
      <c r="G603">
        <v>22</v>
      </c>
      <c r="H603">
        <v>61</v>
      </c>
      <c r="I603">
        <v>139</v>
      </c>
      <c r="J603">
        <f t="shared" si="16"/>
        <v>63.717164447643043</v>
      </c>
      <c r="K603">
        <v>-13.282835552356957</v>
      </c>
      <c r="L603">
        <v>-25.282835552356957</v>
      </c>
      <c r="M603">
        <v>-44.282835552356957</v>
      </c>
      <c r="N603">
        <v>-27.282835552356957</v>
      </c>
      <c r="O603">
        <v>6.717164447643043</v>
      </c>
      <c r="P603">
        <v>37.717164447643043</v>
      </c>
      <c r="Q603">
        <v>-3.282835552356957</v>
      </c>
      <c r="R603">
        <v>9.717164447643043</v>
      </c>
      <c r="S603">
        <v>5.717164447643043</v>
      </c>
      <c r="T603">
        <v>71.717164447643043</v>
      </c>
    </row>
    <row r="604" spans="1:20" x14ac:dyDescent="0.3">
      <c r="A604">
        <v>603</v>
      </c>
      <c r="B604" s="1">
        <v>42734</v>
      </c>
      <c r="C604">
        <v>143</v>
      </c>
      <c r="D604">
        <v>75</v>
      </c>
      <c r="E604">
        <v>38</v>
      </c>
      <c r="F604">
        <v>17</v>
      </c>
      <c r="G604">
        <v>23</v>
      </c>
      <c r="H604">
        <v>58</v>
      </c>
      <c r="I604">
        <v>143</v>
      </c>
      <c r="J604">
        <f t="shared" si="16"/>
        <v>67.717164447643043</v>
      </c>
      <c r="K604">
        <v>63.717164447643043</v>
      </c>
      <c r="L604">
        <v>-13.282835552356957</v>
      </c>
      <c r="M604">
        <v>-25.282835552356957</v>
      </c>
      <c r="N604">
        <v>-44.282835552356957</v>
      </c>
      <c r="O604">
        <v>-27.282835552356957</v>
      </c>
      <c r="P604">
        <v>6.717164447643043</v>
      </c>
      <c r="Q604">
        <v>37.717164447643043</v>
      </c>
      <c r="R604">
        <v>-3.282835552356957</v>
      </c>
      <c r="S604">
        <v>9.717164447643043</v>
      </c>
      <c r="T604">
        <v>5.717164447643043</v>
      </c>
    </row>
    <row r="605" spans="1:20" x14ac:dyDescent="0.3">
      <c r="A605">
        <v>604</v>
      </c>
      <c r="B605" s="1">
        <v>42735</v>
      </c>
      <c r="C605">
        <v>171</v>
      </c>
      <c r="D605">
        <v>40</v>
      </c>
      <c r="E605">
        <v>19</v>
      </c>
      <c r="F605">
        <v>24</v>
      </c>
      <c r="G605">
        <v>16</v>
      </c>
      <c r="H605">
        <v>14</v>
      </c>
      <c r="I605">
        <v>171</v>
      </c>
      <c r="J605">
        <f t="shared" si="16"/>
        <v>95.717164447643043</v>
      </c>
      <c r="K605">
        <v>67.717164447643043</v>
      </c>
      <c r="L605">
        <v>63.717164447643043</v>
      </c>
      <c r="M605">
        <v>-13.282835552356957</v>
      </c>
      <c r="N605">
        <v>-25.282835552356957</v>
      </c>
      <c r="O605">
        <v>-44.282835552356957</v>
      </c>
      <c r="P605">
        <v>-27.282835552356957</v>
      </c>
      <c r="Q605">
        <v>6.717164447643043</v>
      </c>
      <c r="R605">
        <v>37.717164447643043</v>
      </c>
      <c r="S605">
        <v>-3.282835552356957</v>
      </c>
      <c r="T605">
        <v>9.717164447643043</v>
      </c>
    </row>
    <row r="606" spans="1:20" x14ac:dyDescent="0.3">
      <c r="A606">
        <v>605</v>
      </c>
      <c r="B606" s="1">
        <v>42736</v>
      </c>
      <c r="C606">
        <v>95</v>
      </c>
      <c r="D606">
        <v>60</v>
      </c>
      <c r="E606">
        <v>23</v>
      </c>
      <c r="F606">
        <v>6</v>
      </c>
      <c r="G606">
        <v>12</v>
      </c>
      <c r="H606">
        <v>70</v>
      </c>
      <c r="I606">
        <v>95</v>
      </c>
      <c r="J606">
        <f t="shared" si="16"/>
        <v>19.717164447643043</v>
      </c>
      <c r="K606">
        <v>95.717164447643043</v>
      </c>
      <c r="L606">
        <v>67.717164447643043</v>
      </c>
      <c r="M606">
        <v>63.717164447643043</v>
      </c>
      <c r="N606">
        <v>-13.282835552356957</v>
      </c>
      <c r="O606">
        <v>-25.282835552356957</v>
      </c>
      <c r="P606">
        <v>-44.282835552356957</v>
      </c>
      <c r="Q606">
        <v>-27.282835552356957</v>
      </c>
      <c r="R606">
        <v>6.717164447643043</v>
      </c>
      <c r="S606">
        <v>37.717164447643043</v>
      </c>
      <c r="T606">
        <v>-3.282835552356957</v>
      </c>
    </row>
    <row r="607" spans="1:20" x14ac:dyDescent="0.3">
      <c r="A607">
        <v>606</v>
      </c>
      <c r="B607" s="1">
        <v>42737</v>
      </c>
      <c r="C607">
        <v>158</v>
      </c>
      <c r="D607">
        <v>61</v>
      </c>
      <c r="E607">
        <v>36</v>
      </c>
      <c r="F607">
        <v>11</v>
      </c>
      <c r="G607">
        <v>17</v>
      </c>
      <c r="H607">
        <v>69</v>
      </c>
      <c r="I607">
        <v>158</v>
      </c>
      <c r="J607">
        <f t="shared" si="16"/>
        <v>82.717164447643043</v>
      </c>
      <c r="K607">
        <v>19.717164447643043</v>
      </c>
      <c r="L607">
        <v>95.717164447643043</v>
      </c>
      <c r="M607">
        <v>67.717164447643043</v>
      </c>
      <c r="N607">
        <v>63.717164447643043</v>
      </c>
      <c r="O607">
        <v>-13.282835552356957</v>
      </c>
      <c r="P607">
        <v>-25.282835552356957</v>
      </c>
      <c r="Q607">
        <v>-44.282835552356957</v>
      </c>
      <c r="R607">
        <v>-27.282835552356957</v>
      </c>
      <c r="S607">
        <v>6.717164447643043</v>
      </c>
      <c r="T607">
        <v>37.717164447643043</v>
      </c>
    </row>
    <row r="608" spans="1:20" x14ac:dyDescent="0.3">
      <c r="A608">
        <v>607</v>
      </c>
      <c r="B608" s="1">
        <v>42738</v>
      </c>
      <c r="C608">
        <v>159</v>
      </c>
      <c r="D608">
        <v>42</v>
      </c>
      <c r="E608">
        <v>20</v>
      </c>
      <c r="F608">
        <v>8</v>
      </c>
      <c r="G608">
        <v>18</v>
      </c>
      <c r="H608">
        <v>66</v>
      </c>
      <c r="I608">
        <v>159</v>
      </c>
      <c r="J608">
        <f t="shared" si="16"/>
        <v>83.717164447643043</v>
      </c>
      <c r="K608">
        <v>82.717164447643043</v>
      </c>
      <c r="L608">
        <v>19.717164447643043</v>
      </c>
      <c r="M608">
        <v>95.717164447643043</v>
      </c>
      <c r="N608">
        <v>67.717164447643043</v>
      </c>
      <c r="O608">
        <v>63.717164447643043</v>
      </c>
      <c r="P608">
        <v>-13.282835552356957</v>
      </c>
      <c r="Q608">
        <v>-25.282835552356957</v>
      </c>
      <c r="R608">
        <v>-44.282835552356957</v>
      </c>
      <c r="S608">
        <v>-27.282835552356957</v>
      </c>
      <c r="T608">
        <v>6.717164447643043</v>
      </c>
    </row>
    <row r="609" spans="1:20" x14ac:dyDescent="0.3">
      <c r="A609">
        <v>608</v>
      </c>
      <c r="B609" s="1">
        <v>42739</v>
      </c>
      <c r="C609">
        <v>115</v>
      </c>
      <c r="D609">
        <v>26</v>
      </c>
      <c r="E609">
        <v>9</v>
      </c>
      <c r="F609">
        <v>6</v>
      </c>
      <c r="G609">
        <v>12</v>
      </c>
      <c r="H609">
        <v>28</v>
      </c>
      <c r="I609">
        <v>115</v>
      </c>
      <c r="J609">
        <f t="shared" si="16"/>
        <v>39.717164447643043</v>
      </c>
      <c r="K609">
        <v>83.717164447643043</v>
      </c>
      <c r="L609">
        <v>82.717164447643043</v>
      </c>
      <c r="M609">
        <v>19.717164447643043</v>
      </c>
      <c r="N609">
        <v>95.717164447643043</v>
      </c>
      <c r="O609">
        <v>67.717164447643043</v>
      </c>
      <c r="P609">
        <v>63.717164447643043</v>
      </c>
      <c r="Q609">
        <v>-13.282835552356957</v>
      </c>
      <c r="R609">
        <v>-25.282835552356957</v>
      </c>
      <c r="S609">
        <v>-44.282835552356957</v>
      </c>
      <c r="T609">
        <v>-27.282835552356957</v>
      </c>
    </row>
    <row r="610" spans="1:20" x14ac:dyDescent="0.3">
      <c r="A610">
        <v>609</v>
      </c>
      <c r="B610" s="1">
        <v>42740</v>
      </c>
      <c r="C610">
        <v>80</v>
      </c>
      <c r="D610">
        <v>35</v>
      </c>
      <c r="E610">
        <v>15</v>
      </c>
      <c r="F610">
        <v>7</v>
      </c>
      <c r="G610">
        <v>12</v>
      </c>
      <c r="H610">
        <v>48</v>
      </c>
      <c r="I610">
        <v>80</v>
      </c>
      <c r="J610">
        <f t="shared" si="16"/>
        <v>4.717164447643043</v>
      </c>
      <c r="K610">
        <v>39.717164447643043</v>
      </c>
      <c r="L610">
        <v>83.717164447643043</v>
      </c>
      <c r="M610">
        <v>82.717164447643043</v>
      </c>
      <c r="N610">
        <v>19.717164447643043</v>
      </c>
      <c r="O610">
        <v>95.717164447643043</v>
      </c>
      <c r="P610">
        <v>67.717164447643043</v>
      </c>
      <c r="Q610">
        <v>63.717164447643043</v>
      </c>
      <c r="R610">
        <v>-13.282835552356957</v>
      </c>
      <c r="S610">
        <v>-25.282835552356957</v>
      </c>
      <c r="T610">
        <v>-44.282835552356957</v>
      </c>
    </row>
    <row r="611" spans="1:20" x14ac:dyDescent="0.3">
      <c r="A611">
        <v>610</v>
      </c>
      <c r="B611" s="1">
        <v>42741</v>
      </c>
      <c r="C611">
        <v>102</v>
      </c>
      <c r="D611">
        <v>37</v>
      </c>
      <c r="E611">
        <v>20</v>
      </c>
      <c r="F611">
        <v>9</v>
      </c>
      <c r="G611">
        <v>12</v>
      </c>
      <c r="H611">
        <v>40</v>
      </c>
      <c r="I611">
        <v>102</v>
      </c>
      <c r="J611">
        <f t="shared" si="16"/>
        <v>26.717164447643043</v>
      </c>
      <c r="K611">
        <v>4.717164447643043</v>
      </c>
      <c r="L611">
        <v>39.717164447643043</v>
      </c>
      <c r="M611">
        <v>83.717164447643043</v>
      </c>
      <c r="N611">
        <v>82.717164447643043</v>
      </c>
      <c r="O611">
        <v>19.717164447643043</v>
      </c>
      <c r="P611">
        <v>95.717164447643043</v>
      </c>
      <c r="Q611">
        <v>67.717164447643043</v>
      </c>
      <c r="R611">
        <v>63.717164447643043</v>
      </c>
      <c r="S611">
        <v>-13.282835552356957</v>
      </c>
      <c r="T611">
        <v>-25.282835552356957</v>
      </c>
    </row>
    <row r="612" spans="1:20" x14ac:dyDescent="0.3">
      <c r="A612">
        <v>611</v>
      </c>
      <c r="B612" s="1">
        <v>42742</v>
      </c>
      <c r="C612">
        <v>104</v>
      </c>
      <c r="D612">
        <v>35</v>
      </c>
      <c r="E612">
        <v>15</v>
      </c>
      <c r="F612">
        <v>7</v>
      </c>
      <c r="G612">
        <v>14</v>
      </c>
      <c r="H612">
        <v>44</v>
      </c>
      <c r="I612">
        <v>104</v>
      </c>
      <c r="J612">
        <f t="shared" si="16"/>
        <v>28.717164447643043</v>
      </c>
      <c r="K612">
        <v>26.717164447643043</v>
      </c>
      <c r="L612">
        <v>4.717164447643043</v>
      </c>
      <c r="M612">
        <v>39.717164447643043</v>
      </c>
      <c r="N612">
        <v>83.717164447643043</v>
      </c>
      <c r="O612">
        <v>82.717164447643043</v>
      </c>
      <c r="P612">
        <v>19.717164447643043</v>
      </c>
      <c r="Q612">
        <v>95.717164447643043</v>
      </c>
      <c r="R612">
        <v>67.717164447643043</v>
      </c>
      <c r="S612">
        <v>63.717164447643043</v>
      </c>
      <c r="T612">
        <v>-13.282835552356957</v>
      </c>
    </row>
    <row r="613" spans="1:20" x14ac:dyDescent="0.3">
      <c r="A613">
        <v>612</v>
      </c>
      <c r="B613" s="1">
        <v>42743</v>
      </c>
      <c r="C613">
        <v>104</v>
      </c>
      <c r="D613">
        <v>26</v>
      </c>
      <c r="E613">
        <v>15</v>
      </c>
      <c r="F613">
        <v>4</v>
      </c>
      <c r="G613">
        <v>13</v>
      </c>
      <c r="H613">
        <v>54</v>
      </c>
      <c r="I613">
        <v>104</v>
      </c>
      <c r="J613">
        <f t="shared" si="16"/>
        <v>28.717164447643043</v>
      </c>
      <c r="K613">
        <v>28.717164447643043</v>
      </c>
      <c r="L613">
        <v>26.717164447643043</v>
      </c>
      <c r="M613">
        <v>4.717164447643043</v>
      </c>
      <c r="N613">
        <v>39.717164447643043</v>
      </c>
      <c r="O613">
        <v>83.717164447643043</v>
      </c>
      <c r="P613">
        <v>82.717164447643043</v>
      </c>
      <c r="Q613">
        <v>19.717164447643043</v>
      </c>
      <c r="R613">
        <v>95.717164447643043</v>
      </c>
      <c r="S613">
        <v>67.717164447643043</v>
      </c>
      <c r="T613">
        <v>63.717164447643043</v>
      </c>
    </row>
    <row r="614" spans="1:20" x14ac:dyDescent="0.3">
      <c r="A614">
        <v>613</v>
      </c>
      <c r="B614" s="1">
        <v>42744</v>
      </c>
      <c r="C614">
        <v>81</v>
      </c>
      <c r="D614">
        <v>35</v>
      </c>
      <c r="E614">
        <v>17</v>
      </c>
      <c r="F614">
        <v>19</v>
      </c>
      <c r="G614">
        <v>12</v>
      </c>
      <c r="H614">
        <v>85</v>
      </c>
      <c r="I614">
        <v>85</v>
      </c>
      <c r="J614">
        <f t="shared" si="16"/>
        <v>9.717164447643043</v>
      </c>
      <c r="K614">
        <v>28.717164447643043</v>
      </c>
      <c r="L614">
        <v>28.717164447643043</v>
      </c>
      <c r="M614">
        <v>26.717164447643043</v>
      </c>
      <c r="N614">
        <v>4.717164447643043</v>
      </c>
      <c r="O614">
        <v>39.717164447643043</v>
      </c>
      <c r="P614">
        <v>83.717164447643043</v>
      </c>
      <c r="Q614">
        <v>82.717164447643043</v>
      </c>
      <c r="R614">
        <v>19.717164447643043</v>
      </c>
      <c r="S614">
        <v>95.717164447643043</v>
      </c>
      <c r="T614">
        <v>67.717164447643043</v>
      </c>
    </row>
    <row r="615" spans="1:20" x14ac:dyDescent="0.3">
      <c r="A615">
        <v>614</v>
      </c>
      <c r="B615" s="1">
        <v>42745</v>
      </c>
      <c r="C615">
        <v>106</v>
      </c>
      <c r="D615">
        <v>18</v>
      </c>
      <c r="E615">
        <v>10</v>
      </c>
      <c r="F615">
        <v>4</v>
      </c>
      <c r="G615">
        <v>10</v>
      </c>
      <c r="H615">
        <v>40</v>
      </c>
      <c r="I615">
        <v>106</v>
      </c>
      <c r="J615">
        <f t="shared" si="16"/>
        <v>30.717164447643043</v>
      </c>
      <c r="K615">
        <v>9.717164447643043</v>
      </c>
      <c r="L615">
        <v>28.717164447643043</v>
      </c>
      <c r="M615">
        <v>28.717164447643043</v>
      </c>
      <c r="N615">
        <v>26.717164447643043</v>
      </c>
      <c r="O615">
        <v>4.717164447643043</v>
      </c>
      <c r="P615">
        <v>39.717164447643043</v>
      </c>
      <c r="Q615">
        <v>83.717164447643043</v>
      </c>
      <c r="R615">
        <v>82.717164447643043</v>
      </c>
      <c r="S615">
        <v>19.717164447643043</v>
      </c>
      <c r="T615">
        <v>95.717164447643043</v>
      </c>
    </row>
    <row r="616" spans="1:20" x14ac:dyDescent="0.3">
      <c r="A616">
        <v>615</v>
      </c>
      <c r="B616" s="1">
        <v>42746</v>
      </c>
      <c r="C616">
        <v>65</v>
      </c>
      <c r="D616">
        <v>6</v>
      </c>
      <c r="E616">
        <v>1</v>
      </c>
      <c r="F616">
        <v>5</v>
      </c>
      <c r="G616">
        <v>8</v>
      </c>
      <c r="H616">
        <v>20</v>
      </c>
      <c r="I616">
        <v>65</v>
      </c>
      <c r="J616">
        <f t="shared" si="16"/>
        <v>-10.282835552356957</v>
      </c>
      <c r="K616">
        <v>30.717164447643043</v>
      </c>
      <c r="L616">
        <v>9.717164447643043</v>
      </c>
      <c r="M616">
        <v>28.717164447643043</v>
      </c>
      <c r="N616">
        <v>28.717164447643043</v>
      </c>
      <c r="O616">
        <v>26.717164447643043</v>
      </c>
      <c r="P616">
        <v>4.717164447643043</v>
      </c>
      <c r="Q616">
        <v>39.717164447643043</v>
      </c>
      <c r="R616">
        <v>83.717164447643043</v>
      </c>
      <c r="S616">
        <v>82.717164447643043</v>
      </c>
      <c r="T616">
        <v>19.717164447643043</v>
      </c>
    </row>
    <row r="617" spans="1:20" x14ac:dyDescent="0.3">
      <c r="A617">
        <v>616</v>
      </c>
      <c r="B617" s="1">
        <v>42747</v>
      </c>
      <c r="C617">
        <v>24</v>
      </c>
      <c r="D617">
        <v>48</v>
      </c>
      <c r="E617">
        <v>13</v>
      </c>
      <c r="F617">
        <v>19</v>
      </c>
      <c r="G617">
        <v>12</v>
      </c>
      <c r="H617">
        <v>14</v>
      </c>
      <c r="I617">
        <v>48</v>
      </c>
      <c r="J617">
        <f t="shared" si="16"/>
        <v>-27.282835552356957</v>
      </c>
      <c r="K617">
        <v>-10.282835552356957</v>
      </c>
      <c r="L617">
        <v>30.717164447643043</v>
      </c>
      <c r="M617">
        <v>9.717164447643043</v>
      </c>
      <c r="N617">
        <v>28.717164447643043</v>
      </c>
      <c r="O617">
        <v>28.717164447643043</v>
      </c>
      <c r="P617">
        <v>26.717164447643043</v>
      </c>
      <c r="Q617">
        <v>4.717164447643043</v>
      </c>
      <c r="R617">
        <v>39.717164447643043</v>
      </c>
      <c r="S617">
        <v>83.717164447643043</v>
      </c>
      <c r="T617">
        <v>82.717164447643043</v>
      </c>
    </row>
    <row r="618" spans="1:20" x14ac:dyDescent="0.3">
      <c r="A618">
        <v>617</v>
      </c>
      <c r="B618" s="1">
        <v>42751</v>
      </c>
      <c r="C618">
        <v>95</v>
      </c>
      <c r="D618">
        <v>31</v>
      </c>
      <c r="E618">
        <v>13</v>
      </c>
      <c r="F618">
        <v>19</v>
      </c>
      <c r="G618">
        <v>10</v>
      </c>
      <c r="H618">
        <v>16</v>
      </c>
      <c r="I618">
        <v>95</v>
      </c>
      <c r="J618">
        <f t="shared" si="16"/>
        <v>19.717164447643043</v>
      </c>
      <c r="K618">
        <v>-27.282835552356957</v>
      </c>
      <c r="L618">
        <v>-10.282835552356957</v>
      </c>
      <c r="M618">
        <v>30.717164447643043</v>
      </c>
      <c r="N618">
        <v>9.717164447643043</v>
      </c>
      <c r="O618">
        <v>28.717164447643043</v>
      </c>
      <c r="P618">
        <v>28.717164447643043</v>
      </c>
      <c r="Q618">
        <v>26.717164447643043</v>
      </c>
      <c r="R618">
        <v>4.717164447643043</v>
      </c>
      <c r="S618">
        <v>39.717164447643043</v>
      </c>
      <c r="T618">
        <v>83.717164447643043</v>
      </c>
    </row>
    <row r="619" spans="1:20" x14ac:dyDescent="0.3">
      <c r="A619">
        <v>618</v>
      </c>
      <c r="B619" s="1">
        <v>42752</v>
      </c>
      <c r="C619">
        <v>84</v>
      </c>
      <c r="D619">
        <v>44</v>
      </c>
      <c r="E619">
        <v>21</v>
      </c>
      <c r="F619">
        <v>13</v>
      </c>
      <c r="G619">
        <v>11</v>
      </c>
      <c r="H619">
        <v>35</v>
      </c>
      <c r="I619">
        <v>84</v>
      </c>
      <c r="J619">
        <f t="shared" si="16"/>
        <v>8.717164447643043</v>
      </c>
      <c r="K619">
        <v>19.717164447643043</v>
      </c>
      <c r="L619">
        <v>-27.282835552356957</v>
      </c>
      <c r="M619">
        <v>-10.282835552356957</v>
      </c>
      <c r="N619">
        <v>30.717164447643043</v>
      </c>
      <c r="O619">
        <v>9.717164447643043</v>
      </c>
      <c r="P619">
        <v>28.717164447643043</v>
      </c>
      <c r="Q619">
        <v>28.717164447643043</v>
      </c>
      <c r="R619">
        <v>26.717164447643043</v>
      </c>
      <c r="S619">
        <v>4.717164447643043</v>
      </c>
      <c r="T619">
        <v>39.717164447643043</v>
      </c>
    </row>
    <row r="620" spans="1:20" x14ac:dyDescent="0.3">
      <c r="A620">
        <v>619</v>
      </c>
      <c r="B620" s="1">
        <v>42753</v>
      </c>
      <c r="C620">
        <v>115</v>
      </c>
      <c r="D620">
        <v>56</v>
      </c>
      <c r="E620">
        <v>21</v>
      </c>
      <c r="F620">
        <v>5</v>
      </c>
      <c r="G620">
        <v>14</v>
      </c>
      <c r="H620">
        <v>70</v>
      </c>
      <c r="I620">
        <v>115</v>
      </c>
      <c r="J620">
        <f t="shared" si="16"/>
        <v>39.717164447643043</v>
      </c>
      <c r="K620">
        <v>8.717164447643043</v>
      </c>
      <c r="L620">
        <v>19.717164447643043</v>
      </c>
      <c r="M620">
        <v>-27.282835552356957</v>
      </c>
      <c r="N620">
        <v>-10.282835552356957</v>
      </c>
      <c r="O620">
        <v>30.717164447643043</v>
      </c>
      <c r="P620">
        <v>9.717164447643043</v>
      </c>
      <c r="Q620">
        <v>28.717164447643043</v>
      </c>
      <c r="R620">
        <v>28.717164447643043</v>
      </c>
      <c r="S620">
        <v>26.717164447643043</v>
      </c>
      <c r="T620">
        <v>4.717164447643043</v>
      </c>
    </row>
    <row r="621" spans="1:20" x14ac:dyDescent="0.3">
      <c r="A621">
        <v>620</v>
      </c>
      <c r="B621" s="1">
        <v>42754</v>
      </c>
      <c r="C621">
        <v>147</v>
      </c>
      <c r="D621">
        <v>32</v>
      </c>
      <c r="E621">
        <v>9</v>
      </c>
      <c r="F621">
        <v>6</v>
      </c>
      <c r="G621">
        <v>13</v>
      </c>
      <c r="H621">
        <v>40</v>
      </c>
      <c r="I621">
        <v>147</v>
      </c>
      <c r="J621">
        <f t="shared" si="16"/>
        <v>71.717164447643043</v>
      </c>
      <c r="K621">
        <v>39.717164447643043</v>
      </c>
      <c r="L621">
        <v>8.717164447643043</v>
      </c>
      <c r="M621">
        <v>19.717164447643043</v>
      </c>
      <c r="N621">
        <v>-27.282835552356957</v>
      </c>
      <c r="O621">
        <v>-10.282835552356957</v>
      </c>
      <c r="P621">
        <v>30.717164447643043</v>
      </c>
      <c r="Q621">
        <v>9.717164447643043</v>
      </c>
      <c r="R621">
        <v>28.717164447643043</v>
      </c>
      <c r="S621">
        <v>28.717164447643043</v>
      </c>
      <c r="T621">
        <v>26.717164447643043</v>
      </c>
    </row>
    <row r="622" spans="1:20" x14ac:dyDescent="0.3">
      <c r="A622">
        <v>621</v>
      </c>
      <c r="B622" s="1">
        <v>42755</v>
      </c>
      <c r="C622">
        <v>82</v>
      </c>
      <c r="D622">
        <v>40</v>
      </c>
      <c r="E622">
        <v>9</v>
      </c>
      <c r="F622">
        <v>7</v>
      </c>
      <c r="G622">
        <v>13</v>
      </c>
      <c r="H622">
        <v>27</v>
      </c>
      <c r="I622">
        <v>82</v>
      </c>
      <c r="J622">
        <f t="shared" si="16"/>
        <v>6.717164447643043</v>
      </c>
      <c r="K622">
        <v>71.717164447643043</v>
      </c>
      <c r="L622">
        <v>39.717164447643043</v>
      </c>
      <c r="M622">
        <v>8.717164447643043</v>
      </c>
      <c r="N622">
        <v>19.717164447643043</v>
      </c>
      <c r="O622">
        <v>-27.282835552356957</v>
      </c>
      <c r="P622">
        <v>-10.282835552356957</v>
      </c>
      <c r="Q622">
        <v>30.717164447643043</v>
      </c>
      <c r="R622">
        <v>9.717164447643043</v>
      </c>
      <c r="S622">
        <v>28.717164447643043</v>
      </c>
      <c r="T622">
        <v>28.717164447643043</v>
      </c>
    </row>
    <row r="623" spans="1:20" x14ac:dyDescent="0.3">
      <c r="A623">
        <v>622</v>
      </c>
      <c r="B623" s="1">
        <v>42756</v>
      </c>
      <c r="C623">
        <v>114</v>
      </c>
      <c r="D623">
        <v>42</v>
      </c>
      <c r="E623">
        <v>8</v>
      </c>
      <c r="F623">
        <v>6</v>
      </c>
      <c r="G623">
        <v>15</v>
      </c>
      <c r="H623">
        <v>23</v>
      </c>
      <c r="I623">
        <v>114</v>
      </c>
      <c r="J623">
        <f t="shared" si="16"/>
        <v>38.717164447643043</v>
      </c>
      <c r="K623">
        <v>6.717164447643043</v>
      </c>
      <c r="L623">
        <v>71.717164447643043</v>
      </c>
      <c r="M623">
        <v>39.717164447643043</v>
      </c>
      <c r="N623">
        <v>8.717164447643043</v>
      </c>
      <c r="O623">
        <v>19.717164447643043</v>
      </c>
      <c r="P623">
        <v>-27.282835552356957</v>
      </c>
      <c r="Q623">
        <v>-10.282835552356957</v>
      </c>
      <c r="R623">
        <v>30.717164447643043</v>
      </c>
      <c r="S623">
        <v>9.717164447643043</v>
      </c>
      <c r="T623">
        <v>28.717164447643043</v>
      </c>
    </row>
    <row r="624" spans="1:20" x14ac:dyDescent="0.3">
      <c r="A624">
        <v>623</v>
      </c>
      <c r="B624" s="1">
        <v>42757</v>
      </c>
      <c r="C624">
        <v>120</v>
      </c>
      <c r="D624">
        <v>48</v>
      </c>
      <c r="E624">
        <v>13</v>
      </c>
      <c r="F624">
        <v>19</v>
      </c>
      <c r="G624">
        <v>12</v>
      </c>
      <c r="H624">
        <v>14</v>
      </c>
      <c r="I624">
        <v>120</v>
      </c>
      <c r="J624">
        <f t="shared" si="16"/>
        <v>44.717164447643043</v>
      </c>
      <c r="K624">
        <v>38.717164447643043</v>
      </c>
      <c r="L624">
        <v>6.717164447643043</v>
      </c>
      <c r="M624">
        <v>71.717164447643043</v>
      </c>
      <c r="N624">
        <v>39.717164447643043</v>
      </c>
      <c r="O624">
        <v>8.717164447643043</v>
      </c>
      <c r="P624">
        <v>19.717164447643043</v>
      </c>
      <c r="Q624">
        <v>-27.282835552356957</v>
      </c>
      <c r="R624">
        <v>-10.282835552356957</v>
      </c>
      <c r="S624">
        <v>30.717164447643043</v>
      </c>
      <c r="T624">
        <v>9.717164447643043</v>
      </c>
    </row>
    <row r="625" spans="1:20" x14ac:dyDescent="0.3">
      <c r="A625">
        <v>624</v>
      </c>
      <c r="B625" s="1">
        <v>42758</v>
      </c>
      <c r="C625">
        <v>95</v>
      </c>
      <c r="D625">
        <v>49</v>
      </c>
      <c r="E625">
        <v>19</v>
      </c>
      <c r="F625">
        <v>21</v>
      </c>
      <c r="G625">
        <v>17</v>
      </c>
      <c r="H625">
        <v>71</v>
      </c>
      <c r="I625">
        <v>95</v>
      </c>
      <c r="J625">
        <f t="shared" si="16"/>
        <v>19.717164447643043</v>
      </c>
      <c r="K625">
        <v>44.717164447643043</v>
      </c>
      <c r="L625">
        <v>38.717164447643043</v>
      </c>
      <c r="M625">
        <v>6.717164447643043</v>
      </c>
      <c r="N625">
        <v>71.717164447643043</v>
      </c>
      <c r="O625">
        <v>39.717164447643043</v>
      </c>
      <c r="P625">
        <v>8.717164447643043</v>
      </c>
      <c r="Q625">
        <v>19.717164447643043</v>
      </c>
      <c r="R625">
        <v>-27.282835552356957</v>
      </c>
      <c r="S625">
        <v>-10.282835552356957</v>
      </c>
      <c r="T625">
        <v>30.717164447643043</v>
      </c>
    </row>
    <row r="626" spans="1:20" x14ac:dyDescent="0.3">
      <c r="A626">
        <v>625</v>
      </c>
      <c r="B626" s="1">
        <v>42759</v>
      </c>
      <c r="C626">
        <v>129</v>
      </c>
      <c r="D626">
        <v>52</v>
      </c>
      <c r="E626">
        <v>21</v>
      </c>
      <c r="F626">
        <v>14</v>
      </c>
      <c r="G626">
        <v>14</v>
      </c>
      <c r="H626">
        <v>51</v>
      </c>
      <c r="I626">
        <v>129</v>
      </c>
      <c r="J626">
        <f t="shared" si="16"/>
        <v>53.717164447643043</v>
      </c>
      <c r="K626">
        <v>19.717164447643043</v>
      </c>
      <c r="L626">
        <v>44.717164447643043</v>
      </c>
      <c r="M626">
        <v>38.717164447643043</v>
      </c>
      <c r="N626">
        <v>6.717164447643043</v>
      </c>
      <c r="O626">
        <v>71.717164447643043</v>
      </c>
      <c r="P626">
        <v>39.717164447643043</v>
      </c>
      <c r="Q626">
        <v>8.717164447643043</v>
      </c>
      <c r="R626">
        <v>19.717164447643043</v>
      </c>
      <c r="S626">
        <v>-27.282835552356957</v>
      </c>
      <c r="T626">
        <v>-10.282835552356957</v>
      </c>
    </row>
    <row r="627" spans="1:20" x14ac:dyDescent="0.3">
      <c r="A627">
        <v>626</v>
      </c>
      <c r="B627" s="1">
        <v>42760</v>
      </c>
      <c r="C627">
        <v>141</v>
      </c>
      <c r="D627">
        <v>47</v>
      </c>
      <c r="E627">
        <v>18</v>
      </c>
      <c r="F627">
        <v>15</v>
      </c>
      <c r="G627">
        <v>14</v>
      </c>
      <c r="H627">
        <v>47</v>
      </c>
      <c r="I627">
        <v>141</v>
      </c>
      <c r="J627">
        <f t="shared" si="16"/>
        <v>65.717164447643043</v>
      </c>
      <c r="K627">
        <v>53.717164447643043</v>
      </c>
      <c r="L627">
        <v>19.717164447643043</v>
      </c>
      <c r="M627">
        <v>44.717164447643043</v>
      </c>
      <c r="N627">
        <v>38.717164447643043</v>
      </c>
      <c r="O627">
        <v>6.717164447643043</v>
      </c>
      <c r="P627">
        <v>71.717164447643043</v>
      </c>
      <c r="Q627">
        <v>39.717164447643043</v>
      </c>
      <c r="R627">
        <v>8.717164447643043</v>
      </c>
      <c r="S627">
        <v>19.717164447643043</v>
      </c>
      <c r="T627">
        <v>-27.282835552356957</v>
      </c>
    </row>
    <row r="628" spans="1:20" x14ac:dyDescent="0.3">
      <c r="A628">
        <v>627</v>
      </c>
      <c r="B628" s="1">
        <v>42761</v>
      </c>
      <c r="C628">
        <v>129</v>
      </c>
      <c r="D628">
        <v>39</v>
      </c>
      <c r="E628">
        <v>15</v>
      </c>
      <c r="F628">
        <v>10</v>
      </c>
      <c r="G628">
        <v>13</v>
      </c>
      <c r="H628">
        <v>32</v>
      </c>
      <c r="I628">
        <v>129</v>
      </c>
      <c r="J628">
        <f t="shared" si="16"/>
        <v>53.717164447643043</v>
      </c>
      <c r="K628">
        <v>65.717164447643043</v>
      </c>
      <c r="L628">
        <v>53.717164447643043</v>
      </c>
      <c r="M628">
        <v>19.717164447643043</v>
      </c>
      <c r="N628">
        <v>44.717164447643043</v>
      </c>
      <c r="O628">
        <v>38.717164447643043</v>
      </c>
      <c r="P628">
        <v>6.717164447643043</v>
      </c>
      <c r="Q628">
        <v>71.717164447643043</v>
      </c>
      <c r="R628">
        <v>39.717164447643043</v>
      </c>
      <c r="S628">
        <v>8.717164447643043</v>
      </c>
      <c r="T628">
        <v>19.717164447643043</v>
      </c>
    </row>
    <row r="629" spans="1:20" x14ac:dyDescent="0.3">
      <c r="A629">
        <v>628</v>
      </c>
      <c r="B629" s="1">
        <v>42762</v>
      </c>
      <c r="C629">
        <v>112</v>
      </c>
      <c r="D629">
        <v>26</v>
      </c>
      <c r="E629">
        <v>13</v>
      </c>
      <c r="F629">
        <v>6</v>
      </c>
      <c r="G629">
        <v>10</v>
      </c>
      <c r="H629">
        <v>16</v>
      </c>
      <c r="I629">
        <v>112</v>
      </c>
      <c r="J629">
        <f t="shared" si="16"/>
        <v>36.717164447643043</v>
      </c>
      <c r="K629">
        <v>53.717164447643043</v>
      </c>
      <c r="L629">
        <v>65.717164447643043</v>
      </c>
      <c r="M629">
        <v>53.717164447643043</v>
      </c>
      <c r="N629">
        <v>19.717164447643043</v>
      </c>
      <c r="O629">
        <v>44.717164447643043</v>
      </c>
      <c r="P629">
        <v>38.717164447643043</v>
      </c>
      <c r="Q629">
        <v>6.717164447643043</v>
      </c>
      <c r="R629">
        <v>71.717164447643043</v>
      </c>
      <c r="S629">
        <v>39.717164447643043</v>
      </c>
      <c r="T629">
        <v>8.717164447643043</v>
      </c>
    </row>
    <row r="630" spans="1:20" x14ac:dyDescent="0.3">
      <c r="A630">
        <v>629</v>
      </c>
      <c r="B630" s="1">
        <v>42763</v>
      </c>
      <c r="C630">
        <v>81</v>
      </c>
      <c r="D630">
        <v>17</v>
      </c>
      <c r="E630">
        <v>4</v>
      </c>
      <c r="F630">
        <v>6</v>
      </c>
      <c r="G630">
        <v>10</v>
      </c>
      <c r="H630">
        <v>20</v>
      </c>
      <c r="I630">
        <v>81</v>
      </c>
      <c r="J630">
        <f t="shared" si="16"/>
        <v>5.717164447643043</v>
      </c>
      <c r="K630">
        <v>36.717164447643043</v>
      </c>
      <c r="L630">
        <v>53.717164447643043</v>
      </c>
      <c r="M630">
        <v>65.717164447643043</v>
      </c>
      <c r="N630">
        <v>53.717164447643043</v>
      </c>
      <c r="O630">
        <v>19.717164447643043</v>
      </c>
      <c r="P630">
        <v>44.717164447643043</v>
      </c>
      <c r="Q630">
        <v>38.717164447643043</v>
      </c>
      <c r="R630">
        <v>6.717164447643043</v>
      </c>
      <c r="S630">
        <v>71.717164447643043</v>
      </c>
      <c r="T630">
        <v>39.717164447643043</v>
      </c>
    </row>
    <row r="631" spans="1:20" x14ac:dyDescent="0.3">
      <c r="A631">
        <v>630</v>
      </c>
      <c r="B631" s="1">
        <v>42764</v>
      </c>
      <c r="C631">
        <v>62</v>
      </c>
      <c r="D631">
        <v>19</v>
      </c>
      <c r="E631">
        <v>6</v>
      </c>
      <c r="F631">
        <v>7</v>
      </c>
      <c r="G631">
        <v>12</v>
      </c>
      <c r="H631">
        <v>20</v>
      </c>
      <c r="I631">
        <v>62</v>
      </c>
      <c r="J631">
        <f t="shared" si="16"/>
        <v>-13.282835552356957</v>
      </c>
      <c r="K631">
        <v>5.717164447643043</v>
      </c>
      <c r="L631">
        <v>36.717164447643043</v>
      </c>
      <c r="M631">
        <v>53.717164447643043</v>
      </c>
      <c r="N631">
        <v>65.717164447643043</v>
      </c>
      <c r="O631">
        <v>53.717164447643043</v>
      </c>
      <c r="P631">
        <v>19.717164447643043</v>
      </c>
      <c r="Q631">
        <v>44.717164447643043</v>
      </c>
      <c r="R631">
        <v>38.717164447643043</v>
      </c>
      <c r="S631">
        <v>6.717164447643043</v>
      </c>
      <c r="T631">
        <v>71.717164447643043</v>
      </c>
    </row>
    <row r="632" spans="1:20" x14ac:dyDescent="0.3">
      <c r="A632">
        <v>631</v>
      </c>
      <c r="B632" s="1">
        <v>42765</v>
      </c>
      <c r="C632">
        <v>68</v>
      </c>
      <c r="D632">
        <v>26</v>
      </c>
      <c r="E632">
        <v>9</v>
      </c>
      <c r="F632">
        <v>9</v>
      </c>
      <c r="G632">
        <v>12</v>
      </c>
      <c r="H632">
        <v>33</v>
      </c>
      <c r="I632">
        <v>68</v>
      </c>
      <c r="J632">
        <f t="shared" si="16"/>
        <v>-7.282835552356957</v>
      </c>
      <c r="K632">
        <v>-13.282835552356957</v>
      </c>
      <c r="L632">
        <v>5.717164447643043</v>
      </c>
      <c r="M632">
        <v>36.717164447643043</v>
      </c>
      <c r="N632">
        <v>53.717164447643043</v>
      </c>
      <c r="O632">
        <v>65.717164447643043</v>
      </c>
      <c r="P632">
        <v>53.717164447643043</v>
      </c>
      <c r="Q632">
        <v>19.717164447643043</v>
      </c>
      <c r="R632">
        <v>44.717164447643043</v>
      </c>
      <c r="S632">
        <v>38.717164447643043</v>
      </c>
      <c r="T632">
        <v>6.717164447643043</v>
      </c>
    </row>
    <row r="633" spans="1:20" x14ac:dyDescent="0.3">
      <c r="A633">
        <v>632</v>
      </c>
      <c r="B633" s="1">
        <v>42766</v>
      </c>
      <c r="C633">
        <v>82</v>
      </c>
      <c r="D633">
        <v>23</v>
      </c>
      <c r="E633">
        <v>6</v>
      </c>
      <c r="F633">
        <v>6</v>
      </c>
      <c r="G633">
        <v>14</v>
      </c>
      <c r="H633">
        <v>34</v>
      </c>
      <c r="I633">
        <v>82</v>
      </c>
      <c r="J633">
        <f t="shared" si="16"/>
        <v>6.717164447643043</v>
      </c>
      <c r="K633">
        <v>-7.282835552356957</v>
      </c>
      <c r="L633">
        <v>-13.282835552356957</v>
      </c>
      <c r="M633">
        <v>5.717164447643043</v>
      </c>
      <c r="N633">
        <v>36.717164447643043</v>
      </c>
      <c r="O633">
        <v>53.717164447643043</v>
      </c>
      <c r="P633">
        <v>65.717164447643043</v>
      </c>
      <c r="Q633">
        <v>53.717164447643043</v>
      </c>
      <c r="R633">
        <v>19.717164447643043</v>
      </c>
      <c r="S633">
        <v>44.717164447643043</v>
      </c>
      <c r="T633">
        <v>38.717164447643043</v>
      </c>
    </row>
    <row r="634" spans="1:20" x14ac:dyDescent="0.3">
      <c r="A634">
        <v>633</v>
      </c>
      <c r="B634" s="1">
        <v>42767</v>
      </c>
      <c r="C634">
        <v>76</v>
      </c>
      <c r="D634">
        <v>26</v>
      </c>
      <c r="E634">
        <v>4</v>
      </c>
      <c r="F634">
        <v>8</v>
      </c>
      <c r="G634">
        <v>13</v>
      </c>
      <c r="H634">
        <v>39</v>
      </c>
      <c r="I634">
        <v>76</v>
      </c>
      <c r="J634">
        <f t="shared" si="16"/>
        <v>0.71716444764304299</v>
      </c>
      <c r="K634">
        <v>6.717164447643043</v>
      </c>
      <c r="L634">
        <v>-7.282835552356957</v>
      </c>
      <c r="M634">
        <v>-13.282835552356957</v>
      </c>
      <c r="N634">
        <v>5.717164447643043</v>
      </c>
      <c r="O634">
        <v>36.717164447643043</v>
      </c>
      <c r="P634">
        <v>53.717164447643043</v>
      </c>
      <c r="Q634">
        <v>65.717164447643043</v>
      </c>
      <c r="R634">
        <v>53.717164447643043</v>
      </c>
      <c r="S634">
        <v>19.717164447643043</v>
      </c>
      <c r="T634">
        <v>44.717164447643043</v>
      </c>
    </row>
    <row r="635" spans="1:20" x14ac:dyDescent="0.3">
      <c r="A635">
        <v>634</v>
      </c>
      <c r="B635" s="1">
        <v>42768</v>
      </c>
      <c r="C635">
        <v>80</v>
      </c>
      <c r="D635">
        <v>24</v>
      </c>
      <c r="E635">
        <v>4</v>
      </c>
      <c r="F635">
        <v>7</v>
      </c>
      <c r="G635">
        <v>14</v>
      </c>
      <c r="H635">
        <v>40</v>
      </c>
      <c r="I635">
        <v>80</v>
      </c>
      <c r="J635">
        <f t="shared" si="16"/>
        <v>4.717164447643043</v>
      </c>
      <c r="K635">
        <v>0.71716444764304299</v>
      </c>
      <c r="L635">
        <v>6.717164447643043</v>
      </c>
      <c r="M635">
        <v>-7.282835552356957</v>
      </c>
      <c r="N635">
        <v>-13.282835552356957</v>
      </c>
      <c r="O635">
        <v>5.717164447643043</v>
      </c>
      <c r="P635">
        <v>36.717164447643043</v>
      </c>
      <c r="Q635">
        <v>53.717164447643043</v>
      </c>
      <c r="R635">
        <v>65.717164447643043</v>
      </c>
      <c r="S635">
        <v>53.717164447643043</v>
      </c>
      <c r="T635">
        <v>19.717164447643043</v>
      </c>
    </row>
    <row r="636" spans="1:20" x14ac:dyDescent="0.3">
      <c r="A636">
        <v>635</v>
      </c>
      <c r="B636" s="1">
        <v>42769</v>
      </c>
      <c r="C636">
        <v>77</v>
      </c>
      <c r="D636">
        <v>21</v>
      </c>
      <c r="E636">
        <v>9</v>
      </c>
      <c r="F636">
        <v>7</v>
      </c>
      <c r="G636">
        <v>11</v>
      </c>
      <c r="H636">
        <v>23</v>
      </c>
      <c r="I636">
        <v>77</v>
      </c>
      <c r="J636">
        <f t="shared" si="16"/>
        <v>1.717164447643043</v>
      </c>
      <c r="K636">
        <v>4.717164447643043</v>
      </c>
      <c r="L636">
        <v>0.71716444764304299</v>
      </c>
      <c r="M636">
        <v>6.717164447643043</v>
      </c>
      <c r="N636">
        <v>-7.282835552356957</v>
      </c>
      <c r="O636">
        <v>-13.282835552356957</v>
      </c>
      <c r="P636">
        <v>5.717164447643043</v>
      </c>
      <c r="Q636">
        <v>36.717164447643043</v>
      </c>
      <c r="R636">
        <v>53.717164447643043</v>
      </c>
      <c r="S636">
        <v>65.717164447643043</v>
      </c>
      <c r="T636">
        <v>53.717164447643043</v>
      </c>
    </row>
    <row r="637" spans="1:20" x14ac:dyDescent="0.3">
      <c r="A637">
        <v>636</v>
      </c>
      <c r="B637" s="1">
        <v>42770</v>
      </c>
      <c r="C637">
        <v>70</v>
      </c>
      <c r="D637">
        <v>25</v>
      </c>
      <c r="E637">
        <v>5</v>
      </c>
      <c r="F637">
        <v>7</v>
      </c>
      <c r="G637">
        <v>11</v>
      </c>
      <c r="H637">
        <v>30</v>
      </c>
      <c r="I637">
        <v>70</v>
      </c>
      <c r="J637">
        <f t="shared" si="16"/>
        <v>-5.282835552356957</v>
      </c>
      <c r="K637">
        <v>1.717164447643043</v>
      </c>
      <c r="L637">
        <v>4.717164447643043</v>
      </c>
      <c r="M637">
        <v>0.71716444764304299</v>
      </c>
      <c r="N637">
        <v>6.717164447643043</v>
      </c>
      <c r="O637">
        <v>-7.282835552356957</v>
      </c>
      <c r="P637">
        <v>-13.282835552356957</v>
      </c>
      <c r="Q637">
        <v>5.717164447643043</v>
      </c>
      <c r="R637">
        <v>36.717164447643043</v>
      </c>
      <c r="S637">
        <v>53.717164447643043</v>
      </c>
      <c r="T637">
        <v>65.717164447643043</v>
      </c>
    </row>
    <row r="638" spans="1:20" x14ac:dyDescent="0.3">
      <c r="A638">
        <v>637</v>
      </c>
      <c r="B638" s="1">
        <v>42771</v>
      </c>
      <c r="C638">
        <v>78</v>
      </c>
      <c r="D638">
        <v>22</v>
      </c>
      <c r="E638">
        <v>3</v>
      </c>
      <c r="F638">
        <v>8</v>
      </c>
      <c r="G638">
        <v>12</v>
      </c>
      <c r="H638">
        <v>37</v>
      </c>
      <c r="I638">
        <v>78</v>
      </c>
      <c r="J638">
        <f t="shared" si="16"/>
        <v>2.717164447643043</v>
      </c>
      <c r="K638">
        <v>-5.282835552356957</v>
      </c>
      <c r="L638">
        <v>1.717164447643043</v>
      </c>
      <c r="M638">
        <v>4.717164447643043</v>
      </c>
      <c r="N638">
        <v>0.71716444764304299</v>
      </c>
      <c r="O638">
        <v>6.717164447643043</v>
      </c>
      <c r="P638">
        <v>-7.282835552356957</v>
      </c>
      <c r="Q638">
        <v>-13.282835552356957</v>
      </c>
      <c r="R638">
        <v>5.717164447643043</v>
      </c>
      <c r="S638">
        <v>36.717164447643043</v>
      </c>
      <c r="T638">
        <v>53.717164447643043</v>
      </c>
    </row>
    <row r="639" spans="1:20" x14ac:dyDescent="0.3">
      <c r="A639">
        <v>638</v>
      </c>
      <c r="B639" s="1">
        <v>42772</v>
      </c>
      <c r="C639">
        <v>71</v>
      </c>
      <c r="D639">
        <v>19</v>
      </c>
      <c r="E639">
        <v>3</v>
      </c>
      <c r="F639">
        <v>6</v>
      </c>
      <c r="G639">
        <v>12</v>
      </c>
      <c r="H639">
        <v>28</v>
      </c>
      <c r="I639">
        <v>71</v>
      </c>
      <c r="J639">
        <f t="shared" si="16"/>
        <v>-4.282835552356957</v>
      </c>
      <c r="K639">
        <v>2.717164447643043</v>
      </c>
      <c r="L639">
        <v>-5.282835552356957</v>
      </c>
      <c r="M639">
        <v>1.717164447643043</v>
      </c>
      <c r="N639">
        <v>4.717164447643043</v>
      </c>
      <c r="O639">
        <v>0.71716444764304299</v>
      </c>
      <c r="P639">
        <v>6.717164447643043</v>
      </c>
      <c r="Q639">
        <v>-7.282835552356957</v>
      </c>
      <c r="R639">
        <v>-13.282835552356957</v>
      </c>
      <c r="S639">
        <v>5.717164447643043</v>
      </c>
      <c r="T639">
        <v>36.717164447643043</v>
      </c>
    </row>
    <row r="640" spans="1:20" x14ac:dyDescent="0.3">
      <c r="A640">
        <v>639</v>
      </c>
      <c r="B640" s="1">
        <v>42773</v>
      </c>
      <c r="C640">
        <v>62</v>
      </c>
      <c r="D640">
        <v>21</v>
      </c>
      <c r="E640">
        <v>4</v>
      </c>
      <c r="F640">
        <v>6</v>
      </c>
      <c r="G640">
        <v>13</v>
      </c>
      <c r="H640">
        <v>37</v>
      </c>
      <c r="I640">
        <v>62</v>
      </c>
      <c r="J640">
        <f t="shared" si="16"/>
        <v>-13.282835552356957</v>
      </c>
      <c r="K640">
        <v>-4.282835552356957</v>
      </c>
      <c r="L640">
        <v>2.717164447643043</v>
      </c>
      <c r="M640">
        <v>-5.282835552356957</v>
      </c>
      <c r="N640">
        <v>1.717164447643043</v>
      </c>
      <c r="O640">
        <v>4.717164447643043</v>
      </c>
      <c r="P640">
        <v>0.71716444764304299</v>
      </c>
      <c r="Q640">
        <v>6.717164447643043</v>
      </c>
      <c r="R640">
        <v>-7.282835552356957</v>
      </c>
      <c r="S640">
        <v>-13.282835552356957</v>
      </c>
      <c r="T640">
        <v>5.717164447643043</v>
      </c>
    </row>
    <row r="641" spans="1:20" x14ac:dyDescent="0.3">
      <c r="A641">
        <v>640</v>
      </c>
      <c r="B641" s="1">
        <v>42774</v>
      </c>
      <c r="C641">
        <v>63</v>
      </c>
      <c r="D641">
        <v>17</v>
      </c>
      <c r="E641">
        <v>3</v>
      </c>
      <c r="F641">
        <v>9</v>
      </c>
      <c r="G641">
        <v>12</v>
      </c>
      <c r="H641">
        <v>29</v>
      </c>
      <c r="I641">
        <v>63</v>
      </c>
      <c r="J641">
        <f t="shared" si="16"/>
        <v>-12.282835552356957</v>
      </c>
      <c r="K641">
        <v>-13.282835552356957</v>
      </c>
      <c r="L641">
        <v>-4.282835552356957</v>
      </c>
      <c r="M641">
        <v>2.717164447643043</v>
      </c>
      <c r="N641">
        <v>-5.282835552356957</v>
      </c>
      <c r="O641">
        <v>1.717164447643043</v>
      </c>
      <c r="P641">
        <v>4.717164447643043</v>
      </c>
      <c r="Q641">
        <v>0.71716444764304299</v>
      </c>
      <c r="R641">
        <v>6.717164447643043</v>
      </c>
      <c r="S641">
        <v>-7.282835552356957</v>
      </c>
      <c r="T641">
        <v>-13.282835552356957</v>
      </c>
    </row>
    <row r="642" spans="1:20" x14ac:dyDescent="0.3">
      <c r="A642">
        <v>641</v>
      </c>
      <c r="B642" s="1">
        <v>42775</v>
      </c>
      <c r="C642">
        <v>59</v>
      </c>
      <c r="D642">
        <v>123</v>
      </c>
      <c r="E642">
        <v>7</v>
      </c>
      <c r="F642">
        <v>11</v>
      </c>
      <c r="G642">
        <v>15</v>
      </c>
      <c r="H642">
        <v>18</v>
      </c>
      <c r="I642">
        <v>123</v>
      </c>
      <c r="J642">
        <f t="shared" si="16"/>
        <v>47.717164447643043</v>
      </c>
      <c r="K642">
        <v>-12.282835552356957</v>
      </c>
      <c r="L642">
        <v>-13.282835552356957</v>
      </c>
      <c r="M642">
        <v>-4.282835552356957</v>
      </c>
      <c r="N642">
        <v>2.717164447643043</v>
      </c>
      <c r="O642">
        <v>-5.282835552356957</v>
      </c>
      <c r="P642">
        <v>1.717164447643043</v>
      </c>
      <c r="Q642">
        <v>4.717164447643043</v>
      </c>
      <c r="R642">
        <v>0.71716444764304299</v>
      </c>
      <c r="S642">
        <v>6.717164447643043</v>
      </c>
      <c r="T642">
        <v>-7.282835552356957</v>
      </c>
    </row>
    <row r="643" spans="1:20" x14ac:dyDescent="0.3">
      <c r="A643">
        <v>642</v>
      </c>
      <c r="B643" s="1">
        <v>42776</v>
      </c>
      <c r="C643">
        <v>98</v>
      </c>
      <c r="D643">
        <v>44</v>
      </c>
      <c r="E643">
        <v>9</v>
      </c>
      <c r="F643">
        <v>12</v>
      </c>
      <c r="G643">
        <v>15</v>
      </c>
      <c r="H643">
        <v>14</v>
      </c>
      <c r="I643">
        <v>98</v>
      </c>
      <c r="J643">
        <f t="shared" ref="J643:J706" si="17">(I643-$V$2)</f>
        <v>22.717164447643043</v>
      </c>
      <c r="K643">
        <v>47.717164447643043</v>
      </c>
      <c r="L643">
        <v>-12.282835552356957</v>
      </c>
      <c r="M643">
        <v>-13.282835552356957</v>
      </c>
      <c r="N643">
        <v>-4.282835552356957</v>
      </c>
      <c r="O643">
        <v>2.717164447643043</v>
      </c>
      <c r="P643">
        <v>-5.282835552356957</v>
      </c>
      <c r="Q643">
        <v>1.717164447643043</v>
      </c>
      <c r="R643">
        <v>4.717164447643043</v>
      </c>
      <c r="S643">
        <v>0.71716444764304299</v>
      </c>
      <c r="T643">
        <v>6.717164447643043</v>
      </c>
    </row>
    <row r="644" spans="1:20" x14ac:dyDescent="0.3">
      <c r="A644">
        <v>643</v>
      </c>
      <c r="B644" s="1">
        <v>42777</v>
      </c>
      <c r="C644">
        <v>125</v>
      </c>
      <c r="D644">
        <v>44</v>
      </c>
      <c r="E644">
        <v>12</v>
      </c>
      <c r="F644">
        <v>14</v>
      </c>
      <c r="G644">
        <v>15</v>
      </c>
      <c r="H644">
        <v>14</v>
      </c>
      <c r="I644">
        <v>125</v>
      </c>
      <c r="J644">
        <f t="shared" si="17"/>
        <v>49.717164447643043</v>
      </c>
      <c r="K644">
        <v>22.717164447643043</v>
      </c>
      <c r="L644">
        <v>47.717164447643043</v>
      </c>
      <c r="M644">
        <v>-12.282835552356957</v>
      </c>
      <c r="N644">
        <v>-13.282835552356957</v>
      </c>
      <c r="O644">
        <v>-4.282835552356957</v>
      </c>
      <c r="P644">
        <v>2.717164447643043</v>
      </c>
      <c r="Q644">
        <v>-5.282835552356957</v>
      </c>
      <c r="R644">
        <v>1.717164447643043</v>
      </c>
      <c r="S644">
        <v>4.717164447643043</v>
      </c>
      <c r="T644">
        <v>0.71716444764304299</v>
      </c>
    </row>
    <row r="645" spans="1:20" x14ac:dyDescent="0.3">
      <c r="A645">
        <v>644</v>
      </c>
      <c r="B645" s="1">
        <v>42778</v>
      </c>
      <c r="C645">
        <v>123</v>
      </c>
      <c r="D645">
        <v>47</v>
      </c>
      <c r="E645">
        <v>13</v>
      </c>
      <c r="F645">
        <v>22</v>
      </c>
      <c r="G645">
        <v>23</v>
      </c>
      <c r="H645">
        <v>14</v>
      </c>
      <c r="I645">
        <v>123</v>
      </c>
      <c r="J645">
        <f t="shared" si="17"/>
        <v>47.717164447643043</v>
      </c>
      <c r="K645">
        <v>49.717164447643043</v>
      </c>
      <c r="L645">
        <v>22.717164447643043</v>
      </c>
      <c r="M645">
        <v>47.717164447643043</v>
      </c>
      <c r="N645">
        <v>-12.282835552356957</v>
      </c>
      <c r="O645">
        <v>-13.282835552356957</v>
      </c>
      <c r="P645">
        <v>-4.282835552356957</v>
      </c>
      <c r="Q645">
        <v>2.717164447643043</v>
      </c>
      <c r="R645">
        <v>-5.282835552356957</v>
      </c>
      <c r="S645">
        <v>1.717164447643043</v>
      </c>
      <c r="T645">
        <v>4.717164447643043</v>
      </c>
    </row>
    <row r="646" spans="1:20" x14ac:dyDescent="0.3">
      <c r="A646">
        <v>645</v>
      </c>
      <c r="B646" s="1">
        <v>42779</v>
      </c>
      <c r="C646">
        <v>128</v>
      </c>
      <c r="D646">
        <v>50</v>
      </c>
      <c r="E646">
        <v>14</v>
      </c>
      <c r="F646">
        <v>14</v>
      </c>
      <c r="G646">
        <v>14</v>
      </c>
      <c r="H646">
        <v>14</v>
      </c>
      <c r="I646">
        <v>128</v>
      </c>
      <c r="J646">
        <f t="shared" si="17"/>
        <v>52.717164447643043</v>
      </c>
      <c r="K646">
        <v>47.717164447643043</v>
      </c>
      <c r="L646">
        <v>49.717164447643043</v>
      </c>
      <c r="M646">
        <v>22.717164447643043</v>
      </c>
      <c r="N646">
        <v>47.717164447643043</v>
      </c>
      <c r="O646">
        <v>-12.282835552356957</v>
      </c>
      <c r="P646">
        <v>-13.282835552356957</v>
      </c>
      <c r="Q646">
        <v>-4.282835552356957</v>
      </c>
      <c r="R646">
        <v>2.717164447643043</v>
      </c>
      <c r="S646">
        <v>-5.282835552356957</v>
      </c>
      <c r="T646">
        <v>1.717164447643043</v>
      </c>
    </row>
    <row r="647" spans="1:20" x14ac:dyDescent="0.3">
      <c r="A647">
        <v>646</v>
      </c>
      <c r="B647" s="1">
        <v>42780</v>
      </c>
      <c r="C647">
        <v>140</v>
      </c>
      <c r="D647">
        <v>41</v>
      </c>
      <c r="E647">
        <v>12</v>
      </c>
      <c r="F647">
        <v>16</v>
      </c>
      <c r="G647">
        <v>19</v>
      </c>
      <c r="H647">
        <v>14</v>
      </c>
      <c r="I647">
        <v>140</v>
      </c>
      <c r="J647">
        <f t="shared" si="17"/>
        <v>64.717164447643043</v>
      </c>
      <c r="K647">
        <v>52.717164447643043</v>
      </c>
      <c r="L647">
        <v>47.717164447643043</v>
      </c>
      <c r="M647">
        <v>49.717164447643043</v>
      </c>
      <c r="N647">
        <v>22.717164447643043</v>
      </c>
      <c r="O647">
        <v>47.717164447643043</v>
      </c>
      <c r="P647">
        <v>-12.282835552356957</v>
      </c>
      <c r="Q647">
        <v>-13.282835552356957</v>
      </c>
      <c r="R647">
        <v>-4.282835552356957</v>
      </c>
      <c r="S647">
        <v>2.717164447643043</v>
      </c>
      <c r="T647">
        <v>-5.282835552356957</v>
      </c>
    </row>
    <row r="648" spans="1:20" x14ac:dyDescent="0.3">
      <c r="A648">
        <v>647</v>
      </c>
      <c r="B648" s="1">
        <v>42781</v>
      </c>
      <c r="C648">
        <v>113</v>
      </c>
      <c r="D648">
        <v>23</v>
      </c>
      <c r="E648">
        <v>3</v>
      </c>
      <c r="F648">
        <v>11</v>
      </c>
      <c r="G648">
        <v>13</v>
      </c>
      <c r="H648">
        <v>14</v>
      </c>
      <c r="I648">
        <v>113</v>
      </c>
      <c r="J648">
        <f t="shared" si="17"/>
        <v>37.717164447643043</v>
      </c>
      <c r="K648">
        <v>64.717164447643043</v>
      </c>
      <c r="L648">
        <v>52.717164447643043</v>
      </c>
      <c r="M648">
        <v>47.717164447643043</v>
      </c>
      <c r="N648">
        <v>49.717164447643043</v>
      </c>
      <c r="O648">
        <v>22.717164447643043</v>
      </c>
      <c r="P648">
        <v>47.717164447643043</v>
      </c>
      <c r="Q648">
        <v>-12.282835552356957</v>
      </c>
      <c r="R648">
        <v>-13.282835552356957</v>
      </c>
      <c r="S648">
        <v>-4.282835552356957</v>
      </c>
      <c r="T648">
        <v>2.717164447643043</v>
      </c>
    </row>
    <row r="649" spans="1:20" x14ac:dyDescent="0.3">
      <c r="A649">
        <v>648</v>
      </c>
      <c r="B649" s="1">
        <v>42782</v>
      </c>
      <c r="C649">
        <v>74</v>
      </c>
      <c r="D649">
        <v>48</v>
      </c>
      <c r="E649">
        <v>13</v>
      </c>
      <c r="F649">
        <v>19</v>
      </c>
      <c r="G649">
        <v>12</v>
      </c>
      <c r="H649">
        <v>14</v>
      </c>
      <c r="I649">
        <v>74</v>
      </c>
      <c r="J649">
        <f t="shared" si="17"/>
        <v>-1.282835552356957</v>
      </c>
      <c r="K649">
        <v>37.717164447643043</v>
      </c>
      <c r="L649">
        <v>64.717164447643043</v>
      </c>
      <c r="M649">
        <v>52.717164447643043</v>
      </c>
      <c r="N649">
        <v>47.717164447643043</v>
      </c>
      <c r="O649">
        <v>49.717164447643043</v>
      </c>
      <c r="P649">
        <v>22.717164447643043</v>
      </c>
      <c r="Q649">
        <v>47.717164447643043</v>
      </c>
      <c r="R649">
        <v>-12.282835552356957</v>
      </c>
      <c r="S649">
        <v>-13.282835552356957</v>
      </c>
      <c r="T649">
        <v>-4.282835552356957</v>
      </c>
    </row>
    <row r="650" spans="1:20" x14ac:dyDescent="0.3">
      <c r="A650">
        <v>649</v>
      </c>
      <c r="B650" s="1">
        <v>42785</v>
      </c>
      <c r="C650">
        <v>95</v>
      </c>
      <c r="D650">
        <v>14</v>
      </c>
      <c r="E650">
        <v>2</v>
      </c>
      <c r="F650">
        <v>6</v>
      </c>
      <c r="G650">
        <v>11</v>
      </c>
      <c r="H650">
        <v>14</v>
      </c>
      <c r="I650">
        <v>95</v>
      </c>
      <c r="J650">
        <f t="shared" si="17"/>
        <v>19.717164447643043</v>
      </c>
      <c r="K650">
        <v>-1.282835552356957</v>
      </c>
      <c r="L650">
        <v>37.717164447643043</v>
      </c>
      <c r="M650">
        <v>64.717164447643043</v>
      </c>
      <c r="N650">
        <v>52.717164447643043</v>
      </c>
      <c r="O650">
        <v>47.717164447643043</v>
      </c>
      <c r="P650">
        <v>49.717164447643043</v>
      </c>
      <c r="Q650">
        <v>22.717164447643043</v>
      </c>
      <c r="R650">
        <v>47.717164447643043</v>
      </c>
      <c r="S650">
        <v>-12.282835552356957</v>
      </c>
      <c r="T650">
        <v>-13.282835552356957</v>
      </c>
    </row>
    <row r="651" spans="1:20" x14ac:dyDescent="0.3">
      <c r="A651">
        <v>650</v>
      </c>
      <c r="B651" s="1">
        <v>42786</v>
      </c>
      <c r="C651">
        <v>45</v>
      </c>
      <c r="D651">
        <v>10</v>
      </c>
      <c r="E651">
        <v>10</v>
      </c>
      <c r="F651">
        <v>5</v>
      </c>
      <c r="G651">
        <v>12</v>
      </c>
      <c r="H651">
        <v>14</v>
      </c>
      <c r="I651">
        <v>45</v>
      </c>
      <c r="J651">
        <f t="shared" si="17"/>
        <v>-30.282835552356957</v>
      </c>
      <c r="K651">
        <v>19.717164447643043</v>
      </c>
      <c r="L651">
        <v>-1.282835552356957</v>
      </c>
      <c r="M651">
        <v>37.717164447643043</v>
      </c>
      <c r="N651">
        <v>64.717164447643043</v>
      </c>
      <c r="O651">
        <v>52.717164447643043</v>
      </c>
      <c r="P651">
        <v>47.717164447643043</v>
      </c>
      <c r="Q651">
        <v>49.717164447643043</v>
      </c>
      <c r="R651">
        <v>22.717164447643043</v>
      </c>
      <c r="S651">
        <v>47.717164447643043</v>
      </c>
      <c r="T651">
        <v>-12.282835552356957</v>
      </c>
    </row>
    <row r="652" spans="1:20" x14ac:dyDescent="0.3">
      <c r="A652">
        <v>651</v>
      </c>
      <c r="B652" s="1">
        <v>42787</v>
      </c>
      <c r="C652">
        <v>39</v>
      </c>
      <c r="D652">
        <v>10</v>
      </c>
      <c r="E652">
        <v>13</v>
      </c>
      <c r="F652">
        <v>3</v>
      </c>
      <c r="G652">
        <v>11</v>
      </c>
      <c r="H652">
        <v>14</v>
      </c>
      <c r="I652">
        <v>39</v>
      </c>
      <c r="J652">
        <f t="shared" si="17"/>
        <v>-36.282835552356957</v>
      </c>
      <c r="K652">
        <v>-30.282835552356957</v>
      </c>
      <c r="L652">
        <v>19.717164447643043</v>
      </c>
      <c r="M652">
        <v>-1.282835552356957</v>
      </c>
      <c r="N652">
        <v>37.717164447643043</v>
      </c>
      <c r="O652">
        <v>64.717164447643043</v>
      </c>
      <c r="P652">
        <v>52.717164447643043</v>
      </c>
      <c r="Q652">
        <v>47.717164447643043</v>
      </c>
      <c r="R652">
        <v>49.717164447643043</v>
      </c>
      <c r="S652">
        <v>22.717164447643043</v>
      </c>
      <c r="T652">
        <v>47.717164447643043</v>
      </c>
    </row>
    <row r="653" spans="1:20" x14ac:dyDescent="0.3">
      <c r="A653">
        <v>652</v>
      </c>
      <c r="B653" s="1">
        <v>42788</v>
      </c>
      <c r="C653">
        <v>39</v>
      </c>
      <c r="D653">
        <v>14</v>
      </c>
      <c r="E653">
        <v>2</v>
      </c>
      <c r="F653">
        <v>5</v>
      </c>
      <c r="G653">
        <v>12</v>
      </c>
      <c r="H653">
        <v>14</v>
      </c>
      <c r="I653">
        <v>39</v>
      </c>
      <c r="J653">
        <f t="shared" si="17"/>
        <v>-36.282835552356957</v>
      </c>
      <c r="K653">
        <v>-36.282835552356957</v>
      </c>
      <c r="L653">
        <v>-30.282835552356957</v>
      </c>
      <c r="M653">
        <v>19.717164447643043</v>
      </c>
      <c r="N653">
        <v>-1.282835552356957</v>
      </c>
      <c r="O653">
        <v>37.717164447643043</v>
      </c>
      <c r="P653">
        <v>64.717164447643043</v>
      </c>
      <c r="Q653">
        <v>52.717164447643043</v>
      </c>
      <c r="R653">
        <v>47.717164447643043</v>
      </c>
      <c r="S653">
        <v>49.717164447643043</v>
      </c>
      <c r="T653">
        <v>22.717164447643043</v>
      </c>
    </row>
    <row r="654" spans="1:20" x14ac:dyDescent="0.3">
      <c r="A654">
        <v>653</v>
      </c>
      <c r="B654" s="1">
        <v>42789</v>
      </c>
      <c r="C654">
        <v>53</v>
      </c>
      <c r="D654">
        <v>16</v>
      </c>
      <c r="E654">
        <v>13</v>
      </c>
      <c r="F654">
        <v>9</v>
      </c>
      <c r="G654">
        <v>13</v>
      </c>
      <c r="H654">
        <v>14</v>
      </c>
      <c r="I654">
        <v>53</v>
      </c>
      <c r="J654">
        <f t="shared" si="17"/>
        <v>-22.282835552356957</v>
      </c>
      <c r="K654">
        <v>-36.282835552356957</v>
      </c>
      <c r="L654">
        <v>-36.282835552356957</v>
      </c>
      <c r="M654">
        <v>-30.282835552356957</v>
      </c>
      <c r="N654">
        <v>19.717164447643043</v>
      </c>
      <c r="O654">
        <v>-1.282835552356957</v>
      </c>
      <c r="P654">
        <v>37.717164447643043</v>
      </c>
      <c r="Q654">
        <v>64.717164447643043</v>
      </c>
      <c r="R654">
        <v>52.717164447643043</v>
      </c>
      <c r="S654">
        <v>47.717164447643043</v>
      </c>
      <c r="T654">
        <v>49.717164447643043</v>
      </c>
    </row>
    <row r="655" spans="1:20" x14ac:dyDescent="0.3">
      <c r="A655">
        <v>654</v>
      </c>
      <c r="B655" s="1">
        <v>42790</v>
      </c>
      <c r="C655">
        <v>59</v>
      </c>
      <c r="D655">
        <v>16</v>
      </c>
      <c r="E655">
        <v>2</v>
      </c>
      <c r="F655">
        <v>9</v>
      </c>
      <c r="G655">
        <v>12</v>
      </c>
      <c r="H655">
        <v>14</v>
      </c>
      <c r="I655">
        <v>59</v>
      </c>
      <c r="J655">
        <f t="shared" si="17"/>
        <v>-16.282835552356957</v>
      </c>
      <c r="K655">
        <v>-22.282835552356957</v>
      </c>
      <c r="L655">
        <v>-36.282835552356957</v>
      </c>
      <c r="M655">
        <v>-36.282835552356957</v>
      </c>
      <c r="N655">
        <v>-30.282835552356957</v>
      </c>
      <c r="O655">
        <v>19.717164447643043</v>
      </c>
      <c r="P655">
        <v>-1.282835552356957</v>
      </c>
      <c r="Q655">
        <v>37.717164447643043</v>
      </c>
      <c r="R655">
        <v>64.717164447643043</v>
      </c>
      <c r="S655">
        <v>52.717164447643043</v>
      </c>
      <c r="T655">
        <v>47.717164447643043</v>
      </c>
    </row>
    <row r="656" spans="1:20" x14ac:dyDescent="0.3">
      <c r="A656">
        <v>655</v>
      </c>
      <c r="B656" s="1">
        <v>42791</v>
      </c>
      <c r="C656">
        <v>59</v>
      </c>
      <c r="D656">
        <v>20</v>
      </c>
      <c r="E656">
        <v>4</v>
      </c>
      <c r="F656">
        <v>9</v>
      </c>
      <c r="G656">
        <v>14</v>
      </c>
      <c r="H656">
        <v>14</v>
      </c>
      <c r="I656">
        <v>59</v>
      </c>
      <c r="J656">
        <f t="shared" si="17"/>
        <v>-16.282835552356957</v>
      </c>
      <c r="K656">
        <v>-16.282835552356957</v>
      </c>
      <c r="L656">
        <v>-22.282835552356957</v>
      </c>
      <c r="M656">
        <v>-36.282835552356957</v>
      </c>
      <c r="N656">
        <v>-36.282835552356957</v>
      </c>
      <c r="O656">
        <v>-30.282835552356957</v>
      </c>
      <c r="P656">
        <v>19.717164447643043</v>
      </c>
      <c r="Q656">
        <v>-1.282835552356957</v>
      </c>
      <c r="R656">
        <v>37.717164447643043</v>
      </c>
      <c r="S656">
        <v>64.717164447643043</v>
      </c>
      <c r="T656">
        <v>52.717164447643043</v>
      </c>
    </row>
    <row r="657" spans="1:20" x14ac:dyDescent="0.3">
      <c r="A657">
        <v>656</v>
      </c>
      <c r="B657" s="1">
        <v>42792</v>
      </c>
      <c r="C657">
        <v>69</v>
      </c>
      <c r="D657">
        <v>21</v>
      </c>
      <c r="E657">
        <v>4</v>
      </c>
      <c r="F657">
        <v>14</v>
      </c>
      <c r="G657">
        <v>14</v>
      </c>
      <c r="H657">
        <v>14</v>
      </c>
      <c r="I657">
        <v>69</v>
      </c>
      <c r="J657">
        <f t="shared" si="17"/>
        <v>-6.282835552356957</v>
      </c>
      <c r="K657">
        <v>-16.282835552356957</v>
      </c>
      <c r="L657">
        <v>-16.282835552356957</v>
      </c>
      <c r="M657">
        <v>-22.282835552356957</v>
      </c>
      <c r="N657">
        <v>-36.282835552356957</v>
      </c>
      <c r="O657">
        <v>-36.282835552356957</v>
      </c>
      <c r="P657">
        <v>-30.282835552356957</v>
      </c>
      <c r="Q657">
        <v>19.717164447643043</v>
      </c>
      <c r="R657">
        <v>-1.282835552356957</v>
      </c>
      <c r="S657">
        <v>37.717164447643043</v>
      </c>
      <c r="T657">
        <v>64.717164447643043</v>
      </c>
    </row>
    <row r="658" spans="1:20" x14ac:dyDescent="0.3">
      <c r="A658">
        <v>657</v>
      </c>
      <c r="B658" s="1">
        <v>42793</v>
      </c>
      <c r="C658">
        <v>70</v>
      </c>
      <c r="D658">
        <v>27</v>
      </c>
      <c r="E658">
        <v>7</v>
      </c>
      <c r="F658">
        <v>12</v>
      </c>
      <c r="G658">
        <v>24</v>
      </c>
      <c r="H658">
        <v>14</v>
      </c>
      <c r="I658">
        <v>70</v>
      </c>
      <c r="J658">
        <f t="shared" si="17"/>
        <v>-5.282835552356957</v>
      </c>
      <c r="K658">
        <v>-6.282835552356957</v>
      </c>
      <c r="L658">
        <v>-16.282835552356957</v>
      </c>
      <c r="M658">
        <v>-16.282835552356957</v>
      </c>
      <c r="N658">
        <v>-22.282835552356957</v>
      </c>
      <c r="O658">
        <v>-36.282835552356957</v>
      </c>
      <c r="P658">
        <v>-36.282835552356957</v>
      </c>
      <c r="Q658">
        <v>-30.282835552356957</v>
      </c>
      <c r="R658">
        <v>19.717164447643043</v>
      </c>
      <c r="S658">
        <v>-1.282835552356957</v>
      </c>
      <c r="T658">
        <v>37.717164447643043</v>
      </c>
    </row>
    <row r="659" spans="1:20" x14ac:dyDescent="0.3">
      <c r="A659">
        <v>658</v>
      </c>
      <c r="B659" s="1">
        <v>42794</v>
      </c>
      <c r="C659">
        <v>83</v>
      </c>
      <c r="D659">
        <v>49</v>
      </c>
      <c r="E659">
        <v>14</v>
      </c>
      <c r="F659">
        <v>10</v>
      </c>
      <c r="G659">
        <v>13</v>
      </c>
      <c r="H659">
        <v>14</v>
      </c>
      <c r="I659">
        <v>83</v>
      </c>
      <c r="J659">
        <f t="shared" si="17"/>
        <v>7.717164447643043</v>
      </c>
      <c r="K659">
        <v>-5.282835552356957</v>
      </c>
      <c r="L659">
        <v>-6.282835552356957</v>
      </c>
      <c r="M659">
        <v>-16.282835552356957</v>
      </c>
      <c r="N659">
        <v>-16.282835552356957</v>
      </c>
      <c r="O659">
        <v>-22.282835552356957</v>
      </c>
      <c r="P659">
        <v>-36.282835552356957</v>
      </c>
      <c r="Q659">
        <v>-36.282835552356957</v>
      </c>
      <c r="R659">
        <v>-30.282835552356957</v>
      </c>
      <c r="S659">
        <v>19.717164447643043</v>
      </c>
      <c r="T659">
        <v>-1.282835552356957</v>
      </c>
    </row>
    <row r="660" spans="1:20" x14ac:dyDescent="0.3">
      <c r="A660">
        <v>659</v>
      </c>
      <c r="B660" s="1">
        <v>42795</v>
      </c>
      <c r="C660">
        <v>126</v>
      </c>
      <c r="D660">
        <v>74</v>
      </c>
      <c r="E660">
        <v>20</v>
      </c>
      <c r="F660">
        <v>12</v>
      </c>
      <c r="G660">
        <v>16</v>
      </c>
      <c r="H660">
        <v>14</v>
      </c>
      <c r="I660">
        <v>126</v>
      </c>
      <c r="J660">
        <f t="shared" si="17"/>
        <v>50.717164447643043</v>
      </c>
      <c r="K660">
        <v>7.717164447643043</v>
      </c>
      <c r="L660">
        <v>-5.282835552356957</v>
      </c>
      <c r="M660">
        <v>-6.282835552356957</v>
      </c>
      <c r="N660">
        <v>-16.282835552356957</v>
      </c>
      <c r="O660">
        <v>-16.282835552356957</v>
      </c>
      <c r="P660">
        <v>-22.282835552356957</v>
      </c>
      <c r="Q660">
        <v>-36.282835552356957</v>
      </c>
      <c r="R660">
        <v>-36.282835552356957</v>
      </c>
      <c r="S660">
        <v>-30.282835552356957</v>
      </c>
      <c r="T660">
        <v>19.717164447643043</v>
      </c>
    </row>
    <row r="661" spans="1:20" x14ac:dyDescent="0.3">
      <c r="A661">
        <v>660</v>
      </c>
      <c r="B661" s="1">
        <v>42796</v>
      </c>
      <c r="C661">
        <v>156</v>
      </c>
      <c r="D661">
        <v>70</v>
      </c>
      <c r="E661">
        <v>4</v>
      </c>
      <c r="F661">
        <v>15</v>
      </c>
      <c r="G661">
        <v>17</v>
      </c>
      <c r="H661">
        <v>14</v>
      </c>
      <c r="I661">
        <v>156</v>
      </c>
      <c r="J661">
        <f t="shared" si="17"/>
        <v>80.717164447643043</v>
      </c>
      <c r="K661">
        <v>50.717164447643043</v>
      </c>
      <c r="L661">
        <v>7.717164447643043</v>
      </c>
      <c r="M661">
        <v>-5.282835552356957</v>
      </c>
      <c r="N661">
        <v>-6.282835552356957</v>
      </c>
      <c r="O661">
        <v>-16.282835552356957</v>
      </c>
      <c r="P661">
        <v>-16.282835552356957</v>
      </c>
      <c r="Q661">
        <v>-22.282835552356957</v>
      </c>
      <c r="R661">
        <v>-36.282835552356957</v>
      </c>
      <c r="S661">
        <v>-36.282835552356957</v>
      </c>
      <c r="T661">
        <v>-30.282835552356957</v>
      </c>
    </row>
    <row r="662" spans="1:20" x14ac:dyDescent="0.3">
      <c r="A662">
        <v>661</v>
      </c>
      <c r="B662" s="1">
        <v>42797</v>
      </c>
      <c r="C662">
        <v>151</v>
      </c>
      <c r="D662">
        <v>63</v>
      </c>
      <c r="E662">
        <v>5</v>
      </c>
      <c r="F662">
        <v>10</v>
      </c>
      <c r="G662">
        <v>13</v>
      </c>
      <c r="H662">
        <v>14</v>
      </c>
      <c r="I662">
        <v>151</v>
      </c>
      <c r="J662">
        <f t="shared" si="17"/>
        <v>75.717164447643043</v>
      </c>
      <c r="K662">
        <v>80.717164447643043</v>
      </c>
      <c r="L662">
        <v>50.717164447643043</v>
      </c>
      <c r="M662">
        <v>7.717164447643043</v>
      </c>
      <c r="N662">
        <v>-5.282835552356957</v>
      </c>
      <c r="O662">
        <v>-6.282835552356957</v>
      </c>
      <c r="P662">
        <v>-16.282835552356957</v>
      </c>
      <c r="Q662">
        <v>-16.282835552356957</v>
      </c>
      <c r="R662">
        <v>-22.282835552356957</v>
      </c>
      <c r="S662">
        <v>-36.282835552356957</v>
      </c>
      <c r="T662">
        <v>-36.282835552356957</v>
      </c>
    </row>
    <row r="663" spans="1:20" x14ac:dyDescent="0.3">
      <c r="A663">
        <v>662</v>
      </c>
      <c r="B663" s="1">
        <v>42798</v>
      </c>
      <c r="C663">
        <v>150</v>
      </c>
      <c r="D663">
        <v>55</v>
      </c>
      <c r="E663">
        <v>7</v>
      </c>
      <c r="F663">
        <v>7</v>
      </c>
      <c r="G663">
        <v>13</v>
      </c>
      <c r="H663">
        <v>14</v>
      </c>
      <c r="I663">
        <v>150</v>
      </c>
      <c r="J663">
        <f t="shared" si="17"/>
        <v>74.717164447643043</v>
      </c>
      <c r="K663">
        <v>75.717164447643043</v>
      </c>
      <c r="L663">
        <v>80.717164447643043</v>
      </c>
      <c r="M663">
        <v>50.717164447643043</v>
      </c>
      <c r="N663">
        <v>7.717164447643043</v>
      </c>
      <c r="O663">
        <v>-5.282835552356957</v>
      </c>
      <c r="P663">
        <v>-6.282835552356957</v>
      </c>
      <c r="Q663">
        <v>-16.282835552356957</v>
      </c>
      <c r="R663">
        <v>-16.282835552356957</v>
      </c>
      <c r="S663">
        <v>-22.282835552356957</v>
      </c>
      <c r="T663">
        <v>-36.282835552356957</v>
      </c>
    </row>
    <row r="664" spans="1:20" x14ac:dyDescent="0.3">
      <c r="A664">
        <v>663</v>
      </c>
      <c r="B664" s="1">
        <v>42799</v>
      </c>
      <c r="C664">
        <v>131</v>
      </c>
      <c r="D664">
        <v>58</v>
      </c>
      <c r="E664">
        <v>1</v>
      </c>
      <c r="F664">
        <v>6</v>
      </c>
      <c r="G664">
        <v>17</v>
      </c>
      <c r="H664">
        <v>14</v>
      </c>
      <c r="I664">
        <v>131</v>
      </c>
      <c r="J664">
        <f t="shared" si="17"/>
        <v>55.717164447643043</v>
      </c>
      <c r="K664">
        <v>74.717164447643043</v>
      </c>
      <c r="L664">
        <v>75.717164447643043</v>
      </c>
      <c r="M664">
        <v>80.717164447643043</v>
      </c>
      <c r="N664">
        <v>50.717164447643043</v>
      </c>
      <c r="O664">
        <v>7.717164447643043</v>
      </c>
      <c r="P664">
        <v>-5.282835552356957</v>
      </c>
      <c r="Q664">
        <v>-6.282835552356957</v>
      </c>
      <c r="R664">
        <v>-16.282835552356957</v>
      </c>
      <c r="S664">
        <v>-16.282835552356957</v>
      </c>
      <c r="T664">
        <v>-22.282835552356957</v>
      </c>
    </row>
    <row r="665" spans="1:20" x14ac:dyDescent="0.3">
      <c r="A665">
        <v>664</v>
      </c>
      <c r="B665" s="1">
        <v>42800</v>
      </c>
      <c r="C665">
        <v>137</v>
      </c>
      <c r="D665">
        <v>53</v>
      </c>
      <c r="E665">
        <v>3</v>
      </c>
      <c r="F665">
        <v>6</v>
      </c>
      <c r="G665">
        <v>13</v>
      </c>
      <c r="H665">
        <v>14</v>
      </c>
      <c r="I665">
        <v>137</v>
      </c>
      <c r="J665">
        <f t="shared" si="17"/>
        <v>61.717164447643043</v>
      </c>
      <c r="K665">
        <v>55.717164447643043</v>
      </c>
      <c r="L665">
        <v>74.717164447643043</v>
      </c>
      <c r="M665">
        <v>75.717164447643043</v>
      </c>
      <c r="N665">
        <v>80.717164447643043</v>
      </c>
      <c r="O665">
        <v>50.717164447643043</v>
      </c>
      <c r="P665">
        <v>7.717164447643043</v>
      </c>
      <c r="Q665">
        <v>-5.282835552356957</v>
      </c>
      <c r="R665">
        <v>-6.282835552356957</v>
      </c>
      <c r="S665">
        <v>-16.282835552356957</v>
      </c>
      <c r="T665">
        <v>-16.282835552356957</v>
      </c>
    </row>
    <row r="666" spans="1:20" x14ac:dyDescent="0.3">
      <c r="A666">
        <v>665</v>
      </c>
      <c r="B666" s="1">
        <v>42801</v>
      </c>
      <c r="C666">
        <v>142</v>
      </c>
      <c r="D666">
        <v>48</v>
      </c>
      <c r="E666">
        <v>13</v>
      </c>
      <c r="F666">
        <v>19</v>
      </c>
      <c r="G666">
        <v>12</v>
      </c>
      <c r="H666">
        <v>14</v>
      </c>
      <c r="I666">
        <v>142</v>
      </c>
      <c r="J666">
        <f t="shared" si="17"/>
        <v>66.717164447643043</v>
      </c>
      <c r="K666">
        <v>61.717164447643043</v>
      </c>
      <c r="L666">
        <v>55.717164447643043</v>
      </c>
      <c r="M666">
        <v>74.717164447643043</v>
      </c>
      <c r="N666">
        <v>75.717164447643043</v>
      </c>
      <c r="O666">
        <v>80.717164447643043</v>
      </c>
      <c r="P666">
        <v>50.717164447643043</v>
      </c>
      <c r="Q666">
        <v>7.717164447643043</v>
      </c>
      <c r="R666">
        <v>-5.282835552356957</v>
      </c>
      <c r="S666">
        <v>-6.282835552356957</v>
      </c>
      <c r="T666">
        <v>-16.282835552356957</v>
      </c>
    </row>
    <row r="667" spans="1:20" x14ac:dyDescent="0.3">
      <c r="A667">
        <v>666</v>
      </c>
      <c r="B667" s="1">
        <v>42803</v>
      </c>
      <c r="C667">
        <v>95</v>
      </c>
      <c r="D667">
        <v>73</v>
      </c>
      <c r="E667">
        <v>13</v>
      </c>
      <c r="F667">
        <v>12</v>
      </c>
      <c r="G667">
        <v>12</v>
      </c>
      <c r="H667">
        <v>14</v>
      </c>
      <c r="I667">
        <v>95</v>
      </c>
      <c r="J667">
        <f t="shared" si="17"/>
        <v>19.717164447643043</v>
      </c>
      <c r="K667">
        <v>66.717164447643043</v>
      </c>
      <c r="L667">
        <v>61.717164447643043</v>
      </c>
      <c r="M667">
        <v>55.717164447643043</v>
      </c>
      <c r="N667">
        <v>74.717164447643043</v>
      </c>
      <c r="O667">
        <v>75.717164447643043</v>
      </c>
      <c r="P667">
        <v>80.717164447643043</v>
      </c>
      <c r="Q667">
        <v>50.717164447643043</v>
      </c>
      <c r="R667">
        <v>7.717164447643043</v>
      </c>
      <c r="S667">
        <v>-5.282835552356957</v>
      </c>
      <c r="T667">
        <v>-6.282835552356957</v>
      </c>
    </row>
    <row r="668" spans="1:20" x14ac:dyDescent="0.3">
      <c r="A668">
        <v>667</v>
      </c>
      <c r="B668" s="1">
        <v>42804</v>
      </c>
      <c r="C668">
        <v>160</v>
      </c>
      <c r="D668">
        <v>60</v>
      </c>
      <c r="E668">
        <v>13</v>
      </c>
      <c r="F668">
        <v>4</v>
      </c>
      <c r="G668">
        <v>11</v>
      </c>
      <c r="H668">
        <v>14</v>
      </c>
      <c r="I668">
        <v>160</v>
      </c>
      <c r="J668">
        <f t="shared" si="17"/>
        <v>84.717164447643043</v>
      </c>
      <c r="K668">
        <v>19.717164447643043</v>
      </c>
      <c r="L668">
        <v>66.717164447643043</v>
      </c>
      <c r="M668">
        <v>61.717164447643043</v>
      </c>
      <c r="N668">
        <v>55.717164447643043</v>
      </c>
      <c r="O668">
        <v>74.717164447643043</v>
      </c>
      <c r="P668">
        <v>75.717164447643043</v>
      </c>
      <c r="Q668">
        <v>80.717164447643043</v>
      </c>
      <c r="R668">
        <v>50.717164447643043</v>
      </c>
      <c r="S668">
        <v>7.717164447643043</v>
      </c>
      <c r="T668">
        <v>-5.282835552356957</v>
      </c>
    </row>
    <row r="669" spans="1:20" x14ac:dyDescent="0.3">
      <c r="A669">
        <v>668</v>
      </c>
      <c r="B669" s="1">
        <v>42805</v>
      </c>
      <c r="C669">
        <v>151</v>
      </c>
      <c r="D669">
        <v>36</v>
      </c>
      <c r="E669">
        <v>13</v>
      </c>
      <c r="F669">
        <v>4</v>
      </c>
      <c r="G669">
        <v>10</v>
      </c>
      <c r="H669">
        <v>14</v>
      </c>
      <c r="I669">
        <v>151</v>
      </c>
      <c r="J669">
        <f t="shared" si="17"/>
        <v>75.717164447643043</v>
      </c>
      <c r="K669">
        <v>84.717164447643043</v>
      </c>
      <c r="L669">
        <v>19.717164447643043</v>
      </c>
      <c r="M669">
        <v>66.717164447643043</v>
      </c>
      <c r="N669">
        <v>61.717164447643043</v>
      </c>
      <c r="O669">
        <v>55.717164447643043</v>
      </c>
      <c r="P669">
        <v>74.717164447643043</v>
      </c>
      <c r="Q669">
        <v>75.717164447643043</v>
      </c>
      <c r="R669">
        <v>80.717164447643043</v>
      </c>
      <c r="S669">
        <v>50.717164447643043</v>
      </c>
      <c r="T669">
        <v>7.717164447643043</v>
      </c>
    </row>
    <row r="670" spans="1:20" x14ac:dyDescent="0.3">
      <c r="A670">
        <v>669</v>
      </c>
      <c r="B670" s="1">
        <v>42806</v>
      </c>
      <c r="C670">
        <v>92</v>
      </c>
      <c r="D670">
        <v>35</v>
      </c>
      <c r="E670">
        <v>13</v>
      </c>
      <c r="F670">
        <v>3</v>
      </c>
      <c r="G670">
        <v>10</v>
      </c>
      <c r="H670">
        <v>14</v>
      </c>
      <c r="I670">
        <v>92</v>
      </c>
      <c r="J670">
        <f t="shared" si="17"/>
        <v>16.717164447643043</v>
      </c>
      <c r="K670">
        <v>75.717164447643043</v>
      </c>
      <c r="L670">
        <v>84.717164447643043</v>
      </c>
      <c r="M670">
        <v>19.717164447643043</v>
      </c>
      <c r="N670">
        <v>66.717164447643043</v>
      </c>
      <c r="O670">
        <v>61.717164447643043</v>
      </c>
      <c r="P670">
        <v>55.717164447643043</v>
      </c>
      <c r="Q670">
        <v>74.717164447643043</v>
      </c>
      <c r="R670">
        <v>75.717164447643043</v>
      </c>
      <c r="S670">
        <v>80.717164447643043</v>
      </c>
      <c r="T670">
        <v>50.717164447643043</v>
      </c>
    </row>
    <row r="671" spans="1:20" x14ac:dyDescent="0.3">
      <c r="A671">
        <v>670</v>
      </c>
      <c r="B671" s="1">
        <v>42807</v>
      </c>
      <c r="C671">
        <v>88</v>
      </c>
      <c r="D671">
        <v>48</v>
      </c>
      <c r="E671">
        <v>13</v>
      </c>
      <c r="F671">
        <v>19</v>
      </c>
      <c r="G671">
        <v>12</v>
      </c>
      <c r="H671">
        <v>14</v>
      </c>
      <c r="I671">
        <v>88</v>
      </c>
      <c r="J671">
        <f t="shared" si="17"/>
        <v>12.717164447643043</v>
      </c>
      <c r="K671">
        <v>16.717164447643043</v>
      </c>
      <c r="L671">
        <v>75.717164447643043</v>
      </c>
      <c r="M671">
        <v>84.717164447643043</v>
      </c>
      <c r="N671">
        <v>19.717164447643043</v>
      </c>
      <c r="O671">
        <v>66.717164447643043</v>
      </c>
      <c r="P671">
        <v>61.717164447643043</v>
      </c>
      <c r="Q671">
        <v>55.717164447643043</v>
      </c>
      <c r="R671">
        <v>74.717164447643043</v>
      </c>
      <c r="S671">
        <v>75.717164447643043</v>
      </c>
      <c r="T671">
        <v>80.717164447643043</v>
      </c>
    </row>
    <row r="672" spans="1:20" x14ac:dyDescent="0.3">
      <c r="A672">
        <v>671</v>
      </c>
      <c r="B672" s="1">
        <v>42808</v>
      </c>
      <c r="C672">
        <v>95</v>
      </c>
      <c r="D672">
        <v>46</v>
      </c>
      <c r="E672">
        <v>15</v>
      </c>
      <c r="F672">
        <v>1</v>
      </c>
      <c r="G672">
        <v>11</v>
      </c>
      <c r="H672">
        <v>14</v>
      </c>
      <c r="I672">
        <v>95</v>
      </c>
      <c r="J672">
        <f t="shared" si="17"/>
        <v>19.717164447643043</v>
      </c>
      <c r="K672">
        <v>12.717164447643043</v>
      </c>
      <c r="L672">
        <v>16.717164447643043</v>
      </c>
      <c r="M672">
        <v>75.717164447643043</v>
      </c>
      <c r="N672">
        <v>84.717164447643043</v>
      </c>
      <c r="O672">
        <v>19.717164447643043</v>
      </c>
      <c r="P672">
        <v>66.717164447643043</v>
      </c>
      <c r="Q672">
        <v>61.717164447643043</v>
      </c>
      <c r="R672">
        <v>55.717164447643043</v>
      </c>
      <c r="S672">
        <v>74.717164447643043</v>
      </c>
      <c r="T672">
        <v>75.717164447643043</v>
      </c>
    </row>
    <row r="673" spans="1:20" x14ac:dyDescent="0.3">
      <c r="A673">
        <v>672</v>
      </c>
      <c r="B673" s="1">
        <v>42809</v>
      </c>
      <c r="C673">
        <v>108</v>
      </c>
      <c r="D673">
        <v>40</v>
      </c>
      <c r="E673">
        <v>21</v>
      </c>
      <c r="F673">
        <v>2</v>
      </c>
      <c r="G673">
        <v>16</v>
      </c>
      <c r="H673">
        <v>14</v>
      </c>
      <c r="I673">
        <v>108</v>
      </c>
      <c r="J673">
        <f t="shared" si="17"/>
        <v>32.717164447643043</v>
      </c>
      <c r="K673">
        <v>19.717164447643043</v>
      </c>
      <c r="L673">
        <v>12.717164447643043</v>
      </c>
      <c r="M673">
        <v>16.717164447643043</v>
      </c>
      <c r="N673">
        <v>75.717164447643043</v>
      </c>
      <c r="O673">
        <v>84.717164447643043</v>
      </c>
      <c r="P673">
        <v>19.717164447643043</v>
      </c>
      <c r="Q673">
        <v>66.717164447643043</v>
      </c>
      <c r="R673">
        <v>61.717164447643043</v>
      </c>
      <c r="S673">
        <v>55.717164447643043</v>
      </c>
      <c r="T673">
        <v>74.717164447643043</v>
      </c>
    </row>
    <row r="674" spans="1:20" x14ac:dyDescent="0.3">
      <c r="A674">
        <v>673</v>
      </c>
      <c r="B674" s="1">
        <v>42810</v>
      </c>
      <c r="C674">
        <v>110</v>
      </c>
      <c r="D674">
        <v>43</v>
      </c>
      <c r="E674">
        <v>18</v>
      </c>
      <c r="F674">
        <v>3</v>
      </c>
      <c r="G674">
        <v>13</v>
      </c>
      <c r="H674">
        <v>14</v>
      </c>
      <c r="I674">
        <v>110</v>
      </c>
      <c r="J674">
        <f t="shared" si="17"/>
        <v>34.717164447643043</v>
      </c>
      <c r="K674">
        <v>32.717164447643043</v>
      </c>
      <c r="L674">
        <v>19.717164447643043</v>
      </c>
      <c r="M674">
        <v>12.717164447643043</v>
      </c>
      <c r="N674">
        <v>16.717164447643043</v>
      </c>
      <c r="O674">
        <v>75.717164447643043</v>
      </c>
      <c r="P674">
        <v>84.717164447643043</v>
      </c>
      <c r="Q674">
        <v>19.717164447643043</v>
      </c>
      <c r="R674">
        <v>66.717164447643043</v>
      </c>
      <c r="S674">
        <v>61.717164447643043</v>
      </c>
      <c r="T674">
        <v>55.717164447643043</v>
      </c>
    </row>
    <row r="675" spans="1:20" x14ac:dyDescent="0.3">
      <c r="A675">
        <v>674</v>
      </c>
      <c r="B675" s="1">
        <v>42811</v>
      </c>
      <c r="C675">
        <v>106</v>
      </c>
      <c r="D675">
        <v>40</v>
      </c>
      <c r="E675">
        <v>19</v>
      </c>
      <c r="F675">
        <v>4</v>
      </c>
      <c r="G675">
        <v>10</v>
      </c>
      <c r="H675">
        <v>14</v>
      </c>
      <c r="I675">
        <v>106</v>
      </c>
      <c r="J675">
        <f t="shared" si="17"/>
        <v>30.717164447643043</v>
      </c>
      <c r="K675">
        <v>34.717164447643043</v>
      </c>
      <c r="L675">
        <v>32.717164447643043</v>
      </c>
      <c r="M675">
        <v>19.717164447643043</v>
      </c>
      <c r="N675">
        <v>12.717164447643043</v>
      </c>
      <c r="O675">
        <v>16.717164447643043</v>
      </c>
      <c r="P675">
        <v>75.717164447643043</v>
      </c>
      <c r="Q675">
        <v>84.717164447643043</v>
      </c>
      <c r="R675">
        <v>19.717164447643043</v>
      </c>
      <c r="S675">
        <v>66.717164447643043</v>
      </c>
      <c r="T675">
        <v>61.717164447643043</v>
      </c>
    </row>
    <row r="676" spans="1:20" x14ac:dyDescent="0.3">
      <c r="A676">
        <v>675</v>
      </c>
      <c r="B676" s="1">
        <v>42812</v>
      </c>
      <c r="C676">
        <v>99</v>
      </c>
      <c r="D676">
        <v>30</v>
      </c>
      <c r="E676">
        <v>20</v>
      </c>
      <c r="F676">
        <v>4</v>
      </c>
      <c r="G676">
        <v>10</v>
      </c>
      <c r="H676">
        <v>14</v>
      </c>
      <c r="I676">
        <v>99</v>
      </c>
      <c r="J676">
        <f t="shared" si="17"/>
        <v>23.717164447643043</v>
      </c>
      <c r="K676">
        <v>30.717164447643043</v>
      </c>
      <c r="L676">
        <v>34.717164447643043</v>
      </c>
      <c r="M676">
        <v>32.717164447643043</v>
      </c>
      <c r="N676">
        <v>19.717164447643043</v>
      </c>
      <c r="O676">
        <v>12.717164447643043</v>
      </c>
      <c r="P676">
        <v>16.717164447643043</v>
      </c>
      <c r="Q676">
        <v>75.717164447643043</v>
      </c>
      <c r="R676">
        <v>84.717164447643043</v>
      </c>
      <c r="S676">
        <v>19.717164447643043</v>
      </c>
      <c r="T676">
        <v>66.717164447643043</v>
      </c>
    </row>
    <row r="677" spans="1:20" x14ac:dyDescent="0.3">
      <c r="A677">
        <v>676</v>
      </c>
      <c r="B677" s="1">
        <v>42813</v>
      </c>
      <c r="C677">
        <v>78</v>
      </c>
      <c r="D677">
        <v>35</v>
      </c>
      <c r="E677">
        <v>15</v>
      </c>
      <c r="F677">
        <v>4</v>
      </c>
      <c r="G677">
        <v>10</v>
      </c>
      <c r="H677">
        <v>14</v>
      </c>
      <c r="I677">
        <v>78</v>
      </c>
      <c r="J677">
        <f t="shared" si="17"/>
        <v>2.717164447643043</v>
      </c>
      <c r="K677">
        <v>23.717164447643043</v>
      </c>
      <c r="L677">
        <v>30.717164447643043</v>
      </c>
      <c r="M677">
        <v>34.717164447643043</v>
      </c>
      <c r="N677">
        <v>32.717164447643043</v>
      </c>
      <c r="O677">
        <v>19.717164447643043</v>
      </c>
      <c r="P677">
        <v>12.717164447643043</v>
      </c>
      <c r="Q677">
        <v>16.717164447643043</v>
      </c>
      <c r="R677">
        <v>75.717164447643043</v>
      </c>
      <c r="S677">
        <v>84.717164447643043</v>
      </c>
      <c r="T677">
        <v>19.717164447643043</v>
      </c>
    </row>
    <row r="678" spans="1:20" x14ac:dyDescent="0.3">
      <c r="A678">
        <v>677</v>
      </c>
      <c r="B678" s="1">
        <v>42814</v>
      </c>
      <c r="C678">
        <v>80</v>
      </c>
      <c r="D678">
        <v>28</v>
      </c>
      <c r="E678">
        <v>12</v>
      </c>
      <c r="F678">
        <v>5</v>
      </c>
      <c r="G678">
        <v>10</v>
      </c>
      <c r="H678">
        <v>14</v>
      </c>
      <c r="I678">
        <v>80</v>
      </c>
      <c r="J678">
        <f t="shared" si="17"/>
        <v>4.717164447643043</v>
      </c>
      <c r="K678">
        <v>2.717164447643043</v>
      </c>
      <c r="L678">
        <v>23.717164447643043</v>
      </c>
      <c r="M678">
        <v>30.717164447643043</v>
      </c>
      <c r="N678">
        <v>34.717164447643043</v>
      </c>
      <c r="O678">
        <v>32.717164447643043</v>
      </c>
      <c r="P678">
        <v>19.717164447643043</v>
      </c>
      <c r="Q678">
        <v>12.717164447643043</v>
      </c>
      <c r="R678">
        <v>16.717164447643043</v>
      </c>
      <c r="S678">
        <v>75.717164447643043</v>
      </c>
      <c r="T678">
        <v>84.717164447643043</v>
      </c>
    </row>
    <row r="679" spans="1:20" x14ac:dyDescent="0.3">
      <c r="A679">
        <v>678</v>
      </c>
      <c r="B679" s="1">
        <v>42815</v>
      </c>
      <c r="C679">
        <v>68</v>
      </c>
      <c r="D679">
        <v>31</v>
      </c>
      <c r="E679">
        <v>11</v>
      </c>
      <c r="F679">
        <v>4</v>
      </c>
      <c r="G679">
        <v>10</v>
      </c>
      <c r="H679">
        <v>14</v>
      </c>
      <c r="I679">
        <v>68</v>
      </c>
      <c r="J679">
        <f t="shared" si="17"/>
        <v>-7.282835552356957</v>
      </c>
      <c r="K679">
        <v>4.717164447643043</v>
      </c>
      <c r="L679">
        <v>2.717164447643043</v>
      </c>
      <c r="M679">
        <v>23.717164447643043</v>
      </c>
      <c r="N679">
        <v>30.717164447643043</v>
      </c>
      <c r="O679">
        <v>34.717164447643043</v>
      </c>
      <c r="P679">
        <v>32.717164447643043</v>
      </c>
      <c r="Q679">
        <v>19.717164447643043</v>
      </c>
      <c r="R679">
        <v>12.717164447643043</v>
      </c>
      <c r="S679">
        <v>16.717164447643043</v>
      </c>
      <c r="T679">
        <v>75.717164447643043</v>
      </c>
    </row>
    <row r="680" spans="1:20" x14ac:dyDescent="0.3">
      <c r="A680">
        <v>679</v>
      </c>
      <c r="B680" s="1">
        <v>42816</v>
      </c>
      <c r="C680">
        <v>74</v>
      </c>
      <c r="D680">
        <v>30</v>
      </c>
      <c r="E680">
        <v>11</v>
      </c>
      <c r="F680">
        <v>4</v>
      </c>
      <c r="G680">
        <v>10</v>
      </c>
      <c r="H680">
        <v>14</v>
      </c>
      <c r="I680">
        <v>74</v>
      </c>
      <c r="J680">
        <f t="shared" si="17"/>
        <v>-1.282835552356957</v>
      </c>
      <c r="K680">
        <v>-7.282835552356957</v>
      </c>
      <c r="L680">
        <v>4.717164447643043</v>
      </c>
      <c r="M680">
        <v>2.717164447643043</v>
      </c>
      <c r="N680">
        <v>23.717164447643043</v>
      </c>
      <c r="O680">
        <v>30.717164447643043</v>
      </c>
      <c r="P680">
        <v>34.717164447643043</v>
      </c>
      <c r="Q680">
        <v>32.717164447643043</v>
      </c>
      <c r="R680">
        <v>19.717164447643043</v>
      </c>
      <c r="S680">
        <v>12.717164447643043</v>
      </c>
      <c r="T680">
        <v>16.717164447643043</v>
      </c>
    </row>
    <row r="681" spans="1:20" x14ac:dyDescent="0.3">
      <c r="A681">
        <v>680</v>
      </c>
      <c r="B681" s="1">
        <v>42817</v>
      </c>
      <c r="C681">
        <v>75</v>
      </c>
      <c r="D681">
        <v>29</v>
      </c>
      <c r="E681">
        <v>13</v>
      </c>
      <c r="F681">
        <v>3</v>
      </c>
      <c r="G681">
        <v>10</v>
      </c>
      <c r="H681">
        <v>14</v>
      </c>
      <c r="I681">
        <v>75</v>
      </c>
      <c r="J681">
        <f t="shared" si="17"/>
        <v>-0.28283555235695701</v>
      </c>
      <c r="K681">
        <v>-1.282835552356957</v>
      </c>
      <c r="L681">
        <v>-7.282835552356957</v>
      </c>
      <c r="M681">
        <v>4.717164447643043</v>
      </c>
      <c r="N681">
        <v>2.717164447643043</v>
      </c>
      <c r="O681">
        <v>23.717164447643043</v>
      </c>
      <c r="P681">
        <v>30.717164447643043</v>
      </c>
      <c r="Q681">
        <v>34.717164447643043</v>
      </c>
      <c r="R681">
        <v>32.717164447643043</v>
      </c>
      <c r="S681">
        <v>19.717164447643043</v>
      </c>
      <c r="T681">
        <v>12.717164447643043</v>
      </c>
    </row>
    <row r="682" spans="1:20" x14ac:dyDescent="0.3">
      <c r="A682">
        <v>681</v>
      </c>
      <c r="B682" s="1">
        <v>42818</v>
      </c>
      <c r="C682">
        <v>73</v>
      </c>
      <c r="D682">
        <v>28</v>
      </c>
      <c r="E682">
        <v>11</v>
      </c>
      <c r="F682">
        <v>6</v>
      </c>
      <c r="G682">
        <v>13</v>
      </c>
      <c r="H682">
        <v>14</v>
      </c>
      <c r="I682">
        <v>73</v>
      </c>
      <c r="J682">
        <f t="shared" si="17"/>
        <v>-2.282835552356957</v>
      </c>
      <c r="K682">
        <v>-0.28283555235695701</v>
      </c>
      <c r="L682">
        <v>-1.282835552356957</v>
      </c>
      <c r="M682">
        <v>-7.282835552356957</v>
      </c>
      <c r="N682">
        <v>4.717164447643043</v>
      </c>
      <c r="O682">
        <v>2.717164447643043</v>
      </c>
      <c r="P682">
        <v>23.717164447643043</v>
      </c>
      <c r="Q682">
        <v>30.717164447643043</v>
      </c>
      <c r="R682">
        <v>34.717164447643043</v>
      </c>
      <c r="S682">
        <v>32.717164447643043</v>
      </c>
      <c r="T682">
        <v>19.717164447643043</v>
      </c>
    </row>
    <row r="683" spans="1:20" x14ac:dyDescent="0.3">
      <c r="A683">
        <v>682</v>
      </c>
      <c r="B683" s="1">
        <v>42819</v>
      </c>
      <c r="C683">
        <v>69</v>
      </c>
      <c r="D683">
        <v>34</v>
      </c>
      <c r="E683">
        <v>10</v>
      </c>
      <c r="F683">
        <v>7</v>
      </c>
      <c r="G683">
        <v>13</v>
      </c>
      <c r="H683">
        <v>14</v>
      </c>
      <c r="I683">
        <v>69</v>
      </c>
      <c r="J683">
        <f t="shared" si="17"/>
        <v>-6.282835552356957</v>
      </c>
      <c r="K683">
        <v>-2.282835552356957</v>
      </c>
      <c r="L683">
        <v>-0.28283555235695701</v>
      </c>
      <c r="M683">
        <v>-1.282835552356957</v>
      </c>
      <c r="N683">
        <v>-7.282835552356957</v>
      </c>
      <c r="O683">
        <v>4.717164447643043</v>
      </c>
      <c r="P683">
        <v>2.717164447643043</v>
      </c>
      <c r="Q683">
        <v>23.717164447643043</v>
      </c>
      <c r="R683">
        <v>30.717164447643043</v>
      </c>
      <c r="S683">
        <v>34.717164447643043</v>
      </c>
      <c r="T683">
        <v>32.717164447643043</v>
      </c>
    </row>
    <row r="684" spans="1:20" x14ac:dyDescent="0.3">
      <c r="A684">
        <v>683</v>
      </c>
      <c r="B684" s="1">
        <v>42820</v>
      </c>
      <c r="C684">
        <v>77</v>
      </c>
      <c r="D684">
        <v>46</v>
      </c>
      <c r="E684">
        <v>10</v>
      </c>
      <c r="F684">
        <v>10</v>
      </c>
      <c r="G684">
        <v>14</v>
      </c>
      <c r="H684">
        <v>14</v>
      </c>
      <c r="I684">
        <v>77</v>
      </c>
      <c r="J684">
        <f t="shared" si="17"/>
        <v>1.717164447643043</v>
      </c>
      <c r="K684">
        <v>-6.282835552356957</v>
      </c>
      <c r="L684">
        <v>-2.282835552356957</v>
      </c>
      <c r="M684">
        <v>-0.28283555235695701</v>
      </c>
      <c r="N684">
        <v>-1.282835552356957</v>
      </c>
      <c r="O684">
        <v>-7.282835552356957</v>
      </c>
      <c r="P684">
        <v>4.717164447643043</v>
      </c>
      <c r="Q684">
        <v>2.717164447643043</v>
      </c>
      <c r="R684">
        <v>23.717164447643043</v>
      </c>
      <c r="S684">
        <v>30.717164447643043</v>
      </c>
      <c r="T684">
        <v>34.717164447643043</v>
      </c>
    </row>
    <row r="685" spans="1:20" x14ac:dyDescent="0.3">
      <c r="A685">
        <v>684</v>
      </c>
      <c r="B685" s="1">
        <v>42821</v>
      </c>
      <c r="C685">
        <v>96</v>
      </c>
      <c r="D685">
        <v>60</v>
      </c>
      <c r="E685">
        <v>18</v>
      </c>
      <c r="F685">
        <v>13</v>
      </c>
      <c r="G685">
        <v>16</v>
      </c>
      <c r="H685">
        <v>14</v>
      </c>
      <c r="I685">
        <v>96</v>
      </c>
      <c r="J685">
        <f t="shared" si="17"/>
        <v>20.717164447643043</v>
      </c>
      <c r="K685">
        <v>1.717164447643043</v>
      </c>
      <c r="L685">
        <v>-6.282835552356957</v>
      </c>
      <c r="M685">
        <v>-2.282835552356957</v>
      </c>
      <c r="N685">
        <v>-0.28283555235695701</v>
      </c>
      <c r="O685">
        <v>-1.282835552356957</v>
      </c>
      <c r="P685">
        <v>-7.282835552356957</v>
      </c>
      <c r="Q685">
        <v>4.717164447643043</v>
      </c>
      <c r="R685">
        <v>2.717164447643043</v>
      </c>
      <c r="S685">
        <v>23.717164447643043</v>
      </c>
      <c r="T685">
        <v>30.717164447643043</v>
      </c>
    </row>
    <row r="686" spans="1:20" x14ac:dyDescent="0.3">
      <c r="A686">
        <v>685</v>
      </c>
      <c r="B686" s="1">
        <v>42822</v>
      </c>
      <c r="C686">
        <v>136</v>
      </c>
      <c r="D686">
        <v>48</v>
      </c>
      <c r="E686">
        <v>18</v>
      </c>
      <c r="F686">
        <v>8</v>
      </c>
      <c r="G686">
        <v>12</v>
      </c>
      <c r="H686">
        <v>14</v>
      </c>
      <c r="I686">
        <v>136</v>
      </c>
      <c r="J686">
        <f t="shared" si="17"/>
        <v>60.717164447643043</v>
      </c>
      <c r="K686">
        <v>20.717164447643043</v>
      </c>
      <c r="L686">
        <v>1.717164447643043</v>
      </c>
      <c r="M686">
        <v>-6.282835552356957</v>
      </c>
      <c r="N686">
        <v>-2.282835552356957</v>
      </c>
      <c r="O686">
        <v>-0.28283555235695701</v>
      </c>
      <c r="P686">
        <v>-1.282835552356957</v>
      </c>
      <c r="Q686">
        <v>-7.282835552356957</v>
      </c>
      <c r="R686">
        <v>4.717164447643043</v>
      </c>
      <c r="S686">
        <v>2.717164447643043</v>
      </c>
      <c r="T686">
        <v>23.717164447643043</v>
      </c>
    </row>
    <row r="687" spans="1:20" x14ac:dyDescent="0.3">
      <c r="A687">
        <v>686</v>
      </c>
      <c r="B687" s="1">
        <v>42823</v>
      </c>
      <c r="C687">
        <v>116</v>
      </c>
      <c r="D687">
        <v>43</v>
      </c>
      <c r="E687">
        <v>15</v>
      </c>
      <c r="F687">
        <v>24</v>
      </c>
      <c r="G687">
        <v>14</v>
      </c>
      <c r="H687">
        <v>14</v>
      </c>
      <c r="I687">
        <v>116</v>
      </c>
      <c r="J687">
        <f t="shared" si="17"/>
        <v>40.717164447643043</v>
      </c>
      <c r="K687">
        <v>60.717164447643043</v>
      </c>
      <c r="L687">
        <v>20.717164447643043</v>
      </c>
      <c r="M687">
        <v>1.717164447643043</v>
      </c>
      <c r="N687">
        <v>-6.282835552356957</v>
      </c>
      <c r="O687">
        <v>-2.282835552356957</v>
      </c>
      <c r="P687">
        <v>-0.28283555235695701</v>
      </c>
      <c r="Q687">
        <v>-1.282835552356957</v>
      </c>
      <c r="R687">
        <v>-7.282835552356957</v>
      </c>
      <c r="S687">
        <v>4.717164447643043</v>
      </c>
      <c r="T687">
        <v>2.717164447643043</v>
      </c>
    </row>
    <row r="688" spans="1:20" x14ac:dyDescent="0.3">
      <c r="A688">
        <v>687</v>
      </c>
      <c r="B688" s="1">
        <v>42824</v>
      </c>
      <c r="C688">
        <v>101</v>
      </c>
      <c r="D688">
        <v>25</v>
      </c>
      <c r="E688">
        <v>10</v>
      </c>
      <c r="F688">
        <v>19</v>
      </c>
      <c r="G688">
        <v>13</v>
      </c>
      <c r="H688">
        <v>14</v>
      </c>
      <c r="I688">
        <v>101</v>
      </c>
      <c r="J688">
        <f t="shared" si="17"/>
        <v>25.717164447643043</v>
      </c>
      <c r="K688">
        <v>40.717164447643043</v>
      </c>
      <c r="L688">
        <v>60.717164447643043</v>
      </c>
      <c r="M688">
        <v>20.717164447643043</v>
      </c>
      <c r="N688">
        <v>1.717164447643043</v>
      </c>
      <c r="O688">
        <v>-6.282835552356957</v>
      </c>
      <c r="P688">
        <v>-2.282835552356957</v>
      </c>
      <c r="Q688">
        <v>-0.28283555235695701</v>
      </c>
      <c r="R688">
        <v>-1.282835552356957</v>
      </c>
      <c r="S688">
        <v>-7.282835552356957</v>
      </c>
      <c r="T688">
        <v>4.717164447643043</v>
      </c>
    </row>
    <row r="689" spans="1:20" x14ac:dyDescent="0.3">
      <c r="A689">
        <v>688</v>
      </c>
      <c r="B689" s="1">
        <v>42825</v>
      </c>
      <c r="C689">
        <v>68</v>
      </c>
      <c r="D689">
        <v>37</v>
      </c>
      <c r="E689">
        <v>11</v>
      </c>
      <c r="F689">
        <v>22</v>
      </c>
      <c r="G689">
        <v>14</v>
      </c>
      <c r="H689">
        <v>14</v>
      </c>
      <c r="I689">
        <v>68</v>
      </c>
      <c r="J689">
        <f t="shared" si="17"/>
        <v>-7.282835552356957</v>
      </c>
      <c r="K689">
        <v>25.717164447643043</v>
      </c>
      <c r="L689">
        <v>40.717164447643043</v>
      </c>
      <c r="M689">
        <v>60.717164447643043</v>
      </c>
      <c r="N689">
        <v>20.717164447643043</v>
      </c>
      <c r="O689">
        <v>1.717164447643043</v>
      </c>
      <c r="P689">
        <v>-6.282835552356957</v>
      </c>
      <c r="Q689">
        <v>-2.282835552356957</v>
      </c>
      <c r="R689">
        <v>-0.28283555235695701</v>
      </c>
      <c r="S689">
        <v>-1.282835552356957</v>
      </c>
      <c r="T689">
        <v>-7.282835552356957</v>
      </c>
    </row>
    <row r="690" spans="1:20" x14ac:dyDescent="0.3">
      <c r="A690">
        <v>689</v>
      </c>
      <c r="B690" s="1">
        <v>42826</v>
      </c>
      <c r="C690">
        <v>87</v>
      </c>
      <c r="D690">
        <v>48</v>
      </c>
      <c r="E690">
        <v>13</v>
      </c>
      <c r="F690">
        <v>34</v>
      </c>
      <c r="G690">
        <v>16</v>
      </c>
      <c r="H690">
        <v>12</v>
      </c>
      <c r="I690">
        <v>87</v>
      </c>
      <c r="J690">
        <f t="shared" si="17"/>
        <v>11.717164447643043</v>
      </c>
      <c r="K690">
        <v>-7.282835552356957</v>
      </c>
      <c r="L690">
        <v>25.717164447643043</v>
      </c>
      <c r="M690">
        <v>40.717164447643043</v>
      </c>
      <c r="N690">
        <v>60.717164447643043</v>
      </c>
      <c r="O690">
        <v>20.717164447643043</v>
      </c>
      <c r="P690">
        <v>1.717164447643043</v>
      </c>
      <c r="Q690">
        <v>-6.282835552356957</v>
      </c>
      <c r="R690">
        <v>-2.282835552356957</v>
      </c>
      <c r="S690">
        <v>-0.28283555235695701</v>
      </c>
      <c r="T690">
        <v>-1.282835552356957</v>
      </c>
    </row>
    <row r="691" spans="1:20" x14ac:dyDescent="0.3">
      <c r="A691">
        <v>690</v>
      </c>
      <c r="B691" s="1">
        <v>42827</v>
      </c>
      <c r="C691">
        <v>106</v>
      </c>
      <c r="D691">
        <v>52</v>
      </c>
      <c r="E691">
        <v>16</v>
      </c>
      <c r="F691">
        <v>36</v>
      </c>
      <c r="G691">
        <v>17</v>
      </c>
      <c r="H691">
        <v>12</v>
      </c>
      <c r="I691">
        <v>106</v>
      </c>
      <c r="J691">
        <f t="shared" si="17"/>
        <v>30.717164447643043</v>
      </c>
      <c r="K691">
        <v>11.717164447643043</v>
      </c>
      <c r="L691">
        <v>-7.282835552356957</v>
      </c>
      <c r="M691">
        <v>25.717164447643043</v>
      </c>
      <c r="N691">
        <v>40.717164447643043</v>
      </c>
      <c r="O691">
        <v>60.717164447643043</v>
      </c>
      <c r="P691">
        <v>20.717164447643043</v>
      </c>
      <c r="Q691">
        <v>1.717164447643043</v>
      </c>
      <c r="R691">
        <v>-6.282835552356957</v>
      </c>
      <c r="S691">
        <v>-2.282835552356957</v>
      </c>
      <c r="T691">
        <v>-0.28283555235695701</v>
      </c>
    </row>
    <row r="692" spans="1:20" x14ac:dyDescent="0.3">
      <c r="A692">
        <v>691</v>
      </c>
      <c r="B692" s="1">
        <v>42828</v>
      </c>
      <c r="C692">
        <v>116</v>
      </c>
      <c r="D692">
        <v>34</v>
      </c>
      <c r="E692">
        <v>9</v>
      </c>
      <c r="F692">
        <v>20</v>
      </c>
      <c r="G692">
        <v>13</v>
      </c>
      <c r="H692">
        <v>12</v>
      </c>
      <c r="I692">
        <v>116</v>
      </c>
      <c r="J692">
        <f t="shared" si="17"/>
        <v>40.717164447643043</v>
      </c>
      <c r="K692">
        <v>30.717164447643043</v>
      </c>
      <c r="L692">
        <v>11.717164447643043</v>
      </c>
      <c r="M692">
        <v>-7.282835552356957</v>
      </c>
      <c r="N692">
        <v>25.717164447643043</v>
      </c>
      <c r="O692">
        <v>40.717164447643043</v>
      </c>
      <c r="P692">
        <v>60.717164447643043</v>
      </c>
      <c r="Q692">
        <v>20.717164447643043</v>
      </c>
      <c r="R692">
        <v>1.717164447643043</v>
      </c>
      <c r="S692">
        <v>-6.282835552356957</v>
      </c>
      <c r="T692">
        <v>-2.282835552356957</v>
      </c>
    </row>
    <row r="693" spans="1:20" x14ac:dyDescent="0.3">
      <c r="A693">
        <v>692</v>
      </c>
      <c r="B693" s="1">
        <v>42829</v>
      </c>
      <c r="C693">
        <v>83</v>
      </c>
      <c r="D693">
        <v>37</v>
      </c>
      <c r="E693">
        <v>12</v>
      </c>
      <c r="F693">
        <v>17</v>
      </c>
      <c r="G693">
        <v>13</v>
      </c>
      <c r="H693">
        <v>12</v>
      </c>
      <c r="I693">
        <v>83</v>
      </c>
      <c r="J693">
        <f t="shared" si="17"/>
        <v>7.717164447643043</v>
      </c>
      <c r="K693">
        <v>40.717164447643043</v>
      </c>
      <c r="L693">
        <v>30.717164447643043</v>
      </c>
      <c r="M693">
        <v>11.717164447643043</v>
      </c>
      <c r="N693">
        <v>-7.282835552356957</v>
      </c>
      <c r="O693">
        <v>25.717164447643043</v>
      </c>
      <c r="P693">
        <v>40.717164447643043</v>
      </c>
      <c r="Q693">
        <v>60.717164447643043</v>
      </c>
      <c r="R693">
        <v>20.717164447643043</v>
      </c>
      <c r="S693">
        <v>1.717164447643043</v>
      </c>
      <c r="T693">
        <v>-6.282835552356957</v>
      </c>
    </row>
    <row r="694" spans="1:20" x14ac:dyDescent="0.3">
      <c r="A694">
        <v>693</v>
      </c>
      <c r="B694" s="1">
        <v>42830</v>
      </c>
      <c r="C694">
        <v>88</v>
      </c>
      <c r="D694">
        <v>34</v>
      </c>
      <c r="E694">
        <v>13</v>
      </c>
      <c r="F694">
        <v>14</v>
      </c>
      <c r="G694">
        <v>13</v>
      </c>
      <c r="H694">
        <v>12</v>
      </c>
      <c r="I694">
        <v>88</v>
      </c>
      <c r="J694">
        <f t="shared" si="17"/>
        <v>12.717164447643043</v>
      </c>
      <c r="K694">
        <v>7.717164447643043</v>
      </c>
      <c r="L694">
        <v>40.717164447643043</v>
      </c>
      <c r="M694">
        <v>30.717164447643043</v>
      </c>
      <c r="N694">
        <v>11.717164447643043</v>
      </c>
      <c r="O694">
        <v>-7.282835552356957</v>
      </c>
      <c r="P694">
        <v>25.717164447643043</v>
      </c>
      <c r="Q694">
        <v>40.717164447643043</v>
      </c>
      <c r="R694">
        <v>60.717164447643043</v>
      </c>
      <c r="S694">
        <v>20.717164447643043</v>
      </c>
      <c r="T694">
        <v>1.717164447643043</v>
      </c>
    </row>
    <row r="695" spans="1:20" x14ac:dyDescent="0.3">
      <c r="A695">
        <v>694</v>
      </c>
      <c r="B695" s="1">
        <v>42831</v>
      </c>
      <c r="C695">
        <v>83</v>
      </c>
      <c r="D695">
        <v>32</v>
      </c>
      <c r="E695">
        <v>18</v>
      </c>
      <c r="F695">
        <v>12</v>
      </c>
      <c r="G695">
        <v>12</v>
      </c>
      <c r="H695">
        <v>12</v>
      </c>
      <c r="I695">
        <v>83</v>
      </c>
      <c r="J695">
        <f t="shared" si="17"/>
        <v>7.717164447643043</v>
      </c>
      <c r="K695">
        <v>12.717164447643043</v>
      </c>
      <c r="L695">
        <v>7.717164447643043</v>
      </c>
      <c r="M695">
        <v>40.717164447643043</v>
      </c>
      <c r="N695">
        <v>30.717164447643043</v>
      </c>
      <c r="O695">
        <v>11.717164447643043</v>
      </c>
      <c r="P695">
        <v>-7.282835552356957</v>
      </c>
      <c r="Q695">
        <v>25.717164447643043</v>
      </c>
      <c r="R695">
        <v>40.717164447643043</v>
      </c>
      <c r="S695">
        <v>60.717164447643043</v>
      </c>
      <c r="T695">
        <v>20.717164447643043</v>
      </c>
    </row>
    <row r="696" spans="1:20" x14ac:dyDescent="0.3">
      <c r="A696">
        <v>695</v>
      </c>
      <c r="B696" s="1">
        <v>42832</v>
      </c>
      <c r="C696">
        <v>79</v>
      </c>
      <c r="D696">
        <v>35</v>
      </c>
      <c r="E696">
        <v>20</v>
      </c>
      <c r="F696">
        <v>11</v>
      </c>
      <c r="G696">
        <v>12</v>
      </c>
      <c r="H696">
        <v>12</v>
      </c>
      <c r="I696">
        <v>79</v>
      </c>
      <c r="J696">
        <f t="shared" si="17"/>
        <v>3.717164447643043</v>
      </c>
      <c r="K696">
        <v>7.717164447643043</v>
      </c>
      <c r="L696">
        <v>12.717164447643043</v>
      </c>
      <c r="M696">
        <v>7.717164447643043</v>
      </c>
      <c r="N696">
        <v>40.717164447643043</v>
      </c>
      <c r="O696">
        <v>30.717164447643043</v>
      </c>
      <c r="P696">
        <v>11.717164447643043</v>
      </c>
      <c r="Q696">
        <v>-7.282835552356957</v>
      </c>
      <c r="R696">
        <v>25.717164447643043</v>
      </c>
      <c r="S696">
        <v>40.717164447643043</v>
      </c>
      <c r="T696">
        <v>60.717164447643043</v>
      </c>
    </row>
    <row r="697" spans="1:20" x14ac:dyDescent="0.3">
      <c r="A697">
        <v>696</v>
      </c>
      <c r="B697" s="1">
        <v>42833</v>
      </c>
      <c r="C697">
        <v>84</v>
      </c>
      <c r="D697">
        <v>40</v>
      </c>
      <c r="E697">
        <v>18</v>
      </c>
      <c r="F697">
        <v>14</v>
      </c>
      <c r="G697">
        <v>13</v>
      </c>
      <c r="H697">
        <v>12</v>
      </c>
      <c r="I697">
        <v>84</v>
      </c>
      <c r="J697">
        <f t="shared" si="17"/>
        <v>8.717164447643043</v>
      </c>
      <c r="K697">
        <v>3.717164447643043</v>
      </c>
      <c r="L697">
        <v>7.717164447643043</v>
      </c>
      <c r="M697">
        <v>12.717164447643043</v>
      </c>
      <c r="N697">
        <v>7.717164447643043</v>
      </c>
      <c r="O697">
        <v>40.717164447643043</v>
      </c>
      <c r="P697">
        <v>30.717164447643043</v>
      </c>
      <c r="Q697">
        <v>11.717164447643043</v>
      </c>
      <c r="R697">
        <v>-7.282835552356957</v>
      </c>
      <c r="S697">
        <v>25.717164447643043</v>
      </c>
      <c r="T697">
        <v>40.717164447643043</v>
      </c>
    </row>
    <row r="698" spans="1:20" x14ac:dyDescent="0.3">
      <c r="A698">
        <v>697</v>
      </c>
      <c r="B698" s="1">
        <v>42834</v>
      </c>
      <c r="C698">
        <v>92</v>
      </c>
      <c r="D698">
        <v>46</v>
      </c>
      <c r="E698">
        <v>18</v>
      </c>
      <c r="F698">
        <v>18</v>
      </c>
      <c r="G698">
        <v>14</v>
      </c>
      <c r="H698">
        <v>12</v>
      </c>
      <c r="I698">
        <v>92</v>
      </c>
      <c r="J698">
        <f t="shared" si="17"/>
        <v>16.717164447643043</v>
      </c>
      <c r="K698">
        <v>8.717164447643043</v>
      </c>
      <c r="L698">
        <v>3.717164447643043</v>
      </c>
      <c r="M698">
        <v>7.717164447643043</v>
      </c>
      <c r="N698">
        <v>12.717164447643043</v>
      </c>
      <c r="O698">
        <v>7.717164447643043</v>
      </c>
      <c r="P698">
        <v>40.717164447643043</v>
      </c>
      <c r="Q698">
        <v>30.717164447643043</v>
      </c>
      <c r="R698">
        <v>11.717164447643043</v>
      </c>
      <c r="S698">
        <v>-7.282835552356957</v>
      </c>
      <c r="T698">
        <v>25.717164447643043</v>
      </c>
    </row>
    <row r="699" spans="1:20" x14ac:dyDescent="0.3">
      <c r="A699">
        <v>698</v>
      </c>
      <c r="B699" s="1">
        <v>42835</v>
      </c>
      <c r="C699">
        <v>101</v>
      </c>
      <c r="D699">
        <v>44</v>
      </c>
      <c r="E699">
        <v>15</v>
      </c>
      <c r="F699">
        <v>28</v>
      </c>
      <c r="G699">
        <v>14</v>
      </c>
      <c r="H699">
        <v>12</v>
      </c>
      <c r="I699">
        <v>101</v>
      </c>
      <c r="J699">
        <f t="shared" si="17"/>
        <v>25.717164447643043</v>
      </c>
      <c r="K699">
        <v>16.717164447643043</v>
      </c>
      <c r="L699">
        <v>8.717164447643043</v>
      </c>
      <c r="M699">
        <v>3.717164447643043</v>
      </c>
      <c r="N699">
        <v>7.717164447643043</v>
      </c>
      <c r="O699">
        <v>12.717164447643043</v>
      </c>
      <c r="P699">
        <v>7.717164447643043</v>
      </c>
      <c r="Q699">
        <v>40.717164447643043</v>
      </c>
      <c r="R699">
        <v>30.717164447643043</v>
      </c>
      <c r="S699">
        <v>11.717164447643043</v>
      </c>
      <c r="T699">
        <v>-7.282835552356957</v>
      </c>
    </row>
    <row r="700" spans="1:20" x14ac:dyDescent="0.3">
      <c r="A700">
        <v>699</v>
      </c>
      <c r="B700" s="1">
        <v>42836</v>
      </c>
      <c r="C700">
        <v>94</v>
      </c>
      <c r="D700">
        <v>34</v>
      </c>
      <c r="E700">
        <v>12</v>
      </c>
      <c r="F700">
        <v>19</v>
      </c>
      <c r="G700">
        <v>13</v>
      </c>
      <c r="H700">
        <v>12</v>
      </c>
      <c r="I700">
        <v>94</v>
      </c>
      <c r="J700">
        <f t="shared" si="17"/>
        <v>18.717164447643043</v>
      </c>
      <c r="K700">
        <v>25.717164447643043</v>
      </c>
      <c r="L700">
        <v>16.717164447643043</v>
      </c>
      <c r="M700">
        <v>8.717164447643043</v>
      </c>
      <c r="N700">
        <v>3.717164447643043</v>
      </c>
      <c r="O700">
        <v>7.717164447643043</v>
      </c>
      <c r="P700">
        <v>12.717164447643043</v>
      </c>
      <c r="Q700">
        <v>7.717164447643043</v>
      </c>
      <c r="R700">
        <v>40.717164447643043</v>
      </c>
      <c r="S700">
        <v>30.717164447643043</v>
      </c>
      <c r="T700">
        <v>11.717164447643043</v>
      </c>
    </row>
    <row r="701" spans="1:20" x14ac:dyDescent="0.3">
      <c r="A701">
        <v>700</v>
      </c>
      <c r="B701" s="1">
        <v>42837</v>
      </c>
      <c r="C701">
        <v>83</v>
      </c>
      <c r="D701">
        <v>18</v>
      </c>
      <c r="E701">
        <v>14</v>
      </c>
      <c r="F701">
        <v>55</v>
      </c>
      <c r="G701">
        <v>15</v>
      </c>
      <c r="H701">
        <v>12</v>
      </c>
      <c r="I701">
        <v>83</v>
      </c>
      <c r="J701">
        <f t="shared" si="17"/>
        <v>7.717164447643043</v>
      </c>
      <c r="K701">
        <v>18.717164447643043</v>
      </c>
      <c r="L701">
        <v>25.717164447643043</v>
      </c>
      <c r="M701">
        <v>16.717164447643043</v>
      </c>
      <c r="N701">
        <v>8.717164447643043</v>
      </c>
      <c r="O701">
        <v>3.717164447643043</v>
      </c>
      <c r="P701">
        <v>7.717164447643043</v>
      </c>
      <c r="Q701">
        <v>12.717164447643043</v>
      </c>
      <c r="R701">
        <v>7.717164447643043</v>
      </c>
      <c r="S701">
        <v>40.717164447643043</v>
      </c>
      <c r="T701">
        <v>30.717164447643043</v>
      </c>
    </row>
    <row r="702" spans="1:20" x14ac:dyDescent="0.3">
      <c r="A702">
        <v>701</v>
      </c>
      <c r="B702" s="1">
        <v>42838</v>
      </c>
      <c r="C702">
        <v>48</v>
      </c>
      <c r="D702">
        <v>23</v>
      </c>
      <c r="E702">
        <v>14</v>
      </c>
      <c r="F702">
        <v>75</v>
      </c>
      <c r="G702">
        <v>14</v>
      </c>
      <c r="H702">
        <v>12</v>
      </c>
      <c r="I702">
        <v>75</v>
      </c>
      <c r="J702">
        <f t="shared" si="17"/>
        <v>-0.28283555235695701</v>
      </c>
      <c r="K702">
        <v>7.717164447643043</v>
      </c>
      <c r="L702">
        <v>18.717164447643043</v>
      </c>
      <c r="M702">
        <v>25.717164447643043</v>
      </c>
      <c r="N702">
        <v>16.717164447643043</v>
      </c>
      <c r="O702">
        <v>8.717164447643043</v>
      </c>
      <c r="P702">
        <v>3.717164447643043</v>
      </c>
      <c r="Q702">
        <v>7.717164447643043</v>
      </c>
      <c r="R702">
        <v>12.717164447643043</v>
      </c>
      <c r="S702">
        <v>7.717164447643043</v>
      </c>
      <c r="T702">
        <v>40.717164447643043</v>
      </c>
    </row>
    <row r="703" spans="1:20" x14ac:dyDescent="0.3">
      <c r="A703">
        <v>702</v>
      </c>
      <c r="B703" s="1">
        <v>42839</v>
      </c>
      <c r="C703">
        <v>55</v>
      </c>
      <c r="D703">
        <v>4</v>
      </c>
      <c r="E703">
        <v>4</v>
      </c>
      <c r="F703">
        <v>39</v>
      </c>
      <c r="G703">
        <v>12</v>
      </c>
      <c r="H703">
        <v>12</v>
      </c>
      <c r="I703">
        <v>55</v>
      </c>
      <c r="J703">
        <f t="shared" si="17"/>
        <v>-20.282835552356957</v>
      </c>
      <c r="K703">
        <v>-0.28283555235695701</v>
      </c>
      <c r="L703">
        <v>7.717164447643043</v>
      </c>
      <c r="M703">
        <v>18.717164447643043</v>
      </c>
      <c r="N703">
        <v>25.717164447643043</v>
      </c>
      <c r="O703">
        <v>16.717164447643043</v>
      </c>
      <c r="P703">
        <v>8.717164447643043</v>
      </c>
      <c r="Q703">
        <v>3.717164447643043</v>
      </c>
      <c r="R703">
        <v>7.717164447643043</v>
      </c>
      <c r="S703">
        <v>12.717164447643043</v>
      </c>
      <c r="T703">
        <v>7.717164447643043</v>
      </c>
    </row>
    <row r="704" spans="1:20" x14ac:dyDescent="0.3">
      <c r="A704">
        <v>703</v>
      </c>
      <c r="B704" s="1">
        <v>42840</v>
      </c>
      <c r="C704">
        <v>14</v>
      </c>
      <c r="D704">
        <v>37</v>
      </c>
      <c r="E704">
        <v>27</v>
      </c>
      <c r="F704">
        <v>18</v>
      </c>
      <c r="G704">
        <v>13</v>
      </c>
      <c r="H704">
        <v>12</v>
      </c>
      <c r="I704">
        <v>37</v>
      </c>
      <c r="J704">
        <f t="shared" si="17"/>
        <v>-38.282835552356957</v>
      </c>
      <c r="K704">
        <v>-20.282835552356957</v>
      </c>
      <c r="L704">
        <v>-0.28283555235695701</v>
      </c>
      <c r="M704">
        <v>7.717164447643043</v>
      </c>
      <c r="N704">
        <v>18.717164447643043</v>
      </c>
      <c r="O704">
        <v>25.717164447643043</v>
      </c>
      <c r="P704">
        <v>16.717164447643043</v>
      </c>
      <c r="Q704">
        <v>8.717164447643043</v>
      </c>
      <c r="R704">
        <v>3.717164447643043</v>
      </c>
      <c r="S704">
        <v>7.717164447643043</v>
      </c>
      <c r="T704">
        <v>12.717164447643043</v>
      </c>
    </row>
    <row r="705" spans="1:20" x14ac:dyDescent="0.3">
      <c r="A705">
        <v>704</v>
      </c>
      <c r="B705" s="1">
        <v>42841</v>
      </c>
      <c r="C705">
        <v>65</v>
      </c>
      <c r="D705">
        <v>14</v>
      </c>
      <c r="E705">
        <v>19</v>
      </c>
      <c r="F705">
        <v>69</v>
      </c>
      <c r="G705">
        <v>12</v>
      </c>
      <c r="H705">
        <v>12</v>
      </c>
      <c r="I705">
        <v>69</v>
      </c>
      <c r="J705">
        <f t="shared" si="17"/>
        <v>-6.282835552356957</v>
      </c>
      <c r="K705">
        <v>-38.282835552356957</v>
      </c>
      <c r="L705">
        <v>-20.282835552356957</v>
      </c>
      <c r="M705">
        <v>-0.28283555235695701</v>
      </c>
      <c r="N705">
        <v>7.717164447643043</v>
      </c>
      <c r="O705">
        <v>18.717164447643043</v>
      </c>
      <c r="P705">
        <v>25.717164447643043</v>
      </c>
      <c r="Q705">
        <v>16.717164447643043</v>
      </c>
      <c r="R705">
        <v>8.717164447643043</v>
      </c>
      <c r="S705">
        <v>3.717164447643043</v>
      </c>
      <c r="T705">
        <v>7.717164447643043</v>
      </c>
    </row>
    <row r="706" spans="1:20" x14ac:dyDescent="0.3">
      <c r="A706">
        <v>705</v>
      </c>
      <c r="B706" s="1">
        <v>42842</v>
      </c>
      <c r="C706">
        <v>39</v>
      </c>
      <c r="D706">
        <v>8</v>
      </c>
      <c r="E706">
        <v>17</v>
      </c>
      <c r="F706">
        <v>36</v>
      </c>
      <c r="G706">
        <v>12</v>
      </c>
      <c r="H706">
        <v>12</v>
      </c>
      <c r="I706">
        <v>39</v>
      </c>
      <c r="J706">
        <f t="shared" si="17"/>
        <v>-36.282835552356957</v>
      </c>
      <c r="K706">
        <v>-6.282835552356957</v>
      </c>
      <c r="L706">
        <v>-38.282835552356957</v>
      </c>
      <c r="M706">
        <v>-20.282835552356957</v>
      </c>
      <c r="N706">
        <v>-0.28283555235695701</v>
      </c>
      <c r="O706">
        <v>7.717164447643043</v>
      </c>
      <c r="P706">
        <v>18.717164447643043</v>
      </c>
      <c r="Q706">
        <v>25.717164447643043</v>
      </c>
      <c r="R706">
        <v>16.717164447643043</v>
      </c>
      <c r="S706">
        <v>8.717164447643043</v>
      </c>
      <c r="T706">
        <v>3.717164447643043</v>
      </c>
    </row>
    <row r="707" spans="1:20" x14ac:dyDescent="0.3">
      <c r="A707">
        <v>706</v>
      </c>
      <c r="B707" s="1">
        <v>42843</v>
      </c>
      <c r="C707">
        <v>26</v>
      </c>
      <c r="D707">
        <v>10</v>
      </c>
      <c r="E707">
        <v>22</v>
      </c>
      <c r="F707">
        <v>51</v>
      </c>
      <c r="G707">
        <v>13</v>
      </c>
      <c r="H707">
        <v>12</v>
      </c>
      <c r="I707">
        <v>51</v>
      </c>
      <c r="J707">
        <f t="shared" ref="J707:J770" si="18">(I707-$V$2)</f>
        <v>-24.282835552356957</v>
      </c>
      <c r="K707">
        <v>-36.282835552356957</v>
      </c>
      <c r="L707">
        <v>-6.282835552356957</v>
      </c>
      <c r="M707">
        <v>-38.282835552356957</v>
      </c>
      <c r="N707">
        <v>-20.282835552356957</v>
      </c>
      <c r="O707">
        <v>-0.28283555235695701</v>
      </c>
      <c r="P707">
        <v>7.717164447643043</v>
      </c>
      <c r="Q707">
        <v>18.717164447643043</v>
      </c>
      <c r="R707">
        <v>25.717164447643043</v>
      </c>
      <c r="S707">
        <v>16.717164447643043</v>
      </c>
      <c r="T707">
        <v>8.717164447643043</v>
      </c>
    </row>
    <row r="708" spans="1:20" x14ac:dyDescent="0.3">
      <c r="A708">
        <v>707</v>
      </c>
      <c r="B708" s="1">
        <v>42844</v>
      </c>
      <c r="C708">
        <v>30</v>
      </c>
      <c r="D708">
        <v>24</v>
      </c>
      <c r="E708">
        <v>15</v>
      </c>
      <c r="F708">
        <v>27</v>
      </c>
      <c r="G708">
        <v>13</v>
      </c>
      <c r="H708">
        <v>12</v>
      </c>
      <c r="I708">
        <v>30</v>
      </c>
      <c r="J708">
        <f t="shared" si="18"/>
        <v>-45.282835552356957</v>
      </c>
      <c r="K708">
        <v>-24.282835552356957</v>
      </c>
      <c r="L708">
        <v>-36.282835552356957</v>
      </c>
      <c r="M708">
        <v>-6.282835552356957</v>
      </c>
      <c r="N708">
        <v>-38.282835552356957</v>
      </c>
      <c r="O708">
        <v>-20.282835552356957</v>
      </c>
      <c r="P708">
        <v>-0.28283555235695701</v>
      </c>
      <c r="Q708">
        <v>7.717164447643043</v>
      </c>
      <c r="R708">
        <v>18.717164447643043</v>
      </c>
      <c r="S708">
        <v>25.717164447643043</v>
      </c>
      <c r="T708">
        <v>16.717164447643043</v>
      </c>
    </row>
    <row r="709" spans="1:20" x14ac:dyDescent="0.3">
      <c r="A709">
        <v>708</v>
      </c>
      <c r="B709" s="1">
        <v>42845</v>
      </c>
      <c r="C709">
        <v>53</v>
      </c>
      <c r="D709">
        <v>50</v>
      </c>
      <c r="E709">
        <v>14</v>
      </c>
      <c r="F709">
        <v>22</v>
      </c>
      <c r="G709">
        <v>13</v>
      </c>
      <c r="H709">
        <v>12</v>
      </c>
      <c r="I709">
        <v>53</v>
      </c>
      <c r="J709">
        <f t="shared" si="18"/>
        <v>-22.282835552356957</v>
      </c>
      <c r="K709">
        <v>-45.282835552356957</v>
      </c>
      <c r="L709">
        <v>-24.282835552356957</v>
      </c>
      <c r="M709">
        <v>-36.282835552356957</v>
      </c>
      <c r="N709">
        <v>-6.282835552356957</v>
      </c>
      <c r="O709">
        <v>-38.282835552356957</v>
      </c>
      <c r="P709">
        <v>-20.282835552356957</v>
      </c>
      <c r="Q709">
        <v>-0.28283555235695701</v>
      </c>
      <c r="R709">
        <v>7.717164447643043</v>
      </c>
      <c r="S709">
        <v>18.717164447643043</v>
      </c>
      <c r="T709">
        <v>25.717164447643043</v>
      </c>
    </row>
    <row r="710" spans="1:20" x14ac:dyDescent="0.3">
      <c r="A710">
        <v>709</v>
      </c>
      <c r="B710" s="1">
        <v>42846</v>
      </c>
      <c r="C710">
        <v>113</v>
      </c>
      <c r="D710">
        <v>37</v>
      </c>
      <c r="E710">
        <v>27</v>
      </c>
      <c r="F710">
        <v>18</v>
      </c>
      <c r="G710">
        <v>13</v>
      </c>
      <c r="H710">
        <v>12</v>
      </c>
      <c r="I710">
        <v>113</v>
      </c>
      <c r="J710">
        <f t="shared" si="18"/>
        <v>37.717164447643043</v>
      </c>
      <c r="K710">
        <v>-22.282835552356957</v>
      </c>
      <c r="L710">
        <v>-45.282835552356957</v>
      </c>
      <c r="M710">
        <v>-24.282835552356957</v>
      </c>
      <c r="N710">
        <v>-36.282835552356957</v>
      </c>
      <c r="O710">
        <v>-6.282835552356957</v>
      </c>
      <c r="P710">
        <v>-38.282835552356957</v>
      </c>
      <c r="Q710">
        <v>-20.282835552356957</v>
      </c>
      <c r="R710">
        <v>-0.28283555235695701</v>
      </c>
      <c r="S710">
        <v>7.717164447643043</v>
      </c>
      <c r="T710">
        <v>18.717164447643043</v>
      </c>
    </row>
    <row r="711" spans="1:20" x14ac:dyDescent="0.3">
      <c r="A711">
        <v>710</v>
      </c>
      <c r="B711" s="1">
        <v>42849</v>
      </c>
      <c r="C711">
        <v>65</v>
      </c>
      <c r="D711">
        <v>33</v>
      </c>
      <c r="E711">
        <v>13</v>
      </c>
      <c r="F711">
        <v>24</v>
      </c>
      <c r="G711">
        <v>13</v>
      </c>
      <c r="H711">
        <v>12</v>
      </c>
      <c r="I711">
        <v>65</v>
      </c>
      <c r="J711">
        <f t="shared" si="18"/>
        <v>-10.282835552356957</v>
      </c>
      <c r="K711">
        <v>37.717164447643043</v>
      </c>
      <c r="L711">
        <v>-22.282835552356957</v>
      </c>
      <c r="M711">
        <v>-45.282835552356957</v>
      </c>
      <c r="N711">
        <v>-24.282835552356957</v>
      </c>
      <c r="O711">
        <v>-36.282835552356957</v>
      </c>
      <c r="P711">
        <v>-6.282835552356957</v>
      </c>
      <c r="Q711">
        <v>-38.282835552356957</v>
      </c>
      <c r="R711">
        <v>-20.282835552356957</v>
      </c>
      <c r="S711">
        <v>-0.28283555235695701</v>
      </c>
      <c r="T711">
        <v>7.717164447643043</v>
      </c>
    </row>
    <row r="712" spans="1:20" x14ac:dyDescent="0.3">
      <c r="A712">
        <v>711</v>
      </c>
      <c r="B712" s="1">
        <v>42850</v>
      </c>
      <c r="C712">
        <v>78</v>
      </c>
      <c r="D712">
        <v>41</v>
      </c>
      <c r="E712">
        <v>16</v>
      </c>
      <c r="F712">
        <v>25</v>
      </c>
      <c r="G712">
        <v>13</v>
      </c>
      <c r="H712">
        <v>12</v>
      </c>
      <c r="I712">
        <v>78</v>
      </c>
      <c r="J712">
        <f t="shared" si="18"/>
        <v>2.717164447643043</v>
      </c>
      <c r="K712">
        <v>-10.282835552356957</v>
      </c>
      <c r="L712">
        <v>37.717164447643043</v>
      </c>
      <c r="M712">
        <v>-22.282835552356957</v>
      </c>
      <c r="N712">
        <v>-45.282835552356957</v>
      </c>
      <c r="O712">
        <v>-24.282835552356957</v>
      </c>
      <c r="P712">
        <v>-36.282835552356957</v>
      </c>
      <c r="Q712">
        <v>-6.282835552356957</v>
      </c>
      <c r="R712">
        <v>-38.282835552356957</v>
      </c>
      <c r="S712">
        <v>-20.282835552356957</v>
      </c>
      <c r="T712">
        <v>-0.28283555235695701</v>
      </c>
    </row>
    <row r="713" spans="1:20" x14ac:dyDescent="0.3">
      <c r="A713">
        <v>712</v>
      </c>
      <c r="B713" s="1">
        <v>42851</v>
      </c>
      <c r="C713">
        <v>98</v>
      </c>
      <c r="D713">
        <v>28</v>
      </c>
      <c r="E713">
        <v>15</v>
      </c>
      <c r="F713">
        <v>19</v>
      </c>
      <c r="G713">
        <v>13</v>
      </c>
      <c r="H713">
        <v>12</v>
      </c>
      <c r="I713">
        <v>98</v>
      </c>
      <c r="J713">
        <f t="shared" si="18"/>
        <v>22.717164447643043</v>
      </c>
      <c r="K713">
        <v>2.717164447643043</v>
      </c>
      <c r="L713">
        <v>-10.282835552356957</v>
      </c>
      <c r="M713">
        <v>37.717164447643043</v>
      </c>
      <c r="N713">
        <v>-22.282835552356957</v>
      </c>
      <c r="O713">
        <v>-45.282835552356957</v>
      </c>
      <c r="P713">
        <v>-24.282835552356957</v>
      </c>
      <c r="Q713">
        <v>-36.282835552356957</v>
      </c>
      <c r="R713">
        <v>-6.282835552356957</v>
      </c>
      <c r="S713">
        <v>-38.282835552356957</v>
      </c>
      <c r="T713">
        <v>-20.282835552356957</v>
      </c>
    </row>
    <row r="714" spans="1:20" x14ac:dyDescent="0.3">
      <c r="A714">
        <v>713</v>
      </c>
      <c r="B714" s="1">
        <v>42852</v>
      </c>
      <c r="C714">
        <v>72</v>
      </c>
      <c r="D714">
        <v>38</v>
      </c>
      <c r="E714">
        <v>17</v>
      </c>
      <c r="F714">
        <v>29</v>
      </c>
      <c r="G714">
        <v>14</v>
      </c>
      <c r="H714">
        <v>12</v>
      </c>
      <c r="I714">
        <v>72</v>
      </c>
      <c r="J714">
        <f t="shared" si="18"/>
        <v>-3.282835552356957</v>
      </c>
      <c r="K714">
        <v>22.717164447643043</v>
      </c>
      <c r="L714">
        <v>2.717164447643043</v>
      </c>
      <c r="M714">
        <v>-10.282835552356957</v>
      </c>
      <c r="N714">
        <v>37.717164447643043</v>
      </c>
      <c r="O714">
        <v>-22.282835552356957</v>
      </c>
      <c r="P714">
        <v>-45.282835552356957</v>
      </c>
      <c r="Q714">
        <v>-24.282835552356957</v>
      </c>
      <c r="R714">
        <v>-36.282835552356957</v>
      </c>
      <c r="S714">
        <v>-6.282835552356957</v>
      </c>
      <c r="T714">
        <v>-38.282835552356957</v>
      </c>
    </row>
    <row r="715" spans="1:20" x14ac:dyDescent="0.3">
      <c r="A715">
        <v>714</v>
      </c>
      <c r="B715" s="1">
        <v>42853</v>
      </c>
      <c r="C715">
        <v>82</v>
      </c>
      <c r="D715">
        <v>42</v>
      </c>
      <c r="E715">
        <v>13</v>
      </c>
      <c r="F715">
        <v>30</v>
      </c>
      <c r="G715">
        <v>14</v>
      </c>
      <c r="H715">
        <v>12</v>
      </c>
      <c r="I715">
        <v>82</v>
      </c>
      <c r="J715">
        <f t="shared" si="18"/>
        <v>6.717164447643043</v>
      </c>
      <c r="K715">
        <v>-3.282835552356957</v>
      </c>
      <c r="L715">
        <v>22.717164447643043</v>
      </c>
      <c r="M715">
        <v>2.717164447643043</v>
      </c>
      <c r="N715">
        <v>-10.282835552356957</v>
      </c>
      <c r="O715">
        <v>37.717164447643043</v>
      </c>
      <c r="P715">
        <v>-22.282835552356957</v>
      </c>
      <c r="Q715">
        <v>-45.282835552356957</v>
      </c>
      <c r="R715">
        <v>-24.282835552356957</v>
      </c>
      <c r="S715">
        <v>-36.282835552356957</v>
      </c>
      <c r="T715">
        <v>-6.282835552356957</v>
      </c>
    </row>
    <row r="716" spans="1:20" x14ac:dyDescent="0.3">
      <c r="A716">
        <v>715</v>
      </c>
      <c r="B716" s="1">
        <v>42854</v>
      </c>
      <c r="C716">
        <v>87</v>
      </c>
      <c r="D716">
        <v>35</v>
      </c>
      <c r="E716">
        <v>14</v>
      </c>
      <c r="F716">
        <v>22</v>
      </c>
      <c r="G716">
        <v>13</v>
      </c>
      <c r="H716">
        <v>12</v>
      </c>
      <c r="I716">
        <v>87</v>
      </c>
      <c r="J716">
        <f t="shared" si="18"/>
        <v>11.717164447643043</v>
      </c>
      <c r="K716">
        <v>6.717164447643043</v>
      </c>
      <c r="L716">
        <v>-3.282835552356957</v>
      </c>
      <c r="M716">
        <v>22.717164447643043</v>
      </c>
      <c r="N716">
        <v>2.717164447643043</v>
      </c>
      <c r="O716">
        <v>-10.282835552356957</v>
      </c>
      <c r="P716">
        <v>37.717164447643043</v>
      </c>
      <c r="Q716">
        <v>-22.282835552356957</v>
      </c>
      <c r="R716">
        <v>-45.282835552356957</v>
      </c>
      <c r="S716">
        <v>-24.282835552356957</v>
      </c>
      <c r="T716">
        <v>-36.282835552356957</v>
      </c>
    </row>
    <row r="717" spans="1:20" x14ac:dyDescent="0.3">
      <c r="A717">
        <v>716</v>
      </c>
      <c r="B717" s="1">
        <v>42855</v>
      </c>
      <c r="C717">
        <v>87</v>
      </c>
      <c r="D717">
        <v>30</v>
      </c>
      <c r="E717">
        <v>12</v>
      </c>
      <c r="F717">
        <v>16</v>
      </c>
      <c r="G717">
        <v>12</v>
      </c>
      <c r="H717">
        <v>12</v>
      </c>
      <c r="I717">
        <v>87</v>
      </c>
      <c r="J717">
        <f t="shared" si="18"/>
        <v>11.717164447643043</v>
      </c>
      <c r="K717">
        <v>11.717164447643043</v>
      </c>
      <c r="L717">
        <v>6.717164447643043</v>
      </c>
      <c r="M717">
        <v>-3.282835552356957</v>
      </c>
      <c r="N717">
        <v>22.717164447643043</v>
      </c>
      <c r="O717">
        <v>2.717164447643043</v>
      </c>
      <c r="P717">
        <v>-10.282835552356957</v>
      </c>
      <c r="Q717">
        <v>37.717164447643043</v>
      </c>
      <c r="R717">
        <v>-22.282835552356957</v>
      </c>
      <c r="S717">
        <v>-45.282835552356957</v>
      </c>
      <c r="T717">
        <v>-24.282835552356957</v>
      </c>
    </row>
    <row r="718" spans="1:20" x14ac:dyDescent="0.3">
      <c r="A718">
        <v>717</v>
      </c>
      <c r="B718" s="1">
        <v>42856</v>
      </c>
      <c r="C718">
        <v>73</v>
      </c>
      <c r="D718">
        <v>30</v>
      </c>
      <c r="E718">
        <v>9</v>
      </c>
      <c r="F718">
        <v>15</v>
      </c>
      <c r="G718">
        <v>12</v>
      </c>
      <c r="H718">
        <v>12</v>
      </c>
      <c r="I718">
        <v>73</v>
      </c>
      <c r="J718">
        <f t="shared" si="18"/>
        <v>-2.282835552356957</v>
      </c>
      <c r="K718">
        <v>11.717164447643043</v>
      </c>
      <c r="L718">
        <v>11.717164447643043</v>
      </c>
      <c r="M718">
        <v>6.717164447643043</v>
      </c>
      <c r="N718">
        <v>-3.282835552356957</v>
      </c>
      <c r="O718">
        <v>22.717164447643043</v>
      </c>
      <c r="P718">
        <v>2.717164447643043</v>
      </c>
      <c r="Q718">
        <v>-10.282835552356957</v>
      </c>
      <c r="R718">
        <v>37.717164447643043</v>
      </c>
      <c r="S718">
        <v>-22.282835552356957</v>
      </c>
      <c r="T718">
        <v>-45.282835552356957</v>
      </c>
    </row>
    <row r="719" spans="1:20" x14ac:dyDescent="0.3">
      <c r="A719">
        <v>718</v>
      </c>
      <c r="B719" s="1">
        <v>42857</v>
      </c>
      <c r="C719">
        <v>73</v>
      </c>
      <c r="D719">
        <v>36</v>
      </c>
      <c r="E719">
        <v>9</v>
      </c>
      <c r="F719">
        <v>17</v>
      </c>
      <c r="G719">
        <v>12</v>
      </c>
      <c r="H719">
        <v>12</v>
      </c>
      <c r="I719">
        <v>73</v>
      </c>
      <c r="J719">
        <f t="shared" si="18"/>
        <v>-2.282835552356957</v>
      </c>
      <c r="K719">
        <v>-2.282835552356957</v>
      </c>
      <c r="L719">
        <v>11.717164447643043</v>
      </c>
      <c r="M719">
        <v>11.717164447643043</v>
      </c>
      <c r="N719">
        <v>6.717164447643043</v>
      </c>
      <c r="O719">
        <v>-3.282835552356957</v>
      </c>
      <c r="P719">
        <v>22.717164447643043</v>
      </c>
      <c r="Q719">
        <v>2.717164447643043</v>
      </c>
      <c r="R719">
        <v>-10.282835552356957</v>
      </c>
      <c r="S719">
        <v>37.717164447643043</v>
      </c>
      <c r="T719">
        <v>-22.282835552356957</v>
      </c>
    </row>
    <row r="720" spans="1:20" x14ac:dyDescent="0.3">
      <c r="A720">
        <v>719</v>
      </c>
      <c r="B720" s="1">
        <v>42858</v>
      </c>
      <c r="C720">
        <v>83</v>
      </c>
      <c r="D720">
        <v>34</v>
      </c>
      <c r="E720">
        <v>16</v>
      </c>
      <c r="F720">
        <v>22</v>
      </c>
      <c r="G720">
        <v>13</v>
      </c>
      <c r="H720">
        <v>12</v>
      </c>
      <c r="I720">
        <v>83</v>
      </c>
      <c r="J720">
        <f t="shared" si="18"/>
        <v>7.717164447643043</v>
      </c>
      <c r="K720">
        <v>-2.282835552356957</v>
      </c>
      <c r="L720">
        <v>-2.282835552356957</v>
      </c>
      <c r="M720">
        <v>11.717164447643043</v>
      </c>
      <c r="N720">
        <v>11.717164447643043</v>
      </c>
      <c r="O720">
        <v>6.717164447643043</v>
      </c>
      <c r="P720">
        <v>-3.282835552356957</v>
      </c>
      <c r="Q720">
        <v>22.717164447643043</v>
      </c>
      <c r="R720">
        <v>2.717164447643043</v>
      </c>
      <c r="S720">
        <v>-10.282835552356957</v>
      </c>
      <c r="T720">
        <v>37.717164447643043</v>
      </c>
    </row>
    <row r="721" spans="1:20" x14ac:dyDescent="0.3">
      <c r="A721">
        <v>720</v>
      </c>
      <c r="B721" s="1">
        <v>42859</v>
      </c>
      <c r="C721">
        <v>81</v>
      </c>
      <c r="D721">
        <v>30</v>
      </c>
      <c r="E721">
        <v>10</v>
      </c>
      <c r="F721">
        <v>26</v>
      </c>
      <c r="G721">
        <v>13</v>
      </c>
      <c r="H721">
        <v>12</v>
      </c>
      <c r="I721">
        <v>81</v>
      </c>
      <c r="J721">
        <f t="shared" si="18"/>
        <v>5.717164447643043</v>
      </c>
      <c r="K721">
        <v>7.717164447643043</v>
      </c>
      <c r="L721">
        <v>-2.282835552356957</v>
      </c>
      <c r="M721">
        <v>-2.282835552356957</v>
      </c>
      <c r="N721">
        <v>11.717164447643043</v>
      </c>
      <c r="O721">
        <v>11.717164447643043</v>
      </c>
      <c r="P721">
        <v>6.717164447643043</v>
      </c>
      <c r="Q721">
        <v>-3.282835552356957</v>
      </c>
      <c r="R721">
        <v>22.717164447643043</v>
      </c>
      <c r="S721">
        <v>2.717164447643043</v>
      </c>
      <c r="T721">
        <v>-10.282835552356957</v>
      </c>
    </row>
    <row r="722" spans="1:20" x14ac:dyDescent="0.3">
      <c r="A722">
        <v>721</v>
      </c>
      <c r="B722" s="1">
        <v>42860</v>
      </c>
      <c r="C722">
        <v>71</v>
      </c>
      <c r="D722">
        <v>35</v>
      </c>
      <c r="E722">
        <v>13</v>
      </c>
      <c r="F722">
        <v>24</v>
      </c>
      <c r="G722">
        <v>13</v>
      </c>
      <c r="H722">
        <v>12</v>
      </c>
      <c r="I722">
        <v>71</v>
      </c>
      <c r="J722">
        <f t="shared" si="18"/>
        <v>-4.282835552356957</v>
      </c>
      <c r="K722">
        <v>5.717164447643043</v>
      </c>
      <c r="L722">
        <v>7.717164447643043</v>
      </c>
      <c r="M722">
        <v>-2.282835552356957</v>
      </c>
      <c r="N722">
        <v>-2.282835552356957</v>
      </c>
      <c r="O722">
        <v>11.717164447643043</v>
      </c>
      <c r="P722">
        <v>11.717164447643043</v>
      </c>
      <c r="Q722">
        <v>6.717164447643043</v>
      </c>
      <c r="R722">
        <v>-3.282835552356957</v>
      </c>
      <c r="S722">
        <v>22.717164447643043</v>
      </c>
      <c r="T722">
        <v>2.717164447643043</v>
      </c>
    </row>
    <row r="723" spans="1:20" x14ac:dyDescent="0.3">
      <c r="A723">
        <v>722</v>
      </c>
      <c r="B723" s="1">
        <v>42861</v>
      </c>
      <c r="C723">
        <v>85</v>
      </c>
      <c r="D723">
        <v>30</v>
      </c>
      <c r="E723">
        <v>11</v>
      </c>
      <c r="F723">
        <v>21</v>
      </c>
      <c r="G723">
        <v>13</v>
      </c>
      <c r="H723">
        <v>12</v>
      </c>
      <c r="I723">
        <v>85</v>
      </c>
      <c r="J723">
        <f t="shared" si="18"/>
        <v>9.717164447643043</v>
      </c>
      <c r="K723">
        <v>-4.282835552356957</v>
      </c>
      <c r="L723">
        <v>5.717164447643043</v>
      </c>
      <c r="M723">
        <v>7.717164447643043</v>
      </c>
      <c r="N723">
        <v>-2.282835552356957</v>
      </c>
      <c r="O723">
        <v>-2.282835552356957</v>
      </c>
      <c r="P723">
        <v>11.717164447643043</v>
      </c>
      <c r="Q723">
        <v>11.717164447643043</v>
      </c>
      <c r="R723">
        <v>6.717164447643043</v>
      </c>
      <c r="S723">
        <v>-3.282835552356957</v>
      </c>
      <c r="T723">
        <v>22.717164447643043</v>
      </c>
    </row>
    <row r="724" spans="1:20" x14ac:dyDescent="0.3">
      <c r="A724">
        <v>723</v>
      </c>
      <c r="B724" s="1">
        <v>42862</v>
      </c>
      <c r="C724">
        <v>74</v>
      </c>
      <c r="D724">
        <v>26</v>
      </c>
      <c r="E724">
        <v>10</v>
      </c>
      <c r="F724">
        <v>17</v>
      </c>
      <c r="G724">
        <v>12</v>
      </c>
      <c r="H724">
        <v>12</v>
      </c>
      <c r="I724">
        <v>74</v>
      </c>
      <c r="J724">
        <f t="shared" si="18"/>
        <v>-1.282835552356957</v>
      </c>
      <c r="K724">
        <v>9.717164447643043</v>
      </c>
      <c r="L724">
        <v>-4.282835552356957</v>
      </c>
      <c r="M724">
        <v>5.717164447643043</v>
      </c>
      <c r="N724">
        <v>7.717164447643043</v>
      </c>
      <c r="O724">
        <v>-2.282835552356957</v>
      </c>
      <c r="P724">
        <v>-2.282835552356957</v>
      </c>
      <c r="Q724">
        <v>11.717164447643043</v>
      </c>
      <c r="R724">
        <v>11.717164447643043</v>
      </c>
      <c r="S724">
        <v>6.717164447643043</v>
      </c>
      <c r="T724">
        <v>-3.282835552356957</v>
      </c>
    </row>
    <row r="725" spans="1:20" x14ac:dyDescent="0.3">
      <c r="A725">
        <v>724</v>
      </c>
      <c r="B725" s="1">
        <v>42863</v>
      </c>
      <c r="C725">
        <v>65</v>
      </c>
      <c r="D725">
        <v>27</v>
      </c>
      <c r="E725">
        <v>11</v>
      </c>
      <c r="F725">
        <v>20</v>
      </c>
      <c r="G725">
        <v>13</v>
      </c>
      <c r="H725">
        <v>12</v>
      </c>
      <c r="I725">
        <v>65</v>
      </c>
      <c r="J725">
        <f t="shared" si="18"/>
        <v>-10.282835552356957</v>
      </c>
      <c r="K725">
        <v>-1.282835552356957</v>
      </c>
      <c r="L725">
        <v>9.717164447643043</v>
      </c>
      <c r="M725">
        <v>-4.282835552356957</v>
      </c>
      <c r="N725">
        <v>5.717164447643043</v>
      </c>
      <c r="O725">
        <v>7.717164447643043</v>
      </c>
      <c r="P725">
        <v>-2.282835552356957</v>
      </c>
      <c r="Q725">
        <v>-2.282835552356957</v>
      </c>
      <c r="R725">
        <v>11.717164447643043</v>
      </c>
      <c r="S725">
        <v>11.717164447643043</v>
      </c>
      <c r="T725">
        <v>6.717164447643043</v>
      </c>
    </row>
    <row r="726" spans="1:20" x14ac:dyDescent="0.3">
      <c r="A726">
        <v>725</v>
      </c>
      <c r="B726" s="1">
        <v>42864</v>
      </c>
      <c r="C726">
        <v>66</v>
      </c>
      <c r="D726">
        <v>26</v>
      </c>
      <c r="E726">
        <v>11</v>
      </c>
      <c r="F726">
        <v>19</v>
      </c>
      <c r="G726">
        <v>12</v>
      </c>
      <c r="H726">
        <v>12</v>
      </c>
      <c r="I726">
        <v>66</v>
      </c>
      <c r="J726">
        <f t="shared" si="18"/>
        <v>-9.282835552356957</v>
      </c>
      <c r="K726">
        <v>-10.282835552356957</v>
      </c>
      <c r="L726">
        <v>-1.282835552356957</v>
      </c>
      <c r="M726">
        <v>9.717164447643043</v>
      </c>
      <c r="N726">
        <v>-4.282835552356957</v>
      </c>
      <c r="O726">
        <v>5.717164447643043</v>
      </c>
      <c r="P726">
        <v>7.717164447643043</v>
      </c>
      <c r="Q726">
        <v>-2.282835552356957</v>
      </c>
      <c r="R726">
        <v>-2.282835552356957</v>
      </c>
      <c r="S726">
        <v>11.717164447643043</v>
      </c>
      <c r="T726">
        <v>11.717164447643043</v>
      </c>
    </row>
    <row r="727" spans="1:20" x14ac:dyDescent="0.3">
      <c r="A727">
        <v>726</v>
      </c>
      <c r="B727" s="1">
        <v>42865</v>
      </c>
      <c r="C727">
        <v>66</v>
      </c>
      <c r="D727">
        <v>24</v>
      </c>
      <c r="E727">
        <v>9</v>
      </c>
      <c r="F727">
        <v>14</v>
      </c>
      <c r="G727">
        <v>12</v>
      </c>
      <c r="H727">
        <v>12</v>
      </c>
      <c r="I727">
        <v>66</v>
      </c>
      <c r="J727">
        <f t="shared" si="18"/>
        <v>-9.282835552356957</v>
      </c>
      <c r="K727">
        <v>-9.282835552356957</v>
      </c>
      <c r="L727">
        <v>-10.282835552356957</v>
      </c>
      <c r="M727">
        <v>-1.282835552356957</v>
      </c>
      <c r="N727">
        <v>9.717164447643043</v>
      </c>
      <c r="O727">
        <v>-4.282835552356957</v>
      </c>
      <c r="P727">
        <v>5.717164447643043</v>
      </c>
      <c r="Q727">
        <v>7.717164447643043</v>
      </c>
      <c r="R727">
        <v>-2.282835552356957</v>
      </c>
      <c r="S727">
        <v>-2.282835552356957</v>
      </c>
      <c r="T727">
        <v>11.717164447643043</v>
      </c>
    </row>
    <row r="728" spans="1:20" x14ac:dyDescent="0.3">
      <c r="A728">
        <v>727</v>
      </c>
      <c r="B728" s="1">
        <v>42866</v>
      </c>
      <c r="C728">
        <v>60</v>
      </c>
      <c r="D728">
        <v>21</v>
      </c>
      <c r="E728">
        <v>16</v>
      </c>
      <c r="F728">
        <v>16</v>
      </c>
      <c r="G728">
        <v>12</v>
      </c>
      <c r="H728">
        <v>12</v>
      </c>
      <c r="I728">
        <v>60</v>
      </c>
      <c r="J728">
        <f t="shared" si="18"/>
        <v>-15.282835552356957</v>
      </c>
      <c r="K728">
        <v>-9.282835552356957</v>
      </c>
      <c r="L728">
        <v>-9.282835552356957</v>
      </c>
      <c r="M728">
        <v>-10.282835552356957</v>
      </c>
      <c r="N728">
        <v>-1.282835552356957</v>
      </c>
      <c r="O728">
        <v>9.717164447643043</v>
      </c>
      <c r="P728">
        <v>-4.282835552356957</v>
      </c>
      <c r="Q728">
        <v>5.717164447643043</v>
      </c>
      <c r="R728">
        <v>7.717164447643043</v>
      </c>
      <c r="S728">
        <v>-2.282835552356957</v>
      </c>
      <c r="T728">
        <v>-2.282835552356957</v>
      </c>
    </row>
    <row r="729" spans="1:20" x14ac:dyDescent="0.3">
      <c r="A729">
        <v>728</v>
      </c>
      <c r="B729" s="1">
        <v>42867</v>
      </c>
      <c r="C729">
        <v>60</v>
      </c>
      <c r="D729">
        <v>27</v>
      </c>
      <c r="E729">
        <v>12</v>
      </c>
      <c r="F729">
        <v>25</v>
      </c>
      <c r="G729">
        <v>12</v>
      </c>
      <c r="H729">
        <v>12</v>
      </c>
      <c r="I729">
        <v>60</v>
      </c>
      <c r="J729">
        <f t="shared" si="18"/>
        <v>-15.282835552356957</v>
      </c>
      <c r="K729">
        <v>-15.282835552356957</v>
      </c>
      <c r="L729">
        <v>-9.282835552356957</v>
      </c>
      <c r="M729">
        <v>-9.282835552356957</v>
      </c>
      <c r="N729">
        <v>-10.282835552356957</v>
      </c>
      <c r="O729">
        <v>-1.282835552356957</v>
      </c>
      <c r="P729">
        <v>9.717164447643043</v>
      </c>
      <c r="Q729">
        <v>-4.282835552356957</v>
      </c>
      <c r="R729">
        <v>5.717164447643043</v>
      </c>
      <c r="S729">
        <v>7.717164447643043</v>
      </c>
      <c r="T729">
        <v>-2.282835552356957</v>
      </c>
    </row>
    <row r="730" spans="1:20" x14ac:dyDescent="0.3">
      <c r="A730">
        <v>729</v>
      </c>
      <c r="B730" s="1">
        <v>42868</v>
      </c>
      <c r="C730">
        <v>68</v>
      </c>
      <c r="D730">
        <v>24</v>
      </c>
      <c r="E730">
        <v>9</v>
      </c>
      <c r="F730">
        <v>16</v>
      </c>
      <c r="G730">
        <v>12</v>
      </c>
      <c r="H730">
        <v>12</v>
      </c>
      <c r="I730">
        <v>68</v>
      </c>
      <c r="J730">
        <f t="shared" si="18"/>
        <v>-7.282835552356957</v>
      </c>
      <c r="K730">
        <v>-15.282835552356957</v>
      </c>
      <c r="L730">
        <v>-15.282835552356957</v>
      </c>
      <c r="M730">
        <v>-9.282835552356957</v>
      </c>
      <c r="N730">
        <v>-9.282835552356957</v>
      </c>
      <c r="O730">
        <v>-10.282835552356957</v>
      </c>
      <c r="P730">
        <v>-1.282835552356957</v>
      </c>
      <c r="Q730">
        <v>9.717164447643043</v>
      </c>
      <c r="R730">
        <v>-4.282835552356957</v>
      </c>
      <c r="S730">
        <v>5.717164447643043</v>
      </c>
      <c r="T730">
        <v>7.717164447643043</v>
      </c>
    </row>
    <row r="731" spans="1:20" x14ac:dyDescent="0.3">
      <c r="A731">
        <v>730</v>
      </c>
      <c r="B731" s="1">
        <v>42869</v>
      </c>
      <c r="C731">
        <v>61</v>
      </c>
      <c r="D731">
        <v>22</v>
      </c>
      <c r="E731">
        <v>11</v>
      </c>
      <c r="F731">
        <v>16</v>
      </c>
      <c r="G731">
        <v>12</v>
      </c>
      <c r="H731">
        <v>12</v>
      </c>
      <c r="I731">
        <v>61</v>
      </c>
      <c r="J731">
        <f t="shared" si="18"/>
        <v>-14.282835552356957</v>
      </c>
      <c r="K731">
        <v>-7.282835552356957</v>
      </c>
      <c r="L731">
        <v>-15.282835552356957</v>
      </c>
      <c r="M731">
        <v>-15.282835552356957</v>
      </c>
      <c r="N731">
        <v>-9.282835552356957</v>
      </c>
      <c r="O731">
        <v>-9.282835552356957</v>
      </c>
      <c r="P731">
        <v>-10.282835552356957</v>
      </c>
      <c r="Q731">
        <v>-1.282835552356957</v>
      </c>
      <c r="R731">
        <v>9.717164447643043</v>
      </c>
      <c r="S731">
        <v>-4.282835552356957</v>
      </c>
      <c r="T731">
        <v>5.717164447643043</v>
      </c>
    </row>
    <row r="732" spans="1:20" x14ac:dyDescent="0.3">
      <c r="A732">
        <v>731</v>
      </c>
      <c r="B732" s="1">
        <v>42870</v>
      </c>
      <c r="C732">
        <v>57</v>
      </c>
      <c r="D732">
        <v>28</v>
      </c>
      <c r="E732">
        <v>12</v>
      </c>
      <c r="F732">
        <v>16</v>
      </c>
      <c r="G732">
        <v>12</v>
      </c>
      <c r="H732">
        <v>12</v>
      </c>
      <c r="I732">
        <v>57</v>
      </c>
      <c r="J732">
        <f t="shared" si="18"/>
        <v>-18.282835552356957</v>
      </c>
      <c r="K732">
        <v>-14.282835552356957</v>
      </c>
      <c r="L732">
        <v>-7.282835552356957</v>
      </c>
      <c r="M732">
        <v>-15.282835552356957</v>
      </c>
      <c r="N732">
        <v>-15.282835552356957</v>
      </c>
      <c r="O732">
        <v>-9.282835552356957</v>
      </c>
      <c r="P732">
        <v>-9.282835552356957</v>
      </c>
      <c r="Q732">
        <v>-10.282835552356957</v>
      </c>
      <c r="R732">
        <v>-1.282835552356957</v>
      </c>
      <c r="S732">
        <v>9.717164447643043</v>
      </c>
      <c r="T732">
        <v>-4.282835552356957</v>
      </c>
    </row>
    <row r="733" spans="1:20" x14ac:dyDescent="0.3">
      <c r="A733">
        <v>732</v>
      </c>
      <c r="B733" s="1">
        <v>42871</v>
      </c>
      <c r="C733">
        <v>70</v>
      </c>
      <c r="D733">
        <v>37</v>
      </c>
      <c r="E733">
        <v>27</v>
      </c>
      <c r="F733">
        <v>18</v>
      </c>
      <c r="G733">
        <v>13</v>
      </c>
      <c r="H733">
        <v>12</v>
      </c>
      <c r="I733">
        <v>70</v>
      </c>
      <c r="J733">
        <f t="shared" si="18"/>
        <v>-5.282835552356957</v>
      </c>
      <c r="K733">
        <v>-18.282835552356957</v>
      </c>
      <c r="L733">
        <v>-14.282835552356957</v>
      </c>
      <c r="M733">
        <v>-7.282835552356957</v>
      </c>
      <c r="N733">
        <v>-15.282835552356957</v>
      </c>
      <c r="O733">
        <v>-15.282835552356957</v>
      </c>
      <c r="P733">
        <v>-9.282835552356957</v>
      </c>
      <c r="Q733">
        <v>-9.282835552356957</v>
      </c>
      <c r="R733">
        <v>-10.282835552356957</v>
      </c>
      <c r="S733">
        <v>-1.282835552356957</v>
      </c>
      <c r="T733">
        <v>9.717164447643043</v>
      </c>
    </row>
    <row r="734" spans="1:20" x14ac:dyDescent="0.3">
      <c r="A734">
        <v>733</v>
      </c>
      <c r="B734" s="1">
        <v>42872</v>
      </c>
      <c r="C734">
        <v>65</v>
      </c>
      <c r="D734">
        <v>26</v>
      </c>
      <c r="E734">
        <v>13</v>
      </c>
      <c r="F734">
        <v>17</v>
      </c>
      <c r="G734">
        <v>12</v>
      </c>
      <c r="H734">
        <v>12</v>
      </c>
      <c r="I734">
        <v>65</v>
      </c>
      <c r="J734">
        <f t="shared" si="18"/>
        <v>-10.282835552356957</v>
      </c>
      <c r="K734">
        <v>-5.282835552356957</v>
      </c>
      <c r="L734">
        <v>-18.282835552356957</v>
      </c>
      <c r="M734">
        <v>-14.282835552356957</v>
      </c>
      <c r="N734">
        <v>-7.282835552356957</v>
      </c>
      <c r="O734">
        <v>-15.282835552356957</v>
      </c>
      <c r="P734">
        <v>-15.282835552356957</v>
      </c>
      <c r="Q734">
        <v>-9.282835552356957</v>
      </c>
      <c r="R734">
        <v>-9.282835552356957</v>
      </c>
      <c r="S734">
        <v>-10.282835552356957</v>
      </c>
      <c r="T734">
        <v>-1.282835552356957</v>
      </c>
    </row>
    <row r="735" spans="1:20" x14ac:dyDescent="0.3">
      <c r="A735">
        <v>734</v>
      </c>
      <c r="B735" s="1">
        <v>42873</v>
      </c>
      <c r="C735">
        <v>75</v>
      </c>
      <c r="D735">
        <v>15</v>
      </c>
      <c r="E735">
        <v>13</v>
      </c>
      <c r="F735">
        <v>13</v>
      </c>
      <c r="G735">
        <v>12</v>
      </c>
      <c r="H735">
        <v>12</v>
      </c>
      <c r="I735">
        <v>75</v>
      </c>
      <c r="J735">
        <f t="shared" si="18"/>
        <v>-0.28283555235695701</v>
      </c>
      <c r="K735">
        <v>-10.282835552356957</v>
      </c>
      <c r="L735">
        <v>-5.282835552356957</v>
      </c>
      <c r="M735">
        <v>-18.282835552356957</v>
      </c>
      <c r="N735">
        <v>-14.282835552356957</v>
      </c>
      <c r="O735">
        <v>-7.282835552356957</v>
      </c>
      <c r="P735">
        <v>-15.282835552356957</v>
      </c>
      <c r="Q735">
        <v>-15.282835552356957</v>
      </c>
      <c r="R735">
        <v>-9.282835552356957</v>
      </c>
      <c r="S735">
        <v>-9.282835552356957</v>
      </c>
      <c r="T735">
        <v>-10.282835552356957</v>
      </c>
    </row>
    <row r="736" spans="1:20" x14ac:dyDescent="0.3">
      <c r="A736">
        <v>735</v>
      </c>
      <c r="B736" s="1">
        <v>42874</v>
      </c>
      <c r="C736">
        <v>56</v>
      </c>
      <c r="D736">
        <v>24</v>
      </c>
      <c r="E736">
        <v>11</v>
      </c>
      <c r="F736">
        <v>18</v>
      </c>
      <c r="G736">
        <v>12</v>
      </c>
      <c r="H736">
        <v>12</v>
      </c>
      <c r="I736">
        <v>56</v>
      </c>
      <c r="J736">
        <f t="shared" si="18"/>
        <v>-19.282835552356957</v>
      </c>
      <c r="K736">
        <v>-0.28283555235695701</v>
      </c>
      <c r="L736">
        <v>-10.282835552356957</v>
      </c>
      <c r="M736">
        <v>-5.282835552356957</v>
      </c>
      <c r="N736">
        <v>-18.282835552356957</v>
      </c>
      <c r="O736">
        <v>-14.282835552356957</v>
      </c>
      <c r="P736">
        <v>-7.282835552356957</v>
      </c>
      <c r="Q736">
        <v>-15.282835552356957</v>
      </c>
      <c r="R736">
        <v>-15.282835552356957</v>
      </c>
      <c r="S736">
        <v>-9.282835552356957</v>
      </c>
      <c r="T736">
        <v>-9.282835552356957</v>
      </c>
    </row>
    <row r="737" spans="1:20" x14ac:dyDescent="0.3">
      <c r="A737">
        <v>736</v>
      </c>
      <c r="B737" s="1">
        <v>42875</v>
      </c>
      <c r="C737">
        <v>64</v>
      </c>
      <c r="D737">
        <v>32</v>
      </c>
      <c r="E737">
        <v>17</v>
      </c>
      <c r="F737">
        <v>18</v>
      </c>
      <c r="G737">
        <v>13</v>
      </c>
      <c r="H737">
        <v>12</v>
      </c>
      <c r="I737">
        <v>64</v>
      </c>
      <c r="J737">
        <f t="shared" si="18"/>
        <v>-11.282835552356957</v>
      </c>
      <c r="K737">
        <v>-19.282835552356957</v>
      </c>
      <c r="L737">
        <v>-0.28283555235695701</v>
      </c>
      <c r="M737">
        <v>-10.282835552356957</v>
      </c>
      <c r="N737">
        <v>-5.282835552356957</v>
      </c>
      <c r="O737">
        <v>-18.282835552356957</v>
      </c>
      <c r="P737">
        <v>-14.282835552356957</v>
      </c>
      <c r="Q737">
        <v>-7.282835552356957</v>
      </c>
      <c r="R737">
        <v>-15.282835552356957</v>
      </c>
      <c r="S737">
        <v>-15.282835552356957</v>
      </c>
      <c r="T737">
        <v>-9.282835552356957</v>
      </c>
    </row>
    <row r="738" spans="1:20" x14ac:dyDescent="0.3">
      <c r="A738">
        <v>737</v>
      </c>
      <c r="B738" s="1">
        <v>42876</v>
      </c>
      <c r="C738">
        <v>78</v>
      </c>
      <c r="D738">
        <v>27</v>
      </c>
      <c r="E738">
        <v>12</v>
      </c>
      <c r="F738">
        <v>15</v>
      </c>
      <c r="G738">
        <v>12</v>
      </c>
      <c r="H738">
        <v>12</v>
      </c>
      <c r="I738">
        <v>78</v>
      </c>
      <c r="J738">
        <f t="shared" si="18"/>
        <v>2.717164447643043</v>
      </c>
      <c r="K738">
        <v>-11.282835552356957</v>
      </c>
      <c r="L738">
        <v>-19.282835552356957</v>
      </c>
      <c r="M738">
        <v>-0.28283555235695701</v>
      </c>
      <c r="N738">
        <v>-10.282835552356957</v>
      </c>
      <c r="O738">
        <v>-5.282835552356957</v>
      </c>
      <c r="P738">
        <v>-18.282835552356957</v>
      </c>
      <c r="Q738">
        <v>-14.282835552356957</v>
      </c>
      <c r="R738">
        <v>-7.282835552356957</v>
      </c>
      <c r="S738">
        <v>-15.282835552356957</v>
      </c>
      <c r="T738">
        <v>-15.282835552356957</v>
      </c>
    </row>
    <row r="739" spans="1:20" x14ac:dyDescent="0.3">
      <c r="A739">
        <v>738</v>
      </c>
      <c r="B739" s="1">
        <v>42877</v>
      </c>
      <c r="C739">
        <v>65</v>
      </c>
      <c r="D739">
        <v>31</v>
      </c>
      <c r="E739">
        <v>11</v>
      </c>
      <c r="F739">
        <v>17</v>
      </c>
      <c r="G739">
        <v>12</v>
      </c>
      <c r="H739">
        <v>12</v>
      </c>
      <c r="I739">
        <v>65</v>
      </c>
      <c r="J739">
        <f t="shared" si="18"/>
        <v>-10.282835552356957</v>
      </c>
      <c r="K739">
        <v>2.717164447643043</v>
      </c>
      <c r="L739">
        <v>-11.282835552356957</v>
      </c>
      <c r="M739">
        <v>-19.282835552356957</v>
      </c>
      <c r="N739">
        <v>-0.28283555235695701</v>
      </c>
      <c r="O739">
        <v>-10.282835552356957</v>
      </c>
      <c r="P739">
        <v>-5.282835552356957</v>
      </c>
      <c r="Q739">
        <v>-18.282835552356957</v>
      </c>
      <c r="R739">
        <v>-14.282835552356957</v>
      </c>
      <c r="S739">
        <v>-7.282835552356957</v>
      </c>
      <c r="T739">
        <v>-15.282835552356957</v>
      </c>
    </row>
    <row r="740" spans="1:20" x14ac:dyDescent="0.3">
      <c r="A740">
        <v>739</v>
      </c>
      <c r="B740" s="1">
        <v>42878</v>
      </c>
      <c r="C740">
        <v>72</v>
      </c>
      <c r="D740">
        <v>21</v>
      </c>
      <c r="E740">
        <v>14</v>
      </c>
      <c r="F740">
        <v>18</v>
      </c>
      <c r="G740">
        <v>11</v>
      </c>
      <c r="H740">
        <v>12</v>
      </c>
      <c r="I740">
        <v>72</v>
      </c>
      <c r="J740">
        <f t="shared" si="18"/>
        <v>-3.282835552356957</v>
      </c>
      <c r="K740">
        <v>-10.282835552356957</v>
      </c>
      <c r="L740">
        <v>2.717164447643043</v>
      </c>
      <c r="M740">
        <v>-11.282835552356957</v>
      </c>
      <c r="N740">
        <v>-19.282835552356957</v>
      </c>
      <c r="O740">
        <v>-0.28283555235695701</v>
      </c>
      <c r="P740">
        <v>-10.282835552356957</v>
      </c>
      <c r="Q740">
        <v>-5.282835552356957</v>
      </c>
      <c r="R740">
        <v>-18.282835552356957</v>
      </c>
      <c r="S740">
        <v>-14.282835552356957</v>
      </c>
      <c r="T740">
        <v>-7.282835552356957</v>
      </c>
    </row>
    <row r="741" spans="1:20" x14ac:dyDescent="0.3">
      <c r="A741">
        <v>740</v>
      </c>
      <c r="B741" s="1">
        <v>42879</v>
      </c>
      <c r="C741">
        <v>60</v>
      </c>
      <c r="D741">
        <v>25</v>
      </c>
      <c r="E741">
        <v>13</v>
      </c>
      <c r="F741">
        <v>17</v>
      </c>
      <c r="G741">
        <v>11</v>
      </c>
      <c r="H741">
        <v>12</v>
      </c>
      <c r="I741">
        <v>60</v>
      </c>
      <c r="J741">
        <f t="shared" si="18"/>
        <v>-15.282835552356957</v>
      </c>
      <c r="K741">
        <v>-3.282835552356957</v>
      </c>
      <c r="L741">
        <v>-10.282835552356957</v>
      </c>
      <c r="M741">
        <v>2.717164447643043</v>
      </c>
      <c r="N741">
        <v>-11.282835552356957</v>
      </c>
      <c r="O741">
        <v>-19.282835552356957</v>
      </c>
      <c r="P741">
        <v>-0.28283555235695701</v>
      </c>
      <c r="Q741">
        <v>-10.282835552356957</v>
      </c>
      <c r="R741">
        <v>-5.282835552356957</v>
      </c>
      <c r="S741">
        <v>-18.282835552356957</v>
      </c>
      <c r="T741">
        <v>-14.282835552356957</v>
      </c>
    </row>
    <row r="742" spans="1:20" x14ac:dyDescent="0.3">
      <c r="A742">
        <v>741</v>
      </c>
      <c r="B742" s="1">
        <v>42880</v>
      </c>
      <c r="C742">
        <v>61</v>
      </c>
      <c r="D742">
        <v>26</v>
      </c>
      <c r="E742">
        <v>12</v>
      </c>
      <c r="F742">
        <v>21</v>
      </c>
      <c r="G742">
        <v>11</v>
      </c>
      <c r="H742">
        <v>12</v>
      </c>
      <c r="I742">
        <v>61</v>
      </c>
      <c r="J742">
        <f t="shared" si="18"/>
        <v>-14.282835552356957</v>
      </c>
      <c r="K742">
        <v>-15.282835552356957</v>
      </c>
      <c r="L742">
        <v>-3.282835552356957</v>
      </c>
      <c r="M742">
        <v>-10.282835552356957</v>
      </c>
      <c r="N742">
        <v>2.717164447643043</v>
      </c>
      <c r="O742">
        <v>-11.282835552356957</v>
      </c>
      <c r="P742">
        <v>-19.282835552356957</v>
      </c>
      <c r="Q742">
        <v>-0.28283555235695701</v>
      </c>
      <c r="R742">
        <v>-10.282835552356957</v>
      </c>
      <c r="S742">
        <v>-5.282835552356957</v>
      </c>
      <c r="T742">
        <v>-18.282835552356957</v>
      </c>
    </row>
    <row r="743" spans="1:20" x14ac:dyDescent="0.3">
      <c r="A743">
        <v>742</v>
      </c>
      <c r="B743" s="1">
        <v>42881</v>
      </c>
      <c r="C743">
        <v>55</v>
      </c>
      <c r="D743">
        <v>37</v>
      </c>
      <c r="E743">
        <v>15</v>
      </c>
      <c r="F743">
        <v>24</v>
      </c>
      <c r="G743">
        <v>12</v>
      </c>
      <c r="H743">
        <v>12</v>
      </c>
      <c r="I743">
        <v>55</v>
      </c>
      <c r="J743">
        <f t="shared" si="18"/>
        <v>-20.282835552356957</v>
      </c>
      <c r="K743">
        <v>-14.282835552356957</v>
      </c>
      <c r="L743">
        <v>-15.282835552356957</v>
      </c>
      <c r="M743">
        <v>-3.282835552356957</v>
      </c>
      <c r="N743">
        <v>-10.282835552356957</v>
      </c>
      <c r="O743">
        <v>2.717164447643043</v>
      </c>
      <c r="P743">
        <v>-11.282835552356957</v>
      </c>
      <c r="Q743">
        <v>-19.282835552356957</v>
      </c>
      <c r="R743">
        <v>-0.28283555235695701</v>
      </c>
      <c r="S743">
        <v>-10.282835552356957</v>
      </c>
      <c r="T743">
        <v>-5.282835552356957</v>
      </c>
    </row>
    <row r="744" spans="1:20" x14ac:dyDescent="0.3">
      <c r="A744">
        <v>743</v>
      </c>
      <c r="B744" s="1">
        <v>42882</v>
      </c>
      <c r="C744">
        <v>81</v>
      </c>
      <c r="D744">
        <v>47</v>
      </c>
      <c r="E744">
        <v>16</v>
      </c>
      <c r="F744">
        <v>27</v>
      </c>
      <c r="G744">
        <v>12</v>
      </c>
      <c r="H744">
        <v>12</v>
      </c>
      <c r="I744">
        <v>81</v>
      </c>
      <c r="J744">
        <f t="shared" si="18"/>
        <v>5.717164447643043</v>
      </c>
      <c r="K744">
        <v>-20.282835552356957</v>
      </c>
      <c r="L744">
        <v>-14.282835552356957</v>
      </c>
      <c r="M744">
        <v>-15.282835552356957</v>
      </c>
      <c r="N744">
        <v>-3.282835552356957</v>
      </c>
      <c r="O744">
        <v>-10.282835552356957</v>
      </c>
      <c r="P744">
        <v>2.717164447643043</v>
      </c>
      <c r="Q744">
        <v>-11.282835552356957</v>
      </c>
      <c r="R744">
        <v>-19.282835552356957</v>
      </c>
      <c r="S744">
        <v>-0.28283555235695701</v>
      </c>
      <c r="T744">
        <v>-10.282835552356957</v>
      </c>
    </row>
    <row r="745" spans="1:20" x14ac:dyDescent="0.3">
      <c r="A745">
        <v>744</v>
      </c>
      <c r="B745" s="1">
        <v>42883</v>
      </c>
      <c r="C745">
        <v>102</v>
      </c>
      <c r="D745">
        <v>58</v>
      </c>
      <c r="E745">
        <v>17</v>
      </c>
      <c r="F745">
        <v>28</v>
      </c>
      <c r="G745">
        <v>12</v>
      </c>
      <c r="H745">
        <v>12</v>
      </c>
      <c r="I745">
        <v>102</v>
      </c>
      <c r="J745">
        <f t="shared" si="18"/>
        <v>26.717164447643043</v>
      </c>
      <c r="K745">
        <v>5.717164447643043</v>
      </c>
      <c r="L745">
        <v>-20.282835552356957</v>
      </c>
      <c r="M745">
        <v>-14.282835552356957</v>
      </c>
      <c r="N745">
        <v>-15.282835552356957</v>
      </c>
      <c r="O745">
        <v>-3.282835552356957</v>
      </c>
      <c r="P745">
        <v>-10.282835552356957</v>
      </c>
      <c r="Q745">
        <v>2.717164447643043</v>
      </c>
      <c r="R745">
        <v>-11.282835552356957</v>
      </c>
      <c r="S745">
        <v>-19.282835552356957</v>
      </c>
      <c r="T745">
        <v>-0.28283555235695701</v>
      </c>
    </row>
    <row r="746" spans="1:20" x14ac:dyDescent="0.3">
      <c r="A746">
        <v>745</v>
      </c>
      <c r="B746" s="1">
        <v>42884</v>
      </c>
      <c r="C746">
        <v>136</v>
      </c>
      <c r="D746">
        <v>37</v>
      </c>
      <c r="E746">
        <v>27</v>
      </c>
      <c r="F746">
        <v>18</v>
      </c>
      <c r="G746">
        <v>13</v>
      </c>
      <c r="H746">
        <v>12</v>
      </c>
      <c r="I746">
        <v>136</v>
      </c>
      <c r="J746">
        <f t="shared" si="18"/>
        <v>60.717164447643043</v>
      </c>
      <c r="K746">
        <v>26.717164447643043</v>
      </c>
      <c r="L746">
        <v>5.717164447643043</v>
      </c>
      <c r="M746">
        <v>-20.282835552356957</v>
      </c>
      <c r="N746">
        <v>-14.282835552356957</v>
      </c>
      <c r="O746">
        <v>-15.282835552356957</v>
      </c>
      <c r="P746">
        <v>-3.282835552356957</v>
      </c>
      <c r="Q746">
        <v>-10.282835552356957</v>
      </c>
      <c r="R746">
        <v>2.717164447643043</v>
      </c>
      <c r="S746">
        <v>-11.282835552356957</v>
      </c>
      <c r="T746">
        <v>-19.282835552356957</v>
      </c>
    </row>
    <row r="747" spans="1:20" x14ac:dyDescent="0.3">
      <c r="A747">
        <v>746</v>
      </c>
      <c r="B747" s="1">
        <v>42885</v>
      </c>
      <c r="C747">
        <v>65</v>
      </c>
      <c r="D747">
        <v>30</v>
      </c>
      <c r="E747">
        <v>13</v>
      </c>
      <c r="F747">
        <v>19</v>
      </c>
      <c r="G747">
        <v>13</v>
      </c>
      <c r="H747">
        <v>12</v>
      </c>
      <c r="I747">
        <v>65</v>
      </c>
      <c r="J747">
        <f t="shared" si="18"/>
        <v>-10.282835552356957</v>
      </c>
      <c r="K747">
        <v>60.717164447643043</v>
      </c>
      <c r="L747">
        <v>26.717164447643043</v>
      </c>
      <c r="M747">
        <v>5.717164447643043</v>
      </c>
      <c r="N747">
        <v>-20.282835552356957</v>
      </c>
      <c r="O747">
        <v>-14.282835552356957</v>
      </c>
      <c r="P747">
        <v>-15.282835552356957</v>
      </c>
      <c r="Q747">
        <v>-3.282835552356957</v>
      </c>
      <c r="R747">
        <v>-10.282835552356957</v>
      </c>
      <c r="S747">
        <v>2.717164447643043</v>
      </c>
      <c r="T747">
        <v>-11.282835552356957</v>
      </c>
    </row>
    <row r="748" spans="1:20" x14ac:dyDescent="0.3">
      <c r="A748">
        <v>747</v>
      </c>
      <c r="B748" s="1">
        <v>42886</v>
      </c>
      <c r="C748">
        <v>72</v>
      </c>
      <c r="D748">
        <v>29</v>
      </c>
      <c r="E748">
        <v>15</v>
      </c>
      <c r="F748">
        <v>14</v>
      </c>
      <c r="G748">
        <v>14</v>
      </c>
      <c r="H748">
        <v>12</v>
      </c>
      <c r="I748">
        <v>72</v>
      </c>
      <c r="J748">
        <f t="shared" si="18"/>
        <v>-3.282835552356957</v>
      </c>
      <c r="K748">
        <v>-10.282835552356957</v>
      </c>
      <c r="L748">
        <v>60.717164447643043</v>
      </c>
      <c r="M748">
        <v>26.717164447643043</v>
      </c>
      <c r="N748">
        <v>5.717164447643043</v>
      </c>
      <c r="O748">
        <v>-20.282835552356957</v>
      </c>
      <c r="P748">
        <v>-14.282835552356957</v>
      </c>
      <c r="Q748">
        <v>-15.282835552356957</v>
      </c>
      <c r="R748">
        <v>-3.282835552356957</v>
      </c>
      <c r="S748">
        <v>-10.282835552356957</v>
      </c>
      <c r="T748">
        <v>2.717164447643043</v>
      </c>
    </row>
    <row r="749" spans="1:20" x14ac:dyDescent="0.3">
      <c r="A749">
        <v>748</v>
      </c>
      <c r="B749" s="1">
        <v>42887</v>
      </c>
      <c r="C749">
        <v>59</v>
      </c>
      <c r="D749">
        <v>34</v>
      </c>
      <c r="E749">
        <v>16</v>
      </c>
      <c r="F749">
        <v>15</v>
      </c>
      <c r="G749">
        <v>16</v>
      </c>
      <c r="H749">
        <v>12</v>
      </c>
      <c r="I749">
        <v>59</v>
      </c>
      <c r="J749">
        <f t="shared" si="18"/>
        <v>-16.282835552356957</v>
      </c>
      <c r="K749">
        <v>-3.282835552356957</v>
      </c>
      <c r="L749">
        <v>-10.282835552356957</v>
      </c>
      <c r="M749">
        <v>60.717164447643043</v>
      </c>
      <c r="N749">
        <v>26.717164447643043</v>
      </c>
      <c r="O749">
        <v>5.717164447643043</v>
      </c>
      <c r="P749">
        <v>-20.282835552356957</v>
      </c>
      <c r="Q749">
        <v>-14.282835552356957</v>
      </c>
      <c r="R749">
        <v>-15.282835552356957</v>
      </c>
      <c r="S749">
        <v>-3.282835552356957</v>
      </c>
      <c r="T749">
        <v>-10.282835552356957</v>
      </c>
    </row>
    <row r="750" spans="1:20" x14ac:dyDescent="0.3">
      <c r="A750">
        <v>749</v>
      </c>
      <c r="B750" s="1">
        <v>42888</v>
      </c>
      <c r="C750">
        <v>62</v>
      </c>
      <c r="D750">
        <v>27</v>
      </c>
      <c r="E750">
        <v>15</v>
      </c>
      <c r="F750">
        <v>14</v>
      </c>
      <c r="G750">
        <v>17</v>
      </c>
      <c r="H750">
        <v>12</v>
      </c>
      <c r="I750">
        <v>62</v>
      </c>
      <c r="J750">
        <f t="shared" si="18"/>
        <v>-13.282835552356957</v>
      </c>
      <c r="K750">
        <v>-16.282835552356957</v>
      </c>
      <c r="L750">
        <v>-3.282835552356957</v>
      </c>
      <c r="M750">
        <v>-10.282835552356957</v>
      </c>
      <c r="N750">
        <v>60.717164447643043</v>
      </c>
      <c r="O750">
        <v>26.717164447643043</v>
      </c>
      <c r="P750">
        <v>5.717164447643043</v>
      </c>
      <c r="Q750">
        <v>-20.282835552356957</v>
      </c>
      <c r="R750">
        <v>-14.282835552356957</v>
      </c>
      <c r="S750">
        <v>-15.282835552356957</v>
      </c>
      <c r="T750">
        <v>-3.282835552356957</v>
      </c>
    </row>
    <row r="751" spans="1:20" x14ac:dyDescent="0.3">
      <c r="A751">
        <v>750</v>
      </c>
      <c r="B751" s="1">
        <v>42889</v>
      </c>
      <c r="C751">
        <v>45</v>
      </c>
      <c r="D751">
        <v>26</v>
      </c>
      <c r="E751">
        <v>17</v>
      </c>
      <c r="F751">
        <v>14</v>
      </c>
      <c r="G751">
        <v>17</v>
      </c>
      <c r="H751">
        <v>12</v>
      </c>
      <c r="I751">
        <v>45</v>
      </c>
      <c r="J751">
        <f t="shared" si="18"/>
        <v>-30.282835552356957</v>
      </c>
      <c r="K751">
        <v>-13.282835552356957</v>
      </c>
      <c r="L751">
        <v>-16.282835552356957</v>
      </c>
      <c r="M751">
        <v>-3.282835552356957</v>
      </c>
      <c r="N751">
        <v>-10.282835552356957</v>
      </c>
      <c r="O751">
        <v>60.717164447643043</v>
      </c>
      <c r="P751">
        <v>26.717164447643043</v>
      </c>
      <c r="Q751">
        <v>5.717164447643043</v>
      </c>
      <c r="R751">
        <v>-20.282835552356957</v>
      </c>
      <c r="S751">
        <v>-14.282835552356957</v>
      </c>
      <c r="T751">
        <v>-15.282835552356957</v>
      </c>
    </row>
    <row r="752" spans="1:20" x14ac:dyDescent="0.3">
      <c r="A752">
        <v>751</v>
      </c>
      <c r="B752" s="1">
        <v>42890</v>
      </c>
      <c r="C752">
        <v>49</v>
      </c>
      <c r="D752">
        <v>25</v>
      </c>
      <c r="E752">
        <v>17</v>
      </c>
      <c r="F752">
        <v>15</v>
      </c>
      <c r="G752">
        <v>18</v>
      </c>
      <c r="H752">
        <v>12</v>
      </c>
      <c r="I752">
        <v>49</v>
      </c>
      <c r="J752">
        <f t="shared" si="18"/>
        <v>-26.282835552356957</v>
      </c>
      <c r="K752">
        <v>-30.282835552356957</v>
      </c>
      <c r="L752">
        <v>-13.282835552356957</v>
      </c>
      <c r="M752">
        <v>-16.282835552356957</v>
      </c>
      <c r="N752">
        <v>-3.282835552356957</v>
      </c>
      <c r="O752">
        <v>-10.282835552356957</v>
      </c>
      <c r="P752">
        <v>60.717164447643043</v>
      </c>
      <c r="Q752">
        <v>26.717164447643043</v>
      </c>
      <c r="R752">
        <v>5.717164447643043</v>
      </c>
      <c r="S752">
        <v>-20.282835552356957</v>
      </c>
      <c r="T752">
        <v>-14.282835552356957</v>
      </c>
    </row>
    <row r="753" spans="1:20" x14ac:dyDescent="0.3">
      <c r="A753">
        <v>752</v>
      </c>
      <c r="B753" s="1">
        <v>42891</v>
      </c>
      <c r="C753">
        <v>47</v>
      </c>
      <c r="D753">
        <v>9</v>
      </c>
      <c r="E753">
        <v>14</v>
      </c>
      <c r="F753">
        <v>13</v>
      </c>
      <c r="G753">
        <v>14</v>
      </c>
      <c r="H753">
        <v>12</v>
      </c>
      <c r="I753">
        <v>47</v>
      </c>
      <c r="J753">
        <f t="shared" si="18"/>
        <v>-28.282835552356957</v>
      </c>
      <c r="K753">
        <v>-26.282835552356957</v>
      </c>
      <c r="L753">
        <v>-30.282835552356957</v>
      </c>
      <c r="M753">
        <v>-13.282835552356957</v>
      </c>
      <c r="N753">
        <v>-16.282835552356957</v>
      </c>
      <c r="O753">
        <v>-3.282835552356957</v>
      </c>
      <c r="P753">
        <v>-10.282835552356957</v>
      </c>
      <c r="Q753">
        <v>60.717164447643043</v>
      </c>
      <c r="R753">
        <v>26.717164447643043</v>
      </c>
      <c r="S753">
        <v>5.717164447643043</v>
      </c>
      <c r="T753">
        <v>-20.282835552356957</v>
      </c>
    </row>
    <row r="754" spans="1:20" x14ac:dyDescent="0.3">
      <c r="A754">
        <v>753</v>
      </c>
      <c r="B754" s="1">
        <v>42892</v>
      </c>
      <c r="C754">
        <v>22</v>
      </c>
      <c r="D754">
        <v>3</v>
      </c>
      <c r="E754">
        <v>13</v>
      </c>
      <c r="F754">
        <v>13</v>
      </c>
      <c r="G754">
        <v>12</v>
      </c>
      <c r="H754">
        <v>12</v>
      </c>
      <c r="I754">
        <v>22</v>
      </c>
      <c r="J754">
        <f t="shared" si="18"/>
        <v>-53.282835552356957</v>
      </c>
      <c r="K754">
        <v>-28.282835552356957</v>
      </c>
      <c r="L754">
        <v>-26.282835552356957</v>
      </c>
      <c r="M754">
        <v>-30.282835552356957</v>
      </c>
      <c r="N754">
        <v>-13.282835552356957</v>
      </c>
      <c r="O754">
        <v>-16.282835552356957</v>
      </c>
      <c r="P754">
        <v>-3.282835552356957</v>
      </c>
      <c r="Q754">
        <v>-10.282835552356957</v>
      </c>
      <c r="R754">
        <v>60.717164447643043</v>
      </c>
      <c r="S754">
        <v>26.717164447643043</v>
      </c>
      <c r="T754">
        <v>5.717164447643043</v>
      </c>
    </row>
    <row r="755" spans="1:20" x14ac:dyDescent="0.3">
      <c r="A755">
        <v>754</v>
      </c>
      <c r="B755" s="1">
        <v>42893</v>
      </c>
      <c r="C755">
        <v>10</v>
      </c>
      <c r="D755">
        <v>4</v>
      </c>
      <c r="E755">
        <v>14</v>
      </c>
      <c r="F755">
        <v>12</v>
      </c>
      <c r="G755">
        <v>13</v>
      </c>
      <c r="H755">
        <v>12</v>
      </c>
      <c r="I755">
        <v>14</v>
      </c>
      <c r="J755">
        <f t="shared" si="18"/>
        <v>-61.282835552356957</v>
      </c>
      <c r="K755">
        <v>-53.282835552356957</v>
      </c>
      <c r="L755">
        <v>-28.282835552356957</v>
      </c>
      <c r="M755">
        <v>-26.282835552356957</v>
      </c>
      <c r="N755">
        <v>-30.282835552356957</v>
      </c>
      <c r="O755">
        <v>-13.282835552356957</v>
      </c>
      <c r="P755">
        <v>-16.282835552356957</v>
      </c>
      <c r="Q755">
        <v>-3.282835552356957</v>
      </c>
      <c r="R755">
        <v>-10.282835552356957</v>
      </c>
      <c r="S755">
        <v>60.717164447643043</v>
      </c>
      <c r="T755">
        <v>26.717164447643043</v>
      </c>
    </row>
    <row r="756" spans="1:20" x14ac:dyDescent="0.3">
      <c r="A756">
        <v>755</v>
      </c>
      <c r="B756" s="1">
        <v>42894</v>
      </c>
      <c r="C756">
        <v>12</v>
      </c>
      <c r="D756">
        <v>3</v>
      </c>
      <c r="E756">
        <v>14</v>
      </c>
      <c r="F756">
        <v>11</v>
      </c>
      <c r="G756">
        <v>13</v>
      </c>
      <c r="H756">
        <v>12</v>
      </c>
      <c r="I756">
        <v>14</v>
      </c>
      <c r="J756">
        <f t="shared" si="18"/>
        <v>-61.282835552356957</v>
      </c>
      <c r="K756">
        <v>-61.282835552356957</v>
      </c>
      <c r="L756">
        <v>-53.282835552356957</v>
      </c>
      <c r="M756">
        <v>-28.282835552356957</v>
      </c>
      <c r="N756">
        <v>-26.282835552356957</v>
      </c>
      <c r="O756">
        <v>-30.282835552356957</v>
      </c>
      <c r="P756">
        <v>-13.282835552356957</v>
      </c>
      <c r="Q756">
        <v>-16.282835552356957</v>
      </c>
      <c r="R756">
        <v>-3.282835552356957</v>
      </c>
      <c r="S756">
        <v>-10.282835552356957</v>
      </c>
      <c r="T756">
        <v>60.717164447643043</v>
      </c>
    </row>
    <row r="757" spans="1:20" x14ac:dyDescent="0.3">
      <c r="A757">
        <v>756</v>
      </c>
      <c r="B757" s="1">
        <v>42895</v>
      </c>
      <c r="C757">
        <v>8</v>
      </c>
      <c r="D757">
        <v>4</v>
      </c>
      <c r="E757">
        <v>14</v>
      </c>
      <c r="F757">
        <v>11</v>
      </c>
      <c r="G757">
        <v>13</v>
      </c>
      <c r="H757">
        <v>12</v>
      </c>
      <c r="I757">
        <v>14</v>
      </c>
      <c r="J757">
        <f t="shared" si="18"/>
        <v>-61.282835552356957</v>
      </c>
      <c r="K757">
        <v>-61.282835552356957</v>
      </c>
      <c r="L757">
        <v>-61.282835552356957</v>
      </c>
      <c r="M757">
        <v>-53.282835552356957</v>
      </c>
      <c r="N757">
        <v>-28.282835552356957</v>
      </c>
      <c r="O757">
        <v>-26.282835552356957</v>
      </c>
      <c r="P757">
        <v>-30.282835552356957</v>
      </c>
      <c r="Q757">
        <v>-13.282835552356957</v>
      </c>
      <c r="R757">
        <v>-16.282835552356957</v>
      </c>
      <c r="S757">
        <v>-3.282835552356957</v>
      </c>
      <c r="T757">
        <v>-10.282835552356957</v>
      </c>
    </row>
    <row r="758" spans="1:20" x14ac:dyDescent="0.3">
      <c r="A758">
        <v>757</v>
      </c>
      <c r="B758" s="1">
        <v>42896</v>
      </c>
      <c r="C758">
        <v>10</v>
      </c>
      <c r="D758">
        <v>37</v>
      </c>
      <c r="E758">
        <v>27</v>
      </c>
      <c r="F758">
        <v>18</v>
      </c>
      <c r="G758">
        <v>13</v>
      </c>
      <c r="H758">
        <v>12</v>
      </c>
      <c r="I758">
        <v>37</v>
      </c>
      <c r="J758">
        <f t="shared" si="18"/>
        <v>-38.282835552356957</v>
      </c>
      <c r="K758">
        <v>-61.282835552356957</v>
      </c>
      <c r="L758">
        <v>-61.282835552356957</v>
      </c>
      <c r="M758">
        <v>-61.282835552356957</v>
      </c>
      <c r="N758">
        <v>-53.282835552356957</v>
      </c>
      <c r="O758">
        <v>-28.282835552356957</v>
      </c>
      <c r="P758">
        <v>-26.282835552356957</v>
      </c>
      <c r="Q758">
        <v>-30.282835552356957</v>
      </c>
      <c r="R758">
        <v>-13.282835552356957</v>
      </c>
      <c r="S758">
        <v>-16.282835552356957</v>
      </c>
      <c r="T758">
        <v>-3.282835552356957</v>
      </c>
    </row>
    <row r="759" spans="1:20" x14ac:dyDescent="0.3">
      <c r="A759">
        <v>758</v>
      </c>
      <c r="B759" s="1">
        <v>42897</v>
      </c>
      <c r="C759">
        <v>65</v>
      </c>
      <c r="D759">
        <v>5</v>
      </c>
      <c r="E759">
        <v>13</v>
      </c>
      <c r="F759">
        <v>13</v>
      </c>
      <c r="G759">
        <v>14</v>
      </c>
      <c r="H759">
        <v>12</v>
      </c>
      <c r="I759">
        <v>65</v>
      </c>
      <c r="J759">
        <f t="shared" si="18"/>
        <v>-10.282835552356957</v>
      </c>
      <c r="K759">
        <v>-38.282835552356957</v>
      </c>
      <c r="L759">
        <v>-61.282835552356957</v>
      </c>
      <c r="M759">
        <v>-61.282835552356957</v>
      </c>
      <c r="N759">
        <v>-61.282835552356957</v>
      </c>
      <c r="O759">
        <v>-53.282835552356957</v>
      </c>
      <c r="P759">
        <v>-28.282835552356957</v>
      </c>
      <c r="Q759">
        <v>-26.282835552356957</v>
      </c>
      <c r="R759">
        <v>-30.282835552356957</v>
      </c>
      <c r="S759">
        <v>-13.282835552356957</v>
      </c>
      <c r="T759">
        <v>-16.282835552356957</v>
      </c>
    </row>
    <row r="760" spans="1:20" x14ac:dyDescent="0.3">
      <c r="A760">
        <v>759</v>
      </c>
      <c r="B760" s="1">
        <v>42898</v>
      </c>
      <c r="C760">
        <v>14</v>
      </c>
      <c r="D760">
        <v>2</v>
      </c>
      <c r="E760">
        <v>15</v>
      </c>
      <c r="F760">
        <v>14</v>
      </c>
      <c r="G760">
        <v>13</v>
      </c>
      <c r="H760">
        <v>12</v>
      </c>
      <c r="I760">
        <v>15</v>
      </c>
      <c r="J760">
        <f t="shared" si="18"/>
        <v>-60.282835552356957</v>
      </c>
      <c r="K760">
        <v>-10.282835552356957</v>
      </c>
      <c r="L760">
        <v>-38.282835552356957</v>
      </c>
      <c r="M760">
        <v>-61.282835552356957</v>
      </c>
      <c r="N760">
        <v>-61.282835552356957</v>
      </c>
      <c r="O760">
        <v>-61.282835552356957</v>
      </c>
      <c r="P760">
        <v>-53.282835552356957</v>
      </c>
      <c r="Q760">
        <v>-28.282835552356957</v>
      </c>
      <c r="R760">
        <v>-26.282835552356957</v>
      </c>
      <c r="S760">
        <v>-30.282835552356957</v>
      </c>
      <c r="T760">
        <v>-13.282835552356957</v>
      </c>
    </row>
    <row r="761" spans="1:20" x14ac:dyDescent="0.3">
      <c r="A761">
        <v>760</v>
      </c>
      <c r="B761" s="1">
        <v>42899</v>
      </c>
      <c r="C761">
        <v>7</v>
      </c>
      <c r="D761">
        <v>2</v>
      </c>
      <c r="E761">
        <v>16</v>
      </c>
      <c r="F761">
        <v>10</v>
      </c>
      <c r="G761">
        <v>14</v>
      </c>
      <c r="H761">
        <v>12</v>
      </c>
      <c r="I761">
        <v>16</v>
      </c>
      <c r="J761">
        <f t="shared" si="18"/>
        <v>-59.282835552356957</v>
      </c>
      <c r="K761">
        <v>-60.282835552356957</v>
      </c>
      <c r="L761">
        <v>-10.282835552356957</v>
      </c>
      <c r="M761">
        <v>-38.282835552356957</v>
      </c>
      <c r="N761">
        <v>-61.282835552356957</v>
      </c>
      <c r="O761">
        <v>-61.282835552356957</v>
      </c>
      <c r="P761">
        <v>-61.282835552356957</v>
      </c>
      <c r="Q761">
        <v>-53.282835552356957</v>
      </c>
      <c r="R761">
        <v>-28.282835552356957</v>
      </c>
      <c r="S761">
        <v>-26.282835552356957</v>
      </c>
      <c r="T761">
        <v>-30.282835552356957</v>
      </c>
    </row>
    <row r="762" spans="1:20" x14ac:dyDescent="0.3">
      <c r="A762">
        <v>761</v>
      </c>
      <c r="B762" s="1">
        <v>42900</v>
      </c>
      <c r="C762">
        <v>7</v>
      </c>
      <c r="D762">
        <v>4</v>
      </c>
      <c r="E762">
        <v>16</v>
      </c>
      <c r="F762">
        <v>12</v>
      </c>
      <c r="G762">
        <v>14</v>
      </c>
      <c r="H762">
        <v>12</v>
      </c>
      <c r="I762">
        <v>16</v>
      </c>
      <c r="J762">
        <f t="shared" si="18"/>
        <v>-59.282835552356957</v>
      </c>
      <c r="K762">
        <v>-59.282835552356957</v>
      </c>
      <c r="L762">
        <v>-60.282835552356957</v>
      </c>
      <c r="M762">
        <v>-10.282835552356957</v>
      </c>
      <c r="N762">
        <v>-38.282835552356957</v>
      </c>
      <c r="O762">
        <v>-61.282835552356957</v>
      </c>
      <c r="P762">
        <v>-61.282835552356957</v>
      </c>
      <c r="Q762">
        <v>-61.282835552356957</v>
      </c>
      <c r="R762">
        <v>-53.282835552356957</v>
      </c>
      <c r="S762">
        <v>-28.282835552356957</v>
      </c>
      <c r="T762">
        <v>-26.282835552356957</v>
      </c>
    </row>
    <row r="763" spans="1:20" x14ac:dyDescent="0.3">
      <c r="A763">
        <v>762</v>
      </c>
      <c r="B763" s="1">
        <v>42901</v>
      </c>
      <c r="C763">
        <v>10</v>
      </c>
      <c r="D763">
        <v>3</v>
      </c>
      <c r="E763">
        <v>15</v>
      </c>
      <c r="F763">
        <v>13</v>
      </c>
      <c r="G763">
        <v>14</v>
      </c>
      <c r="H763">
        <v>12</v>
      </c>
      <c r="I763">
        <v>15</v>
      </c>
      <c r="J763">
        <f t="shared" si="18"/>
        <v>-60.282835552356957</v>
      </c>
      <c r="K763">
        <v>-59.282835552356957</v>
      </c>
      <c r="L763">
        <v>-59.282835552356957</v>
      </c>
      <c r="M763">
        <v>-60.282835552356957</v>
      </c>
      <c r="N763">
        <v>-10.282835552356957</v>
      </c>
      <c r="O763">
        <v>-38.282835552356957</v>
      </c>
      <c r="P763">
        <v>-61.282835552356957</v>
      </c>
      <c r="Q763">
        <v>-61.282835552356957</v>
      </c>
      <c r="R763">
        <v>-61.282835552356957</v>
      </c>
      <c r="S763">
        <v>-53.282835552356957</v>
      </c>
      <c r="T763">
        <v>-28.282835552356957</v>
      </c>
    </row>
    <row r="764" spans="1:20" x14ac:dyDescent="0.3">
      <c r="A764">
        <v>763</v>
      </c>
      <c r="B764" s="1">
        <v>42902</v>
      </c>
      <c r="C764">
        <v>9</v>
      </c>
      <c r="D764">
        <v>2</v>
      </c>
      <c r="E764">
        <v>14</v>
      </c>
      <c r="F764">
        <v>11</v>
      </c>
      <c r="G764">
        <v>13</v>
      </c>
      <c r="H764">
        <v>12</v>
      </c>
      <c r="I764">
        <v>14</v>
      </c>
      <c r="J764">
        <f t="shared" si="18"/>
        <v>-61.282835552356957</v>
      </c>
      <c r="K764">
        <v>-60.282835552356957</v>
      </c>
      <c r="L764">
        <v>-59.282835552356957</v>
      </c>
      <c r="M764">
        <v>-59.282835552356957</v>
      </c>
      <c r="N764">
        <v>-60.282835552356957</v>
      </c>
      <c r="O764">
        <v>-10.282835552356957</v>
      </c>
      <c r="P764">
        <v>-38.282835552356957</v>
      </c>
      <c r="Q764">
        <v>-61.282835552356957</v>
      </c>
      <c r="R764">
        <v>-61.282835552356957</v>
      </c>
      <c r="S764">
        <v>-61.282835552356957</v>
      </c>
      <c r="T764">
        <v>-53.282835552356957</v>
      </c>
    </row>
    <row r="765" spans="1:20" x14ac:dyDescent="0.3">
      <c r="A765">
        <v>764</v>
      </c>
      <c r="B765" s="1">
        <v>42903</v>
      </c>
      <c r="C765">
        <v>6</v>
      </c>
      <c r="D765">
        <v>2</v>
      </c>
      <c r="E765">
        <v>15</v>
      </c>
      <c r="F765">
        <v>11</v>
      </c>
      <c r="G765">
        <v>13</v>
      </c>
      <c r="H765">
        <v>12</v>
      </c>
      <c r="I765">
        <v>15</v>
      </c>
      <c r="J765">
        <f t="shared" si="18"/>
        <v>-60.282835552356957</v>
      </c>
      <c r="K765">
        <v>-61.282835552356957</v>
      </c>
      <c r="L765">
        <v>-60.282835552356957</v>
      </c>
      <c r="M765">
        <v>-59.282835552356957</v>
      </c>
      <c r="N765">
        <v>-59.282835552356957</v>
      </c>
      <c r="O765">
        <v>-60.282835552356957</v>
      </c>
      <c r="P765">
        <v>-10.282835552356957</v>
      </c>
      <c r="Q765">
        <v>-38.282835552356957</v>
      </c>
      <c r="R765">
        <v>-61.282835552356957</v>
      </c>
      <c r="S765">
        <v>-61.282835552356957</v>
      </c>
      <c r="T765">
        <v>-61.282835552356957</v>
      </c>
    </row>
    <row r="766" spans="1:20" x14ac:dyDescent="0.3">
      <c r="A766">
        <v>765</v>
      </c>
      <c r="B766" s="1">
        <v>42904</v>
      </c>
      <c r="C766">
        <v>8</v>
      </c>
      <c r="D766">
        <v>3</v>
      </c>
      <c r="E766">
        <v>13</v>
      </c>
      <c r="F766">
        <v>11</v>
      </c>
      <c r="G766">
        <v>13</v>
      </c>
      <c r="H766">
        <v>12</v>
      </c>
      <c r="I766">
        <v>13</v>
      </c>
      <c r="J766">
        <f t="shared" si="18"/>
        <v>-62.282835552356957</v>
      </c>
      <c r="K766">
        <v>-60.282835552356957</v>
      </c>
      <c r="L766">
        <v>-61.282835552356957</v>
      </c>
      <c r="M766">
        <v>-60.282835552356957</v>
      </c>
      <c r="N766">
        <v>-59.282835552356957</v>
      </c>
      <c r="O766">
        <v>-59.282835552356957</v>
      </c>
      <c r="P766">
        <v>-60.282835552356957</v>
      </c>
      <c r="Q766">
        <v>-10.282835552356957</v>
      </c>
      <c r="R766">
        <v>-38.282835552356957</v>
      </c>
      <c r="S766">
        <v>-61.282835552356957</v>
      </c>
      <c r="T766">
        <v>-61.282835552356957</v>
      </c>
    </row>
    <row r="767" spans="1:20" x14ac:dyDescent="0.3">
      <c r="A767">
        <v>766</v>
      </c>
      <c r="B767" s="1">
        <v>42905</v>
      </c>
      <c r="C767">
        <v>10</v>
      </c>
      <c r="D767">
        <v>37</v>
      </c>
      <c r="E767">
        <v>27</v>
      </c>
      <c r="F767">
        <v>18</v>
      </c>
      <c r="G767">
        <v>13</v>
      </c>
      <c r="H767">
        <v>12</v>
      </c>
      <c r="I767">
        <v>37</v>
      </c>
      <c r="J767">
        <f t="shared" si="18"/>
        <v>-38.282835552356957</v>
      </c>
      <c r="K767">
        <v>-62.282835552356957</v>
      </c>
      <c r="L767">
        <v>-60.282835552356957</v>
      </c>
      <c r="M767">
        <v>-61.282835552356957</v>
      </c>
      <c r="N767">
        <v>-60.282835552356957</v>
      </c>
      <c r="O767">
        <v>-59.282835552356957</v>
      </c>
      <c r="P767">
        <v>-59.282835552356957</v>
      </c>
      <c r="Q767">
        <v>-60.282835552356957</v>
      </c>
      <c r="R767">
        <v>-10.282835552356957</v>
      </c>
      <c r="S767">
        <v>-38.282835552356957</v>
      </c>
      <c r="T767">
        <v>-61.282835552356957</v>
      </c>
    </row>
    <row r="768" spans="1:20" x14ac:dyDescent="0.3">
      <c r="A768">
        <v>767</v>
      </c>
      <c r="B768" s="1">
        <v>42906</v>
      </c>
      <c r="C768">
        <v>65</v>
      </c>
      <c r="D768">
        <v>2</v>
      </c>
      <c r="E768">
        <v>14</v>
      </c>
      <c r="F768">
        <v>13</v>
      </c>
      <c r="G768">
        <v>13</v>
      </c>
      <c r="H768">
        <v>12</v>
      </c>
      <c r="I768">
        <v>65</v>
      </c>
      <c r="J768">
        <f t="shared" si="18"/>
        <v>-10.282835552356957</v>
      </c>
      <c r="K768">
        <v>-38.282835552356957</v>
      </c>
      <c r="L768">
        <v>-62.282835552356957</v>
      </c>
      <c r="M768">
        <v>-60.282835552356957</v>
      </c>
      <c r="N768">
        <v>-61.282835552356957</v>
      </c>
      <c r="O768">
        <v>-60.282835552356957</v>
      </c>
      <c r="P768">
        <v>-59.282835552356957</v>
      </c>
      <c r="Q768">
        <v>-59.282835552356957</v>
      </c>
      <c r="R768">
        <v>-60.282835552356957</v>
      </c>
      <c r="S768">
        <v>-10.282835552356957</v>
      </c>
      <c r="T768">
        <v>-38.282835552356957</v>
      </c>
    </row>
    <row r="769" spans="1:20" x14ac:dyDescent="0.3">
      <c r="A769">
        <v>768</v>
      </c>
      <c r="B769" s="1">
        <v>42907</v>
      </c>
      <c r="C769">
        <v>4</v>
      </c>
      <c r="D769">
        <v>3</v>
      </c>
      <c r="E769">
        <v>14</v>
      </c>
      <c r="F769">
        <v>13</v>
      </c>
      <c r="G769">
        <v>14</v>
      </c>
      <c r="H769">
        <v>12</v>
      </c>
      <c r="I769">
        <v>14</v>
      </c>
      <c r="J769">
        <f t="shared" si="18"/>
        <v>-61.282835552356957</v>
      </c>
      <c r="K769">
        <v>-10.282835552356957</v>
      </c>
      <c r="L769">
        <v>-38.282835552356957</v>
      </c>
      <c r="M769">
        <v>-62.282835552356957</v>
      </c>
      <c r="N769">
        <v>-60.282835552356957</v>
      </c>
      <c r="O769">
        <v>-61.282835552356957</v>
      </c>
      <c r="P769">
        <v>-60.282835552356957</v>
      </c>
      <c r="Q769">
        <v>-59.282835552356957</v>
      </c>
      <c r="R769">
        <v>-59.282835552356957</v>
      </c>
      <c r="S769">
        <v>-60.282835552356957</v>
      </c>
      <c r="T769">
        <v>-10.282835552356957</v>
      </c>
    </row>
    <row r="770" spans="1:20" x14ac:dyDescent="0.3">
      <c r="A770">
        <v>769</v>
      </c>
      <c r="B770" s="1">
        <v>42908</v>
      </c>
      <c r="C770">
        <v>6</v>
      </c>
      <c r="D770">
        <v>9</v>
      </c>
      <c r="E770">
        <v>17</v>
      </c>
      <c r="F770">
        <v>10</v>
      </c>
      <c r="G770">
        <v>14</v>
      </c>
      <c r="H770">
        <v>12</v>
      </c>
      <c r="I770">
        <v>17</v>
      </c>
      <c r="J770">
        <f t="shared" si="18"/>
        <v>-58.282835552356957</v>
      </c>
      <c r="K770">
        <v>-61.282835552356957</v>
      </c>
      <c r="L770">
        <v>-10.282835552356957</v>
      </c>
      <c r="M770">
        <v>-38.282835552356957</v>
      </c>
      <c r="N770">
        <v>-62.282835552356957</v>
      </c>
      <c r="O770">
        <v>-60.282835552356957</v>
      </c>
      <c r="P770">
        <v>-61.282835552356957</v>
      </c>
      <c r="Q770">
        <v>-60.282835552356957</v>
      </c>
      <c r="R770">
        <v>-59.282835552356957</v>
      </c>
      <c r="S770">
        <v>-59.282835552356957</v>
      </c>
      <c r="T770">
        <v>-60.282835552356957</v>
      </c>
    </row>
    <row r="771" spans="1:20" x14ac:dyDescent="0.3">
      <c r="A771">
        <v>770</v>
      </c>
      <c r="B771" s="1">
        <v>42909</v>
      </c>
      <c r="C771">
        <v>21</v>
      </c>
      <c r="D771">
        <v>21</v>
      </c>
      <c r="E771">
        <v>17</v>
      </c>
      <c r="F771">
        <v>9</v>
      </c>
      <c r="G771">
        <v>14</v>
      </c>
      <c r="H771">
        <v>12</v>
      </c>
      <c r="I771">
        <v>21</v>
      </c>
      <c r="J771">
        <f t="shared" ref="J771:J834" si="19">(I771-$V$2)</f>
        <v>-54.282835552356957</v>
      </c>
      <c r="K771">
        <v>-58.282835552356957</v>
      </c>
      <c r="L771">
        <v>-61.282835552356957</v>
      </c>
      <c r="M771">
        <v>-10.282835552356957</v>
      </c>
      <c r="N771">
        <v>-38.282835552356957</v>
      </c>
      <c r="O771">
        <v>-62.282835552356957</v>
      </c>
      <c r="P771">
        <v>-60.282835552356957</v>
      </c>
      <c r="Q771">
        <v>-61.282835552356957</v>
      </c>
      <c r="R771">
        <v>-60.282835552356957</v>
      </c>
      <c r="S771">
        <v>-59.282835552356957</v>
      </c>
      <c r="T771">
        <v>-59.282835552356957</v>
      </c>
    </row>
    <row r="772" spans="1:20" x14ac:dyDescent="0.3">
      <c r="A772">
        <v>771</v>
      </c>
      <c r="B772" s="1">
        <v>42910</v>
      </c>
      <c r="C772">
        <v>52</v>
      </c>
      <c r="D772">
        <v>23</v>
      </c>
      <c r="E772">
        <v>17</v>
      </c>
      <c r="F772">
        <v>11</v>
      </c>
      <c r="G772">
        <v>14</v>
      </c>
      <c r="H772">
        <v>12</v>
      </c>
      <c r="I772">
        <v>52</v>
      </c>
      <c r="J772">
        <f t="shared" si="19"/>
        <v>-23.282835552356957</v>
      </c>
      <c r="K772">
        <v>-54.282835552356957</v>
      </c>
      <c r="L772">
        <v>-58.282835552356957</v>
      </c>
      <c r="M772">
        <v>-61.282835552356957</v>
      </c>
      <c r="N772">
        <v>-10.282835552356957</v>
      </c>
      <c r="O772">
        <v>-38.282835552356957</v>
      </c>
      <c r="P772">
        <v>-62.282835552356957</v>
      </c>
      <c r="Q772">
        <v>-60.282835552356957</v>
      </c>
      <c r="R772">
        <v>-61.282835552356957</v>
      </c>
      <c r="S772">
        <v>-60.282835552356957</v>
      </c>
      <c r="T772">
        <v>-59.282835552356957</v>
      </c>
    </row>
    <row r="773" spans="1:20" x14ac:dyDescent="0.3">
      <c r="A773">
        <v>772</v>
      </c>
      <c r="B773" s="1">
        <v>42911</v>
      </c>
      <c r="C773">
        <v>54</v>
      </c>
      <c r="D773">
        <v>31</v>
      </c>
      <c r="E773">
        <v>17</v>
      </c>
      <c r="F773">
        <v>10</v>
      </c>
      <c r="G773">
        <v>14</v>
      </c>
      <c r="H773">
        <v>12</v>
      </c>
      <c r="I773">
        <v>54</v>
      </c>
      <c r="J773">
        <f t="shared" si="19"/>
        <v>-21.282835552356957</v>
      </c>
      <c r="K773">
        <v>-23.282835552356957</v>
      </c>
      <c r="L773">
        <v>-54.282835552356957</v>
      </c>
      <c r="M773">
        <v>-58.282835552356957</v>
      </c>
      <c r="N773">
        <v>-61.282835552356957</v>
      </c>
      <c r="O773">
        <v>-10.282835552356957</v>
      </c>
      <c r="P773">
        <v>-38.282835552356957</v>
      </c>
      <c r="Q773">
        <v>-62.282835552356957</v>
      </c>
      <c r="R773">
        <v>-60.282835552356957</v>
      </c>
      <c r="S773">
        <v>-61.282835552356957</v>
      </c>
      <c r="T773">
        <v>-60.282835552356957</v>
      </c>
    </row>
    <row r="774" spans="1:20" x14ac:dyDescent="0.3">
      <c r="A774">
        <v>773</v>
      </c>
      <c r="B774" s="1">
        <v>42912</v>
      </c>
      <c r="C774">
        <v>68</v>
      </c>
      <c r="D774">
        <v>23</v>
      </c>
      <c r="E774">
        <v>18</v>
      </c>
      <c r="F774">
        <v>9</v>
      </c>
      <c r="G774">
        <v>15</v>
      </c>
      <c r="H774">
        <v>12</v>
      </c>
      <c r="I774">
        <v>68</v>
      </c>
      <c r="J774">
        <f t="shared" si="19"/>
        <v>-7.282835552356957</v>
      </c>
      <c r="K774">
        <v>-21.282835552356957</v>
      </c>
      <c r="L774">
        <v>-23.282835552356957</v>
      </c>
      <c r="M774">
        <v>-54.282835552356957</v>
      </c>
      <c r="N774">
        <v>-58.282835552356957</v>
      </c>
      <c r="O774">
        <v>-61.282835552356957</v>
      </c>
      <c r="P774">
        <v>-10.282835552356957</v>
      </c>
      <c r="Q774">
        <v>-38.282835552356957</v>
      </c>
      <c r="R774">
        <v>-62.282835552356957</v>
      </c>
      <c r="S774">
        <v>-60.282835552356957</v>
      </c>
      <c r="T774">
        <v>-61.282835552356957</v>
      </c>
    </row>
    <row r="775" spans="1:20" x14ac:dyDescent="0.3">
      <c r="A775">
        <v>774</v>
      </c>
      <c r="B775" s="1">
        <v>42913</v>
      </c>
      <c r="C775">
        <v>56</v>
      </c>
      <c r="D775">
        <v>21</v>
      </c>
      <c r="E775">
        <v>19</v>
      </c>
      <c r="F775">
        <v>8</v>
      </c>
      <c r="G775">
        <v>14</v>
      </c>
      <c r="H775">
        <v>12</v>
      </c>
      <c r="I775">
        <v>56</v>
      </c>
      <c r="J775">
        <f t="shared" si="19"/>
        <v>-19.282835552356957</v>
      </c>
      <c r="K775">
        <v>-7.282835552356957</v>
      </c>
      <c r="L775">
        <v>-21.282835552356957</v>
      </c>
      <c r="M775">
        <v>-23.282835552356957</v>
      </c>
      <c r="N775">
        <v>-54.282835552356957</v>
      </c>
      <c r="O775">
        <v>-58.282835552356957</v>
      </c>
      <c r="P775">
        <v>-61.282835552356957</v>
      </c>
      <c r="Q775">
        <v>-10.282835552356957</v>
      </c>
      <c r="R775">
        <v>-38.282835552356957</v>
      </c>
      <c r="S775">
        <v>-62.282835552356957</v>
      </c>
      <c r="T775">
        <v>-60.282835552356957</v>
      </c>
    </row>
    <row r="776" spans="1:20" x14ac:dyDescent="0.3">
      <c r="A776">
        <v>775</v>
      </c>
      <c r="B776" s="1">
        <v>42914</v>
      </c>
      <c r="C776">
        <v>53</v>
      </c>
      <c r="D776">
        <v>27</v>
      </c>
      <c r="E776">
        <v>19</v>
      </c>
      <c r="F776">
        <v>9</v>
      </c>
      <c r="G776">
        <v>13</v>
      </c>
      <c r="H776">
        <v>12</v>
      </c>
      <c r="I776">
        <v>53</v>
      </c>
      <c r="J776">
        <f t="shared" si="19"/>
        <v>-22.282835552356957</v>
      </c>
      <c r="K776">
        <v>-19.282835552356957</v>
      </c>
      <c r="L776">
        <v>-7.282835552356957</v>
      </c>
      <c r="M776">
        <v>-21.282835552356957</v>
      </c>
      <c r="N776">
        <v>-23.282835552356957</v>
      </c>
      <c r="O776">
        <v>-54.282835552356957</v>
      </c>
      <c r="P776">
        <v>-58.282835552356957</v>
      </c>
      <c r="Q776">
        <v>-61.282835552356957</v>
      </c>
      <c r="R776">
        <v>-10.282835552356957</v>
      </c>
      <c r="S776">
        <v>-38.282835552356957</v>
      </c>
      <c r="T776">
        <v>-62.282835552356957</v>
      </c>
    </row>
    <row r="777" spans="1:20" x14ac:dyDescent="0.3">
      <c r="A777">
        <v>776</v>
      </c>
      <c r="B777" s="1">
        <v>42915</v>
      </c>
      <c r="C777">
        <v>64</v>
      </c>
      <c r="D777">
        <v>30</v>
      </c>
      <c r="E777">
        <v>21</v>
      </c>
      <c r="F777">
        <v>10</v>
      </c>
      <c r="G777">
        <v>14</v>
      </c>
      <c r="H777">
        <v>12</v>
      </c>
      <c r="I777">
        <v>64</v>
      </c>
      <c r="J777">
        <f t="shared" si="19"/>
        <v>-11.282835552356957</v>
      </c>
      <c r="K777">
        <v>-22.282835552356957</v>
      </c>
      <c r="L777">
        <v>-19.282835552356957</v>
      </c>
      <c r="M777">
        <v>-7.282835552356957</v>
      </c>
      <c r="N777">
        <v>-21.282835552356957</v>
      </c>
      <c r="O777">
        <v>-23.282835552356957</v>
      </c>
      <c r="P777">
        <v>-54.282835552356957</v>
      </c>
      <c r="Q777">
        <v>-58.282835552356957</v>
      </c>
      <c r="R777">
        <v>-61.282835552356957</v>
      </c>
      <c r="S777">
        <v>-10.282835552356957</v>
      </c>
      <c r="T777">
        <v>-38.282835552356957</v>
      </c>
    </row>
    <row r="778" spans="1:20" x14ac:dyDescent="0.3">
      <c r="A778">
        <v>777</v>
      </c>
      <c r="B778" s="1">
        <v>42916</v>
      </c>
      <c r="C778">
        <v>62</v>
      </c>
      <c r="D778">
        <v>36</v>
      </c>
      <c r="E778">
        <v>21</v>
      </c>
      <c r="F778">
        <v>11</v>
      </c>
      <c r="G778">
        <v>14</v>
      </c>
      <c r="H778">
        <v>12</v>
      </c>
      <c r="I778">
        <v>62</v>
      </c>
      <c r="J778">
        <f t="shared" si="19"/>
        <v>-13.282835552356957</v>
      </c>
      <c r="K778">
        <v>-11.282835552356957</v>
      </c>
      <c r="L778">
        <v>-22.282835552356957</v>
      </c>
      <c r="M778">
        <v>-19.282835552356957</v>
      </c>
      <c r="N778">
        <v>-7.282835552356957</v>
      </c>
      <c r="O778">
        <v>-21.282835552356957</v>
      </c>
      <c r="P778">
        <v>-23.282835552356957</v>
      </c>
      <c r="Q778">
        <v>-54.282835552356957</v>
      </c>
      <c r="R778">
        <v>-58.282835552356957</v>
      </c>
      <c r="S778">
        <v>-61.282835552356957</v>
      </c>
      <c r="T778">
        <v>-10.282835552356957</v>
      </c>
    </row>
    <row r="779" spans="1:20" x14ac:dyDescent="0.3">
      <c r="A779">
        <v>778</v>
      </c>
      <c r="B779" s="1">
        <v>42917</v>
      </c>
      <c r="C779">
        <v>66</v>
      </c>
      <c r="D779">
        <v>34</v>
      </c>
      <c r="E779">
        <v>23</v>
      </c>
      <c r="F779">
        <v>11</v>
      </c>
      <c r="G779">
        <v>14</v>
      </c>
      <c r="H779">
        <v>10</v>
      </c>
      <c r="I779">
        <v>66</v>
      </c>
      <c r="J779">
        <f t="shared" si="19"/>
        <v>-9.282835552356957</v>
      </c>
      <c r="K779">
        <v>-13.282835552356957</v>
      </c>
      <c r="L779">
        <v>-11.282835552356957</v>
      </c>
      <c r="M779">
        <v>-22.282835552356957</v>
      </c>
      <c r="N779">
        <v>-19.282835552356957</v>
      </c>
      <c r="O779">
        <v>-7.282835552356957</v>
      </c>
      <c r="P779">
        <v>-21.282835552356957</v>
      </c>
      <c r="Q779">
        <v>-23.282835552356957</v>
      </c>
      <c r="R779">
        <v>-54.282835552356957</v>
      </c>
      <c r="S779">
        <v>-58.282835552356957</v>
      </c>
      <c r="T779">
        <v>-61.282835552356957</v>
      </c>
    </row>
    <row r="780" spans="1:20" x14ac:dyDescent="0.3">
      <c r="A780">
        <v>779</v>
      </c>
      <c r="B780" s="1">
        <v>42918</v>
      </c>
      <c r="C780">
        <v>64</v>
      </c>
      <c r="D780">
        <v>23</v>
      </c>
      <c r="E780">
        <v>23</v>
      </c>
      <c r="F780">
        <v>10</v>
      </c>
      <c r="G780">
        <v>14</v>
      </c>
      <c r="H780">
        <v>10</v>
      </c>
      <c r="I780">
        <v>64</v>
      </c>
      <c r="J780">
        <f t="shared" si="19"/>
        <v>-11.282835552356957</v>
      </c>
      <c r="K780">
        <v>-9.282835552356957</v>
      </c>
      <c r="L780">
        <v>-13.282835552356957</v>
      </c>
      <c r="M780">
        <v>-11.282835552356957</v>
      </c>
      <c r="N780">
        <v>-22.282835552356957</v>
      </c>
      <c r="O780">
        <v>-19.282835552356957</v>
      </c>
      <c r="P780">
        <v>-7.282835552356957</v>
      </c>
      <c r="Q780">
        <v>-21.282835552356957</v>
      </c>
      <c r="R780">
        <v>-23.282835552356957</v>
      </c>
      <c r="S780">
        <v>-54.282835552356957</v>
      </c>
      <c r="T780">
        <v>-58.282835552356957</v>
      </c>
    </row>
    <row r="781" spans="1:20" x14ac:dyDescent="0.3">
      <c r="A781">
        <v>780</v>
      </c>
      <c r="B781" s="1">
        <v>42919</v>
      </c>
      <c r="C781">
        <v>49</v>
      </c>
      <c r="D781">
        <v>6</v>
      </c>
      <c r="E781">
        <v>25</v>
      </c>
      <c r="F781">
        <v>10</v>
      </c>
      <c r="G781">
        <v>13</v>
      </c>
      <c r="H781">
        <v>10</v>
      </c>
      <c r="I781">
        <v>49</v>
      </c>
      <c r="J781">
        <f t="shared" si="19"/>
        <v>-26.282835552356957</v>
      </c>
      <c r="K781">
        <v>-11.282835552356957</v>
      </c>
      <c r="L781">
        <v>-9.282835552356957</v>
      </c>
      <c r="M781">
        <v>-13.282835552356957</v>
      </c>
      <c r="N781">
        <v>-11.282835552356957</v>
      </c>
      <c r="O781">
        <v>-22.282835552356957</v>
      </c>
      <c r="P781">
        <v>-19.282835552356957</v>
      </c>
      <c r="Q781">
        <v>-7.282835552356957</v>
      </c>
      <c r="R781">
        <v>-21.282835552356957</v>
      </c>
      <c r="S781">
        <v>-23.282835552356957</v>
      </c>
      <c r="T781">
        <v>-54.282835552356957</v>
      </c>
    </row>
    <row r="782" spans="1:20" x14ac:dyDescent="0.3">
      <c r="A782">
        <v>781</v>
      </c>
      <c r="B782" s="1">
        <v>42920</v>
      </c>
      <c r="C782">
        <v>11</v>
      </c>
      <c r="D782">
        <v>5</v>
      </c>
      <c r="E782">
        <v>26</v>
      </c>
      <c r="F782">
        <v>8</v>
      </c>
      <c r="G782">
        <v>13</v>
      </c>
      <c r="H782">
        <v>10</v>
      </c>
      <c r="I782">
        <v>26</v>
      </c>
      <c r="J782">
        <f t="shared" si="19"/>
        <v>-49.282835552356957</v>
      </c>
      <c r="K782">
        <v>-26.282835552356957</v>
      </c>
      <c r="L782">
        <v>-11.282835552356957</v>
      </c>
      <c r="M782">
        <v>-9.282835552356957</v>
      </c>
      <c r="N782">
        <v>-13.282835552356957</v>
      </c>
      <c r="O782">
        <v>-11.282835552356957</v>
      </c>
      <c r="P782">
        <v>-22.282835552356957</v>
      </c>
      <c r="Q782">
        <v>-19.282835552356957</v>
      </c>
      <c r="R782">
        <v>-7.282835552356957</v>
      </c>
      <c r="S782">
        <v>-21.282835552356957</v>
      </c>
      <c r="T782">
        <v>-23.282835552356957</v>
      </c>
    </row>
    <row r="783" spans="1:20" x14ac:dyDescent="0.3">
      <c r="A783">
        <v>782</v>
      </c>
      <c r="B783" s="1">
        <v>42921</v>
      </c>
      <c r="C783">
        <v>8</v>
      </c>
      <c r="D783">
        <v>3</v>
      </c>
      <c r="E783">
        <v>26</v>
      </c>
      <c r="F783">
        <v>8</v>
      </c>
      <c r="G783">
        <v>13</v>
      </c>
      <c r="H783">
        <v>10</v>
      </c>
      <c r="I783">
        <v>26</v>
      </c>
      <c r="J783">
        <f t="shared" si="19"/>
        <v>-49.282835552356957</v>
      </c>
      <c r="K783">
        <v>-49.282835552356957</v>
      </c>
      <c r="L783">
        <v>-26.282835552356957</v>
      </c>
      <c r="M783">
        <v>-11.282835552356957</v>
      </c>
      <c r="N783">
        <v>-9.282835552356957</v>
      </c>
      <c r="O783">
        <v>-13.282835552356957</v>
      </c>
      <c r="P783">
        <v>-11.282835552356957</v>
      </c>
      <c r="Q783">
        <v>-22.282835552356957</v>
      </c>
      <c r="R783">
        <v>-19.282835552356957</v>
      </c>
      <c r="S783">
        <v>-7.282835552356957</v>
      </c>
      <c r="T783">
        <v>-21.282835552356957</v>
      </c>
    </row>
    <row r="784" spans="1:20" x14ac:dyDescent="0.3">
      <c r="A784">
        <v>783</v>
      </c>
      <c r="B784" s="1">
        <v>42922</v>
      </c>
      <c r="C784">
        <v>5</v>
      </c>
      <c r="D784">
        <v>3</v>
      </c>
      <c r="E784">
        <v>26</v>
      </c>
      <c r="F784">
        <v>9</v>
      </c>
      <c r="G784">
        <v>13</v>
      </c>
      <c r="H784">
        <v>10</v>
      </c>
      <c r="I784">
        <v>26</v>
      </c>
      <c r="J784">
        <f t="shared" si="19"/>
        <v>-49.282835552356957</v>
      </c>
      <c r="K784">
        <v>-49.282835552356957</v>
      </c>
      <c r="L784">
        <v>-49.282835552356957</v>
      </c>
      <c r="M784">
        <v>-26.282835552356957</v>
      </c>
      <c r="N784">
        <v>-11.282835552356957</v>
      </c>
      <c r="O784">
        <v>-9.282835552356957</v>
      </c>
      <c r="P784">
        <v>-13.282835552356957</v>
      </c>
      <c r="Q784">
        <v>-11.282835552356957</v>
      </c>
      <c r="R784">
        <v>-22.282835552356957</v>
      </c>
      <c r="S784">
        <v>-19.282835552356957</v>
      </c>
      <c r="T784">
        <v>-7.282835552356957</v>
      </c>
    </row>
    <row r="785" spans="1:20" x14ac:dyDescent="0.3">
      <c r="A785">
        <v>784</v>
      </c>
      <c r="B785" s="1">
        <v>42923</v>
      </c>
      <c r="C785">
        <v>7</v>
      </c>
      <c r="D785">
        <v>2</v>
      </c>
      <c r="E785">
        <v>24</v>
      </c>
      <c r="F785">
        <v>9</v>
      </c>
      <c r="G785">
        <v>13</v>
      </c>
      <c r="H785">
        <v>10</v>
      </c>
      <c r="I785">
        <v>24</v>
      </c>
      <c r="J785">
        <f t="shared" si="19"/>
        <v>-51.282835552356957</v>
      </c>
      <c r="K785">
        <v>-49.282835552356957</v>
      </c>
      <c r="L785">
        <v>-49.282835552356957</v>
      </c>
      <c r="M785">
        <v>-49.282835552356957</v>
      </c>
      <c r="N785">
        <v>-26.282835552356957</v>
      </c>
      <c r="O785">
        <v>-11.282835552356957</v>
      </c>
      <c r="P785">
        <v>-9.282835552356957</v>
      </c>
      <c r="Q785">
        <v>-13.282835552356957</v>
      </c>
      <c r="R785">
        <v>-11.282835552356957</v>
      </c>
      <c r="S785">
        <v>-22.282835552356957</v>
      </c>
      <c r="T785">
        <v>-19.282835552356957</v>
      </c>
    </row>
    <row r="786" spans="1:20" x14ac:dyDescent="0.3">
      <c r="A786">
        <v>785</v>
      </c>
      <c r="B786" s="1">
        <v>42924</v>
      </c>
      <c r="C786">
        <v>5</v>
      </c>
      <c r="D786">
        <v>2</v>
      </c>
      <c r="E786">
        <v>34</v>
      </c>
      <c r="F786">
        <v>8</v>
      </c>
      <c r="G786">
        <v>13</v>
      </c>
      <c r="H786">
        <v>10</v>
      </c>
      <c r="I786">
        <v>34</v>
      </c>
      <c r="J786">
        <f t="shared" si="19"/>
        <v>-41.282835552356957</v>
      </c>
      <c r="K786">
        <v>-51.282835552356957</v>
      </c>
      <c r="L786">
        <v>-49.282835552356957</v>
      </c>
      <c r="M786">
        <v>-49.282835552356957</v>
      </c>
      <c r="N786">
        <v>-49.282835552356957</v>
      </c>
      <c r="O786">
        <v>-26.282835552356957</v>
      </c>
      <c r="P786">
        <v>-11.282835552356957</v>
      </c>
      <c r="Q786">
        <v>-9.282835552356957</v>
      </c>
      <c r="R786">
        <v>-13.282835552356957</v>
      </c>
      <c r="S786">
        <v>-11.282835552356957</v>
      </c>
      <c r="T786">
        <v>-22.282835552356957</v>
      </c>
    </row>
    <row r="787" spans="1:20" x14ac:dyDescent="0.3">
      <c r="A787">
        <v>786</v>
      </c>
      <c r="B787" s="1">
        <v>42925</v>
      </c>
      <c r="C787">
        <v>5</v>
      </c>
      <c r="D787">
        <v>2</v>
      </c>
      <c r="E787">
        <v>23</v>
      </c>
      <c r="F787">
        <v>8</v>
      </c>
      <c r="G787">
        <v>13</v>
      </c>
      <c r="H787">
        <v>10</v>
      </c>
      <c r="I787">
        <v>23</v>
      </c>
      <c r="J787">
        <f t="shared" si="19"/>
        <v>-52.282835552356957</v>
      </c>
      <c r="K787">
        <v>-41.282835552356957</v>
      </c>
      <c r="L787">
        <v>-51.282835552356957</v>
      </c>
      <c r="M787">
        <v>-49.282835552356957</v>
      </c>
      <c r="N787">
        <v>-49.282835552356957</v>
      </c>
      <c r="O787">
        <v>-49.282835552356957</v>
      </c>
      <c r="P787">
        <v>-26.282835552356957</v>
      </c>
      <c r="Q787">
        <v>-11.282835552356957</v>
      </c>
      <c r="R787">
        <v>-9.282835552356957</v>
      </c>
      <c r="S787">
        <v>-13.282835552356957</v>
      </c>
      <c r="T787">
        <v>-11.282835552356957</v>
      </c>
    </row>
    <row r="788" spans="1:20" x14ac:dyDescent="0.3">
      <c r="A788">
        <v>787</v>
      </c>
      <c r="B788" s="1">
        <v>42926</v>
      </c>
      <c r="C788">
        <v>7</v>
      </c>
      <c r="D788">
        <v>2</v>
      </c>
      <c r="E788">
        <v>22</v>
      </c>
      <c r="F788">
        <v>8</v>
      </c>
      <c r="G788">
        <v>13</v>
      </c>
      <c r="H788">
        <v>10</v>
      </c>
      <c r="I788">
        <v>22</v>
      </c>
      <c r="J788">
        <f t="shared" si="19"/>
        <v>-53.282835552356957</v>
      </c>
      <c r="K788">
        <v>-52.282835552356957</v>
      </c>
      <c r="L788">
        <v>-41.282835552356957</v>
      </c>
      <c r="M788">
        <v>-51.282835552356957</v>
      </c>
      <c r="N788">
        <v>-49.282835552356957</v>
      </c>
      <c r="O788">
        <v>-49.282835552356957</v>
      </c>
      <c r="P788">
        <v>-49.282835552356957</v>
      </c>
      <c r="Q788">
        <v>-26.282835552356957</v>
      </c>
      <c r="R788">
        <v>-11.282835552356957</v>
      </c>
      <c r="S788">
        <v>-9.282835552356957</v>
      </c>
      <c r="T788">
        <v>-13.282835552356957</v>
      </c>
    </row>
    <row r="789" spans="1:20" x14ac:dyDescent="0.3">
      <c r="A789">
        <v>788</v>
      </c>
      <c r="B789" s="1">
        <v>42927</v>
      </c>
      <c r="C789">
        <v>5</v>
      </c>
      <c r="D789">
        <v>20</v>
      </c>
      <c r="E789">
        <v>21</v>
      </c>
      <c r="F789">
        <v>8</v>
      </c>
      <c r="G789">
        <v>13</v>
      </c>
      <c r="H789">
        <v>10</v>
      </c>
      <c r="I789">
        <v>21</v>
      </c>
      <c r="J789">
        <f t="shared" si="19"/>
        <v>-54.282835552356957</v>
      </c>
      <c r="K789">
        <v>-53.282835552356957</v>
      </c>
      <c r="L789">
        <v>-52.282835552356957</v>
      </c>
      <c r="M789">
        <v>-41.282835552356957</v>
      </c>
      <c r="N789">
        <v>-51.282835552356957</v>
      </c>
      <c r="O789">
        <v>-49.282835552356957</v>
      </c>
      <c r="P789">
        <v>-49.282835552356957</v>
      </c>
      <c r="Q789">
        <v>-49.282835552356957</v>
      </c>
      <c r="R789">
        <v>-26.282835552356957</v>
      </c>
      <c r="S789">
        <v>-11.282835552356957</v>
      </c>
      <c r="T789">
        <v>-9.282835552356957</v>
      </c>
    </row>
    <row r="790" spans="1:20" x14ac:dyDescent="0.3">
      <c r="A790">
        <v>789</v>
      </c>
      <c r="B790" s="1">
        <v>42928</v>
      </c>
      <c r="C790">
        <v>36</v>
      </c>
      <c r="D790">
        <v>33</v>
      </c>
      <c r="E790">
        <v>21</v>
      </c>
      <c r="F790">
        <v>8</v>
      </c>
      <c r="G790">
        <v>13</v>
      </c>
      <c r="H790">
        <v>10</v>
      </c>
      <c r="I790">
        <v>36</v>
      </c>
      <c r="J790">
        <f t="shared" si="19"/>
        <v>-39.282835552356957</v>
      </c>
      <c r="K790">
        <v>-54.282835552356957</v>
      </c>
      <c r="L790">
        <v>-53.282835552356957</v>
      </c>
      <c r="M790">
        <v>-52.282835552356957</v>
      </c>
      <c r="N790">
        <v>-41.282835552356957</v>
      </c>
      <c r="O790">
        <v>-51.282835552356957</v>
      </c>
      <c r="P790">
        <v>-49.282835552356957</v>
      </c>
      <c r="Q790">
        <v>-49.282835552356957</v>
      </c>
      <c r="R790">
        <v>-49.282835552356957</v>
      </c>
      <c r="S790">
        <v>-26.282835552356957</v>
      </c>
      <c r="T790">
        <v>-11.282835552356957</v>
      </c>
    </row>
    <row r="791" spans="1:20" x14ac:dyDescent="0.3">
      <c r="A791">
        <v>790</v>
      </c>
      <c r="B791" s="1">
        <v>42929</v>
      </c>
      <c r="C791">
        <v>64</v>
      </c>
      <c r="D791">
        <v>28</v>
      </c>
      <c r="E791">
        <v>21</v>
      </c>
      <c r="F791">
        <v>9</v>
      </c>
      <c r="G791">
        <v>14</v>
      </c>
      <c r="H791">
        <v>10</v>
      </c>
      <c r="I791">
        <v>64</v>
      </c>
      <c r="J791">
        <f t="shared" si="19"/>
        <v>-11.282835552356957</v>
      </c>
      <c r="K791">
        <v>-39.282835552356957</v>
      </c>
      <c r="L791">
        <v>-54.282835552356957</v>
      </c>
      <c r="M791">
        <v>-53.282835552356957</v>
      </c>
      <c r="N791">
        <v>-52.282835552356957</v>
      </c>
      <c r="O791">
        <v>-41.282835552356957</v>
      </c>
      <c r="P791">
        <v>-51.282835552356957</v>
      </c>
      <c r="Q791">
        <v>-49.282835552356957</v>
      </c>
      <c r="R791">
        <v>-49.282835552356957</v>
      </c>
      <c r="S791">
        <v>-49.282835552356957</v>
      </c>
      <c r="T791">
        <v>-26.282835552356957</v>
      </c>
    </row>
    <row r="792" spans="1:20" x14ac:dyDescent="0.3">
      <c r="A792">
        <v>791</v>
      </c>
      <c r="B792" s="1">
        <v>42930</v>
      </c>
      <c r="C792">
        <v>46</v>
      </c>
      <c r="D792">
        <v>25</v>
      </c>
      <c r="E792">
        <v>21</v>
      </c>
      <c r="F792">
        <v>8</v>
      </c>
      <c r="G792">
        <v>13</v>
      </c>
      <c r="H792">
        <v>10</v>
      </c>
      <c r="I792">
        <v>46</v>
      </c>
      <c r="J792">
        <f t="shared" si="19"/>
        <v>-29.282835552356957</v>
      </c>
      <c r="K792">
        <v>-11.282835552356957</v>
      </c>
      <c r="L792">
        <v>-39.282835552356957</v>
      </c>
      <c r="M792">
        <v>-54.282835552356957</v>
      </c>
      <c r="N792">
        <v>-53.282835552356957</v>
      </c>
      <c r="O792">
        <v>-52.282835552356957</v>
      </c>
      <c r="P792">
        <v>-41.282835552356957</v>
      </c>
      <c r="Q792">
        <v>-51.282835552356957</v>
      </c>
      <c r="R792">
        <v>-49.282835552356957</v>
      </c>
      <c r="S792">
        <v>-49.282835552356957</v>
      </c>
      <c r="T792">
        <v>-49.282835552356957</v>
      </c>
    </row>
    <row r="793" spans="1:20" x14ac:dyDescent="0.3">
      <c r="A793">
        <v>792</v>
      </c>
      <c r="B793" s="1">
        <v>42931</v>
      </c>
      <c r="C793">
        <v>57</v>
      </c>
      <c r="D793">
        <v>20</v>
      </c>
      <c r="E793">
        <v>20</v>
      </c>
      <c r="F793">
        <v>8</v>
      </c>
      <c r="G793">
        <v>13</v>
      </c>
      <c r="H793">
        <v>10</v>
      </c>
      <c r="I793">
        <v>57</v>
      </c>
      <c r="J793">
        <f t="shared" si="19"/>
        <v>-18.282835552356957</v>
      </c>
      <c r="K793">
        <v>-29.282835552356957</v>
      </c>
      <c r="L793">
        <v>-11.282835552356957</v>
      </c>
      <c r="M793">
        <v>-39.282835552356957</v>
      </c>
      <c r="N793">
        <v>-54.282835552356957</v>
      </c>
      <c r="O793">
        <v>-53.282835552356957</v>
      </c>
      <c r="P793">
        <v>-52.282835552356957</v>
      </c>
      <c r="Q793">
        <v>-41.282835552356957</v>
      </c>
      <c r="R793">
        <v>-51.282835552356957</v>
      </c>
      <c r="S793">
        <v>-49.282835552356957</v>
      </c>
      <c r="T793">
        <v>-49.282835552356957</v>
      </c>
    </row>
    <row r="794" spans="1:20" x14ac:dyDescent="0.3">
      <c r="A794">
        <v>793</v>
      </c>
      <c r="B794" s="1">
        <v>42932</v>
      </c>
      <c r="C794">
        <v>47</v>
      </c>
      <c r="D794">
        <v>14</v>
      </c>
      <c r="E794">
        <v>22</v>
      </c>
      <c r="F794">
        <v>7</v>
      </c>
      <c r="G794">
        <v>13</v>
      </c>
      <c r="H794">
        <v>10</v>
      </c>
      <c r="I794">
        <v>47</v>
      </c>
      <c r="J794">
        <f t="shared" si="19"/>
        <v>-28.282835552356957</v>
      </c>
      <c r="K794">
        <v>-18.282835552356957</v>
      </c>
      <c r="L794">
        <v>-29.282835552356957</v>
      </c>
      <c r="M794">
        <v>-11.282835552356957</v>
      </c>
      <c r="N794">
        <v>-39.282835552356957</v>
      </c>
      <c r="O794">
        <v>-54.282835552356957</v>
      </c>
      <c r="P794">
        <v>-53.282835552356957</v>
      </c>
      <c r="Q794">
        <v>-52.282835552356957</v>
      </c>
      <c r="R794">
        <v>-41.282835552356957</v>
      </c>
      <c r="S794">
        <v>-51.282835552356957</v>
      </c>
      <c r="T794">
        <v>-49.282835552356957</v>
      </c>
    </row>
    <row r="795" spans="1:20" x14ac:dyDescent="0.3">
      <c r="A795">
        <v>794</v>
      </c>
      <c r="B795" s="1">
        <v>42933</v>
      </c>
      <c r="C795">
        <v>39</v>
      </c>
      <c r="D795">
        <v>23</v>
      </c>
      <c r="E795">
        <v>20</v>
      </c>
      <c r="F795">
        <v>8</v>
      </c>
      <c r="G795">
        <v>13</v>
      </c>
      <c r="H795">
        <v>10</v>
      </c>
      <c r="I795">
        <v>39</v>
      </c>
      <c r="J795">
        <f t="shared" si="19"/>
        <v>-36.282835552356957</v>
      </c>
      <c r="K795">
        <v>-28.282835552356957</v>
      </c>
      <c r="L795">
        <v>-18.282835552356957</v>
      </c>
      <c r="M795">
        <v>-29.282835552356957</v>
      </c>
      <c r="N795">
        <v>-11.282835552356957</v>
      </c>
      <c r="O795">
        <v>-39.282835552356957</v>
      </c>
      <c r="P795">
        <v>-54.282835552356957</v>
      </c>
      <c r="Q795">
        <v>-53.282835552356957</v>
      </c>
      <c r="R795">
        <v>-52.282835552356957</v>
      </c>
      <c r="S795">
        <v>-41.282835552356957</v>
      </c>
      <c r="T795">
        <v>-51.282835552356957</v>
      </c>
    </row>
    <row r="796" spans="1:20" x14ac:dyDescent="0.3">
      <c r="A796">
        <v>795</v>
      </c>
      <c r="B796" s="1">
        <v>42934</v>
      </c>
      <c r="C796">
        <v>61</v>
      </c>
      <c r="D796">
        <v>18</v>
      </c>
      <c r="E796">
        <v>22</v>
      </c>
      <c r="F796">
        <v>8</v>
      </c>
      <c r="G796">
        <v>13</v>
      </c>
      <c r="H796">
        <v>10</v>
      </c>
      <c r="I796">
        <v>61</v>
      </c>
      <c r="J796">
        <f t="shared" si="19"/>
        <v>-14.282835552356957</v>
      </c>
      <c r="K796">
        <v>-36.282835552356957</v>
      </c>
      <c r="L796">
        <v>-28.282835552356957</v>
      </c>
      <c r="M796">
        <v>-18.282835552356957</v>
      </c>
      <c r="N796">
        <v>-29.282835552356957</v>
      </c>
      <c r="O796">
        <v>-11.282835552356957</v>
      </c>
      <c r="P796">
        <v>-39.282835552356957</v>
      </c>
      <c r="Q796">
        <v>-54.282835552356957</v>
      </c>
      <c r="R796">
        <v>-53.282835552356957</v>
      </c>
      <c r="S796">
        <v>-52.282835552356957</v>
      </c>
      <c r="T796">
        <v>-41.282835552356957</v>
      </c>
    </row>
    <row r="797" spans="1:20" x14ac:dyDescent="0.3">
      <c r="A797">
        <v>796</v>
      </c>
      <c r="B797" s="1">
        <v>42935</v>
      </c>
      <c r="C797">
        <v>51</v>
      </c>
      <c r="D797">
        <v>21</v>
      </c>
      <c r="E797">
        <v>21</v>
      </c>
      <c r="F797">
        <v>7</v>
      </c>
      <c r="G797">
        <v>13</v>
      </c>
      <c r="H797">
        <v>10</v>
      </c>
      <c r="I797">
        <v>51</v>
      </c>
      <c r="J797">
        <f t="shared" si="19"/>
        <v>-24.282835552356957</v>
      </c>
      <c r="K797">
        <v>-14.282835552356957</v>
      </c>
      <c r="L797">
        <v>-36.282835552356957</v>
      </c>
      <c r="M797">
        <v>-28.282835552356957</v>
      </c>
      <c r="N797">
        <v>-18.282835552356957</v>
      </c>
      <c r="O797">
        <v>-29.282835552356957</v>
      </c>
      <c r="P797">
        <v>-11.282835552356957</v>
      </c>
      <c r="Q797">
        <v>-39.282835552356957</v>
      </c>
      <c r="R797">
        <v>-54.282835552356957</v>
      </c>
      <c r="S797">
        <v>-53.282835552356957</v>
      </c>
      <c r="T797">
        <v>-52.282835552356957</v>
      </c>
    </row>
    <row r="798" spans="1:20" x14ac:dyDescent="0.3">
      <c r="A798">
        <v>797</v>
      </c>
      <c r="B798" s="1">
        <v>42936</v>
      </c>
      <c r="C798">
        <v>55</v>
      </c>
      <c r="D798">
        <v>27</v>
      </c>
      <c r="E798">
        <v>20</v>
      </c>
      <c r="F798">
        <v>8</v>
      </c>
      <c r="G798">
        <v>13</v>
      </c>
      <c r="H798">
        <v>10</v>
      </c>
      <c r="I798">
        <v>55</v>
      </c>
      <c r="J798">
        <f t="shared" si="19"/>
        <v>-20.282835552356957</v>
      </c>
      <c r="K798">
        <v>-24.282835552356957</v>
      </c>
      <c r="L798">
        <v>-14.282835552356957</v>
      </c>
      <c r="M798">
        <v>-36.282835552356957</v>
      </c>
      <c r="N798">
        <v>-28.282835552356957</v>
      </c>
      <c r="O798">
        <v>-18.282835552356957</v>
      </c>
      <c r="P798">
        <v>-29.282835552356957</v>
      </c>
      <c r="Q798">
        <v>-11.282835552356957</v>
      </c>
      <c r="R798">
        <v>-39.282835552356957</v>
      </c>
      <c r="S798">
        <v>-54.282835552356957</v>
      </c>
      <c r="T798">
        <v>-53.282835552356957</v>
      </c>
    </row>
    <row r="799" spans="1:20" x14ac:dyDescent="0.3">
      <c r="A799">
        <v>798</v>
      </c>
      <c r="B799" s="1">
        <v>42937</v>
      </c>
      <c r="C799">
        <v>58</v>
      </c>
      <c r="D799">
        <v>24</v>
      </c>
      <c r="E799">
        <v>24</v>
      </c>
      <c r="F799">
        <v>9</v>
      </c>
      <c r="G799">
        <v>13</v>
      </c>
      <c r="H799">
        <v>10</v>
      </c>
      <c r="I799">
        <v>58</v>
      </c>
      <c r="J799">
        <f t="shared" si="19"/>
        <v>-17.282835552356957</v>
      </c>
      <c r="K799">
        <v>-20.282835552356957</v>
      </c>
      <c r="L799">
        <v>-24.282835552356957</v>
      </c>
      <c r="M799">
        <v>-14.282835552356957</v>
      </c>
      <c r="N799">
        <v>-36.282835552356957</v>
      </c>
      <c r="O799">
        <v>-28.282835552356957</v>
      </c>
      <c r="P799">
        <v>-18.282835552356957</v>
      </c>
      <c r="Q799">
        <v>-29.282835552356957</v>
      </c>
      <c r="R799">
        <v>-11.282835552356957</v>
      </c>
      <c r="S799">
        <v>-39.282835552356957</v>
      </c>
      <c r="T799">
        <v>-54.282835552356957</v>
      </c>
    </row>
    <row r="800" spans="1:20" x14ac:dyDescent="0.3">
      <c r="A800">
        <v>799</v>
      </c>
      <c r="B800" s="1">
        <v>42938</v>
      </c>
      <c r="C800">
        <v>63</v>
      </c>
      <c r="D800">
        <v>20</v>
      </c>
      <c r="E800">
        <v>18</v>
      </c>
      <c r="F800">
        <v>10</v>
      </c>
      <c r="G800">
        <v>14</v>
      </c>
      <c r="H800">
        <v>10</v>
      </c>
      <c r="I800">
        <v>63</v>
      </c>
      <c r="J800">
        <f t="shared" si="19"/>
        <v>-12.282835552356957</v>
      </c>
      <c r="K800">
        <v>-17.282835552356957</v>
      </c>
      <c r="L800">
        <v>-20.282835552356957</v>
      </c>
      <c r="M800">
        <v>-24.282835552356957</v>
      </c>
      <c r="N800">
        <v>-14.282835552356957</v>
      </c>
      <c r="O800">
        <v>-36.282835552356957</v>
      </c>
      <c r="P800">
        <v>-28.282835552356957</v>
      </c>
      <c r="Q800">
        <v>-18.282835552356957</v>
      </c>
      <c r="R800">
        <v>-29.282835552356957</v>
      </c>
      <c r="S800">
        <v>-11.282835552356957</v>
      </c>
      <c r="T800">
        <v>-39.282835552356957</v>
      </c>
    </row>
    <row r="801" spans="1:20" x14ac:dyDescent="0.3">
      <c r="A801">
        <v>800</v>
      </c>
      <c r="B801" s="1">
        <v>42939</v>
      </c>
      <c r="C801">
        <v>47</v>
      </c>
      <c r="D801">
        <v>39</v>
      </c>
      <c r="E801">
        <v>20</v>
      </c>
      <c r="F801">
        <v>13</v>
      </c>
      <c r="G801">
        <v>14</v>
      </c>
      <c r="H801">
        <v>10</v>
      </c>
      <c r="I801">
        <v>47</v>
      </c>
      <c r="J801">
        <f t="shared" si="19"/>
        <v>-28.282835552356957</v>
      </c>
      <c r="K801">
        <v>-12.282835552356957</v>
      </c>
      <c r="L801">
        <v>-17.282835552356957</v>
      </c>
      <c r="M801">
        <v>-20.282835552356957</v>
      </c>
      <c r="N801">
        <v>-24.282835552356957</v>
      </c>
      <c r="O801">
        <v>-14.282835552356957</v>
      </c>
      <c r="P801">
        <v>-36.282835552356957</v>
      </c>
      <c r="Q801">
        <v>-28.282835552356957</v>
      </c>
      <c r="R801">
        <v>-18.282835552356957</v>
      </c>
      <c r="S801">
        <v>-29.282835552356957</v>
      </c>
      <c r="T801">
        <v>-11.282835552356957</v>
      </c>
    </row>
    <row r="802" spans="1:20" x14ac:dyDescent="0.3">
      <c r="A802">
        <v>801</v>
      </c>
      <c r="B802" s="1">
        <v>42940</v>
      </c>
      <c r="C802">
        <v>82</v>
      </c>
      <c r="D802">
        <v>35</v>
      </c>
      <c r="E802">
        <v>18</v>
      </c>
      <c r="F802">
        <v>7</v>
      </c>
      <c r="G802">
        <v>13</v>
      </c>
      <c r="H802">
        <v>10</v>
      </c>
      <c r="I802">
        <v>82</v>
      </c>
      <c r="J802">
        <f t="shared" si="19"/>
        <v>6.717164447643043</v>
      </c>
      <c r="K802">
        <v>-28.282835552356957</v>
      </c>
      <c r="L802">
        <v>-12.282835552356957</v>
      </c>
      <c r="M802">
        <v>-17.282835552356957</v>
      </c>
      <c r="N802">
        <v>-20.282835552356957</v>
      </c>
      <c r="O802">
        <v>-24.282835552356957</v>
      </c>
      <c r="P802">
        <v>-14.282835552356957</v>
      </c>
      <c r="Q802">
        <v>-36.282835552356957</v>
      </c>
      <c r="R802">
        <v>-28.282835552356957</v>
      </c>
      <c r="S802">
        <v>-18.282835552356957</v>
      </c>
      <c r="T802">
        <v>-29.282835552356957</v>
      </c>
    </row>
    <row r="803" spans="1:20" x14ac:dyDescent="0.3">
      <c r="A803">
        <v>802</v>
      </c>
      <c r="B803" s="1">
        <v>42941</v>
      </c>
      <c r="C803">
        <v>96</v>
      </c>
      <c r="D803">
        <v>29</v>
      </c>
      <c r="E803">
        <v>18</v>
      </c>
      <c r="F803">
        <v>19</v>
      </c>
      <c r="G803">
        <v>12</v>
      </c>
      <c r="H803">
        <v>10</v>
      </c>
      <c r="I803">
        <v>96</v>
      </c>
      <c r="J803">
        <f t="shared" si="19"/>
        <v>20.717164447643043</v>
      </c>
      <c r="K803">
        <v>6.717164447643043</v>
      </c>
      <c r="L803">
        <v>-28.282835552356957</v>
      </c>
      <c r="M803">
        <v>-12.282835552356957</v>
      </c>
      <c r="N803">
        <v>-17.282835552356957</v>
      </c>
      <c r="O803">
        <v>-20.282835552356957</v>
      </c>
      <c r="P803">
        <v>-24.282835552356957</v>
      </c>
      <c r="Q803">
        <v>-14.282835552356957</v>
      </c>
      <c r="R803">
        <v>-36.282835552356957</v>
      </c>
      <c r="S803">
        <v>-28.282835552356957</v>
      </c>
      <c r="T803">
        <v>-18.282835552356957</v>
      </c>
    </row>
    <row r="804" spans="1:20" x14ac:dyDescent="0.3">
      <c r="A804">
        <v>803</v>
      </c>
      <c r="B804" s="1">
        <v>42953</v>
      </c>
      <c r="C804">
        <v>50</v>
      </c>
      <c r="D804">
        <v>21</v>
      </c>
      <c r="E804">
        <v>13</v>
      </c>
      <c r="F804">
        <v>17</v>
      </c>
      <c r="G804">
        <v>13</v>
      </c>
      <c r="H804">
        <v>10</v>
      </c>
      <c r="I804">
        <v>50</v>
      </c>
      <c r="J804">
        <f t="shared" si="19"/>
        <v>-25.282835552356957</v>
      </c>
      <c r="K804">
        <v>20.717164447643043</v>
      </c>
      <c r="L804">
        <v>6.717164447643043</v>
      </c>
      <c r="M804">
        <v>-28.282835552356957</v>
      </c>
      <c r="N804">
        <v>-12.282835552356957</v>
      </c>
      <c r="O804">
        <v>-17.282835552356957</v>
      </c>
      <c r="P804">
        <v>-20.282835552356957</v>
      </c>
      <c r="Q804">
        <v>-24.282835552356957</v>
      </c>
      <c r="R804">
        <v>-14.282835552356957</v>
      </c>
      <c r="S804">
        <v>-36.282835552356957</v>
      </c>
      <c r="T804">
        <v>-28.282835552356957</v>
      </c>
    </row>
    <row r="805" spans="1:20" x14ac:dyDescent="0.3">
      <c r="A805">
        <v>804</v>
      </c>
      <c r="B805" s="1">
        <v>42954</v>
      </c>
      <c r="C805">
        <v>44</v>
      </c>
      <c r="D805">
        <v>22</v>
      </c>
      <c r="E805">
        <v>19</v>
      </c>
      <c r="F805">
        <v>12</v>
      </c>
      <c r="G805">
        <v>15</v>
      </c>
      <c r="H805">
        <v>10</v>
      </c>
      <c r="I805">
        <v>44</v>
      </c>
      <c r="J805">
        <f t="shared" si="19"/>
        <v>-31.282835552356957</v>
      </c>
      <c r="K805">
        <v>-25.282835552356957</v>
      </c>
      <c r="L805">
        <v>20.717164447643043</v>
      </c>
      <c r="M805">
        <v>6.717164447643043</v>
      </c>
      <c r="N805">
        <v>-28.282835552356957</v>
      </c>
      <c r="O805">
        <v>-12.282835552356957</v>
      </c>
      <c r="P805">
        <v>-17.282835552356957</v>
      </c>
      <c r="Q805">
        <v>-20.282835552356957</v>
      </c>
      <c r="R805">
        <v>-24.282835552356957</v>
      </c>
      <c r="S805">
        <v>-14.282835552356957</v>
      </c>
      <c r="T805">
        <v>-36.282835552356957</v>
      </c>
    </row>
    <row r="806" spans="1:20" x14ac:dyDescent="0.3">
      <c r="A806">
        <v>805</v>
      </c>
      <c r="B806" s="1">
        <v>42955</v>
      </c>
      <c r="C806">
        <v>44</v>
      </c>
      <c r="D806">
        <v>23</v>
      </c>
      <c r="E806">
        <v>18</v>
      </c>
      <c r="F806">
        <v>7</v>
      </c>
      <c r="G806">
        <v>14</v>
      </c>
      <c r="H806">
        <v>10</v>
      </c>
      <c r="I806">
        <v>44</v>
      </c>
      <c r="J806">
        <f t="shared" si="19"/>
        <v>-31.282835552356957</v>
      </c>
      <c r="K806">
        <v>-31.282835552356957</v>
      </c>
      <c r="L806">
        <v>-25.282835552356957</v>
      </c>
      <c r="M806">
        <v>20.717164447643043</v>
      </c>
      <c r="N806">
        <v>6.717164447643043</v>
      </c>
      <c r="O806">
        <v>-28.282835552356957</v>
      </c>
      <c r="P806">
        <v>-12.282835552356957</v>
      </c>
      <c r="Q806">
        <v>-17.282835552356957</v>
      </c>
      <c r="R806">
        <v>-20.282835552356957</v>
      </c>
      <c r="S806">
        <v>-24.282835552356957</v>
      </c>
      <c r="T806">
        <v>-14.282835552356957</v>
      </c>
    </row>
    <row r="807" spans="1:20" x14ac:dyDescent="0.3">
      <c r="A807">
        <v>806</v>
      </c>
      <c r="B807" s="1">
        <v>42956</v>
      </c>
      <c r="C807">
        <v>57</v>
      </c>
      <c r="D807">
        <v>29</v>
      </c>
      <c r="E807">
        <v>18</v>
      </c>
      <c r="F807">
        <v>19</v>
      </c>
      <c r="G807">
        <v>12</v>
      </c>
      <c r="H807">
        <v>10</v>
      </c>
      <c r="I807">
        <v>57</v>
      </c>
      <c r="J807">
        <f t="shared" si="19"/>
        <v>-18.282835552356957</v>
      </c>
      <c r="K807">
        <v>-31.282835552356957</v>
      </c>
      <c r="L807">
        <v>-31.282835552356957</v>
      </c>
      <c r="M807">
        <v>-25.282835552356957</v>
      </c>
      <c r="N807">
        <v>20.717164447643043</v>
      </c>
      <c r="O807">
        <v>6.717164447643043</v>
      </c>
      <c r="P807">
        <v>-28.282835552356957</v>
      </c>
      <c r="Q807">
        <v>-12.282835552356957</v>
      </c>
      <c r="R807">
        <v>-17.282835552356957</v>
      </c>
      <c r="S807">
        <v>-20.282835552356957</v>
      </c>
      <c r="T807">
        <v>-24.282835552356957</v>
      </c>
    </row>
    <row r="808" spans="1:20" x14ac:dyDescent="0.3">
      <c r="A808">
        <v>807</v>
      </c>
      <c r="B808" s="1">
        <v>42957</v>
      </c>
      <c r="C808">
        <v>50</v>
      </c>
      <c r="D808">
        <v>21</v>
      </c>
      <c r="E808">
        <v>14</v>
      </c>
      <c r="F808">
        <v>9</v>
      </c>
      <c r="G808">
        <v>12</v>
      </c>
      <c r="H808">
        <v>10</v>
      </c>
      <c r="I808">
        <v>50</v>
      </c>
      <c r="J808">
        <f t="shared" si="19"/>
        <v>-25.282835552356957</v>
      </c>
      <c r="K808">
        <v>-18.282835552356957</v>
      </c>
      <c r="L808">
        <v>-31.282835552356957</v>
      </c>
      <c r="M808">
        <v>-31.282835552356957</v>
      </c>
      <c r="N808">
        <v>-25.282835552356957</v>
      </c>
      <c r="O808">
        <v>20.717164447643043</v>
      </c>
      <c r="P808">
        <v>6.717164447643043</v>
      </c>
      <c r="Q808">
        <v>-28.282835552356957</v>
      </c>
      <c r="R808">
        <v>-12.282835552356957</v>
      </c>
      <c r="S808">
        <v>-17.282835552356957</v>
      </c>
      <c r="T808">
        <v>-20.282835552356957</v>
      </c>
    </row>
    <row r="809" spans="1:20" x14ac:dyDescent="0.3">
      <c r="A809">
        <v>808</v>
      </c>
      <c r="B809" s="1">
        <v>42958</v>
      </c>
      <c r="C809">
        <v>46</v>
      </c>
      <c r="D809">
        <v>17</v>
      </c>
      <c r="E809">
        <v>19</v>
      </c>
      <c r="F809">
        <v>9</v>
      </c>
      <c r="G809">
        <v>13</v>
      </c>
      <c r="H809">
        <v>10</v>
      </c>
      <c r="I809">
        <v>46</v>
      </c>
      <c r="J809">
        <f t="shared" si="19"/>
        <v>-29.282835552356957</v>
      </c>
      <c r="K809">
        <v>-25.282835552356957</v>
      </c>
      <c r="L809">
        <v>-18.282835552356957</v>
      </c>
      <c r="M809">
        <v>-31.282835552356957</v>
      </c>
      <c r="N809">
        <v>-31.282835552356957</v>
      </c>
      <c r="O809">
        <v>-25.282835552356957</v>
      </c>
      <c r="P809">
        <v>20.717164447643043</v>
      </c>
      <c r="Q809">
        <v>6.717164447643043</v>
      </c>
      <c r="R809">
        <v>-28.282835552356957</v>
      </c>
      <c r="S809">
        <v>-12.282835552356957</v>
      </c>
      <c r="T809">
        <v>-17.282835552356957</v>
      </c>
    </row>
    <row r="810" spans="1:20" x14ac:dyDescent="0.3">
      <c r="A810">
        <v>809</v>
      </c>
      <c r="B810" s="1">
        <v>42959</v>
      </c>
      <c r="C810">
        <v>32</v>
      </c>
      <c r="D810">
        <v>26</v>
      </c>
      <c r="E810">
        <v>18</v>
      </c>
      <c r="F810">
        <v>10</v>
      </c>
      <c r="G810">
        <v>15</v>
      </c>
      <c r="H810">
        <v>10</v>
      </c>
      <c r="I810">
        <v>32</v>
      </c>
      <c r="J810">
        <f t="shared" si="19"/>
        <v>-43.282835552356957</v>
      </c>
      <c r="K810">
        <v>-29.282835552356957</v>
      </c>
      <c r="L810">
        <v>-25.282835552356957</v>
      </c>
      <c r="M810">
        <v>-18.282835552356957</v>
      </c>
      <c r="N810">
        <v>-31.282835552356957</v>
      </c>
      <c r="O810">
        <v>-31.282835552356957</v>
      </c>
      <c r="P810">
        <v>-25.282835552356957</v>
      </c>
      <c r="Q810">
        <v>20.717164447643043</v>
      </c>
      <c r="R810">
        <v>6.717164447643043</v>
      </c>
      <c r="S810">
        <v>-28.282835552356957</v>
      </c>
      <c r="T810">
        <v>-12.282835552356957</v>
      </c>
    </row>
    <row r="811" spans="1:20" x14ac:dyDescent="0.3">
      <c r="A811">
        <v>810</v>
      </c>
      <c r="B811" s="1">
        <v>42960</v>
      </c>
      <c r="C811">
        <v>60</v>
      </c>
      <c r="D811">
        <v>27</v>
      </c>
      <c r="E811">
        <v>18</v>
      </c>
      <c r="F811">
        <v>10</v>
      </c>
      <c r="G811">
        <v>15</v>
      </c>
      <c r="H811">
        <v>10</v>
      </c>
      <c r="I811">
        <v>60</v>
      </c>
      <c r="J811">
        <f t="shared" si="19"/>
        <v>-15.282835552356957</v>
      </c>
      <c r="K811">
        <v>-43.282835552356957</v>
      </c>
      <c r="L811">
        <v>-29.282835552356957</v>
      </c>
      <c r="M811">
        <v>-25.282835552356957</v>
      </c>
      <c r="N811">
        <v>-18.282835552356957</v>
      </c>
      <c r="O811">
        <v>-31.282835552356957</v>
      </c>
      <c r="P811">
        <v>-31.282835552356957</v>
      </c>
      <c r="Q811">
        <v>-25.282835552356957</v>
      </c>
      <c r="R811">
        <v>20.717164447643043</v>
      </c>
      <c r="S811">
        <v>6.717164447643043</v>
      </c>
      <c r="T811">
        <v>-28.282835552356957</v>
      </c>
    </row>
    <row r="812" spans="1:20" x14ac:dyDescent="0.3">
      <c r="A812">
        <v>811</v>
      </c>
      <c r="B812" s="1">
        <v>42961</v>
      </c>
      <c r="C812">
        <v>67</v>
      </c>
      <c r="D812">
        <v>16</v>
      </c>
      <c r="E812">
        <v>20</v>
      </c>
      <c r="F812">
        <v>7</v>
      </c>
      <c r="G812">
        <v>13</v>
      </c>
      <c r="H812">
        <v>10</v>
      </c>
      <c r="I812">
        <v>67</v>
      </c>
      <c r="J812">
        <f t="shared" si="19"/>
        <v>-8.282835552356957</v>
      </c>
      <c r="K812">
        <v>-15.282835552356957</v>
      </c>
      <c r="L812">
        <v>-43.282835552356957</v>
      </c>
      <c r="M812">
        <v>-29.282835552356957</v>
      </c>
      <c r="N812">
        <v>-25.282835552356957</v>
      </c>
      <c r="O812">
        <v>-18.282835552356957</v>
      </c>
      <c r="P812">
        <v>-31.282835552356957</v>
      </c>
      <c r="Q812">
        <v>-31.282835552356957</v>
      </c>
      <c r="R812">
        <v>-25.282835552356957</v>
      </c>
      <c r="S812">
        <v>20.717164447643043</v>
      </c>
      <c r="T812">
        <v>6.717164447643043</v>
      </c>
    </row>
    <row r="813" spans="1:20" x14ac:dyDescent="0.3">
      <c r="A813">
        <v>812</v>
      </c>
      <c r="B813" s="1">
        <v>42962</v>
      </c>
      <c r="C813">
        <v>46</v>
      </c>
      <c r="D813">
        <v>13</v>
      </c>
      <c r="E813">
        <v>19</v>
      </c>
      <c r="F813">
        <v>8</v>
      </c>
      <c r="G813">
        <v>14</v>
      </c>
      <c r="H813">
        <v>10</v>
      </c>
      <c r="I813">
        <v>46</v>
      </c>
      <c r="J813">
        <f t="shared" si="19"/>
        <v>-29.282835552356957</v>
      </c>
      <c r="K813">
        <v>-8.282835552356957</v>
      </c>
      <c r="L813">
        <v>-15.282835552356957</v>
      </c>
      <c r="M813">
        <v>-43.282835552356957</v>
      </c>
      <c r="N813">
        <v>-29.282835552356957</v>
      </c>
      <c r="O813">
        <v>-25.282835552356957</v>
      </c>
      <c r="P813">
        <v>-18.282835552356957</v>
      </c>
      <c r="Q813">
        <v>-31.282835552356957</v>
      </c>
      <c r="R813">
        <v>-31.282835552356957</v>
      </c>
      <c r="S813">
        <v>-25.282835552356957</v>
      </c>
      <c r="T813">
        <v>20.717164447643043</v>
      </c>
    </row>
    <row r="814" spans="1:20" x14ac:dyDescent="0.3">
      <c r="A814">
        <v>813</v>
      </c>
      <c r="B814" s="1">
        <v>42963</v>
      </c>
      <c r="C814">
        <v>41</v>
      </c>
      <c r="D814">
        <v>15</v>
      </c>
      <c r="E814">
        <v>18</v>
      </c>
      <c r="F814">
        <v>8</v>
      </c>
      <c r="G814">
        <v>14</v>
      </c>
      <c r="H814">
        <v>10</v>
      </c>
      <c r="I814">
        <v>41</v>
      </c>
      <c r="J814">
        <f t="shared" si="19"/>
        <v>-34.282835552356957</v>
      </c>
      <c r="K814">
        <v>-29.282835552356957</v>
      </c>
      <c r="L814">
        <v>-8.282835552356957</v>
      </c>
      <c r="M814">
        <v>-15.282835552356957</v>
      </c>
      <c r="N814">
        <v>-43.282835552356957</v>
      </c>
      <c r="O814">
        <v>-29.282835552356957</v>
      </c>
      <c r="P814">
        <v>-25.282835552356957</v>
      </c>
      <c r="Q814">
        <v>-18.282835552356957</v>
      </c>
      <c r="R814">
        <v>-31.282835552356957</v>
      </c>
      <c r="S814">
        <v>-31.282835552356957</v>
      </c>
      <c r="T814">
        <v>-25.282835552356957</v>
      </c>
    </row>
    <row r="815" spans="1:20" x14ac:dyDescent="0.3">
      <c r="A815">
        <v>814</v>
      </c>
      <c r="B815" s="1">
        <v>42964</v>
      </c>
      <c r="C815">
        <v>48</v>
      </c>
      <c r="D815">
        <v>33</v>
      </c>
      <c r="E815">
        <v>18</v>
      </c>
      <c r="F815">
        <v>8</v>
      </c>
      <c r="G815">
        <v>13</v>
      </c>
      <c r="H815">
        <v>10</v>
      </c>
      <c r="I815">
        <v>48</v>
      </c>
      <c r="J815">
        <f t="shared" si="19"/>
        <v>-27.282835552356957</v>
      </c>
      <c r="K815">
        <v>-34.282835552356957</v>
      </c>
      <c r="L815">
        <v>-29.282835552356957</v>
      </c>
      <c r="M815">
        <v>-8.282835552356957</v>
      </c>
      <c r="N815">
        <v>-15.282835552356957</v>
      </c>
      <c r="O815">
        <v>-43.282835552356957</v>
      </c>
      <c r="P815">
        <v>-29.282835552356957</v>
      </c>
      <c r="Q815">
        <v>-25.282835552356957</v>
      </c>
      <c r="R815">
        <v>-18.282835552356957</v>
      </c>
      <c r="S815">
        <v>-31.282835552356957</v>
      </c>
      <c r="T815">
        <v>-31.282835552356957</v>
      </c>
    </row>
    <row r="816" spans="1:20" x14ac:dyDescent="0.3">
      <c r="A816">
        <v>815</v>
      </c>
      <c r="B816" s="1">
        <v>42965</v>
      </c>
      <c r="C816">
        <v>91</v>
      </c>
      <c r="D816">
        <v>28</v>
      </c>
      <c r="E816">
        <v>17</v>
      </c>
      <c r="F816">
        <v>13</v>
      </c>
      <c r="G816">
        <v>15</v>
      </c>
      <c r="H816">
        <v>10</v>
      </c>
      <c r="I816">
        <v>91</v>
      </c>
      <c r="J816">
        <f t="shared" si="19"/>
        <v>15.717164447643043</v>
      </c>
      <c r="K816">
        <v>-27.282835552356957</v>
      </c>
      <c r="L816">
        <v>-34.282835552356957</v>
      </c>
      <c r="M816">
        <v>-29.282835552356957</v>
      </c>
      <c r="N816">
        <v>-8.282835552356957</v>
      </c>
      <c r="O816">
        <v>-15.282835552356957</v>
      </c>
      <c r="P816">
        <v>-43.282835552356957</v>
      </c>
      <c r="Q816">
        <v>-29.282835552356957</v>
      </c>
      <c r="R816">
        <v>-25.282835552356957</v>
      </c>
      <c r="S816">
        <v>-18.282835552356957</v>
      </c>
      <c r="T816">
        <v>-31.282835552356957</v>
      </c>
    </row>
    <row r="817" spans="1:20" x14ac:dyDescent="0.3">
      <c r="A817">
        <v>816</v>
      </c>
      <c r="B817" s="1">
        <v>42966</v>
      </c>
      <c r="C817">
        <v>70</v>
      </c>
      <c r="D817">
        <v>29</v>
      </c>
      <c r="E817">
        <v>18</v>
      </c>
      <c r="F817">
        <v>19</v>
      </c>
      <c r="G817">
        <v>12</v>
      </c>
      <c r="H817">
        <v>10</v>
      </c>
      <c r="I817">
        <v>70</v>
      </c>
      <c r="J817">
        <f t="shared" si="19"/>
        <v>-5.282835552356957</v>
      </c>
      <c r="K817">
        <v>15.717164447643043</v>
      </c>
      <c r="L817">
        <v>-27.282835552356957</v>
      </c>
      <c r="M817">
        <v>-34.282835552356957</v>
      </c>
      <c r="N817">
        <v>-29.282835552356957</v>
      </c>
      <c r="O817">
        <v>-8.282835552356957</v>
      </c>
      <c r="P817">
        <v>-15.282835552356957</v>
      </c>
      <c r="Q817">
        <v>-43.282835552356957</v>
      </c>
      <c r="R817">
        <v>-29.282835552356957</v>
      </c>
      <c r="S817">
        <v>-25.282835552356957</v>
      </c>
      <c r="T817">
        <v>-18.282835552356957</v>
      </c>
    </row>
    <row r="818" spans="1:20" x14ac:dyDescent="0.3">
      <c r="A818">
        <v>817</v>
      </c>
      <c r="B818" s="1">
        <v>42968</v>
      </c>
      <c r="C818">
        <v>50</v>
      </c>
      <c r="D818">
        <v>25</v>
      </c>
      <c r="E818">
        <v>16</v>
      </c>
      <c r="F818">
        <v>2</v>
      </c>
      <c r="G818">
        <v>15</v>
      </c>
      <c r="H818">
        <v>10</v>
      </c>
      <c r="I818">
        <v>50</v>
      </c>
      <c r="J818">
        <f t="shared" si="19"/>
        <v>-25.282835552356957</v>
      </c>
      <c r="K818">
        <v>-5.282835552356957</v>
      </c>
      <c r="L818">
        <v>15.717164447643043</v>
      </c>
      <c r="M818">
        <v>-27.282835552356957</v>
      </c>
      <c r="N818">
        <v>-34.282835552356957</v>
      </c>
      <c r="O818">
        <v>-29.282835552356957</v>
      </c>
      <c r="P818">
        <v>-8.282835552356957</v>
      </c>
      <c r="Q818">
        <v>-15.282835552356957</v>
      </c>
      <c r="R818">
        <v>-43.282835552356957</v>
      </c>
      <c r="S818">
        <v>-29.282835552356957</v>
      </c>
      <c r="T818">
        <v>-25.282835552356957</v>
      </c>
    </row>
    <row r="819" spans="1:20" x14ac:dyDescent="0.3">
      <c r="A819">
        <v>818</v>
      </c>
      <c r="B819" s="1">
        <v>42969</v>
      </c>
      <c r="C819">
        <v>62</v>
      </c>
      <c r="D819">
        <v>35</v>
      </c>
      <c r="E819">
        <v>18</v>
      </c>
      <c r="F819">
        <v>2</v>
      </c>
      <c r="G819">
        <v>16</v>
      </c>
      <c r="H819">
        <v>10</v>
      </c>
      <c r="I819">
        <v>62</v>
      </c>
      <c r="J819">
        <f t="shared" si="19"/>
        <v>-13.282835552356957</v>
      </c>
      <c r="K819">
        <v>-25.282835552356957</v>
      </c>
      <c r="L819">
        <v>-5.282835552356957</v>
      </c>
      <c r="M819">
        <v>15.717164447643043</v>
      </c>
      <c r="N819">
        <v>-27.282835552356957</v>
      </c>
      <c r="O819">
        <v>-34.282835552356957</v>
      </c>
      <c r="P819">
        <v>-29.282835552356957</v>
      </c>
      <c r="Q819">
        <v>-8.282835552356957</v>
      </c>
      <c r="R819">
        <v>-15.282835552356957</v>
      </c>
      <c r="S819">
        <v>-43.282835552356957</v>
      </c>
      <c r="T819">
        <v>-29.282835552356957</v>
      </c>
    </row>
    <row r="820" spans="1:20" x14ac:dyDescent="0.3">
      <c r="A820">
        <v>819</v>
      </c>
      <c r="B820" s="1">
        <v>42970</v>
      </c>
      <c r="C820">
        <v>82</v>
      </c>
      <c r="D820">
        <v>102</v>
      </c>
      <c r="E820">
        <v>498</v>
      </c>
      <c r="F820">
        <v>3</v>
      </c>
      <c r="G820">
        <v>15</v>
      </c>
      <c r="H820">
        <v>10</v>
      </c>
      <c r="I820">
        <v>498</v>
      </c>
      <c r="J820">
        <f t="shared" si="19"/>
        <v>422.71716444764303</v>
      </c>
      <c r="K820">
        <v>-13.282835552356957</v>
      </c>
      <c r="L820">
        <v>-25.282835552356957</v>
      </c>
      <c r="M820">
        <v>-5.282835552356957</v>
      </c>
      <c r="N820">
        <v>15.717164447643043</v>
      </c>
      <c r="O820">
        <v>-27.282835552356957</v>
      </c>
      <c r="P820">
        <v>-34.282835552356957</v>
      </c>
      <c r="Q820">
        <v>-29.282835552356957</v>
      </c>
      <c r="R820">
        <v>-8.282835552356957</v>
      </c>
      <c r="S820">
        <v>-15.282835552356957</v>
      </c>
      <c r="T820">
        <v>-43.282835552356957</v>
      </c>
    </row>
    <row r="821" spans="1:20" x14ac:dyDescent="0.3">
      <c r="A821">
        <v>820</v>
      </c>
      <c r="B821" s="1">
        <v>42971</v>
      </c>
      <c r="C821">
        <v>35</v>
      </c>
      <c r="D821">
        <v>53</v>
      </c>
      <c r="E821">
        <v>5</v>
      </c>
      <c r="F821">
        <v>1</v>
      </c>
      <c r="G821">
        <v>13</v>
      </c>
      <c r="H821">
        <v>10</v>
      </c>
      <c r="I821">
        <v>53</v>
      </c>
      <c r="J821">
        <f t="shared" si="19"/>
        <v>-22.282835552356957</v>
      </c>
      <c r="K821">
        <v>422.71716444764303</v>
      </c>
      <c r="L821">
        <v>-13.282835552356957</v>
      </c>
      <c r="M821">
        <v>-25.282835552356957</v>
      </c>
      <c r="N821">
        <v>-5.282835552356957</v>
      </c>
      <c r="O821">
        <v>15.717164447643043</v>
      </c>
      <c r="P821">
        <v>-27.282835552356957</v>
      </c>
      <c r="Q821">
        <v>-34.282835552356957</v>
      </c>
      <c r="R821">
        <v>-29.282835552356957</v>
      </c>
      <c r="S821">
        <v>-8.282835552356957</v>
      </c>
      <c r="T821">
        <v>-15.282835552356957</v>
      </c>
    </row>
    <row r="822" spans="1:20" x14ac:dyDescent="0.3">
      <c r="A822">
        <v>821</v>
      </c>
      <c r="B822" s="1">
        <v>42972</v>
      </c>
      <c r="C822">
        <v>90</v>
      </c>
      <c r="D822">
        <v>18</v>
      </c>
      <c r="E822">
        <v>18</v>
      </c>
      <c r="F822">
        <v>19</v>
      </c>
      <c r="G822">
        <v>14</v>
      </c>
      <c r="H822">
        <v>10</v>
      </c>
      <c r="I822">
        <v>90</v>
      </c>
      <c r="J822">
        <f t="shared" si="19"/>
        <v>14.717164447643043</v>
      </c>
      <c r="K822">
        <v>-22.282835552356957</v>
      </c>
      <c r="L822">
        <v>422.71716444764303</v>
      </c>
      <c r="M822">
        <v>-13.282835552356957</v>
      </c>
      <c r="N822">
        <v>-25.282835552356957</v>
      </c>
      <c r="O822">
        <v>-5.282835552356957</v>
      </c>
      <c r="P822">
        <v>15.717164447643043</v>
      </c>
      <c r="Q822">
        <v>-27.282835552356957</v>
      </c>
      <c r="R822">
        <v>-34.282835552356957</v>
      </c>
      <c r="S822">
        <v>-29.282835552356957</v>
      </c>
      <c r="T822">
        <v>-8.282835552356957</v>
      </c>
    </row>
    <row r="823" spans="1:20" x14ac:dyDescent="0.3">
      <c r="A823">
        <v>822</v>
      </c>
      <c r="B823" s="1">
        <v>42973</v>
      </c>
      <c r="C823">
        <v>57</v>
      </c>
      <c r="D823">
        <v>21</v>
      </c>
      <c r="E823">
        <v>18</v>
      </c>
      <c r="F823">
        <v>19</v>
      </c>
      <c r="G823">
        <v>14</v>
      </c>
      <c r="H823">
        <v>10</v>
      </c>
      <c r="I823">
        <v>57</v>
      </c>
      <c r="J823">
        <f t="shared" si="19"/>
        <v>-18.282835552356957</v>
      </c>
      <c r="K823">
        <v>14.717164447643043</v>
      </c>
      <c r="L823">
        <v>-22.282835552356957</v>
      </c>
      <c r="M823">
        <v>422.71716444764303</v>
      </c>
      <c r="N823">
        <v>-13.282835552356957</v>
      </c>
      <c r="O823">
        <v>-25.282835552356957</v>
      </c>
      <c r="P823">
        <v>-5.282835552356957</v>
      </c>
      <c r="Q823">
        <v>15.717164447643043</v>
      </c>
      <c r="R823">
        <v>-27.282835552356957</v>
      </c>
      <c r="S823">
        <v>-34.282835552356957</v>
      </c>
      <c r="T823">
        <v>-29.282835552356957</v>
      </c>
    </row>
    <row r="824" spans="1:20" x14ac:dyDescent="0.3">
      <c r="A824">
        <v>823</v>
      </c>
      <c r="B824" s="1">
        <v>42974</v>
      </c>
      <c r="C824">
        <v>58</v>
      </c>
      <c r="D824">
        <v>19</v>
      </c>
      <c r="E824">
        <v>18</v>
      </c>
      <c r="F824">
        <v>19</v>
      </c>
      <c r="G824">
        <v>14</v>
      </c>
      <c r="H824">
        <v>10</v>
      </c>
      <c r="I824">
        <v>58</v>
      </c>
      <c r="J824">
        <f t="shared" si="19"/>
        <v>-17.282835552356957</v>
      </c>
      <c r="K824">
        <v>-18.282835552356957</v>
      </c>
      <c r="L824">
        <v>14.717164447643043</v>
      </c>
      <c r="M824">
        <v>-22.282835552356957</v>
      </c>
      <c r="N824">
        <v>422.71716444764303</v>
      </c>
      <c r="O824">
        <v>-13.282835552356957</v>
      </c>
      <c r="P824">
        <v>-25.282835552356957</v>
      </c>
      <c r="Q824">
        <v>-5.282835552356957</v>
      </c>
      <c r="R824">
        <v>15.717164447643043</v>
      </c>
      <c r="S824">
        <v>-27.282835552356957</v>
      </c>
      <c r="T824">
        <v>-34.282835552356957</v>
      </c>
    </row>
    <row r="825" spans="1:20" x14ac:dyDescent="0.3">
      <c r="A825">
        <v>824</v>
      </c>
      <c r="B825" s="1">
        <v>42975</v>
      </c>
      <c r="C825">
        <v>51</v>
      </c>
      <c r="D825">
        <v>12</v>
      </c>
      <c r="E825">
        <v>18</v>
      </c>
      <c r="F825">
        <v>19</v>
      </c>
      <c r="G825">
        <v>14</v>
      </c>
      <c r="H825">
        <v>10</v>
      </c>
      <c r="I825">
        <v>51</v>
      </c>
      <c r="J825">
        <f t="shared" si="19"/>
        <v>-24.282835552356957</v>
      </c>
      <c r="K825">
        <v>-17.282835552356957</v>
      </c>
      <c r="L825">
        <v>-18.282835552356957</v>
      </c>
      <c r="M825">
        <v>14.717164447643043</v>
      </c>
      <c r="N825">
        <v>-22.282835552356957</v>
      </c>
      <c r="O825">
        <v>422.71716444764303</v>
      </c>
      <c r="P825">
        <v>-13.282835552356957</v>
      </c>
      <c r="Q825">
        <v>-25.282835552356957</v>
      </c>
      <c r="R825">
        <v>-5.282835552356957</v>
      </c>
      <c r="S825">
        <v>15.717164447643043</v>
      </c>
      <c r="T825">
        <v>-27.282835552356957</v>
      </c>
    </row>
    <row r="826" spans="1:20" x14ac:dyDescent="0.3">
      <c r="A826">
        <v>825</v>
      </c>
      <c r="B826" s="1">
        <v>42976</v>
      </c>
      <c r="C826">
        <v>38</v>
      </c>
      <c r="D826">
        <v>13</v>
      </c>
      <c r="E826">
        <v>18</v>
      </c>
      <c r="F826">
        <v>19</v>
      </c>
      <c r="G826">
        <v>14</v>
      </c>
      <c r="H826">
        <v>10</v>
      </c>
      <c r="I826">
        <v>38</v>
      </c>
      <c r="J826">
        <f t="shared" si="19"/>
        <v>-37.282835552356957</v>
      </c>
      <c r="K826">
        <v>-24.282835552356957</v>
      </c>
      <c r="L826">
        <v>-17.282835552356957</v>
      </c>
      <c r="M826">
        <v>-18.282835552356957</v>
      </c>
      <c r="N826">
        <v>14.717164447643043</v>
      </c>
      <c r="O826">
        <v>-22.282835552356957</v>
      </c>
      <c r="P826">
        <v>422.71716444764303</v>
      </c>
      <c r="Q826">
        <v>-13.282835552356957</v>
      </c>
      <c r="R826">
        <v>-25.282835552356957</v>
      </c>
      <c r="S826">
        <v>-5.282835552356957</v>
      </c>
      <c r="T826">
        <v>15.717164447643043</v>
      </c>
    </row>
    <row r="827" spans="1:20" x14ac:dyDescent="0.3">
      <c r="A827">
        <v>826</v>
      </c>
      <c r="B827" s="1">
        <v>42977</v>
      </c>
      <c r="C827">
        <v>39</v>
      </c>
      <c r="D827">
        <v>29</v>
      </c>
      <c r="E827">
        <v>18</v>
      </c>
      <c r="F827">
        <v>19</v>
      </c>
      <c r="G827">
        <v>15</v>
      </c>
      <c r="H827">
        <v>10</v>
      </c>
      <c r="I827">
        <v>39</v>
      </c>
      <c r="J827">
        <f t="shared" si="19"/>
        <v>-36.282835552356957</v>
      </c>
      <c r="K827">
        <v>-37.282835552356957</v>
      </c>
      <c r="L827">
        <v>-24.282835552356957</v>
      </c>
      <c r="M827">
        <v>-17.282835552356957</v>
      </c>
      <c r="N827">
        <v>-18.282835552356957</v>
      </c>
      <c r="O827">
        <v>14.717164447643043</v>
      </c>
      <c r="P827">
        <v>-22.282835552356957</v>
      </c>
      <c r="Q827">
        <v>422.71716444764303</v>
      </c>
      <c r="R827">
        <v>-13.282835552356957</v>
      </c>
      <c r="S827">
        <v>-25.282835552356957</v>
      </c>
      <c r="T827">
        <v>-5.282835552356957</v>
      </c>
    </row>
    <row r="828" spans="1:20" x14ac:dyDescent="0.3">
      <c r="A828">
        <v>827</v>
      </c>
      <c r="B828" s="1">
        <v>42978</v>
      </c>
      <c r="C828">
        <v>79</v>
      </c>
      <c r="D828">
        <v>21</v>
      </c>
      <c r="E828">
        <v>18</v>
      </c>
      <c r="F828">
        <v>19</v>
      </c>
      <c r="G828">
        <v>15</v>
      </c>
      <c r="H828">
        <v>10</v>
      </c>
      <c r="I828">
        <v>79</v>
      </c>
      <c r="J828">
        <f t="shared" si="19"/>
        <v>3.717164447643043</v>
      </c>
      <c r="K828">
        <v>-36.282835552356957</v>
      </c>
      <c r="L828">
        <v>-37.282835552356957</v>
      </c>
      <c r="M828">
        <v>-24.282835552356957</v>
      </c>
      <c r="N828">
        <v>-17.282835552356957</v>
      </c>
      <c r="O828">
        <v>-18.282835552356957</v>
      </c>
      <c r="P828">
        <v>14.717164447643043</v>
      </c>
      <c r="Q828">
        <v>-22.282835552356957</v>
      </c>
      <c r="R828">
        <v>422.71716444764303</v>
      </c>
      <c r="S828">
        <v>-13.282835552356957</v>
      </c>
      <c r="T828">
        <v>-25.282835552356957</v>
      </c>
    </row>
    <row r="829" spans="1:20" x14ac:dyDescent="0.3">
      <c r="A829">
        <v>828</v>
      </c>
      <c r="B829" s="1">
        <v>42979</v>
      </c>
      <c r="C829">
        <v>58</v>
      </c>
      <c r="D829">
        <v>14</v>
      </c>
      <c r="E829">
        <v>18</v>
      </c>
      <c r="F829">
        <v>19</v>
      </c>
      <c r="G829">
        <v>15</v>
      </c>
      <c r="H829">
        <v>10</v>
      </c>
      <c r="I829">
        <v>58</v>
      </c>
      <c r="J829">
        <f t="shared" si="19"/>
        <v>-17.282835552356957</v>
      </c>
      <c r="K829">
        <v>3.717164447643043</v>
      </c>
      <c r="L829">
        <v>-36.282835552356957</v>
      </c>
      <c r="M829">
        <v>-37.282835552356957</v>
      </c>
      <c r="N829">
        <v>-24.282835552356957</v>
      </c>
      <c r="O829">
        <v>-17.282835552356957</v>
      </c>
      <c r="P829">
        <v>-18.282835552356957</v>
      </c>
      <c r="Q829">
        <v>14.717164447643043</v>
      </c>
      <c r="R829">
        <v>-22.282835552356957</v>
      </c>
      <c r="S829">
        <v>422.71716444764303</v>
      </c>
      <c r="T829">
        <v>-13.282835552356957</v>
      </c>
    </row>
    <row r="830" spans="1:20" x14ac:dyDescent="0.3">
      <c r="A830">
        <v>829</v>
      </c>
      <c r="B830" s="1">
        <v>42980</v>
      </c>
      <c r="C830">
        <v>45</v>
      </c>
      <c r="D830">
        <v>12</v>
      </c>
      <c r="E830">
        <v>18</v>
      </c>
      <c r="F830">
        <v>19</v>
      </c>
      <c r="G830">
        <v>14</v>
      </c>
      <c r="H830">
        <v>10</v>
      </c>
      <c r="I830">
        <v>45</v>
      </c>
      <c r="J830">
        <f t="shared" si="19"/>
        <v>-30.282835552356957</v>
      </c>
      <c r="K830">
        <v>-17.282835552356957</v>
      </c>
      <c r="L830">
        <v>3.717164447643043</v>
      </c>
      <c r="M830">
        <v>-36.282835552356957</v>
      </c>
      <c r="N830">
        <v>-37.282835552356957</v>
      </c>
      <c r="O830">
        <v>-24.282835552356957</v>
      </c>
      <c r="P830">
        <v>-17.282835552356957</v>
      </c>
      <c r="Q830">
        <v>-18.282835552356957</v>
      </c>
      <c r="R830">
        <v>14.717164447643043</v>
      </c>
      <c r="S830">
        <v>-22.282835552356957</v>
      </c>
      <c r="T830">
        <v>422.71716444764303</v>
      </c>
    </row>
    <row r="831" spans="1:20" x14ac:dyDescent="0.3">
      <c r="A831">
        <v>830</v>
      </c>
      <c r="B831" s="1">
        <v>42981</v>
      </c>
      <c r="C831">
        <v>39</v>
      </c>
      <c r="D831">
        <v>24</v>
      </c>
      <c r="E831">
        <v>18</v>
      </c>
      <c r="F831">
        <v>19</v>
      </c>
      <c r="G831">
        <v>15</v>
      </c>
      <c r="H831">
        <v>10</v>
      </c>
      <c r="I831">
        <v>39</v>
      </c>
      <c r="J831">
        <f t="shared" si="19"/>
        <v>-36.282835552356957</v>
      </c>
      <c r="K831">
        <v>-30.282835552356957</v>
      </c>
      <c r="L831">
        <v>-17.282835552356957</v>
      </c>
      <c r="M831">
        <v>3.717164447643043</v>
      </c>
      <c r="N831">
        <v>-36.282835552356957</v>
      </c>
      <c r="O831">
        <v>-37.282835552356957</v>
      </c>
      <c r="P831">
        <v>-24.282835552356957</v>
      </c>
      <c r="Q831">
        <v>-17.282835552356957</v>
      </c>
      <c r="R831">
        <v>-18.282835552356957</v>
      </c>
      <c r="S831">
        <v>14.717164447643043</v>
      </c>
      <c r="T831">
        <v>-22.282835552356957</v>
      </c>
    </row>
    <row r="832" spans="1:20" x14ac:dyDescent="0.3">
      <c r="A832">
        <v>831</v>
      </c>
      <c r="B832" s="1">
        <v>42982</v>
      </c>
      <c r="C832">
        <v>68</v>
      </c>
      <c r="D832">
        <v>18</v>
      </c>
      <c r="E832">
        <v>18</v>
      </c>
      <c r="F832">
        <v>19</v>
      </c>
      <c r="G832">
        <v>15</v>
      </c>
      <c r="H832">
        <v>10</v>
      </c>
      <c r="I832">
        <v>68</v>
      </c>
      <c r="J832">
        <f t="shared" si="19"/>
        <v>-7.282835552356957</v>
      </c>
      <c r="K832">
        <v>-36.282835552356957</v>
      </c>
      <c r="L832">
        <v>-30.282835552356957</v>
      </c>
      <c r="M832">
        <v>-17.282835552356957</v>
      </c>
      <c r="N832">
        <v>3.717164447643043</v>
      </c>
      <c r="O832">
        <v>-36.282835552356957</v>
      </c>
      <c r="P832">
        <v>-37.282835552356957</v>
      </c>
      <c r="Q832">
        <v>-24.282835552356957</v>
      </c>
      <c r="R832">
        <v>-17.282835552356957</v>
      </c>
      <c r="S832">
        <v>-18.282835552356957</v>
      </c>
      <c r="T832">
        <v>14.717164447643043</v>
      </c>
    </row>
    <row r="833" spans="1:20" x14ac:dyDescent="0.3">
      <c r="A833">
        <v>832</v>
      </c>
      <c r="B833" s="1">
        <v>42983</v>
      </c>
      <c r="C833">
        <v>52</v>
      </c>
      <c r="D833">
        <v>18</v>
      </c>
      <c r="E833">
        <v>18</v>
      </c>
      <c r="F833">
        <v>19</v>
      </c>
      <c r="G833">
        <v>14</v>
      </c>
      <c r="H833">
        <v>10</v>
      </c>
      <c r="I833">
        <v>52</v>
      </c>
      <c r="J833">
        <f t="shared" si="19"/>
        <v>-23.282835552356957</v>
      </c>
      <c r="K833">
        <v>-7.282835552356957</v>
      </c>
      <c r="L833">
        <v>-36.282835552356957</v>
      </c>
      <c r="M833">
        <v>-30.282835552356957</v>
      </c>
      <c r="N833">
        <v>-17.282835552356957</v>
      </c>
      <c r="O833">
        <v>3.717164447643043</v>
      </c>
      <c r="P833">
        <v>-36.282835552356957</v>
      </c>
      <c r="Q833">
        <v>-37.282835552356957</v>
      </c>
      <c r="R833">
        <v>-24.282835552356957</v>
      </c>
      <c r="S833">
        <v>-17.282835552356957</v>
      </c>
      <c r="T833">
        <v>-18.282835552356957</v>
      </c>
    </row>
    <row r="834" spans="1:20" x14ac:dyDescent="0.3">
      <c r="A834">
        <v>833</v>
      </c>
      <c r="B834" s="1">
        <v>42984</v>
      </c>
      <c r="C834">
        <v>53</v>
      </c>
      <c r="D834">
        <v>29</v>
      </c>
      <c r="E834">
        <v>18</v>
      </c>
      <c r="F834">
        <v>19</v>
      </c>
      <c r="G834">
        <v>12</v>
      </c>
      <c r="H834">
        <v>10</v>
      </c>
      <c r="I834">
        <v>53</v>
      </c>
      <c r="J834">
        <f t="shared" si="19"/>
        <v>-22.282835552356957</v>
      </c>
      <c r="K834">
        <v>-23.282835552356957</v>
      </c>
      <c r="L834">
        <v>-7.282835552356957</v>
      </c>
      <c r="M834">
        <v>-36.282835552356957</v>
      </c>
      <c r="N834">
        <v>-30.282835552356957</v>
      </c>
      <c r="O834">
        <v>-17.282835552356957</v>
      </c>
      <c r="P834">
        <v>3.717164447643043</v>
      </c>
      <c r="Q834">
        <v>-36.282835552356957</v>
      </c>
      <c r="R834">
        <v>-37.282835552356957</v>
      </c>
      <c r="S834">
        <v>-24.282835552356957</v>
      </c>
      <c r="T834">
        <v>-17.282835552356957</v>
      </c>
    </row>
    <row r="835" spans="1:20" x14ac:dyDescent="0.3">
      <c r="A835">
        <v>834</v>
      </c>
      <c r="B835" s="1">
        <v>42986</v>
      </c>
      <c r="C835">
        <v>50</v>
      </c>
      <c r="D835">
        <v>12</v>
      </c>
      <c r="E835">
        <v>18</v>
      </c>
      <c r="F835">
        <v>19</v>
      </c>
      <c r="G835">
        <v>15</v>
      </c>
      <c r="H835">
        <v>10</v>
      </c>
      <c r="I835">
        <v>50</v>
      </c>
      <c r="J835">
        <f t="shared" ref="J835:J898" si="20">(I835-$V$2)</f>
        <v>-25.282835552356957</v>
      </c>
      <c r="K835">
        <v>-22.282835552356957</v>
      </c>
      <c r="L835">
        <v>-23.282835552356957</v>
      </c>
      <c r="M835">
        <v>-7.282835552356957</v>
      </c>
      <c r="N835">
        <v>-36.282835552356957</v>
      </c>
      <c r="O835">
        <v>-30.282835552356957</v>
      </c>
      <c r="P835">
        <v>-17.282835552356957</v>
      </c>
      <c r="Q835">
        <v>3.717164447643043</v>
      </c>
      <c r="R835">
        <v>-36.282835552356957</v>
      </c>
      <c r="S835">
        <v>-37.282835552356957</v>
      </c>
      <c r="T835">
        <v>-24.282835552356957</v>
      </c>
    </row>
    <row r="836" spans="1:20" x14ac:dyDescent="0.3">
      <c r="A836">
        <v>835</v>
      </c>
      <c r="B836" s="1">
        <v>42987</v>
      </c>
      <c r="C836">
        <v>40</v>
      </c>
      <c r="D836">
        <v>7</v>
      </c>
      <c r="E836">
        <v>18</v>
      </c>
      <c r="F836">
        <v>19</v>
      </c>
      <c r="G836">
        <v>13</v>
      </c>
      <c r="H836">
        <v>10</v>
      </c>
      <c r="I836">
        <v>40</v>
      </c>
      <c r="J836">
        <f t="shared" si="20"/>
        <v>-35.282835552356957</v>
      </c>
      <c r="K836">
        <v>-25.282835552356957</v>
      </c>
      <c r="L836">
        <v>-22.282835552356957</v>
      </c>
      <c r="M836">
        <v>-23.282835552356957</v>
      </c>
      <c r="N836">
        <v>-7.282835552356957</v>
      </c>
      <c r="O836">
        <v>-36.282835552356957</v>
      </c>
      <c r="P836">
        <v>-30.282835552356957</v>
      </c>
      <c r="Q836">
        <v>-17.282835552356957</v>
      </c>
      <c r="R836">
        <v>3.717164447643043</v>
      </c>
      <c r="S836">
        <v>-36.282835552356957</v>
      </c>
      <c r="T836">
        <v>-37.282835552356957</v>
      </c>
    </row>
    <row r="837" spans="1:20" x14ac:dyDescent="0.3">
      <c r="A837">
        <v>836</v>
      </c>
      <c r="B837" s="1">
        <v>42988</v>
      </c>
      <c r="C837">
        <v>26</v>
      </c>
      <c r="D837">
        <v>29</v>
      </c>
      <c r="E837">
        <v>18</v>
      </c>
      <c r="F837">
        <v>19</v>
      </c>
      <c r="G837">
        <v>12</v>
      </c>
      <c r="H837">
        <v>10</v>
      </c>
      <c r="I837">
        <v>29</v>
      </c>
      <c r="J837">
        <f t="shared" si="20"/>
        <v>-46.282835552356957</v>
      </c>
      <c r="K837">
        <v>-35.282835552356957</v>
      </c>
      <c r="L837">
        <v>-25.282835552356957</v>
      </c>
      <c r="M837">
        <v>-22.282835552356957</v>
      </c>
      <c r="N837">
        <v>-23.282835552356957</v>
      </c>
      <c r="O837">
        <v>-7.282835552356957</v>
      </c>
      <c r="P837">
        <v>-36.282835552356957</v>
      </c>
      <c r="Q837">
        <v>-30.282835552356957</v>
      </c>
      <c r="R837">
        <v>-17.282835552356957</v>
      </c>
      <c r="S837">
        <v>3.717164447643043</v>
      </c>
      <c r="T837">
        <v>-36.282835552356957</v>
      </c>
    </row>
    <row r="838" spans="1:20" x14ac:dyDescent="0.3">
      <c r="A838">
        <v>837</v>
      </c>
      <c r="B838" s="1">
        <v>42996</v>
      </c>
      <c r="C838">
        <v>50</v>
      </c>
      <c r="D838">
        <v>18</v>
      </c>
      <c r="E838">
        <v>18</v>
      </c>
      <c r="F838">
        <v>19</v>
      </c>
      <c r="G838">
        <v>13</v>
      </c>
      <c r="H838">
        <v>10</v>
      </c>
      <c r="I838">
        <v>50</v>
      </c>
      <c r="J838">
        <f t="shared" si="20"/>
        <v>-25.282835552356957</v>
      </c>
      <c r="K838">
        <v>-46.282835552356957</v>
      </c>
      <c r="L838">
        <v>-35.282835552356957</v>
      </c>
      <c r="M838">
        <v>-25.282835552356957</v>
      </c>
      <c r="N838">
        <v>-22.282835552356957</v>
      </c>
      <c r="O838">
        <v>-23.282835552356957</v>
      </c>
      <c r="P838">
        <v>-7.282835552356957</v>
      </c>
      <c r="Q838">
        <v>-36.282835552356957</v>
      </c>
      <c r="R838">
        <v>-30.282835552356957</v>
      </c>
      <c r="S838">
        <v>-17.282835552356957</v>
      </c>
      <c r="T838">
        <v>3.717164447643043</v>
      </c>
    </row>
    <row r="839" spans="1:20" x14ac:dyDescent="0.3">
      <c r="A839">
        <v>838</v>
      </c>
      <c r="B839" s="1">
        <v>42997</v>
      </c>
      <c r="C839">
        <v>50</v>
      </c>
      <c r="D839">
        <v>18</v>
      </c>
      <c r="E839">
        <v>18</v>
      </c>
      <c r="F839">
        <v>19</v>
      </c>
      <c r="G839">
        <v>14</v>
      </c>
      <c r="H839">
        <v>10</v>
      </c>
      <c r="I839">
        <v>50</v>
      </c>
      <c r="J839">
        <f t="shared" si="20"/>
        <v>-25.282835552356957</v>
      </c>
      <c r="K839">
        <v>-25.282835552356957</v>
      </c>
      <c r="L839">
        <v>-46.282835552356957</v>
      </c>
      <c r="M839">
        <v>-35.282835552356957</v>
      </c>
      <c r="N839">
        <v>-25.282835552356957</v>
      </c>
      <c r="O839">
        <v>-22.282835552356957</v>
      </c>
      <c r="P839">
        <v>-23.282835552356957</v>
      </c>
      <c r="Q839">
        <v>-7.282835552356957</v>
      </c>
      <c r="R839">
        <v>-36.282835552356957</v>
      </c>
      <c r="S839">
        <v>-30.282835552356957</v>
      </c>
      <c r="T839">
        <v>-17.282835552356957</v>
      </c>
    </row>
    <row r="840" spans="1:20" x14ac:dyDescent="0.3">
      <c r="A840">
        <v>839</v>
      </c>
      <c r="B840" s="1">
        <v>42998</v>
      </c>
      <c r="C840">
        <v>45</v>
      </c>
      <c r="D840">
        <v>23</v>
      </c>
      <c r="E840">
        <v>18</v>
      </c>
      <c r="F840">
        <v>19</v>
      </c>
      <c r="G840">
        <v>13</v>
      </c>
      <c r="H840">
        <v>10</v>
      </c>
      <c r="I840">
        <v>45</v>
      </c>
      <c r="J840">
        <f t="shared" si="20"/>
        <v>-30.282835552356957</v>
      </c>
      <c r="K840">
        <v>-25.282835552356957</v>
      </c>
      <c r="L840">
        <v>-25.282835552356957</v>
      </c>
      <c r="M840">
        <v>-46.282835552356957</v>
      </c>
      <c r="N840">
        <v>-35.282835552356957</v>
      </c>
      <c r="O840">
        <v>-25.282835552356957</v>
      </c>
      <c r="P840">
        <v>-22.282835552356957</v>
      </c>
      <c r="Q840">
        <v>-23.282835552356957</v>
      </c>
      <c r="R840">
        <v>-7.282835552356957</v>
      </c>
      <c r="S840">
        <v>-36.282835552356957</v>
      </c>
      <c r="T840">
        <v>-30.282835552356957</v>
      </c>
    </row>
    <row r="841" spans="1:20" x14ac:dyDescent="0.3">
      <c r="A841">
        <v>840</v>
      </c>
      <c r="B841" s="1">
        <v>42999</v>
      </c>
      <c r="C841">
        <v>63</v>
      </c>
      <c r="D841">
        <v>24</v>
      </c>
      <c r="E841">
        <v>18</v>
      </c>
      <c r="F841">
        <v>19</v>
      </c>
      <c r="G841">
        <v>13</v>
      </c>
      <c r="H841">
        <v>10</v>
      </c>
      <c r="I841">
        <v>63</v>
      </c>
      <c r="J841">
        <f t="shared" si="20"/>
        <v>-12.282835552356957</v>
      </c>
      <c r="K841">
        <v>-30.282835552356957</v>
      </c>
      <c r="L841">
        <v>-25.282835552356957</v>
      </c>
      <c r="M841">
        <v>-25.282835552356957</v>
      </c>
      <c r="N841">
        <v>-46.282835552356957</v>
      </c>
      <c r="O841">
        <v>-35.282835552356957</v>
      </c>
      <c r="P841">
        <v>-25.282835552356957</v>
      </c>
      <c r="Q841">
        <v>-22.282835552356957</v>
      </c>
      <c r="R841">
        <v>-23.282835552356957</v>
      </c>
      <c r="S841">
        <v>-7.282835552356957</v>
      </c>
      <c r="T841">
        <v>-36.282835552356957</v>
      </c>
    </row>
    <row r="842" spans="1:20" x14ac:dyDescent="0.3">
      <c r="A842">
        <v>841</v>
      </c>
      <c r="B842" s="1">
        <v>43000</v>
      </c>
      <c r="C842">
        <v>72</v>
      </c>
      <c r="D842">
        <v>29</v>
      </c>
      <c r="E842">
        <v>18</v>
      </c>
      <c r="F842">
        <v>19</v>
      </c>
      <c r="G842">
        <v>12</v>
      </c>
      <c r="H842">
        <v>10</v>
      </c>
      <c r="I842">
        <v>72</v>
      </c>
      <c r="J842">
        <f t="shared" si="20"/>
        <v>-3.282835552356957</v>
      </c>
      <c r="K842">
        <v>-12.282835552356957</v>
      </c>
      <c r="L842">
        <v>-30.282835552356957</v>
      </c>
      <c r="M842">
        <v>-25.282835552356957</v>
      </c>
      <c r="N842">
        <v>-25.282835552356957</v>
      </c>
      <c r="O842">
        <v>-46.282835552356957</v>
      </c>
      <c r="P842">
        <v>-35.282835552356957</v>
      </c>
      <c r="Q842">
        <v>-25.282835552356957</v>
      </c>
      <c r="R842">
        <v>-22.282835552356957</v>
      </c>
      <c r="S842">
        <v>-23.282835552356957</v>
      </c>
      <c r="T842">
        <v>-7.282835552356957</v>
      </c>
    </row>
    <row r="843" spans="1:20" x14ac:dyDescent="0.3">
      <c r="A843">
        <v>842</v>
      </c>
      <c r="B843" s="1">
        <v>43002</v>
      </c>
      <c r="C843">
        <v>50</v>
      </c>
      <c r="D843">
        <v>14</v>
      </c>
      <c r="E843">
        <v>18</v>
      </c>
      <c r="F843">
        <v>19</v>
      </c>
      <c r="G843">
        <v>13</v>
      </c>
      <c r="H843">
        <v>10</v>
      </c>
      <c r="I843">
        <v>50</v>
      </c>
      <c r="J843">
        <f t="shared" si="20"/>
        <v>-25.282835552356957</v>
      </c>
      <c r="K843">
        <v>-3.282835552356957</v>
      </c>
      <c r="L843">
        <v>-12.282835552356957</v>
      </c>
      <c r="M843">
        <v>-30.282835552356957</v>
      </c>
      <c r="N843">
        <v>-25.282835552356957</v>
      </c>
      <c r="O843">
        <v>-25.282835552356957</v>
      </c>
      <c r="P843">
        <v>-46.282835552356957</v>
      </c>
      <c r="Q843">
        <v>-35.282835552356957</v>
      </c>
      <c r="R843">
        <v>-25.282835552356957</v>
      </c>
      <c r="S843">
        <v>-22.282835552356957</v>
      </c>
      <c r="T843">
        <v>-23.282835552356957</v>
      </c>
    </row>
    <row r="844" spans="1:20" x14ac:dyDescent="0.3">
      <c r="A844">
        <v>843</v>
      </c>
      <c r="B844" s="1">
        <v>43003</v>
      </c>
      <c r="C844">
        <v>53</v>
      </c>
      <c r="D844">
        <v>15</v>
      </c>
      <c r="E844">
        <v>18</v>
      </c>
      <c r="F844">
        <v>19</v>
      </c>
      <c r="G844">
        <v>13</v>
      </c>
      <c r="H844">
        <v>10</v>
      </c>
      <c r="I844">
        <v>53</v>
      </c>
      <c r="J844">
        <f t="shared" si="20"/>
        <v>-22.282835552356957</v>
      </c>
      <c r="K844">
        <v>-25.282835552356957</v>
      </c>
      <c r="L844">
        <v>-3.282835552356957</v>
      </c>
      <c r="M844">
        <v>-12.282835552356957</v>
      </c>
      <c r="N844">
        <v>-30.282835552356957</v>
      </c>
      <c r="O844">
        <v>-25.282835552356957</v>
      </c>
      <c r="P844">
        <v>-25.282835552356957</v>
      </c>
      <c r="Q844">
        <v>-46.282835552356957</v>
      </c>
      <c r="R844">
        <v>-35.282835552356957</v>
      </c>
      <c r="S844">
        <v>-25.282835552356957</v>
      </c>
      <c r="T844">
        <v>-22.282835552356957</v>
      </c>
    </row>
    <row r="845" spans="1:20" x14ac:dyDescent="0.3">
      <c r="A845">
        <v>844</v>
      </c>
      <c r="B845" s="1">
        <v>43004</v>
      </c>
      <c r="C845">
        <v>36</v>
      </c>
      <c r="D845">
        <v>23</v>
      </c>
      <c r="E845">
        <v>18</v>
      </c>
      <c r="F845">
        <v>19</v>
      </c>
      <c r="G845">
        <v>13</v>
      </c>
      <c r="H845">
        <v>10</v>
      </c>
      <c r="I845">
        <v>36</v>
      </c>
      <c r="J845">
        <f t="shared" si="20"/>
        <v>-39.282835552356957</v>
      </c>
      <c r="K845">
        <v>-22.282835552356957</v>
      </c>
      <c r="L845">
        <v>-25.282835552356957</v>
      </c>
      <c r="M845">
        <v>-3.282835552356957</v>
      </c>
      <c r="N845">
        <v>-12.282835552356957</v>
      </c>
      <c r="O845">
        <v>-30.282835552356957</v>
      </c>
      <c r="P845">
        <v>-25.282835552356957</v>
      </c>
      <c r="Q845">
        <v>-25.282835552356957</v>
      </c>
      <c r="R845">
        <v>-46.282835552356957</v>
      </c>
      <c r="S845">
        <v>-35.282835552356957</v>
      </c>
      <c r="T845">
        <v>-25.282835552356957</v>
      </c>
    </row>
    <row r="846" spans="1:20" x14ac:dyDescent="0.3">
      <c r="A846">
        <v>845</v>
      </c>
      <c r="B846" s="1">
        <v>43005</v>
      </c>
      <c r="C846">
        <v>62</v>
      </c>
      <c r="D846">
        <v>24</v>
      </c>
      <c r="E846">
        <v>18</v>
      </c>
      <c r="F846">
        <v>19</v>
      </c>
      <c r="G846">
        <v>14</v>
      </c>
      <c r="H846">
        <v>10</v>
      </c>
      <c r="I846">
        <v>62</v>
      </c>
      <c r="J846">
        <f t="shared" si="20"/>
        <v>-13.282835552356957</v>
      </c>
      <c r="K846">
        <v>-39.282835552356957</v>
      </c>
      <c r="L846">
        <v>-22.282835552356957</v>
      </c>
      <c r="M846">
        <v>-25.282835552356957</v>
      </c>
      <c r="N846">
        <v>-3.282835552356957</v>
      </c>
      <c r="O846">
        <v>-12.282835552356957</v>
      </c>
      <c r="P846">
        <v>-30.282835552356957</v>
      </c>
      <c r="Q846">
        <v>-25.282835552356957</v>
      </c>
      <c r="R846">
        <v>-25.282835552356957</v>
      </c>
      <c r="S846">
        <v>-46.282835552356957</v>
      </c>
      <c r="T846">
        <v>-35.282835552356957</v>
      </c>
    </row>
    <row r="847" spans="1:20" x14ac:dyDescent="0.3">
      <c r="A847">
        <v>846</v>
      </c>
      <c r="B847" s="1">
        <v>43006</v>
      </c>
      <c r="C847">
        <v>59</v>
      </c>
      <c r="D847">
        <v>24</v>
      </c>
      <c r="E847">
        <v>18</v>
      </c>
      <c r="F847">
        <v>19</v>
      </c>
      <c r="G847">
        <v>14</v>
      </c>
      <c r="H847">
        <v>10</v>
      </c>
      <c r="I847">
        <v>59</v>
      </c>
      <c r="J847">
        <f t="shared" si="20"/>
        <v>-16.282835552356957</v>
      </c>
      <c r="K847">
        <v>-13.282835552356957</v>
      </c>
      <c r="L847">
        <v>-39.282835552356957</v>
      </c>
      <c r="M847">
        <v>-22.282835552356957</v>
      </c>
      <c r="N847">
        <v>-25.282835552356957</v>
      </c>
      <c r="O847">
        <v>-3.282835552356957</v>
      </c>
      <c r="P847">
        <v>-12.282835552356957</v>
      </c>
      <c r="Q847">
        <v>-30.282835552356957</v>
      </c>
      <c r="R847">
        <v>-25.282835552356957</v>
      </c>
      <c r="S847">
        <v>-25.282835552356957</v>
      </c>
      <c r="T847">
        <v>-46.282835552356957</v>
      </c>
    </row>
    <row r="848" spans="1:20" x14ac:dyDescent="0.3">
      <c r="A848">
        <v>847</v>
      </c>
      <c r="B848" s="1">
        <v>43007</v>
      </c>
      <c r="C848">
        <v>61</v>
      </c>
      <c r="D848">
        <v>21</v>
      </c>
      <c r="E848">
        <v>18</v>
      </c>
      <c r="F848">
        <v>19</v>
      </c>
      <c r="G848">
        <v>14</v>
      </c>
      <c r="H848">
        <v>10</v>
      </c>
      <c r="I848">
        <v>61</v>
      </c>
      <c r="J848">
        <f t="shared" si="20"/>
        <v>-14.282835552356957</v>
      </c>
      <c r="K848">
        <v>-16.282835552356957</v>
      </c>
      <c r="L848">
        <v>-13.282835552356957</v>
      </c>
      <c r="M848">
        <v>-39.282835552356957</v>
      </c>
      <c r="N848">
        <v>-22.282835552356957</v>
      </c>
      <c r="O848">
        <v>-25.282835552356957</v>
      </c>
      <c r="P848">
        <v>-3.282835552356957</v>
      </c>
      <c r="Q848">
        <v>-12.282835552356957</v>
      </c>
      <c r="R848">
        <v>-30.282835552356957</v>
      </c>
      <c r="S848">
        <v>-25.282835552356957</v>
      </c>
      <c r="T848">
        <v>-25.282835552356957</v>
      </c>
    </row>
    <row r="849" spans="1:20" x14ac:dyDescent="0.3">
      <c r="A849">
        <v>848</v>
      </c>
      <c r="B849" s="1">
        <v>43008</v>
      </c>
      <c r="C849">
        <v>55</v>
      </c>
      <c r="D849">
        <v>10</v>
      </c>
      <c r="E849">
        <v>18</v>
      </c>
      <c r="F849">
        <v>19</v>
      </c>
      <c r="G849">
        <v>13</v>
      </c>
      <c r="H849">
        <v>10</v>
      </c>
      <c r="I849">
        <v>55</v>
      </c>
      <c r="J849">
        <f t="shared" si="20"/>
        <v>-20.282835552356957</v>
      </c>
      <c r="K849">
        <v>-14.282835552356957</v>
      </c>
      <c r="L849">
        <v>-16.282835552356957</v>
      </c>
      <c r="M849">
        <v>-13.282835552356957</v>
      </c>
      <c r="N849">
        <v>-39.282835552356957</v>
      </c>
      <c r="O849">
        <v>-22.282835552356957</v>
      </c>
      <c r="P849">
        <v>-25.282835552356957</v>
      </c>
      <c r="Q849">
        <v>-3.282835552356957</v>
      </c>
      <c r="R849">
        <v>-12.282835552356957</v>
      </c>
      <c r="S849">
        <v>-30.282835552356957</v>
      </c>
      <c r="T849">
        <v>-25.282835552356957</v>
      </c>
    </row>
    <row r="850" spans="1:20" x14ac:dyDescent="0.3">
      <c r="A850">
        <v>849</v>
      </c>
      <c r="B850" s="1">
        <v>43009</v>
      </c>
      <c r="C850">
        <v>30</v>
      </c>
      <c r="D850">
        <v>23</v>
      </c>
      <c r="E850">
        <v>19</v>
      </c>
      <c r="F850">
        <v>24</v>
      </c>
      <c r="G850">
        <v>17</v>
      </c>
      <c r="H850">
        <v>14</v>
      </c>
      <c r="I850">
        <v>30</v>
      </c>
      <c r="J850">
        <f t="shared" si="20"/>
        <v>-45.282835552356957</v>
      </c>
      <c r="K850">
        <v>-20.282835552356957</v>
      </c>
      <c r="L850">
        <v>-14.282835552356957</v>
      </c>
      <c r="M850">
        <v>-16.282835552356957</v>
      </c>
      <c r="N850">
        <v>-13.282835552356957</v>
      </c>
      <c r="O850">
        <v>-39.282835552356957</v>
      </c>
      <c r="P850">
        <v>-22.282835552356957</v>
      </c>
      <c r="Q850">
        <v>-25.282835552356957</v>
      </c>
      <c r="R850">
        <v>-3.282835552356957</v>
      </c>
      <c r="S850">
        <v>-12.282835552356957</v>
      </c>
      <c r="T850">
        <v>-30.282835552356957</v>
      </c>
    </row>
    <row r="851" spans="1:20" x14ac:dyDescent="0.3">
      <c r="A851">
        <v>850</v>
      </c>
      <c r="B851" s="1">
        <v>43010</v>
      </c>
      <c r="C851">
        <v>54</v>
      </c>
      <c r="D851">
        <v>14</v>
      </c>
      <c r="E851">
        <v>19</v>
      </c>
      <c r="F851">
        <v>24</v>
      </c>
      <c r="G851">
        <v>13</v>
      </c>
      <c r="H851">
        <v>14</v>
      </c>
      <c r="I851">
        <v>54</v>
      </c>
      <c r="J851">
        <f t="shared" si="20"/>
        <v>-21.282835552356957</v>
      </c>
      <c r="K851">
        <v>-45.282835552356957</v>
      </c>
      <c r="L851">
        <v>-20.282835552356957</v>
      </c>
      <c r="M851">
        <v>-14.282835552356957</v>
      </c>
      <c r="N851">
        <v>-16.282835552356957</v>
      </c>
      <c r="O851">
        <v>-13.282835552356957</v>
      </c>
      <c r="P851">
        <v>-39.282835552356957</v>
      </c>
      <c r="Q851">
        <v>-22.282835552356957</v>
      </c>
      <c r="R851">
        <v>-25.282835552356957</v>
      </c>
      <c r="S851">
        <v>-3.282835552356957</v>
      </c>
      <c r="T851">
        <v>-12.282835552356957</v>
      </c>
    </row>
    <row r="852" spans="1:20" x14ac:dyDescent="0.3">
      <c r="A852">
        <v>851</v>
      </c>
      <c r="B852" s="1">
        <v>43011</v>
      </c>
      <c r="C852">
        <v>48</v>
      </c>
      <c r="D852">
        <v>13</v>
      </c>
      <c r="E852">
        <v>19</v>
      </c>
      <c r="F852">
        <v>24</v>
      </c>
      <c r="G852">
        <v>13</v>
      </c>
      <c r="H852">
        <v>14</v>
      </c>
      <c r="I852">
        <v>48</v>
      </c>
      <c r="J852">
        <f t="shared" si="20"/>
        <v>-27.282835552356957</v>
      </c>
      <c r="K852">
        <v>-21.282835552356957</v>
      </c>
      <c r="L852">
        <v>-45.282835552356957</v>
      </c>
      <c r="M852">
        <v>-20.282835552356957</v>
      </c>
      <c r="N852">
        <v>-14.282835552356957</v>
      </c>
      <c r="O852">
        <v>-16.282835552356957</v>
      </c>
      <c r="P852">
        <v>-13.282835552356957</v>
      </c>
      <c r="Q852">
        <v>-39.282835552356957</v>
      </c>
      <c r="R852">
        <v>-22.282835552356957</v>
      </c>
      <c r="S852">
        <v>-25.282835552356957</v>
      </c>
      <c r="T852">
        <v>-3.282835552356957</v>
      </c>
    </row>
    <row r="853" spans="1:20" x14ac:dyDescent="0.3">
      <c r="A853">
        <v>852</v>
      </c>
      <c r="B853" s="1">
        <v>43012</v>
      </c>
      <c r="C853">
        <v>42</v>
      </c>
      <c r="D853">
        <v>16</v>
      </c>
      <c r="E853">
        <v>19</v>
      </c>
      <c r="F853">
        <v>24</v>
      </c>
      <c r="G853">
        <v>13</v>
      </c>
      <c r="H853">
        <v>14</v>
      </c>
      <c r="I853">
        <v>42</v>
      </c>
      <c r="J853">
        <f t="shared" si="20"/>
        <v>-33.282835552356957</v>
      </c>
      <c r="K853">
        <v>-27.282835552356957</v>
      </c>
      <c r="L853">
        <v>-21.282835552356957</v>
      </c>
      <c r="M853">
        <v>-45.282835552356957</v>
      </c>
      <c r="N853">
        <v>-20.282835552356957</v>
      </c>
      <c r="O853">
        <v>-14.282835552356957</v>
      </c>
      <c r="P853">
        <v>-16.282835552356957</v>
      </c>
      <c r="Q853">
        <v>-13.282835552356957</v>
      </c>
      <c r="R853">
        <v>-39.282835552356957</v>
      </c>
      <c r="S853">
        <v>-22.282835552356957</v>
      </c>
      <c r="T853">
        <v>-25.282835552356957</v>
      </c>
    </row>
    <row r="854" spans="1:20" x14ac:dyDescent="0.3">
      <c r="A854">
        <v>853</v>
      </c>
      <c r="B854" s="1">
        <v>43013</v>
      </c>
      <c r="C854">
        <v>48</v>
      </c>
      <c r="D854">
        <v>17</v>
      </c>
      <c r="E854">
        <v>19</v>
      </c>
      <c r="F854">
        <v>24</v>
      </c>
      <c r="G854">
        <v>13</v>
      </c>
      <c r="H854">
        <v>14</v>
      </c>
      <c r="I854">
        <v>48</v>
      </c>
      <c r="J854">
        <f t="shared" si="20"/>
        <v>-27.282835552356957</v>
      </c>
      <c r="K854">
        <v>-33.282835552356957</v>
      </c>
      <c r="L854">
        <v>-27.282835552356957</v>
      </c>
      <c r="M854">
        <v>-21.282835552356957</v>
      </c>
      <c r="N854">
        <v>-45.282835552356957</v>
      </c>
      <c r="O854">
        <v>-20.282835552356957</v>
      </c>
      <c r="P854">
        <v>-14.282835552356957</v>
      </c>
      <c r="Q854">
        <v>-16.282835552356957</v>
      </c>
      <c r="R854">
        <v>-13.282835552356957</v>
      </c>
      <c r="S854">
        <v>-39.282835552356957</v>
      </c>
      <c r="T854">
        <v>-22.282835552356957</v>
      </c>
    </row>
    <row r="855" spans="1:20" x14ac:dyDescent="0.3">
      <c r="A855">
        <v>854</v>
      </c>
      <c r="B855" s="1">
        <v>43014</v>
      </c>
      <c r="C855">
        <v>50</v>
      </c>
      <c r="D855">
        <v>10</v>
      </c>
      <c r="E855">
        <v>19</v>
      </c>
      <c r="F855">
        <v>24</v>
      </c>
      <c r="G855">
        <v>13</v>
      </c>
      <c r="H855">
        <v>14</v>
      </c>
      <c r="I855">
        <v>50</v>
      </c>
      <c r="J855">
        <f t="shared" si="20"/>
        <v>-25.282835552356957</v>
      </c>
      <c r="K855">
        <v>-27.282835552356957</v>
      </c>
      <c r="L855">
        <v>-33.282835552356957</v>
      </c>
      <c r="M855">
        <v>-27.282835552356957</v>
      </c>
      <c r="N855">
        <v>-21.282835552356957</v>
      </c>
      <c r="O855">
        <v>-45.282835552356957</v>
      </c>
      <c r="P855">
        <v>-20.282835552356957</v>
      </c>
      <c r="Q855">
        <v>-14.282835552356957</v>
      </c>
      <c r="R855">
        <v>-16.282835552356957</v>
      </c>
      <c r="S855">
        <v>-13.282835552356957</v>
      </c>
      <c r="T855">
        <v>-39.282835552356957</v>
      </c>
    </row>
    <row r="856" spans="1:20" x14ac:dyDescent="0.3">
      <c r="A856">
        <v>855</v>
      </c>
      <c r="B856" s="1">
        <v>43015</v>
      </c>
      <c r="C856">
        <v>38</v>
      </c>
      <c r="D856">
        <v>40</v>
      </c>
      <c r="E856">
        <v>19</v>
      </c>
      <c r="F856">
        <v>24</v>
      </c>
      <c r="G856">
        <v>16</v>
      </c>
      <c r="H856">
        <v>14</v>
      </c>
      <c r="I856">
        <v>40</v>
      </c>
      <c r="J856">
        <f t="shared" si="20"/>
        <v>-35.282835552356957</v>
      </c>
      <c r="K856">
        <v>-25.282835552356957</v>
      </c>
      <c r="L856">
        <v>-27.282835552356957</v>
      </c>
      <c r="M856">
        <v>-33.282835552356957</v>
      </c>
      <c r="N856">
        <v>-27.282835552356957</v>
      </c>
      <c r="O856">
        <v>-21.282835552356957</v>
      </c>
      <c r="P856">
        <v>-45.282835552356957</v>
      </c>
      <c r="Q856">
        <v>-20.282835552356957</v>
      </c>
      <c r="R856">
        <v>-14.282835552356957</v>
      </c>
      <c r="S856">
        <v>-16.282835552356957</v>
      </c>
      <c r="T856">
        <v>-13.282835552356957</v>
      </c>
    </row>
    <row r="857" spans="1:20" x14ac:dyDescent="0.3">
      <c r="A857">
        <v>856</v>
      </c>
      <c r="B857" s="1">
        <v>43018</v>
      </c>
      <c r="C857">
        <v>78</v>
      </c>
      <c r="D857">
        <v>8</v>
      </c>
      <c r="E857">
        <v>19</v>
      </c>
      <c r="F857">
        <v>24</v>
      </c>
      <c r="G857">
        <v>13</v>
      </c>
      <c r="H857">
        <v>14</v>
      </c>
      <c r="I857">
        <v>78</v>
      </c>
      <c r="J857">
        <f t="shared" si="20"/>
        <v>2.717164447643043</v>
      </c>
      <c r="K857">
        <v>-35.282835552356957</v>
      </c>
      <c r="L857">
        <v>-25.282835552356957</v>
      </c>
      <c r="M857">
        <v>-27.282835552356957</v>
      </c>
      <c r="N857">
        <v>-33.282835552356957</v>
      </c>
      <c r="O857">
        <v>-27.282835552356957</v>
      </c>
      <c r="P857">
        <v>-21.282835552356957</v>
      </c>
      <c r="Q857">
        <v>-45.282835552356957</v>
      </c>
      <c r="R857">
        <v>-20.282835552356957</v>
      </c>
      <c r="S857">
        <v>-14.282835552356957</v>
      </c>
      <c r="T857">
        <v>-16.282835552356957</v>
      </c>
    </row>
    <row r="858" spans="1:20" x14ac:dyDescent="0.3">
      <c r="A858">
        <v>857</v>
      </c>
      <c r="B858" s="1">
        <v>43019</v>
      </c>
      <c r="C858">
        <v>33</v>
      </c>
      <c r="D858">
        <v>17</v>
      </c>
      <c r="E858">
        <v>19</v>
      </c>
      <c r="F858">
        <v>24</v>
      </c>
      <c r="G858">
        <v>13</v>
      </c>
      <c r="H858">
        <v>14</v>
      </c>
      <c r="I858">
        <v>33</v>
      </c>
      <c r="J858">
        <f t="shared" si="20"/>
        <v>-42.282835552356957</v>
      </c>
      <c r="K858">
        <v>2.717164447643043</v>
      </c>
      <c r="L858">
        <v>-35.282835552356957</v>
      </c>
      <c r="M858">
        <v>-25.282835552356957</v>
      </c>
      <c r="N858">
        <v>-27.282835552356957</v>
      </c>
      <c r="O858">
        <v>-33.282835552356957</v>
      </c>
      <c r="P858">
        <v>-27.282835552356957</v>
      </c>
      <c r="Q858">
        <v>-21.282835552356957</v>
      </c>
      <c r="R858">
        <v>-45.282835552356957</v>
      </c>
      <c r="S858">
        <v>-20.282835552356957</v>
      </c>
      <c r="T858">
        <v>-14.282835552356957</v>
      </c>
    </row>
    <row r="859" spans="1:20" x14ac:dyDescent="0.3">
      <c r="A859">
        <v>858</v>
      </c>
      <c r="B859" s="1">
        <v>43020</v>
      </c>
      <c r="C859">
        <v>56</v>
      </c>
      <c r="D859">
        <v>17</v>
      </c>
      <c r="E859">
        <v>19</v>
      </c>
      <c r="F859">
        <v>24</v>
      </c>
      <c r="G859">
        <v>13</v>
      </c>
      <c r="H859">
        <v>14</v>
      </c>
      <c r="I859">
        <v>56</v>
      </c>
      <c r="J859">
        <f t="shared" si="20"/>
        <v>-19.282835552356957</v>
      </c>
      <c r="K859">
        <v>-42.282835552356957</v>
      </c>
      <c r="L859">
        <v>2.717164447643043</v>
      </c>
      <c r="M859">
        <v>-35.282835552356957</v>
      </c>
      <c r="N859">
        <v>-25.282835552356957</v>
      </c>
      <c r="O859">
        <v>-27.282835552356957</v>
      </c>
      <c r="P859">
        <v>-33.282835552356957</v>
      </c>
      <c r="Q859">
        <v>-27.282835552356957</v>
      </c>
      <c r="R859">
        <v>-21.282835552356957</v>
      </c>
      <c r="S859">
        <v>-45.282835552356957</v>
      </c>
      <c r="T859">
        <v>-20.282835552356957</v>
      </c>
    </row>
    <row r="860" spans="1:20" x14ac:dyDescent="0.3">
      <c r="A860">
        <v>859</v>
      </c>
      <c r="B860" s="1">
        <v>43021</v>
      </c>
      <c r="C860">
        <v>54</v>
      </c>
      <c r="D860">
        <v>18</v>
      </c>
      <c r="E860">
        <v>19</v>
      </c>
      <c r="F860">
        <v>24</v>
      </c>
      <c r="G860">
        <v>12</v>
      </c>
      <c r="H860">
        <v>14</v>
      </c>
      <c r="I860">
        <v>54</v>
      </c>
      <c r="J860">
        <f t="shared" si="20"/>
        <v>-21.282835552356957</v>
      </c>
      <c r="K860">
        <v>-19.282835552356957</v>
      </c>
      <c r="L860">
        <v>-42.282835552356957</v>
      </c>
      <c r="M860">
        <v>2.717164447643043</v>
      </c>
      <c r="N860">
        <v>-35.282835552356957</v>
      </c>
      <c r="O860">
        <v>-25.282835552356957</v>
      </c>
      <c r="P860">
        <v>-27.282835552356957</v>
      </c>
      <c r="Q860">
        <v>-33.282835552356957</v>
      </c>
      <c r="R860">
        <v>-27.282835552356957</v>
      </c>
      <c r="S860">
        <v>-21.282835552356957</v>
      </c>
      <c r="T860">
        <v>-45.282835552356957</v>
      </c>
    </row>
    <row r="861" spans="1:20" x14ac:dyDescent="0.3">
      <c r="A861">
        <v>860</v>
      </c>
      <c r="B861" s="1">
        <v>43022</v>
      </c>
      <c r="C861">
        <v>59</v>
      </c>
      <c r="D861">
        <v>13</v>
      </c>
      <c r="E861">
        <v>19</v>
      </c>
      <c r="F861">
        <v>24</v>
      </c>
      <c r="G861">
        <v>14</v>
      </c>
      <c r="H861">
        <v>14</v>
      </c>
      <c r="I861">
        <v>59</v>
      </c>
      <c r="J861">
        <f t="shared" si="20"/>
        <v>-16.282835552356957</v>
      </c>
      <c r="K861">
        <v>-21.282835552356957</v>
      </c>
      <c r="L861">
        <v>-19.282835552356957</v>
      </c>
      <c r="M861">
        <v>-42.282835552356957</v>
      </c>
      <c r="N861">
        <v>2.717164447643043</v>
      </c>
      <c r="O861">
        <v>-35.282835552356957</v>
      </c>
      <c r="P861">
        <v>-25.282835552356957</v>
      </c>
      <c r="Q861">
        <v>-27.282835552356957</v>
      </c>
      <c r="R861">
        <v>-33.282835552356957</v>
      </c>
      <c r="S861">
        <v>-27.282835552356957</v>
      </c>
      <c r="T861">
        <v>-21.282835552356957</v>
      </c>
    </row>
    <row r="862" spans="1:20" x14ac:dyDescent="0.3">
      <c r="A862">
        <v>861</v>
      </c>
      <c r="B862" s="1">
        <v>43023</v>
      </c>
      <c r="C862">
        <v>42</v>
      </c>
      <c r="D862">
        <v>7</v>
      </c>
      <c r="E862">
        <v>19</v>
      </c>
      <c r="F862">
        <v>24</v>
      </c>
      <c r="G862">
        <v>12</v>
      </c>
      <c r="H862">
        <v>14</v>
      </c>
      <c r="I862">
        <v>42</v>
      </c>
      <c r="J862">
        <f t="shared" si="20"/>
        <v>-33.282835552356957</v>
      </c>
      <c r="K862">
        <v>-16.282835552356957</v>
      </c>
      <c r="L862">
        <v>-21.282835552356957</v>
      </c>
      <c r="M862">
        <v>-19.282835552356957</v>
      </c>
      <c r="N862">
        <v>-42.282835552356957</v>
      </c>
      <c r="O862">
        <v>2.717164447643043</v>
      </c>
      <c r="P862">
        <v>-35.282835552356957</v>
      </c>
      <c r="Q862">
        <v>-25.282835552356957</v>
      </c>
      <c r="R862">
        <v>-27.282835552356957</v>
      </c>
      <c r="S862">
        <v>-33.282835552356957</v>
      </c>
      <c r="T862">
        <v>-27.282835552356957</v>
      </c>
    </row>
    <row r="863" spans="1:20" x14ac:dyDescent="0.3">
      <c r="A863">
        <v>862</v>
      </c>
      <c r="B863" s="1">
        <v>43024</v>
      </c>
      <c r="C863">
        <v>30</v>
      </c>
      <c r="D863">
        <v>4</v>
      </c>
      <c r="E863">
        <v>19</v>
      </c>
      <c r="F863">
        <v>24</v>
      </c>
      <c r="G863">
        <v>12</v>
      </c>
      <c r="H863">
        <v>14</v>
      </c>
      <c r="I863">
        <v>30</v>
      </c>
      <c r="J863">
        <f t="shared" si="20"/>
        <v>-45.282835552356957</v>
      </c>
      <c r="K863">
        <v>-33.282835552356957</v>
      </c>
      <c r="L863">
        <v>-16.282835552356957</v>
      </c>
      <c r="M863">
        <v>-21.282835552356957</v>
      </c>
      <c r="N863">
        <v>-19.282835552356957</v>
      </c>
      <c r="O863">
        <v>-42.282835552356957</v>
      </c>
      <c r="P863">
        <v>2.717164447643043</v>
      </c>
      <c r="Q863">
        <v>-35.282835552356957</v>
      </c>
      <c r="R863">
        <v>-25.282835552356957</v>
      </c>
      <c r="S863">
        <v>-27.282835552356957</v>
      </c>
      <c r="T863">
        <v>-33.282835552356957</v>
      </c>
    </row>
    <row r="864" spans="1:20" x14ac:dyDescent="0.3">
      <c r="A864">
        <v>863</v>
      </c>
      <c r="B864" s="1">
        <v>43025</v>
      </c>
      <c r="C864">
        <v>14</v>
      </c>
      <c r="D864">
        <v>5</v>
      </c>
      <c r="E864">
        <v>19</v>
      </c>
      <c r="F864">
        <v>24</v>
      </c>
      <c r="G864">
        <v>12</v>
      </c>
      <c r="H864">
        <v>14</v>
      </c>
      <c r="I864">
        <v>24</v>
      </c>
      <c r="J864">
        <f t="shared" si="20"/>
        <v>-51.282835552356957</v>
      </c>
      <c r="K864">
        <v>-45.282835552356957</v>
      </c>
      <c r="L864">
        <v>-33.282835552356957</v>
      </c>
      <c r="M864">
        <v>-16.282835552356957</v>
      </c>
      <c r="N864">
        <v>-21.282835552356957</v>
      </c>
      <c r="O864">
        <v>-19.282835552356957</v>
      </c>
      <c r="P864">
        <v>-42.282835552356957</v>
      </c>
      <c r="Q864">
        <v>2.717164447643043</v>
      </c>
      <c r="R864">
        <v>-35.282835552356957</v>
      </c>
      <c r="S864">
        <v>-25.282835552356957</v>
      </c>
      <c r="T864">
        <v>-27.282835552356957</v>
      </c>
    </row>
    <row r="865" spans="1:20" x14ac:dyDescent="0.3">
      <c r="A865">
        <v>864</v>
      </c>
      <c r="B865" s="1">
        <v>43026</v>
      </c>
      <c r="C865">
        <v>17</v>
      </c>
      <c r="D865">
        <v>16</v>
      </c>
      <c r="E865">
        <v>19</v>
      </c>
      <c r="F865">
        <v>24</v>
      </c>
      <c r="G865">
        <v>13</v>
      </c>
      <c r="H865">
        <v>14</v>
      </c>
      <c r="I865">
        <v>24</v>
      </c>
      <c r="J865">
        <f t="shared" si="20"/>
        <v>-51.282835552356957</v>
      </c>
      <c r="K865">
        <v>-51.282835552356957</v>
      </c>
      <c r="L865">
        <v>-45.282835552356957</v>
      </c>
      <c r="M865">
        <v>-33.282835552356957</v>
      </c>
      <c r="N865">
        <v>-16.282835552356957</v>
      </c>
      <c r="O865">
        <v>-21.282835552356957</v>
      </c>
      <c r="P865">
        <v>-19.282835552356957</v>
      </c>
      <c r="Q865">
        <v>-42.282835552356957</v>
      </c>
      <c r="R865">
        <v>2.717164447643043</v>
      </c>
      <c r="S865">
        <v>-35.282835552356957</v>
      </c>
      <c r="T865">
        <v>-25.282835552356957</v>
      </c>
    </row>
    <row r="866" spans="1:20" x14ac:dyDescent="0.3">
      <c r="A866">
        <v>865</v>
      </c>
      <c r="B866" s="1">
        <v>43027</v>
      </c>
      <c r="C866">
        <v>49</v>
      </c>
      <c r="D866">
        <v>40</v>
      </c>
      <c r="E866">
        <v>19</v>
      </c>
      <c r="F866">
        <v>24</v>
      </c>
      <c r="G866">
        <v>16</v>
      </c>
      <c r="H866">
        <v>14</v>
      </c>
      <c r="I866">
        <v>49</v>
      </c>
      <c r="J866">
        <f t="shared" si="20"/>
        <v>-26.282835552356957</v>
      </c>
      <c r="K866">
        <v>-51.282835552356957</v>
      </c>
      <c r="L866">
        <v>-51.282835552356957</v>
      </c>
      <c r="M866">
        <v>-45.282835552356957</v>
      </c>
      <c r="N866">
        <v>-33.282835552356957</v>
      </c>
      <c r="O866">
        <v>-16.282835552356957</v>
      </c>
      <c r="P866">
        <v>-21.282835552356957</v>
      </c>
      <c r="Q866">
        <v>-19.282835552356957</v>
      </c>
      <c r="R866">
        <v>-42.282835552356957</v>
      </c>
      <c r="S866">
        <v>2.717164447643043</v>
      </c>
      <c r="T866">
        <v>-35.282835552356957</v>
      </c>
    </row>
    <row r="867" spans="1:20" x14ac:dyDescent="0.3">
      <c r="A867">
        <v>866</v>
      </c>
      <c r="B867" s="1">
        <v>43030</v>
      </c>
      <c r="C867">
        <v>78</v>
      </c>
      <c r="D867">
        <v>15</v>
      </c>
      <c r="E867">
        <v>19</v>
      </c>
      <c r="F867">
        <v>24</v>
      </c>
      <c r="G867">
        <v>14</v>
      </c>
      <c r="H867">
        <v>14</v>
      </c>
      <c r="I867">
        <v>78</v>
      </c>
      <c r="J867">
        <f t="shared" si="20"/>
        <v>2.717164447643043</v>
      </c>
      <c r="K867">
        <v>-26.282835552356957</v>
      </c>
      <c r="L867">
        <v>-51.282835552356957</v>
      </c>
      <c r="M867">
        <v>-51.282835552356957</v>
      </c>
      <c r="N867">
        <v>-45.282835552356957</v>
      </c>
      <c r="O867">
        <v>-33.282835552356957</v>
      </c>
      <c r="P867">
        <v>-16.282835552356957</v>
      </c>
      <c r="Q867">
        <v>-21.282835552356957</v>
      </c>
      <c r="R867">
        <v>-19.282835552356957</v>
      </c>
      <c r="S867">
        <v>-42.282835552356957</v>
      </c>
      <c r="T867">
        <v>2.717164447643043</v>
      </c>
    </row>
    <row r="868" spans="1:20" x14ac:dyDescent="0.3">
      <c r="A868">
        <v>867</v>
      </c>
      <c r="B868" s="1">
        <v>43031</v>
      </c>
      <c r="C868">
        <v>46</v>
      </c>
      <c r="D868">
        <v>6</v>
      </c>
      <c r="E868">
        <v>19</v>
      </c>
      <c r="F868">
        <v>24</v>
      </c>
      <c r="G868">
        <v>13</v>
      </c>
      <c r="H868">
        <v>14</v>
      </c>
      <c r="I868">
        <v>46</v>
      </c>
      <c r="J868">
        <f t="shared" si="20"/>
        <v>-29.282835552356957</v>
      </c>
      <c r="K868">
        <v>2.717164447643043</v>
      </c>
      <c r="L868">
        <v>-26.282835552356957</v>
      </c>
      <c r="M868">
        <v>-51.282835552356957</v>
      </c>
      <c r="N868">
        <v>-51.282835552356957</v>
      </c>
      <c r="O868">
        <v>-45.282835552356957</v>
      </c>
      <c r="P868">
        <v>-33.282835552356957</v>
      </c>
      <c r="Q868">
        <v>-16.282835552356957</v>
      </c>
      <c r="R868">
        <v>-21.282835552356957</v>
      </c>
      <c r="S868">
        <v>-19.282835552356957</v>
      </c>
      <c r="T868">
        <v>-42.282835552356957</v>
      </c>
    </row>
    <row r="869" spans="1:20" x14ac:dyDescent="0.3">
      <c r="A869">
        <v>868</v>
      </c>
      <c r="B869" s="1">
        <v>43032</v>
      </c>
      <c r="C869">
        <v>20</v>
      </c>
      <c r="D869">
        <v>12</v>
      </c>
      <c r="E869">
        <v>19</v>
      </c>
      <c r="F869">
        <v>24</v>
      </c>
      <c r="G869">
        <v>14</v>
      </c>
      <c r="H869">
        <v>14</v>
      </c>
      <c r="I869">
        <v>24</v>
      </c>
      <c r="J869">
        <f t="shared" si="20"/>
        <v>-51.282835552356957</v>
      </c>
      <c r="K869">
        <v>-29.282835552356957</v>
      </c>
      <c r="L869">
        <v>2.717164447643043</v>
      </c>
      <c r="M869">
        <v>-26.282835552356957</v>
      </c>
      <c r="N869">
        <v>-51.282835552356957</v>
      </c>
      <c r="O869">
        <v>-51.282835552356957</v>
      </c>
      <c r="P869">
        <v>-45.282835552356957</v>
      </c>
      <c r="Q869">
        <v>-33.282835552356957</v>
      </c>
      <c r="R869">
        <v>-16.282835552356957</v>
      </c>
      <c r="S869">
        <v>-21.282835552356957</v>
      </c>
      <c r="T869">
        <v>-19.282835552356957</v>
      </c>
    </row>
    <row r="870" spans="1:20" x14ac:dyDescent="0.3">
      <c r="A870">
        <v>869</v>
      </c>
      <c r="B870" s="1">
        <v>43033</v>
      </c>
      <c r="C870">
        <v>38</v>
      </c>
      <c r="D870">
        <v>18</v>
      </c>
      <c r="E870">
        <v>19</v>
      </c>
      <c r="F870">
        <v>24</v>
      </c>
      <c r="G870">
        <v>14</v>
      </c>
      <c r="H870">
        <v>14</v>
      </c>
      <c r="I870">
        <v>38</v>
      </c>
      <c r="J870">
        <f t="shared" si="20"/>
        <v>-37.282835552356957</v>
      </c>
      <c r="K870">
        <v>-51.282835552356957</v>
      </c>
      <c r="L870">
        <v>-29.282835552356957</v>
      </c>
      <c r="M870">
        <v>2.717164447643043</v>
      </c>
      <c r="N870">
        <v>-26.282835552356957</v>
      </c>
      <c r="O870">
        <v>-51.282835552356957</v>
      </c>
      <c r="P870">
        <v>-51.282835552356957</v>
      </c>
      <c r="Q870">
        <v>-45.282835552356957</v>
      </c>
      <c r="R870">
        <v>-33.282835552356957</v>
      </c>
      <c r="S870">
        <v>-16.282835552356957</v>
      </c>
      <c r="T870">
        <v>-21.282835552356957</v>
      </c>
    </row>
    <row r="871" spans="1:20" x14ac:dyDescent="0.3">
      <c r="A871">
        <v>870</v>
      </c>
      <c r="B871" s="1">
        <v>43034</v>
      </c>
      <c r="C871">
        <v>53</v>
      </c>
      <c r="D871">
        <v>6</v>
      </c>
      <c r="E871">
        <v>19</v>
      </c>
      <c r="F871">
        <v>24</v>
      </c>
      <c r="G871">
        <v>13</v>
      </c>
      <c r="H871">
        <v>14</v>
      </c>
      <c r="I871">
        <v>53</v>
      </c>
      <c r="J871">
        <f t="shared" si="20"/>
        <v>-22.282835552356957</v>
      </c>
      <c r="K871">
        <v>-37.282835552356957</v>
      </c>
      <c r="L871">
        <v>-51.282835552356957</v>
      </c>
      <c r="M871">
        <v>-29.282835552356957</v>
      </c>
      <c r="N871">
        <v>2.717164447643043</v>
      </c>
      <c r="O871">
        <v>-26.282835552356957</v>
      </c>
      <c r="P871">
        <v>-51.282835552356957</v>
      </c>
      <c r="Q871">
        <v>-51.282835552356957</v>
      </c>
      <c r="R871">
        <v>-45.282835552356957</v>
      </c>
      <c r="S871">
        <v>-33.282835552356957</v>
      </c>
      <c r="T871">
        <v>-16.282835552356957</v>
      </c>
    </row>
    <row r="872" spans="1:20" x14ac:dyDescent="0.3">
      <c r="A872">
        <v>871</v>
      </c>
      <c r="B872" s="1">
        <v>43035</v>
      </c>
      <c r="C872">
        <v>26</v>
      </c>
      <c r="D872">
        <v>40</v>
      </c>
      <c r="E872">
        <v>19</v>
      </c>
      <c r="F872">
        <v>24</v>
      </c>
      <c r="G872">
        <v>16</v>
      </c>
      <c r="H872">
        <v>14</v>
      </c>
      <c r="I872">
        <v>40</v>
      </c>
      <c r="J872">
        <f t="shared" si="20"/>
        <v>-35.282835552356957</v>
      </c>
      <c r="K872">
        <v>-22.282835552356957</v>
      </c>
      <c r="L872">
        <v>-37.282835552356957</v>
      </c>
      <c r="M872">
        <v>-51.282835552356957</v>
      </c>
      <c r="N872">
        <v>-29.282835552356957</v>
      </c>
      <c r="O872">
        <v>2.717164447643043</v>
      </c>
      <c r="P872">
        <v>-26.282835552356957</v>
      </c>
      <c r="Q872">
        <v>-51.282835552356957</v>
      </c>
      <c r="R872">
        <v>-51.282835552356957</v>
      </c>
      <c r="S872">
        <v>-45.282835552356957</v>
      </c>
      <c r="T872">
        <v>-33.282835552356957</v>
      </c>
    </row>
    <row r="873" spans="1:20" x14ac:dyDescent="0.3">
      <c r="A873">
        <v>872</v>
      </c>
      <c r="B873" s="1">
        <v>43037</v>
      </c>
      <c r="C873">
        <v>78</v>
      </c>
      <c r="D873">
        <v>34</v>
      </c>
      <c r="E873">
        <v>19</v>
      </c>
      <c r="F873">
        <v>24</v>
      </c>
      <c r="G873">
        <v>15</v>
      </c>
      <c r="H873">
        <v>14</v>
      </c>
      <c r="I873">
        <v>78</v>
      </c>
      <c r="J873">
        <f t="shared" si="20"/>
        <v>2.717164447643043</v>
      </c>
      <c r="K873">
        <v>-35.282835552356957</v>
      </c>
      <c r="L873">
        <v>-22.282835552356957</v>
      </c>
      <c r="M873">
        <v>-37.282835552356957</v>
      </c>
      <c r="N873">
        <v>-51.282835552356957</v>
      </c>
      <c r="O873">
        <v>-29.282835552356957</v>
      </c>
      <c r="P873">
        <v>2.717164447643043</v>
      </c>
      <c r="Q873">
        <v>-26.282835552356957</v>
      </c>
      <c r="R873">
        <v>-51.282835552356957</v>
      </c>
      <c r="S873">
        <v>-51.282835552356957</v>
      </c>
      <c r="T873">
        <v>-45.282835552356957</v>
      </c>
    </row>
    <row r="874" spans="1:20" x14ac:dyDescent="0.3">
      <c r="A874">
        <v>873</v>
      </c>
      <c r="B874" s="1">
        <v>43038</v>
      </c>
      <c r="C874">
        <v>98</v>
      </c>
      <c r="D874">
        <v>26</v>
      </c>
      <c r="E874">
        <v>19</v>
      </c>
      <c r="F874">
        <v>24</v>
      </c>
      <c r="G874">
        <v>13</v>
      </c>
      <c r="H874">
        <v>14</v>
      </c>
      <c r="I874">
        <v>98</v>
      </c>
      <c r="J874">
        <f t="shared" si="20"/>
        <v>22.717164447643043</v>
      </c>
      <c r="K874">
        <v>2.717164447643043</v>
      </c>
      <c r="L874">
        <v>-35.282835552356957</v>
      </c>
      <c r="M874">
        <v>-22.282835552356957</v>
      </c>
      <c r="N874">
        <v>-37.282835552356957</v>
      </c>
      <c r="O874">
        <v>-51.282835552356957</v>
      </c>
      <c r="P874">
        <v>-29.282835552356957</v>
      </c>
      <c r="Q874">
        <v>2.717164447643043</v>
      </c>
      <c r="R874">
        <v>-26.282835552356957</v>
      </c>
      <c r="S874">
        <v>-51.282835552356957</v>
      </c>
      <c r="T874">
        <v>-51.282835552356957</v>
      </c>
    </row>
    <row r="875" spans="1:20" x14ac:dyDescent="0.3">
      <c r="A875">
        <v>874</v>
      </c>
      <c r="B875" s="1">
        <v>43039</v>
      </c>
      <c r="C875">
        <v>80</v>
      </c>
      <c r="D875">
        <v>31</v>
      </c>
      <c r="E875">
        <v>19</v>
      </c>
      <c r="F875">
        <v>24</v>
      </c>
      <c r="G875">
        <v>13</v>
      </c>
      <c r="H875">
        <v>14</v>
      </c>
      <c r="I875">
        <v>80</v>
      </c>
      <c r="J875">
        <f t="shared" si="20"/>
        <v>4.717164447643043</v>
      </c>
      <c r="K875">
        <v>22.717164447643043</v>
      </c>
      <c r="L875">
        <v>2.717164447643043</v>
      </c>
      <c r="M875">
        <v>-35.282835552356957</v>
      </c>
      <c r="N875">
        <v>-22.282835552356957</v>
      </c>
      <c r="O875">
        <v>-37.282835552356957</v>
      </c>
      <c r="P875">
        <v>-51.282835552356957</v>
      </c>
      <c r="Q875">
        <v>-29.282835552356957</v>
      </c>
      <c r="R875">
        <v>2.717164447643043</v>
      </c>
      <c r="S875">
        <v>-26.282835552356957</v>
      </c>
      <c r="T875">
        <v>-51.282835552356957</v>
      </c>
    </row>
    <row r="876" spans="1:20" x14ac:dyDescent="0.3">
      <c r="A876">
        <v>875</v>
      </c>
      <c r="B876" s="1">
        <v>43040</v>
      </c>
      <c r="C876">
        <v>86</v>
      </c>
      <c r="D876">
        <v>30</v>
      </c>
      <c r="E876">
        <v>19</v>
      </c>
      <c r="F876">
        <v>24</v>
      </c>
      <c r="G876">
        <v>13</v>
      </c>
      <c r="H876">
        <v>14</v>
      </c>
      <c r="I876">
        <v>86</v>
      </c>
      <c r="J876">
        <f t="shared" si="20"/>
        <v>10.717164447643043</v>
      </c>
      <c r="K876">
        <v>4.717164447643043</v>
      </c>
      <c r="L876">
        <v>22.717164447643043</v>
      </c>
      <c r="M876">
        <v>2.717164447643043</v>
      </c>
      <c r="N876">
        <v>-35.282835552356957</v>
      </c>
      <c r="O876">
        <v>-22.282835552356957</v>
      </c>
      <c r="P876">
        <v>-37.282835552356957</v>
      </c>
      <c r="Q876">
        <v>-51.282835552356957</v>
      </c>
      <c r="R876">
        <v>-29.282835552356957</v>
      </c>
      <c r="S876">
        <v>2.717164447643043</v>
      </c>
      <c r="T876">
        <v>-26.282835552356957</v>
      </c>
    </row>
    <row r="877" spans="1:20" x14ac:dyDescent="0.3">
      <c r="A877">
        <v>876</v>
      </c>
      <c r="B877" s="1">
        <v>43041</v>
      </c>
      <c r="C877">
        <v>86</v>
      </c>
      <c r="D877">
        <v>29</v>
      </c>
      <c r="E877">
        <v>19</v>
      </c>
      <c r="F877">
        <v>24</v>
      </c>
      <c r="G877">
        <v>13</v>
      </c>
      <c r="H877">
        <v>14</v>
      </c>
      <c r="I877">
        <v>86</v>
      </c>
      <c r="J877">
        <f t="shared" si="20"/>
        <v>10.717164447643043</v>
      </c>
      <c r="K877">
        <v>10.717164447643043</v>
      </c>
      <c r="L877">
        <v>4.717164447643043</v>
      </c>
      <c r="M877">
        <v>22.717164447643043</v>
      </c>
      <c r="N877">
        <v>2.717164447643043</v>
      </c>
      <c r="O877">
        <v>-35.282835552356957</v>
      </c>
      <c r="P877">
        <v>-22.282835552356957</v>
      </c>
      <c r="Q877">
        <v>-37.282835552356957</v>
      </c>
      <c r="R877">
        <v>-51.282835552356957</v>
      </c>
      <c r="S877">
        <v>-29.282835552356957</v>
      </c>
      <c r="T877">
        <v>2.717164447643043</v>
      </c>
    </row>
    <row r="878" spans="1:20" x14ac:dyDescent="0.3">
      <c r="A878">
        <v>877</v>
      </c>
      <c r="B878" s="1">
        <v>43042</v>
      </c>
      <c r="C878">
        <v>79</v>
      </c>
      <c r="D878">
        <v>23</v>
      </c>
      <c r="E878">
        <v>19</v>
      </c>
      <c r="F878">
        <v>24</v>
      </c>
      <c r="G878">
        <v>14</v>
      </c>
      <c r="H878">
        <v>14</v>
      </c>
      <c r="I878">
        <v>79</v>
      </c>
      <c r="J878">
        <f t="shared" si="20"/>
        <v>3.717164447643043</v>
      </c>
      <c r="K878">
        <v>10.717164447643043</v>
      </c>
      <c r="L878">
        <v>10.717164447643043</v>
      </c>
      <c r="M878">
        <v>4.717164447643043</v>
      </c>
      <c r="N878">
        <v>22.717164447643043</v>
      </c>
      <c r="O878">
        <v>2.717164447643043</v>
      </c>
      <c r="P878">
        <v>-35.282835552356957</v>
      </c>
      <c r="Q878">
        <v>-22.282835552356957</v>
      </c>
      <c r="R878">
        <v>-37.282835552356957</v>
      </c>
      <c r="S878">
        <v>-51.282835552356957</v>
      </c>
      <c r="T878">
        <v>-29.282835552356957</v>
      </c>
    </row>
    <row r="879" spans="1:20" x14ac:dyDescent="0.3">
      <c r="A879">
        <v>878</v>
      </c>
      <c r="B879" s="1">
        <v>43043</v>
      </c>
      <c r="C879">
        <v>58</v>
      </c>
      <c r="D879">
        <v>23</v>
      </c>
      <c r="E879">
        <v>19</v>
      </c>
      <c r="F879">
        <v>24</v>
      </c>
      <c r="G879">
        <v>14</v>
      </c>
      <c r="H879">
        <v>14</v>
      </c>
      <c r="I879">
        <v>58</v>
      </c>
      <c r="J879">
        <f t="shared" si="20"/>
        <v>-17.282835552356957</v>
      </c>
      <c r="K879">
        <v>3.717164447643043</v>
      </c>
      <c r="L879">
        <v>10.717164447643043</v>
      </c>
      <c r="M879">
        <v>10.717164447643043</v>
      </c>
      <c r="N879">
        <v>4.717164447643043</v>
      </c>
      <c r="O879">
        <v>22.717164447643043</v>
      </c>
      <c r="P879">
        <v>2.717164447643043</v>
      </c>
      <c r="Q879">
        <v>-35.282835552356957</v>
      </c>
      <c r="R879">
        <v>-22.282835552356957</v>
      </c>
      <c r="S879">
        <v>-37.282835552356957</v>
      </c>
      <c r="T879">
        <v>-51.282835552356957</v>
      </c>
    </row>
    <row r="880" spans="1:20" x14ac:dyDescent="0.3">
      <c r="A880">
        <v>879</v>
      </c>
      <c r="B880" s="1">
        <v>43044</v>
      </c>
      <c r="C880">
        <v>68</v>
      </c>
      <c r="D880">
        <v>19</v>
      </c>
      <c r="E880">
        <v>19</v>
      </c>
      <c r="F880">
        <v>24</v>
      </c>
      <c r="G880">
        <v>13</v>
      </c>
      <c r="H880">
        <v>14</v>
      </c>
      <c r="I880">
        <v>68</v>
      </c>
      <c r="J880">
        <f t="shared" si="20"/>
        <v>-7.282835552356957</v>
      </c>
      <c r="K880">
        <v>-17.282835552356957</v>
      </c>
      <c r="L880">
        <v>3.717164447643043</v>
      </c>
      <c r="M880">
        <v>10.717164447643043</v>
      </c>
      <c r="N880">
        <v>10.717164447643043</v>
      </c>
      <c r="O880">
        <v>4.717164447643043</v>
      </c>
      <c r="P880">
        <v>22.717164447643043</v>
      </c>
      <c r="Q880">
        <v>2.717164447643043</v>
      </c>
      <c r="R880">
        <v>-35.282835552356957</v>
      </c>
      <c r="S880">
        <v>-22.282835552356957</v>
      </c>
      <c r="T880">
        <v>-37.282835552356957</v>
      </c>
    </row>
    <row r="881" spans="1:20" x14ac:dyDescent="0.3">
      <c r="A881">
        <v>880</v>
      </c>
      <c r="B881" s="1">
        <v>43045</v>
      </c>
      <c r="C881">
        <v>64</v>
      </c>
      <c r="D881">
        <v>11</v>
      </c>
      <c r="E881">
        <v>19</v>
      </c>
      <c r="F881">
        <v>24</v>
      </c>
      <c r="G881">
        <v>13</v>
      </c>
      <c r="H881">
        <v>14</v>
      </c>
      <c r="I881">
        <v>64</v>
      </c>
      <c r="J881">
        <f t="shared" si="20"/>
        <v>-11.282835552356957</v>
      </c>
      <c r="K881">
        <v>-7.282835552356957</v>
      </c>
      <c r="L881">
        <v>-17.282835552356957</v>
      </c>
      <c r="M881">
        <v>3.717164447643043</v>
      </c>
      <c r="N881">
        <v>10.717164447643043</v>
      </c>
      <c r="O881">
        <v>10.717164447643043</v>
      </c>
      <c r="P881">
        <v>4.717164447643043</v>
      </c>
      <c r="Q881">
        <v>22.717164447643043</v>
      </c>
      <c r="R881">
        <v>2.717164447643043</v>
      </c>
      <c r="S881">
        <v>-35.282835552356957</v>
      </c>
      <c r="T881">
        <v>-22.282835552356957</v>
      </c>
    </row>
    <row r="882" spans="1:20" x14ac:dyDescent="0.3">
      <c r="A882">
        <v>881</v>
      </c>
      <c r="B882" s="1">
        <v>43046</v>
      </c>
      <c r="C882">
        <v>32</v>
      </c>
      <c r="D882">
        <v>11</v>
      </c>
      <c r="E882">
        <v>19</v>
      </c>
      <c r="F882">
        <v>24</v>
      </c>
      <c r="G882">
        <v>13</v>
      </c>
      <c r="H882">
        <v>14</v>
      </c>
      <c r="I882">
        <v>32</v>
      </c>
      <c r="J882">
        <f t="shared" si="20"/>
        <v>-43.282835552356957</v>
      </c>
      <c r="K882">
        <v>-11.282835552356957</v>
      </c>
      <c r="L882">
        <v>-7.282835552356957</v>
      </c>
      <c r="M882">
        <v>-17.282835552356957</v>
      </c>
      <c r="N882">
        <v>3.717164447643043</v>
      </c>
      <c r="O882">
        <v>10.717164447643043</v>
      </c>
      <c r="P882">
        <v>10.717164447643043</v>
      </c>
      <c r="Q882">
        <v>4.717164447643043</v>
      </c>
      <c r="R882">
        <v>22.717164447643043</v>
      </c>
      <c r="S882">
        <v>2.717164447643043</v>
      </c>
      <c r="T882">
        <v>-35.282835552356957</v>
      </c>
    </row>
    <row r="883" spans="1:20" x14ac:dyDescent="0.3">
      <c r="A883">
        <v>882</v>
      </c>
      <c r="B883" s="1">
        <v>43047</v>
      </c>
      <c r="C883">
        <v>40</v>
      </c>
      <c r="D883">
        <v>4</v>
      </c>
      <c r="E883">
        <v>19</v>
      </c>
      <c r="F883">
        <v>24</v>
      </c>
      <c r="G883">
        <v>13</v>
      </c>
      <c r="H883">
        <v>14</v>
      </c>
      <c r="I883">
        <v>40</v>
      </c>
      <c r="J883">
        <f t="shared" si="20"/>
        <v>-35.282835552356957</v>
      </c>
      <c r="K883">
        <v>-43.282835552356957</v>
      </c>
      <c r="L883">
        <v>-11.282835552356957</v>
      </c>
      <c r="M883">
        <v>-7.282835552356957</v>
      </c>
      <c r="N883">
        <v>-17.282835552356957</v>
      </c>
      <c r="O883">
        <v>3.717164447643043</v>
      </c>
      <c r="P883">
        <v>10.717164447643043</v>
      </c>
      <c r="Q883">
        <v>10.717164447643043</v>
      </c>
      <c r="R883">
        <v>4.717164447643043</v>
      </c>
      <c r="S883">
        <v>22.717164447643043</v>
      </c>
      <c r="T883">
        <v>2.717164447643043</v>
      </c>
    </row>
    <row r="884" spans="1:20" x14ac:dyDescent="0.3">
      <c r="A884">
        <v>883</v>
      </c>
      <c r="B884" s="1">
        <v>43048</v>
      </c>
      <c r="C884">
        <v>16</v>
      </c>
      <c r="D884">
        <v>7</v>
      </c>
      <c r="E884">
        <v>19</v>
      </c>
      <c r="F884">
        <v>24</v>
      </c>
      <c r="G884">
        <v>13</v>
      </c>
      <c r="H884">
        <v>14</v>
      </c>
      <c r="I884">
        <v>24</v>
      </c>
      <c r="J884">
        <f t="shared" si="20"/>
        <v>-51.282835552356957</v>
      </c>
      <c r="K884">
        <v>-35.282835552356957</v>
      </c>
      <c r="L884">
        <v>-43.282835552356957</v>
      </c>
      <c r="M884">
        <v>-11.282835552356957</v>
      </c>
      <c r="N884">
        <v>-7.282835552356957</v>
      </c>
      <c r="O884">
        <v>-17.282835552356957</v>
      </c>
      <c r="P884">
        <v>3.717164447643043</v>
      </c>
      <c r="Q884">
        <v>10.717164447643043</v>
      </c>
      <c r="R884">
        <v>10.717164447643043</v>
      </c>
      <c r="S884">
        <v>4.717164447643043</v>
      </c>
      <c r="T884">
        <v>22.717164447643043</v>
      </c>
    </row>
    <row r="885" spans="1:20" x14ac:dyDescent="0.3">
      <c r="A885">
        <v>884</v>
      </c>
      <c r="B885" s="1">
        <v>43049</v>
      </c>
      <c r="C885">
        <v>24</v>
      </c>
      <c r="D885">
        <v>8</v>
      </c>
      <c r="E885">
        <v>19</v>
      </c>
      <c r="F885">
        <v>24</v>
      </c>
      <c r="G885">
        <v>13</v>
      </c>
      <c r="H885">
        <v>14</v>
      </c>
      <c r="I885">
        <v>24</v>
      </c>
      <c r="J885">
        <f t="shared" si="20"/>
        <v>-51.282835552356957</v>
      </c>
      <c r="K885">
        <v>-51.282835552356957</v>
      </c>
      <c r="L885">
        <v>-35.282835552356957</v>
      </c>
      <c r="M885">
        <v>-43.282835552356957</v>
      </c>
      <c r="N885">
        <v>-11.282835552356957</v>
      </c>
      <c r="O885">
        <v>-7.282835552356957</v>
      </c>
      <c r="P885">
        <v>-17.282835552356957</v>
      </c>
      <c r="Q885">
        <v>3.717164447643043</v>
      </c>
      <c r="R885">
        <v>10.717164447643043</v>
      </c>
      <c r="S885">
        <v>10.717164447643043</v>
      </c>
      <c r="T885">
        <v>4.717164447643043</v>
      </c>
    </row>
    <row r="886" spans="1:20" x14ac:dyDescent="0.3">
      <c r="A886">
        <v>885</v>
      </c>
      <c r="B886" s="1">
        <v>43050</v>
      </c>
      <c r="C886">
        <v>30</v>
      </c>
      <c r="D886">
        <v>4</v>
      </c>
      <c r="E886">
        <v>19</v>
      </c>
      <c r="F886">
        <v>24</v>
      </c>
      <c r="G886">
        <v>13</v>
      </c>
      <c r="H886">
        <v>14</v>
      </c>
      <c r="I886">
        <v>30</v>
      </c>
      <c r="J886">
        <f t="shared" si="20"/>
        <v>-45.282835552356957</v>
      </c>
      <c r="K886">
        <v>-51.282835552356957</v>
      </c>
      <c r="L886">
        <v>-51.282835552356957</v>
      </c>
      <c r="M886">
        <v>-35.282835552356957</v>
      </c>
      <c r="N886">
        <v>-43.282835552356957</v>
      </c>
      <c r="O886">
        <v>-11.282835552356957</v>
      </c>
      <c r="P886">
        <v>-7.282835552356957</v>
      </c>
      <c r="Q886">
        <v>-17.282835552356957</v>
      </c>
      <c r="R886">
        <v>3.717164447643043</v>
      </c>
      <c r="S886">
        <v>10.717164447643043</v>
      </c>
      <c r="T886">
        <v>10.717164447643043</v>
      </c>
    </row>
    <row r="887" spans="1:20" x14ac:dyDescent="0.3">
      <c r="A887">
        <v>886</v>
      </c>
      <c r="B887" s="1">
        <v>43051</v>
      </c>
      <c r="C887">
        <v>18</v>
      </c>
      <c r="D887">
        <v>2</v>
      </c>
      <c r="E887">
        <v>19</v>
      </c>
      <c r="F887">
        <v>24</v>
      </c>
      <c r="G887">
        <v>13</v>
      </c>
      <c r="H887">
        <v>14</v>
      </c>
      <c r="I887">
        <v>24</v>
      </c>
      <c r="J887">
        <f t="shared" si="20"/>
        <v>-51.282835552356957</v>
      </c>
      <c r="K887">
        <v>-45.282835552356957</v>
      </c>
      <c r="L887">
        <v>-51.282835552356957</v>
      </c>
      <c r="M887">
        <v>-51.282835552356957</v>
      </c>
      <c r="N887">
        <v>-35.282835552356957</v>
      </c>
      <c r="O887">
        <v>-43.282835552356957</v>
      </c>
      <c r="P887">
        <v>-11.282835552356957</v>
      </c>
      <c r="Q887">
        <v>-7.282835552356957</v>
      </c>
      <c r="R887">
        <v>-17.282835552356957</v>
      </c>
      <c r="S887">
        <v>3.717164447643043</v>
      </c>
      <c r="T887">
        <v>10.717164447643043</v>
      </c>
    </row>
    <row r="888" spans="1:20" x14ac:dyDescent="0.3">
      <c r="A888">
        <v>887</v>
      </c>
      <c r="B888" s="1">
        <v>43052</v>
      </c>
      <c r="C888">
        <v>9</v>
      </c>
      <c r="D888">
        <v>5</v>
      </c>
      <c r="E888">
        <v>19</v>
      </c>
      <c r="F888">
        <v>24</v>
      </c>
      <c r="G888">
        <v>13</v>
      </c>
      <c r="H888">
        <v>14</v>
      </c>
      <c r="I888">
        <v>24</v>
      </c>
      <c r="J888">
        <f t="shared" si="20"/>
        <v>-51.282835552356957</v>
      </c>
      <c r="K888">
        <v>-51.282835552356957</v>
      </c>
      <c r="L888">
        <v>-45.282835552356957</v>
      </c>
      <c r="M888">
        <v>-51.282835552356957</v>
      </c>
      <c r="N888">
        <v>-51.282835552356957</v>
      </c>
      <c r="O888">
        <v>-35.282835552356957</v>
      </c>
      <c r="P888">
        <v>-43.282835552356957</v>
      </c>
      <c r="Q888">
        <v>-11.282835552356957</v>
      </c>
      <c r="R888">
        <v>-7.282835552356957</v>
      </c>
      <c r="S888">
        <v>-17.282835552356957</v>
      </c>
      <c r="T888">
        <v>3.717164447643043</v>
      </c>
    </row>
    <row r="889" spans="1:20" x14ac:dyDescent="0.3">
      <c r="A889">
        <v>888</v>
      </c>
      <c r="B889" s="1">
        <v>43053</v>
      </c>
      <c r="C889">
        <v>19</v>
      </c>
      <c r="D889">
        <v>10</v>
      </c>
      <c r="E889">
        <v>19</v>
      </c>
      <c r="F889">
        <v>24</v>
      </c>
      <c r="G889">
        <v>13</v>
      </c>
      <c r="H889">
        <v>14</v>
      </c>
      <c r="I889">
        <v>24</v>
      </c>
      <c r="J889">
        <f t="shared" si="20"/>
        <v>-51.282835552356957</v>
      </c>
      <c r="K889">
        <v>-51.282835552356957</v>
      </c>
      <c r="L889">
        <v>-51.282835552356957</v>
      </c>
      <c r="M889">
        <v>-45.282835552356957</v>
      </c>
      <c r="N889">
        <v>-51.282835552356957</v>
      </c>
      <c r="O889">
        <v>-51.282835552356957</v>
      </c>
      <c r="P889">
        <v>-35.282835552356957</v>
      </c>
      <c r="Q889">
        <v>-43.282835552356957</v>
      </c>
      <c r="R889">
        <v>-11.282835552356957</v>
      </c>
      <c r="S889">
        <v>-7.282835552356957</v>
      </c>
      <c r="T889">
        <v>-17.282835552356957</v>
      </c>
    </row>
    <row r="890" spans="1:20" x14ac:dyDescent="0.3">
      <c r="A890">
        <v>889</v>
      </c>
      <c r="B890" s="1">
        <v>43054</v>
      </c>
      <c r="C890">
        <v>38</v>
      </c>
      <c r="D890">
        <v>7</v>
      </c>
      <c r="E890">
        <v>19</v>
      </c>
      <c r="F890">
        <v>24</v>
      </c>
      <c r="G890">
        <v>16</v>
      </c>
      <c r="H890">
        <v>14</v>
      </c>
      <c r="I890">
        <v>38</v>
      </c>
      <c r="J890">
        <f t="shared" si="20"/>
        <v>-37.282835552356957</v>
      </c>
      <c r="K890">
        <v>-51.282835552356957</v>
      </c>
      <c r="L890">
        <v>-51.282835552356957</v>
      </c>
      <c r="M890">
        <v>-51.282835552356957</v>
      </c>
      <c r="N890">
        <v>-45.282835552356957</v>
      </c>
      <c r="O890">
        <v>-51.282835552356957</v>
      </c>
      <c r="P890">
        <v>-51.282835552356957</v>
      </c>
      <c r="Q890">
        <v>-35.282835552356957</v>
      </c>
      <c r="R890">
        <v>-43.282835552356957</v>
      </c>
      <c r="S890">
        <v>-11.282835552356957</v>
      </c>
      <c r="T890">
        <v>-7.282835552356957</v>
      </c>
    </row>
    <row r="891" spans="1:20" x14ac:dyDescent="0.3">
      <c r="A891">
        <v>890</v>
      </c>
      <c r="B891" s="1">
        <v>43055</v>
      </c>
      <c r="C891">
        <v>27</v>
      </c>
      <c r="D891">
        <v>7</v>
      </c>
      <c r="E891">
        <v>19</v>
      </c>
      <c r="F891">
        <v>24</v>
      </c>
      <c r="G891">
        <v>17</v>
      </c>
      <c r="H891">
        <v>14</v>
      </c>
      <c r="I891">
        <v>27</v>
      </c>
      <c r="J891">
        <f t="shared" si="20"/>
        <v>-48.282835552356957</v>
      </c>
      <c r="K891">
        <v>-37.282835552356957</v>
      </c>
      <c r="L891">
        <v>-51.282835552356957</v>
      </c>
      <c r="M891">
        <v>-51.282835552356957</v>
      </c>
      <c r="N891">
        <v>-51.282835552356957</v>
      </c>
      <c r="O891">
        <v>-45.282835552356957</v>
      </c>
      <c r="P891">
        <v>-51.282835552356957</v>
      </c>
      <c r="Q891">
        <v>-51.282835552356957</v>
      </c>
      <c r="R891">
        <v>-35.282835552356957</v>
      </c>
      <c r="S891">
        <v>-43.282835552356957</v>
      </c>
      <c r="T891">
        <v>-11.282835552356957</v>
      </c>
    </row>
    <row r="892" spans="1:20" x14ac:dyDescent="0.3">
      <c r="A892">
        <v>891</v>
      </c>
      <c r="B892" s="1">
        <v>43056</v>
      </c>
      <c r="C892">
        <v>23</v>
      </c>
      <c r="D892">
        <v>7</v>
      </c>
      <c r="E892">
        <v>19</v>
      </c>
      <c r="F892">
        <v>24</v>
      </c>
      <c r="G892">
        <v>15</v>
      </c>
      <c r="H892">
        <v>14</v>
      </c>
      <c r="I892">
        <v>24</v>
      </c>
      <c r="J892">
        <f t="shared" si="20"/>
        <v>-51.282835552356957</v>
      </c>
      <c r="K892">
        <v>-48.282835552356957</v>
      </c>
      <c r="L892">
        <v>-37.282835552356957</v>
      </c>
      <c r="M892">
        <v>-51.282835552356957</v>
      </c>
      <c r="N892">
        <v>-51.282835552356957</v>
      </c>
      <c r="O892">
        <v>-51.282835552356957</v>
      </c>
      <c r="P892">
        <v>-45.282835552356957</v>
      </c>
      <c r="Q892">
        <v>-51.282835552356957</v>
      </c>
      <c r="R892">
        <v>-51.282835552356957</v>
      </c>
      <c r="S892">
        <v>-35.282835552356957</v>
      </c>
      <c r="T892">
        <v>-43.282835552356957</v>
      </c>
    </row>
    <row r="893" spans="1:20" x14ac:dyDescent="0.3">
      <c r="A893">
        <v>892</v>
      </c>
      <c r="B893" s="1">
        <v>43057</v>
      </c>
      <c r="C893">
        <v>18</v>
      </c>
      <c r="D893">
        <v>5</v>
      </c>
      <c r="E893">
        <v>19</v>
      </c>
      <c r="F893">
        <v>24</v>
      </c>
      <c r="G893">
        <v>13</v>
      </c>
      <c r="H893">
        <v>14</v>
      </c>
      <c r="I893">
        <v>24</v>
      </c>
      <c r="J893">
        <f t="shared" si="20"/>
        <v>-51.282835552356957</v>
      </c>
      <c r="K893">
        <v>-51.282835552356957</v>
      </c>
      <c r="L893">
        <v>-48.282835552356957</v>
      </c>
      <c r="M893">
        <v>-37.282835552356957</v>
      </c>
      <c r="N893">
        <v>-51.282835552356957</v>
      </c>
      <c r="O893">
        <v>-51.282835552356957</v>
      </c>
      <c r="P893">
        <v>-51.282835552356957</v>
      </c>
      <c r="Q893">
        <v>-45.282835552356957</v>
      </c>
      <c r="R893">
        <v>-51.282835552356957</v>
      </c>
      <c r="S893">
        <v>-51.282835552356957</v>
      </c>
      <c r="T893">
        <v>-35.282835552356957</v>
      </c>
    </row>
    <row r="894" spans="1:20" x14ac:dyDescent="0.3">
      <c r="A894">
        <v>893</v>
      </c>
      <c r="B894" s="1">
        <v>43058</v>
      </c>
      <c r="C894">
        <v>23</v>
      </c>
      <c r="D894">
        <v>7</v>
      </c>
      <c r="E894">
        <v>19</v>
      </c>
      <c r="F894">
        <v>24</v>
      </c>
      <c r="G894">
        <v>13</v>
      </c>
      <c r="H894">
        <v>14</v>
      </c>
      <c r="I894">
        <v>24</v>
      </c>
      <c r="J894">
        <f t="shared" si="20"/>
        <v>-51.282835552356957</v>
      </c>
      <c r="K894">
        <v>-51.282835552356957</v>
      </c>
      <c r="L894">
        <v>-51.282835552356957</v>
      </c>
      <c r="M894">
        <v>-48.282835552356957</v>
      </c>
      <c r="N894">
        <v>-37.282835552356957</v>
      </c>
      <c r="O894">
        <v>-51.282835552356957</v>
      </c>
      <c r="P894">
        <v>-51.282835552356957</v>
      </c>
      <c r="Q894">
        <v>-51.282835552356957</v>
      </c>
      <c r="R894">
        <v>-45.282835552356957</v>
      </c>
      <c r="S894">
        <v>-51.282835552356957</v>
      </c>
      <c r="T894">
        <v>-51.282835552356957</v>
      </c>
    </row>
    <row r="895" spans="1:20" x14ac:dyDescent="0.3">
      <c r="A895">
        <v>894</v>
      </c>
      <c r="B895" s="1">
        <v>43059</v>
      </c>
      <c r="C895">
        <v>23</v>
      </c>
      <c r="D895">
        <v>9</v>
      </c>
      <c r="E895">
        <v>19</v>
      </c>
      <c r="F895">
        <v>24</v>
      </c>
      <c r="G895">
        <v>13</v>
      </c>
      <c r="H895">
        <v>14</v>
      </c>
      <c r="I895">
        <v>24</v>
      </c>
      <c r="J895">
        <f t="shared" si="20"/>
        <v>-51.282835552356957</v>
      </c>
      <c r="K895">
        <v>-51.282835552356957</v>
      </c>
      <c r="L895">
        <v>-51.282835552356957</v>
      </c>
      <c r="M895">
        <v>-51.282835552356957</v>
      </c>
      <c r="N895">
        <v>-48.282835552356957</v>
      </c>
      <c r="O895">
        <v>-37.282835552356957</v>
      </c>
      <c r="P895">
        <v>-51.282835552356957</v>
      </c>
      <c r="Q895">
        <v>-51.282835552356957</v>
      </c>
      <c r="R895">
        <v>-51.282835552356957</v>
      </c>
      <c r="S895">
        <v>-45.282835552356957</v>
      </c>
      <c r="T895">
        <v>-51.282835552356957</v>
      </c>
    </row>
    <row r="896" spans="1:20" x14ac:dyDescent="0.3">
      <c r="A896">
        <v>895</v>
      </c>
      <c r="B896" s="1">
        <v>43060</v>
      </c>
      <c r="C896">
        <v>36</v>
      </c>
      <c r="D896">
        <v>8</v>
      </c>
      <c r="E896">
        <v>19</v>
      </c>
      <c r="F896">
        <v>24</v>
      </c>
      <c r="G896">
        <v>13</v>
      </c>
      <c r="H896">
        <v>14</v>
      </c>
      <c r="I896">
        <v>36</v>
      </c>
      <c r="J896">
        <f t="shared" si="20"/>
        <v>-39.282835552356957</v>
      </c>
      <c r="K896">
        <v>-51.282835552356957</v>
      </c>
      <c r="L896">
        <v>-51.282835552356957</v>
      </c>
      <c r="M896">
        <v>-51.282835552356957</v>
      </c>
      <c r="N896">
        <v>-51.282835552356957</v>
      </c>
      <c r="O896">
        <v>-48.282835552356957</v>
      </c>
      <c r="P896">
        <v>-37.282835552356957</v>
      </c>
      <c r="Q896">
        <v>-51.282835552356957</v>
      </c>
      <c r="R896">
        <v>-51.282835552356957</v>
      </c>
      <c r="S896">
        <v>-51.282835552356957</v>
      </c>
      <c r="T896">
        <v>-45.282835552356957</v>
      </c>
    </row>
    <row r="897" spans="1:20" x14ac:dyDescent="0.3">
      <c r="A897">
        <v>896</v>
      </c>
      <c r="B897" s="1">
        <v>43061</v>
      </c>
      <c r="C897">
        <v>33</v>
      </c>
      <c r="D897">
        <v>40</v>
      </c>
      <c r="E897">
        <v>19</v>
      </c>
      <c r="F897">
        <v>24</v>
      </c>
      <c r="G897">
        <v>16</v>
      </c>
      <c r="H897">
        <v>14</v>
      </c>
      <c r="I897">
        <v>40</v>
      </c>
      <c r="J897">
        <f t="shared" si="20"/>
        <v>-35.282835552356957</v>
      </c>
      <c r="K897">
        <v>-39.282835552356957</v>
      </c>
      <c r="L897">
        <v>-51.282835552356957</v>
      </c>
      <c r="M897">
        <v>-51.282835552356957</v>
      </c>
      <c r="N897">
        <v>-51.282835552356957</v>
      </c>
      <c r="O897">
        <v>-51.282835552356957</v>
      </c>
      <c r="P897">
        <v>-48.282835552356957</v>
      </c>
      <c r="Q897">
        <v>-37.282835552356957</v>
      </c>
      <c r="R897">
        <v>-51.282835552356957</v>
      </c>
      <c r="S897">
        <v>-51.282835552356957</v>
      </c>
      <c r="T897">
        <v>-51.282835552356957</v>
      </c>
    </row>
    <row r="898" spans="1:20" x14ac:dyDescent="0.3">
      <c r="A898">
        <v>897</v>
      </c>
      <c r="B898" s="1">
        <v>43062</v>
      </c>
      <c r="C898">
        <v>78</v>
      </c>
      <c r="D898">
        <v>6</v>
      </c>
      <c r="E898">
        <v>19</v>
      </c>
      <c r="F898">
        <v>24</v>
      </c>
      <c r="G898">
        <v>13</v>
      </c>
      <c r="H898">
        <v>14</v>
      </c>
      <c r="I898">
        <v>78</v>
      </c>
      <c r="J898">
        <f t="shared" si="20"/>
        <v>2.717164447643043</v>
      </c>
      <c r="K898">
        <v>-35.282835552356957</v>
      </c>
      <c r="L898">
        <v>-39.282835552356957</v>
      </c>
      <c r="M898">
        <v>-51.282835552356957</v>
      </c>
      <c r="N898">
        <v>-51.282835552356957</v>
      </c>
      <c r="O898">
        <v>-51.282835552356957</v>
      </c>
      <c r="P898">
        <v>-51.282835552356957</v>
      </c>
      <c r="Q898">
        <v>-48.282835552356957</v>
      </c>
      <c r="R898">
        <v>-37.282835552356957</v>
      </c>
      <c r="S898">
        <v>-51.282835552356957</v>
      </c>
      <c r="T898">
        <v>-51.282835552356957</v>
      </c>
    </row>
    <row r="899" spans="1:20" x14ac:dyDescent="0.3">
      <c r="A899">
        <v>898</v>
      </c>
      <c r="B899" s="1">
        <v>43063</v>
      </c>
      <c r="C899">
        <v>26</v>
      </c>
      <c r="D899">
        <v>5</v>
      </c>
      <c r="E899">
        <v>19</v>
      </c>
      <c r="F899">
        <v>24</v>
      </c>
      <c r="G899">
        <v>13</v>
      </c>
      <c r="H899">
        <v>14</v>
      </c>
      <c r="I899">
        <v>26</v>
      </c>
      <c r="J899">
        <f t="shared" ref="J899:J962" si="21">(I899-$V$2)</f>
        <v>-49.282835552356957</v>
      </c>
      <c r="K899">
        <v>2.717164447643043</v>
      </c>
      <c r="L899">
        <v>-35.282835552356957</v>
      </c>
      <c r="M899">
        <v>-39.282835552356957</v>
      </c>
      <c r="N899">
        <v>-51.282835552356957</v>
      </c>
      <c r="O899">
        <v>-51.282835552356957</v>
      </c>
      <c r="P899">
        <v>-51.282835552356957</v>
      </c>
      <c r="Q899">
        <v>-51.282835552356957</v>
      </c>
      <c r="R899">
        <v>-48.282835552356957</v>
      </c>
      <c r="S899">
        <v>-37.282835552356957</v>
      </c>
      <c r="T899">
        <v>-51.282835552356957</v>
      </c>
    </row>
    <row r="900" spans="1:20" x14ac:dyDescent="0.3">
      <c r="A900">
        <v>899</v>
      </c>
      <c r="B900" s="1">
        <v>43064</v>
      </c>
      <c r="C900">
        <v>19</v>
      </c>
      <c r="D900">
        <v>5</v>
      </c>
      <c r="E900">
        <v>19</v>
      </c>
      <c r="F900">
        <v>24</v>
      </c>
      <c r="G900">
        <v>13</v>
      </c>
      <c r="H900">
        <v>14</v>
      </c>
      <c r="I900">
        <v>24</v>
      </c>
      <c r="J900">
        <f t="shared" si="21"/>
        <v>-51.282835552356957</v>
      </c>
      <c r="K900">
        <v>-49.282835552356957</v>
      </c>
      <c r="L900">
        <v>2.717164447643043</v>
      </c>
      <c r="M900">
        <v>-35.282835552356957</v>
      </c>
      <c r="N900">
        <v>-39.282835552356957</v>
      </c>
      <c r="O900">
        <v>-51.282835552356957</v>
      </c>
      <c r="P900">
        <v>-51.282835552356957</v>
      </c>
      <c r="Q900">
        <v>-51.282835552356957</v>
      </c>
      <c r="R900">
        <v>-51.282835552356957</v>
      </c>
      <c r="S900">
        <v>-48.282835552356957</v>
      </c>
      <c r="T900">
        <v>-37.282835552356957</v>
      </c>
    </row>
    <row r="901" spans="1:20" x14ac:dyDescent="0.3">
      <c r="A901">
        <v>900</v>
      </c>
      <c r="B901" s="1">
        <v>43065</v>
      </c>
      <c r="C901">
        <v>18</v>
      </c>
      <c r="D901">
        <v>3</v>
      </c>
      <c r="E901">
        <v>19</v>
      </c>
      <c r="F901">
        <v>24</v>
      </c>
      <c r="G901">
        <v>14</v>
      </c>
      <c r="H901">
        <v>14</v>
      </c>
      <c r="I901">
        <v>24</v>
      </c>
      <c r="J901">
        <f t="shared" si="21"/>
        <v>-51.282835552356957</v>
      </c>
      <c r="K901">
        <v>-51.282835552356957</v>
      </c>
      <c r="L901">
        <v>-49.282835552356957</v>
      </c>
      <c r="M901">
        <v>2.717164447643043</v>
      </c>
      <c r="N901">
        <v>-35.282835552356957</v>
      </c>
      <c r="O901">
        <v>-39.282835552356957</v>
      </c>
      <c r="P901">
        <v>-51.282835552356957</v>
      </c>
      <c r="Q901">
        <v>-51.282835552356957</v>
      </c>
      <c r="R901">
        <v>-51.282835552356957</v>
      </c>
      <c r="S901">
        <v>-51.282835552356957</v>
      </c>
      <c r="T901">
        <v>-48.282835552356957</v>
      </c>
    </row>
    <row r="902" spans="1:20" x14ac:dyDescent="0.3">
      <c r="A902">
        <v>901</v>
      </c>
      <c r="B902" s="1">
        <v>43066</v>
      </c>
      <c r="C902">
        <v>9</v>
      </c>
      <c r="D902">
        <v>60</v>
      </c>
      <c r="E902">
        <v>19</v>
      </c>
      <c r="F902">
        <v>24</v>
      </c>
      <c r="G902">
        <v>13</v>
      </c>
      <c r="H902">
        <v>14</v>
      </c>
      <c r="I902">
        <v>60</v>
      </c>
      <c r="J902">
        <f t="shared" si="21"/>
        <v>-15.282835552356957</v>
      </c>
      <c r="K902">
        <v>-51.282835552356957</v>
      </c>
      <c r="L902">
        <v>-51.282835552356957</v>
      </c>
      <c r="M902">
        <v>-49.282835552356957</v>
      </c>
      <c r="N902">
        <v>2.717164447643043</v>
      </c>
      <c r="O902">
        <v>-35.282835552356957</v>
      </c>
      <c r="P902">
        <v>-39.282835552356957</v>
      </c>
      <c r="Q902">
        <v>-51.282835552356957</v>
      </c>
      <c r="R902">
        <v>-51.282835552356957</v>
      </c>
      <c r="S902">
        <v>-51.282835552356957</v>
      </c>
      <c r="T902">
        <v>-51.282835552356957</v>
      </c>
    </row>
    <row r="903" spans="1:20" x14ac:dyDescent="0.3">
      <c r="A903">
        <v>902</v>
      </c>
      <c r="B903" s="1">
        <v>43067</v>
      </c>
      <c r="C903">
        <v>141</v>
      </c>
      <c r="D903">
        <v>65</v>
      </c>
      <c r="E903">
        <v>19</v>
      </c>
      <c r="F903">
        <v>24</v>
      </c>
      <c r="G903">
        <v>13</v>
      </c>
      <c r="H903">
        <v>14</v>
      </c>
      <c r="I903">
        <v>141</v>
      </c>
      <c r="J903">
        <f t="shared" si="21"/>
        <v>65.717164447643043</v>
      </c>
      <c r="K903">
        <v>-15.282835552356957</v>
      </c>
      <c r="L903">
        <v>-51.282835552356957</v>
      </c>
      <c r="M903">
        <v>-51.282835552356957</v>
      </c>
      <c r="N903">
        <v>-49.282835552356957</v>
      </c>
      <c r="O903">
        <v>2.717164447643043</v>
      </c>
      <c r="P903">
        <v>-35.282835552356957</v>
      </c>
      <c r="Q903">
        <v>-39.282835552356957</v>
      </c>
      <c r="R903">
        <v>-51.282835552356957</v>
      </c>
      <c r="S903">
        <v>-51.282835552356957</v>
      </c>
      <c r="T903">
        <v>-51.282835552356957</v>
      </c>
    </row>
    <row r="904" spans="1:20" x14ac:dyDescent="0.3">
      <c r="A904">
        <v>903</v>
      </c>
      <c r="B904" s="1">
        <v>43068</v>
      </c>
      <c r="C904">
        <v>154</v>
      </c>
      <c r="D904">
        <v>61</v>
      </c>
      <c r="E904">
        <v>19</v>
      </c>
      <c r="F904">
        <v>24</v>
      </c>
      <c r="G904">
        <v>13</v>
      </c>
      <c r="H904">
        <v>14</v>
      </c>
      <c r="I904">
        <v>154</v>
      </c>
      <c r="J904">
        <f t="shared" si="21"/>
        <v>78.717164447643043</v>
      </c>
      <c r="K904">
        <v>65.717164447643043</v>
      </c>
      <c r="L904">
        <v>-15.282835552356957</v>
      </c>
      <c r="M904">
        <v>-51.282835552356957</v>
      </c>
      <c r="N904">
        <v>-51.282835552356957</v>
      </c>
      <c r="O904">
        <v>-49.282835552356957</v>
      </c>
      <c r="P904">
        <v>2.717164447643043</v>
      </c>
      <c r="Q904">
        <v>-35.282835552356957</v>
      </c>
      <c r="R904">
        <v>-39.282835552356957</v>
      </c>
      <c r="S904">
        <v>-51.282835552356957</v>
      </c>
      <c r="T904">
        <v>-51.282835552356957</v>
      </c>
    </row>
    <row r="905" spans="1:20" x14ac:dyDescent="0.3">
      <c r="A905">
        <v>904</v>
      </c>
      <c r="B905" s="1">
        <v>43069</v>
      </c>
      <c r="C905">
        <v>146</v>
      </c>
      <c r="D905">
        <v>30</v>
      </c>
      <c r="E905">
        <v>19</v>
      </c>
      <c r="F905">
        <v>24</v>
      </c>
      <c r="G905">
        <v>13</v>
      </c>
      <c r="H905">
        <v>14</v>
      </c>
      <c r="I905">
        <v>146</v>
      </c>
      <c r="J905">
        <f t="shared" si="21"/>
        <v>70.717164447643043</v>
      </c>
      <c r="K905">
        <v>78.717164447643043</v>
      </c>
      <c r="L905">
        <v>65.717164447643043</v>
      </c>
      <c r="M905">
        <v>-15.282835552356957</v>
      </c>
      <c r="N905">
        <v>-51.282835552356957</v>
      </c>
      <c r="O905">
        <v>-51.282835552356957</v>
      </c>
      <c r="P905">
        <v>-49.282835552356957</v>
      </c>
      <c r="Q905">
        <v>2.717164447643043</v>
      </c>
      <c r="R905">
        <v>-35.282835552356957</v>
      </c>
      <c r="S905">
        <v>-39.282835552356957</v>
      </c>
      <c r="T905">
        <v>-51.282835552356957</v>
      </c>
    </row>
    <row r="906" spans="1:20" x14ac:dyDescent="0.3">
      <c r="A906">
        <v>905</v>
      </c>
      <c r="B906" s="1">
        <v>43070</v>
      </c>
      <c r="C906">
        <v>83</v>
      </c>
      <c r="D906">
        <v>38</v>
      </c>
      <c r="E906">
        <v>19</v>
      </c>
      <c r="F906">
        <v>24</v>
      </c>
      <c r="G906">
        <v>13</v>
      </c>
      <c r="H906">
        <v>14</v>
      </c>
      <c r="I906">
        <v>83</v>
      </c>
      <c r="J906">
        <f t="shared" si="21"/>
        <v>7.717164447643043</v>
      </c>
      <c r="K906">
        <v>70.717164447643043</v>
      </c>
      <c r="L906">
        <v>78.717164447643043</v>
      </c>
      <c r="M906">
        <v>65.717164447643043</v>
      </c>
      <c r="N906">
        <v>-15.282835552356957</v>
      </c>
      <c r="O906">
        <v>-51.282835552356957</v>
      </c>
      <c r="P906">
        <v>-51.282835552356957</v>
      </c>
      <c r="Q906">
        <v>-49.282835552356957</v>
      </c>
      <c r="R906">
        <v>2.717164447643043</v>
      </c>
      <c r="S906">
        <v>-35.282835552356957</v>
      </c>
      <c r="T906">
        <v>-39.282835552356957</v>
      </c>
    </row>
    <row r="907" spans="1:20" x14ac:dyDescent="0.3">
      <c r="A907">
        <v>906</v>
      </c>
      <c r="B907" s="1">
        <v>43071</v>
      </c>
      <c r="C907">
        <v>108</v>
      </c>
      <c r="D907">
        <v>49</v>
      </c>
      <c r="E907">
        <v>19</v>
      </c>
      <c r="F907">
        <v>24</v>
      </c>
      <c r="G907">
        <v>14</v>
      </c>
      <c r="H907">
        <v>14</v>
      </c>
      <c r="I907">
        <v>108</v>
      </c>
      <c r="J907">
        <f t="shared" si="21"/>
        <v>32.717164447643043</v>
      </c>
      <c r="K907">
        <v>7.717164447643043</v>
      </c>
      <c r="L907">
        <v>70.717164447643043</v>
      </c>
      <c r="M907">
        <v>78.717164447643043</v>
      </c>
      <c r="N907">
        <v>65.717164447643043</v>
      </c>
      <c r="O907">
        <v>-15.282835552356957</v>
      </c>
      <c r="P907">
        <v>-51.282835552356957</v>
      </c>
      <c r="Q907">
        <v>-51.282835552356957</v>
      </c>
      <c r="R907">
        <v>-49.282835552356957</v>
      </c>
      <c r="S907">
        <v>2.717164447643043</v>
      </c>
      <c r="T907">
        <v>-35.282835552356957</v>
      </c>
    </row>
    <row r="908" spans="1:20" x14ac:dyDescent="0.3">
      <c r="A908">
        <v>907</v>
      </c>
      <c r="B908" s="1">
        <v>43072</v>
      </c>
      <c r="C908">
        <v>125</v>
      </c>
      <c r="D908">
        <v>34</v>
      </c>
      <c r="E908">
        <v>19</v>
      </c>
      <c r="F908">
        <v>24</v>
      </c>
      <c r="G908">
        <v>13</v>
      </c>
      <c r="H908">
        <v>14</v>
      </c>
      <c r="I908">
        <v>125</v>
      </c>
      <c r="J908">
        <f t="shared" si="21"/>
        <v>49.717164447643043</v>
      </c>
      <c r="K908">
        <v>32.717164447643043</v>
      </c>
      <c r="L908">
        <v>7.717164447643043</v>
      </c>
      <c r="M908">
        <v>70.717164447643043</v>
      </c>
      <c r="N908">
        <v>78.717164447643043</v>
      </c>
      <c r="O908">
        <v>65.717164447643043</v>
      </c>
      <c r="P908">
        <v>-15.282835552356957</v>
      </c>
      <c r="Q908">
        <v>-51.282835552356957</v>
      </c>
      <c r="R908">
        <v>-51.282835552356957</v>
      </c>
      <c r="S908">
        <v>-49.282835552356957</v>
      </c>
      <c r="T908">
        <v>2.717164447643043</v>
      </c>
    </row>
    <row r="909" spans="1:20" x14ac:dyDescent="0.3">
      <c r="A909">
        <v>908</v>
      </c>
      <c r="B909" s="1">
        <v>43073</v>
      </c>
      <c r="C909">
        <v>96</v>
      </c>
      <c r="D909">
        <v>28</v>
      </c>
      <c r="E909">
        <v>19</v>
      </c>
      <c r="F909">
        <v>24</v>
      </c>
      <c r="G909">
        <v>13</v>
      </c>
      <c r="H909">
        <v>14</v>
      </c>
      <c r="I909">
        <v>96</v>
      </c>
      <c r="J909">
        <f t="shared" si="21"/>
        <v>20.717164447643043</v>
      </c>
      <c r="K909">
        <v>49.717164447643043</v>
      </c>
      <c r="L909">
        <v>32.717164447643043</v>
      </c>
      <c r="M909">
        <v>7.717164447643043</v>
      </c>
      <c r="N909">
        <v>70.717164447643043</v>
      </c>
      <c r="O909">
        <v>78.717164447643043</v>
      </c>
      <c r="P909">
        <v>65.717164447643043</v>
      </c>
      <c r="Q909">
        <v>-15.282835552356957</v>
      </c>
      <c r="R909">
        <v>-51.282835552356957</v>
      </c>
      <c r="S909">
        <v>-51.282835552356957</v>
      </c>
      <c r="T909">
        <v>-49.282835552356957</v>
      </c>
    </row>
    <row r="910" spans="1:20" x14ac:dyDescent="0.3">
      <c r="A910">
        <v>909</v>
      </c>
      <c r="B910" s="1">
        <v>43074</v>
      </c>
      <c r="C910">
        <v>79</v>
      </c>
      <c r="D910">
        <v>42</v>
      </c>
      <c r="E910">
        <v>19</v>
      </c>
      <c r="F910">
        <v>24</v>
      </c>
      <c r="G910">
        <v>13</v>
      </c>
      <c r="H910">
        <v>14</v>
      </c>
      <c r="I910">
        <v>79</v>
      </c>
      <c r="J910">
        <f t="shared" si="21"/>
        <v>3.717164447643043</v>
      </c>
      <c r="K910">
        <v>20.717164447643043</v>
      </c>
      <c r="L910">
        <v>49.717164447643043</v>
      </c>
      <c r="M910">
        <v>32.717164447643043</v>
      </c>
      <c r="N910">
        <v>7.717164447643043</v>
      </c>
      <c r="O910">
        <v>70.717164447643043</v>
      </c>
      <c r="P910">
        <v>78.717164447643043</v>
      </c>
      <c r="Q910">
        <v>65.717164447643043</v>
      </c>
      <c r="R910">
        <v>-15.282835552356957</v>
      </c>
      <c r="S910">
        <v>-51.282835552356957</v>
      </c>
      <c r="T910">
        <v>-51.282835552356957</v>
      </c>
    </row>
    <row r="911" spans="1:20" x14ac:dyDescent="0.3">
      <c r="A911">
        <v>910</v>
      </c>
      <c r="B911" s="1">
        <v>43075</v>
      </c>
      <c r="C911">
        <v>111</v>
      </c>
      <c r="D911">
        <v>52</v>
      </c>
      <c r="E911">
        <v>19</v>
      </c>
      <c r="F911">
        <v>24</v>
      </c>
      <c r="G911">
        <v>37</v>
      </c>
      <c r="H911">
        <v>14</v>
      </c>
      <c r="I911">
        <v>111</v>
      </c>
      <c r="J911">
        <f t="shared" si="21"/>
        <v>35.717164447643043</v>
      </c>
      <c r="K911">
        <v>3.717164447643043</v>
      </c>
      <c r="L911">
        <v>20.717164447643043</v>
      </c>
      <c r="M911">
        <v>49.717164447643043</v>
      </c>
      <c r="N911">
        <v>32.717164447643043</v>
      </c>
      <c r="O911">
        <v>7.717164447643043</v>
      </c>
      <c r="P911">
        <v>70.717164447643043</v>
      </c>
      <c r="Q911">
        <v>78.717164447643043</v>
      </c>
      <c r="R911">
        <v>65.717164447643043</v>
      </c>
      <c r="S911">
        <v>-15.282835552356957</v>
      </c>
      <c r="T911">
        <v>-51.282835552356957</v>
      </c>
    </row>
    <row r="912" spans="1:20" x14ac:dyDescent="0.3">
      <c r="A912">
        <v>911</v>
      </c>
      <c r="B912" s="1">
        <v>43076</v>
      </c>
      <c r="C912">
        <v>142</v>
      </c>
      <c r="D912">
        <v>34</v>
      </c>
      <c r="E912">
        <v>19</v>
      </c>
      <c r="F912">
        <v>24</v>
      </c>
      <c r="G912">
        <v>36</v>
      </c>
      <c r="H912">
        <v>14</v>
      </c>
      <c r="I912">
        <v>142</v>
      </c>
      <c r="J912">
        <f t="shared" si="21"/>
        <v>66.717164447643043</v>
      </c>
      <c r="K912">
        <v>35.717164447643043</v>
      </c>
      <c r="L912">
        <v>3.717164447643043</v>
      </c>
      <c r="M912">
        <v>20.717164447643043</v>
      </c>
      <c r="N912">
        <v>49.717164447643043</v>
      </c>
      <c r="O912">
        <v>32.717164447643043</v>
      </c>
      <c r="P912">
        <v>7.717164447643043</v>
      </c>
      <c r="Q912">
        <v>70.717164447643043</v>
      </c>
      <c r="R912">
        <v>78.717164447643043</v>
      </c>
      <c r="S912">
        <v>65.717164447643043</v>
      </c>
      <c r="T912">
        <v>-15.282835552356957</v>
      </c>
    </row>
    <row r="913" spans="1:20" x14ac:dyDescent="0.3">
      <c r="A913">
        <v>912</v>
      </c>
      <c r="B913" s="1">
        <v>43077</v>
      </c>
      <c r="C913">
        <v>99</v>
      </c>
      <c r="D913">
        <v>33</v>
      </c>
      <c r="E913">
        <v>19</v>
      </c>
      <c r="F913">
        <v>24</v>
      </c>
      <c r="G913">
        <v>37</v>
      </c>
      <c r="H913">
        <v>14</v>
      </c>
      <c r="I913">
        <v>99</v>
      </c>
      <c r="J913">
        <f t="shared" si="21"/>
        <v>23.717164447643043</v>
      </c>
      <c r="K913">
        <v>66.717164447643043</v>
      </c>
      <c r="L913">
        <v>35.717164447643043</v>
      </c>
      <c r="M913">
        <v>3.717164447643043</v>
      </c>
      <c r="N913">
        <v>20.717164447643043</v>
      </c>
      <c r="O913">
        <v>49.717164447643043</v>
      </c>
      <c r="P913">
        <v>32.717164447643043</v>
      </c>
      <c r="Q913">
        <v>7.717164447643043</v>
      </c>
      <c r="R913">
        <v>70.717164447643043</v>
      </c>
      <c r="S913">
        <v>78.717164447643043</v>
      </c>
      <c r="T913">
        <v>65.717164447643043</v>
      </c>
    </row>
    <row r="914" spans="1:20" x14ac:dyDescent="0.3">
      <c r="A914">
        <v>913</v>
      </c>
      <c r="B914" s="1">
        <v>43078</v>
      </c>
      <c r="C914">
        <v>93</v>
      </c>
      <c r="D914">
        <v>52</v>
      </c>
      <c r="E914">
        <v>19</v>
      </c>
      <c r="F914">
        <v>24</v>
      </c>
      <c r="G914">
        <v>36</v>
      </c>
      <c r="H914">
        <v>14</v>
      </c>
      <c r="I914">
        <v>93</v>
      </c>
      <c r="J914">
        <f t="shared" si="21"/>
        <v>17.717164447643043</v>
      </c>
      <c r="K914">
        <v>23.717164447643043</v>
      </c>
      <c r="L914">
        <v>66.717164447643043</v>
      </c>
      <c r="M914">
        <v>35.717164447643043</v>
      </c>
      <c r="N914">
        <v>3.717164447643043</v>
      </c>
      <c r="O914">
        <v>20.717164447643043</v>
      </c>
      <c r="P914">
        <v>49.717164447643043</v>
      </c>
      <c r="Q914">
        <v>32.717164447643043</v>
      </c>
      <c r="R914">
        <v>7.717164447643043</v>
      </c>
      <c r="S914">
        <v>70.717164447643043</v>
      </c>
      <c r="T914">
        <v>78.717164447643043</v>
      </c>
    </row>
    <row r="915" spans="1:20" x14ac:dyDescent="0.3">
      <c r="A915">
        <v>914</v>
      </c>
      <c r="B915" s="1">
        <v>43079</v>
      </c>
      <c r="C915">
        <v>144</v>
      </c>
      <c r="D915">
        <v>46</v>
      </c>
      <c r="E915">
        <v>19</v>
      </c>
      <c r="F915">
        <v>24</v>
      </c>
      <c r="G915">
        <v>37</v>
      </c>
      <c r="H915">
        <v>14</v>
      </c>
      <c r="I915">
        <v>144</v>
      </c>
      <c r="J915">
        <f t="shared" si="21"/>
        <v>68.717164447643043</v>
      </c>
      <c r="K915">
        <v>17.717164447643043</v>
      </c>
      <c r="L915">
        <v>23.717164447643043</v>
      </c>
      <c r="M915">
        <v>66.717164447643043</v>
      </c>
      <c r="N915">
        <v>35.717164447643043</v>
      </c>
      <c r="O915">
        <v>3.717164447643043</v>
      </c>
      <c r="P915">
        <v>20.717164447643043</v>
      </c>
      <c r="Q915">
        <v>49.717164447643043</v>
      </c>
      <c r="R915">
        <v>32.717164447643043</v>
      </c>
      <c r="S915">
        <v>7.717164447643043</v>
      </c>
      <c r="T915">
        <v>70.717164447643043</v>
      </c>
    </row>
    <row r="916" spans="1:20" x14ac:dyDescent="0.3">
      <c r="A916">
        <v>915</v>
      </c>
      <c r="B916" s="1">
        <v>43080</v>
      </c>
      <c r="C916">
        <v>129</v>
      </c>
      <c r="D916">
        <v>48</v>
      </c>
      <c r="E916">
        <v>19</v>
      </c>
      <c r="F916">
        <v>24</v>
      </c>
      <c r="G916">
        <v>35</v>
      </c>
      <c r="H916">
        <v>14</v>
      </c>
      <c r="I916">
        <v>129</v>
      </c>
      <c r="J916">
        <f t="shared" si="21"/>
        <v>53.717164447643043</v>
      </c>
      <c r="K916">
        <v>68.717164447643043</v>
      </c>
      <c r="L916">
        <v>17.717164447643043</v>
      </c>
      <c r="M916">
        <v>23.717164447643043</v>
      </c>
      <c r="N916">
        <v>66.717164447643043</v>
      </c>
      <c r="O916">
        <v>35.717164447643043</v>
      </c>
      <c r="P916">
        <v>3.717164447643043</v>
      </c>
      <c r="Q916">
        <v>20.717164447643043</v>
      </c>
      <c r="R916">
        <v>49.717164447643043</v>
      </c>
      <c r="S916">
        <v>32.717164447643043</v>
      </c>
      <c r="T916">
        <v>7.717164447643043</v>
      </c>
    </row>
    <row r="917" spans="1:20" x14ac:dyDescent="0.3">
      <c r="A917">
        <v>916</v>
      </c>
      <c r="B917" s="1">
        <v>43081</v>
      </c>
      <c r="C917">
        <v>140</v>
      </c>
      <c r="D917">
        <v>37</v>
      </c>
      <c r="E917">
        <v>19</v>
      </c>
      <c r="F917">
        <v>24</v>
      </c>
      <c r="G917">
        <v>36</v>
      </c>
      <c r="H917">
        <v>14</v>
      </c>
      <c r="I917">
        <v>140</v>
      </c>
      <c r="J917">
        <f t="shared" si="21"/>
        <v>64.717164447643043</v>
      </c>
      <c r="K917">
        <v>53.717164447643043</v>
      </c>
      <c r="L917">
        <v>68.717164447643043</v>
      </c>
      <c r="M917">
        <v>17.717164447643043</v>
      </c>
      <c r="N917">
        <v>23.717164447643043</v>
      </c>
      <c r="O917">
        <v>66.717164447643043</v>
      </c>
      <c r="P917">
        <v>35.717164447643043</v>
      </c>
      <c r="Q917">
        <v>3.717164447643043</v>
      </c>
      <c r="R917">
        <v>20.717164447643043</v>
      </c>
      <c r="S917">
        <v>49.717164447643043</v>
      </c>
      <c r="T917">
        <v>32.717164447643043</v>
      </c>
    </row>
    <row r="918" spans="1:20" x14ac:dyDescent="0.3">
      <c r="A918">
        <v>917</v>
      </c>
      <c r="B918" s="1">
        <v>43082</v>
      </c>
      <c r="C918">
        <v>102</v>
      </c>
      <c r="D918">
        <v>31</v>
      </c>
      <c r="E918">
        <v>19</v>
      </c>
      <c r="F918">
        <v>24</v>
      </c>
      <c r="G918">
        <v>35</v>
      </c>
      <c r="H918">
        <v>14</v>
      </c>
      <c r="I918">
        <v>102</v>
      </c>
      <c r="J918">
        <f t="shared" si="21"/>
        <v>26.717164447643043</v>
      </c>
      <c r="K918">
        <v>64.717164447643043</v>
      </c>
      <c r="L918">
        <v>53.717164447643043</v>
      </c>
      <c r="M918">
        <v>68.717164447643043</v>
      </c>
      <c r="N918">
        <v>17.717164447643043</v>
      </c>
      <c r="O918">
        <v>23.717164447643043</v>
      </c>
      <c r="P918">
        <v>66.717164447643043</v>
      </c>
      <c r="Q918">
        <v>35.717164447643043</v>
      </c>
      <c r="R918">
        <v>3.717164447643043</v>
      </c>
      <c r="S918">
        <v>20.717164447643043</v>
      </c>
      <c r="T918">
        <v>49.717164447643043</v>
      </c>
    </row>
    <row r="919" spans="1:20" x14ac:dyDescent="0.3">
      <c r="A919">
        <v>918</v>
      </c>
      <c r="B919" s="1">
        <v>43083</v>
      </c>
      <c r="C919">
        <v>85</v>
      </c>
      <c r="D919">
        <v>20</v>
      </c>
      <c r="E919">
        <v>19</v>
      </c>
      <c r="F919">
        <v>24</v>
      </c>
      <c r="G919">
        <v>36</v>
      </c>
      <c r="H919">
        <v>14</v>
      </c>
      <c r="I919">
        <v>85</v>
      </c>
      <c r="J919">
        <f t="shared" si="21"/>
        <v>9.717164447643043</v>
      </c>
      <c r="K919">
        <v>26.717164447643043</v>
      </c>
      <c r="L919">
        <v>64.717164447643043</v>
      </c>
      <c r="M919">
        <v>53.717164447643043</v>
      </c>
      <c r="N919">
        <v>68.717164447643043</v>
      </c>
      <c r="O919">
        <v>17.717164447643043</v>
      </c>
      <c r="P919">
        <v>23.717164447643043</v>
      </c>
      <c r="Q919">
        <v>66.717164447643043</v>
      </c>
      <c r="R919">
        <v>35.717164447643043</v>
      </c>
      <c r="S919">
        <v>3.717164447643043</v>
      </c>
      <c r="T919">
        <v>20.717164447643043</v>
      </c>
    </row>
    <row r="920" spans="1:20" x14ac:dyDescent="0.3">
      <c r="A920">
        <v>919</v>
      </c>
      <c r="B920" s="1">
        <v>43084</v>
      </c>
      <c r="C920">
        <v>63</v>
      </c>
      <c r="D920">
        <v>19</v>
      </c>
      <c r="E920">
        <v>19</v>
      </c>
      <c r="F920">
        <v>24</v>
      </c>
      <c r="G920">
        <v>36</v>
      </c>
      <c r="H920">
        <v>14</v>
      </c>
      <c r="I920">
        <v>63</v>
      </c>
      <c r="J920">
        <f t="shared" si="21"/>
        <v>-12.282835552356957</v>
      </c>
      <c r="K920">
        <v>9.717164447643043</v>
      </c>
      <c r="L920">
        <v>26.717164447643043</v>
      </c>
      <c r="M920">
        <v>64.717164447643043</v>
      </c>
      <c r="N920">
        <v>53.717164447643043</v>
      </c>
      <c r="O920">
        <v>68.717164447643043</v>
      </c>
      <c r="P920">
        <v>17.717164447643043</v>
      </c>
      <c r="Q920">
        <v>23.717164447643043</v>
      </c>
      <c r="R920">
        <v>66.717164447643043</v>
      </c>
      <c r="S920">
        <v>35.717164447643043</v>
      </c>
      <c r="T920">
        <v>3.717164447643043</v>
      </c>
    </row>
    <row r="921" spans="1:20" x14ac:dyDescent="0.3">
      <c r="A921">
        <v>920</v>
      </c>
      <c r="B921" s="1">
        <v>43085</v>
      </c>
      <c r="C921">
        <v>59</v>
      </c>
      <c r="D921">
        <v>39</v>
      </c>
      <c r="E921">
        <v>19</v>
      </c>
      <c r="F921">
        <v>24</v>
      </c>
      <c r="G921">
        <v>36</v>
      </c>
      <c r="H921">
        <v>14</v>
      </c>
      <c r="I921">
        <v>59</v>
      </c>
      <c r="J921">
        <f t="shared" si="21"/>
        <v>-16.282835552356957</v>
      </c>
      <c r="K921">
        <v>-12.282835552356957</v>
      </c>
      <c r="L921">
        <v>9.717164447643043</v>
      </c>
      <c r="M921">
        <v>26.717164447643043</v>
      </c>
      <c r="N921">
        <v>64.717164447643043</v>
      </c>
      <c r="O921">
        <v>53.717164447643043</v>
      </c>
      <c r="P921">
        <v>68.717164447643043</v>
      </c>
      <c r="Q921">
        <v>17.717164447643043</v>
      </c>
      <c r="R921">
        <v>23.717164447643043</v>
      </c>
      <c r="S921">
        <v>66.717164447643043</v>
      </c>
      <c r="T921">
        <v>35.717164447643043</v>
      </c>
    </row>
    <row r="922" spans="1:20" x14ac:dyDescent="0.3">
      <c r="A922">
        <v>921</v>
      </c>
      <c r="B922" s="1">
        <v>43086</v>
      </c>
      <c r="C922">
        <v>109</v>
      </c>
      <c r="D922">
        <v>50</v>
      </c>
      <c r="E922">
        <v>19</v>
      </c>
      <c r="F922">
        <v>24</v>
      </c>
      <c r="G922">
        <v>38</v>
      </c>
      <c r="H922">
        <v>14</v>
      </c>
      <c r="I922">
        <v>109</v>
      </c>
      <c r="J922">
        <f t="shared" si="21"/>
        <v>33.717164447643043</v>
      </c>
      <c r="K922">
        <v>-16.282835552356957</v>
      </c>
      <c r="L922">
        <v>-12.282835552356957</v>
      </c>
      <c r="M922">
        <v>9.717164447643043</v>
      </c>
      <c r="N922">
        <v>26.717164447643043</v>
      </c>
      <c r="O922">
        <v>64.717164447643043</v>
      </c>
      <c r="P922">
        <v>53.717164447643043</v>
      </c>
      <c r="Q922">
        <v>68.717164447643043</v>
      </c>
      <c r="R922">
        <v>17.717164447643043</v>
      </c>
      <c r="S922">
        <v>23.717164447643043</v>
      </c>
      <c r="T922">
        <v>66.717164447643043</v>
      </c>
    </row>
    <row r="923" spans="1:20" x14ac:dyDescent="0.3">
      <c r="A923">
        <v>922</v>
      </c>
      <c r="B923" s="1">
        <v>43087</v>
      </c>
      <c r="C923">
        <v>131</v>
      </c>
      <c r="D923">
        <v>38</v>
      </c>
      <c r="E923">
        <v>19</v>
      </c>
      <c r="F923">
        <v>24</v>
      </c>
      <c r="G923">
        <v>44</v>
      </c>
      <c r="H923">
        <v>14</v>
      </c>
      <c r="I923">
        <v>131</v>
      </c>
      <c r="J923">
        <f t="shared" si="21"/>
        <v>55.717164447643043</v>
      </c>
      <c r="K923">
        <v>33.717164447643043</v>
      </c>
      <c r="L923">
        <v>-16.282835552356957</v>
      </c>
      <c r="M923">
        <v>-12.282835552356957</v>
      </c>
      <c r="N923">
        <v>9.717164447643043</v>
      </c>
      <c r="O923">
        <v>26.717164447643043</v>
      </c>
      <c r="P923">
        <v>64.717164447643043</v>
      </c>
      <c r="Q923">
        <v>53.717164447643043</v>
      </c>
      <c r="R923">
        <v>68.717164447643043</v>
      </c>
      <c r="S923">
        <v>17.717164447643043</v>
      </c>
      <c r="T923">
        <v>23.717164447643043</v>
      </c>
    </row>
    <row r="924" spans="1:20" x14ac:dyDescent="0.3">
      <c r="A924">
        <v>923</v>
      </c>
      <c r="B924" s="1">
        <v>43088</v>
      </c>
      <c r="C924">
        <v>105</v>
      </c>
      <c r="D924">
        <v>46</v>
      </c>
      <c r="E924">
        <v>19</v>
      </c>
      <c r="F924">
        <v>24</v>
      </c>
      <c r="G924">
        <v>46</v>
      </c>
      <c r="H924">
        <v>14</v>
      </c>
      <c r="I924">
        <v>105</v>
      </c>
      <c r="J924">
        <f t="shared" si="21"/>
        <v>29.717164447643043</v>
      </c>
      <c r="K924">
        <v>55.717164447643043</v>
      </c>
      <c r="L924">
        <v>33.717164447643043</v>
      </c>
      <c r="M924">
        <v>-16.282835552356957</v>
      </c>
      <c r="N924">
        <v>-12.282835552356957</v>
      </c>
      <c r="O924">
        <v>9.717164447643043</v>
      </c>
      <c r="P924">
        <v>26.717164447643043</v>
      </c>
      <c r="Q924">
        <v>64.717164447643043</v>
      </c>
      <c r="R924">
        <v>53.717164447643043</v>
      </c>
      <c r="S924">
        <v>68.717164447643043</v>
      </c>
      <c r="T924">
        <v>17.717164447643043</v>
      </c>
    </row>
    <row r="925" spans="1:20" x14ac:dyDescent="0.3">
      <c r="A925">
        <v>924</v>
      </c>
      <c r="B925" s="1">
        <v>43089</v>
      </c>
      <c r="C925">
        <v>121</v>
      </c>
      <c r="D925">
        <v>44</v>
      </c>
      <c r="E925">
        <v>19</v>
      </c>
      <c r="F925">
        <v>24</v>
      </c>
      <c r="G925">
        <v>46</v>
      </c>
      <c r="H925">
        <v>14</v>
      </c>
      <c r="I925">
        <v>121</v>
      </c>
      <c r="J925">
        <f t="shared" si="21"/>
        <v>45.717164447643043</v>
      </c>
      <c r="K925">
        <v>29.717164447643043</v>
      </c>
      <c r="L925">
        <v>55.717164447643043</v>
      </c>
      <c r="M925">
        <v>33.717164447643043</v>
      </c>
      <c r="N925">
        <v>-16.282835552356957</v>
      </c>
      <c r="O925">
        <v>-12.282835552356957</v>
      </c>
      <c r="P925">
        <v>9.717164447643043</v>
      </c>
      <c r="Q925">
        <v>26.717164447643043</v>
      </c>
      <c r="R925">
        <v>64.717164447643043</v>
      </c>
      <c r="S925">
        <v>53.717164447643043</v>
      </c>
      <c r="T925">
        <v>68.717164447643043</v>
      </c>
    </row>
    <row r="926" spans="1:20" x14ac:dyDescent="0.3">
      <c r="A926">
        <v>925</v>
      </c>
      <c r="B926" s="1">
        <v>43090</v>
      </c>
      <c r="C926">
        <v>117</v>
      </c>
      <c r="D926">
        <v>52</v>
      </c>
      <c r="E926">
        <v>19</v>
      </c>
      <c r="F926">
        <v>24</v>
      </c>
      <c r="G926">
        <v>52</v>
      </c>
      <c r="H926">
        <v>14</v>
      </c>
      <c r="I926">
        <v>117</v>
      </c>
      <c r="J926">
        <f t="shared" si="21"/>
        <v>41.717164447643043</v>
      </c>
      <c r="K926">
        <v>45.717164447643043</v>
      </c>
      <c r="L926">
        <v>29.717164447643043</v>
      </c>
      <c r="M926">
        <v>55.717164447643043</v>
      </c>
      <c r="N926">
        <v>33.717164447643043</v>
      </c>
      <c r="O926">
        <v>-16.282835552356957</v>
      </c>
      <c r="P926">
        <v>-12.282835552356957</v>
      </c>
      <c r="Q926">
        <v>9.717164447643043</v>
      </c>
      <c r="R926">
        <v>26.717164447643043</v>
      </c>
      <c r="S926">
        <v>64.717164447643043</v>
      </c>
      <c r="T926">
        <v>53.717164447643043</v>
      </c>
    </row>
    <row r="927" spans="1:20" x14ac:dyDescent="0.3">
      <c r="A927">
        <v>926</v>
      </c>
      <c r="B927" s="1">
        <v>43091</v>
      </c>
      <c r="C927">
        <v>132</v>
      </c>
      <c r="D927">
        <v>56</v>
      </c>
      <c r="E927">
        <v>19</v>
      </c>
      <c r="F927">
        <v>24</v>
      </c>
      <c r="G927">
        <v>47</v>
      </c>
      <c r="H927">
        <v>14</v>
      </c>
      <c r="I927">
        <v>132</v>
      </c>
      <c r="J927">
        <f t="shared" si="21"/>
        <v>56.717164447643043</v>
      </c>
      <c r="K927">
        <v>41.717164447643043</v>
      </c>
      <c r="L927">
        <v>45.717164447643043</v>
      </c>
      <c r="M927">
        <v>29.717164447643043</v>
      </c>
      <c r="N927">
        <v>55.717164447643043</v>
      </c>
      <c r="O927">
        <v>33.717164447643043</v>
      </c>
      <c r="P927">
        <v>-16.282835552356957</v>
      </c>
      <c r="Q927">
        <v>-12.282835552356957</v>
      </c>
      <c r="R927">
        <v>9.717164447643043</v>
      </c>
      <c r="S927">
        <v>26.717164447643043</v>
      </c>
      <c r="T927">
        <v>64.717164447643043</v>
      </c>
    </row>
    <row r="928" spans="1:20" x14ac:dyDescent="0.3">
      <c r="A928">
        <v>927</v>
      </c>
      <c r="B928" s="1">
        <v>43092</v>
      </c>
      <c r="C928">
        <v>148</v>
      </c>
      <c r="D928">
        <v>44</v>
      </c>
      <c r="E928">
        <v>19</v>
      </c>
      <c r="F928">
        <v>24</v>
      </c>
      <c r="G928">
        <v>40</v>
      </c>
      <c r="H928">
        <v>14</v>
      </c>
      <c r="I928">
        <v>148</v>
      </c>
      <c r="J928">
        <f t="shared" si="21"/>
        <v>72.717164447643043</v>
      </c>
      <c r="K928">
        <v>56.717164447643043</v>
      </c>
      <c r="L928">
        <v>41.717164447643043</v>
      </c>
      <c r="M928">
        <v>45.717164447643043</v>
      </c>
      <c r="N928">
        <v>29.717164447643043</v>
      </c>
      <c r="O928">
        <v>55.717164447643043</v>
      </c>
      <c r="P928">
        <v>33.717164447643043</v>
      </c>
      <c r="Q928">
        <v>-16.282835552356957</v>
      </c>
      <c r="R928">
        <v>-12.282835552356957</v>
      </c>
      <c r="S928">
        <v>9.717164447643043</v>
      </c>
      <c r="T928">
        <v>26.717164447643043</v>
      </c>
    </row>
    <row r="929" spans="1:20" x14ac:dyDescent="0.3">
      <c r="A929">
        <v>928</v>
      </c>
      <c r="B929" s="1">
        <v>43093</v>
      </c>
      <c r="C929">
        <v>121</v>
      </c>
      <c r="D929">
        <v>56</v>
      </c>
      <c r="E929">
        <v>19</v>
      </c>
      <c r="F929">
        <v>24</v>
      </c>
      <c r="G929">
        <v>46</v>
      </c>
      <c r="H929">
        <v>14</v>
      </c>
      <c r="I929">
        <v>121</v>
      </c>
      <c r="J929">
        <f t="shared" si="21"/>
        <v>45.717164447643043</v>
      </c>
      <c r="K929">
        <v>72.717164447643043</v>
      </c>
      <c r="L929">
        <v>56.717164447643043</v>
      </c>
      <c r="M929">
        <v>41.717164447643043</v>
      </c>
      <c r="N929">
        <v>45.717164447643043</v>
      </c>
      <c r="O929">
        <v>29.717164447643043</v>
      </c>
      <c r="P929">
        <v>55.717164447643043</v>
      </c>
      <c r="Q929">
        <v>33.717164447643043</v>
      </c>
      <c r="R929">
        <v>-16.282835552356957</v>
      </c>
      <c r="S929">
        <v>-12.282835552356957</v>
      </c>
      <c r="T929">
        <v>9.717164447643043</v>
      </c>
    </row>
    <row r="930" spans="1:20" x14ac:dyDescent="0.3">
      <c r="A930">
        <v>929</v>
      </c>
      <c r="B930" s="1">
        <v>43094</v>
      </c>
      <c r="C930">
        <v>142</v>
      </c>
      <c r="D930">
        <v>66</v>
      </c>
      <c r="E930">
        <v>19</v>
      </c>
      <c r="F930">
        <v>24</v>
      </c>
      <c r="G930">
        <v>47</v>
      </c>
      <c r="H930">
        <v>14</v>
      </c>
      <c r="I930">
        <v>142</v>
      </c>
      <c r="J930">
        <f t="shared" si="21"/>
        <v>66.717164447643043</v>
      </c>
      <c r="K930">
        <v>45.717164447643043</v>
      </c>
      <c r="L930">
        <v>72.717164447643043</v>
      </c>
      <c r="M930">
        <v>56.717164447643043</v>
      </c>
      <c r="N930">
        <v>41.717164447643043</v>
      </c>
      <c r="O930">
        <v>45.717164447643043</v>
      </c>
      <c r="P930">
        <v>29.717164447643043</v>
      </c>
      <c r="Q930">
        <v>55.717164447643043</v>
      </c>
      <c r="R930">
        <v>33.717164447643043</v>
      </c>
      <c r="S930">
        <v>-16.282835552356957</v>
      </c>
      <c r="T930">
        <v>-12.282835552356957</v>
      </c>
    </row>
    <row r="931" spans="1:20" x14ac:dyDescent="0.3">
      <c r="A931">
        <v>930</v>
      </c>
      <c r="B931" s="1">
        <v>43095</v>
      </c>
      <c r="C931">
        <v>160</v>
      </c>
      <c r="D931">
        <v>55</v>
      </c>
      <c r="E931">
        <v>19</v>
      </c>
      <c r="F931">
        <v>24</v>
      </c>
      <c r="G931">
        <v>37</v>
      </c>
      <c r="H931">
        <v>14</v>
      </c>
      <c r="I931">
        <v>160</v>
      </c>
      <c r="J931">
        <f t="shared" si="21"/>
        <v>84.717164447643043</v>
      </c>
      <c r="K931">
        <v>66.717164447643043</v>
      </c>
      <c r="L931">
        <v>45.717164447643043</v>
      </c>
      <c r="M931">
        <v>72.717164447643043</v>
      </c>
      <c r="N931">
        <v>56.717164447643043</v>
      </c>
      <c r="O931">
        <v>41.717164447643043</v>
      </c>
      <c r="P931">
        <v>45.717164447643043</v>
      </c>
      <c r="Q931">
        <v>29.717164447643043</v>
      </c>
      <c r="R931">
        <v>55.717164447643043</v>
      </c>
      <c r="S931">
        <v>33.717164447643043</v>
      </c>
      <c r="T931">
        <v>-16.282835552356957</v>
      </c>
    </row>
    <row r="932" spans="1:20" x14ac:dyDescent="0.3">
      <c r="A932">
        <v>931</v>
      </c>
      <c r="B932" s="1">
        <v>43096</v>
      </c>
      <c r="C932">
        <v>150</v>
      </c>
      <c r="D932">
        <v>44</v>
      </c>
      <c r="E932">
        <v>19</v>
      </c>
      <c r="F932">
        <v>24</v>
      </c>
      <c r="G932">
        <v>37</v>
      </c>
      <c r="H932">
        <v>14</v>
      </c>
      <c r="I932">
        <v>150</v>
      </c>
      <c r="J932">
        <f t="shared" si="21"/>
        <v>74.717164447643043</v>
      </c>
      <c r="K932">
        <v>84.717164447643043</v>
      </c>
      <c r="L932">
        <v>66.717164447643043</v>
      </c>
      <c r="M932">
        <v>45.717164447643043</v>
      </c>
      <c r="N932">
        <v>72.717164447643043</v>
      </c>
      <c r="O932">
        <v>56.717164447643043</v>
      </c>
      <c r="P932">
        <v>41.717164447643043</v>
      </c>
      <c r="Q932">
        <v>45.717164447643043</v>
      </c>
      <c r="R932">
        <v>29.717164447643043</v>
      </c>
      <c r="S932">
        <v>55.717164447643043</v>
      </c>
      <c r="T932">
        <v>33.717164447643043</v>
      </c>
    </row>
    <row r="933" spans="1:20" x14ac:dyDescent="0.3">
      <c r="A933">
        <v>932</v>
      </c>
      <c r="B933" s="1">
        <v>43097</v>
      </c>
      <c r="C933">
        <v>127</v>
      </c>
      <c r="D933">
        <v>52</v>
      </c>
      <c r="E933">
        <v>19</v>
      </c>
      <c r="F933">
        <v>24</v>
      </c>
      <c r="G933">
        <v>40</v>
      </c>
      <c r="H933">
        <v>14</v>
      </c>
      <c r="I933">
        <v>127</v>
      </c>
      <c r="J933">
        <f t="shared" si="21"/>
        <v>51.717164447643043</v>
      </c>
      <c r="K933">
        <v>74.717164447643043</v>
      </c>
      <c r="L933">
        <v>84.717164447643043</v>
      </c>
      <c r="M933">
        <v>66.717164447643043</v>
      </c>
      <c r="N933">
        <v>45.717164447643043</v>
      </c>
      <c r="O933">
        <v>72.717164447643043</v>
      </c>
      <c r="P933">
        <v>56.717164447643043</v>
      </c>
      <c r="Q933">
        <v>41.717164447643043</v>
      </c>
      <c r="R933">
        <v>45.717164447643043</v>
      </c>
      <c r="S933">
        <v>29.717164447643043</v>
      </c>
      <c r="T933">
        <v>55.717164447643043</v>
      </c>
    </row>
    <row r="934" spans="1:20" x14ac:dyDescent="0.3">
      <c r="A934">
        <v>933</v>
      </c>
      <c r="B934" s="1">
        <v>43098</v>
      </c>
      <c r="C934">
        <v>142</v>
      </c>
      <c r="D934">
        <v>20</v>
      </c>
      <c r="E934">
        <v>19</v>
      </c>
      <c r="F934">
        <v>24</v>
      </c>
      <c r="G934">
        <v>37</v>
      </c>
      <c r="H934">
        <v>14</v>
      </c>
      <c r="I934">
        <v>142</v>
      </c>
      <c r="J934">
        <f t="shared" si="21"/>
        <v>66.717164447643043</v>
      </c>
      <c r="K934">
        <v>51.717164447643043</v>
      </c>
      <c r="L934">
        <v>74.717164447643043</v>
      </c>
      <c r="M934">
        <v>84.717164447643043</v>
      </c>
      <c r="N934">
        <v>66.717164447643043</v>
      </c>
      <c r="O934">
        <v>45.717164447643043</v>
      </c>
      <c r="P934">
        <v>72.717164447643043</v>
      </c>
      <c r="Q934">
        <v>56.717164447643043</v>
      </c>
      <c r="R934">
        <v>41.717164447643043</v>
      </c>
      <c r="S934">
        <v>45.717164447643043</v>
      </c>
      <c r="T934">
        <v>29.717164447643043</v>
      </c>
    </row>
    <row r="935" spans="1:20" x14ac:dyDescent="0.3">
      <c r="A935">
        <v>934</v>
      </c>
      <c r="B935" s="1">
        <v>43099</v>
      </c>
      <c r="C935">
        <v>67</v>
      </c>
      <c r="D935">
        <v>33</v>
      </c>
      <c r="E935">
        <v>19</v>
      </c>
      <c r="F935">
        <v>24</v>
      </c>
      <c r="G935">
        <v>38</v>
      </c>
      <c r="H935">
        <v>14</v>
      </c>
      <c r="I935">
        <v>67</v>
      </c>
      <c r="J935">
        <f t="shared" si="21"/>
        <v>-8.282835552356957</v>
      </c>
      <c r="K935">
        <v>66.717164447643043</v>
      </c>
      <c r="L935">
        <v>51.717164447643043</v>
      </c>
      <c r="M935">
        <v>74.717164447643043</v>
      </c>
      <c r="N935">
        <v>84.717164447643043</v>
      </c>
      <c r="O935">
        <v>66.717164447643043</v>
      </c>
      <c r="P935">
        <v>45.717164447643043</v>
      </c>
      <c r="Q935">
        <v>72.717164447643043</v>
      </c>
      <c r="R935">
        <v>56.717164447643043</v>
      </c>
      <c r="S935">
        <v>41.717164447643043</v>
      </c>
      <c r="T935">
        <v>45.717164447643043</v>
      </c>
    </row>
    <row r="936" spans="1:20" x14ac:dyDescent="0.3">
      <c r="A936">
        <v>935</v>
      </c>
      <c r="B936" s="1">
        <v>43100</v>
      </c>
      <c r="C936">
        <v>94</v>
      </c>
      <c r="D936">
        <v>46</v>
      </c>
      <c r="E936">
        <v>19</v>
      </c>
      <c r="F936">
        <v>24</v>
      </c>
      <c r="G936">
        <v>43</v>
      </c>
      <c r="H936">
        <v>14</v>
      </c>
      <c r="I936">
        <v>94</v>
      </c>
      <c r="J936">
        <f t="shared" si="21"/>
        <v>18.717164447643043</v>
      </c>
      <c r="K936">
        <v>-8.282835552356957</v>
      </c>
      <c r="L936">
        <v>66.717164447643043</v>
      </c>
      <c r="M936">
        <v>51.717164447643043</v>
      </c>
      <c r="N936">
        <v>74.717164447643043</v>
      </c>
      <c r="O936">
        <v>84.717164447643043</v>
      </c>
      <c r="P936">
        <v>66.717164447643043</v>
      </c>
      <c r="Q936">
        <v>45.717164447643043</v>
      </c>
      <c r="R936">
        <v>72.717164447643043</v>
      </c>
      <c r="S936">
        <v>56.717164447643043</v>
      </c>
      <c r="T936">
        <v>41.717164447643043</v>
      </c>
    </row>
    <row r="937" spans="1:20" x14ac:dyDescent="0.3">
      <c r="A937">
        <v>936</v>
      </c>
      <c r="B937" s="1">
        <v>43101</v>
      </c>
      <c r="C937">
        <v>123</v>
      </c>
      <c r="D937">
        <v>60</v>
      </c>
      <c r="E937">
        <v>13</v>
      </c>
      <c r="F937">
        <v>19</v>
      </c>
      <c r="G937">
        <v>41</v>
      </c>
      <c r="H937">
        <v>14</v>
      </c>
      <c r="I937">
        <v>123</v>
      </c>
      <c r="J937">
        <f t="shared" si="21"/>
        <v>47.717164447643043</v>
      </c>
      <c r="K937">
        <v>18.717164447643043</v>
      </c>
      <c r="L937">
        <v>-8.282835552356957</v>
      </c>
      <c r="M937">
        <v>66.717164447643043</v>
      </c>
      <c r="N937">
        <v>51.717164447643043</v>
      </c>
      <c r="O937">
        <v>74.717164447643043</v>
      </c>
      <c r="P937">
        <v>84.717164447643043</v>
      </c>
      <c r="Q937">
        <v>66.717164447643043</v>
      </c>
      <c r="R937">
        <v>45.717164447643043</v>
      </c>
      <c r="S937">
        <v>72.717164447643043</v>
      </c>
      <c r="T937">
        <v>56.717164447643043</v>
      </c>
    </row>
    <row r="938" spans="1:20" x14ac:dyDescent="0.3">
      <c r="A938">
        <v>937</v>
      </c>
      <c r="B938" s="1">
        <v>43102</v>
      </c>
      <c r="C938">
        <v>158</v>
      </c>
      <c r="D938">
        <v>43</v>
      </c>
      <c r="E938">
        <v>13</v>
      </c>
      <c r="F938">
        <v>19</v>
      </c>
      <c r="G938">
        <v>39</v>
      </c>
      <c r="H938">
        <v>14</v>
      </c>
      <c r="I938">
        <v>158</v>
      </c>
      <c r="J938">
        <f t="shared" si="21"/>
        <v>82.717164447643043</v>
      </c>
      <c r="K938">
        <v>47.717164447643043</v>
      </c>
      <c r="L938">
        <v>18.717164447643043</v>
      </c>
      <c r="M938">
        <v>-8.282835552356957</v>
      </c>
      <c r="N938">
        <v>66.717164447643043</v>
      </c>
      <c r="O938">
        <v>51.717164447643043</v>
      </c>
      <c r="P938">
        <v>74.717164447643043</v>
      </c>
      <c r="Q938">
        <v>84.717164447643043</v>
      </c>
      <c r="R938">
        <v>66.717164447643043</v>
      </c>
      <c r="S938">
        <v>45.717164447643043</v>
      </c>
      <c r="T938">
        <v>72.717164447643043</v>
      </c>
    </row>
    <row r="939" spans="1:20" x14ac:dyDescent="0.3">
      <c r="A939">
        <v>938</v>
      </c>
      <c r="B939" s="1">
        <v>43103</v>
      </c>
      <c r="C939">
        <v>118</v>
      </c>
      <c r="D939">
        <v>40</v>
      </c>
      <c r="E939">
        <v>13</v>
      </c>
      <c r="F939">
        <v>19</v>
      </c>
      <c r="G939">
        <v>38</v>
      </c>
      <c r="H939">
        <v>14</v>
      </c>
      <c r="I939">
        <v>118</v>
      </c>
      <c r="J939">
        <f t="shared" si="21"/>
        <v>42.717164447643043</v>
      </c>
      <c r="K939">
        <v>82.717164447643043</v>
      </c>
      <c r="L939">
        <v>47.717164447643043</v>
      </c>
      <c r="M939">
        <v>18.717164447643043</v>
      </c>
      <c r="N939">
        <v>-8.282835552356957</v>
      </c>
      <c r="O939">
        <v>66.717164447643043</v>
      </c>
      <c r="P939">
        <v>51.717164447643043</v>
      </c>
      <c r="Q939">
        <v>74.717164447643043</v>
      </c>
      <c r="R939">
        <v>84.717164447643043</v>
      </c>
      <c r="S939">
        <v>66.717164447643043</v>
      </c>
      <c r="T939">
        <v>45.717164447643043</v>
      </c>
    </row>
    <row r="940" spans="1:20" x14ac:dyDescent="0.3">
      <c r="A940">
        <v>939</v>
      </c>
      <c r="B940" s="1">
        <v>43104</v>
      </c>
      <c r="C940">
        <v>113</v>
      </c>
      <c r="D940">
        <v>28</v>
      </c>
      <c r="E940">
        <v>13</v>
      </c>
      <c r="F940">
        <v>19</v>
      </c>
      <c r="G940">
        <v>37</v>
      </c>
      <c r="H940">
        <v>14</v>
      </c>
      <c r="I940">
        <v>113</v>
      </c>
      <c r="J940">
        <f t="shared" si="21"/>
        <v>37.717164447643043</v>
      </c>
      <c r="K940">
        <v>42.717164447643043</v>
      </c>
      <c r="L940">
        <v>82.717164447643043</v>
      </c>
      <c r="M940">
        <v>47.717164447643043</v>
      </c>
      <c r="N940">
        <v>18.717164447643043</v>
      </c>
      <c r="O940">
        <v>-8.282835552356957</v>
      </c>
      <c r="P940">
        <v>66.717164447643043</v>
      </c>
      <c r="Q940">
        <v>51.717164447643043</v>
      </c>
      <c r="R940">
        <v>74.717164447643043</v>
      </c>
      <c r="S940">
        <v>84.717164447643043</v>
      </c>
      <c r="T940">
        <v>66.717164447643043</v>
      </c>
    </row>
    <row r="941" spans="1:20" x14ac:dyDescent="0.3">
      <c r="A941">
        <v>940</v>
      </c>
      <c r="B941" s="1">
        <v>43105</v>
      </c>
      <c r="C941">
        <v>83</v>
      </c>
      <c r="D941">
        <v>23</v>
      </c>
      <c r="E941">
        <v>13</v>
      </c>
      <c r="F941">
        <v>19</v>
      </c>
      <c r="G941">
        <v>36</v>
      </c>
      <c r="H941">
        <v>14</v>
      </c>
      <c r="I941">
        <v>83</v>
      </c>
      <c r="J941">
        <f t="shared" si="21"/>
        <v>7.717164447643043</v>
      </c>
      <c r="K941">
        <v>37.717164447643043</v>
      </c>
      <c r="L941">
        <v>42.717164447643043</v>
      </c>
      <c r="M941">
        <v>82.717164447643043</v>
      </c>
      <c r="N941">
        <v>47.717164447643043</v>
      </c>
      <c r="O941">
        <v>18.717164447643043</v>
      </c>
      <c r="P941">
        <v>-8.282835552356957</v>
      </c>
      <c r="Q941">
        <v>66.717164447643043</v>
      </c>
      <c r="R941">
        <v>51.717164447643043</v>
      </c>
      <c r="S941">
        <v>74.717164447643043</v>
      </c>
      <c r="T941">
        <v>84.717164447643043</v>
      </c>
    </row>
    <row r="942" spans="1:20" x14ac:dyDescent="0.3">
      <c r="A942">
        <v>941</v>
      </c>
      <c r="B942" s="1">
        <v>43106</v>
      </c>
      <c r="C942">
        <v>73</v>
      </c>
      <c r="D942">
        <v>21</v>
      </c>
      <c r="E942">
        <v>13</v>
      </c>
      <c r="F942">
        <v>19</v>
      </c>
      <c r="G942">
        <v>36</v>
      </c>
      <c r="H942">
        <v>14</v>
      </c>
      <c r="I942">
        <v>73</v>
      </c>
      <c r="J942">
        <f t="shared" si="21"/>
        <v>-2.282835552356957</v>
      </c>
      <c r="K942">
        <v>7.717164447643043</v>
      </c>
      <c r="L942">
        <v>37.717164447643043</v>
      </c>
      <c r="M942">
        <v>42.717164447643043</v>
      </c>
      <c r="N942">
        <v>82.717164447643043</v>
      </c>
      <c r="O942">
        <v>47.717164447643043</v>
      </c>
      <c r="P942">
        <v>18.717164447643043</v>
      </c>
      <c r="Q942">
        <v>-8.282835552356957</v>
      </c>
      <c r="R942">
        <v>66.717164447643043</v>
      </c>
      <c r="S942">
        <v>51.717164447643043</v>
      </c>
      <c r="T942">
        <v>74.717164447643043</v>
      </c>
    </row>
    <row r="943" spans="1:20" x14ac:dyDescent="0.3">
      <c r="A943">
        <v>942</v>
      </c>
      <c r="B943" s="1">
        <v>43107</v>
      </c>
      <c r="C943">
        <v>71</v>
      </c>
      <c r="D943">
        <v>14</v>
      </c>
      <c r="E943">
        <v>13</v>
      </c>
      <c r="F943">
        <v>19</v>
      </c>
      <c r="G943">
        <v>36</v>
      </c>
      <c r="H943">
        <v>14</v>
      </c>
      <c r="I943">
        <v>71</v>
      </c>
      <c r="J943">
        <f t="shared" si="21"/>
        <v>-4.282835552356957</v>
      </c>
      <c r="K943">
        <v>-2.282835552356957</v>
      </c>
      <c r="L943">
        <v>7.717164447643043</v>
      </c>
      <c r="M943">
        <v>37.717164447643043</v>
      </c>
      <c r="N943">
        <v>42.717164447643043</v>
      </c>
      <c r="O943">
        <v>82.717164447643043</v>
      </c>
      <c r="P943">
        <v>47.717164447643043</v>
      </c>
      <c r="Q943">
        <v>18.717164447643043</v>
      </c>
      <c r="R943">
        <v>-8.282835552356957</v>
      </c>
      <c r="S943">
        <v>66.717164447643043</v>
      </c>
      <c r="T943">
        <v>51.717164447643043</v>
      </c>
    </row>
    <row r="944" spans="1:20" x14ac:dyDescent="0.3">
      <c r="A944">
        <v>943</v>
      </c>
      <c r="B944" s="1">
        <v>43108</v>
      </c>
      <c r="C944">
        <v>46</v>
      </c>
      <c r="D944">
        <v>31</v>
      </c>
      <c r="E944">
        <v>13</v>
      </c>
      <c r="F944">
        <v>19</v>
      </c>
      <c r="G944">
        <v>36</v>
      </c>
      <c r="H944">
        <v>14</v>
      </c>
      <c r="I944">
        <v>46</v>
      </c>
      <c r="J944">
        <f t="shared" si="21"/>
        <v>-29.282835552356957</v>
      </c>
      <c r="K944">
        <v>-4.282835552356957</v>
      </c>
      <c r="L944">
        <v>-2.282835552356957</v>
      </c>
      <c r="M944">
        <v>7.717164447643043</v>
      </c>
      <c r="N944">
        <v>37.717164447643043</v>
      </c>
      <c r="O944">
        <v>42.717164447643043</v>
      </c>
      <c r="P944">
        <v>82.717164447643043</v>
      </c>
      <c r="Q944">
        <v>47.717164447643043</v>
      </c>
      <c r="R944">
        <v>18.717164447643043</v>
      </c>
      <c r="S944">
        <v>-8.282835552356957</v>
      </c>
      <c r="T944">
        <v>66.717164447643043</v>
      </c>
    </row>
    <row r="945" spans="1:20" x14ac:dyDescent="0.3">
      <c r="A945">
        <v>944</v>
      </c>
      <c r="B945" s="1">
        <v>43109</v>
      </c>
      <c r="C945">
        <v>91</v>
      </c>
      <c r="D945">
        <v>35</v>
      </c>
      <c r="E945">
        <v>13</v>
      </c>
      <c r="F945">
        <v>19</v>
      </c>
      <c r="G945">
        <v>41</v>
      </c>
      <c r="H945">
        <v>14</v>
      </c>
      <c r="I945">
        <v>91</v>
      </c>
      <c r="J945">
        <f t="shared" si="21"/>
        <v>15.717164447643043</v>
      </c>
      <c r="K945">
        <v>-29.282835552356957</v>
      </c>
      <c r="L945">
        <v>-4.282835552356957</v>
      </c>
      <c r="M945">
        <v>-2.282835552356957</v>
      </c>
      <c r="N945">
        <v>7.717164447643043</v>
      </c>
      <c r="O945">
        <v>37.717164447643043</v>
      </c>
      <c r="P945">
        <v>42.717164447643043</v>
      </c>
      <c r="Q945">
        <v>82.717164447643043</v>
      </c>
      <c r="R945">
        <v>47.717164447643043</v>
      </c>
      <c r="S945">
        <v>18.717164447643043</v>
      </c>
      <c r="T945">
        <v>-8.282835552356957</v>
      </c>
    </row>
    <row r="946" spans="1:20" x14ac:dyDescent="0.3">
      <c r="A946">
        <v>945</v>
      </c>
      <c r="B946" s="1">
        <v>43110</v>
      </c>
      <c r="C946">
        <v>100</v>
      </c>
      <c r="D946">
        <v>39</v>
      </c>
      <c r="E946">
        <v>13</v>
      </c>
      <c r="F946">
        <v>19</v>
      </c>
      <c r="G946">
        <v>44</v>
      </c>
      <c r="H946">
        <v>14</v>
      </c>
      <c r="I946">
        <v>100</v>
      </c>
      <c r="J946">
        <f t="shared" si="21"/>
        <v>24.717164447643043</v>
      </c>
      <c r="K946">
        <v>15.717164447643043</v>
      </c>
      <c r="L946">
        <v>-29.282835552356957</v>
      </c>
      <c r="M946">
        <v>-4.282835552356957</v>
      </c>
      <c r="N946">
        <v>-2.282835552356957</v>
      </c>
      <c r="O946">
        <v>7.717164447643043</v>
      </c>
      <c r="P946">
        <v>37.717164447643043</v>
      </c>
      <c r="Q946">
        <v>42.717164447643043</v>
      </c>
      <c r="R946">
        <v>82.717164447643043</v>
      </c>
      <c r="S946">
        <v>47.717164447643043</v>
      </c>
      <c r="T946">
        <v>18.717164447643043</v>
      </c>
    </row>
    <row r="947" spans="1:20" x14ac:dyDescent="0.3">
      <c r="A947">
        <v>946</v>
      </c>
      <c r="B947" s="1">
        <v>43111</v>
      </c>
      <c r="C947">
        <v>110</v>
      </c>
      <c r="D947">
        <v>43</v>
      </c>
      <c r="E947">
        <v>13</v>
      </c>
      <c r="F947">
        <v>19</v>
      </c>
      <c r="G947">
        <v>46</v>
      </c>
      <c r="H947">
        <v>14</v>
      </c>
      <c r="I947">
        <v>110</v>
      </c>
      <c r="J947">
        <f t="shared" si="21"/>
        <v>34.717164447643043</v>
      </c>
      <c r="K947">
        <v>24.717164447643043</v>
      </c>
      <c r="L947">
        <v>15.717164447643043</v>
      </c>
      <c r="M947">
        <v>-29.282835552356957</v>
      </c>
      <c r="N947">
        <v>-4.282835552356957</v>
      </c>
      <c r="O947">
        <v>-2.282835552356957</v>
      </c>
      <c r="P947">
        <v>7.717164447643043</v>
      </c>
      <c r="Q947">
        <v>37.717164447643043</v>
      </c>
      <c r="R947">
        <v>42.717164447643043</v>
      </c>
      <c r="S947">
        <v>82.717164447643043</v>
      </c>
      <c r="T947">
        <v>47.717164447643043</v>
      </c>
    </row>
    <row r="948" spans="1:20" x14ac:dyDescent="0.3">
      <c r="A948">
        <v>947</v>
      </c>
      <c r="B948" s="1">
        <v>43112</v>
      </c>
      <c r="C948">
        <v>118</v>
      </c>
      <c r="D948">
        <v>51</v>
      </c>
      <c r="E948">
        <v>13</v>
      </c>
      <c r="F948">
        <v>19</v>
      </c>
      <c r="G948">
        <v>49</v>
      </c>
      <c r="H948">
        <v>14</v>
      </c>
      <c r="I948">
        <v>118</v>
      </c>
      <c r="J948">
        <f t="shared" si="21"/>
        <v>42.717164447643043</v>
      </c>
      <c r="K948">
        <v>34.717164447643043</v>
      </c>
      <c r="L948">
        <v>24.717164447643043</v>
      </c>
      <c r="M948">
        <v>15.717164447643043</v>
      </c>
      <c r="N948">
        <v>-29.282835552356957</v>
      </c>
      <c r="O948">
        <v>-4.282835552356957</v>
      </c>
      <c r="P948">
        <v>-2.282835552356957</v>
      </c>
      <c r="Q948">
        <v>7.717164447643043</v>
      </c>
      <c r="R948">
        <v>37.717164447643043</v>
      </c>
      <c r="S948">
        <v>42.717164447643043</v>
      </c>
      <c r="T948">
        <v>82.717164447643043</v>
      </c>
    </row>
    <row r="949" spans="1:20" x14ac:dyDescent="0.3">
      <c r="A949">
        <v>948</v>
      </c>
      <c r="B949" s="1">
        <v>43113</v>
      </c>
      <c r="C949">
        <v>131</v>
      </c>
      <c r="D949">
        <v>55</v>
      </c>
      <c r="E949">
        <v>13</v>
      </c>
      <c r="F949">
        <v>19</v>
      </c>
      <c r="G949">
        <v>43</v>
      </c>
      <c r="H949">
        <v>14</v>
      </c>
      <c r="I949">
        <v>131</v>
      </c>
      <c r="J949">
        <f t="shared" si="21"/>
        <v>55.717164447643043</v>
      </c>
      <c r="K949">
        <v>42.717164447643043</v>
      </c>
      <c r="L949">
        <v>34.717164447643043</v>
      </c>
      <c r="M949">
        <v>24.717164447643043</v>
      </c>
      <c r="N949">
        <v>15.717164447643043</v>
      </c>
      <c r="O949">
        <v>-29.282835552356957</v>
      </c>
      <c r="P949">
        <v>-4.282835552356957</v>
      </c>
      <c r="Q949">
        <v>-2.282835552356957</v>
      </c>
      <c r="R949">
        <v>7.717164447643043</v>
      </c>
      <c r="S949">
        <v>37.717164447643043</v>
      </c>
      <c r="T949">
        <v>42.717164447643043</v>
      </c>
    </row>
    <row r="950" spans="1:20" x14ac:dyDescent="0.3">
      <c r="A950">
        <v>949</v>
      </c>
      <c r="B950" s="1">
        <v>43114</v>
      </c>
      <c r="C950">
        <v>148</v>
      </c>
      <c r="D950">
        <v>55</v>
      </c>
      <c r="E950">
        <v>13</v>
      </c>
      <c r="F950">
        <v>19</v>
      </c>
      <c r="G950">
        <v>42</v>
      </c>
      <c r="H950">
        <v>14</v>
      </c>
      <c r="I950">
        <v>148</v>
      </c>
      <c r="J950">
        <f t="shared" si="21"/>
        <v>72.717164447643043</v>
      </c>
      <c r="K950">
        <v>55.717164447643043</v>
      </c>
      <c r="L950">
        <v>42.717164447643043</v>
      </c>
      <c r="M950">
        <v>34.717164447643043</v>
      </c>
      <c r="N950">
        <v>24.717164447643043</v>
      </c>
      <c r="O950">
        <v>15.717164447643043</v>
      </c>
      <c r="P950">
        <v>-29.282835552356957</v>
      </c>
      <c r="Q950">
        <v>-4.282835552356957</v>
      </c>
      <c r="R950">
        <v>-2.282835552356957</v>
      </c>
      <c r="S950">
        <v>7.717164447643043</v>
      </c>
      <c r="T950">
        <v>37.717164447643043</v>
      </c>
    </row>
    <row r="951" spans="1:20" x14ac:dyDescent="0.3">
      <c r="A951">
        <v>950</v>
      </c>
      <c r="B951" s="1">
        <v>43115</v>
      </c>
      <c r="C951">
        <v>143</v>
      </c>
      <c r="D951">
        <v>45</v>
      </c>
      <c r="E951">
        <v>13</v>
      </c>
      <c r="F951">
        <v>19</v>
      </c>
      <c r="G951">
        <v>40</v>
      </c>
      <c r="H951">
        <v>14</v>
      </c>
      <c r="I951">
        <v>143</v>
      </c>
      <c r="J951">
        <f t="shared" si="21"/>
        <v>67.717164447643043</v>
      </c>
      <c r="K951">
        <v>72.717164447643043</v>
      </c>
      <c r="L951">
        <v>55.717164447643043</v>
      </c>
      <c r="M951">
        <v>42.717164447643043</v>
      </c>
      <c r="N951">
        <v>34.717164447643043</v>
      </c>
      <c r="O951">
        <v>24.717164447643043</v>
      </c>
      <c r="P951">
        <v>15.717164447643043</v>
      </c>
      <c r="Q951">
        <v>-29.282835552356957</v>
      </c>
      <c r="R951">
        <v>-4.282835552356957</v>
      </c>
      <c r="S951">
        <v>-2.282835552356957</v>
      </c>
      <c r="T951">
        <v>7.717164447643043</v>
      </c>
    </row>
    <row r="952" spans="1:20" x14ac:dyDescent="0.3">
      <c r="A952">
        <v>951</v>
      </c>
      <c r="B952" s="1">
        <v>43116</v>
      </c>
      <c r="C952">
        <v>128</v>
      </c>
      <c r="D952">
        <v>44</v>
      </c>
      <c r="E952">
        <v>13</v>
      </c>
      <c r="F952">
        <v>19</v>
      </c>
      <c r="G952">
        <v>41</v>
      </c>
      <c r="H952">
        <v>14</v>
      </c>
      <c r="I952">
        <v>128</v>
      </c>
      <c r="J952">
        <f t="shared" si="21"/>
        <v>52.717164447643043</v>
      </c>
      <c r="K952">
        <v>67.717164447643043</v>
      </c>
      <c r="L952">
        <v>72.717164447643043</v>
      </c>
      <c r="M952">
        <v>55.717164447643043</v>
      </c>
      <c r="N952">
        <v>42.717164447643043</v>
      </c>
      <c r="O952">
        <v>34.717164447643043</v>
      </c>
      <c r="P952">
        <v>24.717164447643043</v>
      </c>
      <c r="Q952">
        <v>15.717164447643043</v>
      </c>
      <c r="R952">
        <v>-29.282835552356957</v>
      </c>
      <c r="S952">
        <v>-4.282835552356957</v>
      </c>
      <c r="T952">
        <v>-2.282835552356957</v>
      </c>
    </row>
    <row r="953" spans="1:20" x14ac:dyDescent="0.3">
      <c r="A953">
        <v>952</v>
      </c>
      <c r="B953" s="1">
        <v>43117</v>
      </c>
      <c r="C953">
        <v>126</v>
      </c>
      <c r="D953">
        <v>38</v>
      </c>
      <c r="E953">
        <v>13</v>
      </c>
      <c r="F953">
        <v>19</v>
      </c>
      <c r="G953">
        <v>40</v>
      </c>
      <c r="H953">
        <v>14</v>
      </c>
      <c r="I953">
        <v>126</v>
      </c>
      <c r="J953">
        <f t="shared" si="21"/>
        <v>50.717164447643043</v>
      </c>
      <c r="K953">
        <v>52.717164447643043</v>
      </c>
      <c r="L953">
        <v>67.717164447643043</v>
      </c>
      <c r="M953">
        <v>72.717164447643043</v>
      </c>
      <c r="N953">
        <v>55.717164447643043</v>
      </c>
      <c r="O953">
        <v>42.717164447643043</v>
      </c>
      <c r="P953">
        <v>34.717164447643043</v>
      </c>
      <c r="Q953">
        <v>24.717164447643043</v>
      </c>
      <c r="R953">
        <v>15.717164447643043</v>
      </c>
      <c r="S953">
        <v>-29.282835552356957</v>
      </c>
      <c r="T953">
        <v>-4.282835552356957</v>
      </c>
    </row>
    <row r="954" spans="1:20" x14ac:dyDescent="0.3">
      <c r="A954">
        <v>953</v>
      </c>
      <c r="B954" s="1">
        <v>43118</v>
      </c>
      <c r="C954">
        <v>110</v>
      </c>
      <c r="D954">
        <v>26</v>
      </c>
      <c r="E954">
        <v>13</v>
      </c>
      <c r="F954">
        <v>19</v>
      </c>
      <c r="G954">
        <v>44</v>
      </c>
      <c r="H954">
        <v>14</v>
      </c>
      <c r="I954">
        <v>110</v>
      </c>
      <c r="J954">
        <f t="shared" si="21"/>
        <v>34.717164447643043</v>
      </c>
      <c r="K954">
        <v>50.717164447643043</v>
      </c>
      <c r="L954">
        <v>52.717164447643043</v>
      </c>
      <c r="M954">
        <v>67.717164447643043</v>
      </c>
      <c r="N954">
        <v>72.717164447643043</v>
      </c>
      <c r="O954">
        <v>55.717164447643043</v>
      </c>
      <c r="P954">
        <v>42.717164447643043</v>
      </c>
      <c r="Q954">
        <v>34.717164447643043</v>
      </c>
      <c r="R954">
        <v>24.717164447643043</v>
      </c>
      <c r="S954">
        <v>15.717164447643043</v>
      </c>
      <c r="T954">
        <v>-29.282835552356957</v>
      </c>
    </row>
    <row r="955" spans="1:20" x14ac:dyDescent="0.3">
      <c r="A955">
        <v>954</v>
      </c>
      <c r="B955" s="1">
        <v>43119</v>
      </c>
      <c r="C955">
        <v>76</v>
      </c>
      <c r="D955">
        <v>34</v>
      </c>
      <c r="E955">
        <v>13</v>
      </c>
      <c r="F955">
        <v>19</v>
      </c>
      <c r="G955">
        <v>40</v>
      </c>
      <c r="H955">
        <v>14</v>
      </c>
      <c r="I955">
        <v>76</v>
      </c>
      <c r="J955">
        <f t="shared" si="21"/>
        <v>0.71716444764304299</v>
      </c>
      <c r="K955">
        <v>34.717164447643043</v>
      </c>
      <c r="L955">
        <v>50.717164447643043</v>
      </c>
      <c r="M955">
        <v>52.717164447643043</v>
      </c>
      <c r="N955">
        <v>67.717164447643043</v>
      </c>
      <c r="O955">
        <v>72.717164447643043</v>
      </c>
      <c r="P955">
        <v>55.717164447643043</v>
      </c>
      <c r="Q955">
        <v>42.717164447643043</v>
      </c>
      <c r="R955">
        <v>34.717164447643043</v>
      </c>
      <c r="S955">
        <v>24.717164447643043</v>
      </c>
      <c r="T955">
        <v>15.717164447643043</v>
      </c>
    </row>
    <row r="956" spans="1:20" x14ac:dyDescent="0.3">
      <c r="A956">
        <v>955</v>
      </c>
      <c r="B956" s="1">
        <v>43120</v>
      </c>
      <c r="C956">
        <v>103</v>
      </c>
      <c r="D956">
        <v>33</v>
      </c>
      <c r="E956">
        <v>13</v>
      </c>
      <c r="F956">
        <v>19</v>
      </c>
      <c r="G956">
        <v>38</v>
      </c>
      <c r="H956">
        <v>14</v>
      </c>
      <c r="I956">
        <v>103</v>
      </c>
      <c r="J956">
        <f t="shared" si="21"/>
        <v>27.717164447643043</v>
      </c>
      <c r="K956">
        <v>0.71716444764304299</v>
      </c>
      <c r="L956">
        <v>34.717164447643043</v>
      </c>
      <c r="M956">
        <v>50.717164447643043</v>
      </c>
      <c r="N956">
        <v>52.717164447643043</v>
      </c>
      <c r="O956">
        <v>67.717164447643043</v>
      </c>
      <c r="P956">
        <v>72.717164447643043</v>
      </c>
      <c r="Q956">
        <v>55.717164447643043</v>
      </c>
      <c r="R956">
        <v>42.717164447643043</v>
      </c>
      <c r="S956">
        <v>34.717164447643043</v>
      </c>
      <c r="T956">
        <v>24.717164447643043</v>
      </c>
    </row>
    <row r="957" spans="1:20" x14ac:dyDescent="0.3">
      <c r="A957">
        <v>956</v>
      </c>
      <c r="B957" s="1">
        <v>43121</v>
      </c>
      <c r="C957">
        <v>100</v>
      </c>
      <c r="D957">
        <v>21</v>
      </c>
      <c r="E957">
        <v>13</v>
      </c>
      <c r="F957">
        <v>19</v>
      </c>
      <c r="G957">
        <v>38</v>
      </c>
      <c r="H957">
        <v>14</v>
      </c>
      <c r="I957">
        <v>100</v>
      </c>
      <c r="J957">
        <f t="shared" si="21"/>
        <v>24.717164447643043</v>
      </c>
      <c r="K957">
        <v>27.717164447643043</v>
      </c>
      <c r="L957">
        <v>0.71716444764304299</v>
      </c>
      <c r="M957">
        <v>34.717164447643043</v>
      </c>
      <c r="N957">
        <v>50.717164447643043</v>
      </c>
      <c r="O957">
        <v>52.717164447643043</v>
      </c>
      <c r="P957">
        <v>67.717164447643043</v>
      </c>
      <c r="Q957">
        <v>72.717164447643043</v>
      </c>
      <c r="R957">
        <v>55.717164447643043</v>
      </c>
      <c r="S957">
        <v>42.717164447643043</v>
      </c>
      <c r="T957">
        <v>34.717164447643043</v>
      </c>
    </row>
    <row r="958" spans="1:20" x14ac:dyDescent="0.3">
      <c r="A958">
        <v>957</v>
      </c>
      <c r="B958" s="1">
        <v>43122</v>
      </c>
      <c r="C958">
        <v>70</v>
      </c>
      <c r="D958">
        <v>18</v>
      </c>
      <c r="E958">
        <v>13</v>
      </c>
      <c r="F958">
        <v>19</v>
      </c>
      <c r="G958">
        <v>37</v>
      </c>
      <c r="H958">
        <v>14</v>
      </c>
      <c r="I958">
        <v>70</v>
      </c>
      <c r="J958">
        <f t="shared" si="21"/>
        <v>-5.282835552356957</v>
      </c>
      <c r="K958">
        <v>24.717164447643043</v>
      </c>
      <c r="L958">
        <v>27.717164447643043</v>
      </c>
      <c r="M958">
        <v>0.71716444764304299</v>
      </c>
      <c r="N958">
        <v>34.717164447643043</v>
      </c>
      <c r="O958">
        <v>50.717164447643043</v>
      </c>
      <c r="P958">
        <v>52.717164447643043</v>
      </c>
      <c r="Q958">
        <v>67.717164447643043</v>
      </c>
      <c r="R958">
        <v>72.717164447643043</v>
      </c>
      <c r="S958">
        <v>55.717164447643043</v>
      </c>
      <c r="T958">
        <v>42.717164447643043</v>
      </c>
    </row>
    <row r="959" spans="1:20" x14ac:dyDescent="0.3">
      <c r="A959">
        <v>958</v>
      </c>
      <c r="B959" s="1">
        <v>43123</v>
      </c>
      <c r="C959">
        <v>64</v>
      </c>
      <c r="D959">
        <v>19</v>
      </c>
      <c r="E959">
        <v>13</v>
      </c>
      <c r="F959">
        <v>19</v>
      </c>
      <c r="G959">
        <v>37</v>
      </c>
      <c r="H959">
        <v>14</v>
      </c>
      <c r="I959">
        <v>64</v>
      </c>
      <c r="J959">
        <f t="shared" si="21"/>
        <v>-11.282835552356957</v>
      </c>
      <c r="K959">
        <v>-5.282835552356957</v>
      </c>
      <c r="L959">
        <v>24.717164447643043</v>
      </c>
      <c r="M959">
        <v>27.717164447643043</v>
      </c>
      <c r="N959">
        <v>0.71716444764304299</v>
      </c>
      <c r="O959">
        <v>34.717164447643043</v>
      </c>
      <c r="P959">
        <v>50.717164447643043</v>
      </c>
      <c r="Q959">
        <v>52.717164447643043</v>
      </c>
      <c r="R959">
        <v>67.717164447643043</v>
      </c>
      <c r="S959">
        <v>72.717164447643043</v>
      </c>
      <c r="T959">
        <v>55.717164447643043</v>
      </c>
    </row>
    <row r="960" spans="1:20" x14ac:dyDescent="0.3">
      <c r="A960">
        <v>959</v>
      </c>
      <c r="B960" s="1">
        <v>43124</v>
      </c>
      <c r="C960">
        <v>67</v>
      </c>
      <c r="D960">
        <v>14</v>
      </c>
      <c r="E960">
        <v>13</v>
      </c>
      <c r="F960">
        <v>19</v>
      </c>
      <c r="G960">
        <v>37</v>
      </c>
      <c r="H960">
        <v>14</v>
      </c>
      <c r="I960">
        <v>67</v>
      </c>
      <c r="J960">
        <f t="shared" si="21"/>
        <v>-8.282835552356957</v>
      </c>
      <c r="K960">
        <v>-11.282835552356957</v>
      </c>
      <c r="L960">
        <v>-5.282835552356957</v>
      </c>
      <c r="M960">
        <v>24.717164447643043</v>
      </c>
      <c r="N960">
        <v>27.717164447643043</v>
      </c>
      <c r="O960">
        <v>0.71716444764304299</v>
      </c>
      <c r="P960">
        <v>34.717164447643043</v>
      </c>
      <c r="Q960">
        <v>50.717164447643043</v>
      </c>
      <c r="R960">
        <v>52.717164447643043</v>
      </c>
      <c r="S960">
        <v>67.717164447643043</v>
      </c>
      <c r="T960">
        <v>72.717164447643043</v>
      </c>
    </row>
    <row r="961" spans="1:20" x14ac:dyDescent="0.3">
      <c r="A961">
        <v>960</v>
      </c>
      <c r="B961" s="1">
        <v>43125</v>
      </c>
      <c r="C961">
        <v>55</v>
      </c>
      <c r="D961">
        <v>15</v>
      </c>
      <c r="E961">
        <v>13</v>
      </c>
      <c r="F961">
        <v>19</v>
      </c>
      <c r="G961">
        <v>37</v>
      </c>
      <c r="H961">
        <v>14</v>
      </c>
      <c r="I961">
        <v>55</v>
      </c>
      <c r="J961">
        <f t="shared" si="21"/>
        <v>-20.282835552356957</v>
      </c>
      <c r="K961">
        <v>-8.282835552356957</v>
      </c>
      <c r="L961">
        <v>-11.282835552356957</v>
      </c>
      <c r="M961">
        <v>-5.282835552356957</v>
      </c>
      <c r="N961">
        <v>24.717164447643043</v>
      </c>
      <c r="O961">
        <v>27.717164447643043</v>
      </c>
      <c r="P961">
        <v>0.71716444764304299</v>
      </c>
      <c r="Q961">
        <v>34.717164447643043</v>
      </c>
      <c r="R961">
        <v>50.717164447643043</v>
      </c>
      <c r="S961">
        <v>52.717164447643043</v>
      </c>
      <c r="T961">
        <v>67.717164447643043</v>
      </c>
    </row>
    <row r="962" spans="1:20" x14ac:dyDescent="0.3">
      <c r="A962">
        <v>961</v>
      </c>
      <c r="B962" s="1">
        <v>43126</v>
      </c>
      <c r="C962">
        <v>57</v>
      </c>
      <c r="D962">
        <v>16</v>
      </c>
      <c r="E962">
        <v>13</v>
      </c>
      <c r="F962">
        <v>19</v>
      </c>
      <c r="G962">
        <v>38</v>
      </c>
      <c r="H962">
        <v>14</v>
      </c>
      <c r="I962">
        <v>57</v>
      </c>
      <c r="J962">
        <f t="shared" si="21"/>
        <v>-18.282835552356957</v>
      </c>
      <c r="K962">
        <v>-20.282835552356957</v>
      </c>
      <c r="L962">
        <v>-8.282835552356957</v>
      </c>
      <c r="M962">
        <v>-11.282835552356957</v>
      </c>
      <c r="N962">
        <v>-5.282835552356957</v>
      </c>
      <c r="O962">
        <v>24.717164447643043</v>
      </c>
      <c r="P962">
        <v>27.717164447643043</v>
      </c>
      <c r="Q962">
        <v>0.71716444764304299</v>
      </c>
      <c r="R962">
        <v>34.717164447643043</v>
      </c>
      <c r="S962">
        <v>50.717164447643043</v>
      </c>
      <c r="T962">
        <v>52.717164447643043</v>
      </c>
    </row>
    <row r="963" spans="1:20" x14ac:dyDescent="0.3">
      <c r="A963">
        <v>962</v>
      </c>
      <c r="B963" s="1">
        <v>43127</v>
      </c>
      <c r="C963">
        <v>61</v>
      </c>
      <c r="D963">
        <v>14</v>
      </c>
      <c r="E963">
        <v>13</v>
      </c>
      <c r="F963">
        <v>19</v>
      </c>
      <c r="G963">
        <v>36</v>
      </c>
      <c r="H963">
        <v>14</v>
      </c>
      <c r="I963">
        <v>61</v>
      </c>
      <c r="J963">
        <f t="shared" ref="J963:J1026" si="22">(I963-$V$2)</f>
        <v>-14.282835552356957</v>
      </c>
      <c r="K963">
        <v>-18.282835552356957</v>
      </c>
      <c r="L963">
        <v>-20.282835552356957</v>
      </c>
      <c r="M963">
        <v>-8.282835552356957</v>
      </c>
      <c r="N963">
        <v>-11.282835552356957</v>
      </c>
      <c r="O963">
        <v>-5.282835552356957</v>
      </c>
      <c r="P963">
        <v>24.717164447643043</v>
      </c>
      <c r="Q963">
        <v>27.717164447643043</v>
      </c>
      <c r="R963">
        <v>0.71716444764304299</v>
      </c>
      <c r="S963">
        <v>34.717164447643043</v>
      </c>
      <c r="T963">
        <v>50.717164447643043</v>
      </c>
    </row>
    <row r="964" spans="1:20" x14ac:dyDescent="0.3">
      <c r="A964">
        <v>963</v>
      </c>
      <c r="B964" s="1">
        <v>43128</v>
      </c>
      <c r="C964">
        <v>52</v>
      </c>
      <c r="D964">
        <v>22</v>
      </c>
      <c r="E964">
        <v>13</v>
      </c>
      <c r="F964">
        <v>19</v>
      </c>
      <c r="G964">
        <v>37</v>
      </c>
      <c r="H964">
        <v>14</v>
      </c>
      <c r="I964">
        <v>52</v>
      </c>
      <c r="J964">
        <f t="shared" si="22"/>
        <v>-23.282835552356957</v>
      </c>
      <c r="K964">
        <v>-14.282835552356957</v>
      </c>
      <c r="L964">
        <v>-18.282835552356957</v>
      </c>
      <c r="M964">
        <v>-20.282835552356957</v>
      </c>
      <c r="N964">
        <v>-8.282835552356957</v>
      </c>
      <c r="O964">
        <v>-11.282835552356957</v>
      </c>
      <c r="P964">
        <v>-5.282835552356957</v>
      </c>
      <c r="Q964">
        <v>24.717164447643043</v>
      </c>
      <c r="R964">
        <v>27.717164447643043</v>
      </c>
      <c r="S964">
        <v>0.71716444764304299</v>
      </c>
      <c r="T964">
        <v>34.717164447643043</v>
      </c>
    </row>
    <row r="965" spans="1:20" x14ac:dyDescent="0.3">
      <c r="A965">
        <v>964</v>
      </c>
      <c r="B965" s="1">
        <v>43129</v>
      </c>
      <c r="C965">
        <v>69</v>
      </c>
      <c r="D965">
        <v>39</v>
      </c>
      <c r="E965">
        <v>13</v>
      </c>
      <c r="F965">
        <v>19</v>
      </c>
      <c r="G965">
        <v>37</v>
      </c>
      <c r="H965">
        <v>14</v>
      </c>
      <c r="I965">
        <v>69</v>
      </c>
      <c r="J965">
        <f t="shared" si="22"/>
        <v>-6.282835552356957</v>
      </c>
      <c r="K965">
        <v>-23.282835552356957</v>
      </c>
      <c r="L965">
        <v>-14.282835552356957</v>
      </c>
      <c r="M965">
        <v>-18.282835552356957</v>
      </c>
      <c r="N965">
        <v>-20.282835552356957</v>
      </c>
      <c r="O965">
        <v>-8.282835552356957</v>
      </c>
      <c r="P965">
        <v>-11.282835552356957</v>
      </c>
      <c r="Q965">
        <v>-5.282835552356957</v>
      </c>
      <c r="R965">
        <v>24.717164447643043</v>
      </c>
      <c r="S965">
        <v>27.717164447643043</v>
      </c>
      <c r="T965">
        <v>0.71716444764304299</v>
      </c>
    </row>
    <row r="966" spans="1:20" x14ac:dyDescent="0.3">
      <c r="A966">
        <v>965</v>
      </c>
      <c r="B966" s="1">
        <v>43130</v>
      </c>
      <c r="C966">
        <v>110</v>
      </c>
      <c r="D966">
        <v>39</v>
      </c>
      <c r="E966">
        <v>13</v>
      </c>
      <c r="F966">
        <v>19</v>
      </c>
      <c r="G966">
        <v>37</v>
      </c>
      <c r="H966">
        <v>14</v>
      </c>
      <c r="I966">
        <v>110</v>
      </c>
      <c r="J966">
        <f t="shared" si="22"/>
        <v>34.717164447643043</v>
      </c>
      <c r="K966">
        <v>-6.282835552356957</v>
      </c>
      <c r="L966">
        <v>-23.282835552356957</v>
      </c>
      <c r="M966">
        <v>-14.282835552356957</v>
      </c>
      <c r="N966">
        <v>-18.282835552356957</v>
      </c>
      <c r="O966">
        <v>-20.282835552356957</v>
      </c>
      <c r="P966">
        <v>-8.282835552356957</v>
      </c>
      <c r="Q966">
        <v>-11.282835552356957</v>
      </c>
      <c r="R966">
        <v>-5.282835552356957</v>
      </c>
      <c r="S966">
        <v>24.717164447643043</v>
      </c>
      <c r="T966">
        <v>27.717164447643043</v>
      </c>
    </row>
    <row r="967" spans="1:20" x14ac:dyDescent="0.3">
      <c r="A967">
        <v>966</v>
      </c>
      <c r="B967" s="1">
        <v>43131</v>
      </c>
      <c r="C967">
        <v>111</v>
      </c>
      <c r="D967">
        <v>39</v>
      </c>
      <c r="E967">
        <v>13</v>
      </c>
      <c r="F967">
        <v>19</v>
      </c>
      <c r="G967">
        <v>44</v>
      </c>
      <c r="H967">
        <v>14</v>
      </c>
      <c r="I967">
        <v>111</v>
      </c>
      <c r="J967">
        <f t="shared" si="22"/>
        <v>35.717164447643043</v>
      </c>
      <c r="K967">
        <v>34.717164447643043</v>
      </c>
      <c r="L967">
        <v>-6.282835552356957</v>
      </c>
      <c r="M967">
        <v>-23.282835552356957</v>
      </c>
      <c r="N967">
        <v>-14.282835552356957</v>
      </c>
      <c r="O967">
        <v>-18.282835552356957</v>
      </c>
      <c r="P967">
        <v>-20.282835552356957</v>
      </c>
      <c r="Q967">
        <v>-8.282835552356957</v>
      </c>
      <c r="R967">
        <v>-11.282835552356957</v>
      </c>
      <c r="S967">
        <v>-5.282835552356957</v>
      </c>
      <c r="T967">
        <v>24.717164447643043</v>
      </c>
    </row>
    <row r="968" spans="1:20" x14ac:dyDescent="0.3">
      <c r="A968">
        <v>967</v>
      </c>
      <c r="B968" s="1">
        <v>43132</v>
      </c>
      <c r="C968">
        <v>109</v>
      </c>
      <c r="D968">
        <v>36</v>
      </c>
      <c r="E968">
        <v>13</v>
      </c>
      <c r="F968">
        <v>19</v>
      </c>
      <c r="G968">
        <v>44</v>
      </c>
      <c r="H968">
        <v>14</v>
      </c>
      <c r="I968">
        <v>109</v>
      </c>
      <c r="J968">
        <f t="shared" si="22"/>
        <v>33.717164447643043</v>
      </c>
      <c r="K968">
        <v>35.717164447643043</v>
      </c>
      <c r="L968">
        <v>34.717164447643043</v>
      </c>
      <c r="M968">
        <v>-6.282835552356957</v>
      </c>
      <c r="N968">
        <v>-23.282835552356957</v>
      </c>
      <c r="O968">
        <v>-14.282835552356957</v>
      </c>
      <c r="P968">
        <v>-18.282835552356957</v>
      </c>
      <c r="Q968">
        <v>-20.282835552356957</v>
      </c>
      <c r="R968">
        <v>-8.282835552356957</v>
      </c>
      <c r="S968">
        <v>-11.282835552356957</v>
      </c>
      <c r="T968">
        <v>-5.282835552356957</v>
      </c>
    </row>
    <row r="969" spans="1:20" x14ac:dyDescent="0.3">
      <c r="A969">
        <v>968</v>
      </c>
      <c r="B969" s="1">
        <v>43133</v>
      </c>
      <c r="C969">
        <v>99</v>
      </c>
      <c r="D969">
        <v>33</v>
      </c>
      <c r="E969">
        <v>13</v>
      </c>
      <c r="F969">
        <v>19</v>
      </c>
      <c r="G969">
        <v>45</v>
      </c>
      <c r="H969">
        <v>14</v>
      </c>
      <c r="I969">
        <v>99</v>
      </c>
      <c r="J969">
        <f t="shared" si="22"/>
        <v>23.717164447643043</v>
      </c>
      <c r="K969">
        <v>33.717164447643043</v>
      </c>
      <c r="L969">
        <v>35.717164447643043</v>
      </c>
      <c r="M969">
        <v>34.717164447643043</v>
      </c>
      <c r="N969">
        <v>-6.282835552356957</v>
      </c>
      <c r="O969">
        <v>-23.282835552356957</v>
      </c>
      <c r="P969">
        <v>-14.282835552356957</v>
      </c>
      <c r="Q969">
        <v>-18.282835552356957</v>
      </c>
      <c r="R969">
        <v>-20.282835552356957</v>
      </c>
      <c r="S969">
        <v>-8.282835552356957</v>
      </c>
      <c r="T969">
        <v>-11.282835552356957</v>
      </c>
    </row>
    <row r="970" spans="1:20" x14ac:dyDescent="0.3">
      <c r="A970">
        <v>969</v>
      </c>
      <c r="B970" s="1">
        <v>43134</v>
      </c>
      <c r="C970">
        <v>93</v>
      </c>
      <c r="D970">
        <v>36</v>
      </c>
      <c r="E970">
        <v>13</v>
      </c>
      <c r="F970">
        <v>19</v>
      </c>
      <c r="G970">
        <v>49</v>
      </c>
      <c r="H970">
        <v>14</v>
      </c>
      <c r="I970">
        <v>93</v>
      </c>
      <c r="J970">
        <f t="shared" si="22"/>
        <v>17.717164447643043</v>
      </c>
      <c r="K970">
        <v>23.717164447643043</v>
      </c>
      <c r="L970">
        <v>33.717164447643043</v>
      </c>
      <c r="M970">
        <v>35.717164447643043</v>
      </c>
      <c r="N970">
        <v>34.717164447643043</v>
      </c>
      <c r="O970">
        <v>-6.282835552356957</v>
      </c>
      <c r="P970">
        <v>-23.282835552356957</v>
      </c>
      <c r="Q970">
        <v>-14.282835552356957</v>
      </c>
      <c r="R970">
        <v>-18.282835552356957</v>
      </c>
      <c r="S970">
        <v>-20.282835552356957</v>
      </c>
      <c r="T970">
        <v>-8.282835552356957</v>
      </c>
    </row>
    <row r="971" spans="1:20" x14ac:dyDescent="0.3">
      <c r="A971">
        <v>970</v>
      </c>
      <c r="B971" s="1">
        <v>43135</v>
      </c>
      <c r="C971">
        <v>100</v>
      </c>
      <c r="D971">
        <v>38</v>
      </c>
      <c r="E971">
        <v>13</v>
      </c>
      <c r="F971">
        <v>19</v>
      </c>
      <c r="G971">
        <v>42</v>
      </c>
      <c r="H971">
        <v>14</v>
      </c>
      <c r="I971">
        <v>100</v>
      </c>
      <c r="J971">
        <f t="shared" si="22"/>
        <v>24.717164447643043</v>
      </c>
      <c r="K971">
        <v>17.717164447643043</v>
      </c>
      <c r="L971">
        <v>23.717164447643043</v>
      </c>
      <c r="M971">
        <v>33.717164447643043</v>
      </c>
      <c r="N971">
        <v>35.717164447643043</v>
      </c>
      <c r="O971">
        <v>34.717164447643043</v>
      </c>
      <c r="P971">
        <v>-6.282835552356957</v>
      </c>
      <c r="Q971">
        <v>-23.282835552356957</v>
      </c>
      <c r="R971">
        <v>-14.282835552356957</v>
      </c>
      <c r="S971">
        <v>-18.282835552356957</v>
      </c>
      <c r="T971">
        <v>-20.282835552356957</v>
      </c>
    </row>
    <row r="972" spans="1:20" x14ac:dyDescent="0.3">
      <c r="A972">
        <v>971</v>
      </c>
      <c r="B972" s="1">
        <v>43136</v>
      </c>
      <c r="C972">
        <v>107</v>
      </c>
      <c r="D972">
        <v>38</v>
      </c>
      <c r="E972">
        <v>13</v>
      </c>
      <c r="F972">
        <v>19</v>
      </c>
      <c r="G972">
        <v>38</v>
      </c>
      <c r="H972">
        <v>14</v>
      </c>
      <c r="I972">
        <v>107</v>
      </c>
      <c r="J972">
        <f t="shared" si="22"/>
        <v>31.717164447643043</v>
      </c>
      <c r="K972">
        <v>24.717164447643043</v>
      </c>
      <c r="L972">
        <v>17.717164447643043</v>
      </c>
      <c r="M972">
        <v>23.717164447643043</v>
      </c>
      <c r="N972">
        <v>33.717164447643043</v>
      </c>
      <c r="O972">
        <v>35.717164447643043</v>
      </c>
      <c r="P972">
        <v>34.717164447643043</v>
      </c>
      <c r="Q972">
        <v>-6.282835552356957</v>
      </c>
      <c r="R972">
        <v>-23.282835552356957</v>
      </c>
      <c r="S972">
        <v>-14.282835552356957</v>
      </c>
      <c r="T972">
        <v>-18.282835552356957</v>
      </c>
    </row>
    <row r="973" spans="1:20" x14ac:dyDescent="0.3">
      <c r="A973">
        <v>972</v>
      </c>
      <c r="B973" s="1">
        <v>43137</v>
      </c>
      <c r="C973">
        <v>105</v>
      </c>
      <c r="D973">
        <v>41</v>
      </c>
      <c r="E973">
        <v>13</v>
      </c>
      <c r="F973">
        <v>19</v>
      </c>
      <c r="G973">
        <v>40</v>
      </c>
      <c r="H973">
        <v>14</v>
      </c>
      <c r="I973">
        <v>105</v>
      </c>
      <c r="J973">
        <f t="shared" si="22"/>
        <v>29.717164447643043</v>
      </c>
      <c r="K973">
        <v>31.717164447643043</v>
      </c>
      <c r="L973">
        <v>24.717164447643043</v>
      </c>
      <c r="M973">
        <v>17.717164447643043</v>
      </c>
      <c r="N973">
        <v>23.717164447643043</v>
      </c>
      <c r="O973">
        <v>33.717164447643043</v>
      </c>
      <c r="P973">
        <v>35.717164447643043</v>
      </c>
      <c r="Q973">
        <v>34.717164447643043</v>
      </c>
      <c r="R973">
        <v>-6.282835552356957</v>
      </c>
      <c r="S973">
        <v>-23.282835552356957</v>
      </c>
      <c r="T973">
        <v>-14.282835552356957</v>
      </c>
    </row>
    <row r="974" spans="1:20" x14ac:dyDescent="0.3">
      <c r="A974">
        <v>973</v>
      </c>
      <c r="B974" s="1">
        <v>43138</v>
      </c>
      <c r="C974">
        <v>117</v>
      </c>
      <c r="D974">
        <v>39</v>
      </c>
      <c r="E974">
        <v>13</v>
      </c>
      <c r="F974">
        <v>19</v>
      </c>
      <c r="G974">
        <v>36</v>
      </c>
      <c r="H974">
        <v>14</v>
      </c>
      <c r="I974">
        <v>117</v>
      </c>
      <c r="J974">
        <f t="shared" si="22"/>
        <v>41.717164447643043</v>
      </c>
      <c r="K974">
        <v>29.717164447643043</v>
      </c>
      <c r="L974">
        <v>31.717164447643043</v>
      </c>
      <c r="M974">
        <v>24.717164447643043</v>
      </c>
      <c r="N974">
        <v>17.717164447643043</v>
      </c>
      <c r="O974">
        <v>23.717164447643043</v>
      </c>
      <c r="P974">
        <v>33.717164447643043</v>
      </c>
      <c r="Q974">
        <v>35.717164447643043</v>
      </c>
      <c r="R974">
        <v>34.717164447643043</v>
      </c>
      <c r="S974">
        <v>-6.282835552356957</v>
      </c>
      <c r="T974">
        <v>-23.282835552356957</v>
      </c>
    </row>
    <row r="975" spans="1:20" x14ac:dyDescent="0.3">
      <c r="A975">
        <v>974</v>
      </c>
      <c r="B975" s="1">
        <v>43139</v>
      </c>
      <c r="C975">
        <v>112</v>
      </c>
      <c r="D975">
        <v>12</v>
      </c>
      <c r="E975">
        <v>13</v>
      </c>
      <c r="F975">
        <v>19</v>
      </c>
      <c r="G975">
        <v>34</v>
      </c>
      <c r="H975">
        <v>14</v>
      </c>
      <c r="I975">
        <v>112</v>
      </c>
      <c r="J975">
        <f t="shared" si="22"/>
        <v>36.717164447643043</v>
      </c>
      <c r="K975">
        <v>41.717164447643043</v>
      </c>
      <c r="L975">
        <v>29.717164447643043</v>
      </c>
      <c r="M975">
        <v>31.717164447643043</v>
      </c>
      <c r="N975">
        <v>24.717164447643043</v>
      </c>
      <c r="O975">
        <v>17.717164447643043</v>
      </c>
      <c r="P975">
        <v>23.717164447643043</v>
      </c>
      <c r="Q975">
        <v>33.717164447643043</v>
      </c>
      <c r="R975">
        <v>35.717164447643043</v>
      </c>
      <c r="S975">
        <v>34.717164447643043</v>
      </c>
      <c r="T975">
        <v>-6.282835552356957</v>
      </c>
    </row>
    <row r="976" spans="1:20" x14ac:dyDescent="0.3">
      <c r="A976">
        <v>975</v>
      </c>
      <c r="B976" s="1">
        <v>43140</v>
      </c>
      <c r="C976">
        <v>42</v>
      </c>
      <c r="D976">
        <v>44</v>
      </c>
      <c r="E976">
        <v>13</v>
      </c>
      <c r="F976">
        <v>19</v>
      </c>
      <c r="G976">
        <v>24</v>
      </c>
      <c r="H976">
        <v>14</v>
      </c>
      <c r="I976">
        <v>44</v>
      </c>
      <c r="J976">
        <f t="shared" si="22"/>
        <v>-31.282835552356957</v>
      </c>
      <c r="K976">
        <v>36.717164447643043</v>
      </c>
      <c r="L976">
        <v>41.717164447643043</v>
      </c>
      <c r="M976">
        <v>29.717164447643043</v>
      </c>
      <c r="N976">
        <v>31.717164447643043</v>
      </c>
      <c r="O976">
        <v>24.717164447643043</v>
      </c>
      <c r="P976">
        <v>17.717164447643043</v>
      </c>
      <c r="Q976">
        <v>23.717164447643043</v>
      </c>
      <c r="R976">
        <v>33.717164447643043</v>
      </c>
      <c r="S976">
        <v>35.717164447643043</v>
      </c>
      <c r="T976">
        <v>34.717164447643043</v>
      </c>
    </row>
    <row r="977" spans="1:20" x14ac:dyDescent="0.3">
      <c r="A977">
        <v>976</v>
      </c>
      <c r="B977" s="1">
        <v>43141</v>
      </c>
      <c r="C977">
        <v>124</v>
      </c>
      <c r="D977">
        <v>38</v>
      </c>
      <c r="E977">
        <v>13</v>
      </c>
      <c r="F977">
        <v>19</v>
      </c>
      <c r="G977">
        <v>22</v>
      </c>
      <c r="H977">
        <v>14</v>
      </c>
      <c r="I977">
        <v>124</v>
      </c>
      <c r="J977">
        <f t="shared" si="22"/>
        <v>48.717164447643043</v>
      </c>
      <c r="K977">
        <v>-31.282835552356957</v>
      </c>
      <c r="L977">
        <v>36.717164447643043</v>
      </c>
      <c r="M977">
        <v>41.717164447643043</v>
      </c>
      <c r="N977">
        <v>29.717164447643043</v>
      </c>
      <c r="O977">
        <v>31.717164447643043</v>
      </c>
      <c r="P977">
        <v>24.717164447643043</v>
      </c>
      <c r="Q977">
        <v>17.717164447643043</v>
      </c>
      <c r="R977">
        <v>23.717164447643043</v>
      </c>
      <c r="S977">
        <v>33.717164447643043</v>
      </c>
      <c r="T977">
        <v>35.717164447643043</v>
      </c>
    </row>
    <row r="978" spans="1:20" x14ac:dyDescent="0.3">
      <c r="A978">
        <v>977</v>
      </c>
      <c r="B978" s="1">
        <v>43142</v>
      </c>
      <c r="C978">
        <v>115</v>
      </c>
      <c r="D978">
        <v>40</v>
      </c>
      <c r="E978">
        <v>13</v>
      </c>
      <c r="F978">
        <v>19</v>
      </c>
      <c r="G978">
        <v>22</v>
      </c>
      <c r="H978">
        <v>14</v>
      </c>
      <c r="I978">
        <v>115</v>
      </c>
      <c r="J978">
        <f t="shared" si="22"/>
        <v>39.717164447643043</v>
      </c>
      <c r="K978">
        <v>48.717164447643043</v>
      </c>
      <c r="L978">
        <v>-31.282835552356957</v>
      </c>
      <c r="M978">
        <v>36.717164447643043</v>
      </c>
      <c r="N978">
        <v>41.717164447643043</v>
      </c>
      <c r="O978">
        <v>29.717164447643043</v>
      </c>
      <c r="P978">
        <v>31.717164447643043</v>
      </c>
      <c r="Q978">
        <v>24.717164447643043</v>
      </c>
      <c r="R978">
        <v>17.717164447643043</v>
      </c>
      <c r="S978">
        <v>23.717164447643043</v>
      </c>
      <c r="T978">
        <v>33.717164447643043</v>
      </c>
    </row>
    <row r="979" spans="1:20" x14ac:dyDescent="0.3">
      <c r="A979">
        <v>978</v>
      </c>
      <c r="B979" s="1">
        <v>43143</v>
      </c>
      <c r="C979">
        <v>119</v>
      </c>
      <c r="D979">
        <v>44</v>
      </c>
      <c r="E979">
        <v>13</v>
      </c>
      <c r="F979">
        <v>19</v>
      </c>
      <c r="G979">
        <v>28</v>
      </c>
      <c r="H979">
        <v>14</v>
      </c>
      <c r="I979">
        <v>119</v>
      </c>
      <c r="J979">
        <f t="shared" si="22"/>
        <v>43.717164447643043</v>
      </c>
      <c r="K979">
        <v>39.717164447643043</v>
      </c>
      <c r="L979">
        <v>48.717164447643043</v>
      </c>
      <c r="M979">
        <v>-31.282835552356957</v>
      </c>
      <c r="N979">
        <v>36.717164447643043</v>
      </c>
      <c r="O979">
        <v>41.717164447643043</v>
      </c>
      <c r="P979">
        <v>29.717164447643043</v>
      </c>
      <c r="Q979">
        <v>31.717164447643043</v>
      </c>
      <c r="R979">
        <v>24.717164447643043</v>
      </c>
      <c r="S979">
        <v>17.717164447643043</v>
      </c>
      <c r="T979">
        <v>23.717164447643043</v>
      </c>
    </row>
    <row r="980" spans="1:20" x14ac:dyDescent="0.3">
      <c r="A980">
        <v>979</v>
      </c>
      <c r="B980" s="1">
        <v>43144</v>
      </c>
      <c r="C980">
        <v>126</v>
      </c>
      <c r="D980">
        <v>15</v>
      </c>
      <c r="E980">
        <v>13</v>
      </c>
      <c r="F980">
        <v>19</v>
      </c>
      <c r="G980">
        <v>24</v>
      </c>
      <c r="H980">
        <v>14</v>
      </c>
      <c r="I980">
        <v>126</v>
      </c>
      <c r="J980">
        <f t="shared" si="22"/>
        <v>50.717164447643043</v>
      </c>
      <c r="K980">
        <v>43.717164447643043</v>
      </c>
      <c r="L980">
        <v>39.717164447643043</v>
      </c>
      <c r="M980">
        <v>48.717164447643043</v>
      </c>
      <c r="N980">
        <v>-31.282835552356957</v>
      </c>
      <c r="O980">
        <v>36.717164447643043</v>
      </c>
      <c r="P980">
        <v>41.717164447643043</v>
      </c>
      <c r="Q980">
        <v>29.717164447643043</v>
      </c>
      <c r="R980">
        <v>31.717164447643043</v>
      </c>
      <c r="S980">
        <v>24.717164447643043</v>
      </c>
      <c r="T980">
        <v>17.717164447643043</v>
      </c>
    </row>
    <row r="981" spans="1:20" x14ac:dyDescent="0.3">
      <c r="A981">
        <v>980</v>
      </c>
      <c r="B981" s="1">
        <v>43145</v>
      </c>
      <c r="C981">
        <v>50</v>
      </c>
      <c r="D981">
        <v>6</v>
      </c>
      <c r="E981">
        <v>13</v>
      </c>
      <c r="F981">
        <v>19</v>
      </c>
      <c r="G981">
        <v>23</v>
      </c>
      <c r="H981">
        <v>14</v>
      </c>
      <c r="I981">
        <v>50</v>
      </c>
      <c r="J981">
        <f t="shared" si="22"/>
        <v>-25.282835552356957</v>
      </c>
      <c r="K981">
        <v>50.717164447643043</v>
      </c>
      <c r="L981">
        <v>43.717164447643043</v>
      </c>
      <c r="M981">
        <v>39.717164447643043</v>
      </c>
      <c r="N981">
        <v>48.717164447643043</v>
      </c>
      <c r="O981">
        <v>-31.282835552356957</v>
      </c>
      <c r="P981">
        <v>36.717164447643043</v>
      </c>
      <c r="Q981">
        <v>41.717164447643043</v>
      </c>
      <c r="R981">
        <v>29.717164447643043</v>
      </c>
      <c r="S981">
        <v>31.717164447643043</v>
      </c>
      <c r="T981">
        <v>24.717164447643043</v>
      </c>
    </row>
    <row r="982" spans="1:20" x14ac:dyDescent="0.3">
      <c r="A982">
        <v>981</v>
      </c>
      <c r="B982" s="1">
        <v>43146</v>
      </c>
      <c r="C982">
        <v>24</v>
      </c>
      <c r="D982">
        <v>17</v>
      </c>
      <c r="E982">
        <v>13</v>
      </c>
      <c r="F982">
        <v>19</v>
      </c>
      <c r="G982">
        <v>23</v>
      </c>
      <c r="H982">
        <v>14</v>
      </c>
      <c r="I982">
        <v>24</v>
      </c>
      <c r="J982">
        <f t="shared" si="22"/>
        <v>-51.282835552356957</v>
      </c>
      <c r="K982">
        <v>-25.282835552356957</v>
      </c>
      <c r="L982">
        <v>50.717164447643043</v>
      </c>
      <c r="M982">
        <v>43.717164447643043</v>
      </c>
      <c r="N982">
        <v>39.717164447643043</v>
      </c>
      <c r="O982">
        <v>48.717164447643043</v>
      </c>
      <c r="P982">
        <v>-31.282835552356957</v>
      </c>
      <c r="Q982">
        <v>36.717164447643043</v>
      </c>
      <c r="R982">
        <v>41.717164447643043</v>
      </c>
      <c r="S982">
        <v>29.717164447643043</v>
      </c>
      <c r="T982">
        <v>31.717164447643043</v>
      </c>
    </row>
    <row r="983" spans="1:20" x14ac:dyDescent="0.3">
      <c r="A983">
        <v>982</v>
      </c>
      <c r="B983" s="1">
        <v>43147</v>
      </c>
      <c r="C983">
        <v>63</v>
      </c>
      <c r="D983">
        <v>48</v>
      </c>
      <c r="E983">
        <v>13</v>
      </c>
      <c r="F983">
        <v>19</v>
      </c>
      <c r="G983">
        <v>12</v>
      </c>
      <c r="H983">
        <v>14</v>
      </c>
      <c r="I983">
        <v>63</v>
      </c>
      <c r="J983">
        <f t="shared" si="22"/>
        <v>-12.282835552356957</v>
      </c>
      <c r="K983">
        <v>-51.282835552356957</v>
      </c>
      <c r="L983">
        <v>-25.282835552356957</v>
      </c>
      <c r="M983">
        <v>50.717164447643043</v>
      </c>
      <c r="N983">
        <v>43.717164447643043</v>
      </c>
      <c r="O983">
        <v>39.717164447643043</v>
      </c>
      <c r="P983">
        <v>48.717164447643043</v>
      </c>
      <c r="Q983">
        <v>-31.282835552356957</v>
      </c>
      <c r="R983">
        <v>36.717164447643043</v>
      </c>
      <c r="S983">
        <v>41.717164447643043</v>
      </c>
      <c r="T983">
        <v>29.717164447643043</v>
      </c>
    </row>
    <row r="984" spans="1:20" x14ac:dyDescent="0.3">
      <c r="A984">
        <v>983</v>
      </c>
      <c r="B984" s="1">
        <v>43151</v>
      </c>
      <c r="C984">
        <v>95</v>
      </c>
      <c r="D984">
        <v>10</v>
      </c>
      <c r="E984">
        <v>13</v>
      </c>
      <c r="F984">
        <v>19</v>
      </c>
      <c r="G984">
        <v>23</v>
      </c>
      <c r="H984">
        <v>14</v>
      </c>
      <c r="I984">
        <v>95</v>
      </c>
      <c r="J984">
        <f t="shared" si="22"/>
        <v>19.717164447643043</v>
      </c>
      <c r="K984">
        <v>-12.282835552356957</v>
      </c>
      <c r="L984">
        <v>-51.282835552356957</v>
      </c>
      <c r="M984">
        <v>-25.282835552356957</v>
      </c>
      <c r="N984">
        <v>50.717164447643043</v>
      </c>
      <c r="O984">
        <v>43.717164447643043</v>
      </c>
      <c r="P984">
        <v>39.717164447643043</v>
      </c>
      <c r="Q984">
        <v>48.717164447643043</v>
      </c>
      <c r="R984">
        <v>-31.282835552356957</v>
      </c>
      <c r="S984">
        <v>36.717164447643043</v>
      </c>
      <c r="T984">
        <v>41.717164447643043</v>
      </c>
    </row>
    <row r="985" spans="1:20" x14ac:dyDescent="0.3">
      <c r="A985">
        <v>984</v>
      </c>
      <c r="B985" s="1">
        <v>43152</v>
      </c>
      <c r="C985">
        <v>44</v>
      </c>
      <c r="D985">
        <v>11</v>
      </c>
      <c r="E985">
        <v>13</v>
      </c>
      <c r="F985">
        <v>19</v>
      </c>
      <c r="G985">
        <v>23</v>
      </c>
      <c r="H985">
        <v>14</v>
      </c>
      <c r="I985">
        <v>44</v>
      </c>
      <c r="J985">
        <f t="shared" si="22"/>
        <v>-31.282835552356957</v>
      </c>
      <c r="K985">
        <v>19.717164447643043</v>
      </c>
      <c r="L985">
        <v>-12.282835552356957</v>
      </c>
      <c r="M985">
        <v>-51.282835552356957</v>
      </c>
      <c r="N985">
        <v>-25.282835552356957</v>
      </c>
      <c r="O985">
        <v>50.717164447643043</v>
      </c>
      <c r="P985">
        <v>43.717164447643043</v>
      </c>
      <c r="Q985">
        <v>39.717164447643043</v>
      </c>
      <c r="R985">
        <v>48.717164447643043</v>
      </c>
      <c r="S985">
        <v>-31.282835552356957</v>
      </c>
      <c r="T985">
        <v>36.717164447643043</v>
      </c>
    </row>
    <row r="986" spans="1:20" x14ac:dyDescent="0.3">
      <c r="A986">
        <v>985</v>
      </c>
      <c r="B986" s="1">
        <v>43153</v>
      </c>
      <c r="C986">
        <v>42</v>
      </c>
      <c r="D986">
        <v>9</v>
      </c>
      <c r="E986">
        <v>13</v>
      </c>
      <c r="F986">
        <v>19</v>
      </c>
      <c r="G986">
        <v>24</v>
      </c>
      <c r="H986">
        <v>14</v>
      </c>
      <c r="I986">
        <v>42</v>
      </c>
      <c r="J986">
        <f t="shared" si="22"/>
        <v>-33.282835552356957</v>
      </c>
      <c r="K986">
        <v>-31.282835552356957</v>
      </c>
      <c r="L986">
        <v>19.717164447643043</v>
      </c>
      <c r="M986">
        <v>-12.282835552356957</v>
      </c>
      <c r="N986">
        <v>-51.282835552356957</v>
      </c>
      <c r="O986">
        <v>-25.282835552356957</v>
      </c>
      <c r="P986">
        <v>50.717164447643043</v>
      </c>
      <c r="Q986">
        <v>43.717164447643043</v>
      </c>
      <c r="R986">
        <v>39.717164447643043</v>
      </c>
      <c r="S986">
        <v>48.717164447643043</v>
      </c>
      <c r="T986">
        <v>-31.282835552356957</v>
      </c>
    </row>
    <row r="987" spans="1:20" x14ac:dyDescent="0.3">
      <c r="A987">
        <v>986</v>
      </c>
      <c r="B987" s="1">
        <v>43154</v>
      </c>
      <c r="C987">
        <v>40</v>
      </c>
      <c r="D987">
        <v>48</v>
      </c>
      <c r="E987">
        <v>13</v>
      </c>
      <c r="F987">
        <v>19</v>
      </c>
      <c r="G987">
        <v>12</v>
      </c>
      <c r="H987">
        <v>14</v>
      </c>
      <c r="I987">
        <v>48</v>
      </c>
      <c r="J987">
        <f t="shared" si="22"/>
        <v>-27.282835552356957</v>
      </c>
      <c r="K987">
        <v>-33.282835552356957</v>
      </c>
      <c r="L987">
        <v>-31.282835552356957</v>
      </c>
      <c r="M987">
        <v>19.717164447643043</v>
      </c>
      <c r="N987">
        <v>-12.282835552356957</v>
      </c>
      <c r="O987">
        <v>-51.282835552356957</v>
      </c>
      <c r="P987">
        <v>-25.282835552356957</v>
      </c>
      <c r="Q987">
        <v>50.717164447643043</v>
      </c>
      <c r="R987">
        <v>43.717164447643043</v>
      </c>
      <c r="S987">
        <v>39.717164447643043</v>
      </c>
      <c r="T987">
        <v>48.717164447643043</v>
      </c>
    </row>
    <row r="988" spans="1:20" x14ac:dyDescent="0.3">
      <c r="A988">
        <v>987</v>
      </c>
      <c r="B988" s="1">
        <v>43156</v>
      </c>
      <c r="C988">
        <v>95</v>
      </c>
      <c r="D988">
        <v>7</v>
      </c>
      <c r="E988">
        <v>13</v>
      </c>
      <c r="F988">
        <v>19</v>
      </c>
      <c r="G988">
        <v>26</v>
      </c>
      <c r="H988">
        <v>14</v>
      </c>
      <c r="I988">
        <v>95</v>
      </c>
      <c r="J988">
        <f t="shared" si="22"/>
        <v>19.717164447643043</v>
      </c>
      <c r="K988">
        <v>-27.282835552356957</v>
      </c>
      <c r="L988">
        <v>-33.282835552356957</v>
      </c>
      <c r="M988">
        <v>-31.282835552356957</v>
      </c>
      <c r="N988">
        <v>19.717164447643043</v>
      </c>
      <c r="O988">
        <v>-12.282835552356957</v>
      </c>
      <c r="P988">
        <v>-51.282835552356957</v>
      </c>
      <c r="Q988">
        <v>-25.282835552356957</v>
      </c>
      <c r="R988">
        <v>50.717164447643043</v>
      </c>
      <c r="S988">
        <v>43.717164447643043</v>
      </c>
      <c r="T988">
        <v>39.717164447643043</v>
      </c>
    </row>
    <row r="989" spans="1:20" x14ac:dyDescent="0.3">
      <c r="A989">
        <v>988</v>
      </c>
      <c r="B989" s="1">
        <v>43157</v>
      </c>
      <c r="C989">
        <v>29</v>
      </c>
      <c r="D989">
        <v>1</v>
      </c>
      <c r="E989">
        <v>13</v>
      </c>
      <c r="F989">
        <v>19</v>
      </c>
      <c r="G989">
        <v>25</v>
      </c>
      <c r="H989">
        <v>14</v>
      </c>
      <c r="I989">
        <v>29</v>
      </c>
      <c r="J989">
        <f t="shared" si="22"/>
        <v>-46.282835552356957</v>
      </c>
      <c r="K989">
        <v>19.717164447643043</v>
      </c>
      <c r="L989">
        <v>-27.282835552356957</v>
      </c>
      <c r="M989">
        <v>-33.282835552356957</v>
      </c>
      <c r="N989">
        <v>-31.282835552356957</v>
      </c>
      <c r="O989">
        <v>19.717164447643043</v>
      </c>
      <c r="P989">
        <v>-12.282835552356957</v>
      </c>
      <c r="Q989">
        <v>-51.282835552356957</v>
      </c>
      <c r="R989">
        <v>-25.282835552356957</v>
      </c>
      <c r="S989">
        <v>50.717164447643043</v>
      </c>
      <c r="T989">
        <v>43.717164447643043</v>
      </c>
    </row>
    <row r="990" spans="1:20" x14ac:dyDescent="0.3">
      <c r="A990">
        <v>989</v>
      </c>
      <c r="B990" s="1">
        <v>43158</v>
      </c>
      <c r="C990">
        <v>6</v>
      </c>
      <c r="D990">
        <v>1</v>
      </c>
      <c r="E990">
        <v>13</v>
      </c>
      <c r="F990">
        <v>19</v>
      </c>
      <c r="G990">
        <v>24</v>
      </c>
      <c r="H990">
        <v>14</v>
      </c>
      <c r="I990">
        <v>24</v>
      </c>
      <c r="J990">
        <f t="shared" si="22"/>
        <v>-51.282835552356957</v>
      </c>
      <c r="K990">
        <v>-46.282835552356957</v>
      </c>
      <c r="L990">
        <v>19.717164447643043</v>
      </c>
      <c r="M990">
        <v>-27.282835552356957</v>
      </c>
      <c r="N990">
        <v>-33.282835552356957</v>
      </c>
      <c r="O990">
        <v>-31.282835552356957</v>
      </c>
      <c r="P990">
        <v>19.717164447643043</v>
      </c>
      <c r="Q990">
        <v>-12.282835552356957</v>
      </c>
      <c r="R990">
        <v>-51.282835552356957</v>
      </c>
      <c r="S990">
        <v>-25.282835552356957</v>
      </c>
      <c r="T990">
        <v>50.717164447643043</v>
      </c>
    </row>
    <row r="991" spans="1:20" x14ac:dyDescent="0.3">
      <c r="A991">
        <v>990</v>
      </c>
      <c r="B991" s="1">
        <v>43159</v>
      </c>
      <c r="C991">
        <v>4</v>
      </c>
      <c r="D991">
        <v>1</v>
      </c>
      <c r="E991">
        <v>13</v>
      </c>
      <c r="F991">
        <v>19</v>
      </c>
      <c r="G991">
        <v>24</v>
      </c>
      <c r="H991">
        <v>14</v>
      </c>
      <c r="I991">
        <v>24</v>
      </c>
      <c r="J991">
        <f t="shared" si="22"/>
        <v>-51.282835552356957</v>
      </c>
      <c r="K991">
        <v>-51.282835552356957</v>
      </c>
      <c r="L991">
        <v>-46.282835552356957</v>
      </c>
      <c r="M991">
        <v>19.717164447643043</v>
      </c>
      <c r="N991">
        <v>-27.282835552356957</v>
      </c>
      <c r="O991">
        <v>-33.282835552356957</v>
      </c>
      <c r="P991">
        <v>-31.282835552356957</v>
      </c>
      <c r="Q991">
        <v>19.717164447643043</v>
      </c>
      <c r="R991">
        <v>-12.282835552356957</v>
      </c>
      <c r="S991">
        <v>-51.282835552356957</v>
      </c>
      <c r="T991">
        <v>-25.282835552356957</v>
      </c>
    </row>
    <row r="992" spans="1:20" x14ac:dyDescent="0.3">
      <c r="A992">
        <v>991</v>
      </c>
      <c r="B992" s="1">
        <v>43160</v>
      </c>
      <c r="C992">
        <v>4</v>
      </c>
      <c r="D992">
        <v>1</v>
      </c>
      <c r="E992">
        <v>13</v>
      </c>
      <c r="F992">
        <v>19</v>
      </c>
      <c r="G992">
        <v>24</v>
      </c>
      <c r="H992">
        <v>14</v>
      </c>
      <c r="I992">
        <v>24</v>
      </c>
      <c r="J992">
        <f t="shared" si="22"/>
        <v>-51.282835552356957</v>
      </c>
      <c r="K992">
        <v>-51.282835552356957</v>
      </c>
      <c r="L992">
        <v>-51.282835552356957</v>
      </c>
      <c r="M992">
        <v>-46.282835552356957</v>
      </c>
      <c r="N992">
        <v>19.717164447643043</v>
      </c>
      <c r="O992">
        <v>-27.282835552356957</v>
      </c>
      <c r="P992">
        <v>-33.282835552356957</v>
      </c>
      <c r="Q992">
        <v>-31.282835552356957</v>
      </c>
      <c r="R992">
        <v>19.717164447643043</v>
      </c>
      <c r="S992">
        <v>-12.282835552356957</v>
      </c>
      <c r="T992">
        <v>-51.282835552356957</v>
      </c>
    </row>
    <row r="993" spans="1:20" x14ac:dyDescent="0.3">
      <c r="A993">
        <v>992</v>
      </c>
      <c r="B993" s="1">
        <v>43161</v>
      </c>
      <c r="C993">
        <v>3</v>
      </c>
      <c r="D993">
        <v>1</v>
      </c>
      <c r="E993">
        <v>13</v>
      </c>
      <c r="F993">
        <v>19</v>
      </c>
      <c r="G993">
        <v>24</v>
      </c>
      <c r="H993">
        <v>14</v>
      </c>
      <c r="I993">
        <v>24</v>
      </c>
      <c r="J993">
        <f t="shared" si="22"/>
        <v>-51.282835552356957</v>
      </c>
      <c r="K993">
        <v>-51.282835552356957</v>
      </c>
      <c r="L993">
        <v>-51.282835552356957</v>
      </c>
      <c r="M993">
        <v>-51.282835552356957</v>
      </c>
      <c r="N993">
        <v>-46.282835552356957</v>
      </c>
      <c r="O993">
        <v>19.717164447643043</v>
      </c>
      <c r="P993">
        <v>-27.282835552356957</v>
      </c>
      <c r="Q993">
        <v>-33.282835552356957</v>
      </c>
      <c r="R993">
        <v>-31.282835552356957</v>
      </c>
      <c r="S993">
        <v>19.717164447643043</v>
      </c>
      <c r="T993">
        <v>-12.282835552356957</v>
      </c>
    </row>
    <row r="994" spans="1:20" x14ac:dyDescent="0.3">
      <c r="A994">
        <v>993</v>
      </c>
      <c r="B994" s="1">
        <v>43162</v>
      </c>
      <c r="C994">
        <v>3</v>
      </c>
      <c r="D994">
        <v>1</v>
      </c>
      <c r="E994">
        <v>13</v>
      </c>
      <c r="F994">
        <v>19</v>
      </c>
      <c r="G994">
        <v>24</v>
      </c>
      <c r="H994">
        <v>14</v>
      </c>
      <c r="I994">
        <v>24</v>
      </c>
      <c r="J994">
        <f t="shared" si="22"/>
        <v>-51.282835552356957</v>
      </c>
      <c r="K994">
        <v>-51.282835552356957</v>
      </c>
      <c r="L994">
        <v>-51.282835552356957</v>
      </c>
      <c r="M994">
        <v>-51.282835552356957</v>
      </c>
      <c r="N994">
        <v>-51.282835552356957</v>
      </c>
      <c r="O994">
        <v>-46.282835552356957</v>
      </c>
      <c r="P994">
        <v>19.717164447643043</v>
      </c>
      <c r="Q994">
        <v>-27.282835552356957</v>
      </c>
      <c r="R994">
        <v>-33.282835552356957</v>
      </c>
      <c r="S994">
        <v>-31.282835552356957</v>
      </c>
      <c r="T994">
        <v>19.717164447643043</v>
      </c>
    </row>
    <row r="995" spans="1:20" x14ac:dyDescent="0.3">
      <c r="A995">
        <v>994</v>
      </c>
      <c r="B995" s="1">
        <v>43163</v>
      </c>
      <c r="C995">
        <v>4</v>
      </c>
      <c r="D995">
        <v>1</v>
      </c>
      <c r="E995">
        <v>13</v>
      </c>
      <c r="F995">
        <v>19</v>
      </c>
      <c r="G995">
        <v>24</v>
      </c>
      <c r="H995">
        <v>14</v>
      </c>
      <c r="I995">
        <v>24</v>
      </c>
      <c r="J995">
        <f t="shared" si="22"/>
        <v>-51.282835552356957</v>
      </c>
      <c r="K995">
        <v>-51.282835552356957</v>
      </c>
      <c r="L995">
        <v>-51.282835552356957</v>
      </c>
      <c r="M995">
        <v>-51.282835552356957</v>
      </c>
      <c r="N995">
        <v>-51.282835552356957</v>
      </c>
      <c r="O995">
        <v>-51.282835552356957</v>
      </c>
      <c r="P995">
        <v>-46.282835552356957</v>
      </c>
      <c r="Q995">
        <v>19.717164447643043</v>
      </c>
      <c r="R995">
        <v>-27.282835552356957</v>
      </c>
      <c r="S995">
        <v>-33.282835552356957</v>
      </c>
      <c r="T995">
        <v>-31.282835552356957</v>
      </c>
    </row>
    <row r="996" spans="1:20" x14ac:dyDescent="0.3">
      <c r="A996">
        <v>995</v>
      </c>
      <c r="B996" s="1">
        <v>43164</v>
      </c>
      <c r="C996">
        <v>2</v>
      </c>
      <c r="D996">
        <v>48</v>
      </c>
      <c r="E996">
        <v>13</v>
      </c>
      <c r="F996">
        <v>19</v>
      </c>
      <c r="G996">
        <v>24</v>
      </c>
      <c r="H996">
        <v>14</v>
      </c>
      <c r="I996">
        <v>48</v>
      </c>
      <c r="J996">
        <f t="shared" si="22"/>
        <v>-27.282835552356957</v>
      </c>
      <c r="K996">
        <v>-51.282835552356957</v>
      </c>
      <c r="L996">
        <v>-51.282835552356957</v>
      </c>
      <c r="M996">
        <v>-51.282835552356957</v>
      </c>
      <c r="N996">
        <v>-51.282835552356957</v>
      </c>
      <c r="O996">
        <v>-51.282835552356957</v>
      </c>
      <c r="P996">
        <v>-51.282835552356957</v>
      </c>
      <c r="Q996">
        <v>-46.282835552356957</v>
      </c>
      <c r="R996">
        <v>19.717164447643043</v>
      </c>
      <c r="S996">
        <v>-27.282835552356957</v>
      </c>
      <c r="T996">
        <v>-33.282835552356957</v>
      </c>
    </row>
    <row r="997" spans="1:20" x14ac:dyDescent="0.3">
      <c r="A997">
        <v>996</v>
      </c>
      <c r="B997" s="1">
        <v>43165</v>
      </c>
      <c r="C997">
        <v>95</v>
      </c>
      <c r="D997">
        <v>48</v>
      </c>
      <c r="E997">
        <v>13</v>
      </c>
      <c r="F997">
        <v>19</v>
      </c>
      <c r="G997">
        <v>24</v>
      </c>
      <c r="H997">
        <v>14</v>
      </c>
      <c r="I997">
        <v>95</v>
      </c>
      <c r="J997">
        <f t="shared" si="22"/>
        <v>19.717164447643043</v>
      </c>
      <c r="K997">
        <v>-27.282835552356957</v>
      </c>
      <c r="L997">
        <v>-51.282835552356957</v>
      </c>
      <c r="M997">
        <v>-51.282835552356957</v>
      </c>
      <c r="N997">
        <v>-51.282835552356957</v>
      </c>
      <c r="O997">
        <v>-51.282835552356957</v>
      </c>
      <c r="P997">
        <v>-51.282835552356957</v>
      </c>
      <c r="Q997">
        <v>-51.282835552356957</v>
      </c>
      <c r="R997">
        <v>-46.282835552356957</v>
      </c>
      <c r="S997">
        <v>19.717164447643043</v>
      </c>
      <c r="T997">
        <v>-27.282835552356957</v>
      </c>
    </row>
    <row r="998" spans="1:20" x14ac:dyDescent="0.3">
      <c r="A998">
        <v>997</v>
      </c>
      <c r="B998" s="1">
        <v>43166</v>
      </c>
      <c r="C998">
        <v>95</v>
      </c>
      <c r="D998">
        <v>24</v>
      </c>
      <c r="E998">
        <v>13</v>
      </c>
      <c r="F998">
        <v>19</v>
      </c>
      <c r="G998">
        <v>25</v>
      </c>
      <c r="H998">
        <v>14</v>
      </c>
      <c r="I998">
        <v>95</v>
      </c>
      <c r="J998">
        <f t="shared" si="22"/>
        <v>19.717164447643043</v>
      </c>
      <c r="K998">
        <v>19.717164447643043</v>
      </c>
      <c r="L998">
        <v>-27.282835552356957</v>
      </c>
      <c r="M998">
        <v>-51.282835552356957</v>
      </c>
      <c r="N998">
        <v>-51.282835552356957</v>
      </c>
      <c r="O998">
        <v>-51.282835552356957</v>
      </c>
      <c r="P998">
        <v>-51.282835552356957</v>
      </c>
      <c r="Q998">
        <v>-51.282835552356957</v>
      </c>
      <c r="R998">
        <v>-51.282835552356957</v>
      </c>
      <c r="S998">
        <v>-46.282835552356957</v>
      </c>
      <c r="T998">
        <v>19.717164447643043</v>
      </c>
    </row>
    <row r="999" spans="1:20" x14ac:dyDescent="0.3">
      <c r="A999">
        <v>998</v>
      </c>
      <c r="B999" s="1">
        <v>43167</v>
      </c>
      <c r="C999">
        <v>55</v>
      </c>
      <c r="D999">
        <v>38</v>
      </c>
      <c r="E999">
        <v>13</v>
      </c>
      <c r="F999">
        <v>19</v>
      </c>
      <c r="G999">
        <v>29</v>
      </c>
      <c r="H999">
        <v>14</v>
      </c>
      <c r="I999">
        <v>55</v>
      </c>
      <c r="J999">
        <f t="shared" si="22"/>
        <v>-20.282835552356957</v>
      </c>
      <c r="K999">
        <v>19.717164447643043</v>
      </c>
      <c r="L999">
        <v>19.717164447643043</v>
      </c>
      <c r="M999">
        <v>-27.282835552356957</v>
      </c>
      <c r="N999">
        <v>-51.282835552356957</v>
      </c>
      <c r="O999">
        <v>-51.282835552356957</v>
      </c>
      <c r="P999">
        <v>-51.282835552356957</v>
      </c>
      <c r="Q999">
        <v>-51.282835552356957</v>
      </c>
      <c r="R999">
        <v>-51.282835552356957</v>
      </c>
      <c r="S999">
        <v>-51.282835552356957</v>
      </c>
      <c r="T999">
        <v>-46.282835552356957</v>
      </c>
    </row>
    <row r="1000" spans="1:20" x14ac:dyDescent="0.3">
      <c r="A1000">
        <v>999</v>
      </c>
      <c r="B1000" s="1">
        <v>43168</v>
      </c>
      <c r="C1000">
        <v>82</v>
      </c>
      <c r="D1000">
        <v>46</v>
      </c>
      <c r="E1000">
        <v>13</v>
      </c>
      <c r="F1000">
        <v>19</v>
      </c>
      <c r="G1000">
        <v>29</v>
      </c>
      <c r="H1000">
        <v>14</v>
      </c>
      <c r="I1000">
        <v>82</v>
      </c>
      <c r="J1000">
        <f t="shared" si="22"/>
        <v>6.717164447643043</v>
      </c>
      <c r="K1000">
        <v>-20.282835552356957</v>
      </c>
      <c r="L1000">
        <v>19.717164447643043</v>
      </c>
      <c r="M1000">
        <v>19.717164447643043</v>
      </c>
      <c r="N1000">
        <v>-27.282835552356957</v>
      </c>
      <c r="O1000">
        <v>-51.282835552356957</v>
      </c>
      <c r="P1000">
        <v>-51.282835552356957</v>
      </c>
      <c r="Q1000">
        <v>-51.282835552356957</v>
      </c>
      <c r="R1000">
        <v>-51.282835552356957</v>
      </c>
      <c r="S1000">
        <v>-51.282835552356957</v>
      </c>
      <c r="T1000">
        <v>-51.282835552356957</v>
      </c>
    </row>
    <row r="1001" spans="1:20" x14ac:dyDescent="0.3">
      <c r="A1001">
        <v>1000</v>
      </c>
      <c r="B1001" s="1">
        <v>43169</v>
      </c>
      <c r="C1001">
        <v>94</v>
      </c>
      <c r="D1001">
        <v>53</v>
      </c>
      <c r="E1001">
        <v>13</v>
      </c>
      <c r="F1001">
        <v>19</v>
      </c>
      <c r="G1001">
        <v>30</v>
      </c>
      <c r="H1001">
        <v>14</v>
      </c>
      <c r="I1001">
        <v>94</v>
      </c>
      <c r="J1001">
        <f t="shared" si="22"/>
        <v>18.717164447643043</v>
      </c>
      <c r="K1001">
        <v>6.717164447643043</v>
      </c>
      <c r="L1001">
        <v>-20.282835552356957</v>
      </c>
      <c r="M1001">
        <v>19.717164447643043</v>
      </c>
      <c r="N1001">
        <v>19.717164447643043</v>
      </c>
      <c r="O1001">
        <v>-27.282835552356957</v>
      </c>
      <c r="P1001">
        <v>-51.282835552356957</v>
      </c>
      <c r="Q1001">
        <v>-51.282835552356957</v>
      </c>
      <c r="R1001">
        <v>-51.282835552356957</v>
      </c>
      <c r="S1001">
        <v>-51.282835552356957</v>
      </c>
      <c r="T1001">
        <v>-51.282835552356957</v>
      </c>
    </row>
    <row r="1002" spans="1:20" x14ac:dyDescent="0.3">
      <c r="A1002">
        <v>1001</v>
      </c>
      <c r="B1002" s="1">
        <v>43170</v>
      </c>
      <c r="C1002">
        <v>121</v>
      </c>
      <c r="D1002">
        <v>57</v>
      </c>
      <c r="E1002">
        <v>13</v>
      </c>
      <c r="F1002">
        <v>19</v>
      </c>
      <c r="G1002">
        <v>26</v>
      </c>
      <c r="H1002">
        <v>14</v>
      </c>
      <c r="I1002">
        <v>121</v>
      </c>
      <c r="J1002">
        <f t="shared" si="22"/>
        <v>45.717164447643043</v>
      </c>
      <c r="K1002">
        <v>18.717164447643043</v>
      </c>
      <c r="L1002">
        <v>6.717164447643043</v>
      </c>
      <c r="M1002">
        <v>-20.282835552356957</v>
      </c>
      <c r="N1002">
        <v>19.717164447643043</v>
      </c>
      <c r="O1002">
        <v>19.717164447643043</v>
      </c>
      <c r="P1002">
        <v>-27.282835552356957</v>
      </c>
      <c r="Q1002">
        <v>-51.282835552356957</v>
      </c>
      <c r="R1002">
        <v>-51.282835552356957</v>
      </c>
      <c r="S1002">
        <v>-51.282835552356957</v>
      </c>
      <c r="T1002">
        <v>-51.282835552356957</v>
      </c>
    </row>
    <row r="1003" spans="1:20" x14ac:dyDescent="0.3">
      <c r="A1003">
        <v>1002</v>
      </c>
      <c r="B1003" s="1">
        <v>43171</v>
      </c>
      <c r="C1003">
        <v>135</v>
      </c>
      <c r="D1003">
        <v>52</v>
      </c>
      <c r="E1003">
        <v>13</v>
      </c>
      <c r="F1003">
        <v>19</v>
      </c>
      <c r="G1003">
        <v>27</v>
      </c>
      <c r="H1003">
        <v>14</v>
      </c>
      <c r="I1003">
        <v>135</v>
      </c>
      <c r="J1003">
        <f t="shared" si="22"/>
        <v>59.717164447643043</v>
      </c>
      <c r="K1003">
        <v>45.717164447643043</v>
      </c>
      <c r="L1003">
        <v>18.717164447643043</v>
      </c>
      <c r="M1003">
        <v>6.717164447643043</v>
      </c>
      <c r="N1003">
        <v>-20.282835552356957</v>
      </c>
      <c r="O1003">
        <v>19.717164447643043</v>
      </c>
      <c r="P1003">
        <v>19.717164447643043</v>
      </c>
      <c r="Q1003">
        <v>-27.282835552356957</v>
      </c>
      <c r="R1003">
        <v>-51.282835552356957</v>
      </c>
      <c r="S1003">
        <v>-51.282835552356957</v>
      </c>
      <c r="T1003">
        <v>-51.282835552356957</v>
      </c>
    </row>
    <row r="1004" spans="1:20" x14ac:dyDescent="0.3">
      <c r="A1004">
        <v>1003</v>
      </c>
      <c r="B1004" s="1">
        <v>43172</v>
      </c>
      <c r="C1004">
        <v>123</v>
      </c>
      <c r="D1004">
        <v>35</v>
      </c>
      <c r="E1004">
        <v>13</v>
      </c>
      <c r="F1004">
        <v>19</v>
      </c>
      <c r="G1004">
        <v>27</v>
      </c>
      <c r="H1004">
        <v>14</v>
      </c>
      <c r="I1004">
        <v>123</v>
      </c>
      <c r="J1004">
        <f t="shared" si="22"/>
        <v>47.717164447643043</v>
      </c>
      <c r="K1004">
        <v>59.717164447643043</v>
      </c>
      <c r="L1004">
        <v>45.717164447643043</v>
      </c>
      <c r="M1004">
        <v>18.717164447643043</v>
      </c>
      <c r="N1004">
        <v>6.717164447643043</v>
      </c>
      <c r="O1004">
        <v>-20.282835552356957</v>
      </c>
      <c r="P1004">
        <v>19.717164447643043</v>
      </c>
      <c r="Q1004">
        <v>19.717164447643043</v>
      </c>
      <c r="R1004">
        <v>-27.282835552356957</v>
      </c>
      <c r="S1004">
        <v>-51.282835552356957</v>
      </c>
      <c r="T1004">
        <v>-51.282835552356957</v>
      </c>
    </row>
    <row r="1005" spans="1:20" x14ac:dyDescent="0.3">
      <c r="A1005">
        <v>1004</v>
      </c>
      <c r="B1005" s="1">
        <v>43173</v>
      </c>
      <c r="C1005">
        <v>86</v>
      </c>
      <c r="D1005">
        <v>37</v>
      </c>
      <c r="E1005">
        <v>13</v>
      </c>
      <c r="F1005">
        <v>19</v>
      </c>
      <c r="G1005">
        <v>26</v>
      </c>
      <c r="H1005">
        <v>14</v>
      </c>
      <c r="I1005">
        <v>86</v>
      </c>
      <c r="J1005">
        <f t="shared" si="22"/>
        <v>10.717164447643043</v>
      </c>
      <c r="K1005">
        <v>47.717164447643043</v>
      </c>
      <c r="L1005">
        <v>59.717164447643043</v>
      </c>
      <c r="M1005">
        <v>45.717164447643043</v>
      </c>
      <c r="N1005">
        <v>18.717164447643043</v>
      </c>
      <c r="O1005">
        <v>6.717164447643043</v>
      </c>
      <c r="P1005">
        <v>-20.282835552356957</v>
      </c>
      <c r="Q1005">
        <v>19.717164447643043</v>
      </c>
      <c r="R1005">
        <v>19.717164447643043</v>
      </c>
      <c r="S1005">
        <v>-27.282835552356957</v>
      </c>
      <c r="T1005">
        <v>-51.282835552356957</v>
      </c>
    </row>
    <row r="1006" spans="1:20" x14ac:dyDescent="0.3">
      <c r="A1006">
        <v>1005</v>
      </c>
      <c r="B1006" s="1">
        <v>43174</v>
      </c>
      <c r="C1006">
        <v>88</v>
      </c>
      <c r="D1006">
        <v>33</v>
      </c>
      <c r="E1006">
        <v>13</v>
      </c>
      <c r="F1006">
        <v>19</v>
      </c>
      <c r="G1006">
        <v>28</v>
      </c>
      <c r="H1006">
        <v>14</v>
      </c>
      <c r="I1006">
        <v>88</v>
      </c>
      <c r="J1006">
        <f t="shared" si="22"/>
        <v>12.717164447643043</v>
      </c>
      <c r="K1006">
        <v>10.717164447643043</v>
      </c>
      <c r="L1006">
        <v>47.717164447643043</v>
      </c>
      <c r="M1006">
        <v>59.717164447643043</v>
      </c>
      <c r="N1006">
        <v>45.717164447643043</v>
      </c>
      <c r="O1006">
        <v>18.717164447643043</v>
      </c>
      <c r="P1006">
        <v>6.717164447643043</v>
      </c>
      <c r="Q1006">
        <v>-20.282835552356957</v>
      </c>
      <c r="R1006">
        <v>19.717164447643043</v>
      </c>
      <c r="S1006">
        <v>19.717164447643043</v>
      </c>
      <c r="T1006">
        <v>-27.282835552356957</v>
      </c>
    </row>
    <row r="1007" spans="1:20" x14ac:dyDescent="0.3">
      <c r="A1007">
        <v>1006</v>
      </c>
      <c r="B1007" s="1">
        <v>43175</v>
      </c>
      <c r="C1007">
        <v>78</v>
      </c>
      <c r="D1007">
        <v>25</v>
      </c>
      <c r="E1007">
        <v>13</v>
      </c>
      <c r="F1007">
        <v>19</v>
      </c>
      <c r="G1007">
        <v>27</v>
      </c>
      <c r="H1007">
        <v>14</v>
      </c>
      <c r="I1007">
        <v>78</v>
      </c>
      <c r="J1007">
        <f t="shared" si="22"/>
        <v>2.717164447643043</v>
      </c>
      <c r="K1007">
        <v>12.717164447643043</v>
      </c>
      <c r="L1007">
        <v>10.717164447643043</v>
      </c>
      <c r="M1007">
        <v>47.717164447643043</v>
      </c>
      <c r="N1007">
        <v>59.717164447643043</v>
      </c>
      <c r="O1007">
        <v>45.717164447643043</v>
      </c>
      <c r="P1007">
        <v>18.717164447643043</v>
      </c>
      <c r="Q1007">
        <v>6.717164447643043</v>
      </c>
      <c r="R1007">
        <v>-20.282835552356957</v>
      </c>
      <c r="S1007">
        <v>19.717164447643043</v>
      </c>
      <c r="T1007">
        <v>19.717164447643043</v>
      </c>
    </row>
    <row r="1008" spans="1:20" x14ac:dyDescent="0.3">
      <c r="A1008">
        <v>1007</v>
      </c>
      <c r="B1008" s="1">
        <v>43176</v>
      </c>
      <c r="C1008">
        <v>73</v>
      </c>
      <c r="D1008">
        <v>21</v>
      </c>
      <c r="E1008">
        <v>13</v>
      </c>
      <c r="F1008">
        <v>19</v>
      </c>
      <c r="G1008">
        <v>26</v>
      </c>
      <c r="H1008">
        <v>14</v>
      </c>
      <c r="I1008">
        <v>73</v>
      </c>
      <c r="J1008">
        <f t="shared" si="22"/>
        <v>-2.282835552356957</v>
      </c>
      <c r="K1008">
        <v>2.717164447643043</v>
      </c>
      <c r="L1008">
        <v>12.717164447643043</v>
      </c>
      <c r="M1008">
        <v>10.717164447643043</v>
      </c>
      <c r="N1008">
        <v>47.717164447643043</v>
      </c>
      <c r="O1008">
        <v>59.717164447643043</v>
      </c>
      <c r="P1008">
        <v>45.717164447643043</v>
      </c>
      <c r="Q1008">
        <v>18.717164447643043</v>
      </c>
      <c r="R1008">
        <v>6.717164447643043</v>
      </c>
      <c r="S1008">
        <v>-20.282835552356957</v>
      </c>
      <c r="T1008">
        <v>19.717164447643043</v>
      </c>
    </row>
    <row r="1009" spans="1:20" x14ac:dyDescent="0.3">
      <c r="A1009">
        <v>1008</v>
      </c>
      <c r="B1009" s="1">
        <v>43177</v>
      </c>
      <c r="C1009">
        <v>62</v>
      </c>
      <c r="D1009">
        <v>44</v>
      </c>
      <c r="E1009">
        <v>13</v>
      </c>
      <c r="F1009">
        <v>19</v>
      </c>
      <c r="G1009">
        <v>28</v>
      </c>
      <c r="H1009">
        <v>14</v>
      </c>
      <c r="I1009">
        <v>62</v>
      </c>
      <c r="J1009">
        <f t="shared" si="22"/>
        <v>-13.282835552356957</v>
      </c>
      <c r="K1009">
        <v>-2.282835552356957</v>
      </c>
      <c r="L1009">
        <v>2.717164447643043</v>
      </c>
      <c r="M1009">
        <v>12.717164447643043</v>
      </c>
      <c r="N1009">
        <v>10.717164447643043</v>
      </c>
      <c r="O1009">
        <v>47.717164447643043</v>
      </c>
      <c r="P1009">
        <v>59.717164447643043</v>
      </c>
      <c r="Q1009">
        <v>45.717164447643043</v>
      </c>
      <c r="R1009">
        <v>18.717164447643043</v>
      </c>
      <c r="S1009">
        <v>6.717164447643043</v>
      </c>
      <c r="T1009">
        <v>-20.282835552356957</v>
      </c>
    </row>
    <row r="1010" spans="1:20" x14ac:dyDescent="0.3">
      <c r="A1010">
        <v>1009</v>
      </c>
      <c r="B1010" s="1">
        <v>43178</v>
      </c>
      <c r="C1010">
        <v>83</v>
      </c>
      <c r="D1010">
        <v>28</v>
      </c>
      <c r="E1010">
        <v>13</v>
      </c>
      <c r="F1010">
        <v>19</v>
      </c>
      <c r="G1010">
        <v>31</v>
      </c>
      <c r="H1010">
        <v>14</v>
      </c>
      <c r="I1010">
        <v>83</v>
      </c>
      <c r="J1010">
        <f t="shared" si="22"/>
        <v>7.717164447643043</v>
      </c>
      <c r="K1010">
        <v>-13.282835552356957</v>
      </c>
      <c r="L1010">
        <v>-2.282835552356957</v>
      </c>
      <c r="M1010">
        <v>2.717164447643043</v>
      </c>
      <c r="N1010">
        <v>12.717164447643043</v>
      </c>
      <c r="O1010">
        <v>10.717164447643043</v>
      </c>
      <c r="P1010">
        <v>47.717164447643043</v>
      </c>
      <c r="Q1010">
        <v>59.717164447643043</v>
      </c>
      <c r="R1010">
        <v>45.717164447643043</v>
      </c>
      <c r="S1010">
        <v>18.717164447643043</v>
      </c>
      <c r="T1010">
        <v>6.717164447643043</v>
      </c>
    </row>
    <row r="1011" spans="1:20" x14ac:dyDescent="0.3">
      <c r="A1011">
        <v>1010</v>
      </c>
      <c r="B1011" s="1">
        <v>43179</v>
      </c>
      <c r="C1011">
        <v>61</v>
      </c>
      <c r="D1011">
        <v>48</v>
      </c>
      <c r="E1011">
        <v>13</v>
      </c>
      <c r="F1011">
        <v>19</v>
      </c>
      <c r="G1011">
        <v>12</v>
      </c>
      <c r="H1011">
        <v>14</v>
      </c>
      <c r="I1011">
        <v>61</v>
      </c>
      <c r="J1011">
        <f t="shared" si="22"/>
        <v>-14.282835552356957</v>
      </c>
      <c r="K1011">
        <v>7.717164447643043</v>
      </c>
      <c r="L1011">
        <v>-13.282835552356957</v>
      </c>
      <c r="M1011">
        <v>-2.282835552356957</v>
      </c>
      <c r="N1011">
        <v>2.717164447643043</v>
      </c>
      <c r="O1011">
        <v>12.717164447643043</v>
      </c>
      <c r="P1011">
        <v>10.717164447643043</v>
      </c>
      <c r="Q1011">
        <v>47.717164447643043</v>
      </c>
      <c r="R1011">
        <v>59.717164447643043</v>
      </c>
      <c r="S1011">
        <v>45.717164447643043</v>
      </c>
      <c r="T1011">
        <v>18.717164447643043</v>
      </c>
    </row>
    <row r="1012" spans="1:20" x14ac:dyDescent="0.3">
      <c r="A1012">
        <v>1011</v>
      </c>
      <c r="B1012" s="1">
        <v>43188</v>
      </c>
      <c r="C1012">
        <v>95</v>
      </c>
      <c r="D1012">
        <v>22</v>
      </c>
      <c r="E1012">
        <v>13</v>
      </c>
      <c r="F1012">
        <v>19</v>
      </c>
      <c r="G1012">
        <v>30</v>
      </c>
      <c r="H1012">
        <v>14</v>
      </c>
      <c r="I1012">
        <v>95</v>
      </c>
      <c r="J1012">
        <f t="shared" si="22"/>
        <v>19.717164447643043</v>
      </c>
      <c r="K1012">
        <v>-14.282835552356957</v>
      </c>
      <c r="L1012">
        <v>7.717164447643043</v>
      </c>
      <c r="M1012">
        <v>-13.282835552356957</v>
      </c>
      <c r="N1012">
        <v>-2.282835552356957</v>
      </c>
      <c r="O1012">
        <v>2.717164447643043</v>
      </c>
      <c r="P1012">
        <v>12.717164447643043</v>
      </c>
      <c r="Q1012">
        <v>10.717164447643043</v>
      </c>
      <c r="R1012">
        <v>47.717164447643043</v>
      </c>
      <c r="S1012">
        <v>59.717164447643043</v>
      </c>
      <c r="T1012">
        <v>45.717164447643043</v>
      </c>
    </row>
    <row r="1013" spans="1:20" x14ac:dyDescent="0.3">
      <c r="A1013">
        <v>1012</v>
      </c>
      <c r="B1013" s="1">
        <v>43189</v>
      </c>
      <c r="C1013">
        <v>68</v>
      </c>
      <c r="D1013">
        <v>21</v>
      </c>
      <c r="E1013">
        <v>13</v>
      </c>
      <c r="F1013">
        <v>19</v>
      </c>
      <c r="G1013">
        <v>29</v>
      </c>
      <c r="H1013">
        <v>14</v>
      </c>
      <c r="I1013">
        <v>68</v>
      </c>
      <c r="J1013">
        <f t="shared" si="22"/>
        <v>-7.282835552356957</v>
      </c>
      <c r="K1013">
        <v>19.717164447643043</v>
      </c>
      <c r="L1013">
        <v>-14.282835552356957</v>
      </c>
      <c r="M1013">
        <v>7.717164447643043</v>
      </c>
      <c r="N1013">
        <v>-13.282835552356957</v>
      </c>
      <c r="O1013">
        <v>-2.282835552356957</v>
      </c>
      <c r="P1013">
        <v>2.717164447643043</v>
      </c>
      <c r="Q1013">
        <v>12.717164447643043</v>
      </c>
      <c r="R1013">
        <v>10.717164447643043</v>
      </c>
      <c r="S1013">
        <v>47.717164447643043</v>
      </c>
      <c r="T1013">
        <v>59.717164447643043</v>
      </c>
    </row>
    <row r="1014" spans="1:20" x14ac:dyDescent="0.3">
      <c r="A1014">
        <v>1013</v>
      </c>
      <c r="B1014" s="1">
        <v>43190</v>
      </c>
      <c r="C1014">
        <v>67</v>
      </c>
      <c r="D1014">
        <v>17</v>
      </c>
      <c r="E1014">
        <v>13</v>
      </c>
      <c r="F1014">
        <v>19</v>
      </c>
      <c r="G1014">
        <v>29</v>
      </c>
      <c r="H1014">
        <v>14</v>
      </c>
      <c r="I1014">
        <v>67</v>
      </c>
      <c r="J1014">
        <f t="shared" si="22"/>
        <v>-8.282835552356957</v>
      </c>
      <c r="K1014">
        <v>-7.282835552356957</v>
      </c>
      <c r="L1014">
        <v>19.717164447643043</v>
      </c>
      <c r="M1014">
        <v>-14.282835552356957</v>
      </c>
      <c r="N1014">
        <v>7.717164447643043</v>
      </c>
      <c r="O1014">
        <v>-13.282835552356957</v>
      </c>
      <c r="P1014">
        <v>-2.282835552356957</v>
      </c>
      <c r="Q1014">
        <v>2.717164447643043</v>
      </c>
      <c r="R1014">
        <v>12.717164447643043</v>
      </c>
      <c r="S1014">
        <v>10.717164447643043</v>
      </c>
      <c r="T1014">
        <v>47.717164447643043</v>
      </c>
    </row>
    <row r="1015" spans="1:20" x14ac:dyDescent="0.3">
      <c r="A1015">
        <v>1014</v>
      </c>
      <c r="B1015" s="1">
        <v>43191</v>
      </c>
      <c r="C1015">
        <v>60</v>
      </c>
      <c r="D1015">
        <v>20</v>
      </c>
      <c r="E1015">
        <v>27</v>
      </c>
      <c r="F1015">
        <v>18</v>
      </c>
      <c r="G1015">
        <v>32</v>
      </c>
      <c r="H1015">
        <v>12</v>
      </c>
      <c r="I1015">
        <v>60</v>
      </c>
      <c r="J1015">
        <f t="shared" si="22"/>
        <v>-15.282835552356957</v>
      </c>
      <c r="K1015">
        <v>-8.282835552356957</v>
      </c>
      <c r="L1015">
        <v>-7.282835552356957</v>
      </c>
      <c r="M1015">
        <v>19.717164447643043</v>
      </c>
      <c r="N1015">
        <v>-14.282835552356957</v>
      </c>
      <c r="O1015">
        <v>7.717164447643043</v>
      </c>
      <c r="P1015">
        <v>-13.282835552356957</v>
      </c>
      <c r="Q1015">
        <v>-2.282835552356957</v>
      </c>
      <c r="R1015">
        <v>2.717164447643043</v>
      </c>
      <c r="S1015">
        <v>12.717164447643043</v>
      </c>
      <c r="T1015">
        <v>10.717164447643043</v>
      </c>
    </row>
    <row r="1016" spans="1:20" x14ac:dyDescent="0.3">
      <c r="A1016">
        <v>1015</v>
      </c>
      <c r="B1016" s="1">
        <v>43192</v>
      </c>
      <c r="C1016">
        <v>65</v>
      </c>
      <c r="D1016">
        <v>17</v>
      </c>
      <c r="E1016">
        <v>27</v>
      </c>
      <c r="F1016">
        <v>18</v>
      </c>
      <c r="G1016">
        <v>30</v>
      </c>
      <c r="H1016">
        <v>12</v>
      </c>
      <c r="I1016">
        <v>65</v>
      </c>
      <c r="J1016">
        <f t="shared" si="22"/>
        <v>-10.282835552356957</v>
      </c>
      <c r="K1016">
        <v>-15.282835552356957</v>
      </c>
      <c r="L1016">
        <v>-8.282835552356957</v>
      </c>
      <c r="M1016">
        <v>-7.282835552356957</v>
      </c>
      <c r="N1016">
        <v>19.717164447643043</v>
      </c>
      <c r="O1016">
        <v>-14.282835552356957</v>
      </c>
      <c r="P1016">
        <v>7.717164447643043</v>
      </c>
      <c r="Q1016">
        <v>-13.282835552356957</v>
      </c>
      <c r="R1016">
        <v>-2.282835552356957</v>
      </c>
      <c r="S1016">
        <v>2.717164447643043</v>
      </c>
      <c r="T1016">
        <v>12.717164447643043</v>
      </c>
    </row>
    <row r="1017" spans="1:20" x14ac:dyDescent="0.3">
      <c r="A1017">
        <v>1016</v>
      </c>
      <c r="B1017" s="1">
        <v>43193</v>
      </c>
      <c r="C1017">
        <v>54</v>
      </c>
      <c r="D1017">
        <v>17</v>
      </c>
      <c r="E1017">
        <v>27</v>
      </c>
      <c r="F1017">
        <v>18</v>
      </c>
      <c r="G1017">
        <v>30</v>
      </c>
      <c r="H1017">
        <v>12</v>
      </c>
      <c r="I1017">
        <v>54</v>
      </c>
      <c r="J1017">
        <f t="shared" si="22"/>
        <v>-21.282835552356957</v>
      </c>
      <c r="K1017">
        <v>-10.282835552356957</v>
      </c>
      <c r="L1017">
        <v>-15.282835552356957</v>
      </c>
      <c r="M1017">
        <v>-8.282835552356957</v>
      </c>
      <c r="N1017">
        <v>-7.282835552356957</v>
      </c>
      <c r="O1017">
        <v>19.717164447643043</v>
      </c>
      <c r="P1017">
        <v>-14.282835552356957</v>
      </c>
      <c r="Q1017">
        <v>7.717164447643043</v>
      </c>
      <c r="R1017">
        <v>-13.282835552356957</v>
      </c>
      <c r="S1017">
        <v>-2.282835552356957</v>
      </c>
      <c r="T1017">
        <v>2.717164447643043</v>
      </c>
    </row>
    <row r="1018" spans="1:20" x14ac:dyDescent="0.3">
      <c r="A1018">
        <v>1017</v>
      </c>
      <c r="B1018" s="1">
        <v>43194</v>
      </c>
      <c r="C1018">
        <v>55</v>
      </c>
      <c r="D1018">
        <v>13</v>
      </c>
      <c r="E1018">
        <v>27</v>
      </c>
      <c r="F1018">
        <v>18</v>
      </c>
      <c r="G1018">
        <v>30</v>
      </c>
      <c r="H1018">
        <v>12</v>
      </c>
      <c r="I1018">
        <v>55</v>
      </c>
      <c r="J1018">
        <f t="shared" si="22"/>
        <v>-20.282835552356957</v>
      </c>
      <c r="K1018">
        <v>-21.282835552356957</v>
      </c>
      <c r="L1018">
        <v>-10.282835552356957</v>
      </c>
      <c r="M1018">
        <v>-15.282835552356957</v>
      </c>
      <c r="N1018">
        <v>-8.282835552356957</v>
      </c>
      <c r="O1018">
        <v>-7.282835552356957</v>
      </c>
      <c r="P1018">
        <v>19.717164447643043</v>
      </c>
      <c r="Q1018">
        <v>-14.282835552356957</v>
      </c>
      <c r="R1018">
        <v>7.717164447643043</v>
      </c>
      <c r="S1018">
        <v>-13.282835552356957</v>
      </c>
      <c r="T1018">
        <v>-2.282835552356957</v>
      </c>
    </row>
    <row r="1019" spans="1:20" x14ac:dyDescent="0.3">
      <c r="A1019">
        <v>1018</v>
      </c>
      <c r="B1019" s="1">
        <v>43195</v>
      </c>
      <c r="C1019">
        <v>47</v>
      </c>
      <c r="D1019">
        <v>10</v>
      </c>
      <c r="E1019">
        <v>27</v>
      </c>
      <c r="F1019">
        <v>18</v>
      </c>
      <c r="G1019">
        <v>29</v>
      </c>
      <c r="H1019">
        <v>12</v>
      </c>
      <c r="I1019">
        <v>47</v>
      </c>
      <c r="J1019">
        <f t="shared" si="22"/>
        <v>-28.282835552356957</v>
      </c>
      <c r="K1019">
        <v>-20.282835552356957</v>
      </c>
      <c r="L1019">
        <v>-21.282835552356957</v>
      </c>
      <c r="M1019">
        <v>-10.282835552356957</v>
      </c>
      <c r="N1019">
        <v>-15.282835552356957</v>
      </c>
      <c r="O1019">
        <v>-8.282835552356957</v>
      </c>
      <c r="P1019">
        <v>-7.282835552356957</v>
      </c>
      <c r="Q1019">
        <v>19.717164447643043</v>
      </c>
      <c r="R1019">
        <v>-14.282835552356957</v>
      </c>
      <c r="S1019">
        <v>7.717164447643043</v>
      </c>
      <c r="T1019">
        <v>-13.282835552356957</v>
      </c>
    </row>
    <row r="1020" spans="1:20" x14ac:dyDescent="0.3">
      <c r="A1020">
        <v>1019</v>
      </c>
      <c r="B1020" s="1">
        <v>43196</v>
      </c>
      <c r="C1020">
        <v>36</v>
      </c>
      <c r="D1020">
        <v>18</v>
      </c>
      <c r="E1020">
        <v>27</v>
      </c>
      <c r="F1020">
        <v>18</v>
      </c>
      <c r="G1020">
        <v>31</v>
      </c>
      <c r="H1020">
        <v>12</v>
      </c>
      <c r="I1020">
        <v>36</v>
      </c>
      <c r="J1020">
        <f t="shared" si="22"/>
        <v>-39.282835552356957</v>
      </c>
      <c r="K1020">
        <v>-28.282835552356957</v>
      </c>
      <c r="L1020">
        <v>-20.282835552356957</v>
      </c>
      <c r="M1020">
        <v>-21.282835552356957</v>
      </c>
      <c r="N1020">
        <v>-10.282835552356957</v>
      </c>
      <c r="O1020">
        <v>-15.282835552356957</v>
      </c>
      <c r="P1020">
        <v>-8.282835552356957</v>
      </c>
      <c r="Q1020">
        <v>-7.282835552356957</v>
      </c>
      <c r="R1020">
        <v>19.717164447643043</v>
      </c>
      <c r="S1020">
        <v>-14.282835552356957</v>
      </c>
      <c r="T1020">
        <v>7.717164447643043</v>
      </c>
    </row>
    <row r="1021" spans="1:20" x14ac:dyDescent="0.3">
      <c r="A1021">
        <v>1020</v>
      </c>
      <c r="B1021" s="1">
        <v>43197</v>
      </c>
      <c r="C1021">
        <v>40</v>
      </c>
      <c r="D1021">
        <v>37</v>
      </c>
      <c r="E1021">
        <v>27</v>
      </c>
      <c r="F1021">
        <v>18</v>
      </c>
      <c r="G1021">
        <v>13</v>
      </c>
      <c r="H1021">
        <v>12</v>
      </c>
      <c r="I1021">
        <v>40</v>
      </c>
      <c r="J1021">
        <f t="shared" si="22"/>
        <v>-35.282835552356957</v>
      </c>
      <c r="K1021">
        <v>-39.282835552356957</v>
      </c>
      <c r="L1021">
        <v>-28.282835552356957</v>
      </c>
      <c r="M1021">
        <v>-20.282835552356957</v>
      </c>
      <c r="N1021">
        <v>-21.282835552356957</v>
      </c>
      <c r="O1021">
        <v>-10.282835552356957</v>
      </c>
      <c r="P1021">
        <v>-15.282835552356957</v>
      </c>
      <c r="Q1021">
        <v>-8.282835552356957</v>
      </c>
      <c r="R1021">
        <v>-7.282835552356957</v>
      </c>
      <c r="S1021">
        <v>19.717164447643043</v>
      </c>
      <c r="T1021">
        <v>-14.282835552356957</v>
      </c>
    </row>
    <row r="1022" spans="1:20" x14ac:dyDescent="0.3">
      <c r="A1022">
        <v>1021</v>
      </c>
      <c r="B1022" s="1">
        <v>43208</v>
      </c>
      <c r="C1022">
        <v>65</v>
      </c>
      <c r="D1022">
        <v>3</v>
      </c>
      <c r="E1022">
        <v>27</v>
      </c>
      <c r="F1022">
        <v>18</v>
      </c>
      <c r="G1022">
        <v>32</v>
      </c>
      <c r="H1022">
        <v>12</v>
      </c>
      <c r="I1022">
        <v>65</v>
      </c>
      <c r="J1022">
        <f t="shared" si="22"/>
        <v>-10.282835552356957</v>
      </c>
      <c r="K1022">
        <v>-35.282835552356957</v>
      </c>
      <c r="L1022">
        <v>-39.282835552356957</v>
      </c>
      <c r="M1022">
        <v>-28.282835552356957</v>
      </c>
      <c r="N1022">
        <v>-20.282835552356957</v>
      </c>
      <c r="O1022">
        <v>-21.282835552356957</v>
      </c>
      <c r="P1022">
        <v>-10.282835552356957</v>
      </c>
      <c r="Q1022">
        <v>-15.282835552356957</v>
      </c>
      <c r="R1022">
        <v>-8.282835552356957</v>
      </c>
      <c r="S1022">
        <v>-7.282835552356957</v>
      </c>
      <c r="T1022">
        <v>19.717164447643043</v>
      </c>
    </row>
    <row r="1023" spans="1:20" x14ac:dyDescent="0.3">
      <c r="A1023">
        <v>1022</v>
      </c>
      <c r="B1023" s="1">
        <v>43209</v>
      </c>
      <c r="C1023">
        <v>14</v>
      </c>
      <c r="D1023">
        <v>2</v>
      </c>
      <c r="E1023">
        <v>27</v>
      </c>
      <c r="F1023">
        <v>18</v>
      </c>
      <c r="G1023">
        <v>32</v>
      </c>
      <c r="H1023">
        <v>12</v>
      </c>
      <c r="I1023">
        <v>32</v>
      </c>
      <c r="J1023">
        <f t="shared" si="22"/>
        <v>-43.282835552356957</v>
      </c>
      <c r="K1023">
        <v>-10.282835552356957</v>
      </c>
      <c r="L1023">
        <v>-35.282835552356957</v>
      </c>
      <c r="M1023">
        <v>-39.282835552356957</v>
      </c>
      <c r="N1023">
        <v>-28.282835552356957</v>
      </c>
      <c r="O1023">
        <v>-20.282835552356957</v>
      </c>
      <c r="P1023">
        <v>-21.282835552356957</v>
      </c>
      <c r="Q1023">
        <v>-10.282835552356957</v>
      </c>
      <c r="R1023">
        <v>-15.282835552356957</v>
      </c>
      <c r="S1023">
        <v>-8.282835552356957</v>
      </c>
      <c r="T1023">
        <v>-7.282835552356957</v>
      </c>
    </row>
    <row r="1024" spans="1:20" x14ac:dyDescent="0.3">
      <c r="A1024">
        <v>1023</v>
      </c>
      <c r="B1024" s="1">
        <v>43210</v>
      </c>
      <c r="C1024">
        <v>8</v>
      </c>
      <c r="D1024">
        <v>37</v>
      </c>
      <c r="E1024">
        <v>27</v>
      </c>
      <c r="F1024">
        <v>18</v>
      </c>
      <c r="G1024">
        <v>13</v>
      </c>
      <c r="H1024">
        <v>12</v>
      </c>
      <c r="I1024">
        <v>37</v>
      </c>
      <c r="J1024">
        <f t="shared" si="22"/>
        <v>-38.282835552356957</v>
      </c>
      <c r="K1024">
        <v>-43.282835552356957</v>
      </c>
      <c r="L1024">
        <v>-10.282835552356957</v>
      </c>
      <c r="M1024">
        <v>-35.282835552356957</v>
      </c>
      <c r="N1024">
        <v>-39.282835552356957</v>
      </c>
      <c r="O1024">
        <v>-28.282835552356957</v>
      </c>
      <c r="P1024">
        <v>-20.282835552356957</v>
      </c>
      <c r="Q1024">
        <v>-21.282835552356957</v>
      </c>
      <c r="R1024">
        <v>-10.282835552356957</v>
      </c>
      <c r="S1024">
        <v>-15.282835552356957</v>
      </c>
      <c r="T1024">
        <v>-8.282835552356957</v>
      </c>
    </row>
    <row r="1025" spans="1:20" x14ac:dyDescent="0.3">
      <c r="A1025">
        <v>1024</v>
      </c>
      <c r="B1025" s="1">
        <v>43215</v>
      </c>
      <c r="C1025">
        <v>65</v>
      </c>
      <c r="D1025">
        <v>2</v>
      </c>
      <c r="E1025">
        <v>27</v>
      </c>
      <c r="F1025">
        <v>18</v>
      </c>
      <c r="G1025">
        <v>38</v>
      </c>
      <c r="H1025">
        <v>12</v>
      </c>
      <c r="I1025">
        <v>65</v>
      </c>
      <c r="J1025">
        <f t="shared" si="22"/>
        <v>-10.282835552356957</v>
      </c>
      <c r="K1025">
        <v>-38.282835552356957</v>
      </c>
      <c r="L1025">
        <v>-43.282835552356957</v>
      </c>
      <c r="M1025">
        <v>-10.282835552356957</v>
      </c>
      <c r="N1025">
        <v>-35.282835552356957</v>
      </c>
      <c r="O1025">
        <v>-39.282835552356957</v>
      </c>
      <c r="P1025">
        <v>-28.282835552356957</v>
      </c>
      <c r="Q1025">
        <v>-20.282835552356957</v>
      </c>
      <c r="R1025">
        <v>-21.282835552356957</v>
      </c>
      <c r="S1025">
        <v>-10.282835552356957</v>
      </c>
      <c r="T1025">
        <v>-15.282835552356957</v>
      </c>
    </row>
    <row r="1026" spans="1:20" x14ac:dyDescent="0.3">
      <c r="A1026">
        <v>1025</v>
      </c>
      <c r="B1026" s="1">
        <v>43216</v>
      </c>
      <c r="C1026">
        <v>8</v>
      </c>
      <c r="D1026">
        <v>37</v>
      </c>
      <c r="E1026">
        <v>27</v>
      </c>
      <c r="F1026">
        <v>18</v>
      </c>
      <c r="G1026">
        <v>13</v>
      </c>
      <c r="H1026">
        <v>12</v>
      </c>
      <c r="I1026">
        <v>37</v>
      </c>
      <c r="J1026">
        <f t="shared" si="22"/>
        <v>-38.282835552356957</v>
      </c>
      <c r="K1026">
        <v>-10.282835552356957</v>
      </c>
      <c r="L1026">
        <v>-38.282835552356957</v>
      </c>
      <c r="M1026">
        <v>-43.282835552356957</v>
      </c>
      <c r="N1026">
        <v>-10.282835552356957</v>
      </c>
      <c r="O1026">
        <v>-35.282835552356957</v>
      </c>
      <c r="P1026">
        <v>-39.282835552356957</v>
      </c>
      <c r="Q1026">
        <v>-28.282835552356957</v>
      </c>
      <c r="R1026">
        <v>-20.282835552356957</v>
      </c>
      <c r="S1026">
        <v>-21.282835552356957</v>
      </c>
      <c r="T1026">
        <v>-10.282835552356957</v>
      </c>
    </row>
    <row r="1027" spans="1:20" x14ac:dyDescent="0.3">
      <c r="A1027">
        <v>1026</v>
      </c>
      <c r="B1027" s="1">
        <v>43236</v>
      </c>
      <c r="C1027">
        <v>65</v>
      </c>
      <c r="D1027">
        <v>20</v>
      </c>
      <c r="E1027">
        <v>27</v>
      </c>
      <c r="F1027">
        <v>18</v>
      </c>
      <c r="G1027">
        <v>28</v>
      </c>
      <c r="H1027">
        <v>12</v>
      </c>
      <c r="I1027">
        <v>65</v>
      </c>
      <c r="J1027">
        <f t="shared" ref="J1027:J1090" si="23">(I1027-$V$2)</f>
        <v>-10.282835552356957</v>
      </c>
      <c r="K1027">
        <v>-38.282835552356957</v>
      </c>
      <c r="L1027">
        <v>-10.282835552356957</v>
      </c>
      <c r="M1027">
        <v>-38.282835552356957</v>
      </c>
      <c r="N1027">
        <v>-43.282835552356957</v>
      </c>
      <c r="O1027">
        <v>-10.282835552356957</v>
      </c>
      <c r="P1027">
        <v>-35.282835552356957</v>
      </c>
      <c r="Q1027">
        <v>-39.282835552356957</v>
      </c>
      <c r="R1027">
        <v>-28.282835552356957</v>
      </c>
      <c r="S1027">
        <v>-20.282835552356957</v>
      </c>
      <c r="T1027">
        <v>-21.282835552356957</v>
      </c>
    </row>
    <row r="1028" spans="1:20" x14ac:dyDescent="0.3">
      <c r="A1028">
        <v>1027</v>
      </c>
      <c r="B1028" s="1">
        <v>43237</v>
      </c>
      <c r="C1028">
        <v>47</v>
      </c>
      <c r="D1028">
        <v>19</v>
      </c>
      <c r="E1028">
        <v>27</v>
      </c>
      <c r="F1028">
        <v>18</v>
      </c>
      <c r="G1028">
        <v>28</v>
      </c>
      <c r="H1028">
        <v>12</v>
      </c>
      <c r="I1028">
        <v>47</v>
      </c>
      <c r="J1028">
        <f t="shared" si="23"/>
        <v>-28.282835552356957</v>
      </c>
      <c r="K1028">
        <v>-10.282835552356957</v>
      </c>
      <c r="L1028">
        <v>-38.282835552356957</v>
      </c>
      <c r="M1028">
        <v>-10.282835552356957</v>
      </c>
      <c r="N1028">
        <v>-38.282835552356957</v>
      </c>
      <c r="O1028">
        <v>-43.282835552356957</v>
      </c>
      <c r="P1028">
        <v>-10.282835552356957</v>
      </c>
      <c r="Q1028">
        <v>-35.282835552356957</v>
      </c>
      <c r="R1028">
        <v>-39.282835552356957</v>
      </c>
      <c r="S1028">
        <v>-28.282835552356957</v>
      </c>
      <c r="T1028">
        <v>-20.282835552356957</v>
      </c>
    </row>
    <row r="1029" spans="1:20" x14ac:dyDescent="0.3">
      <c r="A1029">
        <v>1028</v>
      </c>
      <c r="B1029" s="1">
        <v>43238</v>
      </c>
      <c r="C1029">
        <v>48</v>
      </c>
      <c r="D1029">
        <v>15</v>
      </c>
      <c r="E1029">
        <v>27</v>
      </c>
      <c r="F1029">
        <v>18</v>
      </c>
      <c r="G1029">
        <v>28</v>
      </c>
      <c r="H1029">
        <v>12</v>
      </c>
      <c r="I1029">
        <v>48</v>
      </c>
      <c r="J1029">
        <f t="shared" si="23"/>
        <v>-27.282835552356957</v>
      </c>
      <c r="K1029">
        <v>-28.282835552356957</v>
      </c>
      <c r="L1029">
        <v>-10.282835552356957</v>
      </c>
      <c r="M1029">
        <v>-38.282835552356957</v>
      </c>
      <c r="N1029">
        <v>-10.282835552356957</v>
      </c>
      <c r="O1029">
        <v>-38.282835552356957</v>
      </c>
      <c r="P1029">
        <v>-43.282835552356957</v>
      </c>
      <c r="Q1029">
        <v>-10.282835552356957</v>
      </c>
      <c r="R1029">
        <v>-35.282835552356957</v>
      </c>
      <c r="S1029">
        <v>-39.282835552356957</v>
      </c>
      <c r="T1029">
        <v>-28.282835552356957</v>
      </c>
    </row>
    <row r="1030" spans="1:20" x14ac:dyDescent="0.3">
      <c r="A1030">
        <v>1029</v>
      </c>
      <c r="B1030" s="1">
        <v>43239</v>
      </c>
      <c r="C1030">
        <v>60</v>
      </c>
      <c r="D1030">
        <v>37</v>
      </c>
      <c r="E1030">
        <v>27</v>
      </c>
      <c r="F1030">
        <v>18</v>
      </c>
      <c r="G1030">
        <v>13</v>
      </c>
      <c r="H1030">
        <v>12</v>
      </c>
      <c r="I1030">
        <v>60</v>
      </c>
      <c r="J1030">
        <f t="shared" si="23"/>
        <v>-15.282835552356957</v>
      </c>
      <c r="K1030">
        <v>-27.282835552356957</v>
      </c>
      <c r="L1030">
        <v>-28.282835552356957</v>
      </c>
      <c r="M1030">
        <v>-10.282835552356957</v>
      </c>
      <c r="N1030">
        <v>-38.282835552356957</v>
      </c>
      <c r="O1030">
        <v>-10.282835552356957</v>
      </c>
      <c r="P1030">
        <v>-38.282835552356957</v>
      </c>
      <c r="Q1030">
        <v>-43.282835552356957</v>
      </c>
      <c r="R1030">
        <v>-10.282835552356957</v>
      </c>
      <c r="S1030">
        <v>-35.282835552356957</v>
      </c>
      <c r="T1030">
        <v>-39.282835552356957</v>
      </c>
    </row>
    <row r="1031" spans="1:20" x14ac:dyDescent="0.3">
      <c r="A1031">
        <v>1030</v>
      </c>
      <c r="B1031" s="1">
        <v>43247</v>
      </c>
      <c r="C1031">
        <v>65</v>
      </c>
      <c r="D1031">
        <v>44</v>
      </c>
      <c r="E1031">
        <v>27</v>
      </c>
      <c r="F1031">
        <v>18</v>
      </c>
      <c r="G1031">
        <v>29</v>
      </c>
      <c r="H1031">
        <v>12</v>
      </c>
      <c r="I1031">
        <v>65</v>
      </c>
      <c r="J1031">
        <f t="shared" si="23"/>
        <v>-10.282835552356957</v>
      </c>
      <c r="K1031">
        <v>-15.282835552356957</v>
      </c>
      <c r="L1031">
        <v>-27.282835552356957</v>
      </c>
      <c r="M1031">
        <v>-28.282835552356957</v>
      </c>
      <c r="N1031">
        <v>-10.282835552356957</v>
      </c>
      <c r="O1031">
        <v>-38.282835552356957</v>
      </c>
      <c r="P1031">
        <v>-10.282835552356957</v>
      </c>
      <c r="Q1031">
        <v>-38.282835552356957</v>
      </c>
      <c r="R1031">
        <v>-43.282835552356957</v>
      </c>
      <c r="S1031">
        <v>-10.282835552356957</v>
      </c>
      <c r="T1031">
        <v>-35.282835552356957</v>
      </c>
    </row>
    <row r="1032" spans="1:20" x14ac:dyDescent="0.3">
      <c r="A1032">
        <v>1031</v>
      </c>
      <c r="B1032" s="1">
        <v>43248</v>
      </c>
      <c r="C1032">
        <v>85</v>
      </c>
      <c r="D1032">
        <v>53</v>
      </c>
      <c r="E1032">
        <v>27</v>
      </c>
      <c r="F1032">
        <v>18</v>
      </c>
      <c r="G1032">
        <v>29</v>
      </c>
      <c r="H1032">
        <v>12</v>
      </c>
      <c r="I1032">
        <v>85</v>
      </c>
      <c r="J1032">
        <f t="shared" si="23"/>
        <v>9.717164447643043</v>
      </c>
      <c r="K1032">
        <v>-10.282835552356957</v>
      </c>
      <c r="L1032">
        <v>-15.282835552356957</v>
      </c>
      <c r="M1032">
        <v>-27.282835552356957</v>
      </c>
      <c r="N1032">
        <v>-28.282835552356957</v>
      </c>
      <c r="O1032">
        <v>-10.282835552356957</v>
      </c>
      <c r="P1032">
        <v>-38.282835552356957</v>
      </c>
      <c r="Q1032">
        <v>-10.282835552356957</v>
      </c>
      <c r="R1032">
        <v>-38.282835552356957</v>
      </c>
      <c r="S1032">
        <v>-43.282835552356957</v>
      </c>
      <c r="T1032">
        <v>-10.282835552356957</v>
      </c>
    </row>
    <row r="1033" spans="1:20" x14ac:dyDescent="0.3">
      <c r="A1033">
        <v>1032</v>
      </c>
      <c r="B1033" s="1">
        <v>43249</v>
      </c>
      <c r="C1033">
        <v>105</v>
      </c>
      <c r="D1033">
        <v>52</v>
      </c>
      <c r="E1033">
        <v>27</v>
      </c>
      <c r="F1033">
        <v>18</v>
      </c>
      <c r="G1033">
        <v>29</v>
      </c>
      <c r="H1033">
        <v>12</v>
      </c>
      <c r="I1033">
        <v>105</v>
      </c>
      <c r="J1033">
        <f t="shared" si="23"/>
        <v>29.717164447643043</v>
      </c>
      <c r="K1033">
        <v>9.717164447643043</v>
      </c>
      <c r="L1033">
        <v>-10.282835552356957</v>
      </c>
      <c r="M1033">
        <v>-15.282835552356957</v>
      </c>
      <c r="N1033">
        <v>-27.282835552356957</v>
      </c>
      <c r="O1033">
        <v>-28.282835552356957</v>
      </c>
      <c r="P1033">
        <v>-10.282835552356957</v>
      </c>
      <c r="Q1033">
        <v>-38.282835552356957</v>
      </c>
      <c r="R1033">
        <v>-10.282835552356957</v>
      </c>
      <c r="S1033">
        <v>-38.282835552356957</v>
      </c>
      <c r="T1033">
        <v>-43.282835552356957</v>
      </c>
    </row>
    <row r="1034" spans="1:20" x14ac:dyDescent="0.3">
      <c r="A1034">
        <v>1033</v>
      </c>
      <c r="B1034" s="1">
        <v>43250</v>
      </c>
      <c r="C1034">
        <v>107</v>
      </c>
      <c r="D1034">
        <v>51</v>
      </c>
      <c r="E1034">
        <v>27</v>
      </c>
      <c r="F1034">
        <v>18</v>
      </c>
      <c r="G1034">
        <v>29</v>
      </c>
      <c r="H1034">
        <v>12</v>
      </c>
      <c r="I1034">
        <v>107</v>
      </c>
      <c r="J1034">
        <f t="shared" si="23"/>
        <v>31.717164447643043</v>
      </c>
      <c r="K1034">
        <v>29.717164447643043</v>
      </c>
      <c r="L1034">
        <v>9.717164447643043</v>
      </c>
      <c r="M1034">
        <v>-10.282835552356957</v>
      </c>
      <c r="N1034">
        <v>-15.282835552356957</v>
      </c>
      <c r="O1034">
        <v>-27.282835552356957</v>
      </c>
      <c r="P1034">
        <v>-28.282835552356957</v>
      </c>
      <c r="Q1034">
        <v>-10.282835552356957</v>
      </c>
      <c r="R1034">
        <v>-38.282835552356957</v>
      </c>
      <c r="S1034">
        <v>-10.282835552356957</v>
      </c>
      <c r="T1034">
        <v>-38.282835552356957</v>
      </c>
    </row>
    <row r="1035" spans="1:20" x14ac:dyDescent="0.3">
      <c r="A1035">
        <v>1034</v>
      </c>
      <c r="B1035" s="1">
        <v>43251</v>
      </c>
      <c r="C1035">
        <v>114</v>
      </c>
      <c r="D1035">
        <v>52</v>
      </c>
      <c r="E1035">
        <v>27</v>
      </c>
      <c r="F1035">
        <v>18</v>
      </c>
      <c r="G1035">
        <v>29</v>
      </c>
      <c r="H1035">
        <v>12</v>
      </c>
      <c r="I1035">
        <v>114</v>
      </c>
      <c r="J1035">
        <f t="shared" si="23"/>
        <v>38.717164447643043</v>
      </c>
      <c r="K1035">
        <v>31.717164447643043</v>
      </c>
      <c r="L1035">
        <v>29.717164447643043</v>
      </c>
      <c r="M1035">
        <v>9.717164447643043</v>
      </c>
      <c r="N1035">
        <v>-10.282835552356957</v>
      </c>
      <c r="O1035">
        <v>-15.282835552356957</v>
      </c>
      <c r="P1035">
        <v>-27.282835552356957</v>
      </c>
      <c r="Q1035">
        <v>-28.282835552356957</v>
      </c>
      <c r="R1035">
        <v>-10.282835552356957</v>
      </c>
      <c r="S1035">
        <v>-38.282835552356957</v>
      </c>
      <c r="T1035">
        <v>-10.282835552356957</v>
      </c>
    </row>
    <row r="1036" spans="1:20" x14ac:dyDescent="0.3">
      <c r="A1036">
        <v>1035</v>
      </c>
      <c r="B1036" s="1">
        <v>43252</v>
      </c>
      <c r="C1036">
        <v>122</v>
      </c>
      <c r="D1036">
        <v>50</v>
      </c>
      <c r="E1036">
        <v>27</v>
      </c>
      <c r="F1036">
        <v>18</v>
      </c>
      <c r="G1036">
        <v>29</v>
      </c>
      <c r="H1036">
        <v>12</v>
      </c>
      <c r="I1036">
        <v>122</v>
      </c>
      <c r="J1036">
        <f t="shared" si="23"/>
        <v>46.717164447643043</v>
      </c>
      <c r="K1036">
        <v>38.717164447643043</v>
      </c>
      <c r="L1036">
        <v>31.717164447643043</v>
      </c>
      <c r="M1036">
        <v>29.717164447643043</v>
      </c>
      <c r="N1036">
        <v>9.717164447643043</v>
      </c>
      <c r="O1036">
        <v>-10.282835552356957</v>
      </c>
      <c r="P1036">
        <v>-15.282835552356957</v>
      </c>
      <c r="Q1036">
        <v>-27.282835552356957</v>
      </c>
      <c r="R1036">
        <v>-28.282835552356957</v>
      </c>
      <c r="S1036">
        <v>-10.282835552356957</v>
      </c>
      <c r="T1036">
        <v>-38.282835552356957</v>
      </c>
    </row>
    <row r="1037" spans="1:20" x14ac:dyDescent="0.3">
      <c r="A1037">
        <v>1036</v>
      </c>
      <c r="B1037" s="1">
        <v>43253</v>
      </c>
      <c r="C1037">
        <v>108</v>
      </c>
      <c r="D1037">
        <v>44</v>
      </c>
      <c r="E1037">
        <v>27</v>
      </c>
      <c r="F1037">
        <v>18</v>
      </c>
      <c r="G1037">
        <v>29</v>
      </c>
      <c r="H1037">
        <v>12</v>
      </c>
      <c r="I1037">
        <v>108</v>
      </c>
      <c r="J1037">
        <f t="shared" si="23"/>
        <v>32.717164447643043</v>
      </c>
      <c r="K1037">
        <v>46.717164447643043</v>
      </c>
      <c r="L1037">
        <v>38.717164447643043</v>
      </c>
      <c r="M1037">
        <v>31.717164447643043</v>
      </c>
      <c r="N1037">
        <v>29.717164447643043</v>
      </c>
      <c r="O1037">
        <v>9.717164447643043</v>
      </c>
      <c r="P1037">
        <v>-10.282835552356957</v>
      </c>
      <c r="Q1037">
        <v>-15.282835552356957</v>
      </c>
      <c r="R1037">
        <v>-27.282835552356957</v>
      </c>
      <c r="S1037">
        <v>-28.282835552356957</v>
      </c>
      <c r="T1037">
        <v>-10.282835552356957</v>
      </c>
    </row>
    <row r="1038" spans="1:20" x14ac:dyDescent="0.3">
      <c r="A1038">
        <v>1037</v>
      </c>
      <c r="B1038" s="1">
        <v>43254</v>
      </c>
      <c r="C1038">
        <v>94</v>
      </c>
      <c r="D1038">
        <v>55</v>
      </c>
      <c r="E1038">
        <v>27</v>
      </c>
      <c r="F1038">
        <v>18</v>
      </c>
      <c r="G1038">
        <v>29</v>
      </c>
      <c r="H1038">
        <v>12</v>
      </c>
      <c r="I1038">
        <v>94</v>
      </c>
      <c r="J1038">
        <f t="shared" si="23"/>
        <v>18.717164447643043</v>
      </c>
      <c r="K1038">
        <v>32.717164447643043</v>
      </c>
      <c r="L1038">
        <v>46.717164447643043</v>
      </c>
      <c r="M1038">
        <v>38.717164447643043</v>
      </c>
      <c r="N1038">
        <v>31.717164447643043</v>
      </c>
      <c r="O1038">
        <v>29.717164447643043</v>
      </c>
      <c r="P1038">
        <v>9.717164447643043</v>
      </c>
      <c r="Q1038">
        <v>-10.282835552356957</v>
      </c>
      <c r="R1038">
        <v>-15.282835552356957</v>
      </c>
      <c r="S1038">
        <v>-27.282835552356957</v>
      </c>
      <c r="T1038">
        <v>-28.282835552356957</v>
      </c>
    </row>
    <row r="1039" spans="1:20" x14ac:dyDescent="0.3">
      <c r="A1039">
        <v>1038</v>
      </c>
      <c r="B1039" s="1">
        <v>43255</v>
      </c>
      <c r="C1039">
        <v>109</v>
      </c>
      <c r="D1039">
        <v>28</v>
      </c>
      <c r="E1039">
        <v>27</v>
      </c>
      <c r="F1039">
        <v>18</v>
      </c>
      <c r="G1039">
        <v>29</v>
      </c>
      <c r="H1039">
        <v>12</v>
      </c>
      <c r="I1039">
        <v>109</v>
      </c>
      <c r="J1039">
        <f t="shared" si="23"/>
        <v>33.717164447643043</v>
      </c>
      <c r="K1039">
        <v>18.717164447643043</v>
      </c>
      <c r="L1039">
        <v>32.717164447643043</v>
      </c>
      <c r="M1039">
        <v>46.717164447643043</v>
      </c>
      <c r="N1039">
        <v>38.717164447643043</v>
      </c>
      <c r="O1039">
        <v>31.717164447643043</v>
      </c>
      <c r="P1039">
        <v>29.717164447643043</v>
      </c>
      <c r="Q1039">
        <v>9.717164447643043</v>
      </c>
      <c r="R1039">
        <v>-10.282835552356957</v>
      </c>
      <c r="S1039">
        <v>-15.282835552356957</v>
      </c>
      <c r="T1039">
        <v>-27.282835552356957</v>
      </c>
    </row>
    <row r="1040" spans="1:20" x14ac:dyDescent="0.3">
      <c r="A1040">
        <v>1039</v>
      </c>
      <c r="B1040" s="1">
        <v>43256</v>
      </c>
      <c r="C1040">
        <v>55</v>
      </c>
      <c r="D1040">
        <v>46</v>
      </c>
      <c r="E1040">
        <v>27</v>
      </c>
      <c r="F1040">
        <v>18</v>
      </c>
      <c r="G1040">
        <v>30</v>
      </c>
      <c r="H1040">
        <v>12</v>
      </c>
      <c r="I1040">
        <v>55</v>
      </c>
      <c r="J1040">
        <f t="shared" si="23"/>
        <v>-20.282835552356957</v>
      </c>
      <c r="K1040">
        <v>33.717164447643043</v>
      </c>
      <c r="L1040">
        <v>18.717164447643043</v>
      </c>
      <c r="M1040">
        <v>32.717164447643043</v>
      </c>
      <c r="N1040">
        <v>46.717164447643043</v>
      </c>
      <c r="O1040">
        <v>38.717164447643043</v>
      </c>
      <c r="P1040">
        <v>31.717164447643043</v>
      </c>
      <c r="Q1040">
        <v>29.717164447643043</v>
      </c>
      <c r="R1040">
        <v>9.717164447643043</v>
      </c>
      <c r="S1040">
        <v>-10.282835552356957</v>
      </c>
      <c r="T1040">
        <v>-15.282835552356957</v>
      </c>
    </row>
    <row r="1041" spans="1:20" x14ac:dyDescent="0.3">
      <c r="A1041">
        <v>1040</v>
      </c>
      <c r="B1041" s="1">
        <v>43257</v>
      </c>
      <c r="C1041">
        <v>87</v>
      </c>
      <c r="D1041">
        <v>64</v>
      </c>
      <c r="E1041">
        <v>27</v>
      </c>
      <c r="F1041">
        <v>18</v>
      </c>
      <c r="G1041">
        <v>30</v>
      </c>
      <c r="H1041">
        <v>12</v>
      </c>
      <c r="I1041">
        <v>87</v>
      </c>
      <c r="J1041">
        <f t="shared" si="23"/>
        <v>11.717164447643043</v>
      </c>
      <c r="K1041">
        <v>-20.282835552356957</v>
      </c>
      <c r="L1041">
        <v>33.717164447643043</v>
      </c>
      <c r="M1041">
        <v>18.717164447643043</v>
      </c>
      <c r="N1041">
        <v>32.717164447643043</v>
      </c>
      <c r="O1041">
        <v>46.717164447643043</v>
      </c>
      <c r="P1041">
        <v>38.717164447643043</v>
      </c>
      <c r="Q1041">
        <v>31.717164447643043</v>
      </c>
      <c r="R1041">
        <v>29.717164447643043</v>
      </c>
      <c r="S1041">
        <v>9.717164447643043</v>
      </c>
      <c r="T1041">
        <v>-10.282835552356957</v>
      </c>
    </row>
    <row r="1042" spans="1:20" x14ac:dyDescent="0.3">
      <c r="A1042">
        <v>1041</v>
      </c>
      <c r="B1042" s="1">
        <v>43258</v>
      </c>
      <c r="C1042">
        <v>127</v>
      </c>
      <c r="D1042">
        <v>78</v>
      </c>
      <c r="E1042">
        <v>27</v>
      </c>
      <c r="F1042">
        <v>18</v>
      </c>
      <c r="G1042">
        <v>31</v>
      </c>
      <c r="H1042">
        <v>12</v>
      </c>
      <c r="I1042">
        <v>127</v>
      </c>
      <c r="J1042">
        <f t="shared" si="23"/>
        <v>51.717164447643043</v>
      </c>
      <c r="K1042">
        <v>11.717164447643043</v>
      </c>
      <c r="L1042">
        <v>-20.282835552356957</v>
      </c>
      <c r="M1042">
        <v>33.717164447643043</v>
      </c>
      <c r="N1042">
        <v>18.717164447643043</v>
      </c>
      <c r="O1042">
        <v>32.717164447643043</v>
      </c>
      <c r="P1042">
        <v>46.717164447643043</v>
      </c>
      <c r="Q1042">
        <v>38.717164447643043</v>
      </c>
      <c r="R1042">
        <v>31.717164447643043</v>
      </c>
      <c r="S1042">
        <v>29.717164447643043</v>
      </c>
      <c r="T1042">
        <v>9.717164447643043</v>
      </c>
    </row>
    <row r="1043" spans="1:20" x14ac:dyDescent="0.3">
      <c r="A1043">
        <v>1042</v>
      </c>
      <c r="B1043" s="1">
        <v>43259</v>
      </c>
      <c r="C1043">
        <v>146</v>
      </c>
      <c r="D1043">
        <v>187</v>
      </c>
      <c r="E1043">
        <v>27</v>
      </c>
      <c r="F1043">
        <v>18</v>
      </c>
      <c r="G1043">
        <v>30</v>
      </c>
      <c r="H1043">
        <v>12</v>
      </c>
      <c r="I1043">
        <v>187</v>
      </c>
      <c r="J1043">
        <f t="shared" si="23"/>
        <v>111.71716444764304</v>
      </c>
      <c r="K1043">
        <v>51.717164447643043</v>
      </c>
      <c r="L1043">
        <v>11.717164447643043</v>
      </c>
      <c r="M1043">
        <v>-20.282835552356957</v>
      </c>
      <c r="N1043">
        <v>33.717164447643043</v>
      </c>
      <c r="O1043">
        <v>18.717164447643043</v>
      </c>
      <c r="P1043">
        <v>32.717164447643043</v>
      </c>
      <c r="Q1043">
        <v>46.717164447643043</v>
      </c>
      <c r="R1043">
        <v>38.717164447643043</v>
      </c>
      <c r="S1043">
        <v>31.717164447643043</v>
      </c>
      <c r="T1043">
        <v>29.717164447643043</v>
      </c>
    </row>
    <row r="1044" spans="1:20" x14ac:dyDescent="0.3">
      <c r="A1044">
        <v>1043</v>
      </c>
      <c r="B1044" s="1">
        <v>43260</v>
      </c>
      <c r="C1044">
        <v>299</v>
      </c>
      <c r="D1044">
        <v>152</v>
      </c>
      <c r="E1044">
        <v>27</v>
      </c>
      <c r="F1044">
        <v>18</v>
      </c>
      <c r="G1044">
        <v>30</v>
      </c>
      <c r="H1044">
        <v>12</v>
      </c>
      <c r="I1044">
        <v>299</v>
      </c>
      <c r="J1044">
        <f t="shared" si="23"/>
        <v>223.71716444764303</v>
      </c>
      <c r="K1044">
        <v>111.71716444764304</v>
      </c>
      <c r="L1044">
        <v>51.717164447643043</v>
      </c>
      <c r="M1044">
        <v>11.717164447643043</v>
      </c>
      <c r="N1044">
        <v>-20.282835552356957</v>
      </c>
      <c r="O1044">
        <v>33.717164447643043</v>
      </c>
      <c r="P1044">
        <v>18.717164447643043</v>
      </c>
      <c r="Q1044">
        <v>32.717164447643043</v>
      </c>
      <c r="R1044">
        <v>46.717164447643043</v>
      </c>
      <c r="S1044">
        <v>38.717164447643043</v>
      </c>
      <c r="T1044">
        <v>31.717164447643043</v>
      </c>
    </row>
    <row r="1045" spans="1:20" x14ac:dyDescent="0.3">
      <c r="A1045">
        <v>1044</v>
      </c>
      <c r="B1045" s="1">
        <v>43261</v>
      </c>
      <c r="C1045">
        <v>219</v>
      </c>
      <c r="D1045">
        <v>105</v>
      </c>
      <c r="E1045">
        <v>27</v>
      </c>
      <c r="F1045">
        <v>18</v>
      </c>
      <c r="G1045">
        <v>30</v>
      </c>
      <c r="H1045">
        <v>12</v>
      </c>
      <c r="I1045">
        <v>219</v>
      </c>
      <c r="J1045">
        <f t="shared" si="23"/>
        <v>143.71716444764303</v>
      </c>
      <c r="K1045">
        <v>223.71716444764303</v>
      </c>
      <c r="L1045">
        <v>111.71716444764304</v>
      </c>
      <c r="M1045">
        <v>51.717164447643043</v>
      </c>
      <c r="N1045">
        <v>11.717164447643043</v>
      </c>
      <c r="O1045">
        <v>-20.282835552356957</v>
      </c>
      <c r="P1045">
        <v>33.717164447643043</v>
      </c>
      <c r="Q1045">
        <v>18.717164447643043</v>
      </c>
      <c r="R1045">
        <v>32.717164447643043</v>
      </c>
      <c r="S1045">
        <v>46.717164447643043</v>
      </c>
      <c r="T1045">
        <v>38.717164447643043</v>
      </c>
    </row>
    <row r="1046" spans="1:20" x14ac:dyDescent="0.3">
      <c r="A1046">
        <v>1045</v>
      </c>
      <c r="B1046" s="1">
        <v>43262</v>
      </c>
      <c r="C1046">
        <v>184</v>
      </c>
      <c r="D1046">
        <v>62</v>
      </c>
      <c r="E1046">
        <v>27</v>
      </c>
      <c r="F1046">
        <v>18</v>
      </c>
      <c r="G1046">
        <v>30</v>
      </c>
      <c r="H1046">
        <v>12</v>
      </c>
      <c r="I1046">
        <v>184</v>
      </c>
      <c r="J1046">
        <f t="shared" si="23"/>
        <v>108.71716444764304</v>
      </c>
      <c r="K1046">
        <v>143.71716444764303</v>
      </c>
      <c r="L1046">
        <v>223.71716444764303</v>
      </c>
      <c r="M1046">
        <v>111.71716444764304</v>
      </c>
      <c r="N1046">
        <v>51.717164447643043</v>
      </c>
      <c r="O1046">
        <v>11.717164447643043</v>
      </c>
      <c r="P1046">
        <v>-20.282835552356957</v>
      </c>
      <c r="Q1046">
        <v>33.717164447643043</v>
      </c>
      <c r="R1046">
        <v>18.717164447643043</v>
      </c>
      <c r="S1046">
        <v>32.717164447643043</v>
      </c>
      <c r="T1046">
        <v>46.717164447643043</v>
      </c>
    </row>
    <row r="1047" spans="1:20" x14ac:dyDescent="0.3">
      <c r="A1047">
        <v>1046</v>
      </c>
      <c r="B1047" s="1">
        <v>43263</v>
      </c>
      <c r="C1047">
        <v>102</v>
      </c>
      <c r="D1047">
        <v>51</v>
      </c>
      <c r="E1047">
        <v>27</v>
      </c>
      <c r="F1047">
        <v>18</v>
      </c>
      <c r="G1047">
        <v>31</v>
      </c>
      <c r="H1047">
        <v>12</v>
      </c>
      <c r="I1047">
        <v>102</v>
      </c>
      <c r="J1047">
        <f t="shared" si="23"/>
        <v>26.717164447643043</v>
      </c>
      <c r="K1047">
        <v>108.71716444764304</v>
      </c>
      <c r="L1047">
        <v>143.71716444764303</v>
      </c>
      <c r="M1047">
        <v>223.71716444764303</v>
      </c>
      <c r="N1047">
        <v>111.71716444764304</v>
      </c>
      <c r="O1047">
        <v>51.717164447643043</v>
      </c>
      <c r="P1047">
        <v>11.717164447643043</v>
      </c>
      <c r="Q1047">
        <v>-20.282835552356957</v>
      </c>
      <c r="R1047">
        <v>33.717164447643043</v>
      </c>
      <c r="S1047">
        <v>18.717164447643043</v>
      </c>
      <c r="T1047">
        <v>32.717164447643043</v>
      </c>
    </row>
    <row r="1048" spans="1:20" x14ac:dyDescent="0.3">
      <c r="A1048">
        <v>1047</v>
      </c>
      <c r="B1048" s="1">
        <v>43264</v>
      </c>
      <c r="C1048">
        <v>67</v>
      </c>
      <c r="D1048">
        <v>61</v>
      </c>
      <c r="E1048">
        <v>27</v>
      </c>
      <c r="F1048">
        <v>18</v>
      </c>
      <c r="G1048">
        <v>30</v>
      </c>
      <c r="H1048">
        <v>12</v>
      </c>
      <c r="I1048">
        <v>67</v>
      </c>
      <c r="J1048">
        <f t="shared" si="23"/>
        <v>-8.282835552356957</v>
      </c>
      <c r="K1048">
        <v>26.717164447643043</v>
      </c>
      <c r="L1048">
        <v>108.71716444764304</v>
      </c>
      <c r="M1048">
        <v>143.71716444764303</v>
      </c>
      <c r="N1048">
        <v>223.71716444764303</v>
      </c>
      <c r="O1048">
        <v>111.71716444764304</v>
      </c>
      <c r="P1048">
        <v>51.717164447643043</v>
      </c>
      <c r="Q1048">
        <v>11.717164447643043</v>
      </c>
      <c r="R1048">
        <v>-20.282835552356957</v>
      </c>
      <c r="S1048">
        <v>33.717164447643043</v>
      </c>
      <c r="T1048">
        <v>18.717164447643043</v>
      </c>
    </row>
    <row r="1049" spans="1:20" x14ac:dyDescent="0.3">
      <c r="A1049">
        <v>1048</v>
      </c>
      <c r="B1049" s="1">
        <v>43265</v>
      </c>
      <c r="C1049">
        <v>110</v>
      </c>
      <c r="D1049">
        <v>45</v>
      </c>
      <c r="E1049">
        <v>27</v>
      </c>
      <c r="F1049">
        <v>18</v>
      </c>
      <c r="G1049">
        <v>30</v>
      </c>
      <c r="H1049">
        <v>12</v>
      </c>
      <c r="I1049">
        <v>110</v>
      </c>
      <c r="J1049">
        <f t="shared" si="23"/>
        <v>34.717164447643043</v>
      </c>
      <c r="K1049">
        <v>-8.282835552356957</v>
      </c>
      <c r="L1049">
        <v>26.717164447643043</v>
      </c>
      <c r="M1049">
        <v>108.71716444764304</v>
      </c>
      <c r="N1049">
        <v>143.71716444764303</v>
      </c>
      <c r="O1049">
        <v>223.71716444764303</v>
      </c>
      <c r="P1049">
        <v>111.71716444764304</v>
      </c>
      <c r="Q1049">
        <v>51.717164447643043</v>
      </c>
      <c r="R1049">
        <v>11.717164447643043</v>
      </c>
      <c r="S1049">
        <v>-20.282835552356957</v>
      </c>
      <c r="T1049">
        <v>33.717164447643043</v>
      </c>
    </row>
    <row r="1050" spans="1:20" x14ac:dyDescent="0.3">
      <c r="A1050">
        <v>1049</v>
      </c>
      <c r="B1050" s="1">
        <v>43266</v>
      </c>
      <c r="C1050">
        <v>88</v>
      </c>
      <c r="D1050">
        <v>71</v>
      </c>
      <c r="E1050">
        <v>27</v>
      </c>
      <c r="F1050">
        <v>18</v>
      </c>
      <c r="G1050">
        <v>30</v>
      </c>
      <c r="H1050">
        <v>12</v>
      </c>
      <c r="I1050">
        <v>88</v>
      </c>
      <c r="J1050">
        <f t="shared" si="23"/>
        <v>12.717164447643043</v>
      </c>
      <c r="K1050">
        <v>34.717164447643043</v>
      </c>
      <c r="L1050">
        <v>-8.282835552356957</v>
      </c>
      <c r="M1050">
        <v>26.717164447643043</v>
      </c>
      <c r="N1050">
        <v>108.71716444764304</v>
      </c>
      <c r="O1050">
        <v>143.71716444764303</v>
      </c>
      <c r="P1050">
        <v>223.71716444764303</v>
      </c>
      <c r="Q1050">
        <v>111.71716444764304</v>
      </c>
      <c r="R1050">
        <v>51.717164447643043</v>
      </c>
      <c r="S1050">
        <v>11.717164447643043</v>
      </c>
      <c r="T1050">
        <v>-20.282835552356957</v>
      </c>
    </row>
    <row r="1051" spans="1:20" x14ac:dyDescent="0.3">
      <c r="A1051">
        <v>1050</v>
      </c>
      <c r="B1051" s="1">
        <v>43267</v>
      </c>
      <c r="C1051">
        <v>143</v>
      </c>
      <c r="D1051">
        <v>59</v>
      </c>
      <c r="E1051">
        <v>27</v>
      </c>
      <c r="F1051">
        <v>18</v>
      </c>
      <c r="G1051">
        <v>30</v>
      </c>
      <c r="H1051">
        <v>12</v>
      </c>
      <c r="I1051">
        <v>143</v>
      </c>
      <c r="J1051">
        <f t="shared" si="23"/>
        <v>67.717164447643043</v>
      </c>
      <c r="K1051">
        <v>12.717164447643043</v>
      </c>
      <c r="L1051">
        <v>34.717164447643043</v>
      </c>
      <c r="M1051">
        <v>-8.282835552356957</v>
      </c>
      <c r="N1051">
        <v>26.717164447643043</v>
      </c>
      <c r="O1051">
        <v>108.71716444764304</v>
      </c>
      <c r="P1051">
        <v>143.71716444764303</v>
      </c>
      <c r="Q1051">
        <v>223.71716444764303</v>
      </c>
      <c r="R1051">
        <v>111.71716444764304</v>
      </c>
      <c r="S1051">
        <v>51.717164447643043</v>
      </c>
      <c r="T1051">
        <v>11.717164447643043</v>
      </c>
    </row>
    <row r="1052" spans="1:20" x14ac:dyDescent="0.3">
      <c r="A1052">
        <v>1051</v>
      </c>
      <c r="B1052" s="1">
        <v>43268</v>
      </c>
      <c r="C1052">
        <v>106</v>
      </c>
      <c r="D1052">
        <v>72</v>
      </c>
      <c r="E1052">
        <v>27</v>
      </c>
      <c r="F1052">
        <v>18</v>
      </c>
      <c r="G1052">
        <v>31</v>
      </c>
      <c r="H1052">
        <v>12</v>
      </c>
      <c r="I1052">
        <v>106</v>
      </c>
      <c r="J1052">
        <f t="shared" si="23"/>
        <v>30.717164447643043</v>
      </c>
      <c r="K1052">
        <v>67.717164447643043</v>
      </c>
      <c r="L1052">
        <v>12.717164447643043</v>
      </c>
      <c r="M1052">
        <v>34.717164447643043</v>
      </c>
      <c r="N1052">
        <v>-8.282835552356957</v>
      </c>
      <c r="O1052">
        <v>26.717164447643043</v>
      </c>
      <c r="P1052">
        <v>108.71716444764304</v>
      </c>
      <c r="Q1052">
        <v>143.71716444764303</v>
      </c>
      <c r="R1052">
        <v>223.71716444764303</v>
      </c>
      <c r="S1052">
        <v>111.71716444764304</v>
      </c>
      <c r="T1052">
        <v>51.717164447643043</v>
      </c>
    </row>
    <row r="1053" spans="1:20" x14ac:dyDescent="0.3">
      <c r="A1053">
        <v>1052</v>
      </c>
      <c r="B1053" s="1">
        <v>43269</v>
      </c>
      <c r="C1053">
        <v>128</v>
      </c>
      <c r="D1053">
        <v>70</v>
      </c>
      <c r="E1053">
        <v>27</v>
      </c>
      <c r="F1053">
        <v>18</v>
      </c>
      <c r="G1053">
        <v>31</v>
      </c>
      <c r="H1053">
        <v>12</v>
      </c>
      <c r="I1053">
        <v>128</v>
      </c>
      <c r="J1053">
        <f t="shared" si="23"/>
        <v>52.717164447643043</v>
      </c>
      <c r="K1053">
        <v>30.717164447643043</v>
      </c>
      <c r="L1053">
        <v>67.717164447643043</v>
      </c>
      <c r="M1053">
        <v>12.717164447643043</v>
      </c>
      <c r="N1053">
        <v>34.717164447643043</v>
      </c>
      <c r="O1053">
        <v>-8.282835552356957</v>
      </c>
      <c r="P1053">
        <v>26.717164447643043</v>
      </c>
      <c r="Q1053">
        <v>108.71716444764304</v>
      </c>
      <c r="R1053">
        <v>143.71716444764303</v>
      </c>
      <c r="S1053">
        <v>223.71716444764303</v>
      </c>
      <c r="T1053">
        <v>111.71716444764304</v>
      </c>
    </row>
    <row r="1054" spans="1:20" x14ac:dyDescent="0.3">
      <c r="A1054">
        <v>1053</v>
      </c>
      <c r="B1054" s="1">
        <v>43270</v>
      </c>
      <c r="C1054">
        <v>119</v>
      </c>
      <c r="D1054">
        <v>68</v>
      </c>
      <c r="E1054">
        <v>27</v>
      </c>
      <c r="F1054">
        <v>18</v>
      </c>
      <c r="G1054">
        <v>31</v>
      </c>
      <c r="H1054">
        <v>12</v>
      </c>
      <c r="I1054">
        <v>119</v>
      </c>
      <c r="J1054">
        <f t="shared" si="23"/>
        <v>43.717164447643043</v>
      </c>
      <c r="K1054">
        <v>52.717164447643043</v>
      </c>
      <c r="L1054">
        <v>30.717164447643043</v>
      </c>
      <c r="M1054">
        <v>67.717164447643043</v>
      </c>
      <c r="N1054">
        <v>12.717164447643043</v>
      </c>
      <c r="O1054">
        <v>34.717164447643043</v>
      </c>
      <c r="P1054">
        <v>-8.282835552356957</v>
      </c>
      <c r="Q1054">
        <v>26.717164447643043</v>
      </c>
      <c r="R1054">
        <v>108.71716444764304</v>
      </c>
      <c r="S1054">
        <v>143.71716444764303</v>
      </c>
      <c r="T1054">
        <v>223.71716444764303</v>
      </c>
    </row>
    <row r="1055" spans="1:20" x14ac:dyDescent="0.3">
      <c r="A1055">
        <v>1054</v>
      </c>
      <c r="B1055" s="1">
        <v>43271</v>
      </c>
      <c r="C1055">
        <v>111</v>
      </c>
      <c r="D1055">
        <v>102</v>
      </c>
      <c r="E1055">
        <v>27</v>
      </c>
      <c r="F1055">
        <v>18</v>
      </c>
      <c r="G1055">
        <v>31</v>
      </c>
      <c r="H1055">
        <v>12</v>
      </c>
      <c r="I1055">
        <v>111</v>
      </c>
      <c r="J1055">
        <f t="shared" si="23"/>
        <v>35.717164447643043</v>
      </c>
      <c r="K1055">
        <v>43.717164447643043</v>
      </c>
      <c r="L1055">
        <v>52.717164447643043</v>
      </c>
      <c r="M1055">
        <v>30.717164447643043</v>
      </c>
      <c r="N1055">
        <v>67.717164447643043</v>
      </c>
      <c r="O1055">
        <v>12.717164447643043</v>
      </c>
      <c r="P1055">
        <v>34.717164447643043</v>
      </c>
      <c r="Q1055">
        <v>-8.282835552356957</v>
      </c>
      <c r="R1055">
        <v>26.717164447643043</v>
      </c>
      <c r="S1055">
        <v>108.71716444764304</v>
      </c>
      <c r="T1055">
        <v>143.71716444764303</v>
      </c>
    </row>
    <row r="1056" spans="1:20" x14ac:dyDescent="0.3">
      <c r="A1056">
        <v>1055</v>
      </c>
      <c r="B1056" s="1">
        <v>43272</v>
      </c>
      <c r="C1056">
        <v>171</v>
      </c>
      <c r="D1056">
        <v>37</v>
      </c>
      <c r="E1056">
        <v>27</v>
      </c>
      <c r="F1056">
        <v>18</v>
      </c>
      <c r="G1056">
        <v>13</v>
      </c>
      <c r="H1056">
        <v>12</v>
      </c>
      <c r="I1056">
        <v>171</v>
      </c>
      <c r="J1056">
        <f t="shared" si="23"/>
        <v>95.717164447643043</v>
      </c>
      <c r="K1056">
        <v>35.717164447643043</v>
      </c>
      <c r="L1056">
        <v>43.717164447643043</v>
      </c>
      <c r="M1056">
        <v>52.717164447643043</v>
      </c>
      <c r="N1056">
        <v>30.717164447643043</v>
      </c>
      <c r="O1056">
        <v>67.717164447643043</v>
      </c>
      <c r="P1056">
        <v>12.717164447643043</v>
      </c>
      <c r="Q1056">
        <v>34.717164447643043</v>
      </c>
      <c r="R1056">
        <v>-8.282835552356957</v>
      </c>
      <c r="S1056">
        <v>26.717164447643043</v>
      </c>
      <c r="T1056">
        <v>108.71716444764304</v>
      </c>
    </row>
    <row r="1057" spans="1:20" x14ac:dyDescent="0.3">
      <c r="A1057">
        <v>1056</v>
      </c>
      <c r="B1057" s="1">
        <v>43277</v>
      </c>
      <c r="C1057">
        <v>65</v>
      </c>
      <c r="D1057">
        <v>35</v>
      </c>
      <c r="E1057">
        <v>27</v>
      </c>
      <c r="F1057">
        <v>18</v>
      </c>
      <c r="G1057">
        <v>32</v>
      </c>
      <c r="H1057">
        <v>12</v>
      </c>
      <c r="I1057">
        <v>65</v>
      </c>
      <c r="J1057">
        <f t="shared" si="23"/>
        <v>-10.282835552356957</v>
      </c>
      <c r="K1057">
        <v>95.717164447643043</v>
      </c>
      <c r="L1057">
        <v>35.717164447643043</v>
      </c>
      <c r="M1057">
        <v>43.717164447643043</v>
      </c>
      <c r="N1057">
        <v>52.717164447643043</v>
      </c>
      <c r="O1057">
        <v>30.717164447643043</v>
      </c>
      <c r="P1057">
        <v>67.717164447643043</v>
      </c>
      <c r="Q1057">
        <v>12.717164447643043</v>
      </c>
      <c r="R1057">
        <v>34.717164447643043</v>
      </c>
      <c r="S1057">
        <v>-8.282835552356957</v>
      </c>
      <c r="T1057">
        <v>26.717164447643043</v>
      </c>
    </row>
    <row r="1058" spans="1:20" x14ac:dyDescent="0.3">
      <c r="A1058">
        <v>1057</v>
      </c>
      <c r="B1058" s="1">
        <v>43278</v>
      </c>
      <c r="C1058">
        <v>89</v>
      </c>
      <c r="D1058">
        <v>37</v>
      </c>
      <c r="E1058">
        <v>27</v>
      </c>
      <c r="F1058">
        <v>18</v>
      </c>
      <c r="G1058">
        <v>13</v>
      </c>
      <c r="H1058">
        <v>12</v>
      </c>
      <c r="I1058">
        <v>89</v>
      </c>
      <c r="J1058">
        <f t="shared" si="23"/>
        <v>13.717164447643043</v>
      </c>
      <c r="K1058">
        <v>-10.282835552356957</v>
      </c>
      <c r="L1058">
        <v>95.717164447643043</v>
      </c>
      <c r="M1058">
        <v>35.717164447643043</v>
      </c>
      <c r="N1058">
        <v>43.717164447643043</v>
      </c>
      <c r="O1058">
        <v>52.717164447643043</v>
      </c>
      <c r="P1058">
        <v>30.717164447643043</v>
      </c>
      <c r="Q1058">
        <v>67.717164447643043</v>
      </c>
      <c r="R1058">
        <v>12.717164447643043</v>
      </c>
      <c r="S1058">
        <v>34.717164447643043</v>
      </c>
      <c r="T1058">
        <v>-8.282835552356957</v>
      </c>
    </row>
    <row r="1059" spans="1:20" x14ac:dyDescent="0.3">
      <c r="A1059">
        <v>1058</v>
      </c>
      <c r="B1059" s="1">
        <v>43306</v>
      </c>
      <c r="C1059">
        <v>50</v>
      </c>
      <c r="D1059">
        <v>71</v>
      </c>
      <c r="E1059">
        <v>18</v>
      </c>
      <c r="F1059">
        <v>19</v>
      </c>
      <c r="G1059">
        <v>12</v>
      </c>
      <c r="H1059">
        <v>10</v>
      </c>
      <c r="I1059">
        <v>71</v>
      </c>
      <c r="J1059">
        <f t="shared" si="23"/>
        <v>-4.282835552356957</v>
      </c>
      <c r="K1059">
        <v>13.717164447643043</v>
      </c>
      <c r="L1059">
        <v>-10.282835552356957</v>
      </c>
      <c r="M1059">
        <v>95.717164447643043</v>
      </c>
      <c r="N1059">
        <v>35.717164447643043</v>
      </c>
      <c r="O1059">
        <v>43.717164447643043</v>
      </c>
      <c r="P1059">
        <v>52.717164447643043</v>
      </c>
      <c r="Q1059">
        <v>30.717164447643043</v>
      </c>
      <c r="R1059">
        <v>67.717164447643043</v>
      </c>
      <c r="S1059">
        <v>12.717164447643043</v>
      </c>
      <c r="T1059">
        <v>34.717164447643043</v>
      </c>
    </row>
    <row r="1060" spans="1:20" x14ac:dyDescent="0.3">
      <c r="A1060">
        <v>1059</v>
      </c>
      <c r="B1060" s="1">
        <v>43307</v>
      </c>
      <c r="C1060">
        <v>95</v>
      </c>
      <c r="D1060">
        <v>98</v>
      </c>
      <c r="E1060">
        <v>18</v>
      </c>
      <c r="F1060">
        <v>19</v>
      </c>
      <c r="G1060">
        <v>12</v>
      </c>
      <c r="H1060">
        <v>10</v>
      </c>
      <c r="I1060">
        <v>98</v>
      </c>
      <c r="J1060">
        <f t="shared" si="23"/>
        <v>22.717164447643043</v>
      </c>
      <c r="K1060">
        <v>-4.282835552356957</v>
      </c>
      <c r="L1060">
        <v>13.717164447643043</v>
      </c>
      <c r="M1060">
        <v>-10.282835552356957</v>
      </c>
      <c r="N1060">
        <v>95.717164447643043</v>
      </c>
      <c r="O1060">
        <v>35.717164447643043</v>
      </c>
      <c r="P1060">
        <v>43.717164447643043</v>
      </c>
      <c r="Q1060">
        <v>52.717164447643043</v>
      </c>
      <c r="R1060">
        <v>30.717164447643043</v>
      </c>
      <c r="S1060">
        <v>67.717164447643043</v>
      </c>
      <c r="T1060">
        <v>12.717164447643043</v>
      </c>
    </row>
    <row r="1061" spans="1:20" x14ac:dyDescent="0.3">
      <c r="A1061">
        <v>1060</v>
      </c>
      <c r="B1061" s="1">
        <v>43308</v>
      </c>
      <c r="C1061">
        <v>180</v>
      </c>
      <c r="D1061">
        <v>29</v>
      </c>
      <c r="E1061">
        <v>18</v>
      </c>
      <c r="F1061">
        <v>19</v>
      </c>
      <c r="G1061">
        <v>12</v>
      </c>
      <c r="H1061">
        <v>10</v>
      </c>
      <c r="I1061">
        <v>180</v>
      </c>
      <c r="J1061">
        <f t="shared" si="23"/>
        <v>104.71716444764304</v>
      </c>
      <c r="K1061">
        <v>22.717164447643043</v>
      </c>
      <c r="L1061">
        <v>-4.282835552356957</v>
      </c>
      <c r="M1061">
        <v>13.717164447643043</v>
      </c>
      <c r="N1061">
        <v>-10.282835552356957</v>
      </c>
      <c r="O1061">
        <v>95.717164447643043</v>
      </c>
      <c r="P1061">
        <v>35.717164447643043</v>
      </c>
      <c r="Q1061">
        <v>43.717164447643043</v>
      </c>
      <c r="R1061">
        <v>52.717164447643043</v>
      </c>
      <c r="S1061">
        <v>30.717164447643043</v>
      </c>
      <c r="T1061">
        <v>67.717164447643043</v>
      </c>
    </row>
    <row r="1062" spans="1:20" x14ac:dyDescent="0.3">
      <c r="A1062">
        <v>1061</v>
      </c>
      <c r="B1062" s="1">
        <v>43588</v>
      </c>
      <c r="C1062">
        <v>65</v>
      </c>
      <c r="D1062">
        <v>37</v>
      </c>
      <c r="E1062">
        <v>13</v>
      </c>
      <c r="F1062">
        <v>18</v>
      </c>
      <c r="G1062">
        <v>13</v>
      </c>
      <c r="H1062">
        <v>12</v>
      </c>
      <c r="I1062">
        <v>65</v>
      </c>
      <c r="J1062">
        <f t="shared" si="23"/>
        <v>-10.282835552356957</v>
      </c>
      <c r="K1062">
        <v>104.71716444764304</v>
      </c>
      <c r="L1062">
        <v>22.717164447643043</v>
      </c>
      <c r="M1062">
        <v>-4.282835552356957</v>
      </c>
      <c r="N1062">
        <v>13.717164447643043</v>
      </c>
      <c r="O1062">
        <v>-10.282835552356957</v>
      </c>
      <c r="P1062">
        <v>95.717164447643043</v>
      </c>
      <c r="Q1062">
        <v>35.717164447643043</v>
      </c>
      <c r="R1062">
        <v>43.717164447643043</v>
      </c>
      <c r="S1062">
        <v>52.717164447643043</v>
      </c>
      <c r="T1062">
        <v>30.717164447643043</v>
      </c>
    </row>
    <row r="1063" spans="1:20" x14ac:dyDescent="0.3">
      <c r="A1063">
        <v>1062</v>
      </c>
      <c r="B1063" s="1">
        <v>43589</v>
      </c>
      <c r="C1063">
        <v>65</v>
      </c>
      <c r="D1063">
        <v>37</v>
      </c>
      <c r="E1063">
        <v>17</v>
      </c>
      <c r="F1063">
        <v>18</v>
      </c>
      <c r="G1063">
        <v>13</v>
      </c>
      <c r="H1063">
        <v>12</v>
      </c>
      <c r="I1063">
        <v>65</v>
      </c>
      <c r="J1063">
        <f t="shared" si="23"/>
        <v>-10.282835552356957</v>
      </c>
      <c r="K1063">
        <v>-10.282835552356957</v>
      </c>
      <c r="L1063">
        <v>104.71716444764304</v>
      </c>
      <c r="M1063">
        <v>22.717164447643043</v>
      </c>
      <c r="N1063">
        <v>-4.282835552356957</v>
      </c>
      <c r="O1063">
        <v>13.717164447643043</v>
      </c>
      <c r="P1063">
        <v>-10.282835552356957</v>
      </c>
      <c r="Q1063">
        <v>95.717164447643043</v>
      </c>
      <c r="R1063">
        <v>35.717164447643043</v>
      </c>
      <c r="S1063">
        <v>43.717164447643043</v>
      </c>
      <c r="T1063">
        <v>52.717164447643043</v>
      </c>
    </row>
    <row r="1064" spans="1:20" x14ac:dyDescent="0.3">
      <c r="A1064">
        <v>1063</v>
      </c>
      <c r="B1064" s="1">
        <v>43590</v>
      </c>
      <c r="C1064">
        <v>65</v>
      </c>
      <c r="D1064">
        <v>37</v>
      </c>
      <c r="E1064">
        <v>71</v>
      </c>
      <c r="F1064">
        <v>18</v>
      </c>
      <c r="G1064">
        <v>13</v>
      </c>
      <c r="H1064">
        <v>12</v>
      </c>
      <c r="I1064">
        <v>71</v>
      </c>
      <c r="J1064">
        <f t="shared" si="23"/>
        <v>-4.282835552356957</v>
      </c>
      <c r="K1064">
        <v>-10.282835552356957</v>
      </c>
      <c r="L1064">
        <v>-10.282835552356957</v>
      </c>
      <c r="M1064">
        <v>104.71716444764304</v>
      </c>
      <c r="N1064">
        <v>22.717164447643043</v>
      </c>
      <c r="O1064">
        <v>-4.282835552356957</v>
      </c>
      <c r="P1064">
        <v>13.717164447643043</v>
      </c>
      <c r="Q1064">
        <v>-10.282835552356957</v>
      </c>
      <c r="R1064">
        <v>95.717164447643043</v>
      </c>
      <c r="S1064">
        <v>35.717164447643043</v>
      </c>
      <c r="T1064">
        <v>43.717164447643043</v>
      </c>
    </row>
    <row r="1065" spans="1:20" x14ac:dyDescent="0.3">
      <c r="A1065">
        <v>1064</v>
      </c>
      <c r="B1065" s="1">
        <v>43591</v>
      </c>
      <c r="C1065">
        <v>65</v>
      </c>
      <c r="D1065">
        <v>37</v>
      </c>
      <c r="E1065">
        <v>24</v>
      </c>
      <c r="F1065">
        <v>18</v>
      </c>
      <c r="G1065">
        <v>13</v>
      </c>
      <c r="H1065">
        <v>12</v>
      </c>
      <c r="I1065">
        <v>65</v>
      </c>
      <c r="J1065">
        <f t="shared" si="23"/>
        <v>-10.282835552356957</v>
      </c>
      <c r="K1065">
        <v>-4.282835552356957</v>
      </c>
      <c r="L1065">
        <v>-10.282835552356957</v>
      </c>
      <c r="M1065">
        <v>-10.282835552356957</v>
      </c>
      <c r="N1065">
        <v>104.71716444764304</v>
      </c>
      <c r="O1065">
        <v>22.717164447643043</v>
      </c>
      <c r="P1065">
        <v>-4.282835552356957</v>
      </c>
      <c r="Q1065">
        <v>13.717164447643043</v>
      </c>
      <c r="R1065">
        <v>-10.282835552356957</v>
      </c>
      <c r="S1065">
        <v>95.717164447643043</v>
      </c>
      <c r="T1065">
        <v>35.717164447643043</v>
      </c>
    </row>
    <row r="1066" spans="1:20" x14ac:dyDescent="0.3">
      <c r="A1066">
        <v>1065</v>
      </c>
      <c r="B1066" s="1">
        <v>43592</v>
      </c>
      <c r="C1066">
        <v>65</v>
      </c>
      <c r="D1066">
        <v>37</v>
      </c>
      <c r="E1066">
        <v>56</v>
      </c>
      <c r="F1066">
        <v>18</v>
      </c>
      <c r="G1066">
        <v>13</v>
      </c>
      <c r="H1066">
        <v>12</v>
      </c>
      <c r="I1066">
        <v>65</v>
      </c>
      <c r="J1066">
        <f t="shared" si="23"/>
        <v>-10.282835552356957</v>
      </c>
      <c r="K1066">
        <v>-10.282835552356957</v>
      </c>
      <c r="L1066">
        <v>-4.282835552356957</v>
      </c>
      <c r="M1066">
        <v>-10.282835552356957</v>
      </c>
      <c r="N1066">
        <v>-10.282835552356957</v>
      </c>
      <c r="O1066">
        <v>104.71716444764304</v>
      </c>
      <c r="P1066">
        <v>22.717164447643043</v>
      </c>
      <c r="Q1066">
        <v>-4.282835552356957</v>
      </c>
      <c r="R1066">
        <v>13.717164447643043</v>
      </c>
      <c r="S1066">
        <v>-10.282835552356957</v>
      </c>
      <c r="T1066">
        <v>95.717164447643043</v>
      </c>
    </row>
    <row r="1067" spans="1:20" x14ac:dyDescent="0.3">
      <c r="A1067">
        <v>1066</v>
      </c>
      <c r="B1067" s="1">
        <v>43593</v>
      </c>
      <c r="C1067">
        <v>65</v>
      </c>
      <c r="D1067">
        <v>37</v>
      </c>
      <c r="E1067">
        <v>25</v>
      </c>
      <c r="F1067">
        <v>18</v>
      </c>
      <c r="G1067">
        <v>13</v>
      </c>
      <c r="H1067">
        <v>12</v>
      </c>
      <c r="I1067">
        <v>65</v>
      </c>
      <c r="J1067">
        <f t="shared" si="23"/>
        <v>-10.282835552356957</v>
      </c>
      <c r="K1067">
        <v>-10.282835552356957</v>
      </c>
      <c r="L1067">
        <v>-10.282835552356957</v>
      </c>
      <c r="M1067">
        <v>-4.282835552356957</v>
      </c>
      <c r="N1067">
        <v>-10.282835552356957</v>
      </c>
      <c r="O1067">
        <v>-10.282835552356957</v>
      </c>
      <c r="P1067">
        <v>104.71716444764304</v>
      </c>
      <c r="Q1067">
        <v>22.717164447643043</v>
      </c>
      <c r="R1067">
        <v>-4.282835552356957</v>
      </c>
      <c r="S1067">
        <v>13.717164447643043</v>
      </c>
      <c r="T1067">
        <v>-10.282835552356957</v>
      </c>
    </row>
    <row r="1068" spans="1:20" x14ac:dyDescent="0.3">
      <c r="A1068">
        <v>1067</v>
      </c>
      <c r="B1068" s="1">
        <v>43594</v>
      </c>
      <c r="C1068">
        <v>65</v>
      </c>
      <c r="D1068">
        <v>37</v>
      </c>
      <c r="E1068">
        <v>5</v>
      </c>
      <c r="F1068">
        <v>18</v>
      </c>
      <c r="G1068">
        <v>13</v>
      </c>
      <c r="H1068">
        <v>12</v>
      </c>
      <c r="I1068">
        <v>65</v>
      </c>
      <c r="J1068">
        <f t="shared" si="23"/>
        <v>-10.282835552356957</v>
      </c>
      <c r="K1068">
        <v>-10.282835552356957</v>
      </c>
      <c r="L1068">
        <v>-10.282835552356957</v>
      </c>
      <c r="M1068">
        <v>-10.282835552356957</v>
      </c>
      <c r="N1068">
        <v>-4.282835552356957</v>
      </c>
      <c r="O1068">
        <v>-10.282835552356957</v>
      </c>
      <c r="P1068">
        <v>-10.282835552356957</v>
      </c>
      <c r="Q1068">
        <v>104.71716444764304</v>
      </c>
      <c r="R1068">
        <v>22.717164447643043</v>
      </c>
      <c r="S1068">
        <v>-4.282835552356957</v>
      </c>
      <c r="T1068">
        <v>13.717164447643043</v>
      </c>
    </row>
    <row r="1069" spans="1:20" x14ac:dyDescent="0.3">
      <c r="A1069">
        <v>1068</v>
      </c>
      <c r="B1069" s="1">
        <v>43595</v>
      </c>
      <c r="C1069">
        <v>65</v>
      </c>
      <c r="D1069">
        <v>37</v>
      </c>
      <c r="E1069">
        <v>4</v>
      </c>
      <c r="F1069">
        <v>18</v>
      </c>
      <c r="G1069">
        <v>13</v>
      </c>
      <c r="H1069">
        <v>12</v>
      </c>
      <c r="I1069">
        <v>65</v>
      </c>
      <c r="J1069">
        <f t="shared" si="23"/>
        <v>-10.282835552356957</v>
      </c>
      <c r="K1069">
        <v>-10.282835552356957</v>
      </c>
      <c r="L1069">
        <v>-10.282835552356957</v>
      </c>
      <c r="M1069">
        <v>-10.282835552356957</v>
      </c>
      <c r="N1069">
        <v>-10.282835552356957</v>
      </c>
      <c r="O1069">
        <v>-4.282835552356957</v>
      </c>
      <c r="P1069">
        <v>-10.282835552356957</v>
      </c>
      <c r="Q1069">
        <v>-10.282835552356957</v>
      </c>
      <c r="R1069">
        <v>104.71716444764304</v>
      </c>
      <c r="S1069">
        <v>22.717164447643043</v>
      </c>
      <c r="T1069">
        <v>-4.282835552356957</v>
      </c>
    </row>
    <row r="1070" spans="1:20" x14ac:dyDescent="0.3">
      <c r="A1070">
        <v>1069</v>
      </c>
      <c r="B1070" s="1">
        <v>43596</v>
      </c>
      <c r="C1070">
        <v>65</v>
      </c>
      <c r="D1070">
        <v>37</v>
      </c>
      <c r="E1070">
        <v>27</v>
      </c>
      <c r="F1070">
        <v>18</v>
      </c>
      <c r="G1070">
        <v>13</v>
      </c>
      <c r="H1070">
        <v>12</v>
      </c>
      <c r="I1070">
        <v>65</v>
      </c>
      <c r="J1070">
        <f t="shared" si="23"/>
        <v>-10.282835552356957</v>
      </c>
      <c r="K1070">
        <v>-10.282835552356957</v>
      </c>
      <c r="L1070">
        <v>-10.282835552356957</v>
      </c>
      <c r="M1070">
        <v>-10.282835552356957</v>
      </c>
      <c r="N1070">
        <v>-10.282835552356957</v>
      </c>
      <c r="O1070">
        <v>-10.282835552356957</v>
      </c>
      <c r="P1070">
        <v>-4.282835552356957</v>
      </c>
      <c r="Q1070">
        <v>-10.282835552356957</v>
      </c>
      <c r="R1070">
        <v>-10.282835552356957</v>
      </c>
      <c r="S1070">
        <v>104.71716444764304</v>
      </c>
      <c r="T1070">
        <v>22.717164447643043</v>
      </c>
    </row>
    <row r="1071" spans="1:20" x14ac:dyDescent="0.3">
      <c r="A1071">
        <v>1070</v>
      </c>
      <c r="B1071" s="1">
        <v>43597</v>
      </c>
      <c r="C1071">
        <v>65</v>
      </c>
      <c r="D1071">
        <v>37</v>
      </c>
      <c r="E1071">
        <v>27</v>
      </c>
      <c r="F1071">
        <v>18</v>
      </c>
      <c r="G1071">
        <v>13</v>
      </c>
      <c r="H1071">
        <v>12</v>
      </c>
      <c r="I1071">
        <v>65</v>
      </c>
      <c r="J1071">
        <f t="shared" si="23"/>
        <v>-10.282835552356957</v>
      </c>
      <c r="K1071">
        <v>-10.282835552356957</v>
      </c>
      <c r="L1071">
        <v>-10.282835552356957</v>
      </c>
      <c r="M1071">
        <v>-10.282835552356957</v>
      </c>
      <c r="N1071">
        <v>-10.282835552356957</v>
      </c>
      <c r="O1071">
        <v>-10.282835552356957</v>
      </c>
      <c r="P1071">
        <v>-10.282835552356957</v>
      </c>
      <c r="Q1071">
        <v>-4.282835552356957</v>
      </c>
      <c r="R1071">
        <v>-10.282835552356957</v>
      </c>
      <c r="S1071">
        <v>-10.282835552356957</v>
      </c>
      <c r="T1071">
        <v>104.71716444764304</v>
      </c>
    </row>
    <row r="1072" spans="1:20" x14ac:dyDescent="0.3">
      <c r="A1072">
        <v>1071</v>
      </c>
      <c r="B1072" s="1">
        <v>43598</v>
      </c>
      <c r="C1072">
        <v>65</v>
      </c>
      <c r="D1072">
        <v>37</v>
      </c>
      <c r="E1072">
        <v>27</v>
      </c>
      <c r="F1072">
        <v>18</v>
      </c>
      <c r="G1072">
        <v>13</v>
      </c>
      <c r="H1072">
        <v>12</v>
      </c>
      <c r="I1072">
        <v>65</v>
      </c>
      <c r="J1072">
        <f t="shared" si="23"/>
        <v>-10.282835552356957</v>
      </c>
      <c r="K1072">
        <v>-10.282835552356957</v>
      </c>
      <c r="L1072">
        <v>-10.282835552356957</v>
      </c>
      <c r="M1072">
        <v>-10.282835552356957</v>
      </c>
      <c r="N1072">
        <v>-10.282835552356957</v>
      </c>
      <c r="O1072">
        <v>-10.282835552356957</v>
      </c>
      <c r="P1072">
        <v>-10.282835552356957</v>
      </c>
      <c r="Q1072">
        <v>-10.282835552356957</v>
      </c>
      <c r="R1072">
        <v>-4.282835552356957</v>
      </c>
      <c r="S1072">
        <v>-10.282835552356957</v>
      </c>
      <c r="T1072">
        <v>-10.282835552356957</v>
      </c>
    </row>
    <row r="1073" spans="1:20" x14ac:dyDescent="0.3">
      <c r="A1073">
        <v>1072</v>
      </c>
      <c r="B1073" s="1">
        <v>43599</v>
      </c>
      <c r="C1073">
        <v>65</v>
      </c>
      <c r="D1073">
        <v>37</v>
      </c>
      <c r="E1073">
        <v>27</v>
      </c>
      <c r="F1073">
        <v>18</v>
      </c>
      <c r="G1073">
        <v>13</v>
      </c>
      <c r="H1073">
        <v>12</v>
      </c>
      <c r="I1073">
        <v>65</v>
      </c>
      <c r="J1073">
        <f t="shared" si="23"/>
        <v>-10.282835552356957</v>
      </c>
      <c r="K1073">
        <v>-10.282835552356957</v>
      </c>
      <c r="L1073">
        <v>-10.282835552356957</v>
      </c>
      <c r="M1073">
        <v>-10.282835552356957</v>
      </c>
      <c r="N1073">
        <v>-10.282835552356957</v>
      </c>
      <c r="O1073">
        <v>-10.282835552356957</v>
      </c>
      <c r="P1073">
        <v>-10.282835552356957</v>
      </c>
      <c r="Q1073">
        <v>-10.282835552356957</v>
      </c>
      <c r="R1073">
        <v>-10.282835552356957</v>
      </c>
      <c r="S1073">
        <v>-4.282835552356957</v>
      </c>
      <c r="T1073">
        <v>-10.282835552356957</v>
      </c>
    </row>
    <row r="1074" spans="1:20" x14ac:dyDescent="0.3">
      <c r="A1074">
        <v>1073</v>
      </c>
      <c r="B1074" s="1">
        <v>43600</v>
      </c>
      <c r="C1074">
        <v>65</v>
      </c>
      <c r="D1074">
        <v>37</v>
      </c>
      <c r="E1074">
        <v>27</v>
      </c>
      <c r="F1074">
        <v>18</v>
      </c>
      <c r="G1074">
        <v>13</v>
      </c>
      <c r="H1074">
        <v>12</v>
      </c>
      <c r="I1074">
        <v>65</v>
      </c>
      <c r="J1074">
        <f t="shared" si="23"/>
        <v>-10.282835552356957</v>
      </c>
      <c r="K1074">
        <v>-10.282835552356957</v>
      </c>
      <c r="L1074">
        <v>-10.282835552356957</v>
      </c>
      <c r="M1074">
        <v>-10.282835552356957</v>
      </c>
      <c r="N1074">
        <v>-10.282835552356957</v>
      </c>
      <c r="O1074">
        <v>-10.282835552356957</v>
      </c>
      <c r="P1074">
        <v>-10.282835552356957</v>
      </c>
      <c r="Q1074">
        <v>-10.282835552356957</v>
      </c>
      <c r="R1074">
        <v>-10.282835552356957</v>
      </c>
      <c r="S1074">
        <v>-10.282835552356957</v>
      </c>
      <c r="T1074">
        <v>-4.282835552356957</v>
      </c>
    </row>
    <row r="1075" spans="1:20" x14ac:dyDescent="0.3">
      <c r="A1075">
        <v>1074</v>
      </c>
      <c r="B1075" s="1">
        <v>43601</v>
      </c>
      <c r="C1075">
        <v>65</v>
      </c>
      <c r="D1075">
        <v>37</v>
      </c>
      <c r="E1075">
        <v>27</v>
      </c>
      <c r="F1075">
        <v>24</v>
      </c>
      <c r="G1075">
        <v>13</v>
      </c>
      <c r="H1075">
        <v>12</v>
      </c>
      <c r="I1075">
        <v>65</v>
      </c>
      <c r="J1075">
        <f t="shared" si="23"/>
        <v>-10.282835552356957</v>
      </c>
      <c r="K1075">
        <v>-10.282835552356957</v>
      </c>
      <c r="L1075">
        <v>-10.282835552356957</v>
      </c>
      <c r="M1075">
        <v>-10.282835552356957</v>
      </c>
      <c r="N1075">
        <v>-10.282835552356957</v>
      </c>
      <c r="O1075">
        <v>-10.282835552356957</v>
      </c>
      <c r="P1075">
        <v>-10.282835552356957</v>
      </c>
      <c r="Q1075">
        <v>-10.282835552356957</v>
      </c>
      <c r="R1075">
        <v>-10.282835552356957</v>
      </c>
      <c r="S1075">
        <v>-10.282835552356957</v>
      </c>
      <c r="T1075">
        <v>-10.282835552356957</v>
      </c>
    </row>
    <row r="1076" spans="1:20" x14ac:dyDescent="0.3">
      <c r="A1076">
        <v>1075</v>
      </c>
      <c r="B1076" s="1">
        <v>43602</v>
      </c>
      <c r="C1076">
        <v>65</v>
      </c>
      <c r="D1076">
        <v>37</v>
      </c>
      <c r="E1076">
        <v>27</v>
      </c>
      <c r="F1076">
        <v>25</v>
      </c>
      <c r="G1076">
        <v>13</v>
      </c>
      <c r="H1076">
        <v>12</v>
      </c>
      <c r="I1076">
        <v>65</v>
      </c>
      <c r="J1076">
        <f t="shared" si="23"/>
        <v>-10.282835552356957</v>
      </c>
      <c r="K1076">
        <v>-10.282835552356957</v>
      </c>
      <c r="L1076">
        <v>-10.282835552356957</v>
      </c>
      <c r="M1076">
        <v>-10.282835552356957</v>
      </c>
      <c r="N1076">
        <v>-10.282835552356957</v>
      </c>
      <c r="O1076">
        <v>-10.282835552356957</v>
      </c>
      <c r="P1076">
        <v>-10.282835552356957</v>
      </c>
      <c r="Q1076">
        <v>-10.282835552356957</v>
      </c>
      <c r="R1076">
        <v>-10.282835552356957</v>
      </c>
      <c r="S1076">
        <v>-10.282835552356957</v>
      </c>
      <c r="T1076">
        <v>-10.282835552356957</v>
      </c>
    </row>
    <row r="1077" spans="1:20" x14ac:dyDescent="0.3">
      <c r="A1077">
        <v>1076</v>
      </c>
      <c r="B1077" s="1">
        <v>43603</v>
      </c>
      <c r="C1077">
        <v>65</v>
      </c>
      <c r="D1077">
        <v>37</v>
      </c>
      <c r="E1077">
        <v>27</v>
      </c>
      <c r="F1077">
        <v>26</v>
      </c>
      <c r="G1077">
        <v>13</v>
      </c>
      <c r="H1077">
        <v>12</v>
      </c>
      <c r="I1077">
        <v>65</v>
      </c>
      <c r="J1077">
        <f t="shared" si="23"/>
        <v>-10.282835552356957</v>
      </c>
      <c r="K1077">
        <v>-10.282835552356957</v>
      </c>
      <c r="L1077">
        <v>-10.282835552356957</v>
      </c>
      <c r="M1077">
        <v>-10.282835552356957</v>
      </c>
      <c r="N1077">
        <v>-10.282835552356957</v>
      </c>
      <c r="O1077">
        <v>-10.282835552356957</v>
      </c>
      <c r="P1077">
        <v>-10.282835552356957</v>
      </c>
      <c r="Q1077">
        <v>-10.282835552356957</v>
      </c>
      <c r="R1077">
        <v>-10.282835552356957</v>
      </c>
      <c r="S1077">
        <v>-10.282835552356957</v>
      </c>
      <c r="T1077">
        <v>-10.282835552356957</v>
      </c>
    </row>
    <row r="1078" spans="1:20" x14ac:dyDescent="0.3">
      <c r="A1078">
        <v>1077</v>
      </c>
      <c r="B1078" s="1">
        <v>43604</v>
      </c>
      <c r="C1078">
        <v>65</v>
      </c>
      <c r="D1078">
        <v>37</v>
      </c>
      <c r="E1078">
        <v>27</v>
      </c>
      <c r="F1078">
        <v>20</v>
      </c>
      <c r="G1078">
        <v>13</v>
      </c>
      <c r="H1078">
        <v>12</v>
      </c>
      <c r="I1078">
        <v>65</v>
      </c>
      <c r="J1078">
        <f t="shared" si="23"/>
        <v>-10.282835552356957</v>
      </c>
      <c r="K1078">
        <v>-10.282835552356957</v>
      </c>
      <c r="L1078">
        <v>-10.282835552356957</v>
      </c>
      <c r="M1078">
        <v>-10.282835552356957</v>
      </c>
      <c r="N1078">
        <v>-10.282835552356957</v>
      </c>
      <c r="O1078">
        <v>-10.282835552356957</v>
      </c>
      <c r="P1078">
        <v>-10.282835552356957</v>
      </c>
      <c r="Q1078">
        <v>-10.282835552356957</v>
      </c>
      <c r="R1078">
        <v>-10.282835552356957</v>
      </c>
      <c r="S1078">
        <v>-10.282835552356957</v>
      </c>
      <c r="T1078">
        <v>-10.282835552356957</v>
      </c>
    </row>
    <row r="1079" spans="1:20" x14ac:dyDescent="0.3">
      <c r="A1079">
        <v>1078</v>
      </c>
      <c r="B1079" s="1">
        <v>43605</v>
      </c>
      <c r="C1079">
        <v>65</v>
      </c>
      <c r="D1079">
        <v>37</v>
      </c>
      <c r="E1079">
        <v>27</v>
      </c>
      <c r="F1079">
        <v>19</v>
      </c>
      <c r="G1079">
        <v>13</v>
      </c>
      <c r="H1079">
        <v>12</v>
      </c>
      <c r="I1079">
        <v>65</v>
      </c>
      <c r="J1079">
        <f t="shared" si="23"/>
        <v>-10.282835552356957</v>
      </c>
      <c r="K1079">
        <v>-10.282835552356957</v>
      </c>
      <c r="L1079">
        <v>-10.282835552356957</v>
      </c>
      <c r="M1079">
        <v>-10.282835552356957</v>
      </c>
      <c r="N1079">
        <v>-10.282835552356957</v>
      </c>
      <c r="O1079">
        <v>-10.282835552356957</v>
      </c>
      <c r="P1079">
        <v>-10.282835552356957</v>
      </c>
      <c r="Q1079">
        <v>-10.282835552356957</v>
      </c>
      <c r="R1079">
        <v>-10.282835552356957</v>
      </c>
      <c r="S1079">
        <v>-10.282835552356957</v>
      </c>
      <c r="T1079">
        <v>-10.282835552356957</v>
      </c>
    </row>
    <row r="1080" spans="1:20" x14ac:dyDescent="0.3">
      <c r="A1080">
        <v>1079</v>
      </c>
      <c r="B1080" s="1">
        <v>43606</v>
      </c>
      <c r="C1080">
        <v>65</v>
      </c>
      <c r="D1080">
        <v>37</v>
      </c>
      <c r="E1080">
        <v>27</v>
      </c>
      <c r="F1080">
        <v>13</v>
      </c>
      <c r="G1080">
        <v>13</v>
      </c>
      <c r="H1080">
        <v>12</v>
      </c>
      <c r="I1080">
        <v>65</v>
      </c>
      <c r="J1080">
        <f t="shared" si="23"/>
        <v>-10.282835552356957</v>
      </c>
      <c r="K1080">
        <v>-10.282835552356957</v>
      </c>
      <c r="L1080">
        <v>-10.282835552356957</v>
      </c>
      <c r="M1080">
        <v>-10.282835552356957</v>
      </c>
      <c r="N1080">
        <v>-10.282835552356957</v>
      </c>
      <c r="O1080">
        <v>-10.282835552356957</v>
      </c>
      <c r="P1080">
        <v>-10.282835552356957</v>
      </c>
      <c r="Q1080">
        <v>-10.282835552356957</v>
      </c>
      <c r="R1080">
        <v>-10.282835552356957</v>
      </c>
      <c r="S1080">
        <v>-10.282835552356957</v>
      </c>
      <c r="T1080">
        <v>-10.282835552356957</v>
      </c>
    </row>
    <row r="1081" spans="1:20" x14ac:dyDescent="0.3">
      <c r="A1081">
        <v>1080</v>
      </c>
      <c r="B1081" s="1">
        <v>43607</v>
      </c>
      <c r="C1081">
        <v>65</v>
      </c>
      <c r="D1081">
        <v>37</v>
      </c>
      <c r="E1081">
        <v>27</v>
      </c>
      <c r="F1081">
        <v>18</v>
      </c>
      <c r="G1081">
        <v>13</v>
      </c>
      <c r="H1081">
        <v>12</v>
      </c>
      <c r="I1081">
        <v>65</v>
      </c>
      <c r="J1081">
        <f t="shared" si="23"/>
        <v>-10.282835552356957</v>
      </c>
      <c r="K1081">
        <v>-10.282835552356957</v>
      </c>
      <c r="L1081">
        <v>-10.282835552356957</v>
      </c>
      <c r="M1081">
        <v>-10.282835552356957</v>
      </c>
      <c r="N1081">
        <v>-10.282835552356957</v>
      </c>
      <c r="O1081">
        <v>-10.282835552356957</v>
      </c>
      <c r="P1081">
        <v>-10.282835552356957</v>
      </c>
      <c r="Q1081">
        <v>-10.282835552356957</v>
      </c>
      <c r="R1081">
        <v>-10.282835552356957</v>
      </c>
      <c r="S1081">
        <v>-10.282835552356957</v>
      </c>
      <c r="T1081">
        <v>-10.282835552356957</v>
      </c>
    </row>
    <row r="1082" spans="1:20" x14ac:dyDescent="0.3">
      <c r="A1082">
        <v>1081</v>
      </c>
      <c r="B1082" s="1">
        <v>43608</v>
      </c>
      <c r="C1082">
        <v>65</v>
      </c>
      <c r="D1082">
        <v>37</v>
      </c>
      <c r="E1082">
        <v>27</v>
      </c>
      <c r="F1082">
        <v>18</v>
      </c>
      <c r="G1082">
        <v>13</v>
      </c>
      <c r="H1082">
        <v>12</v>
      </c>
      <c r="I1082">
        <v>65</v>
      </c>
      <c r="J1082">
        <f t="shared" si="23"/>
        <v>-10.282835552356957</v>
      </c>
      <c r="K1082">
        <v>-10.282835552356957</v>
      </c>
      <c r="L1082">
        <v>-10.282835552356957</v>
      </c>
      <c r="M1082">
        <v>-10.282835552356957</v>
      </c>
      <c r="N1082">
        <v>-10.282835552356957</v>
      </c>
      <c r="O1082">
        <v>-10.282835552356957</v>
      </c>
      <c r="P1082">
        <v>-10.282835552356957</v>
      </c>
      <c r="Q1082">
        <v>-10.282835552356957</v>
      </c>
      <c r="R1082">
        <v>-10.282835552356957</v>
      </c>
      <c r="S1082">
        <v>-10.282835552356957</v>
      </c>
      <c r="T1082">
        <v>-10.282835552356957</v>
      </c>
    </row>
    <row r="1083" spans="1:20" x14ac:dyDescent="0.3">
      <c r="A1083">
        <v>1082</v>
      </c>
      <c r="B1083" s="1">
        <v>43609</v>
      </c>
      <c r="C1083">
        <v>65</v>
      </c>
      <c r="D1083">
        <v>37</v>
      </c>
      <c r="E1083">
        <v>27</v>
      </c>
      <c r="F1083">
        <v>18</v>
      </c>
      <c r="G1083">
        <v>13</v>
      </c>
      <c r="H1083">
        <v>12</v>
      </c>
      <c r="I1083">
        <v>65</v>
      </c>
      <c r="J1083">
        <f t="shared" si="23"/>
        <v>-10.282835552356957</v>
      </c>
      <c r="K1083">
        <v>-10.282835552356957</v>
      </c>
      <c r="L1083">
        <v>-10.282835552356957</v>
      </c>
      <c r="M1083">
        <v>-10.282835552356957</v>
      </c>
      <c r="N1083">
        <v>-10.282835552356957</v>
      </c>
      <c r="O1083">
        <v>-10.282835552356957</v>
      </c>
      <c r="P1083">
        <v>-10.282835552356957</v>
      </c>
      <c r="Q1083">
        <v>-10.282835552356957</v>
      </c>
      <c r="R1083">
        <v>-10.282835552356957</v>
      </c>
      <c r="S1083">
        <v>-10.282835552356957</v>
      </c>
      <c r="T1083">
        <v>-10.282835552356957</v>
      </c>
    </row>
    <row r="1084" spans="1:20" x14ac:dyDescent="0.3">
      <c r="A1084">
        <v>1083</v>
      </c>
      <c r="B1084" s="1">
        <v>43610</v>
      </c>
      <c r="C1084">
        <v>65</v>
      </c>
      <c r="D1084">
        <v>37</v>
      </c>
      <c r="E1084">
        <v>27</v>
      </c>
      <c r="F1084">
        <v>18</v>
      </c>
      <c r="G1084">
        <v>13</v>
      </c>
      <c r="H1084">
        <v>12</v>
      </c>
      <c r="I1084">
        <v>65</v>
      </c>
      <c r="J1084">
        <f t="shared" si="23"/>
        <v>-10.282835552356957</v>
      </c>
      <c r="K1084">
        <v>-10.282835552356957</v>
      </c>
      <c r="L1084">
        <v>-10.282835552356957</v>
      </c>
      <c r="M1084">
        <v>-10.282835552356957</v>
      </c>
      <c r="N1084">
        <v>-10.282835552356957</v>
      </c>
      <c r="O1084">
        <v>-10.282835552356957</v>
      </c>
      <c r="P1084">
        <v>-10.282835552356957</v>
      </c>
      <c r="Q1084">
        <v>-10.282835552356957</v>
      </c>
      <c r="R1084">
        <v>-10.282835552356957</v>
      </c>
      <c r="S1084">
        <v>-10.282835552356957</v>
      </c>
      <c r="T1084">
        <v>-10.282835552356957</v>
      </c>
    </row>
    <row r="1085" spans="1:20" x14ac:dyDescent="0.3">
      <c r="A1085">
        <v>1084</v>
      </c>
      <c r="B1085" s="1">
        <v>43611</v>
      </c>
      <c r="C1085">
        <v>65</v>
      </c>
      <c r="D1085">
        <v>37</v>
      </c>
      <c r="E1085">
        <v>27</v>
      </c>
      <c r="F1085">
        <v>18</v>
      </c>
      <c r="G1085">
        <v>13</v>
      </c>
      <c r="H1085">
        <v>12</v>
      </c>
      <c r="I1085">
        <v>65</v>
      </c>
      <c r="J1085">
        <f t="shared" si="23"/>
        <v>-10.282835552356957</v>
      </c>
      <c r="K1085">
        <v>-10.282835552356957</v>
      </c>
      <c r="L1085">
        <v>-10.282835552356957</v>
      </c>
      <c r="M1085">
        <v>-10.282835552356957</v>
      </c>
      <c r="N1085">
        <v>-10.282835552356957</v>
      </c>
      <c r="O1085">
        <v>-10.282835552356957</v>
      </c>
      <c r="P1085">
        <v>-10.282835552356957</v>
      </c>
      <c r="Q1085">
        <v>-10.282835552356957</v>
      </c>
      <c r="R1085">
        <v>-10.282835552356957</v>
      </c>
      <c r="S1085">
        <v>-10.282835552356957</v>
      </c>
      <c r="T1085">
        <v>-10.282835552356957</v>
      </c>
    </row>
    <row r="1086" spans="1:20" x14ac:dyDescent="0.3">
      <c r="A1086">
        <v>1085</v>
      </c>
      <c r="B1086" s="1">
        <v>43612</v>
      </c>
      <c r="C1086">
        <v>65</v>
      </c>
      <c r="D1086">
        <v>37</v>
      </c>
      <c r="E1086">
        <v>27</v>
      </c>
      <c r="F1086">
        <v>18</v>
      </c>
      <c r="G1086">
        <v>13</v>
      </c>
      <c r="H1086">
        <v>12</v>
      </c>
      <c r="I1086">
        <v>65</v>
      </c>
      <c r="J1086">
        <f t="shared" si="23"/>
        <v>-10.282835552356957</v>
      </c>
      <c r="K1086">
        <v>-10.282835552356957</v>
      </c>
      <c r="L1086">
        <v>-10.282835552356957</v>
      </c>
      <c r="M1086">
        <v>-10.282835552356957</v>
      </c>
      <c r="N1086">
        <v>-10.282835552356957</v>
      </c>
      <c r="O1086">
        <v>-10.282835552356957</v>
      </c>
      <c r="P1086">
        <v>-10.282835552356957</v>
      </c>
      <c r="Q1086">
        <v>-10.282835552356957</v>
      </c>
      <c r="R1086">
        <v>-10.282835552356957</v>
      </c>
      <c r="S1086">
        <v>-10.282835552356957</v>
      </c>
      <c r="T1086">
        <v>-10.282835552356957</v>
      </c>
    </row>
    <row r="1087" spans="1:20" x14ac:dyDescent="0.3">
      <c r="A1087">
        <v>1086</v>
      </c>
      <c r="B1087" s="1">
        <v>43613</v>
      </c>
      <c r="C1087">
        <v>65</v>
      </c>
      <c r="D1087">
        <v>37</v>
      </c>
      <c r="E1087">
        <v>27</v>
      </c>
      <c r="F1087">
        <v>18</v>
      </c>
      <c r="G1087">
        <v>13</v>
      </c>
      <c r="H1087">
        <v>12</v>
      </c>
      <c r="I1087">
        <v>65</v>
      </c>
      <c r="J1087">
        <f t="shared" si="23"/>
        <v>-10.282835552356957</v>
      </c>
      <c r="K1087">
        <v>-10.282835552356957</v>
      </c>
      <c r="L1087">
        <v>-10.282835552356957</v>
      </c>
      <c r="M1087">
        <v>-10.282835552356957</v>
      </c>
      <c r="N1087">
        <v>-10.282835552356957</v>
      </c>
      <c r="O1087">
        <v>-10.282835552356957</v>
      </c>
      <c r="P1087">
        <v>-10.282835552356957</v>
      </c>
      <c r="Q1087">
        <v>-10.282835552356957</v>
      </c>
      <c r="R1087">
        <v>-10.282835552356957</v>
      </c>
      <c r="S1087">
        <v>-10.282835552356957</v>
      </c>
      <c r="T1087">
        <v>-10.282835552356957</v>
      </c>
    </row>
    <row r="1088" spans="1:20" x14ac:dyDescent="0.3">
      <c r="A1088">
        <v>1087</v>
      </c>
      <c r="B1088" s="1">
        <v>43614</v>
      </c>
      <c r="C1088">
        <v>65</v>
      </c>
      <c r="D1088">
        <v>37</v>
      </c>
      <c r="E1088">
        <v>27</v>
      </c>
      <c r="F1088">
        <v>18</v>
      </c>
      <c r="G1088">
        <v>13</v>
      </c>
      <c r="H1088">
        <v>12</v>
      </c>
      <c r="I1088">
        <v>65</v>
      </c>
      <c r="J1088">
        <f t="shared" si="23"/>
        <v>-10.282835552356957</v>
      </c>
      <c r="K1088">
        <v>-10.282835552356957</v>
      </c>
      <c r="L1088">
        <v>-10.282835552356957</v>
      </c>
      <c r="M1088">
        <v>-10.282835552356957</v>
      </c>
      <c r="N1088">
        <v>-10.282835552356957</v>
      </c>
      <c r="O1088">
        <v>-10.282835552356957</v>
      </c>
      <c r="P1088">
        <v>-10.282835552356957</v>
      </c>
      <c r="Q1088">
        <v>-10.282835552356957</v>
      </c>
      <c r="R1088">
        <v>-10.282835552356957</v>
      </c>
      <c r="S1088">
        <v>-10.282835552356957</v>
      </c>
      <c r="T1088">
        <v>-10.282835552356957</v>
      </c>
    </row>
    <row r="1089" spans="1:20" x14ac:dyDescent="0.3">
      <c r="A1089">
        <v>1088</v>
      </c>
      <c r="B1089" s="1">
        <v>43615</v>
      </c>
      <c r="C1089">
        <v>65</v>
      </c>
      <c r="D1089">
        <v>37</v>
      </c>
      <c r="E1089">
        <v>27</v>
      </c>
      <c r="F1089">
        <v>18</v>
      </c>
      <c r="G1089">
        <v>13</v>
      </c>
      <c r="H1089">
        <v>12</v>
      </c>
      <c r="I1089">
        <v>65</v>
      </c>
      <c r="J1089">
        <f t="shared" si="23"/>
        <v>-10.282835552356957</v>
      </c>
      <c r="K1089">
        <v>-10.282835552356957</v>
      </c>
      <c r="L1089">
        <v>-10.282835552356957</v>
      </c>
      <c r="M1089">
        <v>-10.282835552356957</v>
      </c>
      <c r="N1089">
        <v>-10.282835552356957</v>
      </c>
      <c r="O1089">
        <v>-10.282835552356957</v>
      </c>
      <c r="P1089">
        <v>-10.282835552356957</v>
      </c>
      <c r="Q1089">
        <v>-10.282835552356957</v>
      </c>
      <c r="R1089">
        <v>-10.282835552356957</v>
      </c>
      <c r="S1089">
        <v>-10.282835552356957</v>
      </c>
      <c r="T1089">
        <v>-10.282835552356957</v>
      </c>
    </row>
    <row r="1090" spans="1:20" x14ac:dyDescent="0.3">
      <c r="A1090">
        <v>1089</v>
      </c>
      <c r="B1090" s="1">
        <v>43616</v>
      </c>
      <c r="C1090">
        <v>65</v>
      </c>
      <c r="D1090">
        <v>37</v>
      </c>
      <c r="E1090">
        <v>27</v>
      </c>
      <c r="F1090">
        <v>18</v>
      </c>
      <c r="G1090">
        <v>13</v>
      </c>
      <c r="H1090">
        <v>12</v>
      </c>
      <c r="I1090">
        <v>65</v>
      </c>
      <c r="J1090">
        <f t="shared" si="23"/>
        <v>-10.282835552356957</v>
      </c>
      <c r="K1090">
        <v>-10.282835552356957</v>
      </c>
      <c r="L1090">
        <v>-10.282835552356957</v>
      </c>
      <c r="M1090">
        <v>-10.282835552356957</v>
      </c>
      <c r="N1090">
        <v>-10.282835552356957</v>
      </c>
      <c r="O1090">
        <v>-10.282835552356957</v>
      </c>
      <c r="P1090">
        <v>-10.282835552356957</v>
      </c>
      <c r="Q1090">
        <v>-10.282835552356957</v>
      </c>
      <c r="R1090">
        <v>-10.282835552356957</v>
      </c>
      <c r="S1090">
        <v>-10.282835552356957</v>
      </c>
      <c r="T1090">
        <v>-10.282835552356957</v>
      </c>
    </row>
    <row r="1091" spans="1:20" x14ac:dyDescent="0.3">
      <c r="A1091">
        <v>1090</v>
      </c>
      <c r="B1091" s="1">
        <v>43617</v>
      </c>
      <c r="C1091">
        <v>65</v>
      </c>
      <c r="D1091">
        <v>37</v>
      </c>
      <c r="E1091">
        <v>27</v>
      </c>
      <c r="F1091">
        <v>18</v>
      </c>
      <c r="G1091">
        <v>13</v>
      </c>
      <c r="H1091">
        <v>12</v>
      </c>
      <c r="I1091">
        <v>65</v>
      </c>
      <c r="J1091">
        <f t="shared" ref="J1091:J1154" si="24">(I1091-$V$2)</f>
        <v>-10.282835552356957</v>
      </c>
      <c r="K1091">
        <v>-10.282835552356957</v>
      </c>
      <c r="L1091">
        <v>-10.282835552356957</v>
      </c>
      <c r="M1091">
        <v>-10.282835552356957</v>
      </c>
      <c r="N1091">
        <v>-10.282835552356957</v>
      </c>
      <c r="O1091">
        <v>-10.282835552356957</v>
      </c>
      <c r="P1091">
        <v>-10.282835552356957</v>
      </c>
      <c r="Q1091">
        <v>-10.282835552356957</v>
      </c>
      <c r="R1091">
        <v>-10.282835552356957</v>
      </c>
      <c r="S1091">
        <v>-10.282835552356957</v>
      </c>
      <c r="T1091">
        <v>-10.282835552356957</v>
      </c>
    </row>
    <row r="1092" spans="1:20" x14ac:dyDescent="0.3">
      <c r="A1092">
        <v>1091</v>
      </c>
      <c r="B1092" s="1">
        <v>43618</v>
      </c>
      <c r="C1092">
        <v>65</v>
      </c>
      <c r="D1092">
        <v>37</v>
      </c>
      <c r="E1092">
        <v>27</v>
      </c>
      <c r="F1092">
        <v>18</v>
      </c>
      <c r="G1092">
        <v>13</v>
      </c>
      <c r="H1092">
        <v>12</v>
      </c>
      <c r="I1092">
        <v>65</v>
      </c>
      <c r="J1092">
        <f t="shared" si="24"/>
        <v>-10.282835552356957</v>
      </c>
      <c r="K1092">
        <v>-10.282835552356957</v>
      </c>
      <c r="L1092">
        <v>-10.282835552356957</v>
      </c>
      <c r="M1092">
        <v>-10.282835552356957</v>
      </c>
      <c r="N1092">
        <v>-10.282835552356957</v>
      </c>
      <c r="O1092">
        <v>-10.282835552356957</v>
      </c>
      <c r="P1092">
        <v>-10.282835552356957</v>
      </c>
      <c r="Q1092">
        <v>-10.282835552356957</v>
      </c>
      <c r="R1092">
        <v>-10.282835552356957</v>
      </c>
      <c r="S1092">
        <v>-10.282835552356957</v>
      </c>
      <c r="T1092">
        <v>-10.282835552356957</v>
      </c>
    </row>
    <row r="1093" spans="1:20" x14ac:dyDescent="0.3">
      <c r="A1093">
        <v>1092</v>
      </c>
      <c r="B1093" s="1">
        <v>43619</v>
      </c>
      <c r="C1093">
        <v>65</v>
      </c>
      <c r="D1093">
        <v>37</v>
      </c>
      <c r="E1093">
        <v>27</v>
      </c>
      <c r="F1093">
        <v>18</v>
      </c>
      <c r="G1093">
        <v>13</v>
      </c>
      <c r="H1093">
        <v>12</v>
      </c>
      <c r="I1093">
        <v>65</v>
      </c>
      <c r="J1093">
        <f t="shared" si="24"/>
        <v>-10.282835552356957</v>
      </c>
      <c r="K1093">
        <v>-10.282835552356957</v>
      </c>
      <c r="L1093">
        <v>-10.282835552356957</v>
      </c>
      <c r="M1093">
        <v>-10.282835552356957</v>
      </c>
      <c r="N1093">
        <v>-10.282835552356957</v>
      </c>
      <c r="O1093">
        <v>-10.282835552356957</v>
      </c>
      <c r="P1093">
        <v>-10.282835552356957</v>
      </c>
      <c r="Q1093">
        <v>-10.282835552356957</v>
      </c>
      <c r="R1093">
        <v>-10.282835552356957</v>
      </c>
      <c r="S1093">
        <v>-10.282835552356957</v>
      </c>
      <c r="T1093">
        <v>-10.282835552356957</v>
      </c>
    </row>
    <row r="1094" spans="1:20" x14ac:dyDescent="0.3">
      <c r="A1094">
        <v>1093</v>
      </c>
      <c r="B1094" s="1">
        <v>43620</v>
      </c>
      <c r="C1094">
        <v>65</v>
      </c>
      <c r="D1094">
        <v>37</v>
      </c>
      <c r="E1094">
        <v>27</v>
      </c>
      <c r="F1094">
        <v>18</v>
      </c>
      <c r="G1094">
        <v>13</v>
      </c>
      <c r="H1094">
        <v>12</v>
      </c>
      <c r="I1094">
        <v>65</v>
      </c>
      <c r="J1094">
        <f t="shared" si="24"/>
        <v>-10.282835552356957</v>
      </c>
      <c r="K1094">
        <v>-10.282835552356957</v>
      </c>
      <c r="L1094">
        <v>-10.282835552356957</v>
      </c>
      <c r="M1094">
        <v>-10.282835552356957</v>
      </c>
      <c r="N1094">
        <v>-10.282835552356957</v>
      </c>
      <c r="O1094">
        <v>-10.282835552356957</v>
      </c>
      <c r="P1094">
        <v>-10.282835552356957</v>
      </c>
      <c r="Q1094">
        <v>-10.282835552356957</v>
      </c>
      <c r="R1094">
        <v>-10.282835552356957</v>
      </c>
      <c r="S1094">
        <v>-10.282835552356957</v>
      </c>
      <c r="T1094">
        <v>-10.282835552356957</v>
      </c>
    </row>
    <row r="1095" spans="1:20" x14ac:dyDescent="0.3">
      <c r="A1095">
        <v>1094</v>
      </c>
      <c r="B1095" s="1">
        <v>43621</v>
      </c>
      <c r="C1095">
        <v>65</v>
      </c>
      <c r="D1095">
        <v>37</v>
      </c>
      <c r="E1095">
        <v>27</v>
      </c>
      <c r="F1095">
        <v>18</v>
      </c>
      <c r="G1095">
        <v>13</v>
      </c>
      <c r="H1095">
        <v>12</v>
      </c>
      <c r="I1095">
        <v>65</v>
      </c>
      <c r="J1095">
        <f t="shared" si="24"/>
        <v>-10.282835552356957</v>
      </c>
      <c r="K1095">
        <v>-10.282835552356957</v>
      </c>
      <c r="L1095">
        <v>-10.282835552356957</v>
      </c>
      <c r="M1095">
        <v>-10.282835552356957</v>
      </c>
      <c r="N1095">
        <v>-10.282835552356957</v>
      </c>
      <c r="O1095">
        <v>-10.282835552356957</v>
      </c>
      <c r="P1095">
        <v>-10.282835552356957</v>
      </c>
      <c r="Q1095">
        <v>-10.282835552356957</v>
      </c>
      <c r="R1095">
        <v>-10.282835552356957</v>
      </c>
      <c r="S1095">
        <v>-10.282835552356957</v>
      </c>
      <c r="T1095">
        <v>-10.282835552356957</v>
      </c>
    </row>
    <row r="1096" spans="1:20" x14ac:dyDescent="0.3">
      <c r="A1096">
        <v>1095</v>
      </c>
      <c r="B1096" s="1">
        <v>43622</v>
      </c>
      <c r="C1096">
        <v>65</v>
      </c>
      <c r="D1096">
        <v>37</v>
      </c>
      <c r="E1096">
        <v>27</v>
      </c>
      <c r="F1096">
        <v>18</v>
      </c>
      <c r="G1096">
        <v>13</v>
      </c>
      <c r="H1096">
        <v>12</v>
      </c>
      <c r="I1096">
        <v>65</v>
      </c>
      <c r="J1096">
        <f t="shared" si="24"/>
        <v>-10.282835552356957</v>
      </c>
      <c r="K1096">
        <v>-10.282835552356957</v>
      </c>
      <c r="L1096">
        <v>-10.282835552356957</v>
      </c>
      <c r="M1096">
        <v>-10.282835552356957</v>
      </c>
      <c r="N1096">
        <v>-10.282835552356957</v>
      </c>
      <c r="O1096">
        <v>-10.282835552356957</v>
      </c>
      <c r="P1096">
        <v>-10.282835552356957</v>
      </c>
      <c r="Q1096">
        <v>-10.282835552356957</v>
      </c>
      <c r="R1096">
        <v>-10.282835552356957</v>
      </c>
      <c r="S1096">
        <v>-10.282835552356957</v>
      </c>
      <c r="T1096">
        <v>-10.282835552356957</v>
      </c>
    </row>
    <row r="1097" spans="1:20" x14ac:dyDescent="0.3">
      <c r="A1097">
        <v>1096</v>
      </c>
      <c r="B1097" s="1">
        <v>43623</v>
      </c>
      <c r="C1097">
        <v>65</v>
      </c>
      <c r="D1097">
        <v>37</v>
      </c>
      <c r="E1097">
        <v>27</v>
      </c>
      <c r="F1097">
        <v>18</v>
      </c>
      <c r="G1097">
        <v>13</v>
      </c>
      <c r="H1097">
        <v>12</v>
      </c>
      <c r="I1097">
        <v>65</v>
      </c>
      <c r="J1097">
        <f t="shared" si="24"/>
        <v>-10.282835552356957</v>
      </c>
      <c r="K1097">
        <v>-10.282835552356957</v>
      </c>
      <c r="L1097">
        <v>-10.282835552356957</v>
      </c>
      <c r="M1097">
        <v>-10.282835552356957</v>
      </c>
      <c r="N1097">
        <v>-10.282835552356957</v>
      </c>
      <c r="O1097">
        <v>-10.282835552356957</v>
      </c>
      <c r="P1097">
        <v>-10.282835552356957</v>
      </c>
      <c r="Q1097">
        <v>-10.282835552356957</v>
      </c>
      <c r="R1097">
        <v>-10.282835552356957</v>
      </c>
      <c r="S1097">
        <v>-10.282835552356957</v>
      </c>
      <c r="T1097">
        <v>-10.282835552356957</v>
      </c>
    </row>
    <row r="1098" spans="1:20" x14ac:dyDescent="0.3">
      <c r="A1098">
        <v>1097</v>
      </c>
      <c r="B1098" s="1">
        <v>43624</v>
      </c>
      <c r="C1098">
        <v>65</v>
      </c>
      <c r="D1098">
        <v>37</v>
      </c>
      <c r="E1098">
        <v>27</v>
      </c>
      <c r="F1098">
        <v>18</v>
      </c>
      <c r="G1098">
        <v>13</v>
      </c>
      <c r="H1098">
        <v>12</v>
      </c>
      <c r="I1098">
        <v>65</v>
      </c>
      <c r="J1098">
        <f t="shared" si="24"/>
        <v>-10.282835552356957</v>
      </c>
      <c r="K1098">
        <v>-10.282835552356957</v>
      </c>
      <c r="L1098">
        <v>-10.282835552356957</v>
      </c>
      <c r="M1098">
        <v>-10.282835552356957</v>
      </c>
      <c r="N1098">
        <v>-10.282835552356957</v>
      </c>
      <c r="O1098">
        <v>-10.282835552356957</v>
      </c>
      <c r="P1098">
        <v>-10.282835552356957</v>
      </c>
      <c r="Q1098">
        <v>-10.282835552356957</v>
      </c>
      <c r="R1098">
        <v>-10.282835552356957</v>
      </c>
      <c r="S1098">
        <v>-10.282835552356957</v>
      </c>
      <c r="T1098">
        <v>-10.282835552356957</v>
      </c>
    </row>
    <row r="1099" spans="1:20" x14ac:dyDescent="0.3">
      <c r="A1099">
        <v>1098</v>
      </c>
      <c r="B1099" s="1">
        <v>43625</v>
      </c>
      <c r="C1099">
        <v>65</v>
      </c>
      <c r="D1099">
        <v>37</v>
      </c>
      <c r="E1099">
        <v>27</v>
      </c>
      <c r="F1099">
        <v>18</v>
      </c>
      <c r="G1099">
        <v>13</v>
      </c>
      <c r="H1099">
        <v>12</v>
      </c>
      <c r="I1099">
        <v>65</v>
      </c>
      <c r="J1099">
        <f t="shared" si="24"/>
        <v>-10.282835552356957</v>
      </c>
      <c r="K1099">
        <v>-10.282835552356957</v>
      </c>
      <c r="L1099">
        <v>-10.282835552356957</v>
      </c>
      <c r="M1099">
        <v>-10.282835552356957</v>
      </c>
      <c r="N1099">
        <v>-10.282835552356957</v>
      </c>
      <c r="O1099">
        <v>-10.282835552356957</v>
      </c>
      <c r="P1099">
        <v>-10.282835552356957</v>
      </c>
      <c r="Q1099">
        <v>-10.282835552356957</v>
      </c>
      <c r="R1099">
        <v>-10.282835552356957</v>
      </c>
      <c r="S1099">
        <v>-10.282835552356957</v>
      </c>
      <c r="T1099">
        <v>-10.282835552356957</v>
      </c>
    </row>
    <row r="1100" spans="1:20" x14ac:dyDescent="0.3">
      <c r="A1100">
        <v>1099</v>
      </c>
      <c r="B1100" s="1">
        <v>43626</v>
      </c>
      <c r="C1100">
        <v>65</v>
      </c>
      <c r="D1100">
        <v>37</v>
      </c>
      <c r="E1100">
        <v>27</v>
      </c>
      <c r="F1100">
        <v>18</v>
      </c>
      <c r="G1100">
        <v>13</v>
      </c>
      <c r="H1100">
        <v>12</v>
      </c>
      <c r="I1100">
        <v>65</v>
      </c>
      <c r="J1100">
        <f t="shared" si="24"/>
        <v>-10.282835552356957</v>
      </c>
      <c r="K1100">
        <v>-10.282835552356957</v>
      </c>
      <c r="L1100">
        <v>-10.282835552356957</v>
      </c>
      <c r="M1100">
        <v>-10.282835552356957</v>
      </c>
      <c r="N1100">
        <v>-10.282835552356957</v>
      </c>
      <c r="O1100">
        <v>-10.282835552356957</v>
      </c>
      <c r="P1100">
        <v>-10.282835552356957</v>
      </c>
      <c r="Q1100">
        <v>-10.282835552356957</v>
      </c>
      <c r="R1100">
        <v>-10.282835552356957</v>
      </c>
      <c r="S1100">
        <v>-10.282835552356957</v>
      </c>
      <c r="T1100">
        <v>-10.282835552356957</v>
      </c>
    </row>
    <row r="1101" spans="1:20" x14ac:dyDescent="0.3">
      <c r="A1101">
        <v>1100</v>
      </c>
      <c r="B1101" s="1">
        <v>43627</v>
      </c>
      <c r="C1101">
        <v>65</v>
      </c>
      <c r="D1101">
        <v>37</v>
      </c>
      <c r="E1101">
        <v>27</v>
      </c>
      <c r="F1101">
        <v>18</v>
      </c>
      <c r="G1101">
        <v>13</v>
      </c>
      <c r="H1101">
        <v>12</v>
      </c>
      <c r="I1101">
        <v>65</v>
      </c>
      <c r="J1101">
        <f t="shared" si="24"/>
        <v>-10.282835552356957</v>
      </c>
      <c r="K1101">
        <v>-10.282835552356957</v>
      </c>
      <c r="L1101">
        <v>-10.282835552356957</v>
      </c>
      <c r="M1101">
        <v>-10.282835552356957</v>
      </c>
      <c r="N1101">
        <v>-10.282835552356957</v>
      </c>
      <c r="O1101">
        <v>-10.282835552356957</v>
      </c>
      <c r="P1101">
        <v>-10.282835552356957</v>
      </c>
      <c r="Q1101">
        <v>-10.282835552356957</v>
      </c>
      <c r="R1101">
        <v>-10.282835552356957</v>
      </c>
      <c r="S1101">
        <v>-10.282835552356957</v>
      </c>
      <c r="T1101">
        <v>-10.282835552356957</v>
      </c>
    </row>
    <row r="1102" spans="1:20" x14ac:dyDescent="0.3">
      <c r="A1102">
        <v>1101</v>
      </c>
      <c r="B1102" s="1">
        <v>43628</v>
      </c>
      <c r="C1102">
        <v>65</v>
      </c>
      <c r="D1102">
        <v>37</v>
      </c>
      <c r="E1102">
        <v>27</v>
      </c>
      <c r="F1102">
        <v>18</v>
      </c>
      <c r="G1102">
        <v>13</v>
      </c>
      <c r="H1102">
        <v>12</v>
      </c>
      <c r="I1102">
        <v>65</v>
      </c>
      <c r="J1102">
        <f t="shared" si="24"/>
        <v>-10.282835552356957</v>
      </c>
      <c r="K1102">
        <v>-10.282835552356957</v>
      </c>
      <c r="L1102">
        <v>-10.282835552356957</v>
      </c>
      <c r="M1102">
        <v>-10.282835552356957</v>
      </c>
      <c r="N1102">
        <v>-10.282835552356957</v>
      </c>
      <c r="O1102">
        <v>-10.282835552356957</v>
      </c>
      <c r="P1102">
        <v>-10.282835552356957</v>
      </c>
      <c r="Q1102">
        <v>-10.282835552356957</v>
      </c>
      <c r="R1102">
        <v>-10.282835552356957</v>
      </c>
      <c r="S1102">
        <v>-10.282835552356957</v>
      </c>
      <c r="T1102">
        <v>-10.282835552356957</v>
      </c>
    </row>
    <row r="1103" spans="1:20" x14ac:dyDescent="0.3">
      <c r="A1103">
        <v>1102</v>
      </c>
      <c r="B1103" s="1">
        <v>43629</v>
      </c>
      <c r="C1103">
        <v>65</v>
      </c>
      <c r="D1103">
        <v>37</v>
      </c>
      <c r="E1103">
        <v>27</v>
      </c>
      <c r="F1103">
        <v>18</v>
      </c>
      <c r="G1103">
        <v>13</v>
      </c>
      <c r="H1103">
        <v>12</v>
      </c>
      <c r="I1103">
        <v>65</v>
      </c>
      <c r="J1103">
        <f t="shared" si="24"/>
        <v>-10.282835552356957</v>
      </c>
      <c r="K1103">
        <v>-10.282835552356957</v>
      </c>
      <c r="L1103">
        <v>-10.282835552356957</v>
      </c>
      <c r="M1103">
        <v>-10.282835552356957</v>
      </c>
      <c r="N1103">
        <v>-10.282835552356957</v>
      </c>
      <c r="O1103">
        <v>-10.282835552356957</v>
      </c>
      <c r="P1103">
        <v>-10.282835552356957</v>
      </c>
      <c r="Q1103">
        <v>-10.282835552356957</v>
      </c>
      <c r="R1103">
        <v>-10.282835552356957</v>
      </c>
      <c r="S1103">
        <v>-10.282835552356957</v>
      </c>
      <c r="T1103">
        <v>-10.282835552356957</v>
      </c>
    </row>
    <row r="1104" spans="1:20" x14ac:dyDescent="0.3">
      <c r="A1104">
        <v>1103</v>
      </c>
      <c r="B1104" s="1">
        <v>43630</v>
      </c>
      <c r="C1104">
        <v>65</v>
      </c>
      <c r="D1104">
        <v>37</v>
      </c>
      <c r="E1104">
        <v>27</v>
      </c>
      <c r="F1104">
        <v>18</v>
      </c>
      <c r="G1104">
        <v>13</v>
      </c>
      <c r="H1104">
        <v>12</v>
      </c>
      <c r="I1104">
        <v>65</v>
      </c>
      <c r="J1104">
        <f t="shared" si="24"/>
        <v>-10.282835552356957</v>
      </c>
      <c r="K1104">
        <v>-10.282835552356957</v>
      </c>
      <c r="L1104">
        <v>-10.282835552356957</v>
      </c>
      <c r="M1104">
        <v>-10.282835552356957</v>
      </c>
      <c r="N1104">
        <v>-10.282835552356957</v>
      </c>
      <c r="O1104">
        <v>-10.282835552356957</v>
      </c>
      <c r="P1104">
        <v>-10.282835552356957</v>
      </c>
      <c r="Q1104">
        <v>-10.282835552356957</v>
      </c>
      <c r="R1104">
        <v>-10.282835552356957</v>
      </c>
      <c r="S1104">
        <v>-10.282835552356957</v>
      </c>
      <c r="T1104">
        <v>-10.282835552356957</v>
      </c>
    </row>
    <row r="1105" spans="1:20" x14ac:dyDescent="0.3">
      <c r="A1105">
        <v>1104</v>
      </c>
      <c r="B1105" s="1">
        <v>43631</v>
      </c>
      <c r="C1105">
        <v>65</v>
      </c>
      <c r="D1105">
        <v>37</v>
      </c>
      <c r="E1105">
        <v>27</v>
      </c>
      <c r="F1105">
        <v>18</v>
      </c>
      <c r="G1105">
        <v>13</v>
      </c>
      <c r="H1105">
        <v>12</v>
      </c>
      <c r="I1105">
        <v>65</v>
      </c>
      <c r="J1105">
        <f t="shared" si="24"/>
        <v>-10.282835552356957</v>
      </c>
      <c r="K1105">
        <v>-10.282835552356957</v>
      </c>
      <c r="L1105">
        <v>-10.282835552356957</v>
      </c>
      <c r="M1105">
        <v>-10.282835552356957</v>
      </c>
      <c r="N1105">
        <v>-10.282835552356957</v>
      </c>
      <c r="O1105">
        <v>-10.282835552356957</v>
      </c>
      <c r="P1105">
        <v>-10.282835552356957</v>
      </c>
      <c r="Q1105">
        <v>-10.282835552356957</v>
      </c>
      <c r="R1105">
        <v>-10.282835552356957</v>
      </c>
      <c r="S1105">
        <v>-10.282835552356957</v>
      </c>
      <c r="T1105">
        <v>-10.282835552356957</v>
      </c>
    </row>
    <row r="1106" spans="1:20" x14ac:dyDescent="0.3">
      <c r="A1106">
        <v>1105</v>
      </c>
      <c r="B1106" s="1">
        <v>43632</v>
      </c>
      <c r="C1106">
        <v>65</v>
      </c>
      <c r="D1106">
        <v>37</v>
      </c>
      <c r="E1106">
        <v>27</v>
      </c>
      <c r="F1106">
        <v>18</v>
      </c>
      <c r="G1106">
        <v>13</v>
      </c>
      <c r="H1106">
        <v>12</v>
      </c>
      <c r="I1106">
        <v>65</v>
      </c>
      <c r="J1106">
        <f t="shared" si="24"/>
        <v>-10.282835552356957</v>
      </c>
      <c r="K1106">
        <v>-10.282835552356957</v>
      </c>
      <c r="L1106">
        <v>-10.282835552356957</v>
      </c>
      <c r="M1106">
        <v>-10.282835552356957</v>
      </c>
      <c r="N1106">
        <v>-10.282835552356957</v>
      </c>
      <c r="O1106">
        <v>-10.282835552356957</v>
      </c>
      <c r="P1106">
        <v>-10.282835552356957</v>
      </c>
      <c r="Q1106">
        <v>-10.282835552356957</v>
      </c>
      <c r="R1106">
        <v>-10.282835552356957</v>
      </c>
      <c r="S1106">
        <v>-10.282835552356957</v>
      </c>
      <c r="T1106">
        <v>-10.282835552356957</v>
      </c>
    </row>
    <row r="1107" spans="1:20" x14ac:dyDescent="0.3">
      <c r="A1107">
        <v>1106</v>
      </c>
      <c r="B1107" s="1">
        <v>43633</v>
      </c>
      <c r="C1107">
        <v>65</v>
      </c>
      <c r="D1107">
        <v>37</v>
      </c>
      <c r="E1107">
        <v>27</v>
      </c>
      <c r="F1107">
        <v>18</v>
      </c>
      <c r="G1107">
        <v>13</v>
      </c>
      <c r="H1107">
        <v>12</v>
      </c>
      <c r="I1107">
        <v>65</v>
      </c>
      <c r="J1107">
        <f t="shared" si="24"/>
        <v>-10.282835552356957</v>
      </c>
      <c r="K1107">
        <v>-10.282835552356957</v>
      </c>
      <c r="L1107">
        <v>-10.282835552356957</v>
      </c>
      <c r="M1107">
        <v>-10.282835552356957</v>
      </c>
      <c r="N1107">
        <v>-10.282835552356957</v>
      </c>
      <c r="O1107">
        <v>-10.282835552356957</v>
      </c>
      <c r="P1107">
        <v>-10.282835552356957</v>
      </c>
      <c r="Q1107">
        <v>-10.282835552356957</v>
      </c>
      <c r="R1107">
        <v>-10.282835552356957</v>
      </c>
      <c r="S1107">
        <v>-10.282835552356957</v>
      </c>
      <c r="T1107">
        <v>-10.282835552356957</v>
      </c>
    </row>
    <row r="1108" spans="1:20" x14ac:dyDescent="0.3">
      <c r="A1108">
        <v>1107</v>
      </c>
      <c r="B1108" s="1">
        <v>43634</v>
      </c>
      <c r="C1108">
        <v>65</v>
      </c>
      <c r="D1108">
        <v>37</v>
      </c>
      <c r="E1108">
        <v>27</v>
      </c>
      <c r="F1108">
        <v>18</v>
      </c>
      <c r="G1108">
        <v>13</v>
      </c>
      <c r="H1108">
        <v>12</v>
      </c>
      <c r="I1108">
        <v>65</v>
      </c>
      <c r="J1108">
        <f t="shared" si="24"/>
        <v>-10.282835552356957</v>
      </c>
      <c r="K1108">
        <v>-10.282835552356957</v>
      </c>
      <c r="L1108">
        <v>-10.282835552356957</v>
      </c>
      <c r="M1108">
        <v>-10.282835552356957</v>
      </c>
      <c r="N1108">
        <v>-10.282835552356957</v>
      </c>
      <c r="O1108">
        <v>-10.282835552356957</v>
      </c>
      <c r="P1108">
        <v>-10.282835552356957</v>
      </c>
      <c r="Q1108">
        <v>-10.282835552356957</v>
      </c>
      <c r="R1108">
        <v>-10.282835552356957</v>
      </c>
      <c r="S1108">
        <v>-10.282835552356957</v>
      </c>
      <c r="T1108">
        <v>-10.282835552356957</v>
      </c>
    </row>
    <row r="1109" spans="1:20" x14ac:dyDescent="0.3">
      <c r="A1109">
        <v>1108</v>
      </c>
      <c r="B1109" s="1">
        <v>43635</v>
      </c>
      <c r="C1109">
        <v>65</v>
      </c>
      <c r="D1109">
        <v>37</v>
      </c>
      <c r="E1109">
        <v>27</v>
      </c>
      <c r="F1109">
        <v>18</v>
      </c>
      <c r="G1109">
        <v>13</v>
      </c>
      <c r="H1109">
        <v>12</v>
      </c>
      <c r="I1109">
        <v>65</v>
      </c>
      <c r="J1109">
        <f t="shared" si="24"/>
        <v>-10.282835552356957</v>
      </c>
      <c r="K1109">
        <v>-10.282835552356957</v>
      </c>
      <c r="L1109">
        <v>-10.282835552356957</v>
      </c>
      <c r="M1109">
        <v>-10.282835552356957</v>
      </c>
      <c r="N1109">
        <v>-10.282835552356957</v>
      </c>
      <c r="O1109">
        <v>-10.282835552356957</v>
      </c>
      <c r="P1109">
        <v>-10.282835552356957</v>
      </c>
      <c r="Q1109">
        <v>-10.282835552356957</v>
      </c>
      <c r="R1109">
        <v>-10.282835552356957</v>
      </c>
      <c r="S1109">
        <v>-10.282835552356957</v>
      </c>
      <c r="T1109">
        <v>-10.282835552356957</v>
      </c>
    </row>
    <row r="1110" spans="1:20" x14ac:dyDescent="0.3">
      <c r="A1110">
        <v>1109</v>
      </c>
      <c r="B1110" s="1">
        <v>43636</v>
      </c>
      <c r="C1110">
        <v>65</v>
      </c>
      <c r="D1110">
        <v>37</v>
      </c>
      <c r="E1110">
        <v>27</v>
      </c>
      <c r="F1110">
        <v>18</v>
      </c>
      <c r="G1110">
        <v>13</v>
      </c>
      <c r="H1110">
        <v>12</v>
      </c>
      <c r="I1110">
        <v>65</v>
      </c>
      <c r="J1110">
        <f t="shared" si="24"/>
        <v>-10.282835552356957</v>
      </c>
      <c r="K1110">
        <v>-10.282835552356957</v>
      </c>
      <c r="L1110">
        <v>-10.282835552356957</v>
      </c>
      <c r="M1110">
        <v>-10.282835552356957</v>
      </c>
      <c r="N1110">
        <v>-10.282835552356957</v>
      </c>
      <c r="O1110">
        <v>-10.282835552356957</v>
      </c>
      <c r="P1110">
        <v>-10.282835552356957</v>
      </c>
      <c r="Q1110">
        <v>-10.282835552356957</v>
      </c>
      <c r="R1110">
        <v>-10.282835552356957</v>
      </c>
      <c r="S1110">
        <v>-10.282835552356957</v>
      </c>
      <c r="T1110">
        <v>-10.282835552356957</v>
      </c>
    </row>
    <row r="1111" spans="1:20" x14ac:dyDescent="0.3">
      <c r="A1111">
        <v>1110</v>
      </c>
      <c r="B1111" s="1">
        <v>43637</v>
      </c>
      <c r="C1111">
        <v>65</v>
      </c>
      <c r="D1111">
        <v>37</v>
      </c>
      <c r="E1111">
        <v>27</v>
      </c>
      <c r="F1111">
        <v>18</v>
      </c>
      <c r="G1111">
        <v>13</v>
      </c>
      <c r="H1111">
        <v>12</v>
      </c>
      <c r="I1111">
        <v>65</v>
      </c>
      <c r="J1111">
        <f t="shared" si="24"/>
        <v>-10.282835552356957</v>
      </c>
      <c r="K1111">
        <v>-10.282835552356957</v>
      </c>
      <c r="L1111">
        <v>-10.282835552356957</v>
      </c>
      <c r="M1111">
        <v>-10.282835552356957</v>
      </c>
      <c r="N1111">
        <v>-10.282835552356957</v>
      </c>
      <c r="O1111">
        <v>-10.282835552356957</v>
      </c>
      <c r="P1111">
        <v>-10.282835552356957</v>
      </c>
      <c r="Q1111">
        <v>-10.282835552356957</v>
      </c>
      <c r="R1111">
        <v>-10.282835552356957</v>
      </c>
      <c r="S1111">
        <v>-10.282835552356957</v>
      </c>
      <c r="T1111">
        <v>-10.282835552356957</v>
      </c>
    </row>
    <row r="1112" spans="1:20" x14ac:dyDescent="0.3">
      <c r="A1112">
        <v>1111</v>
      </c>
      <c r="B1112" s="1">
        <v>43638</v>
      </c>
      <c r="C1112">
        <v>65</v>
      </c>
      <c r="D1112">
        <v>37</v>
      </c>
      <c r="E1112">
        <v>27</v>
      </c>
      <c r="F1112">
        <v>18</v>
      </c>
      <c r="G1112">
        <v>13</v>
      </c>
      <c r="H1112">
        <v>12</v>
      </c>
      <c r="I1112">
        <v>65</v>
      </c>
      <c r="J1112">
        <f t="shared" si="24"/>
        <v>-10.282835552356957</v>
      </c>
      <c r="K1112">
        <v>-10.282835552356957</v>
      </c>
      <c r="L1112">
        <v>-10.282835552356957</v>
      </c>
      <c r="M1112">
        <v>-10.282835552356957</v>
      </c>
      <c r="N1112">
        <v>-10.282835552356957</v>
      </c>
      <c r="O1112">
        <v>-10.282835552356957</v>
      </c>
      <c r="P1112">
        <v>-10.282835552356957</v>
      </c>
      <c r="Q1112">
        <v>-10.282835552356957</v>
      </c>
      <c r="R1112">
        <v>-10.282835552356957</v>
      </c>
      <c r="S1112">
        <v>-10.282835552356957</v>
      </c>
      <c r="T1112">
        <v>-10.282835552356957</v>
      </c>
    </row>
    <row r="1113" spans="1:20" x14ac:dyDescent="0.3">
      <c r="A1113">
        <v>1112</v>
      </c>
      <c r="B1113" s="1">
        <v>43639</v>
      </c>
      <c r="C1113">
        <v>65</v>
      </c>
      <c r="D1113">
        <v>37</v>
      </c>
      <c r="E1113">
        <v>27</v>
      </c>
      <c r="F1113">
        <v>18</v>
      </c>
      <c r="G1113">
        <v>13</v>
      </c>
      <c r="H1113">
        <v>12</v>
      </c>
      <c r="I1113">
        <v>65</v>
      </c>
      <c r="J1113">
        <f t="shared" si="24"/>
        <v>-10.282835552356957</v>
      </c>
      <c r="K1113">
        <v>-10.282835552356957</v>
      </c>
      <c r="L1113">
        <v>-10.282835552356957</v>
      </c>
      <c r="M1113">
        <v>-10.282835552356957</v>
      </c>
      <c r="N1113">
        <v>-10.282835552356957</v>
      </c>
      <c r="O1113">
        <v>-10.282835552356957</v>
      </c>
      <c r="P1113">
        <v>-10.282835552356957</v>
      </c>
      <c r="Q1113">
        <v>-10.282835552356957</v>
      </c>
      <c r="R1113">
        <v>-10.282835552356957</v>
      </c>
      <c r="S1113">
        <v>-10.282835552356957</v>
      </c>
      <c r="T1113">
        <v>-10.282835552356957</v>
      </c>
    </row>
    <row r="1114" spans="1:20" x14ac:dyDescent="0.3">
      <c r="A1114">
        <v>1113</v>
      </c>
      <c r="B1114" s="1">
        <v>43640</v>
      </c>
      <c r="C1114">
        <v>65</v>
      </c>
      <c r="D1114">
        <v>37</v>
      </c>
      <c r="E1114">
        <v>27</v>
      </c>
      <c r="F1114">
        <v>18</v>
      </c>
      <c r="G1114">
        <v>13</v>
      </c>
      <c r="H1114">
        <v>12</v>
      </c>
      <c r="I1114">
        <v>65</v>
      </c>
      <c r="J1114">
        <f t="shared" si="24"/>
        <v>-10.282835552356957</v>
      </c>
      <c r="K1114">
        <v>-10.282835552356957</v>
      </c>
      <c r="L1114">
        <v>-10.282835552356957</v>
      </c>
      <c r="M1114">
        <v>-10.282835552356957</v>
      </c>
      <c r="N1114">
        <v>-10.282835552356957</v>
      </c>
      <c r="O1114">
        <v>-10.282835552356957</v>
      </c>
      <c r="P1114">
        <v>-10.282835552356957</v>
      </c>
      <c r="Q1114">
        <v>-10.282835552356957</v>
      </c>
      <c r="R1114">
        <v>-10.282835552356957</v>
      </c>
      <c r="S1114">
        <v>-10.282835552356957</v>
      </c>
      <c r="T1114">
        <v>-10.282835552356957</v>
      </c>
    </row>
    <row r="1115" spans="1:20" x14ac:dyDescent="0.3">
      <c r="A1115">
        <v>1114</v>
      </c>
      <c r="B1115" s="1">
        <v>43641</v>
      </c>
      <c r="C1115">
        <v>65</v>
      </c>
      <c r="D1115">
        <v>37</v>
      </c>
      <c r="E1115">
        <v>27</v>
      </c>
      <c r="F1115">
        <v>18</v>
      </c>
      <c r="G1115">
        <v>13</v>
      </c>
      <c r="H1115">
        <v>12</v>
      </c>
      <c r="I1115">
        <v>65</v>
      </c>
      <c r="J1115">
        <f t="shared" si="24"/>
        <v>-10.282835552356957</v>
      </c>
      <c r="K1115">
        <v>-10.282835552356957</v>
      </c>
      <c r="L1115">
        <v>-10.282835552356957</v>
      </c>
      <c r="M1115">
        <v>-10.282835552356957</v>
      </c>
      <c r="N1115">
        <v>-10.282835552356957</v>
      </c>
      <c r="O1115">
        <v>-10.282835552356957</v>
      </c>
      <c r="P1115">
        <v>-10.282835552356957</v>
      </c>
      <c r="Q1115">
        <v>-10.282835552356957</v>
      </c>
      <c r="R1115">
        <v>-10.282835552356957</v>
      </c>
      <c r="S1115">
        <v>-10.282835552356957</v>
      </c>
      <c r="T1115">
        <v>-10.282835552356957</v>
      </c>
    </row>
    <row r="1116" spans="1:20" x14ac:dyDescent="0.3">
      <c r="A1116">
        <v>1115</v>
      </c>
      <c r="B1116" s="1">
        <v>43642</v>
      </c>
      <c r="C1116">
        <v>65</v>
      </c>
      <c r="D1116">
        <v>37</v>
      </c>
      <c r="E1116">
        <v>27</v>
      </c>
      <c r="F1116">
        <v>18</v>
      </c>
      <c r="G1116">
        <v>13</v>
      </c>
      <c r="H1116">
        <v>12</v>
      </c>
      <c r="I1116">
        <v>65</v>
      </c>
      <c r="J1116">
        <f t="shared" si="24"/>
        <v>-10.282835552356957</v>
      </c>
      <c r="K1116">
        <v>-10.282835552356957</v>
      </c>
      <c r="L1116">
        <v>-10.282835552356957</v>
      </c>
      <c r="M1116">
        <v>-10.282835552356957</v>
      </c>
      <c r="N1116">
        <v>-10.282835552356957</v>
      </c>
      <c r="O1116">
        <v>-10.282835552356957</v>
      </c>
      <c r="P1116">
        <v>-10.282835552356957</v>
      </c>
      <c r="Q1116">
        <v>-10.282835552356957</v>
      </c>
      <c r="R1116">
        <v>-10.282835552356957</v>
      </c>
      <c r="S1116">
        <v>-10.282835552356957</v>
      </c>
      <c r="T1116">
        <v>-10.282835552356957</v>
      </c>
    </row>
    <row r="1117" spans="1:20" x14ac:dyDescent="0.3">
      <c r="A1117">
        <v>1116</v>
      </c>
      <c r="B1117" s="1">
        <v>43643</v>
      </c>
      <c r="C1117">
        <v>65</v>
      </c>
      <c r="D1117">
        <v>3</v>
      </c>
      <c r="E1117">
        <v>26</v>
      </c>
      <c r="F1117">
        <v>19</v>
      </c>
      <c r="G1117">
        <v>13</v>
      </c>
      <c r="H1117">
        <v>17</v>
      </c>
      <c r="I1117">
        <v>65</v>
      </c>
      <c r="J1117">
        <f t="shared" si="24"/>
        <v>-10.282835552356957</v>
      </c>
      <c r="K1117">
        <v>-10.282835552356957</v>
      </c>
      <c r="L1117">
        <v>-10.282835552356957</v>
      </c>
      <c r="M1117">
        <v>-10.282835552356957</v>
      </c>
      <c r="N1117">
        <v>-10.282835552356957</v>
      </c>
      <c r="O1117">
        <v>-10.282835552356957</v>
      </c>
      <c r="P1117">
        <v>-10.282835552356957</v>
      </c>
      <c r="Q1117">
        <v>-10.282835552356957</v>
      </c>
      <c r="R1117">
        <v>-10.282835552356957</v>
      </c>
      <c r="S1117">
        <v>-10.282835552356957</v>
      </c>
      <c r="T1117">
        <v>-10.282835552356957</v>
      </c>
    </row>
    <row r="1118" spans="1:20" x14ac:dyDescent="0.3">
      <c r="A1118">
        <v>1117</v>
      </c>
      <c r="B1118" s="1">
        <v>43644</v>
      </c>
      <c r="C1118">
        <v>4</v>
      </c>
      <c r="D1118">
        <v>7</v>
      </c>
      <c r="E1118">
        <v>50</v>
      </c>
      <c r="F1118">
        <v>28</v>
      </c>
      <c r="G1118">
        <v>13</v>
      </c>
      <c r="H1118">
        <v>18</v>
      </c>
      <c r="I1118">
        <v>50</v>
      </c>
      <c r="J1118">
        <f t="shared" si="24"/>
        <v>-25.282835552356957</v>
      </c>
      <c r="K1118">
        <v>-10.282835552356957</v>
      </c>
      <c r="L1118">
        <v>-10.282835552356957</v>
      </c>
      <c r="M1118">
        <v>-10.282835552356957</v>
      </c>
      <c r="N1118">
        <v>-10.282835552356957</v>
      </c>
      <c r="O1118">
        <v>-10.282835552356957</v>
      </c>
      <c r="P1118">
        <v>-10.282835552356957</v>
      </c>
      <c r="Q1118">
        <v>-10.282835552356957</v>
      </c>
      <c r="R1118">
        <v>-10.282835552356957</v>
      </c>
      <c r="S1118">
        <v>-10.282835552356957</v>
      </c>
      <c r="T1118">
        <v>-10.282835552356957</v>
      </c>
    </row>
    <row r="1119" spans="1:20" x14ac:dyDescent="0.3">
      <c r="A1119">
        <v>1118</v>
      </c>
      <c r="B1119" s="1">
        <v>43645</v>
      </c>
      <c r="C1119">
        <v>14</v>
      </c>
      <c r="D1119">
        <v>5</v>
      </c>
      <c r="E1119">
        <v>33</v>
      </c>
      <c r="F1119">
        <v>18</v>
      </c>
      <c r="G1119">
        <v>13</v>
      </c>
      <c r="H1119">
        <v>14</v>
      </c>
      <c r="I1119">
        <v>33</v>
      </c>
      <c r="J1119">
        <f t="shared" si="24"/>
        <v>-42.282835552356957</v>
      </c>
      <c r="K1119">
        <v>-25.282835552356957</v>
      </c>
      <c r="L1119">
        <v>-10.282835552356957</v>
      </c>
      <c r="M1119">
        <v>-10.282835552356957</v>
      </c>
      <c r="N1119">
        <v>-10.282835552356957</v>
      </c>
      <c r="O1119">
        <v>-10.282835552356957</v>
      </c>
      <c r="P1119">
        <v>-10.282835552356957</v>
      </c>
      <c r="Q1119">
        <v>-10.282835552356957</v>
      </c>
      <c r="R1119">
        <v>-10.282835552356957</v>
      </c>
      <c r="S1119">
        <v>-10.282835552356957</v>
      </c>
      <c r="T1119">
        <v>-10.282835552356957</v>
      </c>
    </row>
    <row r="1120" spans="1:20" x14ac:dyDescent="0.3">
      <c r="A1120">
        <v>1119</v>
      </c>
      <c r="B1120" s="1">
        <v>43646</v>
      </c>
      <c r="C1120">
        <v>11</v>
      </c>
      <c r="D1120">
        <v>6</v>
      </c>
      <c r="E1120">
        <v>22</v>
      </c>
      <c r="F1120">
        <v>21</v>
      </c>
      <c r="G1120">
        <v>13</v>
      </c>
      <c r="H1120">
        <v>15</v>
      </c>
      <c r="I1120">
        <v>22</v>
      </c>
      <c r="J1120">
        <f t="shared" si="24"/>
        <v>-53.282835552356957</v>
      </c>
      <c r="K1120">
        <v>-42.282835552356957</v>
      </c>
      <c r="L1120">
        <v>-25.282835552356957</v>
      </c>
      <c r="M1120">
        <v>-10.282835552356957</v>
      </c>
      <c r="N1120">
        <v>-10.282835552356957</v>
      </c>
      <c r="O1120">
        <v>-10.282835552356957</v>
      </c>
      <c r="P1120">
        <v>-10.282835552356957</v>
      </c>
      <c r="Q1120">
        <v>-10.282835552356957</v>
      </c>
      <c r="R1120">
        <v>-10.282835552356957</v>
      </c>
      <c r="S1120">
        <v>-10.282835552356957</v>
      </c>
      <c r="T1120">
        <v>-10.282835552356957</v>
      </c>
    </row>
    <row r="1121" spans="1:20" x14ac:dyDescent="0.3">
      <c r="A1121">
        <v>1120</v>
      </c>
      <c r="B1121" s="1">
        <v>43647</v>
      </c>
      <c r="C1121">
        <v>14</v>
      </c>
      <c r="D1121">
        <v>6</v>
      </c>
      <c r="E1121">
        <v>28</v>
      </c>
      <c r="F1121">
        <v>18</v>
      </c>
      <c r="G1121">
        <v>12</v>
      </c>
      <c r="H1121">
        <v>14</v>
      </c>
      <c r="I1121">
        <v>28</v>
      </c>
      <c r="J1121">
        <f t="shared" si="24"/>
        <v>-47.282835552356957</v>
      </c>
      <c r="K1121">
        <v>-53.282835552356957</v>
      </c>
      <c r="L1121">
        <v>-42.282835552356957</v>
      </c>
      <c r="M1121">
        <v>-25.282835552356957</v>
      </c>
      <c r="N1121">
        <v>-10.282835552356957</v>
      </c>
      <c r="O1121">
        <v>-10.282835552356957</v>
      </c>
      <c r="P1121">
        <v>-10.282835552356957</v>
      </c>
      <c r="Q1121">
        <v>-10.282835552356957</v>
      </c>
      <c r="R1121">
        <v>-10.282835552356957</v>
      </c>
      <c r="S1121">
        <v>-10.282835552356957</v>
      </c>
      <c r="T1121">
        <v>-10.282835552356957</v>
      </c>
    </row>
    <row r="1122" spans="1:20" x14ac:dyDescent="0.3">
      <c r="A1122">
        <v>1121</v>
      </c>
      <c r="B1122" s="1">
        <v>43648</v>
      </c>
      <c r="C1122">
        <v>17</v>
      </c>
      <c r="D1122">
        <v>6</v>
      </c>
      <c r="E1122">
        <v>26</v>
      </c>
      <c r="F1122">
        <v>14</v>
      </c>
      <c r="G1122">
        <v>12</v>
      </c>
      <c r="H1122">
        <v>10</v>
      </c>
      <c r="I1122">
        <v>26</v>
      </c>
      <c r="J1122">
        <f t="shared" si="24"/>
        <v>-49.282835552356957</v>
      </c>
      <c r="K1122">
        <v>-47.282835552356957</v>
      </c>
      <c r="L1122">
        <v>-53.282835552356957</v>
      </c>
      <c r="M1122">
        <v>-42.282835552356957</v>
      </c>
      <c r="N1122">
        <v>-25.282835552356957</v>
      </c>
      <c r="O1122">
        <v>-10.282835552356957</v>
      </c>
      <c r="P1122">
        <v>-10.282835552356957</v>
      </c>
      <c r="Q1122">
        <v>-10.282835552356957</v>
      </c>
      <c r="R1122">
        <v>-10.282835552356957</v>
      </c>
      <c r="S1122">
        <v>-10.282835552356957</v>
      </c>
      <c r="T1122">
        <v>-10.282835552356957</v>
      </c>
    </row>
    <row r="1123" spans="1:20" x14ac:dyDescent="0.3">
      <c r="A1123">
        <v>1122</v>
      </c>
      <c r="B1123" s="1">
        <v>43649</v>
      </c>
      <c r="C1123">
        <v>16</v>
      </c>
      <c r="D1123">
        <v>3</v>
      </c>
      <c r="E1123">
        <v>16</v>
      </c>
      <c r="F1123">
        <v>15</v>
      </c>
      <c r="G1123">
        <v>12</v>
      </c>
      <c r="H1123">
        <v>10</v>
      </c>
      <c r="I1123">
        <v>16</v>
      </c>
      <c r="J1123">
        <f t="shared" si="24"/>
        <v>-59.282835552356957</v>
      </c>
      <c r="K1123">
        <v>-49.282835552356957</v>
      </c>
      <c r="L1123">
        <v>-47.282835552356957</v>
      </c>
      <c r="M1123">
        <v>-53.282835552356957</v>
      </c>
      <c r="N1123">
        <v>-42.282835552356957</v>
      </c>
      <c r="O1123">
        <v>-25.282835552356957</v>
      </c>
      <c r="P1123">
        <v>-10.282835552356957</v>
      </c>
      <c r="Q1123">
        <v>-10.282835552356957</v>
      </c>
      <c r="R1123">
        <v>-10.282835552356957</v>
      </c>
      <c r="S1123">
        <v>-10.282835552356957</v>
      </c>
      <c r="T1123">
        <v>-10.282835552356957</v>
      </c>
    </row>
    <row r="1124" spans="1:20" x14ac:dyDescent="0.3">
      <c r="A1124">
        <v>1123</v>
      </c>
      <c r="B1124" s="1">
        <v>43650</v>
      </c>
      <c r="C1124">
        <v>10</v>
      </c>
      <c r="D1124">
        <v>5</v>
      </c>
      <c r="E1124">
        <v>14</v>
      </c>
      <c r="F1124">
        <v>23</v>
      </c>
      <c r="G1124">
        <v>12</v>
      </c>
      <c r="H1124">
        <v>7</v>
      </c>
      <c r="I1124">
        <v>23</v>
      </c>
      <c r="J1124">
        <f t="shared" si="24"/>
        <v>-52.282835552356957</v>
      </c>
      <c r="K1124">
        <v>-59.282835552356957</v>
      </c>
      <c r="L1124">
        <v>-49.282835552356957</v>
      </c>
      <c r="M1124">
        <v>-47.282835552356957</v>
      </c>
      <c r="N1124">
        <v>-53.282835552356957</v>
      </c>
      <c r="O1124">
        <v>-42.282835552356957</v>
      </c>
      <c r="P1124">
        <v>-25.282835552356957</v>
      </c>
      <c r="Q1124">
        <v>-10.282835552356957</v>
      </c>
      <c r="R1124">
        <v>-10.282835552356957</v>
      </c>
      <c r="S1124">
        <v>-10.282835552356957</v>
      </c>
      <c r="T1124">
        <v>-10.282835552356957</v>
      </c>
    </row>
    <row r="1125" spans="1:20" x14ac:dyDescent="0.3">
      <c r="A1125">
        <v>1124</v>
      </c>
      <c r="B1125" s="1">
        <v>43651</v>
      </c>
      <c r="C1125">
        <v>10</v>
      </c>
      <c r="D1125">
        <v>5</v>
      </c>
      <c r="E1125">
        <v>18</v>
      </c>
      <c r="F1125">
        <v>21</v>
      </c>
      <c r="G1125">
        <v>12</v>
      </c>
      <c r="H1125">
        <v>6</v>
      </c>
      <c r="I1125">
        <v>21</v>
      </c>
      <c r="J1125">
        <f t="shared" si="24"/>
        <v>-54.282835552356957</v>
      </c>
      <c r="K1125">
        <v>-52.282835552356957</v>
      </c>
      <c r="L1125">
        <v>-59.282835552356957</v>
      </c>
      <c r="M1125">
        <v>-49.282835552356957</v>
      </c>
      <c r="N1125">
        <v>-47.282835552356957</v>
      </c>
      <c r="O1125">
        <v>-53.282835552356957</v>
      </c>
      <c r="P1125">
        <v>-42.282835552356957</v>
      </c>
      <c r="Q1125">
        <v>-25.282835552356957</v>
      </c>
      <c r="R1125">
        <v>-10.282835552356957</v>
      </c>
      <c r="S1125">
        <v>-10.282835552356957</v>
      </c>
      <c r="T1125">
        <v>-10.282835552356957</v>
      </c>
    </row>
    <row r="1126" spans="1:20" x14ac:dyDescent="0.3">
      <c r="A1126">
        <v>1125</v>
      </c>
      <c r="B1126" s="1">
        <v>43652</v>
      </c>
      <c r="C1126">
        <v>9</v>
      </c>
      <c r="D1126">
        <v>6</v>
      </c>
      <c r="E1126">
        <v>26</v>
      </c>
      <c r="F1126">
        <v>23</v>
      </c>
      <c r="G1126">
        <v>12</v>
      </c>
      <c r="H1126">
        <v>6</v>
      </c>
      <c r="I1126">
        <v>26</v>
      </c>
      <c r="J1126">
        <f t="shared" si="24"/>
        <v>-49.282835552356957</v>
      </c>
      <c r="K1126">
        <v>-54.282835552356957</v>
      </c>
      <c r="L1126">
        <v>-52.282835552356957</v>
      </c>
      <c r="M1126">
        <v>-59.282835552356957</v>
      </c>
      <c r="N1126">
        <v>-49.282835552356957</v>
      </c>
      <c r="O1126">
        <v>-47.282835552356957</v>
      </c>
      <c r="P1126">
        <v>-53.282835552356957</v>
      </c>
      <c r="Q1126">
        <v>-42.282835552356957</v>
      </c>
      <c r="R1126">
        <v>-25.282835552356957</v>
      </c>
      <c r="S1126">
        <v>-10.282835552356957</v>
      </c>
      <c r="T1126">
        <v>-10.282835552356957</v>
      </c>
    </row>
    <row r="1127" spans="1:20" x14ac:dyDescent="0.3">
      <c r="A1127">
        <v>1126</v>
      </c>
      <c r="B1127" s="1">
        <v>43653</v>
      </c>
      <c r="C1127">
        <v>12</v>
      </c>
      <c r="D1127">
        <v>7</v>
      </c>
      <c r="E1127">
        <v>20</v>
      </c>
      <c r="F1127">
        <v>25</v>
      </c>
      <c r="G1127">
        <v>12</v>
      </c>
      <c r="H1127">
        <v>7</v>
      </c>
      <c r="I1127">
        <v>25</v>
      </c>
      <c r="J1127">
        <f t="shared" si="24"/>
        <v>-50.282835552356957</v>
      </c>
      <c r="K1127">
        <v>-49.282835552356957</v>
      </c>
      <c r="L1127">
        <v>-54.282835552356957</v>
      </c>
      <c r="M1127">
        <v>-52.282835552356957</v>
      </c>
      <c r="N1127">
        <v>-59.282835552356957</v>
      </c>
      <c r="O1127">
        <v>-49.282835552356957</v>
      </c>
      <c r="P1127">
        <v>-47.282835552356957</v>
      </c>
      <c r="Q1127">
        <v>-53.282835552356957</v>
      </c>
      <c r="R1127">
        <v>-42.282835552356957</v>
      </c>
      <c r="S1127">
        <v>-25.282835552356957</v>
      </c>
      <c r="T1127">
        <v>-10.282835552356957</v>
      </c>
    </row>
    <row r="1128" spans="1:20" x14ac:dyDescent="0.3">
      <c r="A1128">
        <v>1127</v>
      </c>
      <c r="B1128" s="1">
        <v>43654</v>
      </c>
      <c r="C1128">
        <v>12</v>
      </c>
      <c r="D1128">
        <v>7</v>
      </c>
      <c r="E1128">
        <v>42</v>
      </c>
      <c r="F1128">
        <v>21</v>
      </c>
      <c r="G1128">
        <v>12</v>
      </c>
      <c r="H1128">
        <v>6</v>
      </c>
      <c r="I1128">
        <v>42</v>
      </c>
      <c r="J1128">
        <f t="shared" si="24"/>
        <v>-33.282835552356957</v>
      </c>
      <c r="K1128">
        <v>-50.282835552356957</v>
      </c>
      <c r="L1128">
        <v>-49.282835552356957</v>
      </c>
      <c r="M1128">
        <v>-54.282835552356957</v>
      </c>
      <c r="N1128">
        <v>-52.282835552356957</v>
      </c>
      <c r="O1128">
        <v>-59.282835552356957</v>
      </c>
      <c r="P1128">
        <v>-49.282835552356957</v>
      </c>
      <c r="Q1128">
        <v>-47.282835552356957</v>
      </c>
      <c r="R1128">
        <v>-53.282835552356957</v>
      </c>
      <c r="S1128">
        <v>-42.282835552356957</v>
      </c>
      <c r="T1128">
        <v>-25.282835552356957</v>
      </c>
    </row>
    <row r="1129" spans="1:20" x14ac:dyDescent="0.3">
      <c r="A1129">
        <v>1128</v>
      </c>
      <c r="B1129" s="1">
        <v>43655</v>
      </c>
      <c r="C1129">
        <v>13</v>
      </c>
      <c r="D1129">
        <v>5</v>
      </c>
      <c r="E1129">
        <v>21</v>
      </c>
      <c r="F1129">
        <v>21</v>
      </c>
      <c r="G1129">
        <v>12</v>
      </c>
      <c r="H1129">
        <v>6</v>
      </c>
      <c r="I1129">
        <v>21</v>
      </c>
      <c r="J1129">
        <f t="shared" si="24"/>
        <v>-54.282835552356957</v>
      </c>
      <c r="K1129">
        <v>-33.282835552356957</v>
      </c>
      <c r="L1129">
        <v>-50.282835552356957</v>
      </c>
      <c r="M1129">
        <v>-49.282835552356957</v>
      </c>
      <c r="N1129">
        <v>-54.282835552356957</v>
      </c>
      <c r="O1129">
        <v>-52.282835552356957</v>
      </c>
      <c r="P1129">
        <v>-59.282835552356957</v>
      </c>
      <c r="Q1129">
        <v>-49.282835552356957</v>
      </c>
      <c r="R1129">
        <v>-47.282835552356957</v>
      </c>
      <c r="S1129">
        <v>-53.282835552356957</v>
      </c>
      <c r="T1129">
        <v>-42.282835552356957</v>
      </c>
    </row>
    <row r="1130" spans="1:20" x14ac:dyDescent="0.3">
      <c r="A1130">
        <v>1129</v>
      </c>
      <c r="B1130" s="1">
        <v>43656</v>
      </c>
      <c r="C1130">
        <v>13</v>
      </c>
      <c r="D1130">
        <v>7</v>
      </c>
      <c r="E1130">
        <v>11</v>
      </c>
      <c r="F1130">
        <v>26</v>
      </c>
      <c r="G1130">
        <v>12</v>
      </c>
      <c r="H1130">
        <v>9</v>
      </c>
      <c r="I1130">
        <v>26</v>
      </c>
      <c r="J1130">
        <f t="shared" si="24"/>
        <v>-49.282835552356957</v>
      </c>
      <c r="K1130">
        <v>-54.282835552356957</v>
      </c>
      <c r="L1130">
        <v>-33.282835552356957</v>
      </c>
      <c r="M1130">
        <v>-50.282835552356957</v>
      </c>
      <c r="N1130">
        <v>-49.282835552356957</v>
      </c>
      <c r="O1130">
        <v>-54.282835552356957</v>
      </c>
      <c r="P1130">
        <v>-52.282835552356957</v>
      </c>
      <c r="Q1130">
        <v>-59.282835552356957</v>
      </c>
      <c r="R1130">
        <v>-49.282835552356957</v>
      </c>
      <c r="S1130">
        <v>-47.282835552356957</v>
      </c>
      <c r="T1130">
        <v>-53.282835552356957</v>
      </c>
    </row>
    <row r="1131" spans="1:20" x14ac:dyDescent="0.3">
      <c r="A1131">
        <v>1130</v>
      </c>
      <c r="B1131" s="1">
        <v>43657</v>
      </c>
      <c r="C1131">
        <v>13</v>
      </c>
      <c r="D1131">
        <v>7</v>
      </c>
      <c r="E1131">
        <v>15</v>
      </c>
      <c r="F1131">
        <v>23</v>
      </c>
      <c r="G1131">
        <v>12</v>
      </c>
      <c r="H1131">
        <v>7</v>
      </c>
      <c r="I1131">
        <v>23</v>
      </c>
      <c r="J1131">
        <f t="shared" si="24"/>
        <v>-52.282835552356957</v>
      </c>
      <c r="K1131">
        <v>-49.282835552356957</v>
      </c>
      <c r="L1131">
        <v>-54.282835552356957</v>
      </c>
      <c r="M1131">
        <v>-33.282835552356957</v>
      </c>
      <c r="N1131">
        <v>-50.282835552356957</v>
      </c>
      <c r="O1131">
        <v>-49.282835552356957</v>
      </c>
      <c r="P1131">
        <v>-54.282835552356957</v>
      </c>
      <c r="Q1131">
        <v>-52.282835552356957</v>
      </c>
      <c r="R1131">
        <v>-59.282835552356957</v>
      </c>
      <c r="S1131">
        <v>-49.282835552356957</v>
      </c>
      <c r="T1131">
        <v>-47.282835552356957</v>
      </c>
    </row>
    <row r="1132" spans="1:20" x14ac:dyDescent="0.3">
      <c r="A1132">
        <v>1131</v>
      </c>
      <c r="B1132" s="1">
        <v>43658</v>
      </c>
      <c r="C1132">
        <v>14</v>
      </c>
      <c r="D1132">
        <v>8</v>
      </c>
      <c r="E1132">
        <v>13</v>
      </c>
      <c r="F1132">
        <v>24</v>
      </c>
      <c r="G1132">
        <v>12</v>
      </c>
      <c r="H1132">
        <v>7</v>
      </c>
      <c r="I1132">
        <v>24</v>
      </c>
      <c r="J1132">
        <f t="shared" si="24"/>
        <v>-51.282835552356957</v>
      </c>
      <c r="K1132">
        <v>-52.282835552356957</v>
      </c>
      <c r="L1132">
        <v>-49.282835552356957</v>
      </c>
      <c r="M1132">
        <v>-54.282835552356957</v>
      </c>
      <c r="N1132">
        <v>-33.282835552356957</v>
      </c>
      <c r="O1132">
        <v>-50.282835552356957</v>
      </c>
      <c r="P1132">
        <v>-49.282835552356957</v>
      </c>
      <c r="Q1132">
        <v>-54.282835552356957</v>
      </c>
      <c r="R1132">
        <v>-52.282835552356957</v>
      </c>
      <c r="S1132">
        <v>-59.282835552356957</v>
      </c>
      <c r="T1132">
        <v>-49.282835552356957</v>
      </c>
    </row>
    <row r="1133" spans="1:20" x14ac:dyDescent="0.3">
      <c r="A1133">
        <v>1132</v>
      </c>
      <c r="B1133" s="1">
        <v>43659</v>
      </c>
      <c r="C1133">
        <v>13</v>
      </c>
      <c r="D1133">
        <v>9</v>
      </c>
      <c r="E1133">
        <v>11</v>
      </c>
      <c r="F1133">
        <v>17</v>
      </c>
      <c r="G1133">
        <v>12</v>
      </c>
      <c r="H1133">
        <v>7</v>
      </c>
      <c r="I1133">
        <v>17</v>
      </c>
      <c r="J1133">
        <f t="shared" si="24"/>
        <v>-58.282835552356957</v>
      </c>
      <c r="K1133">
        <v>-51.282835552356957</v>
      </c>
      <c r="L1133">
        <v>-52.282835552356957</v>
      </c>
      <c r="M1133">
        <v>-49.282835552356957</v>
      </c>
      <c r="N1133">
        <v>-54.282835552356957</v>
      </c>
      <c r="O1133">
        <v>-33.282835552356957</v>
      </c>
      <c r="P1133">
        <v>-50.282835552356957</v>
      </c>
      <c r="Q1133">
        <v>-49.282835552356957</v>
      </c>
      <c r="R1133">
        <v>-54.282835552356957</v>
      </c>
      <c r="S1133">
        <v>-52.282835552356957</v>
      </c>
      <c r="T1133">
        <v>-59.282835552356957</v>
      </c>
    </row>
    <row r="1134" spans="1:20" x14ac:dyDescent="0.3">
      <c r="A1134">
        <v>1133</v>
      </c>
      <c r="B1134" s="1">
        <v>43660</v>
      </c>
      <c r="C1134">
        <v>20</v>
      </c>
      <c r="D1134">
        <v>9</v>
      </c>
      <c r="E1134">
        <v>14</v>
      </c>
      <c r="F1134">
        <v>24</v>
      </c>
      <c r="G1134">
        <v>12</v>
      </c>
      <c r="H1134">
        <v>11</v>
      </c>
      <c r="I1134">
        <v>24</v>
      </c>
      <c r="J1134">
        <f t="shared" si="24"/>
        <v>-51.282835552356957</v>
      </c>
      <c r="K1134">
        <v>-58.282835552356957</v>
      </c>
      <c r="L1134">
        <v>-51.282835552356957</v>
      </c>
      <c r="M1134">
        <v>-52.282835552356957</v>
      </c>
      <c r="N1134">
        <v>-49.282835552356957</v>
      </c>
      <c r="O1134">
        <v>-54.282835552356957</v>
      </c>
      <c r="P1134">
        <v>-33.282835552356957</v>
      </c>
      <c r="Q1134">
        <v>-50.282835552356957</v>
      </c>
      <c r="R1134">
        <v>-49.282835552356957</v>
      </c>
      <c r="S1134">
        <v>-54.282835552356957</v>
      </c>
      <c r="T1134">
        <v>-52.282835552356957</v>
      </c>
    </row>
    <row r="1135" spans="1:20" x14ac:dyDescent="0.3">
      <c r="A1135">
        <v>1134</v>
      </c>
      <c r="B1135" s="1">
        <v>43661</v>
      </c>
      <c r="C1135">
        <v>21</v>
      </c>
      <c r="D1135">
        <v>9</v>
      </c>
      <c r="E1135">
        <v>441</v>
      </c>
      <c r="F1135">
        <v>28</v>
      </c>
      <c r="G1135">
        <v>12</v>
      </c>
      <c r="H1135">
        <v>10</v>
      </c>
      <c r="I1135">
        <v>441</v>
      </c>
      <c r="J1135">
        <f t="shared" si="24"/>
        <v>365.71716444764303</v>
      </c>
      <c r="K1135">
        <v>-51.282835552356957</v>
      </c>
      <c r="L1135">
        <v>-58.282835552356957</v>
      </c>
      <c r="M1135">
        <v>-51.282835552356957</v>
      </c>
      <c r="N1135">
        <v>-52.282835552356957</v>
      </c>
      <c r="O1135">
        <v>-49.282835552356957</v>
      </c>
      <c r="P1135">
        <v>-54.282835552356957</v>
      </c>
      <c r="Q1135">
        <v>-33.282835552356957</v>
      </c>
      <c r="R1135">
        <v>-50.282835552356957</v>
      </c>
      <c r="S1135">
        <v>-49.282835552356957</v>
      </c>
      <c r="T1135">
        <v>-54.282835552356957</v>
      </c>
    </row>
    <row r="1136" spans="1:20" x14ac:dyDescent="0.3">
      <c r="A1136">
        <v>1135</v>
      </c>
      <c r="B1136" s="1">
        <v>43662</v>
      </c>
      <c r="C1136">
        <v>21</v>
      </c>
      <c r="D1136">
        <v>7</v>
      </c>
      <c r="E1136">
        <v>151</v>
      </c>
      <c r="F1136">
        <v>24</v>
      </c>
      <c r="G1136">
        <v>12</v>
      </c>
      <c r="H1136">
        <v>8</v>
      </c>
      <c r="I1136">
        <v>151</v>
      </c>
      <c r="J1136">
        <f t="shared" si="24"/>
        <v>75.717164447643043</v>
      </c>
      <c r="K1136">
        <v>365.71716444764303</v>
      </c>
      <c r="L1136">
        <v>-51.282835552356957</v>
      </c>
      <c r="M1136">
        <v>-58.282835552356957</v>
      </c>
      <c r="N1136">
        <v>-51.282835552356957</v>
      </c>
      <c r="O1136">
        <v>-52.282835552356957</v>
      </c>
      <c r="P1136">
        <v>-49.282835552356957</v>
      </c>
      <c r="Q1136">
        <v>-54.282835552356957</v>
      </c>
      <c r="R1136">
        <v>-33.282835552356957</v>
      </c>
      <c r="S1136">
        <v>-50.282835552356957</v>
      </c>
      <c r="T1136">
        <v>-49.282835552356957</v>
      </c>
    </row>
    <row r="1137" spans="1:20" x14ac:dyDescent="0.3">
      <c r="A1137">
        <v>1136</v>
      </c>
      <c r="B1137" s="1">
        <v>43663</v>
      </c>
      <c r="C1137">
        <v>14</v>
      </c>
      <c r="D1137">
        <v>8</v>
      </c>
      <c r="E1137">
        <v>16</v>
      </c>
      <c r="F1137">
        <v>24</v>
      </c>
      <c r="G1137">
        <v>12</v>
      </c>
      <c r="H1137">
        <v>8</v>
      </c>
      <c r="I1137">
        <v>24</v>
      </c>
      <c r="J1137">
        <f t="shared" si="24"/>
        <v>-51.282835552356957</v>
      </c>
      <c r="K1137">
        <v>75.717164447643043</v>
      </c>
      <c r="L1137">
        <v>365.71716444764303</v>
      </c>
      <c r="M1137">
        <v>-51.282835552356957</v>
      </c>
      <c r="N1137">
        <v>-58.282835552356957</v>
      </c>
      <c r="O1137">
        <v>-51.282835552356957</v>
      </c>
      <c r="P1137">
        <v>-52.282835552356957</v>
      </c>
      <c r="Q1137">
        <v>-49.282835552356957</v>
      </c>
      <c r="R1137">
        <v>-54.282835552356957</v>
      </c>
      <c r="S1137">
        <v>-33.282835552356957</v>
      </c>
      <c r="T1137">
        <v>-50.282835552356957</v>
      </c>
    </row>
    <row r="1138" spans="1:20" x14ac:dyDescent="0.3">
      <c r="A1138">
        <v>1137</v>
      </c>
      <c r="B1138" s="1">
        <v>43664</v>
      </c>
      <c r="C1138">
        <v>17</v>
      </c>
      <c r="D1138">
        <v>9</v>
      </c>
      <c r="E1138">
        <v>18</v>
      </c>
      <c r="F1138">
        <v>27</v>
      </c>
      <c r="G1138">
        <v>12</v>
      </c>
      <c r="H1138">
        <v>8</v>
      </c>
      <c r="I1138">
        <v>27</v>
      </c>
      <c r="J1138">
        <f t="shared" si="24"/>
        <v>-48.282835552356957</v>
      </c>
      <c r="K1138">
        <v>-51.282835552356957</v>
      </c>
      <c r="L1138">
        <v>75.717164447643043</v>
      </c>
      <c r="M1138">
        <v>365.71716444764303</v>
      </c>
      <c r="N1138">
        <v>-51.282835552356957</v>
      </c>
      <c r="O1138">
        <v>-58.282835552356957</v>
      </c>
      <c r="P1138">
        <v>-51.282835552356957</v>
      </c>
      <c r="Q1138">
        <v>-52.282835552356957</v>
      </c>
      <c r="R1138">
        <v>-49.282835552356957</v>
      </c>
      <c r="S1138">
        <v>-54.282835552356957</v>
      </c>
      <c r="T1138">
        <v>-33.282835552356957</v>
      </c>
    </row>
    <row r="1139" spans="1:20" x14ac:dyDescent="0.3">
      <c r="A1139">
        <v>1138</v>
      </c>
      <c r="B1139" s="1">
        <v>43665</v>
      </c>
      <c r="C1139">
        <v>21</v>
      </c>
      <c r="D1139">
        <v>6</v>
      </c>
      <c r="E1139">
        <v>14</v>
      </c>
      <c r="F1139">
        <v>24</v>
      </c>
      <c r="G1139">
        <v>12</v>
      </c>
      <c r="H1139">
        <v>4</v>
      </c>
      <c r="I1139">
        <v>24</v>
      </c>
      <c r="J1139">
        <f t="shared" si="24"/>
        <v>-51.282835552356957</v>
      </c>
      <c r="K1139">
        <v>-48.282835552356957</v>
      </c>
      <c r="L1139">
        <v>-51.282835552356957</v>
      </c>
      <c r="M1139">
        <v>75.717164447643043</v>
      </c>
      <c r="N1139">
        <v>365.71716444764303</v>
      </c>
      <c r="O1139">
        <v>-51.282835552356957</v>
      </c>
      <c r="P1139">
        <v>-58.282835552356957</v>
      </c>
      <c r="Q1139">
        <v>-51.282835552356957</v>
      </c>
      <c r="R1139">
        <v>-52.282835552356957</v>
      </c>
      <c r="S1139">
        <v>-49.282835552356957</v>
      </c>
      <c r="T1139">
        <v>-54.282835552356957</v>
      </c>
    </row>
    <row r="1140" spans="1:20" x14ac:dyDescent="0.3">
      <c r="A1140">
        <v>1139</v>
      </c>
      <c r="B1140" s="1">
        <v>43666</v>
      </c>
      <c r="C1140">
        <v>14</v>
      </c>
      <c r="D1140">
        <v>7</v>
      </c>
      <c r="E1140">
        <v>13</v>
      </c>
      <c r="F1140">
        <v>26</v>
      </c>
      <c r="G1140">
        <v>12</v>
      </c>
      <c r="H1140">
        <v>7</v>
      </c>
      <c r="I1140">
        <v>26</v>
      </c>
      <c r="J1140">
        <f t="shared" si="24"/>
        <v>-49.282835552356957</v>
      </c>
      <c r="K1140">
        <v>-51.282835552356957</v>
      </c>
      <c r="L1140">
        <v>-48.282835552356957</v>
      </c>
      <c r="M1140">
        <v>-51.282835552356957</v>
      </c>
      <c r="N1140">
        <v>75.717164447643043</v>
      </c>
      <c r="O1140">
        <v>365.71716444764303</v>
      </c>
      <c r="P1140">
        <v>-51.282835552356957</v>
      </c>
      <c r="Q1140">
        <v>-58.282835552356957</v>
      </c>
      <c r="R1140">
        <v>-51.282835552356957</v>
      </c>
      <c r="S1140">
        <v>-52.282835552356957</v>
      </c>
      <c r="T1140">
        <v>-49.282835552356957</v>
      </c>
    </row>
    <row r="1141" spans="1:20" x14ac:dyDescent="0.3">
      <c r="A1141">
        <v>1140</v>
      </c>
      <c r="B1141" s="1">
        <v>43667</v>
      </c>
      <c r="C1141">
        <v>14</v>
      </c>
      <c r="D1141">
        <v>7</v>
      </c>
      <c r="E1141">
        <v>46</v>
      </c>
      <c r="F1141">
        <v>28</v>
      </c>
      <c r="G1141">
        <v>12</v>
      </c>
      <c r="H1141">
        <v>9</v>
      </c>
      <c r="I1141">
        <v>46</v>
      </c>
      <c r="J1141">
        <f t="shared" si="24"/>
        <v>-29.282835552356957</v>
      </c>
      <c r="K1141">
        <v>-49.282835552356957</v>
      </c>
      <c r="L1141">
        <v>-51.282835552356957</v>
      </c>
      <c r="M1141">
        <v>-48.282835552356957</v>
      </c>
      <c r="N1141">
        <v>-51.282835552356957</v>
      </c>
      <c r="O1141">
        <v>75.717164447643043</v>
      </c>
      <c r="P1141">
        <v>365.71716444764303</v>
      </c>
      <c r="Q1141">
        <v>-51.282835552356957</v>
      </c>
      <c r="R1141">
        <v>-58.282835552356957</v>
      </c>
      <c r="S1141">
        <v>-51.282835552356957</v>
      </c>
      <c r="T1141">
        <v>-52.282835552356957</v>
      </c>
    </row>
    <row r="1142" spans="1:20" x14ac:dyDescent="0.3">
      <c r="A1142">
        <v>1141</v>
      </c>
      <c r="B1142" s="1">
        <v>43668</v>
      </c>
      <c r="C1142">
        <v>14</v>
      </c>
      <c r="D1142">
        <v>7</v>
      </c>
      <c r="E1142">
        <v>19</v>
      </c>
      <c r="F1142">
        <v>28</v>
      </c>
      <c r="G1142">
        <v>12</v>
      </c>
      <c r="H1142">
        <v>10</v>
      </c>
      <c r="I1142">
        <v>28</v>
      </c>
      <c r="J1142">
        <f t="shared" si="24"/>
        <v>-47.282835552356957</v>
      </c>
      <c r="K1142">
        <v>-29.282835552356957</v>
      </c>
      <c r="L1142">
        <v>-49.282835552356957</v>
      </c>
      <c r="M1142">
        <v>-51.282835552356957</v>
      </c>
      <c r="N1142">
        <v>-48.282835552356957</v>
      </c>
      <c r="O1142">
        <v>-51.282835552356957</v>
      </c>
      <c r="P1142">
        <v>75.717164447643043</v>
      </c>
      <c r="Q1142">
        <v>365.71716444764303</v>
      </c>
      <c r="R1142">
        <v>-51.282835552356957</v>
      </c>
      <c r="S1142">
        <v>-58.282835552356957</v>
      </c>
      <c r="T1142">
        <v>-51.282835552356957</v>
      </c>
    </row>
    <row r="1143" spans="1:20" x14ac:dyDescent="0.3">
      <c r="A1143">
        <v>1142</v>
      </c>
      <c r="B1143" s="1">
        <v>43669</v>
      </c>
      <c r="C1143">
        <v>14</v>
      </c>
      <c r="D1143">
        <v>3</v>
      </c>
      <c r="E1143">
        <v>28</v>
      </c>
      <c r="F1143">
        <v>24</v>
      </c>
      <c r="G1143">
        <v>12</v>
      </c>
      <c r="H1143">
        <v>6</v>
      </c>
      <c r="I1143">
        <v>28</v>
      </c>
      <c r="J1143">
        <f t="shared" si="24"/>
        <v>-47.282835552356957</v>
      </c>
      <c r="K1143">
        <v>-47.282835552356957</v>
      </c>
      <c r="L1143">
        <v>-29.282835552356957</v>
      </c>
      <c r="M1143">
        <v>-49.282835552356957</v>
      </c>
      <c r="N1143">
        <v>-51.282835552356957</v>
      </c>
      <c r="O1143">
        <v>-48.282835552356957</v>
      </c>
      <c r="P1143">
        <v>-51.282835552356957</v>
      </c>
      <c r="Q1143">
        <v>75.717164447643043</v>
      </c>
      <c r="R1143">
        <v>365.71716444764303</v>
      </c>
      <c r="S1143">
        <v>-51.282835552356957</v>
      </c>
      <c r="T1143">
        <v>-58.282835552356957</v>
      </c>
    </row>
    <row r="1144" spans="1:20" x14ac:dyDescent="0.3">
      <c r="A1144">
        <v>1143</v>
      </c>
      <c r="B1144" s="1">
        <v>43670</v>
      </c>
      <c r="C1144">
        <v>7</v>
      </c>
      <c r="D1144">
        <v>29</v>
      </c>
      <c r="E1144">
        <v>18</v>
      </c>
      <c r="F1144">
        <v>21</v>
      </c>
      <c r="G1144">
        <v>12</v>
      </c>
      <c r="H1144">
        <v>7</v>
      </c>
      <c r="I1144">
        <v>29</v>
      </c>
      <c r="J1144">
        <f t="shared" si="24"/>
        <v>-46.282835552356957</v>
      </c>
      <c r="K1144">
        <v>-47.282835552356957</v>
      </c>
      <c r="L1144">
        <v>-47.282835552356957</v>
      </c>
      <c r="M1144">
        <v>-29.282835552356957</v>
      </c>
      <c r="N1144">
        <v>-49.282835552356957</v>
      </c>
      <c r="O1144">
        <v>-51.282835552356957</v>
      </c>
      <c r="P1144">
        <v>-48.282835552356957</v>
      </c>
      <c r="Q1144">
        <v>-51.282835552356957</v>
      </c>
      <c r="R1144">
        <v>75.717164447643043</v>
      </c>
      <c r="S1144">
        <v>365.71716444764303</v>
      </c>
      <c r="T1144">
        <v>-51.282835552356957</v>
      </c>
    </row>
    <row r="1145" spans="1:20" x14ac:dyDescent="0.3">
      <c r="A1145">
        <v>1144</v>
      </c>
      <c r="B1145" s="1">
        <v>43673</v>
      </c>
      <c r="C1145">
        <v>50</v>
      </c>
      <c r="D1145">
        <v>29</v>
      </c>
      <c r="E1145">
        <v>15</v>
      </c>
      <c r="F1145">
        <v>22</v>
      </c>
      <c r="G1145">
        <v>12</v>
      </c>
      <c r="H1145">
        <v>10</v>
      </c>
      <c r="I1145">
        <v>50</v>
      </c>
      <c r="J1145">
        <f t="shared" si="24"/>
        <v>-25.282835552356957</v>
      </c>
      <c r="K1145">
        <v>-46.282835552356957</v>
      </c>
      <c r="L1145">
        <v>-47.282835552356957</v>
      </c>
      <c r="M1145">
        <v>-47.282835552356957</v>
      </c>
      <c r="N1145">
        <v>-29.282835552356957</v>
      </c>
      <c r="O1145">
        <v>-49.282835552356957</v>
      </c>
      <c r="P1145">
        <v>-51.282835552356957</v>
      </c>
      <c r="Q1145">
        <v>-48.282835552356957</v>
      </c>
      <c r="R1145">
        <v>-51.282835552356957</v>
      </c>
      <c r="S1145">
        <v>75.717164447643043</v>
      </c>
      <c r="T1145">
        <v>365.71716444764303</v>
      </c>
    </row>
    <row r="1146" spans="1:20" x14ac:dyDescent="0.3">
      <c r="A1146">
        <v>1145</v>
      </c>
      <c r="B1146" s="1">
        <v>43674</v>
      </c>
      <c r="C1146">
        <v>50</v>
      </c>
      <c r="D1146">
        <v>29</v>
      </c>
      <c r="E1146">
        <v>17</v>
      </c>
      <c r="F1146">
        <v>24</v>
      </c>
      <c r="G1146">
        <v>12</v>
      </c>
      <c r="H1146">
        <v>9</v>
      </c>
      <c r="I1146">
        <v>50</v>
      </c>
      <c r="J1146">
        <f t="shared" si="24"/>
        <v>-25.282835552356957</v>
      </c>
      <c r="K1146">
        <v>-25.282835552356957</v>
      </c>
      <c r="L1146">
        <v>-46.282835552356957</v>
      </c>
      <c r="M1146">
        <v>-47.282835552356957</v>
      </c>
      <c r="N1146">
        <v>-47.282835552356957</v>
      </c>
      <c r="O1146">
        <v>-29.282835552356957</v>
      </c>
      <c r="P1146">
        <v>-49.282835552356957</v>
      </c>
      <c r="Q1146">
        <v>-51.282835552356957</v>
      </c>
      <c r="R1146">
        <v>-48.282835552356957</v>
      </c>
      <c r="S1146">
        <v>-51.282835552356957</v>
      </c>
      <c r="T1146">
        <v>75.717164447643043</v>
      </c>
    </row>
    <row r="1147" spans="1:20" x14ac:dyDescent="0.3">
      <c r="A1147">
        <v>1146</v>
      </c>
      <c r="B1147" s="1">
        <v>43675</v>
      </c>
      <c r="C1147">
        <v>50</v>
      </c>
      <c r="D1147">
        <v>6</v>
      </c>
      <c r="E1147">
        <v>32</v>
      </c>
      <c r="F1147">
        <v>24</v>
      </c>
      <c r="G1147">
        <v>12</v>
      </c>
      <c r="H1147">
        <v>8</v>
      </c>
      <c r="I1147">
        <v>50</v>
      </c>
      <c r="J1147">
        <f t="shared" si="24"/>
        <v>-25.282835552356957</v>
      </c>
      <c r="K1147">
        <v>-25.282835552356957</v>
      </c>
      <c r="L1147">
        <v>-25.282835552356957</v>
      </c>
      <c r="M1147">
        <v>-46.282835552356957</v>
      </c>
      <c r="N1147">
        <v>-47.282835552356957</v>
      </c>
      <c r="O1147">
        <v>-47.282835552356957</v>
      </c>
      <c r="P1147">
        <v>-29.282835552356957</v>
      </c>
      <c r="Q1147">
        <v>-49.282835552356957</v>
      </c>
      <c r="R1147">
        <v>-51.282835552356957</v>
      </c>
      <c r="S1147">
        <v>-48.282835552356957</v>
      </c>
      <c r="T1147">
        <v>-51.282835552356957</v>
      </c>
    </row>
    <row r="1148" spans="1:20" x14ac:dyDescent="0.3">
      <c r="A1148">
        <v>1147</v>
      </c>
      <c r="B1148" s="1">
        <v>43676</v>
      </c>
      <c r="C1148">
        <v>16</v>
      </c>
      <c r="D1148">
        <v>7</v>
      </c>
      <c r="E1148">
        <v>34</v>
      </c>
      <c r="F1148">
        <v>16</v>
      </c>
      <c r="G1148">
        <v>12</v>
      </c>
      <c r="H1148">
        <v>4</v>
      </c>
      <c r="I1148">
        <v>34</v>
      </c>
      <c r="J1148">
        <f t="shared" si="24"/>
        <v>-41.282835552356957</v>
      </c>
      <c r="K1148">
        <v>-25.282835552356957</v>
      </c>
      <c r="L1148">
        <v>-25.282835552356957</v>
      </c>
      <c r="M1148">
        <v>-25.282835552356957</v>
      </c>
      <c r="N1148">
        <v>-46.282835552356957</v>
      </c>
      <c r="O1148">
        <v>-47.282835552356957</v>
      </c>
      <c r="P1148">
        <v>-47.282835552356957</v>
      </c>
      <c r="Q1148">
        <v>-29.282835552356957</v>
      </c>
      <c r="R1148">
        <v>-49.282835552356957</v>
      </c>
      <c r="S1148">
        <v>-51.282835552356957</v>
      </c>
      <c r="T1148">
        <v>-48.282835552356957</v>
      </c>
    </row>
    <row r="1149" spans="1:20" x14ac:dyDescent="0.3">
      <c r="A1149">
        <v>1148</v>
      </c>
      <c r="B1149" s="1">
        <v>43677</v>
      </c>
      <c r="C1149">
        <v>21</v>
      </c>
      <c r="D1149">
        <v>6</v>
      </c>
      <c r="E1149">
        <v>14</v>
      </c>
      <c r="F1149">
        <v>19</v>
      </c>
      <c r="G1149">
        <v>12</v>
      </c>
      <c r="H1149">
        <v>6</v>
      </c>
      <c r="I1149">
        <v>21</v>
      </c>
      <c r="J1149">
        <f t="shared" si="24"/>
        <v>-54.282835552356957</v>
      </c>
      <c r="K1149">
        <v>-41.282835552356957</v>
      </c>
      <c r="L1149">
        <v>-25.282835552356957</v>
      </c>
      <c r="M1149">
        <v>-25.282835552356957</v>
      </c>
      <c r="N1149">
        <v>-25.282835552356957</v>
      </c>
      <c r="O1149">
        <v>-46.282835552356957</v>
      </c>
      <c r="P1149">
        <v>-47.282835552356957</v>
      </c>
      <c r="Q1149">
        <v>-47.282835552356957</v>
      </c>
      <c r="R1149">
        <v>-29.282835552356957</v>
      </c>
      <c r="S1149">
        <v>-49.282835552356957</v>
      </c>
      <c r="T1149">
        <v>-51.282835552356957</v>
      </c>
    </row>
    <row r="1150" spans="1:20" x14ac:dyDescent="0.3">
      <c r="A1150">
        <v>1149</v>
      </c>
      <c r="B1150" s="1">
        <v>43678</v>
      </c>
      <c r="C1150">
        <v>17</v>
      </c>
      <c r="D1150">
        <v>4</v>
      </c>
      <c r="E1150">
        <v>17</v>
      </c>
      <c r="F1150">
        <v>14</v>
      </c>
      <c r="G1150">
        <v>12</v>
      </c>
      <c r="H1150">
        <v>6</v>
      </c>
      <c r="I1150">
        <v>17</v>
      </c>
      <c r="J1150">
        <f t="shared" si="24"/>
        <v>-58.282835552356957</v>
      </c>
      <c r="K1150">
        <v>-54.282835552356957</v>
      </c>
      <c r="L1150">
        <v>-41.282835552356957</v>
      </c>
      <c r="M1150">
        <v>-25.282835552356957</v>
      </c>
      <c r="N1150">
        <v>-25.282835552356957</v>
      </c>
      <c r="O1150">
        <v>-25.282835552356957</v>
      </c>
      <c r="P1150">
        <v>-46.282835552356957</v>
      </c>
      <c r="Q1150">
        <v>-47.282835552356957</v>
      </c>
      <c r="R1150">
        <v>-47.282835552356957</v>
      </c>
      <c r="S1150">
        <v>-29.282835552356957</v>
      </c>
      <c r="T1150">
        <v>-49.282835552356957</v>
      </c>
    </row>
    <row r="1151" spans="1:20" x14ac:dyDescent="0.3">
      <c r="A1151">
        <v>1150</v>
      </c>
      <c r="B1151" s="1">
        <v>43679</v>
      </c>
      <c r="C1151">
        <v>13</v>
      </c>
      <c r="D1151">
        <v>4</v>
      </c>
      <c r="E1151">
        <v>17</v>
      </c>
      <c r="F1151">
        <v>8</v>
      </c>
      <c r="G1151">
        <v>12</v>
      </c>
      <c r="H1151">
        <v>2</v>
      </c>
      <c r="I1151">
        <v>17</v>
      </c>
      <c r="J1151">
        <f t="shared" si="24"/>
        <v>-58.282835552356957</v>
      </c>
      <c r="K1151">
        <v>-58.282835552356957</v>
      </c>
      <c r="L1151">
        <v>-54.282835552356957</v>
      </c>
      <c r="M1151">
        <v>-41.282835552356957</v>
      </c>
      <c r="N1151">
        <v>-25.282835552356957</v>
      </c>
      <c r="O1151">
        <v>-25.282835552356957</v>
      </c>
      <c r="P1151">
        <v>-25.282835552356957</v>
      </c>
      <c r="Q1151">
        <v>-46.282835552356957</v>
      </c>
      <c r="R1151">
        <v>-47.282835552356957</v>
      </c>
      <c r="S1151">
        <v>-47.282835552356957</v>
      </c>
      <c r="T1151">
        <v>-29.282835552356957</v>
      </c>
    </row>
    <row r="1152" spans="1:20" x14ac:dyDescent="0.3">
      <c r="A1152">
        <v>1151</v>
      </c>
      <c r="B1152" s="1">
        <v>43680</v>
      </c>
      <c r="C1152">
        <v>13</v>
      </c>
      <c r="D1152">
        <v>6</v>
      </c>
      <c r="E1152">
        <v>18</v>
      </c>
      <c r="F1152">
        <v>16</v>
      </c>
      <c r="G1152">
        <v>12</v>
      </c>
      <c r="H1152">
        <v>8</v>
      </c>
      <c r="I1152">
        <v>18</v>
      </c>
      <c r="J1152">
        <f t="shared" si="24"/>
        <v>-57.282835552356957</v>
      </c>
      <c r="K1152">
        <v>-58.282835552356957</v>
      </c>
      <c r="L1152">
        <v>-58.282835552356957</v>
      </c>
      <c r="M1152">
        <v>-54.282835552356957</v>
      </c>
      <c r="N1152">
        <v>-41.282835552356957</v>
      </c>
      <c r="O1152">
        <v>-25.282835552356957</v>
      </c>
      <c r="P1152">
        <v>-25.282835552356957</v>
      </c>
      <c r="Q1152">
        <v>-25.282835552356957</v>
      </c>
      <c r="R1152">
        <v>-46.282835552356957</v>
      </c>
      <c r="S1152">
        <v>-47.282835552356957</v>
      </c>
      <c r="T1152">
        <v>-47.282835552356957</v>
      </c>
    </row>
    <row r="1153" spans="1:20" x14ac:dyDescent="0.3">
      <c r="A1153">
        <v>1152</v>
      </c>
      <c r="B1153" s="1">
        <v>43681</v>
      </c>
      <c r="C1153">
        <v>18</v>
      </c>
      <c r="D1153">
        <v>29</v>
      </c>
      <c r="E1153">
        <v>18</v>
      </c>
      <c r="F1153">
        <v>21</v>
      </c>
      <c r="G1153">
        <v>12</v>
      </c>
      <c r="H1153">
        <v>9</v>
      </c>
      <c r="I1153">
        <v>29</v>
      </c>
      <c r="J1153">
        <f t="shared" si="24"/>
        <v>-46.282835552356957</v>
      </c>
      <c r="K1153">
        <v>-57.282835552356957</v>
      </c>
      <c r="L1153">
        <v>-58.282835552356957</v>
      </c>
      <c r="M1153">
        <v>-58.282835552356957</v>
      </c>
      <c r="N1153">
        <v>-54.282835552356957</v>
      </c>
      <c r="O1153">
        <v>-41.282835552356957</v>
      </c>
      <c r="P1153">
        <v>-25.282835552356957</v>
      </c>
      <c r="Q1153">
        <v>-25.282835552356957</v>
      </c>
      <c r="R1153">
        <v>-25.282835552356957</v>
      </c>
      <c r="S1153">
        <v>-46.282835552356957</v>
      </c>
      <c r="T1153">
        <v>-47.282835552356957</v>
      </c>
    </row>
    <row r="1154" spans="1:20" x14ac:dyDescent="0.3">
      <c r="A1154">
        <v>1153</v>
      </c>
      <c r="B1154" s="1">
        <v>43682</v>
      </c>
      <c r="C1154">
        <v>50</v>
      </c>
      <c r="D1154">
        <v>29</v>
      </c>
      <c r="E1154">
        <v>18</v>
      </c>
      <c r="F1154">
        <v>20</v>
      </c>
      <c r="G1154">
        <v>12</v>
      </c>
      <c r="H1154">
        <v>7</v>
      </c>
      <c r="I1154">
        <v>50</v>
      </c>
      <c r="J1154">
        <f t="shared" si="24"/>
        <v>-25.282835552356957</v>
      </c>
      <c r="K1154">
        <v>-46.282835552356957</v>
      </c>
      <c r="L1154">
        <v>-57.282835552356957</v>
      </c>
      <c r="M1154">
        <v>-58.282835552356957</v>
      </c>
      <c r="N1154">
        <v>-58.282835552356957</v>
      </c>
      <c r="O1154">
        <v>-54.282835552356957</v>
      </c>
      <c r="P1154">
        <v>-41.282835552356957</v>
      </c>
      <c r="Q1154">
        <v>-25.282835552356957</v>
      </c>
      <c r="R1154">
        <v>-25.282835552356957</v>
      </c>
      <c r="S1154">
        <v>-25.282835552356957</v>
      </c>
      <c r="T1154">
        <v>-46.282835552356957</v>
      </c>
    </row>
    <row r="1155" spans="1:20" x14ac:dyDescent="0.3">
      <c r="A1155">
        <v>1154</v>
      </c>
      <c r="B1155" s="1">
        <v>43683</v>
      </c>
      <c r="C1155">
        <v>50</v>
      </c>
      <c r="D1155">
        <v>29</v>
      </c>
      <c r="E1155">
        <v>18</v>
      </c>
      <c r="F1155">
        <v>27</v>
      </c>
      <c r="G1155">
        <v>12</v>
      </c>
      <c r="H1155">
        <v>7</v>
      </c>
      <c r="I1155">
        <v>50</v>
      </c>
      <c r="J1155">
        <f t="shared" ref="J1155:J1218" si="25">(I1155-$V$2)</f>
        <v>-25.282835552356957</v>
      </c>
      <c r="K1155">
        <v>-25.282835552356957</v>
      </c>
      <c r="L1155">
        <v>-46.282835552356957</v>
      </c>
      <c r="M1155">
        <v>-57.282835552356957</v>
      </c>
      <c r="N1155">
        <v>-58.282835552356957</v>
      </c>
      <c r="O1155">
        <v>-58.282835552356957</v>
      </c>
      <c r="P1155">
        <v>-54.282835552356957</v>
      </c>
      <c r="Q1155">
        <v>-41.282835552356957</v>
      </c>
      <c r="R1155">
        <v>-25.282835552356957</v>
      </c>
      <c r="S1155">
        <v>-25.282835552356957</v>
      </c>
      <c r="T1155">
        <v>-25.282835552356957</v>
      </c>
    </row>
    <row r="1156" spans="1:20" x14ac:dyDescent="0.3">
      <c r="A1156">
        <v>1155</v>
      </c>
      <c r="B1156" s="1">
        <v>43684</v>
      </c>
      <c r="C1156">
        <v>50</v>
      </c>
      <c r="D1156">
        <v>29</v>
      </c>
      <c r="E1156">
        <v>18</v>
      </c>
      <c r="F1156">
        <v>21</v>
      </c>
      <c r="G1156">
        <v>12</v>
      </c>
      <c r="H1156">
        <v>7</v>
      </c>
      <c r="I1156">
        <v>50</v>
      </c>
      <c r="J1156">
        <f t="shared" si="25"/>
        <v>-25.282835552356957</v>
      </c>
      <c r="K1156">
        <v>-25.282835552356957</v>
      </c>
      <c r="L1156">
        <v>-25.282835552356957</v>
      </c>
      <c r="M1156">
        <v>-46.282835552356957</v>
      </c>
      <c r="N1156">
        <v>-57.282835552356957</v>
      </c>
      <c r="O1156">
        <v>-58.282835552356957</v>
      </c>
      <c r="P1156">
        <v>-58.282835552356957</v>
      </c>
      <c r="Q1156">
        <v>-54.282835552356957</v>
      </c>
      <c r="R1156">
        <v>-41.282835552356957</v>
      </c>
      <c r="S1156">
        <v>-25.282835552356957</v>
      </c>
      <c r="T1156">
        <v>-25.282835552356957</v>
      </c>
    </row>
    <row r="1157" spans="1:20" x14ac:dyDescent="0.3">
      <c r="A1157">
        <v>1156</v>
      </c>
      <c r="B1157" s="1">
        <v>43685</v>
      </c>
      <c r="C1157">
        <v>50</v>
      </c>
      <c r="D1157">
        <v>29</v>
      </c>
      <c r="E1157">
        <v>18</v>
      </c>
      <c r="F1157">
        <v>18</v>
      </c>
      <c r="G1157">
        <v>12</v>
      </c>
      <c r="H1157">
        <v>6</v>
      </c>
      <c r="I1157">
        <v>50</v>
      </c>
      <c r="J1157">
        <f t="shared" si="25"/>
        <v>-25.282835552356957</v>
      </c>
      <c r="K1157">
        <v>-25.282835552356957</v>
      </c>
      <c r="L1157">
        <v>-25.282835552356957</v>
      </c>
      <c r="M1157">
        <v>-25.282835552356957</v>
      </c>
      <c r="N1157">
        <v>-46.282835552356957</v>
      </c>
      <c r="O1157">
        <v>-57.282835552356957</v>
      </c>
      <c r="P1157">
        <v>-58.282835552356957</v>
      </c>
      <c r="Q1157">
        <v>-58.282835552356957</v>
      </c>
      <c r="R1157">
        <v>-54.282835552356957</v>
      </c>
      <c r="S1157">
        <v>-41.282835552356957</v>
      </c>
      <c r="T1157">
        <v>-25.282835552356957</v>
      </c>
    </row>
    <row r="1158" spans="1:20" x14ac:dyDescent="0.3">
      <c r="A1158">
        <v>1157</v>
      </c>
      <c r="B1158" s="1">
        <v>43686</v>
      </c>
      <c r="C1158">
        <v>50</v>
      </c>
      <c r="D1158">
        <v>29</v>
      </c>
      <c r="E1158">
        <v>13</v>
      </c>
      <c r="F1158">
        <v>17</v>
      </c>
      <c r="G1158">
        <v>12</v>
      </c>
      <c r="H1158">
        <v>7</v>
      </c>
      <c r="I1158">
        <v>50</v>
      </c>
      <c r="J1158">
        <f t="shared" si="25"/>
        <v>-25.282835552356957</v>
      </c>
      <c r="K1158">
        <v>-25.282835552356957</v>
      </c>
      <c r="L1158">
        <v>-25.282835552356957</v>
      </c>
      <c r="M1158">
        <v>-25.282835552356957</v>
      </c>
      <c r="N1158">
        <v>-25.282835552356957</v>
      </c>
      <c r="O1158">
        <v>-46.282835552356957</v>
      </c>
      <c r="P1158">
        <v>-57.282835552356957</v>
      </c>
      <c r="Q1158">
        <v>-58.282835552356957</v>
      </c>
      <c r="R1158">
        <v>-58.282835552356957</v>
      </c>
      <c r="S1158">
        <v>-54.282835552356957</v>
      </c>
      <c r="T1158">
        <v>-41.282835552356957</v>
      </c>
    </row>
    <row r="1159" spans="1:20" x14ac:dyDescent="0.3">
      <c r="A1159">
        <v>1158</v>
      </c>
      <c r="B1159" s="1">
        <v>43687</v>
      </c>
      <c r="C1159">
        <v>50</v>
      </c>
      <c r="D1159">
        <v>29</v>
      </c>
      <c r="E1159">
        <v>18</v>
      </c>
      <c r="F1159">
        <v>16</v>
      </c>
      <c r="G1159">
        <v>12</v>
      </c>
      <c r="H1159">
        <v>6</v>
      </c>
      <c r="I1159">
        <v>50</v>
      </c>
      <c r="J1159">
        <f t="shared" si="25"/>
        <v>-25.282835552356957</v>
      </c>
      <c r="K1159">
        <v>-25.282835552356957</v>
      </c>
      <c r="L1159">
        <v>-25.282835552356957</v>
      </c>
      <c r="M1159">
        <v>-25.282835552356957</v>
      </c>
      <c r="N1159">
        <v>-25.282835552356957</v>
      </c>
      <c r="O1159">
        <v>-25.282835552356957</v>
      </c>
      <c r="P1159">
        <v>-46.282835552356957</v>
      </c>
      <c r="Q1159">
        <v>-57.282835552356957</v>
      </c>
      <c r="R1159">
        <v>-58.282835552356957</v>
      </c>
      <c r="S1159">
        <v>-58.282835552356957</v>
      </c>
      <c r="T1159">
        <v>-54.282835552356957</v>
      </c>
    </row>
    <row r="1160" spans="1:20" x14ac:dyDescent="0.3">
      <c r="A1160">
        <v>1159</v>
      </c>
      <c r="B1160" s="1">
        <v>43688</v>
      </c>
      <c r="C1160">
        <v>50</v>
      </c>
      <c r="D1160">
        <v>29</v>
      </c>
      <c r="E1160">
        <v>18</v>
      </c>
      <c r="F1160">
        <v>8</v>
      </c>
      <c r="G1160">
        <v>12</v>
      </c>
      <c r="H1160">
        <v>7</v>
      </c>
      <c r="I1160">
        <v>50</v>
      </c>
      <c r="J1160">
        <f t="shared" si="25"/>
        <v>-25.282835552356957</v>
      </c>
      <c r="K1160">
        <v>-25.282835552356957</v>
      </c>
      <c r="L1160">
        <v>-25.282835552356957</v>
      </c>
      <c r="M1160">
        <v>-25.282835552356957</v>
      </c>
      <c r="N1160">
        <v>-25.282835552356957</v>
      </c>
      <c r="O1160">
        <v>-25.282835552356957</v>
      </c>
      <c r="P1160">
        <v>-25.282835552356957</v>
      </c>
      <c r="Q1160">
        <v>-46.282835552356957</v>
      </c>
      <c r="R1160">
        <v>-57.282835552356957</v>
      </c>
      <c r="S1160">
        <v>-58.282835552356957</v>
      </c>
      <c r="T1160">
        <v>-58.282835552356957</v>
      </c>
    </row>
    <row r="1161" spans="1:20" x14ac:dyDescent="0.3">
      <c r="A1161">
        <v>1160</v>
      </c>
      <c r="B1161" s="1">
        <v>43689</v>
      </c>
      <c r="C1161">
        <v>50</v>
      </c>
      <c r="D1161">
        <v>29</v>
      </c>
      <c r="E1161">
        <v>18</v>
      </c>
      <c r="F1161">
        <v>9</v>
      </c>
      <c r="G1161">
        <v>12</v>
      </c>
      <c r="H1161">
        <v>7</v>
      </c>
      <c r="I1161">
        <v>50</v>
      </c>
      <c r="J1161">
        <f t="shared" si="25"/>
        <v>-25.282835552356957</v>
      </c>
      <c r="K1161">
        <v>-25.282835552356957</v>
      </c>
      <c r="L1161">
        <v>-25.282835552356957</v>
      </c>
      <c r="M1161">
        <v>-25.282835552356957</v>
      </c>
      <c r="N1161">
        <v>-25.282835552356957</v>
      </c>
      <c r="O1161">
        <v>-25.282835552356957</v>
      </c>
      <c r="P1161">
        <v>-25.282835552356957</v>
      </c>
      <c r="Q1161">
        <v>-25.282835552356957</v>
      </c>
      <c r="R1161">
        <v>-46.282835552356957</v>
      </c>
      <c r="S1161">
        <v>-57.282835552356957</v>
      </c>
      <c r="T1161">
        <v>-58.282835552356957</v>
      </c>
    </row>
    <row r="1162" spans="1:20" x14ac:dyDescent="0.3">
      <c r="A1162">
        <v>1161</v>
      </c>
      <c r="B1162" s="1">
        <v>43690</v>
      </c>
      <c r="C1162">
        <v>50</v>
      </c>
      <c r="D1162">
        <v>29</v>
      </c>
      <c r="E1162">
        <v>18</v>
      </c>
      <c r="F1162">
        <v>10</v>
      </c>
      <c r="G1162">
        <v>12</v>
      </c>
      <c r="H1162">
        <v>5</v>
      </c>
      <c r="I1162">
        <v>50</v>
      </c>
      <c r="J1162">
        <f t="shared" si="25"/>
        <v>-25.282835552356957</v>
      </c>
      <c r="K1162">
        <v>-25.282835552356957</v>
      </c>
      <c r="L1162">
        <v>-25.282835552356957</v>
      </c>
      <c r="M1162">
        <v>-25.282835552356957</v>
      </c>
      <c r="N1162">
        <v>-25.282835552356957</v>
      </c>
      <c r="O1162">
        <v>-25.282835552356957</v>
      </c>
      <c r="P1162">
        <v>-25.282835552356957</v>
      </c>
      <c r="Q1162">
        <v>-25.282835552356957</v>
      </c>
      <c r="R1162">
        <v>-25.282835552356957</v>
      </c>
      <c r="S1162">
        <v>-46.282835552356957</v>
      </c>
      <c r="T1162">
        <v>-57.282835552356957</v>
      </c>
    </row>
    <row r="1163" spans="1:20" x14ac:dyDescent="0.3">
      <c r="A1163">
        <v>1162</v>
      </c>
      <c r="B1163" s="1">
        <v>43691</v>
      </c>
      <c r="C1163">
        <v>50</v>
      </c>
      <c r="D1163">
        <v>29</v>
      </c>
      <c r="E1163">
        <v>18</v>
      </c>
      <c r="F1163">
        <v>9</v>
      </c>
      <c r="G1163">
        <v>12</v>
      </c>
      <c r="H1163">
        <v>5</v>
      </c>
      <c r="I1163">
        <v>50</v>
      </c>
      <c r="J1163">
        <f t="shared" si="25"/>
        <v>-25.282835552356957</v>
      </c>
      <c r="K1163">
        <v>-25.282835552356957</v>
      </c>
      <c r="L1163">
        <v>-25.282835552356957</v>
      </c>
      <c r="M1163">
        <v>-25.282835552356957</v>
      </c>
      <c r="N1163">
        <v>-25.282835552356957</v>
      </c>
      <c r="O1163">
        <v>-25.282835552356957</v>
      </c>
      <c r="P1163">
        <v>-25.282835552356957</v>
      </c>
      <c r="Q1163">
        <v>-25.282835552356957</v>
      </c>
      <c r="R1163">
        <v>-25.282835552356957</v>
      </c>
      <c r="S1163">
        <v>-25.282835552356957</v>
      </c>
      <c r="T1163">
        <v>-46.282835552356957</v>
      </c>
    </row>
    <row r="1164" spans="1:20" x14ac:dyDescent="0.3">
      <c r="A1164">
        <v>1163</v>
      </c>
      <c r="B1164" s="1">
        <v>43692</v>
      </c>
      <c r="C1164">
        <v>50</v>
      </c>
      <c r="D1164">
        <v>29</v>
      </c>
      <c r="E1164">
        <v>18</v>
      </c>
      <c r="F1164">
        <v>10</v>
      </c>
      <c r="G1164">
        <v>12</v>
      </c>
      <c r="H1164">
        <v>7</v>
      </c>
      <c r="I1164">
        <v>50</v>
      </c>
      <c r="J1164">
        <f t="shared" si="25"/>
        <v>-25.282835552356957</v>
      </c>
      <c r="K1164">
        <v>-25.282835552356957</v>
      </c>
      <c r="L1164">
        <v>-25.282835552356957</v>
      </c>
      <c r="M1164">
        <v>-25.282835552356957</v>
      </c>
      <c r="N1164">
        <v>-25.282835552356957</v>
      </c>
      <c r="O1164">
        <v>-25.282835552356957</v>
      </c>
      <c r="P1164">
        <v>-25.282835552356957</v>
      </c>
      <c r="Q1164">
        <v>-25.282835552356957</v>
      </c>
      <c r="R1164">
        <v>-25.282835552356957</v>
      </c>
      <c r="S1164">
        <v>-25.282835552356957</v>
      </c>
      <c r="T1164">
        <v>-25.282835552356957</v>
      </c>
    </row>
    <row r="1165" spans="1:20" x14ac:dyDescent="0.3">
      <c r="A1165">
        <v>1164</v>
      </c>
      <c r="B1165" s="1">
        <v>43693</v>
      </c>
      <c r="C1165">
        <v>50</v>
      </c>
      <c r="D1165">
        <v>29</v>
      </c>
      <c r="E1165">
        <v>18</v>
      </c>
      <c r="F1165">
        <v>8</v>
      </c>
      <c r="G1165">
        <v>12</v>
      </c>
      <c r="H1165">
        <v>7</v>
      </c>
      <c r="I1165">
        <v>50</v>
      </c>
      <c r="J1165">
        <f t="shared" si="25"/>
        <v>-25.282835552356957</v>
      </c>
      <c r="K1165">
        <v>-25.282835552356957</v>
      </c>
      <c r="L1165">
        <v>-25.282835552356957</v>
      </c>
      <c r="M1165">
        <v>-25.282835552356957</v>
      </c>
      <c r="N1165">
        <v>-25.282835552356957</v>
      </c>
      <c r="O1165">
        <v>-25.282835552356957</v>
      </c>
      <c r="P1165">
        <v>-25.282835552356957</v>
      </c>
      <c r="Q1165">
        <v>-25.282835552356957</v>
      </c>
      <c r="R1165">
        <v>-25.282835552356957</v>
      </c>
      <c r="S1165">
        <v>-25.282835552356957</v>
      </c>
      <c r="T1165">
        <v>-25.282835552356957</v>
      </c>
    </row>
    <row r="1166" spans="1:20" x14ac:dyDescent="0.3">
      <c r="A1166">
        <v>1165</v>
      </c>
      <c r="B1166" s="1">
        <v>43694</v>
      </c>
      <c r="C1166">
        <v>50</v>
      </c>
      <c r="D1166">
        <v>29</v>
      </c>
      <c r="E1166">
        <v>18</v>
      </c>
      <c r="F1166">
        <v>7</v>
      </c>
      <c r="G1166">
        <v>12</v>
      </c>
      <c r="H1166">
        <v>5</v>
      </c>
      <c r="I1166">
        <v>50</v>
      </c>
      <c r="J1166">
        <f t="shared" si="25"/>
        <v>-25.282835552356957</v>
      </c>
      <c r="K1166">
        <v>-25.282835552356957</v>
      </c>
      <c r="L1166">
        <v>-25.282835552356957</v>
      </c>
      <c r="M1166">
        <v>-25.282835552356957</v>
      </c>
      <c r="N1166">
        <v>-25.282835552356957</v>
      </c>
      <c r="O1166">
        <v>-25.282835552356957</v>
      </c>
      <c r="P1166">
        <v>-25.282835552356957</v>
      </c>
      <c r="Q1166">
        <v>-25.282835552356957</v>
      </c>
      <c r="R1166">
        <v>-25.282835552356957</v>
      </c>
      <c r="S1166">
        <v>-25.282835552356957</v>
      </c>
      <c r="T1166">
        <v>-25.282835552356957</v>
      </c>
    </row>
    <row r="1167" spans="1:20" x14ac:dyDescent="0.3">
      <c r="A1167">
        <v>1166</v>
      </c>
      <c r="B1167" s="1">
        <v>43695</v>
      </c>
      <c r="C1167">
        <v>50</v>
      </c>
      <c r="D1167">
        <v>29</v>
      </c>
      <c r="E1167">
        <v>18</v>
      </c>
      <c r="F1167">
        <v>10</v>
      </c>
      <c r="G1167">
        <v>12</v>
      </c>
      <c r="H1167">
        <v>7</v>
      </c>
      <c r="I1167">
        <v>50</v>
      </c>
      <c r="J1167">
        <f t="shared" si="25"/>
        <v>-25.282835552356957</v>
      </c>
      <c r="K1167">
        <v>-25.282835552356957</v>
      </c>
      <c r="L1167">
        <v>-25.282835552356957</v>
      </c>
      <c r="M1167">
        <v>-25.282835552356957</v>
      </c>
      <c r="N1167">
        <v>-25.282835552356957</v>
      </c>
      <c r="O1167">
        <v>-25.282835552356957</v>
      </c>
      <c r="P1167">
        <v>-25.282835552356957</v>
      </c>
      <c r="Q1167">
        <v>-25.282835552356957</v>
      </c>
      <c r="R1167">
        <v>-25.282835552356957</v>
      </c>
      <c r="S1167">
        <v>-25.282835552356957</v>
      </c>
      <c r="T1167">
        <v>-25.282835552356957</v>
      </c>
    </row>
    <row r="1168" spans="1:20" x14ac:dyDescent="0.3">
      <c r="A1168">
        <v>1167</v>
      </c>
      <c r="B1168" s="1">
        <v>43696</v>
      </c>
      <c r="C1168">
        <v>50</v>
      </c>
      <c r="D1168">
        <v>4</v>
      </c>
      <c r="E1168">
        <v>22</v>
      </c>
      <c r="F1168">
        <v>11</v>
      </c>
      <c r="G1168">
        <v>12</v>
      </c>
      <c r="H1168">
        <v>7</v>
      </c>
      <c r="I1168">
        <v>50</v>
      </c>
      <c r="J1168">
        <f t="shared" si="25"/>
        <v>-25.282835552356957</v>
      </c>
      <c r="K1168">
        <v>-25.282835552356957</v>
      </c>
      <c r="L1168">
        <v>-25.282835552356957</v>
      </c>
      <c r="M1168">
        <v>-25.282835552356957</v>
      </c>
      <c r="N1168">
        <v>-25.282835552356957</v>
      </c>
      <c r="O1168">
        <v>-25.282835552356957</v>
      </c>
      <c r="P1168">
        <v>-25.282835552356957</v>
      </c>
      <c r="Q1168">
        <v>-25.282835552356957</v>
      </c>
      <c r="R1168">
        <v>-25.282835552356957</v>
      </c>
      <c r="S1168">
        <v>-25.282835552356957</v>
      </c>
      <c r="T1168">
        <v>-25.282835552356957</v>
      </c>
    </row>
    <row r="1169" spans="1:20" x14ac:dyDescent="0.3">
      <c r="A1169">
        <v>1168</v>
      </c>
      <c r="B1169" s="1">
        <v>43697</v>
      </c>
      <c r="C1169">
        <v>8</v>
      </c>
      <c r="D1169">
        <v>29</v>
      </c>
      <c r="E1169">
        <v>18</v>
      </c>
      <c r="F1169">
        <v>9</v>
      </c>
      <c r="G1169">
        <v>12</v>
      </c>
      <c r="H1169">
        <v>10</v>
      </c>
      <c r="I1169">
        <v>29</v>
      </c>
      <c r="J1169">
        <f t="shared" si="25"/>
        <v>-46.282835552356957</v>
      </c>
      <c r="K1169">
        <v>-25.282835552356957</v>
      </c>
      <c r="L1169">
        <v>-25.282835552356957</v>
      </c>
      <c r="M1169">
        <v>-25.282835552356957</v>
      </c>
      <c r="N1169">
        <v>-25.282835552356957</v>
      </c>
      <c r="O1169">
        <v>-25.282835552356957</v>
      </c>
      <c r="P1169">
        <v>-25.282835552356957</v>
      </c>
      <c r="Q1169">
        <v>-25.282835552356957</v>
      </c>
      <c r="R1169">
        <v>-25.282835552356957</v>
      </c>
      <c r="S1169">
        <v>-25.282835552356957</v>
      </c>
      <c r="T1169">
        <v>-25.282835552356957</v>
      </c>
    </row>
    <row r="1170" spans="1:20" x14ac:dyDescent="0.3">
      <c r="A1170">
        <v>1169</v>
      </c>
      <c r="B1170" s="1">
        <v>43698</v>
      </c>
      <c r="C1170">
        <v>50</v>
      </c>
      <c r="D1170">
        <v>29</v>
      </c>
      <c r="E1170">
        <v>18</v>
      </c>
      <c r="F1170">
        <v>10</v>
      </c>
      <c r="G1170">
        <v>12</v>
      </c>
      <c r="H1170">
        <v>10</v>
      </c>
      <c r="I1170">
        <v>50</v>
      </c>
      <c r="J1170">
        <f t="shared" si="25"/>
        <v>-25.282835552356957</v>
      </c>
      <c r="K1170">
        <v>-46.282835552356957</v>
      </c>
      <c r="L1170">
        <v>-25.282835552356957</v>
      </c>
      <c r="M1170">
        <v>-25.282835552356957</v>
      </c>
      <c r="N1170">
        <v>-25.282835552356957</v>
      </c>
      <c r="O1170">
        <v>-25.282835552356957</v>
      </c>
      <c r="P1170">
        <v>-25.282835552356957</v>
      </c>
      <c r="Q1170">
        <v>-25.282835552356957</v>
      </c>
      <c r="R1170">
        <v>-25.282835552356957</v>
      </c>
      <c r="S1170">
        <v>-25.282835552356957</v>
      </c>
      <c r="T1170">
        <v>-25.282835552356957</v>
      </c>
    </row>
    <row r="1171" spans="1:20" x14ac:dyDescent="0.3">
      <c r="A1171">
        <v>1170</v>
      </c>
      <c r="B1171" s="1">
        <v>43699</v>
      </c>
      <c r="C1171">
        <v>50</v>
      </c>
      <c r="D1171">
        <v>29</v>
      </c>
      <c r="E1171">
        <v>18</v>
      </c>
      <c r="F1171">
        <v>6</v>
      </c>
      <c r="G1171">
        <v>12</v>
      </c>
      <c r="H1171">
        <v>5</v>
      </c>
      <c r="I1171">
        <v>50</v>
      </c>
      <c r="J1171">
        <f t="shared" si="25"/>
        <v>-25.282835552356957</v>
      </c>
      <c r="K1171">
        <v>-25.282835552356957</v>
      </c>
      <c r="L1171">
        <v>-46.282835552356957</v>
      </c>
      <c r="M1171">
        <v>-25.282835552356957</v>
      </c>
      <c r="N1171">
        <v>-25.282835552356957</v>
      </c>
      <c r="O1171">
        <v>-25.282835552356957</v>
      </c>
      <c r="P1171">
        <v>-25.282835552356957</v>
      </c>
      <c r="Q1171">
        <v>-25.282835552356957</v>
      </c>
      <c r="R1171">
        <v>-25.282835552356957</v>
      </c>
      <c r="S1171">
        <v>-25.282835552356957</v>
      </c>
      <c r="T1171">
        <v>-25.282835552356957</v>
      </c>
    </row>
    <row r="1172" spans="1:20" x14ac:dyDescent="0.3">
      <c r="A1172">
        <v>1171</v>
      </c>
      <c r="B1172" s="1">
        <v>43700</v>
      </c>
      <c r="C1172">
        <v>50</v>
      </c>
      <c r="D1172">
        <v>29</v>
      </c>
      <c r="E1172">
        <v>18</v>
      </c>
      <c r="F1172">
        <v>6</v>
      </c>
      <c r="G1172">
        <v>12</v>
      </c>
      <c r="H1172">
        <v>5</v>
      </c>
      <c r="I1172">
        <v>50</v>
      </c>
      <c r="J1172">
        <f t="shared" si="25"/>
        <v>-25.282835552356957</v>
      </c>
      <c r="K1172">
        <v>-25.282835552356957</v>
      </c>
      <c r="L1172">
        <v>-25.282835552356957</v>
      </c>
      <c r="M1172">
        <v>-46.282835552356957</v>
      </c>
      <c r="N1172">
        <v>-25.282835552356957</v>
      </c>
      <c r="O1172">
        <v>-25.282835552356957</v>
      </c>
      <c r="P1172">
        <v>-25.282835552356957</v>
      </c>
      <c r="Q1172">
        <v>-25.282835552356957</v>
      </c>
      <c r="R1172">
        <v>-25.282835552356957</v>
      </c>
      <c r="S1172">
        <v>-25.282835552356957</v>
      </c>
      <c r="T1172">
        <v>-25.282835552356957</v>
      </c>
    </row>
    <row r="1173" spans="1:20" x14ac:dyDescent="0.3">
      <c r="A1173">
        <v>1172</v>
      </c>
      <c r="B1173" s="1">
        <v>43701</v>
      </c>
      <c r="C1173">
        <v>50</v>
      </c>
      <c r="D1173">
        <v>29</v>
      </c>
      <c r="E1173">
        <v>18</v>
      </c>
      <c r="F1173">
        <v>8</v>
      </c>
      <c r="G1173">
        <v>12</v>
      </c>
      <c r="H1173">
        <v>6</v>
      </c>
      <c r="I1173">
        <v>50</v>
      </c>
      <c r="J1173">
        <f t="shared" si="25"/>
        <v>-25.282835552356957</v>
      </c>
      <c r="K1173">
        <v>-25.282835552356957</v>
      </c>
      <c r="L1173">
        <v>-25.282835552356957</v>
      </c>
      <c r="M1173">
        <v>-25.282835552356957</v>
      </c>
      <c r="N1173">
        <v>-46.282835552356957</v>
      </c>
      <c r="O1173">
        <v>-25.282835552356957</v>
      </c>
      <c r="P1173">
        <v>-25.282835552356957</v>
      </c>
      <c r="Q1173">
        <v>-25.282835552356957</v>
      </c>
      <c r="R1173">
        <v>-25.282835552356957</v>
      </c>
      <c r="S1173">
        <v>-25.282835552356957</v>
      </c>
      <c r="T1173">
        <v>-25.282835552356957</v>
      </c>
    </row>
    <row r="1174" spans="1:20" x14ac:dyDescent="0.3">
      <c r="A1174">
        <v>1173</v>
      </c>
      <c r="B1174" s="1">
        <v>43702</v>
      </c>
      <c r="C1174">
        <v>50</v>
      </c>
      <c r="D1174">
        <v>29</v>
      </c>
      <c r="E1174">
        <v>18</v>
      </c>
      <c r="F1174">
        <v>8</v>
      </c>
      <c r="G1174">
        <v>12</v>
      </c>
      <c r="H1174">
        <v>10</v>
      </c>
      <c r="I1174">
        <v>50</v>
      </c>
      <c r="J1174">
        <f t="shared" si="25"/>
        <v>-25.282835552356957</v>
      </c>
      <c r="K1174">
        <v>-25.282835552356957</v>
      </c>
      <c r="L1174">
        <v>-25.282835552356957</v>
      </c>
      <c r="M1174">
        <v>-25.282835552356957</v>
      </c>
      <c r="N1174">
        <v>-25.282835552356957</v>
      </c>
      <c r="O1174">
        <v>-46.282835552356957</v>
      </c>
      <c r="P1174">
        <v>-25.282835552356957</v>
      </c>
      <c r="Q1174">
        <v>-25.282835552356957</v>
      </c>
      <c r="R1174">
        <v>-25.282835552356957</v>
      </c>
      <c r="S1174">
        <v>-25.282835552356957</v>
      </c>
      <c r="T1174">
        <v>-25.282835552356957</v>
      </c>
    </row>
    <row r="1175" spans="1:20" x14ac:dyDescent="0.3">
      <c r="A1175">
        <v>1174</v>
      </c>
      <c r="B1175" s="1">
        <v>43721</v>
      </c>
      <c r="C1175">
        <v>50</v>
      </c>
      <c r="D1175">
        <v>8</v>
      </c>
      <c r="E1175">
        <v>34</v>
      </c>
      <c r="F1175">
        <v>11</v>
      </c>
      <c r="G1175">
        <v>12</v>
      </c>
      <c r="H1175">
        <v>7</v>
      </c>
      <c r="I1175">
        <v>50</v>
      </c>
      <c r="J1175">
        <f t="shared" si="25"/>
        <v>-25.282835552356957</v>
      </c>
      <c r="K1175">
        <v>-25.282835552356957</v>
      </c>
      <c r="L1175">
        <v>-25.282835552356957</v>
      </c>
      <c r="M1175">
        <v>-25.282835552356957</v>
      </c>
      <c r="N1175">
        <v>-25.282835552356957</v>
      </c>
      <c r="O1175">
        <v>-25.282835552356957</v>
      </c>
      <c r="P1175">
        <v>-46.282835552356957</v>
      </c>
      <c r="Q1175">
        <v>-25.282835552356957</v>
      </c>
      <c r="R1175">
        <v>-25.282835552356957</v>
      </c>
      <c r="S1175">
        <v>-25.282835552356957</v>
      </c>
      <c r="T1175">
        <v>-25.282835552356957</v>
      </c>
    </row>
    <row r="1176" spans="1:20" x14ac:dyDescent="0.3">
      <c r="A1176">
        <v>1175</v>
      </c>
      <c r="B1176" s="1">
        <v>43722</v>
      </c>
      <c r="C1176">
        <v>18</v>
      </c>
      <c r="D1176">
        <v>13</v>
      </c>
      <c r="E1176">
        <v>43</v>
      </c>
      <c r="F1176">
        <v>9</v>
      </c>
      <c r="G1176">
        <v>12</v>
      </c>
      <c r="H1176">
        <v>7</v>
      </c>
      <c r="I1176">
        <v>43</v>
      </c>
      <c r="J1176">
        <f t="shared" si="25"/>
        <v>-32.282835552356957</v>
      </c>
      <c r="K1176">
        <v>-25.282835552356957</v>
      </c>
      <c r="L1176">
        <v>-25.282835552356957</v>
      </c>
      <c r="M1176">
        <v>-25.282835552356957</v>
      </c>
      <c r="N1176">
        <v>-25.282835552356957</v>
      </c>
      <c r="O1176">
        <v>-25.282835552356957</v>
      </c>
      <c r="P1176">
        <v>-25.282835552356957</v>
      </c>
      <c r="Q1176">
        <v>-46.282835552356957</v>
      </c>
      <c r="R1176">
        <v>-25.282835552356957</v>
      </c>
      <c r="S1176">
        <v>-25.282835552356957</v>
      </c>
      <c r="T1176">
        <v>-25.282835552356957</v>
      </c>
    </row>
    <row r="1177" spans="1:20" x14ac:dyDescent="0.3">
      <c r="A1177">
        <v>1176</v>
      </c>
      <c r="B1177" s="1">
        <v>43723</v>
      </c>
      <c r="C1177">
        <v>31</v>
      </c>
      <c r="D1177">
        <v>12</v>
      </c>
      <c r="E1177">
        <v>36</v>
      </c>
      <c r="F1177">
        <v>11</v>
      </c>
      <c r="G1177">
        <v>12</v>
      </c>
      <c r="H1177">
        <v>9</v>
      </c>
      <c r="I1177">
        <v>36</v>
      </c>
      <c r="J1177">
        <f t="shared" si="25"/>
        <v>-39.282835552356957</v>
      </c>
      <c r="K1177">
        <v>-32.282835552356957</v>
      </c>
      <c r="L1177">
        <v>-25.282835552356957</v>
      </c>
      <c r="M1177">
        <v>-25.282835552356957</v>
      </c>
      <c r="N1177">
        <v>-25.282835552356957</v>
      </c>
      <c r="O1177">
        <v>-25.282835552356957</v>
      </c>
      <c r="P1177">
        <v>-25.282835552356957</v>
      </c>
      <c r="Q1177">
        <v>-25.282835552356957</v>
      </c>
      <c r="R1177">
        <v>-46.282835552356957</v>
      </c>
      <c r="S1177">
        <v>-25.282835552356957</v>
      </c>
      <c r="T1177">
        <v>-25.282835552356957</v>
      </c>
    </row>
    <row r="1178" spans="1:20" x14ac:dyDescent="0.3">
      <c r="A1178">
        <v>1177</v>
      </c>
      <c r="B1178" s="1">
        <v>43724</v>
      </c>
      <c r="C1178">
        <v>30</v>
      </c>
      <c r="D1178">
        <v>29</v>
      </c>
      <c r="E1178">
        <v>36</v>
      </c>
      <c r="F1178">
        <v>9</v>
      </c>
      <c r="G1178">
        <v>12</v>
      </c>
      <c r="H1178">
        <v>6</v>
      </c>
      <c r="I1178">
        <v>36</v>
      </c>
      <c r="J1178">
        <f t="shared" si="25"/>
        <v>-39.282835552356957</v>
      </c>
      <c r="K1178">
        <v>-39.282835552356957</v>
      </c>
      <c r="L1178">
        <v>-32.282835552356957</v>
      </c>
      <c r="M1178">
        <v>-25.282835552356957</v>
      </c>
      <c r="N1178">
        <v>-25.282835552356957</v>
      </c>
      <c r="O1178">
        <v>-25.282835552356957</v>
      </c>
      <c r="P1178">
        <v>-25.282835552356957</v>
      </c>
      <c r="Q1178">
        <v>-25.282835552356957</v>
      </c>
      <c r="R1178">
        <v>-25.282835552356957</v>
      </c>
      <c r="S1178">
        <v>-46.282835552356957</v>
      </c>
      <c r="T1178">
        <v>-25.282835552356957</v>
      </c>
    </row>
    <row r="1179" spans="1:20" x14ac:dyDescent="0.3">
      <c r="A1179">
        <v>1178</v>
      </c>
      <c r="B1179" s="1">
        <v>43725</v>
      </c>
      <c r="C1179">
        <v>54</v>
      </c>
      <c r="D1179">
        <v>37</v>
      </c>
      <c r="E1179">
        <v>32</v>
      </c>
      <c r="F1179">
        <v>6</v>
      </c>
      <c r="G1179">
        <v>12</v>
      </c>
      <c r="H1179">
        <v>5</v>
      </c>
      <c r="I1179">
        <v>54</v>
      </c>
      <c r="J1179">
        <f t="shared" si="25"/>
        <v>-21.282835552356957</v>
      </c>
      <c r="K1179">
        <v>-39.282835552356957</v>
      </c>
      <c r="L1179">
        <v>-39.282835552356957</v>
      </c>
      <c r="M1179">
        <v>-32.282835552356957</v>
      </c>
      <c r="N1179">
        <v>-25.282835552356957</v>
      </c>
      <c r="O1179">
        <v>-25.282835552356957</v>
      </c>
      <c r="P1179">
        <v>-25.282835552356957</v>
      </c>
      <c r="Q1179">
        <v>-25.282835552356957</v>
      </c>
      <c r="R1179">
        <v>-25.282835552356957</v>
      </c>
      <c r="S1179">
        <v>-25.282835552356957</v>
      </c>
      <c r="T1179">
        <v>-46.282835552356957</v>
      </c>
    </row>
    <row r="1180" spans="1:20" x14ac:dyDescent="0.3">
      <c r="A1180">
        <v>1179</v>
      </c>
      <c r="B1180" s="1">
        <v>43726</v>
      </c>
      <c r="C1180">
        <v>74</v>
      </c>
      <c r="D1180">
        <v>28</v>
      </c>
      <c r="E1180">
        <v>22</v>
      </c>
      <c r="F1180">
        <v>7</v>
      </c>
      <c r="G1180">
        <v>12</v>
      </c>
      <c r="H1180">
        <v>7</v>
      </c>
      <c r="I1180">
        <v>74</v>
      </c>
      <c r="J1180">
        <f t="shared" si="25"/>
        <v>-1.282835552356957</v>
      </c>
      <c r="K1180">
        <v>-21.282835552356957</v>
      </c>
      <c r="L1180">
        <v>-39.282835552356957</v>
      </c>
      <c r="M1180">
        <v>-39.282835552356957</v>
      </c>
      <c r="N1180">
        <v>-32.282835552356957</v>
      </c>
      <c r="O1180">
        <v>-25.282835552356957</v>
      </c>
      <c r="P1180">
        <v>-25.282835552356957</v>
      </c>
      <c r="Q1180">
        <v>-25.282835552356957</v>
      </c>
      <c r="R1180">
        <v>-25.282835552356957</v>
      </c>
      <c r="S1180">
        <v>-25.282835552356957</v>
      </c>
      <c r="T1180">
        <v>-25.282835552356957</v>
      </c>
    </row>
    <row r="1181" spans="1:20" x14ac:dyDescent="0.3">
      <c r="A1181">
        <v>1180</v>
      </c>
      <c r="B1181" s="1">
        <v>43727</v>
      </c>
      <c r="C1181">
        <v>60</v>
      </c>
      <c r="D1181">
        <v>38</v>
      </c>
      <c r="E1181">
        <v>39</v>
      </c>
      <c r="F1181">
        <v>7</v>
      </c>
      <c r="G1181">
        <v>12</v>
      </c>
      <c r="H1181">
        <v>8</v>
      </c>
      <c r="I1181">
        <v>60</v>
      </c>
      <c r="J1181">
        <f t="shared" si="25"/>
        <v>-15.282835552356957</v>
      </c>
      <c r="K1181">
        <v>-1.282835552356957</v>
      </c>
      <c r="L1181">
        <v>-21.282835552356957</v>
      </c>
      <c r="M1181">
        <v>-39.282835552356957</v>
      </c>
      <c r="N1181">
        <v>-39.282835552356957</v>
      </c>
      <c r="O1181">
        <v>-32.282835552356957</v>
      </c>
      <c r="P1181">
        <v>-25.282835552356957</v>
      </c>
      <c r="Q1181">
        <v>-25.282835552356957</v>
      </c>
      <c r="R1181">
        <v>-25.282835552356957</v>
      </c>
      <c r="S1181">
        <v>-25.282835552356957</v>
      </c>
      <c r="T1181">
        <v>-25.282835552356957</v>
      </c>
    </row>
    <row r="1182" spans="1:20" x14ac:dyDescent="0.3">
      <c r="A1182">
        <v>1181</v>
      </c>
      <c r="B1182" s="1">
        <v>43728</v>
      </c>
      <c r="C1182">
        <v>75</v>
      </c>
      <c r="D1182">
        <v>36</v>
      </c>
      <c r="E1182">
        <v>30</v>
      </c>
      <c r="F1182">
        <v>6</v>
      </c>
      <c r="G1182">
        <v>12</v>
      </c>
      <c r="H1182">
        <v>4</v>
      </c>
      <c r="I1182">
        <v>75</v>
      </c>
      <c r="J1182">
        <f t="shared" si="25"/>
        <v>-0.28283555235695701</v>
      </c>
      <c r="K1182">
        <v>-15.282835552356957</v>
      </c>
      <c r="L1182">
        <v>-1.282835552356957</v>
      </c>
      <c r="M1182">
        <v>-21.282835552356957</v>
      </c>
      <c r="N1182">
        <v>-39.282835552356957</v>
      </c>
      <c r="O1182">
        <v>-39.282835552356957</v>
      </c>
      <c r="P1182">
        <v>-32.282835552356957</v>
      </c>
      <c r="Q1182">
        <v>-25.282835552356957</v>
      </c>
      <c r="R1182">
        <v>-25.282835552356957</v>
      </c>
      <c r="S1182">
        <v>-25.282835552356957</v>
      </c>
      <c r="T1182">
        <v>-25.282835552356957</v>
      </c>
    </row>
    <row r="1183" spans="1:20" x14ac:dyDescent="0.3">
      <c r="A1183">
        <v>1182</v>
      </c>
      <c r="B1183" s="1">
        <v>43729</v>
      </c>
      <c r="C1183">
        <v>61</v>
      </c>
      <c r="D1183">
        <v>38</v>
      </c>
      <c r="E1183">
        <v>45</v>
      </c>
      <c r="F1183">
        <v>10</v>
      </c>
      <c r="G1183">
        <v>12</v>
      </c>
      <c r="H1183">
        <v>5</v>
      </c>
      <c r="I1183">
        <v>61</v>
      </c>
      <c r="J1183">
        <f t="shared" si="25"/>
        <v>-14.282835552356957</v>
      </c>
      <c r="K1183">
        <v>-0.28283555235695701</v>
      </c>
      <c r="L1183">
        <v>-15.282835552356957</v>
      </c>
      <c r="M1183">
        <v>-1.282835552356957</v>
      </c>
      <c r="N1183">
        <v>-21.282835552356957</v>
      </c>
      <c r="O1183">
        <v>-39.282835552356957</v>
      </c>
      <c r="P1183">
        <v>-39.282835552356957</v>
      </c>
      <c r="Q1183">
        <v>-32.282835552356957</v>
      </c>
      <c r="R1183">
        <v>-25.282835552356957</v>
      </c>
      <c r="S1183">
        <v>-25.282835552356957</v>
      </c>
      <c r="T1183">
        <v>-25.282835552356957</v>
      </c>
    </row>
    <row r="1184" spans="1:20" x14ac:dyDescent="0.3">
      <c r="A1184">
        <v>1183</v>
      </c>
      <c r="B1184" s="1">
        <v>43730</v>
      </c>
      <c r="C1184">
        <v>53</v>
      </c>
      <c r="D1184">
        <v>63</v>
      </c>
      <c r="E1184">
        <v>57</v>
      </c>
      <c r="F1184">
        <v>15</v>
      </c>
      <c r="G1184">
        <v>12</v>
      </c>
      <c r="H1184">
        <v>6</v>
      </c>
      <c r="I1184">
        <v>63</v>
      </c>
      <c r="J1184">
        <f t="shared" si="25"/>
        <v>-12.282835552356957</v>
      </c>
      <c r="K1184">
        <v>-14.282835552356957</v>
      </c>
      <c r="L1184">
        <v>-0.28283555235695701</v>
      </c>
      <c r="M1184">
        <v>-15.282835552356957</v>
      </c>
      <c r="N1184">
        <v>-1.282835552356957</v>
      </c>
      <c r="O1184">
        <v>-21.282835552356957</v>
      </c>
      <c r="P1184">
        <v>-39.282835552356957</v>
      </c>
      <c r="Q1184">
        <v>-39.282835552356957</v>
      </c>
      <c r="R1184">
        <v>-32.282835552356957</v>
      </c>
      <c r="S1184">
        <v>-25.282835552356957</v>
      </c>
      <c r="T1184">
        <v>-25.282835552356957</v>
      </c>
    </row>
    <row r="1185" spans="1:20" x14ac:dyDescent="0.3">
      <c r="A1185">
        <v>1184</v>
      </c>
      <c r="B1185" s="1">
        <v>43731</v>
      </c>
      <c r="C1185">
        <v>102</v>
      </c>
      <c r="D1185">
        <v>72</v>
      </c>
      <c r="E1185">
        <v>46</v>
      </c>
      <c r="F1185">
        <v>18</v>
      </c>
      <c r="G1185">
        <v>12</v>
      </c>
      <c r="H1185">
        <v>8</v>
      </c>
      <c r="I1185">
        <v>102</v>
      </c>
      <c r="J1185">
        <f t="shared" si="25"/>
        <v>26.717164447643043</v>
      </c>
      <c r="K1185">
        <v>-12.282835552356957</v>
      </c>
      <c r="L1185">
        <v>-14.282835552356957</v>
      </c>
      <c r="M1185">
        <v>-0.28283555235695701</v>
      </c>
      <c r="N1185">
        <v>-15.282835552356957</v>
      </c>
      <c r="O1185">
        <v>-1.282835552356957</v>
      </c>
      <c r="P1185">
        <v>-21.282835552356957</v>
      </c>
      <c r="Q1185">
        <v>-39.282835552356957</v>
      </c>
      <c r="R1185">
        <v>-39.282835552356957</v>
      </c>
      <c r="S1185">
        <v>-32.282835552356957</v>
      </c>
      <c r="T1185">
        <v>-25.282835552356957</v>
      </c>
    </row>
    <row r="1186" spans="1:20" x14ac:dyDescent="0.3">
      <c r="A1186">
        <v>1185</v>
      </c>
      <c r="B1186" s="1">
        <v>43732</v>
      </c>
      <c r="C1186">
        <v>113</v>
      </c>
      <c r="D1186">
        <v>76</v>
      </c>
      <c r="E1186">
        <v>63</v>
      </c>
      <c r="F1186">
        <v>17</v>
      </c>
      <c r="G1186">
        <v>12</v>
      </c>
      <c r="H1186">
        <v>7</v>
      </c>
      <c r="I1186">
        <v>113</v>
      </c>
      <c r="J1186">
        <f t="shared" si="25"/>
        <v>37.717164447643043</v>
      </c>
      <c r="K1186">
        <v>26.717164447643043</v>
      </c>
      <c r="L1186">
        <v>-12.282835552356957</v>
      </c>
      <c r="M1186">
        <v>-14.282835552356957</v>
      </c>
      <c r="N1186">
        <v>-0.28283555235695701</v>
      </c>
      <c r="O1186">
        <v>-15.282835552356957</v>
      </c>
      <c r="P1186">
        <v>-1.282835552356957</v>
      </c>
      <c r="Q1186">
        <v>-21.282835552356957</v>
      </c>
      <c r="R1186">
        <v>-39.282835552356957</v>
      </c>
      <c r="S1186">
        <v>-39.282835552356957</v>
      </c>
      <c r="T1186">
        <v>-32.282835552356957</v>
      </c>
    </row>
    <row r="1187" spans="1:20" x14ac:dyDescent="0.3">
      <c r="A1187">
        <v>1186</v>
      </c>
      <c r="B1187" s="1">
        <v>43733</v>
      </c>
      <c r="C1187">
        <v>122</v>
      </c>
      <c r="D1187">
        <v>75</v>
      </c>
      <c r="E1187">
        <v>51</v>
      </c>
      <c r="F1187">
        <v>15</v>
      </c>
      <c r="G1187">
        <v>12</v>
      </c>
      <c r="H1187">
        <v>6</v>
      </c>
      <c r="I1187">
        <v>122</v>
      </c>
      <c r="J1187">
        <f t="shared" si="25"/>
        <v>46.717164447643043</v>
      </c>
      <c r="K1187">
        <v>37.717164447643043</v>
      </c>
      <c r="L1187">
        <v>26.717164447643043</v>
      </c>
      <c r="M1187">
        <v>-12.282835552356957</v>
      </c>
      <c r="N1187">
        <v>-14.282835552356957</v>
      </c>
      <c r="O1187">
        <v>-0.28283555235695701</v>
      </c>
      <c r="P1187">
        <v>-15.282835552356957</v>
      </c>
      <c r="Q1187">
        <v>-1.282835552356957</v>
      </c>
      <c r="R1187">
        <v>-21.282835552356957</v>
      </c>
      <c r="S1187">
        <v>-39.282835552356957</v>
      </c>
      <c r="T1187">
        <v>-39.282835552356957</v>
      </c>
    </row>
    <row r="1188" spans="1:20" x14ac:dyDescent="0.3">
      <c r="A1188">
        <v>1187</v>
      </c>
      <c r="B1188" s="1">
        <v>43734</v>
      </c>
      <c r="C1188">
        <v>132</v>
      </c>
      <c r="D1188">
        <v>71</v>
      </c>
      <c r="E1188">
        <v>59</v>
      </c>
      <c r="F1188">
        <v>18</v>
      </c>
      <c r="G1188">
        <v>12</v>
      </c>
      <c r="H1188">
        <v>8</v>
      </c>
      <c r="I1188">
        <v>132</v>
      </c>
      <c r="J1188">
        <f t="shared" si="25"/>
        <v>56.717164447643043</v>
      </c>
      <c r="K1188">
        <v>46.717164447643043</v>
      </c>
      <c r="L1188">
        <v>37.717164447643043</v>
      </c>
      <c r="M1188">
        <v>26.717164447643043</v>
      </c>
      <c r="N1188">
        <v>-12.282835552356957</v>
      </c>
      <c r="O1188">
        <v>-14.282835552356957</v>
      </c>
      <c r="P1188">
        <v>-0.28283555235695701</v>
      </c>
      <c r="Q1188">
        <v>-15.282835552356957</v>
      </c>
      <c r="R1188">
        <v>-1.282835552356957</v>
      </c>
      <c r="S1188">
        <v>-21.282835552356957</v>
      </c>
      <c r="T1188">
        <v>-39.282835552356957</v>
      </c>
    </row>
    <row r="1189" spans="1:20" x14ac:dyDescent="0.3">
      <c r="A1189">
        <v>1188</v>
      </c>
      <c r="B1189" s="1">
        <v>43735</v>
      </c>
      <c r="C1189">
        <v>122</v>
      </c>
      <c r="D1189">
        <v>84</v>
      </c>
      <c r="E1189">
        <v>58</v>
      </c>
      <c r="F1189">
        <v>21</v>
      </c>
      <c r="G1189">
        <v>12</v>
      </c>
      <c r="H1189">
        <v>10</v>
      </c>
      <c r="I1189">
        <v>122</v>
      </c>
      <c r="J1189">
        <f t="shared" si="25"/>
        <v>46.717164447643043</v>
      </c>
      <c r="K1189">
        <v>56.717164447643043</v>
      </c>
      <c r="L1189">
        <v>46.717164447643043</v>
      </c>
      <c r="M1189">
        <v>37.717164447643043</v>
      </c>
      <c r="N1189">
        <v>26.717164447643043</v>
      </c>
      <c r="O1189">
        <v>-12.282835552356957</v>
      </c>
      <c r="P1189">
        <v>-14.282835552356957</v>
      </c>
      <c r="Q1189">
        <v>-0.28283555235695701</v>
      </c>
      <c r="R1189">
        <v>-15.282835552356957</v>
      </c>
      <c r="S1189">
        <v>-1.282835552356957</v>
      </c>
      <c r="T1189">
        <v>-21.282835552356957</v>
      </c>
    </row>
    <row r="1190" spans="1:20" x14ac:dyDescent="0.3">
      <c r="A1190">
        <v>1189</v>
      </c>
      <c r="B1190" s="1">
        <v>43736</v>
      </c>
      <c r="C1190">
        <v>146</v>
      </c>
      <c r="D1190">
        <v>88</v>
      </c>
      <c r="E1190">
        <v>54</v>
      </c>
      <c r="F1190">
        <v>19</v>
      </c>
      <c r="G1190">
        <v>12</v>
      </c>
      <c r="H1190">
        <v>7</v>
      </c>
      <c r="I1190">
        <v>146</v>
      </c>
      <c r="J1190">
        <f t="shared" si="25"/>
        <v>70.717164447643043</v>
      </c>
      <c r="K1190">
        <v>46.717164447643043</v>
      </c>
      <c r="L1190">
        <v>56.717164447643043</v>
      </c>
      <c r="M1190">
        <v>46.717164447643043</v>
      </c>
      <c r="N1190">
        <v>37.717164447643043</v>
      </c>
      <c r="O1190">
        <v>26.717164447643043</v>
      </c>
      <c r="P1190">
        <v>-12.282835552356957</v>
      </c>
      <c r="Q1190">
        <v>-14.282835552356957</v>
      </c>
      <c r="R1190">
        <v>-0.28283555235695701</v>
      </c>
      <c r="S1190">
        <v>-15.282835552356957</v>
      </c>
      <c r="T1190">
        <v>-1.282835552356957</v>
      </c>
    </row>
    <row r="1191" spans="1:20" x14ac:dyDescent="0.3">
      <c r="A1191">
        <v>1190</v>
      </c>
      <c r="B1191" s="1">
        <v>43737</v>
      </c>
      <c r="C1191">
        <v>154</v>
      </c>
      <c r="D1191">
        <v>99</v>
      </c>
      <c r="E1191">
        <v>63</v>
      </c>
      <c r="F1191">
        <v>16</v>
      </c>
      <c r="G1191">
        <v>12</v>
      </c>
      <c r="H1191">
        <v>8</v>
      </c>
      <c r="I1191">
        <v>154</v>
      </c>
      <c r="J1191">
        <f t="shared" si="25"/>
        <v>78.717164447643043</v>
      </c>
      <c r="K1191">
        <v>70.717164447643043</v>
      </c>
      <c r="L1191">
        <v>46.717164447643043</v>
      </c>
      <c r="M1191">
        <v>56.717164447643043</v>
      </c>
      <c r="N1191">
        <v>46.717164447643043</v>
      </c>
      <c r="O1191">
        <v>37.717164447643043</v>
      </c>
      <c r="P1191">
        <v>26.717164447643043</v>
      </c>
      <c r="Q1191">
        <v>-12.282835552356957</v>
      </c>
      <c r="R1191">
        <v>-14.282835552356957</v>
      </c>
      <c r="S1191">
        <v>-0.28283555235695701</v>
      </c>
      <c r="T1191">
        <v>-15.282835552356957</v>
      </c>
    </row>
    <row r="1192" spans="1:20" x14ac:dyDescent="0.3">
      <c r="A1192">
        <v>1191</v>
      </c>
      <c r="B1192" s="1">
        <v>43738</v>
      </c>
      <c r="C1192">
        <v>175</v>
      </c>
      <c r="D1192">
        <v>84</v>
      </c>
      <c r="E1192">
        <v>50</v>
      </c>
      <c r="F1192">
        <v>17</v>
      </c>
      <c r="G1192">
        <v>12</v>
      </c>
      <c r="H1192">
        <v>9</v>
      </c>
      <c r="I1192">
        <v>175</v>
      </c>
      <c r="J1192">
        <f t="shared" si="25"/>
        <v>99.717164447643043</v>
      </c>
      <c r="K1192">
        <v>78.717164447643043</v>
      </c>
      <c r="L1192">
        <v>70.717164447643043</v>
      </c>
      <c r="M1192">
        <v>46.717164447643043</v>
      </c>
      <c r="N1192">
        <v>56.717164447643043</v>
      </c>
      <c r="O1192">
        <v>46.717164447643043</v>
      </c>
      <c r="P1192">
        <v>37.717164447643043</v>
      </c>
      <c r="Q1192">
        <v>26.717164447643043</v>
      </c>
      <c r="R1192">
        <v>-12.282835552356957</v>
      </c>
      <c r="S1192">
        <v>-14.282835552356957</v>
      </c>
      <c r="T1192">
        <v>-0.28283555235695701</v>
      </c>
    </row>
    <row r="1193" spans="1:20" x14ac:dyDescent="0.3">
      <c r="A1193">
        <v>1192</v>
      </c>
      <c r="B1193" s="1">
        <v>43739</v>
      </c>
      <c r="C1193">
        <v>150</v>
      </c>
      <c r="D1193">
        <v>64</v>
      </c>
      <c r="E1193">
        <v>20</v>
      </c>
      <c r="F1193">
        <v>14</v>
      </c>
      <c r="G1193">
        <v>16</v>
      </c>
      <c r="H1193">
        <v>9</v>
      </c>
      <c r="I1193">
        <v>150</v>
      </c>
      <c r="J1193">
        <f t="shared" si="25"/>
        <v>74.717164447643043</v>
      </c>
      <c r="K1193">
        <v>99.717164447643043</v>
      </c>
      <c r="L1193">
        <v>78.717164447643043</v>
      </c>
      <c r="M1193">
        <v>70.717164447643043</v>
      </c>
      <c r="N1193">
        <v>46.717164447643043</v>
      </c>
      <c r="O1193">
        <v>56.717164447643043</v>
      </c>
      <c r="P1193">
        <v>46.717164447643043</v>
      </c>
      <c r="Q1193">
        <v>37.717164447643043</v>
      </c>
      <c r="R1193">
        <v>26.717164447643043</v>
      </c>
      <c r="S1193">
        <v>-12.282835552356957</v>
      </c>
      <c r="T1193">
        <v>-14.282835552356957</v>
      </c>
    </row>
    <row r="1194" spans="1:20" x14ac:dyDescent="0.3">
      <c r="A1194">
        <v>1193</v>
      </c>
      <c r="B1194" s="1">
        <v>43740</v>
      </c>
      <c r="C1194">
        <v>116</v>
      </c>
      <c r="D1194">
        <v>41</v>
      </c>
      <c r="E1194">
        <v>18</v>
      </c>
      <c r="F1194">
        <v>11</v>
      </c>
      <c r="G1194">
        <v>16</v>
      </c>
      <c r="H1194">
        <v>8</v>
      </c>
      <c r="I1194">
        <v>116</v>
      </c>
      <c r="J1194">
        <f t="shared" si="25"/>
        <v>40.717164447643043</v>
      </c>
      <c r="K1194">
        <v>74.717164447643043</v>
      </c>
      <c r="L1194">
        <v>99.717164447643043</v>
      </c>
      <c r="M1194">
        <v>78.717164447643043</v>
      </c>
      <c r="N1194">
        <v>70.717164447643043</v>
      </c>
      <c r="O1194">
        <v>46.717164447643043</v>
      </c>
      <c r="P1194">
        <v>56.717164447643043</v>
      </c>
      <c r="Q1194">
        <v>46.717164447643043</v>
      </c>
      <c r="R1194">
        <v>37.717164447643043</v>
      </c>
      <c r="S1194">
        <v>26.717164447643043</v>
      </c>
      <c r="T1194">
        <v>-12.282835552356957</v>
      </c>
    </row>
    <row r="1195" spans="1:20" x14ac:dyDescent="0.3">
      <c r="A1195">
        <v>1194</v>
      </c>
      <c r="B1195" s="1">
        <v>43741</v>
      </c>
      <c r="C1195">
        <v>86</v>
      </c>
      <c r="D1195">
        <v>57</v>
      </c>
      <c r="E1195">
        <v>14</v>
      </c>
      <c r="F1195">
        <v>13</v>
      </c>
      <c r="G1195">
        <v>16</v>
      </c>
      <c r="H1195">
        <v>11</v>
      </c>
      <c r="I1195">
        <v>86</v>
      </c>
      <c r="J1195">
        <f t="shared" si="25"/>
        <v>10.717164447643043</v>
      </c>
      <c r="K1195">
        <v>40.717164447643043</v>
      </c>
      <c r="L1195">
        <v>74.717164447643043</v>
      </c>
      <c r="M1195">
        <v>99.717164447643043</v>
      </c>
      <c r="N1195">
        <v>78.717164447643043</v>
      </c>
      <c r="O1195">
        <v>70.717164447643043</v>
      </c>
      <c r="P1195">
        <v>46.717164447643043</v>
      </c>
      <c r="Q1195">
        <v>56.717164447643043</v>
      </c>
      <c r="R1195">
        <v>46.717164447643043</v>
      </c>
      <c r="S1195">
        <v>37.717164447643043</v>
      </c>
      <c r="T1195">
        <v>26.717164447643043</v>
      </c>
    </row>
    <row r="1196" spans="1:20" x14ac:dyDescent="0.3">
      <c r="A1196">
        <v>1195</v>
      </c>
      <c r="B1196" s="1">
        <v>43742</v>
      </c>
      <c r="C1196">
        <v>120</v>
      </c>
      <c r="D1196">
        <v>51</v>
      </c>
      <c r="E1196">
        <v>22</v>
      </c>
      <c r="F1196">
        <v>10</v>
      </c>
      <c r="G1196">
        <v>16</v>
      </c>
      <c r="H1196">
        <v>8</v>
      </c>
      <c r="I1196">
        <v>120</v>
      </c>
      <c r="J1196">
        <f t="shared" si="25"/>
        <v>44.717164447643043</v>
      </c>
      <c r="K1196">
        <v>10.717164447643043</v>
      </c>
      <c r="L1196">
        <v>40.717164447643043</v>
      </c>
      <c r="M1196">
        <v>74.717164447643043</v>
      </c>
      <c r="N1196">
        <v>99.717164447643043</v>
      </c>
      <c r="O1196">
        <v>78.717164447643043</v>
      </c>
      <c r="P1196">
        <v>70.717164447643043</v>
      </c>
      <c r="Q1196">
        <v>46.717164447643043</v>
      </c>
      <c r="R1196">
        <v>56.717164447643043</v>
      </c>
      <c r="S1196">
        <v>46.717164447643043</v>
      </c>
      <c r="T1196">
        <v>37.717164447643043</v>
      </c>
    </row>
    <row r="1197" spans="1:20" x14ac:dyDescent="0.3">
      <c r="A1197">
        <v>1196</v>
      </c>
      <c r="B1197" s="1">
        <v>43743</v>
      </c>
      <c r="C1197">
        <v>94</v>
      </c>
      <c r="D1197">
        <v>52</v>
      </c>
      <c r="E1197">
        <v>26</v>
      </c>
      <c r="F1197">
        <v>8</v>
      </c>
      <c r="G1197">
        <v>16</v>
      </c>
      <c r="H1197">
        <v>5</v>
      </c>
      <c r="I1197">
        <v>94</v>
      </c>
      <c r="J1197">
        <f t="shared" si="25"/>
        <v>18.717164447643043</v>
      </c>
      <c r="K1197">
        <v>44.717164447643043</v>
      </c>
      <c r="L1197">
        <v>10.717164447643043</v>
      </c>
      <c r="M1197">
        <v>40.717164447643043</v>
      </c>
      <c r="N1197">
        <v>74.717164447643043</v>
      </c>
      <c r="O1197">
        <v>99.717164447643043</v>
      </c>
      <c r="P1197">
        <v>78.717164447643043</v>
      </c>
      <c r="Q1197">
        <v>70.717164447643043</v>
      </c>
      <c r="R1197">
        <v>46.717164447643043</v>
      </c>
      <c r="S1197">
        <v>56.717164447643043</v>
      </c>
      <c r="T1197">
        <v>46.717164447643043</v>
      </c>
    </row>
    <row r="1198" spans="1:20" x14ac:dyDescent="0.3">
      <c r="A1198">
        <v>1197</v>
      </c>
      <c r="B1198" s="1">
        <v>43744</v>
      </c>
      <c r="C1198">
        <v>94</v>
      </c>
      <c r="D1198">
        <v>61</v>
      </c>
      <c r="E1198">
        <v>29</v>
      </c>
      <c r="F1198">
        <v>10</v>
      </c>
      <c r="G1198">
        <v>16</v>
      </c>
      <c r="H1198">
        <v>5</v>
      </c>
      <c r="I1198">
        <v>94</v>
      </c>
      <c r="J1198">
        <f t="shared" si="25"/>
        <v>18.717164447643043</v>
      </c>
      <c r="K1198">
        <v>18.717164447643043</v>
      </c>
      <c r="L1198">
        <v>44.717164447643043</v>
      </c>
      <c r="M1198">
        <v>10.717164447643043</v>
      </c>
      <c r="N1198">
        <v>40.717164447643043</v>
      </c>
      <c r="O1198">
        <v>74.717164447643043</v>
      </c>
      <c r="P1198">
        <v>99.717164447643043</v>
      </c>
      <c r="Q1198">
        <v>78.717164447643043</v>
      </c>
      <c r="R1198">
        <v>70.717164447643043</v>
      </c>
      <c r="S1198">
        <v>46.717164447643043</v>
      </c>
      <c r="T1198">
        <v>56.717164447643043</v>
      </c>
    </row>
    <row r="1199" spans="1:20" x14ac:dyDescent="0.3">
      <c r="A1199">
        <v>1198</v>
      </c>
      <c r="B1199" s="1">
        <v>43745</v>
      </c>
      <c r="C1199">
        <v>105</v>
      </c>
      <c r="D1199">
        <v>26</v>
      </c>
      <c r="E1199">
        <v>16</v>
      </c>
      <c r="F1199">
        <v>5</v>
      </c>
      <c r="G1199">
        <v>16</v>
      </c>
      <c r="H1199">
        <v>4</v>
      </c>
      <c r="I1199">
        <v>105</v>
      </c>
      <c r="J1199">
        <f t="shared" si="25"/>
        <v>29.717164447643043</v>
      </c>
      <c r="K1199">
        <v>18.717164447643043</v>
      </c>
      <c r="L1199">
        <v>18.717164447643043</v>
      </c>
      <c r="M1199">
        <v>44.717164447643043</v>
      </c>
      <c r="N1199">
        <v>10.717164447643043</v>
      </c>
      <c r="O1199">
        <v>40.717164447643043</v>
      </c>
      <c r="P1199">
        <v>74.717164447643043</v>
      </c>
      <c r="Q1199">
        <v>99.717164447643043</v>
      </c>
      <c r="R1199">
        <v>78.717164447643043</v>
      </c>
      <c r="S1199">
        <v>70.717164447643043</v>
      </c>
      <c r="T1199">
        <v>46.717164447643043</v>
      </c>
    </row>
    <row r="1200" spans="1:20" x14ac:dyDescent="0.3">
      <c r="A1200">
        <v>1199</v>
      </c>
      <c r="B1200" s="1">
        <v>43746</v>
      </c>
      <c r="C1200">
        <v>58</v>
      </c>
      <c r="D1200">
        <v>20</v>
      </c>
      <c r="E1200">
        <v>14</v>
      </c>
      <c r="F1200">
        <v>6</v>
      </c>
      <c r="G1200">
        <v>16</v>
      </c>
      <c r="H1200">
        <v>5</v>
      </c>
      <c r="I1200">
        <v>58</v>
      </c>
      <c r="J1200">
        <f t="shared" si="25"/>
        <v>-17.282835552356957</v>
      </c>
      <c r="K1200">
        <v>29.717164447643043</v>
      </c>
      <c r="L1200">
        <v>18.717164447643043</v>
      </c>
      <c r="M1200">
        <v>18.717164447643043</v>
      </c>
      <c r="N1200">
        <v>44.717164447643043</v>
      </c>
      <c r="O1200">
        <v>10.717164447643043</v>
      </c>
      <c r="P1200">
        <v>40.717164447643043</v>
      </c>
      <c r="Q1200">
        <v>74.717164447643043</v>
      </c>
      <c r="R1200">
        <v>99.717164447643043</v>
      </c>
      <c r="S1200">
        <v>78.717164447643043</v>
      </c>
      <c r="T1200">
        <v>70.717164447643043</v>
      </c>
    </row>
    <row r="1201" spans="1:20" x14ac:dyDescent="0.3">
      <c r="A1201">
        <v>1200</v>
      </c>
      <c r="B1201" s="1">
        <v>43747</v>
      </c>
      <c r="C1201">
        <v>42</v>
      </c>
      <c r="D1201">
        <v>54</v>
      </c>
      <c r="E1201">
        <v>15</v>
      </c>
      <c r="F1201">
        <v>9</v>
      </c>
      <c r="G1201">
        <v>16</v>
      </c>
      <c r="H1201">
        <v>6</v>
      </c>
      <c r="I1201">
        <v>54</v>
      </c>
      <c r="J1201">
        <f t="shared" si="25"/>
        <v>-21.282835552356957</v>
      </c>
      <c r="K1201">
        <v>-17.282835552356957</v>
      </c>
      <c r="L1201">
        <v>29.717164447643043</v>
      </c>
      <c r="M1201">
        <v>18.717164447643043</v>
      </c>
      <c r="N1201">
        <v>18.717164447643043</v>
      </c>
      <c r="O1201">
        <v>44.717164447643043</v>
      </c>
      <c r="P1201">
        <v>10.717164447643043</v>
      </c>
      <c r="Q1201">
        <v>40.717164447643043</v>
      </c>
      <c r="R1201">
        <v>74.717164447643043</v>
      </c>
      <c r="S1201">
        <v>99.717164447643043</v>
      </c>
      <c r="T1201">
        <v>78.717164447643043</v>
      </c>
    </row>
    <row r="1202" spans="1:20" x14ac:dyDescent="0.3">
      <c r="A1202">
        <v>1201</v>
      </c>
      <c r="B1202" s="1">
        <v>43748</v>
      </c>
      <c r="C1202">
        <v>109</v>
      </c>
      <c r="D1202">
        <v>35</v>
      </c>
      <c r="E1202">
        <v>15</v>
      </c>
      <c r="F1202">
        <v>10</v>
      </c>
      <c r="G1202">
        <v>16</v>
      </c>
      <c r="H1202">
        <v>6</v>
      </c>
      <c r="I1202">
        <v>109</v>
      </c>
      <c r="J1202">
        <f t="shared" si="25"/>
        <v>33.717164447643043</v>
      </c>
      <c r="K1202">
        <v>-21.282835552356957</v>
      </c>
      <c r="L1202">
        <v>-17.282835552356957</v>
      </c>
      <c r="M1202">
        <v>29.717164447643043</v>
      </c>
      <c r="N1202">
        <v>18.717164447643043</v>
      </c>
      <c r="O1202">
        <v>18.717164447643043</v>
      </c>
      <c r="P1202">
        <v>44.717164447643043</v>
      </c>
      <c r="Q1202">
        <v>10.717164447643043</v>
      </c>
      <c r="R1202">
        <v>40.717164447643043</v>
      </c>
      <c r="S1202">
        <v>74.717164447643043</v>
      </c>
      <c r="T1202">
        <v>99.717164447643043</v>
      </c>
    </row>
    <row r="1203" spans="1:20" x14ac:dyDescent="0.3">
      <c r="A1203">
        <v>1202</v>
      </c>
      <c r="B1203" s="1">
        <v>43749</v>
      </c>
      <c r="C1203">
        <v>56</v>
      </c>
      <c r="D1203">
        <v>36</v>
      </c>
      <c r="E1203">
        <v>15</v>
      </c>
      <c r="F1203">
        <v>10</v>
      </c>
      <c r="G1203">
        <v>16</v>
      </c>
      <c r="H1203">
        <v>5</v>
      </c>
      <c r="I1203">
        <v>56</v>
      </c>
      <c r="J1203">
        <f t="shared" si="25"/>
        <v>-19.282835552356957</v>
      </c>
      <c r="K1203">
        <v>33.717164447643043</v>
      </c>
      <c r="L1203">
        <v>-21.282835552356957</v>
      </c>
      <c r="M1203">
        <v>-17.282835552356957</v>
      </c>
      <c r="N1203">
        <v>29.717164447643043</v>
      </c>
      <c r="O1203">
        <v>18.717164447643043</v>
      </c>
      <c r="P1203">
        <v>18.717164447643043</v>
      </c>
      <c r="Q1203">
        <v>44.717164447643043</v>
      </c>
      <c r="R1203">
        <v>10.717164447643043</v>
      </c>
      <c r="S1203">
        <v>40.717164447643043</v>
      </c>
      <c r="T1203">
        <v>74.717164447643043</v>
      </c>
    </row>
    <row r="1204" spans="1:20" x14ac:dyDescent="0.3">
      <c r="A1204">
        <v>1203</v>
      </c>
      <c r="B1204" s="1">
        <v>43750</v>
      </c>
      <c r="C1204">
        <v>61</v>
      </c>
      <c r="D1204">
        <v>36</v>
      </c>
      <c r="E1204">
        <v>15</v>
      </c>
      <c r="F1204">
        <v>8</v>
      </c>
      <c r="G1204">
        <v>16</v>
      </c>
      <c r="H1204">
        <v>4</v>
      </c>
      <c r="I1204">
        <v>61</v>
      </c>
      <c r="J1204">
        <f t="shared" si="25"/>
        <v>-14.282835552356957</v>
      </c>
      <c r="K1204">
        <v>-19.282835552356957</v>
      </c>
      <c r="L1204">
        <v>33.717164447643043</v>
      </c>
      <c r="M1204">
        <v>-21.282835552356957</v>
      </c>
      <c r="N1204">
        <v>-17.282835552356957</v>
      </c>
      <c r="O1204">
        <v>29.717164447643043</v>
      </c>
      <c r="P1204">
        <v>18.717164447643043</v>
      </c>
      <c r="Q1204">
        <v>18.717164447643043</v>
      </c>
      <c r="R1204">
        <v>44.717164447643043</v>
      </c>
      <c r="S1204">
        <v>10.717164447643043</v>
      </c>
      <c r="T1204">
        <v>40.717164447643043</v>
      </c>
    </row>
    <row r="1205" spans="1:20" x14ac:dyDescent="0.3">
      <c r="A1205">
        <v>1204</v>
      </c>
      <c r="B1205" s="1">
        <v>43751</v>
      </c>
      <c r="C1205">
        <v>67</v>
      </c>
      <c r="D1205">
        <v>29</v>
      </c>
      <c r="E1205">
        <v>18</v>
      </c>
      <c r="F1205">
        <v>5</v>
      </c>
      <c r="G1205">
        <v>16</v>
      </c>
      <c r="H1205">
        <v>2</v>
      </c>
      <c r="I1205">
        <v>67</v>
      </c>
      <c r="J1205">
        <f t="shared" si="25"/>
        <v>-8.282835552356957</v>
      </c>
      <c r="K1205">
        <v>-14.282835552356957</v>
      </c>
      <c r="L1205">
        <v>-19.282835552356957</v>
      </c>
      <c r="M1205">
        <v>33.717164447643043</v>
      </c>
      <c r="N1205">
        <v>-21.282835552356957</v>
      </c>
      <c r="O1205">
        <v>-17.282835552356957</v>
      </c>
      <c r="P1205">
        <v>29.717164447643043</v>
      </c>
      <c r="Q1205">
        <v>18.717164447643043</v>
      </c>
      <c r="R1205">
        <v>18.717164447643043</v>
      </c>
      <c r="S1205">
        <v>44.717164447643043</v>
      </c>
      <c r="T1205">
        <v>10.717164447643043</v>
      </c>
    </row>
    <row r="1206" spans="1:20" x14ac:dyDescent="0.3">
      <c r="A1206">
        <v>1205</v>
      </c>
      <c r="B1206" s="1">
        <v>43752</v>
      </c>
      <c r="C1206">
        <v>58</v>
      </c>
      <c r="D1206">
        <v>30</v>
      </c>
      <c r="E1206">
        <v>20</v>
      </c>
      <c r="F1206">
        <v>6</v>
      </c>
      <c r="G1206">
        <v>16</v>
      </c>
      <c r="H1206">
        <v>2</v>
      </c>
      <c r="I1206">
        <v>58</v>
      </c>
      <c r="J1206">
        <f t="shared" si="25"/>
        <v>-17.282835552356957</v>
      </c>
      <c r="K1206">
        <v>-8.282835552356957</v>
      </c>
      <c r="L1206">
        <v>-14.282835552356957</v>
      </c>
      <c r="M1206">
        <v>-19.282835552356957</v>
      </c>
      <c r="N1206">
        <v>33.717164447643043</v>
      </c>
      <c r="O1206">
        <v>-21.282835552356957</v>
      </c>
      <c r="P1206">
        <v>-17.282835552356957</v>
      </c>
      <c r="Q1206">
        <v>29.717164447643043</v>
      </c>
      <c r="R1206">
        <v>18.717164447643043</v>
      </c>
      <c r="S1206">
        <v>18.717164447643043</v>
      </c>
      <c r="T1206">
        <v>44.717164447643043</v>
      </c>
    </row>
    <row r="1207" spans="1:20" x14ac:dyDescent="0.3">
      <c r="A1207">
        <v>1206</v>
      </c>
      <c r="B1207" s="1">
        <v>43753</v>
      </c>
      <c r="C1207">
        <v>60</v>
      </c>
      <c r="D1207">
        <v>39</v>
      </c>
      <c r="E1207">
        <v>40</v>
      </c>
      <c r="F1207">
        <v>6</v>
      </c>
      <c r="G1207">
        <v>16</v>
      </c>
      <c r="H1207">
        <v>5</v>
      </c>
      <c r="I1207">
        <v>60</v>
      </c>
      <c r="J1207">
        <f t="shared" si="25"/>
        <v>-15.282835552356957</v>
      </c>
      <c r="K1207">
        <v>-17.282835552356957</v>
      </c>
      <c r="L1207">
        <v>-8.282835552356957</v>
      </c>
      <c r="M1207">
        <v>-14.282835552356957</v>
      </c>
      <c r="N1207">
        <v>-19.282835552356957</v>
      </c>
      <c r="O1207">
        <v>33.717164447643043</v>
      </c>
      <c r="P1207">
        <v>-21.282835552356957</v>
      </c>
      <c r="Q1207">
        <v>-17.282835552356957</v>
      </c>
      <c r="R1207">
        <v>29.717164447643043</v>
      </c>
      <c r="S1207">
        <v>18.717164447643043</v>
      </c>
      <c r="T1207">
        <v>18.717164447643043</v>
      </c>
    </row>
    <row r="1208" spans="1:20" x14ac:dyDescent="0.3">
      <c r="A1208">
        <v>1207</v>
      </c>
      <c r="B1208" s="1">
        <v>43754</v>
      </c>
      <c r="C1208">
        <v>76</v>
      </c>
      <c r="D1208">
        <v>45</v>
      </c>
      <c r="E1208">
        <v>35</v>
      </c>
      <c r="F1208">
        <v>24</v>
      </c>
      <c r="G1208">
        <v>16</v>
      </c>
      <c r="H1208">
        <v>7</v>
      </c>
      <c r="I1208">
        <v>76</v>
      </c>
      <c r="J1208">
        <f t="shared" si="25"/>
        <v>0.71716444764304299</v>
      </c>
      <c r="K1208">
        <v>-15.282835552356957</v>
      </c>
      <c r="L1208">
        <v>-17.282835552356957</v>
      </c>
      <c r="M1208">
        <v>-8.282835552356957</v>
      </c>
      <c r="N1208">
        <v>-14.282835552356957</v>
      </c>
      <c r="O1208">
        <v>-19.282835552356957</v>
      </c>
      <c r="P1208">
        <v>33.717164447643043</v>
      </c>
      <c r="Q1208">
        <v>-21.282835552356957</v>
      </c>
      <c r="R1208">
        <v>-17.282835552356957</v>
      </c>
      <c r="S1208">
        <v>29.717164447643043</v>
      </c>
      <c r="T1208">
        <v>18.717164447643043</v>
      </c>
    </row>
    <row r="1209" spans="1:20" x14ac:dyDescent="0.3">
      <c r="A1209">
        <v>1208</v>
      </c>
      <c r="B1209" s="1">
        <v>43755</v>
      </c>
      <c r="C1209">
        <v>97</v>
      </c>
      <c r="D1209">
        <v>24</v>
      </c>
      <c r="E1209">
        <v>21</v>
      </c>
      <c r="F1209">
        <v>23</v>
      </c>
      <c r="G1209">
        <v>16</v>
      </c>
      <c r="H1209">
        <v>4</v>
      </c>
      <c r="I1209">
        <v>97</v>
      </c>
      <c r="J1209">
        <f t="shared" si="25"/>
        <v>21.717164447643043</v>
      </c>
      <c r="K1209">
        <v>0.71716444764304299</v>
      </c>
      <c r="L1209">
        <v>-15.282835552356957</v>
      </c>
      <c r="M1209">
        <v>-17.282835552356957</v>
      </c>
      <c r="N1209">
        <v>-8.282835552356957</v>
      </c>
      <c r="O1209">
        <v>-14.282835552356957</v>
      </c>
      <c r="P1209">
        <v>-19.282835552356957</v>
      </c>
      <c r="Q1209">
        <v>33.717164447643043</v>
      </c>
      <c r="R1209">
        <v>-21.282835552356957</v>
      </c>
      <c r="S1209">
        <v>-17.282835552356957</v>
      </c>
      <c r="T1209">
        <v>29.717164447643043</v>
      </c>
    </row>
    <row r="1210" spans="1:20" x14ac:dyDescent="0.3">
      <c r="A1210">
        <v>1209</v>
      </c>
      <c r="B1210" s="1">
        <v>43756</v>
      </c>
      <c r="C1210">
        <v>48</v>
      </c>
      <c r="D1210">
        <v>29</v>
      </c>
      <c r="E1210">
        <v>34</v>
      </c>
      <c r="F1210">
        <v>24</v>
      </c>
      <c r="G1210">
        <v>16</v>
      </c>
      <c r="H1210">
        <v>5</v>
      </c>
      <c r="I1210">
        <v>48</v>
      </c>
      <c r="J1210">
        <f t="shared" si="25"/>
        <v>-27.282835552356957</v>
      </c>
      <c r="K1210">
        <v>21.717164447643043</v>
      </c>
      <c r="L1210">
        <v>0.71716444764304299</v>
      </c>
      <c r="M1210">
        <v>-15.282835552356957</v>
      </c>
      <c r="N1210">
        <v>-17.282835552356957</v>
      </c>
      <c r="O1210">
        <v>-8.282835552356957</v>
      </c>
      <c r="P1210">
        <v>-14.282835552356957</v>
      </c>
      <c r="Q1210">
        <v>-19.282835552356957</v>
      </c>
      <c r="R1210">
        <v>33.717164447643043</v>
      </c>
      <c r="S1210">
        <v>-21.282835552356957</v>
      </c>
      <c r="T1210">
        <v>-17.282835552356957</v>
      </c>
    </row>
    <row r="1211" spans="1:20" x14ac:dyDescent="0.3">
      <c r="A1211">
        <v>1210</v>
      </c>
      <c r="B1211" s="1">
        <v>43757</v>
      </c>
      <c r="C1211">
        <v>49</v>
      </c>
      <c r="D1211">
        <v>46</v>
      </c>
      <c r="E1211">
        <v>41</v>
      </c>
      <c r="F1211">
        <v>24</v>
      </c>
      <c r="G1211">
        <v>16</v>
      </c>
      <c r="H1211">
        <v>5</v>
      </c>
      <c r="I1211">
        <v>49</v>
      </c>
      <c r="J1211">
        <f t="shared" si="25"/>
        <v>-26.282835552356957</v>
      </c>
      <c r="K1211">
        <v>-27.282835552356957</v>
      </c>
      <c r="L1211">
        <v>21.717164447643043</v>
      </c>
      <c r="M1211">
        <v>0.71716444764304299</v>
      </c>
      <c r="N1211">
        <v>-15.282835552356957</v>
      </c>
      <c r="O1211">
        <v>-17.282835552356957</v>
      </c>
      <c r="P1211">
        <v>-8.282835552356957</v>
      </c>
      <c r="Q1211">
        <v>-14.282835552356957</v>
      </c>
      <c r="R1211">
        <v>-19.282835552356957</v>
      </c>
      <c r="S1211">
        <v>33.717164447643043</v>
      </c>
      <c r="T1211">
        <v>-21.282835552356957</v>
      </c>
    </row>
    <row r="1212" spans="1:20" x14ac:dyDescent="0.3">
      <c r="A1212">
        <v>1211</v>
      </c>
      <c r="B1212" s="1">
        <v>43758</v>
      </c>
      <c r="C1212">
        <v>94</v>
      </c>
      <c r="D1212">
        <v>56</v>
      </c>
      <c r="E1212">
        <v>27</v>
      </c>
      <c r="F1212">
        <v>24</v>
      </c>
      <c r="G1212">
        <v>16</v>
      </c>
      <c r="H1212">
        <v>7</v>
      </c>
      <c r="I1212">
        <v>94</v>
      </c>
      <c r="J1212">
        <f t="shared" si="25"/>
        <v>18.717164447643043</v>
      </c>
      <c r="K1212">
        <v>-26.282835552356957</v>
      </c>
      <c r="L1212">
        <v>-27.282835552356957</v>
      </c>
      <c r="M1212">
        <v>21.717164447643043</v>
      </c>
      <c r="N1212">
        <v>0.71716444764304299</v>
      </c>
      <c r="O1212">
        <v>-15.282835552356957</v>
      </c>
      <c r="P1212">
        <v>-17.282835552356957</v>
      </c>
      <c r="Q1212">
        <v>-8.282835552356957</v>
      </c>
      <c r="R1212">
        <v>-14.282835552356957</v>
      </c>
      <c r="S1212">
        <v>-19.282835552356957</v>
      </c>
      <c r="T1212">
        <v>33.717164447643043</v>
      </c>
    </row>
    <row r="1213" spans="1:20" x14ac:dyDescent="0.3">
      <c r="A1213">
        <v>1212</v>
      </c>
      <c r="B1213" s="1">
        <v>43759</v>
      </c>
      <c r="C1213">
        <v>118</v>
      </c>
      <c r="D1213">
        <v>36</v>
      </c>
      <c r="E1213">
        <v>22</v>
      </c>
      <c r="F1213">
        <v>24</v>
      </c>
      <c r="G1213">
        <v>16</v>
      </c>
      <c r="H1213">
        <v>3</v>
      </c>
      <c r="I1213">
        <v>118</v>
      </c>
      <c r="J1213">
        <f t="shared" si="25"/>
        <v>42.717164447643043</v>
      </c>
      <c r="K1213">
        <v>18.717164447643043</v>
      </c>
      <c r="L1213">
        <v>-26.282835552356957</v>
      </c>
      <c r="M1213">
        <v>-27.282835552356957</v>
      </c>
      <c r="N1213">
        <v>21.717164447643043</v>
      </c>
      <c r="O1213">
        <v>0.71716444764304299</v>
      </c>
      <c r="P1213">
        <v>-15.282835552356957</v>
      </c>
      <c r="Q1213">
        <v>-17.282835552356957</v>
      </c>
      <c r="R1213">
        <v>-8.282835552356957</v>
      </c>
      <c r="S1213">
        <v>-14.282835552356957</v>
      </c>
      <c r="T1213">
        <v>-19.282835552356957</v>
      </c>
    </row>
    <row r="1214" spans="1:20" x14ac:dyDescent="0.3">
      <c r="A1214">
        <v>1213</v>
      </c>
      <c r="B1214" s="1">
        <v>43760</v>
      </c>
      <c r="C1214">
        <v>68</v>
      </c>
      <c r="D1214">
        <v>28</v>
      </c>
      <c r="E1214">
        <v>22</v>
      </c>
      <c r="F1214">
        <v>24</v>
      </c>
      <c r="G1214">
        <v>16</v>
      </c>
      <c r="H1214">
        <v>4</v>
      </c>
      <c r="I1214">
        <v>68</v>
      </c>
      <c r="J1214">
        <f t="shared" si="25"/>
        <v>-7.282835552356957</v>
      </c>
      <c r="K1214">
        <v>42.717164447643043</v>
      </c>
      <c r="L1214">
        <v>18.717164447643043</v>
      </c>
      <c r="M1214">
        <v>-26.282835552356957</v>
      </c>
      <c r="N1214">
        <v>-27.282835552356957</v>
      </c>
      <c r="O1214">
        <v>21.717164447643043</v>
      </c>
      <c r="P1214">
        <v>0.71716444764304299</v>
      </c>
      <c r="Q1214">
        <v>-15.282835552356957</v>
      </c>
      <c r="R1214">
        <v>-17.282835552356957</v>
      </c>
      <c r="S1214">
        <v>-8.282835552356957</v>
      </c>
      <c r="T1214">
        <v>-14.282835552356957</v>
      </c>
    </row>
    <row r="1215" spans="1:20" x14ac:dyDescent="0.3">
      <c r="A1215">
        <v>1214</v>
      </c>
      <c r="B1215" s="1">
        <v>43761</v>
      </c>
      <c r="C1215">
        <v>55</v>
      </c>
      <c r="D1215">
        <v>16</v>
      </c>
      <c r="E1215">
        <v>17</v>
      </c>
      <c r="F1215">
        <v>24</v>
      </c>
      <c r="G1215">
        <v>16</v>
      </c>
      <c r="H1215">
        <v>2</v>
      </c>
      <c r="I1215">
        <v>55</v>
      </c>
      <c r="J1215">
        <f t="shared" si="25"/>
        <v>-20.282835552356957</v>
      </c>
      <c r="K1215">
        <v>-7.282835552356957</v>
      </c>
      <c r="L1215">
        <v>42.717164447643043</v>
      </c>
      <c r="M1215">
        <v>18.717164447643043</v>
      </c>
      <c r="N1215">
        <v>-26.282835552356957</v>
      </c>
      <c r="O1215">
        <v>-27.282835552356957</v>
      </c>
      <c r="P1215">
        <v>21.717164447643043</v>
      </c>
      <c r="Q1215">
        <v>0.71716444764304299</v>
      </c>
      <c r="R1215">
        <v>-15.282835552356957</v>
      </c>
      <c r="S1215">
        <v>-17.282835552356957</v>
      </c>
      <c r="T1215">
        <v>-8.282835552356957</v>
      </c>
    </row>
    <row r="1216" spans="1:20" x14ac:dyDescent="0.3">
      <c r="A1216">
        <v>1215</v>
      </c>
      <c r="B1216" s="1">
        <v>43762</v>
      </c>
      <c r="C1216">
        <v>35</v>
      </c>
      <c r="D1216">
        <v>32</v>
      </c>
      <c r="E1216">
        <v>16</v>
      </c>
      <c r="F1216">
        <v>24</v>
      </c>
      <c r="G1216">
        <v>16</v>
      </c>
      <c r="H1216">
        <v>2</v>
      </c>
      <c r="I1216">
        <v>35</v>
      </c>
      <c r="J1216">
        <f t="shared" si="25"/>
        <v>-40.282835552356957</v>
      </c>
      <c r="K1216">
        <v>-20.282835552356957</v>
      </c>
      <c r="L1216">
        <v>-7.282835552356957</v>
      </c>
      <c r="M1216">
        <v>42.717164447643043</v>
      </c>
      <c r="N1216">
        <v>18.717164447643043</v>
      </c>
      <c r="O1216">
        <v>-26.282835552356957</v>
      </c>
      <c r="P1216">
        <v>-27.282835552356957</v>
      </c>
      <c r="Q1216">
        <v>21.717164447643043</v>
      </c>
      <c r="R1216">
        <v>0.71716444764304299</v>
      </c>
      <c r="S1216">
        <v>-15.282835552356957</v>
      </c>
      <c r="T1216">
        <v>-17.282835552356957</v>
      </c>
    </row>
    <row r="1217" spans="1:20" x14ac:dyDescent="0.3">
      <c r="A1217">
        <v>1216</v>
      </c>
      <c r="B1217" s="1">
        <v>43763</v>
      </c>
      <c r="C1217">
        <v>67</v>
      </c>
      <c r="D1217">
        <v>52</v>
      </c>
      <c r="E1217">
        <v>23</v>
      </c>
      <c r="F1217">
        <v>24</v>
      </c>
      <c r="G1217">
        <v>16</v>
      </c>
      <c r="H1217">
        <v>1</v>
      </c>
      <c r="I1217">
        <v>67</v>
      </c>
      <c r="J1217">
        <f t="shared" si="25"/>
        <v>-8.282835552356957</v>
      </c>
      <c r="K1217">
        <v>-40.282835552356957</v>
      </c>
      <c r="L1217">
        <v>-20.282835552356957</v>
      </c>
      <c r="M1217">
        <v>-7.282835552356957</v>
      </c>
      <c r="N1217">
        <v>42.717164447643043</v>
      </c>
      <c r="O1217">
        <v>18.717164447643043</v>
      </c>
      <c r="P1217">
        <v>-26.282835552356957</v>
      </c>
      <c r="Q1217">
        <v>-27.282835552356957</v>
      </c>
      <c r="R1217">
        <v>21.717164447643043</v>
      </c>
      <c r="S1217">
        <v>0.71716444764304299</v>
      </c>
      <c r="T1217">
        <v>-15.282835552356957</v>
      </c>
    </row>
    <row r="1218" spans="1:20" x14ac:dyDescent="0.3">
      <c r="A1218">
        <v>1217</v>
      </c>
      <c r="B1218" s="1">
        <v>43764</v>
      </c>
      <c r="C1218">
        <v>112</v>
      </c>
      <c r="D1218">
        <v>44</v>
      </c>
      <c r="E1218">
        <v>15</v>
      </c>
      <c r="F1218">
        <v>24</v>
      </c>
      <c r="G1218">
        <v>16</v>
      </c>
      <c r="H1218">
        <v>1</v>
      </c>
      <c r="I1218">
        <v>112</v>
      </c>
      <c r="J1218">
        <f t="shared" si="25"/>
        <v>36.717164447643043</v>
      </c>
      <c r="K1218">
        <v>-8.282835552356957</v>
      </c>
      <c r="L1218">
        <v>-40.282835552356957</v>
      </c>
      <c r="M1218">
        <v>-20.282835552356957</v>
      </c>
      <c r="N1218">
        <v>-7.282835552356957</v>
      </c>
      <c r="O1218">
        <v>42.717164447643043</v>
      </c>
      <c r="P1218">
        <v>18.717164447643043</v>
      </c>
      <c r="Q1218">
        <v>-26.282835552356957</v>
      </c>
      <c r="R1218">
        <v>-27.282835552356957</v>
      </c>
      <c r="S1218">
        <v>21.717164447643043</v>
      </c>
      <c r="T1218">
        <v>0.71716444764304299</v>
      </c>
    </row>
    <row r="1219" spans="1:20" x14ac:dyDescent="0.3">
      <c r="A1219">
        <v>1218</v>
      </c>
      <c r="B1219" s="1">
        <v>43765</v>
      </c>
      <c r="C1219">
        <v>95</v>
      </c>
      <c r="D1219">
        <v>29</v>
      </c>
      <c r="E1219">
        <v>13</v>
      </c>
      <c r="F1219">
        <v>24</v>
      </c>
      <c r="G1219">
        <v>16</v>
      </c>
      <c r="H1219">
        <v>1</v>
      </c>
      <c r="I1219">
        <v>95</v>
      </c>
      <c r="J1219">
        <f t="shared" ref="J1219:J1282" si="26">(I1219-$V$2)</f>
        <v>19.717164447643043</v>
      </c>
      <c r="K1219">
        <v>36.717164447643043</v>
      </c>
      <c r="L1219">
        <v>-8.282835552356957</v>
      </c>
      <c r="M1219">
        <v>-40.282835552356957</v>
      </c>
      <c r="N1219">
        <v>-20.282835552356957</v>
      </c>
      <c r="O1219">
        <v>-7.282835552356957</v>
      </c>
      <c r="P1219">
        <v>42.717164447643043</v>
      </c>
      <c r="Q1219">
        <v>18.717164447643043</v>
      </c>
      <c r="R1219">
        <v>-26.282835552356957</v>
      </c>
      <c r="S1219">
        <v>-27.282835552356957</v>
      </c>
      <c r="T1219">
        <v>21.717164447643043</v>
      </c>
    </row>
    <row r="1220" spans="1:20" x14ac:dyDescent="0.3">
      <c r="A1220">
        <v>1219</v>
      </c>
      <c r="B1220" s="1">
        <v>43766</v>
      </c>
      <c r="C1220">
        <v>64</v>
      </c>
      <c r="D1220">
        <v>23</v>
      </c>
      <c r="E1220">
        <v>27</v>
      </c>
      <c r="F1220">
        <v>24</v>
      </c>
      <c r="G1220">
        <v>16</v>
      </c>
      <c r="H1220">
        <v>1</v>
      </c>
      <c r="I1220">
        <v>64</v>
      </c>
      <c r="J1220">
        <f t="shared" si="26"/>
        <v>-11.282835552356957</v>
      </c>
      <c r="K1220">
        <v>19.717164447643043</v>
      </c>
      <c r="L1220">
        <v>36.717164447643043</v>
      </c>
      <c r="M1220">
        <v>-8.282835552356957</v>
      </c>
      <c r="N1220">
        <v>-40.282835552356957</v>
      </c>
      <c r="O1220">
        <v>-20.282835552356957</v>
      </c>
      <c r="P1220">
        <v>-7.282835552356957</v>
      </c>
      <c r="Q1220">
        <v>42.717164447643043</v>
      </c>
      <c r="R1220">
        <v>18.717164447643043</v>
      </c>
      <c r="S1220">
        <v>-26.282835552356957</v>
      </c>
      <c r="T1220">
        <v>-27.282835552356957</v>
      </c>
    </row>
    <row r="1221" spans="1:20" x14ac:dyDescent="0.3">
      <c r="A1221">
        <v>1220</v>
      </c>
      <c r="B1221" s="1">
        <v>43767</v>
      </c>
      <c r="C1221">
        <v>40</v>
      </c>
      <c r="D1221">
        <v>47</v>
      </c>
      <c r="E1221">
        <v>34</v>
      </c>
      <c r="F1221">
        <v>24</v>
      </c>
      <c r="G1221">
        <v>16</v>
      </c>
      <c r="H1221">
        <v>2</v>
      </c>
      <c r="I1221">
        <v>47</v>
      </c>
      <c r="J1221">
        <f t="shared" si="26"/>
        <v>-28.282835552356957</v>
      </c>
      <c r="K1221">
        <v>-11.282835552356957</v>
      </c>
      <c r="L1221">
        <v>19.717164447643043</v>
      </c>
      <c r="M1221">
        <v>36.717164447643043</v>
      </c>
      <c r="N1221">
        <v>-8.282835552356957</v>
      </c>
      <c r="O1221">
        <v>-40.282835552356957</v>
      </c>
      <c r="P1221">
        <v>-20.282835552356957</v>
      </c>
      <c r="Q1221">
        <v>-7.282835552356957</v>
      </c>
      <c r="R1221">
        <v>42.717164447643043</v>
      </c>
      <c r="S1221">
        <v>18.717164447643043</v>
      </c>
      <c r="T1221">
        <v>-26.282835552356957</v>
      </c>
    </row>
    <row r="1222" spans="1:20" x14ac:dyDescent="0.3">
      <c r="A1222">
        <v>1221</v>
      </c>
      <c r="B1222" s="1">
        <v>43768</v>
      </c>
      <c r="C1222">
        <v>90</v>
      </c>
      <c r="D1222">
        <v>53</v>
      </c>
      <c r="E1222">
        <v>20</v>
      </c>
      <c r="F1222">
        <v>24</v>
      </c>
      <c r="G1222">
        <v>16</v>
      </c>
      <c r="H1222">
        <v>1</v>
      </c>
      <c r="I1222">
        <v>90</v>
      </c>
      <c r="J1222">
        <f t="shared" si="26"/>
        <v>14.717164447643043</v>
      </c>
      <c r="K1222">
        <v>-28.282835552356957</v>
      </c>
      <c r="L1222">
        <v>-11.282835552356957</v>
      </c>
      <c r="M1222">
        <v>19.717164447643043</v>
      </c>
      <c r="N1222">
        <v>36.717164447643043</v>
      </c>
      <c r="O1222">
        <v>-8.282835552356957</v>
      </c>
      <c r="P1222">
        <v>-40.282835552356957</v>
      </c>
      <c r="Q1222">
        <v>-20.282835552356957</v>
      </c>
      <c r="R1222">
        <v>-7.282835552356957</v>
      </c>
      <c r="S1222">
        <v>42.717164447643043</v>
      </c>
      <c r="T1222">
        <v>18.717164447643043</v>
      </c>
    </row>
    <row r="1223" spans="1:20" x14ac:dyDescent="0.3">
      <c r="A1223">
        <v>1222</v>
      </c>
      <c r="B1223" s="1">
        <v>43769</v>
      </c>
      <c r="C1223">
        <v>103</v>
      </c>
      <c r="D1223">
        <v>23</v>
      </c>
      <c r="E1223">
        <v>19</v>
      </c>
      <c r="F1223">
        <v>24</v>
      </c>
      <c r="G1223">
        <v>16</v>
      </c>
      <c r="H1223">
        <v>14</v>
      </c>
      <c r="I1223">
        <v>103</v>
      </c>
      <c r="J1223">
        <f t="shared" si="26"/>
        <v>27.717164447643043</v>
      </c>
      <c r="K1223">
        <v>14.717164447643043</v>
      </c>
      <c r="L1223">
        <v>-28.282835552356957</v>
      </c>
      <c r="M1223">
        <v>-11.282835552356957</v>
      </c>
      <c r="N1223">
        <v>19.717164447643043</v>
      </c>
      <c r="O1223">
        <v>36.717164447643043</v>
      </c>
      <c r="P1223">
        <v>-8.282835552356957</v>
      </c>
      <c r="Q1223">
        <v>-40.282835552356957</v>
      </c>
      <c r="R1223">
        <v>-20.282835552356957</v>
      </c>
      <c r="S1223">
        <v>-7.282835552356957</v>
      </c>
      <c r="T1223">
        <v>42.717164447643043</v>
      </c>
    </row>
    <row r="1224" spans="1:20" x14ac:dyDescent="0.3">
      <c r="A1224">
        <v>1223</v>
      </c>
      <c r="B1224" s="1">
        <v>43770</v>
      </c>
      <c r="C1224">
        <v>61</v>
      </c>
      <c r="D1224">
        <v>26</v>
      </c>
      <c r="E1224">
        <v>13</v>
      </c>
      <c r="F1224">
        <v>24</v>
      </c>
      <c r="G1224">
        <v>16</v>
      </c>
      <c r="H1224">
        <v>14</v>
      </c>
      <c r="I1224">
        <v>61</v>
      </c>
      <c r="J1224">
        <f t="shared" si="26"/>
        <v>-14.282835552356957</v>
      </c>
      <c r="K1224">
        <v>27.717164447643043</v>
      </c>
      <c r="L1224">
        <v>14.717164447643043</v>
      </c>
      <c r="M1224">
        <v>-28.282835552356957</v>
      </c>
      <c r="N1224">
        <v>-11.282835552356957</v>
      </c>
      <c r="O1224">
        <v>19.717164447643043</v>
      </c>
      <c r="P1224">
        <v>36.717164447643043</v>
      </c>
      <c r="Q1224">
        <v>-8.282835552356957</v>
      </c>
      <c r="R1224">
        <v>-40.282835552356957</v>
      </c>
      <c r="S1224">
        <v>-20.282835552356957</v>
      </c>
      <c r="T1224">
        <v>-7.282835552356957</v>
      </c>
    </row>
    <row r="1225" spans="1:20" x14ac:dyDescent="0.3">
      <c r="A1225">
        <v>1224</v>
      </c>
      <c r="B1225" s="1">
        <v>43771</v>
      </c>
      <c r="C1225">
        <v>62</v>
      </c>
      <c r="D1225">
        <v>32</v>
      </c>
      <c r="E1225">
        <v>20</v>
      </c>
      <c r="F1225">
        <v>24</v>
      </c>
      <c r="G1225">
        <v>16</v>
      </c>
      <c r="H1225">
        <v>14</v>
      </c>
      <c r="I1225">
        <v>62</v>
      </c>
      <c r="J1225">
        <f t="shared" si="26"/>
        <v>-13.282835552356957</v>
      </c>
      <c r="K1225">
        <v>-14.282835552356957</v>
      </c>
      <c r="L1225">
        <v>27.717164447643043</v>
      </c>
      <c r="M1225">
        <v>14.717164447643043</v>
      </c>
      <c r="N1225">
        <v>-28.282835552356957</v>
      </c>
      <c r="O1225">
        <v>-11.282835552356957</v>
      </c>
      <c r="P1225">
        <v>19.717164447643043</v>
      </c>
      <c r="Q1225">
        <v>36.717164447643043</v>
      </c>
      <c r="R1225">
        <v>-8.282835552356957</v>
      </c>
      <c r="S1225">
        <v>-40.282835552356957</v>
      </c>
      <c r="T1225">
        <v>-20.282835552356957</v>
      </c>
    </row>
    <row r="1226" spans="1:20" x14ac:dyDescent="0.3">
      <c r="A1226">
        <v>1225</v>
      </c>
      <c r="B1226" s="1">
        <v>43772</v>
      </c>
      <c r="C1226">
        <v>71</v>
      </c>
      <c r="D1226">
        <v>38</v>
      </c>
      <c r="E1226">
        <v>33</v>
      </c>
      <c r="F1226">
        <v>24</v>
      </c>
      <c r="G1226">
        <v>16</v>
      </c>
      <c r="H1226">
        <v>1</v>
      </c>
      <c r="I1226">
        <v>71</v>
      </c>
      <c r="J1226">
        <f t="shared" si="26"/>
        <v>-4.282835552356957</v>
      </c>
      <c r="K1226">
        <v>-13.282835552356957</v>
      </c>
      <c r="L1226">
        <v>-14.282835552356957</v>
      </c>
      <c r="M1226">
        <v>27.717164447643043</v>
      </c>
      <c r="N1226">
        <v>14.717164447643043</v>
      </c>
      <c r="O1226">
        <v>-28.282835552356957</v>
      </c>
      <c r="P1226">
        <v>-11.282835552356957</v>
      </c>
      <c r="Q1226">
        <v>19.717164447643043</v>
      </c>
      <c r="R1226">
        <v>36.717164447643043</v>
      </c>
      <c r="S1226">
        <v>-8.282835552356957</v>
      </c>
      <c r="T1226">
        <v>-40.282835552356957</v>
      </c>
    </row>
    <row r="1227" spans="1:20" x14ac:dyDescent="0.3">
      <c r="A1227">
        <v>1226</v>
      </c>
      <c r="B1227" s="1">
        <v>43773</v>
      </c>
      <c r="C1227">
        <v>70</v>
      </c>
      <c r="D1227">
        <v>62</v>
      </c>
      <c r="E1227">
        <v>46</v>
      </c>
      <c r="F1227">
        <v>24</v>
      </c>
      <c r="G1227">
        <v>16</v>
      </c>
      <c r="H1227">
        <v>2</v>
      </c>
      <c r="I1227">
        <v>70</v>
      </c>
      <c r="J1227">
        <f t="shared" si="26"/>
        <v>-5.282835552356957</v>
      </c>
      <c r="K1227">
        <v>-4.282835552356957</v>
      </c>
      <c r="L1227">
        <v>-13.282835552356957</v>
      </c>
      <c r="M1227">
        <v>-14.282835552356957</v>
      </c>
      <c r="N1227">
        <v>27.717164447643043</v>
      </c>
      <c r="O1227">
        <v>14.717164447643043</v>
      </c>
      <c r="P1227">
        <v>-28.282835552356957</v>
      </c>
      <c r="Q1227">
        <v>-11.282835552356957</v>
      </c>
      <c r="R1227">
        <v>19.717164447643043</v>
      </c>
      <c r="S1227">
        <v>36.717164447643043</v>
      </c>
      <c r="T1227">
        <v>-8.282835552356957</v>
      </c>
    </row>
    <row r="1228" spans="1:20" x14ac:dyDescent="0.3">
      <c r="A1228">
        <v>1227</v>
      </c>
      <c r="B1228" s="1">
        <v>43774</v>
      </c>
      <c r="C1228">
        <v>120</v>
      </c>
      <c r="D1228">
        <v>78</v>
      </c>
      <c r="E1228">
        <v>35</v>
      </c>
      <c r="F1228">
        <v>24</v>
      </c>
      <c r="G1228">
        <v>16</v>
      </c>
      <c r="H1228">
        <v>1</v>
      </c>
      <c r="I1228">
        <v>120</v>
      </c>
      <c r="J1228">
        <f t="shared" si="26"/>
        <v>44.717164447643043</v>
      </c>
      <c r="K1228">
        <v>-5.282835552356957</v>
      </c>
      <c r="L1228">
        <v>-4.282835552356957</v>
      </c>
      <c r="M1228">
        <v>-13.282835552356957</v>
      </c>
      <c r="N1228">
        <v>-14.282835552356957</v>
      </c>
      <c r="O1228">
        <v>27.717164447643043</v>
      </c>
      <c r="P1228">
        <v>14.717164447643043</v>
      </c>
      <c r="Q1228">
        <v>-28.282835552356957</v>
      </c>
      <c r="R1228">
        <v>-11.282835552356957</v>
      </c>
      <c r="S1228">
        <v>19.717164447643043</v>
      </c>
      <c r="T1228">
        <v>36.717164447643043</v>
      </c>
    </row>
    <row r="1229" spans="1:20" x14ac:dyDescent="0.3">
      <c r="A1229">
        <v>1228</v>
      </c>
      <c r="B1229" s="1">
        <v>43775</v>
      </c>
      <c r="C1229">
        <v>157</v>
      </c>
      <c r="D1229">
        <v>69</v>
      </c>
      <c r="E1229">
        <v>39</v>
      </c>
      <c r="F1229">
        <v>24</v>
      </c>
      <c r="G1229">
        <v>16</v>
      </c>
      <c r="H1229">
        <v>10</v>
      </c>
      <c r="I1229">
        <v>157</v>
      </c>
      <c r="J1229">
        <f t="shared" si="26"/>
        <v>81.717164447643043</v>
      </c>
      <c r="K1229">
        <v>44.717164447643043</v>
      </c>
      <c r="L1229">
        <v>-5.282835552356957</v>
      </c>
      <c r="M1229">
        <v>-4.282835552356957</v>
      </c>
      <c r="N1229">
        <v>-13.282835552356957</v>
      </c>
      <c r="O1229">
        <v>-14.282835552356957</v>
      </c>
      <c r="P1229">
        <v>27.717164447643043</v>
      </c>
      <c r="Q1229">
        <v>14.717164447643043</v>
      </c>
      <c r="R1229">
        <v>-28.282835552356957</v>
      </c>
      <c r="S1229">
        <v>-11.282835552356957</v>
      </c>
      <c r="T1229">
        <v>19.717164447643043</v>
      </c>
    </row>
    <row r="1230" spans="1:20" x14ac:dyDescent="0.3">
      <c r="A1230">
        <v>1229</v>
      </c>
      <c r="B1230" s="1">
        <v>43776</v>
      </c>
      <c r="C1230">
        <v>149</v>
      </c>
      <c r="D1230">
        <v>56</v>
      </c>
      <c r="E1230">
        <v>41</v>
      </c>
      <c r="F1230">
        <v>24</v>
      </c>
      <c r="G1230">
        <v>16</v>
      </c>
      <c r="H1230">
        <v>7</v>
      </c>
      <c r="I1230">
        <v>149</v>
      </c>
      <c r="J1230">
        <f t="shared" si="26"/>
        <v>73.717164447643043</v>
      </c>
      <c r="K1230">
        <v>81.717164447643043</v>
      </c>
      <c r="L1230">
        <v>44.717164447643043</v>
      </c>
      <c r="M1230">
        <v>-5.282835552356957</v>
      </c>
      <c r="N1230">
        <v>-4.282835552356957</v>
      </c>
      <c r="O1230">
        <v>-13.282835552356957</v>
      </c>
      <c r="P1230">
        <v>-14.282835552356957</v>
      </c>
      <c r="Q1230">
        <v>27.717164447643043</v>
      </c>
      <c r="R1230">
        <v>14.717164447643043</v>
      </c>
      <c r="S1230">
        <v>-28.282835552356957</v>
      </c>
      <c r="T1230">
        <v>-11.282835552356957</v>
      </c>
    </row>
    <row r="1231" spans="1:20" x14ac:dyDescent="0.3">
      <c r="A1231">
        <v>1230</v>
      </c>
      <c r="B1231" s="1">
        <v>43777</v>
      </c>
      <c r="C1231">
        <v>118</v>
      </c>
      <c r="D1231">
        <v>64</v>
      </c>
      <c r="E1231">
        <v>49</v>
      </c>
      <c r="F1231">
        <v>24</v>
      </c>
      <c r="G1231">
        <v>16</v>
      </c>
      <c r="H1231">
        <v>8</v>
      </c>
      <c r="I1231">
        <v>118</v>
      </c>
      <c r="J1231">
        <f t="shared" si="26"/>
        <v>42.717164447643043</v>
      </c>
      <c r="K1231">
        <v>73.717164447643043</v>
      </c>
      <c r="L1231">
        <v>81.717164447643043</v>
      </c>
      <c r="M1231">
        <v>44.717164447643043</v>
      </c>
      <c r="N1231">
        <v>-5.282835552356957</v>
      </c>
      <c r="O1231">
        <v>-4.282835552356957</v>
      </c>
      <c r="P1231">
        <v>-13.282835552356957</v>
      </c>
      <c r="Q1231">
        <v>-14.282835552356957</v>
      </c>
      <c r="R1231">
        <v>27.717164447643043</v>
      </c>
      <c r="S1231">
        <v>14.717164447643043</v>
      </c>
      <c r="T1231">
        <v>-28.282835552356957</v>
      </c>
    </row>
    <row r="1232" spans="1:20" x14ac:dyDescent="0.3">
      <c r="A1232">
        <v>1231</v>
      </c>
      <c r="B1232" s="1">
        <v>43778</v>
      </c>
      <c r="C1232">
        <v>131</v>
      </c>
      <c r="D1232">
        <v>74</v>
      </c>
      <c r="E1232">
        <v>54</v>
      </c>
      <c r="F1232">
        <v>24</v>
      </c>
      <c r="G1232">
        <v>16</v>
      </c>
      <c r="H1232">
        <v>6</v>
      </c>
      <c r="I1232">
        <v>131</v>
      </c>
      <c r="J1232">
        <f t="shared" si="26"/>
        <v>55.717164447643043</v>
      </c>
      <c r="K1232">
        <v>42.717164447643043</v>
      </c>
      <c r="L1232">
        <v>73.717164447643043</v>
      </c>
      <c r="M1232">
        <v>81.717164447643043</v>
      </c>
      <c r="N1232">
        <v>44.717164447643043</v>
      </c>
      <c r="O1232">
        <v>-5.282835552356957</v>
      </c>
      <c r="P1232">
        <v>-4.282835552356957</v>
      </c>
      <c r="Q1232">
        <v>-13.282835552356957</v>
      </c>
      <c r="R1232">
        <v>-14.282835552356957</v>
      </c>
      <c r="S1232">
        <v>27.717164447643043</v>
      </c>
      <c r="T1232">
        <v>14.717164447643043</v>
      </c>
    </row>
    <row r="1233" spans="1:20" x14ac:dyDescent="0.3">
      <c r="A1233">
        <v>1232</v>
      </c>
      <c r="B1233" s="1">
        <v>43779</v>
      </c>
      <c r="C1233">
        <v>164</v>
      </c>
      <c r="D1233">
        <v>76</v>
      </c>
      <c r="E1233">
        <v>45</v>
      </c>
      <c r="F1233">
        <v>24</v>
      </c>
      <c r="G1233">
        <v>16</v>
      </c>
      <c r="H1233">
        <v>8</v>
      </c>
      <c r="I1233">
        <v>164</v>
      </c>
      <c r="J1233">
        <f t="shared" si="26"/>
        <v>88.717164447643043</v>
      </c>
      <c r="K1233">
        <v>55.717164447643043</v>
      </c>
      <c r="L1233">
        <v>42.717164447643043</v>
      </c>
      <c r="M1233">
        <v>73.717164447643043</v>
      </c>
      <c r="N1233">
        <v>81.717164447643043</v>
      </c>
      <c r="O1233">
        <v>44.717164447643043</v>
      </c>
      <c r="P1233">
        <v>-5.282835552356957</v>
      </c>
      <c r="Q1233">
        <v>-4.282835552356957</v>
      </c>
      <c r="R1233">
        <v>-13.282835552356957</v>
      </c>
      <c r="S1233">
        <v>-14.282835552356957</v>
      </c>
      <c r="T1233">
        <v>27.717164447643043</v>
      </c>
    </row>
    <row r="1234" spans="1:20" x14ac:dyDescent="0.3">
      <c r="A1234">
        <v>1233</v>
      </c>
      <c r="B1234" s="1">
        <v>43780</v>
      </c>
      <c r="C1234">
        <v>165</v>
      </c>
      <c r="D1234">
        <v>96</v>
      </c>
      <c r="E1234">
        <v>44</v>
      </c>
      <c r="F1234">
        <v>24</v>
      </c>
      <c r="G1234">
        <v>16</v>
      </c>
      <c r="H1234">
        <v>9</v>
      </c>
      <c r="I1234">
        <v>165</v>
      </c>
      <c r="J1234">
        <f t="shared" si="26"/>
        <v>89.717164447643043</v>
      </c>
      <c r="K1234">
        <v>88.717164447643043</v>
      </c>
      <c r="L1234">
        <v>55.717164447643043</v>
      </c>
      <c r="M1234">
        <v>42.717164447643043</v>
      </c>
      <c r="N1234">
        <v>73.717164447643043</v>
      </c>
      <c r="O1234">
        <v>81.717164447643043</v>
      </c>
      <c r="P1234">
        <v>44.717164447643043</v>
      </c>
      <c r="Q1234">
        <v>-5.282835552356957</v>
      </c>
      <c r="R1234">
        <v>-4.282835552356957</v>
      </c>
      <c r="S1234">
        <v>-13.282835552356957</v>
      </c>
      <c r="T1234">
        <v>-14.282835552356957</v>
      </c>
    </row>
    <row r="1235" spans="1:20" x14ac:dyDescent="0.3">
      <c r="A1235">
        <v>1234</v>
      </c>
      <c r="B1235" s="1">
        <v>43781</v>
      </c>
      <c r="C1235">
        <v>217</v>
      </c>
      <c r="D1235">
        <v>53</v>
      </c>
      <c r="E1235">
        <v>15</v>
      </c>
      <c r="F1235">
        <v>24</v>
      </c>
      <c r="G1235">
        <v>16</v>
      </c>
      <c r="H1235">
        <v>7</v>
      </c>
      <c r="I1235">
        <v>217</v>
      </c>
      <c r="J1235">
        <f t="shared" si="26"/>
        <v>141.71716444764303</v>
      </c>
      <c r="K1235">
        <v>89.717164447643043</v>
      </c>
      <c r="L1235">
        <v>88.717164447643043</v>
      </c>
      <c r="M1235">
        <v>55.717164447643043</v>
      </c>
      <c r="N1235">
        <v>42.717164447643043</v>
      </c>
      <c r="O1235">
        <v>73.717164447643043</v>
      </c>
      <c r="P1235">
        <v>81.717164447643043</v>
      </c>
      <c r="Q1235">
        <v>44.717164447643043</v>
      </c>
      <c r="R1235">
        <v>-5.282835552356957</v>
      </c>
      <c r="S1235">
        <v>-4.282835552356957</v>
      </c>
      <c r="T1235">
        <v>-13.282835552356957</v>
      </c>
    </row>
    <row r="1236" spans="1:20" x14ac:dyDescent="0.3">
      <c r="A1236">
        <v>1235</v>
      </c>
      <c r="B1236" s="1">
        <v>43782</v>
      </c>
      <c r="C1236">
        <v>117</v>
      </c>
      <c r="D1236">
        <v>29</v>
      </c>
      <c r="E1236">
        <v>14</v>
      </c>
      <c r="F1236">
        <v>24</v>
      </c>
      <c r="G1236">
        <v>16</v>
      </c>
      <c r="H1236">
        <v>8</v>
      </c>
      <c r="I1236">
        <v>117</v>
      </c>
      <c r="J1236">
        <f t="shared" si="26"/>
        <v>41.717164447643043</v>
      </c>
      <c r="K1236">
        <v>141.71716444764303</v>
      </c>
      <c r="L1236">
        <v>89.717164447643043</v>
      </c>
      <c r="M1236">
        <v>88.717164447643043</v>
      </c>
      <c r="N1236">
        <v>55.717164447643043</v>
      </c>
      <c r="O1236">
        <v>42.717164447643043</v>
      </c>
      <c r="P1236">
        <v>73.717164447643043</v>
      </c>
      <c r="Q1236">
        <v>81.717164447643043</v>
      </c>
      <c r="R1236">
        <v>44.717164447643043</v>
      </c>
      <c r="S1236">
        <v>-5.282835552356957</v>
      </c>
      <c r="T1236">
        <v>-4.282835552356957</v>
      </c>
    </row>
    <row r="1237" spans="1:20" x14ac:dyDescent="0.3">
      <c r="A1237">
        <v>1236</v>
      </c>
      <c r="B1237" s="1">
        <v>43783</v>
      </c>
      <c r="C1237">
        <v>56</v>
      </c>
      <c r="D1237">
        <v>53</v>
      </c>
      <c r="E1237">
        <v>21</v>
      </c>
      <c r="F1237">
        <v>24</v>
      </c>
      <c r="G1237">
        <v>16</v>
      </c>
      <c r="H1237">
        <v>9</v>
      </c>
      <c r="I1237">
        <v>56</v>
      </c>
      <c r="J1237">
        <f t="shared" si="26"/>
        <v>-19.282835552356957</v>
      </c>
      <c r="K1237">
        <v>41.717164447643043</v>
      </c>
      <c r="L1237">
        <v>141.71716444764303</v>
      </c>
      <c r="M1237">
        <v>89.717164447643043</v>
      </c>
      <c r="N1237">
        <v>88.717164447643043</v>
      </c>
      <c r="O1237">
        <v>55.717164447643043</v>
      </c>
      <c r="P1237">
        <v>42.717164447643043</v>
      </c>
      <c r="Q1237">
        <v>73.717164447643043</v>
      </c>
      <c r="R1237">
        <v>81.717164447643043</v>
      </c>
      <c r="S1237">
        <v>44.717164447643043</v>
      </c>
      <c r="T1237">
        <v>-5.282835552356957</v>
      </c>
    </row>
    <row r="1238" spans="1:20" x14ac:dyDescent="0.3">
      <c r="A1238">
        <v>1237</v>
      </c>
      <c r="B1238" s="1">
        <v>43784</v>
      </c>
      <c r="C1238">
        <v>101</v>
      </c>
      <c r="D1238">
        <v>48</v>
      </c>
      <c r="E1238">
        <v>27</v>
      </c>
      <c r="F1238">
        <v>24</v>
      </c>
      <c r="G1238">
        <v>16</v>
      </c>
      <c r="H1238">
        <v>6</v>
      </c>
      <c r="I1238">
        <v>101</v>
      </c>
      <c r="J1238">
        <f t="shared" si="26"/>
        <v>25.717164447643043</v>
      </c>
      <c r="K1238">
        <v>-19.282835552356957</v>
      </c>
      <c r="L1238">
        <v>41.717164447643043</v>
      </c>
      <c r="M1238">
        <v>141.71716444764303</v>
      </c>
      <c r="N1238">
        <v>89.717164447643043</v>
      </c>
      <c r="O1238">
        <v>88.717164447643043</v>
      </c>
      <c r="P1238">
        <v>55.717164447643043</v>
      </c>
      <c r="Q1238">
        <v>42.717164447643043</v>
      </c>
      <c r="R1238">
        <v>73.717164447643043</v>
      </c>
      <c r="S1238">
        <v>81.717164447643043</v>
      </c>
      <c r="T1238">
        <v>44.717164447643043</v>
      </c>
    </row>
    <row r="1239" spans="1:20" x14ac:dyDescent="0.3">
      <c r="A1239">
        <v>1238</v>
      </c>
      <c r="B1239" s="1">
        <v>43785</v>
      </c>
      <c r="C1239">
        <v>91</v>
      </c>
      <c r="D1239">
        <v>31</v>
      </c>
      <c r="E1239">
        <v>17</v>
      </c>
      <c r="F1239">
        <v>24</v>
      </c>
      <c r="G1239">
        <v>16</v>
      </c>
      <c r="H1239">
        <v>4</v>
      </c>
      <c r="I1239">
        <v>91</v>
      </c>
      <c r="J1239">
        <f t="shared" si="26"/>
        <v>15.717164447643043</v>
      </c>
      <c r="K1239">
        <v>25.717164447643043</v>
      </c>
      <c r="L1239">
        <v>-19.282835552356957</v>
      </c>
      <c r="M1239">
        <v>41.717164447643043</v>
      </c>
      <c r="N1239">
        <v>141.71716444764303</v>
      </c>
      <c r="O1239">
        <v>89.717164447643043</v>
      </c>
      <c r="P1239">
        <v>88.717164447643043</v>
      </c>
      <c r="Q1239">
        <v>55.717164447643043</v>
      </c>
      <c r="R1239">
        <v>42.717164447643043</v>
      </c>
      <c r="S1239">
        <v>73.717164447643043</v>
      </c>
      <c r="T1239">
        <v>81.717164447643043</v>
      </c>
    </row>
    <row r="1240" spans="1:20" x14ac:dyDescent="0.3">
      <c r="A1240">
        <v>1239</v>
      </c>
      <c r="B1240" s="1">
        <v>43786</v>
      </c>
      <c r="C1240">
        <v>61</v>
      </c>
      <c r="D1240">
        <v>27</v>
      </c>
      <c r="E1240">
        <v>16</v>
      </c>
      <c r="F1240">
        <v>24</v>
      </c>
      <c r="G1240">
        <v>16</v>
      </c>
      <c r="H1240">
        <v>7</v>
      </c>
      <c r="I1240">
        <v>61</v>
      </c>
      <c r="J1240">
        <f t="shared" si="26"/>
        <v>-14.282835552356957</v>
      </c>
      <c r="K1240">
        <v>15.717164447643043</v>
      </c>
      <c r="L1240">
        <v>25.717164447643043</v>
      </c>
      <c r="M1240">
        <v>-19.282835552356957</v>
      </c>
      <c r="N1240">
        <v>41.717164447643043</v>
      </c>
      <c r="O1240">
        <v>141.71716444764303</v>
      </c>
      <c r="P1240">
        <v>89.717164447643043</v>
      </c>
      <c r="Q1240">
        <v>88.717164447643043</v>
      </c>
      <c r="R1240">
        <v>55.717164447643043</v>
      </c>
      <c r="S1240">
        <v>42.717164447643043</v>
      </c>
      <c r="T1240">
        <v>73.717164447643043</v>
      </c>
    </row>
    <row r="1241" spans="1:20" x14ac:dyDescent="0.3">
      <c r="A1241">
        <v>1240</v>
      </c>
      <c r="B1241" s="1">
        <v>43787</v>
      </c>
      <c r="C1241">
        <v>53</v>
      </c>
      <c r="D1241">
        <v>32</v>
      </c>
      <c r="E1241">
        <v>18</v>
      </c>
      <c r="F1241">
        <v>24</v>
      </c>
      <c r="G1241">
        <v>16</v>
      </c>
      <c r="H1241">
        <v>5</v>
      </c>
      <c r="I1241">
        <v>53</v>
      </c>
      <c r="J1241">
        <f t="shared" si="26"/>
        <v>-22.282835552356957</v>
      </c>
      <c r="K1241">
        <v>-14.282835552356957</v>
      </c>
      <c r="L1241">
        <v>15.717164447643043</v>
      </c>
      <c r="M1241">
        <v>25.717164447643043</v>
      </c>
      <c r="N1241">
        <v>-19.282835552356957</v>
      </c>
      <c r="O1241">
        <v>41.717164447643043</v>
      </c>
      <c r="P1241">
        <v>141.71716444764303</v>
      </c>
      <c r="Q1241">
        <v>89.717164447643043</v>
      </c>
      <c r="R1241">
        <v>88.717164447643043</v>
      </c>
      <c r="S1241">
        <v>55.717164447643043</v>
      </c>
      <c r="T1241">
        <v>42.717164447643043</v>
      </c>
    </row>
    <row r="1242" spans="1:20" x14ac:dyDescent="0.3">
      <c r="A1242">
        <v>1241</v>
      </c>
      <c r="B1242" s="1">
        <v>43788</v>
      </c>
      <c r="C1242">
        <v>59</v>
      </c>
      <c r="D1242">
        <v>61</v>
      </c>
      <c r="E1242">
        <v>19</v>
      </c>
      <c r="F1242">
        <v>24</v>
      </c>
      <c r="G1242">
        <v>16</v>
      </c>
      <c r="H1242">
        <v>9</v>
      </c>
      <c r="I1242">
        <v>61</v>
      </c>
      <c r="J1242">
        <f t="shared" si="26"/>
        <v>-14.282835552356957</v>
      </c>
      <c r="K1242">
        <v>-22.282835552356957</v>
      </c>
      <c r="L1242">
        <v>-14.282835552356957</v>
      </c>
      <c r="M1242">
        <v>15.717164447643043</v>
      </c>
      <c r="N1242">
        <v>25.717164447643043</v>
      </c>
      <c r="O1242">
        <v>-19.282835552356957</v>
      </c>
      <c r="P1242">
        <v>41.717164447643043</v>
      </c>
      <c r="Q1242">
        <v>141.71716444764303</v>
      </c>
      <c r="R1242">
        <v>89.717164447643043</v>
      </c>
      <c r="S1242">
        <v>88.717164447643043</v>
      </c>
      <c r="T1242">
        <v>55.717164447643043</v>
      </c>
    </row>
    <row r="1243" spans="1:20" x14ac:dyDescent="0.3">
      <c r="A1243">
        <v>1242</v>
      </c>
      <c r="B1243" s="1">
        <v>43789</v>
      </c>
      <c r="C1243">
        <v>105</v>
      </c>
      <c r="D1243">
        <v>71</v>
      </c>
      <c r="E1243">
        <v>15</v>
      </c>
      <c r="F1243">
        <v>24</v>
      </c>
      <c r="G1243">
        <v>16</v>
      </c>
      <c r="H1243">
        <v>9</v>
      </c>
      <c r="I1243">
        <v>105</v>
      </c>
      <c r="J1243">
        <f t="shared" si="26"/>
        <v>29.717164447643043</v>
      </c>
      <c r="K1243">
        <v>-14.282835552356957</v>
      </c>
      <c r="L1243">
        <v>-22.282835552356957</v>
      </c>
      <c r="M1243">
        <v>-14.282835552356957</v>
      </c>
      <c r="N1243">
        <v>15.717164447643043</v>
      </c>
      <c r="O1243">
        <v>25.717164447643043</v>
      </c>
      <c r="P1243">
        <v>-19.282835552356957</v>
      </c>
      <c r="Q1243">
        <v>41.717164447643043</v>
      </c>
      <c r="R1243">
        <v>141.71716444764303</v>
      </c>
      <c r="S1243">
        <v>89.717164447643043</v>
      </c>
      <c r="T1243">
        <v>88.717164447643043</v>
      </c>
    </row>
    <row r="1244" spans="1:20" x14ac:dyDescent="0.3">
      <c r="A1244">
        <v>1243</v>
      </c>
      <c r="B1244" s="1">
        <v>43790</v>
      </c>
      <c r="C1244">
        <v>131</v>
      </c>
      <c r="D1244">
        <v>73</v>
      </c>
      <c r="E1244">
        <v>14</v>
      </c>
      <c r="F1244">
        <v>24</v>
      </c>
      <c r="G1244">
        <v>16</v>
      </c>
      <c r="H1244">
        <v>12</v>
      </c>
      <c r="I1244">
        <v>131</v>
      </c>
      <c r="J1244">
        <f t="shared" si="26"/>
        <v>55.717164447643043</v>
      </c>
      <c r="K1244">
        <v>29.717164447643043</v>
      </c>
      <c r="L1244">
        <v>-14.282835552356957</v>
      </c>
      <c r="M1244">
        <v>-22.282835552356957</v>
      </c>
      <c r="N1244">
        <v>-14.282835552356957</v>
      </c>
      <c r="O1244">
        <v>15.717164447643043</v>
      </c>
      <c r="P1244">
        <v>25.717164447643043</v>
      </c>
      <c r="Q1244">
        <v>-19.282835552356957</v>
      </c>
      <c r="R1244">
        <v>41.717164447643043</v>
      </c>
      <c r="S1244">
        <v>141.71716444764303</v>
      </c>
      <c r="T1244">
        <v>89.717164447643043</v>
      </c>
    </row>
    <row r="1245" spans="1:20" x14ac:dyDescent="0.3">
      <c r="A1245">
        <v>1244</v>
      </c>
      <c r="B1245" s="1">
        <v>43791</v>
      </c>
      <c r="C1245">
        <v>128</v>
      </c>
      <c r="D1245">
        <v>70</v>
      </c>
      <c r="E1245">
        <v>14</v>
      </c>
      <c r="F1245">
        <v>24</v>
      </c>
      <c r="G1245">
        <v>16</v>
      </c>
      <c r="H1245">
        <v>12</v>
      </c>
      <c r="I1245">
        <v>128</v>
      </c>
      <c r="J1245">
        <f t="shared" si="26"/>
        <v>52.717164447643043</v>
      </c>
      <c r="K1245">
        <v>55.717164447643043</v>
      </c>
      <c r="L1245">
        <v>29.717164447643043</v>
      </c>
      <c r="M1245">
        <v>-14.282835552356957</v>
      </c>
      <c r="N1245">
        <v>-22.282835552356957</v>
      </c>
      <c r="O1245">
        <v>-14.282835552356957</v>
      </c>
      <c r="P1245">
        <v>15.717164447643043</v>
      </c>
      <c r="Q1245">
        <v>25.717164447643043</v>
      </c>
      <c r="R1245">
        <v>-19.282835552356957</v>
      </c>
      <c r="S1245">
        <v>41.717164447643043</v>
      </c>
      <c r="T1245">
        <v>141.71716444764303</v>
      </c>
    </row>
    <row r="1246" spans="1:20" x14ac:dyDescent="0.3">
      <c r="A1246">
        <v>1245</v>
      </c>
      <c r="B1246" s="1">
        <v>43792</v>
      </c>
      <c r="C1246">
        <v>120</v>
      </c>
      <c r="D1246">
        <v>57</v>
      </c>
      <c r="E1246">
        <v>8</v>
      </c>
      <c r="F1246">
        <v>24</v>
      </c>
      <c r="G1246">
        <v>16</v>
      </c>
      <c r="H1246">
        <v>11</v>
      </c>
      <c r="I1246">
        <v>120</v>
      </c>
      <c r="J1246">
        <f t="shared" si="26"/>
        <v>44.717164447643043</v>
      </c>
      <c r="K1246">
        <v>52.717164447643043</v>
      </c>
      <c r="L1246">
        <v>55.717164447643043</v>
      </c>
      <c r="M1246">
        <v>29.717164447643043</v>
      </c>
      <c r="N1246">
        <v>-14.282835552356957</v>
      </c>
      <c r="O1246">
        <v>-22.282835552356957</v>
      </c>
      <c r="P1246">
        <v>-14.282835552356957</v>
      </c>
      <c r="Q1246">
        <v>15.717164447643043</v>
      </c>
      <c r="R1246">
        <v>25.717164447643043</v>
      </c>
      <c r="S1246">
        <v>-19.282835552356957</v>
      </c>
      <c r="T1246">
        <v>41.717164447643043</v>
      </c>
    </row>
    <row r="1247" spans="1:20" x14ac:dyDescent="0.3">
      <c r="A1247">
        <v>1246</v>
      </c>
      <c r="B1247" s="1">
        <v>43793</v>
      </c>
      <c r="C1247">
        <v>89</v>
      </c>
      <c r="D1247">
        <v>64</v>
      </c>
      <c r="E1247">
        <v>13</v>
      </c>
      <c r="F1247">
        <v>24</v>
      </c>
      <c r="G1247">
        <v>16</v>
      </c>
      <c r="H1247">
        <v>13</v>
      </c>
      <c r="I1247">
        <v>89</v>
      </c>
      <c r="J1247">
        <f t="shared" si="26"/>
        <v>13.717164447643043</v>
      </c>
      <c r="K1247">
        <v>44.717164447643043</v>
      </c>
      <c r="L1247">
        <v>52.717164447643043</v>
      </c>
      <c r="M1247">
        <v>55.717164447643043</v>
      </c>
      <c r="N1247">
        <v>29.717164447643043</v>
      </c>
      <c r="O1247">
        <v>-14.282835552356957</v>
      </c>
      <c r="P1247">
        <v>-22.282835552356957</v>
      </c>
      <c r="Q1247">
        <v>-14.282835552356957</v>
      </c>
      <c r="R1247">
        <v>15.717164447643043</v>
      </c>
      <c r="S1247">
        <v>25.717164447643043</v>
      </c>
      <c r="T1247">
        <v>-19.282835552356957</v>
      </c>
    </row>
    <row r="1248" spans="1:20" x14ac:dyDescent="0.3">
      <c r="A1248">
        <v>1247</v>
      </c>
      <c r="B1248" s="1">
        <v>43794</v>
      </c>
      <c r="C1248">
        <v>101</v>
      </c>
      <c r="D1248">
        <v>65</v>
      </c>
      <c r="E1248">
        <v>12</v>
      </c>
      <c r="F1248">
        <v>24</v>
      </c>
      <c r="G1248">
        <v>16</v>
      </c>
      <c r="H1248">
        <v>11</v>
      </c>
      <c r="I1248">
        <v>101</v>
      </c>
      <c r="J1248">
        <f t="shared" si="26"/>
        <v>25.717164447643043</v>
      </c>
      <c r="K1248">
        <v>13.717164447643043</v>
      </c>
      <c r="L1248">
        <v>44.717164447643043</v>
      </c>
      <c r="M1248">
        <v>52.717164447643043</v>
      </c>
      <c r="N1248">
        <v>55.717164447643043</v>
      </c>
      <c r="O1248">
        <v>29.717164447643043</v>
      </c>
      <c r="P1248">
        <v>-14.282835552356957</v>
      </c>
      <c r="Q1248">
        <v>-22.282835552356957</v>
      </c>
      <c r="R1248">
        <v>-14.282835552356957</v>
      </c>
      <c r="S1248">
        <v>15.717164447643043</v>
      </c>
      <c r="T1248">
        <v>25.717164447643043</v>
      </c>
    </row>
    <row r="1249" spans="1:20" x14ac:dyDescent="0.3">
      <c r="A1249">
        <v>1248</v>
      </c>
      <c r="B1249" s="1">
        <v>43795</v>
      </c>
      <c r="C1249">
        <v>113</v>
      </c>
      <c r="D1249">
        <v>71</v>
      </c>
      <c r="E1249">
        <v>14</v>
      </c>
      <c r="F1249">
        <v>24</v>
      </c>
      <c r="G1249">
        <v>16</v>
      </c>
      <c r="H1249">
        <v>10</v>
      </c>
      <c r="I1249">
        <v>113</v>
      </c>
      <c r="J1249">
        <f t="shared" si="26"/>
        <v>37.717164447643043</v>
      </c>
      <c r="K1249">
        <v>25.717164447643043</v>
      </c>
      <c r="L1249">
        <v>13.717164447643043</v>
      </c>
      <c r="M1249">
        <v>44.717164447643043</v>
      </c>
      <c r="N1249">
        <v>52.717164447643043</v>
      </c>
      <c r="O1249">
        <v>55.717164447643043</v>
      </c>
      <c r="P1249">
        <v>29.717164447643043</v>
      </c>
      <c r="Q1249">
        <v>-14.282835552356957</v>
      </c>
      <c r="R1249">
        <v>-22.282835552356957</v>
      </c>
      <c r="S1249">
        <v>-14.282835552356957</v>
      </c>
      <c r="T1249">
        <v>15.717164447643043</v>
      </c>
    </row>
    <row r="1250" spans="1:20" x14ac:dyDescent="0.3">
      <c r="A1250">
        <v>1249</v>
      </c>
      <c r="B1250" s="1">
        <v>43796</v>
      </c>
      <c r="C1250">
        <v>124</v>
      </c>
      <c r="D1250">
        <v>47</v>
      </c>
      <c r="E1250">
        <v>10</v>
      </c>
      <c r="F1250">
        <v>24</v>
      </c>
      <c r="G1250">
        <v>16</v>
      </c>
      <c r="H1250">
        <v>6</v>
      </c>
      <c r="I1250">
        <v>124</v>
      </c>
      <c r="J1250">
        <f t="shared" si="26"/>
        <v>48.717164447643043</v>
      </c>
      <c r="K1250">
        <v>37.717164447643043</v>
      </c>
      <c r="L1250">
        <v>25.717164447643043</v>
      </c>
      <c r="M1250">
        <v>13.717164447643043</v>
      </c>
      <c r="N1250">
        <v>44.717164447643043</v>
      </c>
      <c r="O1250">
        <v>52.717164447643043</v>
      </c>
      <c r="P1250">
        <v>55.717164447643043</v>
      </c>
      <c r="Q1250">
        <v>29.717164447643043</v>
      </c>
      <c r="R1250">
        <v>-14.282835552356957</v>
      </c>
      <c r="S1250">
        <v>-22.282835552356957</v>
      </c>
      <c r="T1250">
        <v>-14.282835552356957</v>
      </c>
    </row>
    <row r="1251" spans="1:20" x14ac:dyDescent="0.3">
      <c r="A1251">
        <v>1250</v>
      </c>
      <c r="B1251" s="1">
        <v>43797</v>
      </c>
      <c r="C1251">
        <v>69</v>
      </c>
      <c r="D1251">
        <v>54</v>
      </c>
      <c r="E1251">
        <v>10</v>
      </c>
      <c r="F1251">
        <v>24</v>
      </c>
      <c r="G1251">
        <v>16</v>
      </c>
      <c r="H1251">
        <v>9</v>
      </c>
      <c r="I1251">
        <v>69</v>
      </c>
      <c r="J1251">
        <f t="shared" si="26"/>
        <v>-6.282835552356957</v>
      </c>
      <c r="K1251">
        <v>48.717164447643043</v>
      </c>
      <c r="L1251">
        <v>37.717164447643043</v>
      </c>
      <c r="M1251">
        <v>25.717164447643043</v>
      </c>
      <c r="N1251">
        <v>13.717164447643043</v>
      </c>
      <c r="O1251">
        <v>44.717164447643043</v>
      </c>
      <c r="P1251">
        <v>52.717164447643043</v>
      </c>
      <c r="Q1251">
        <v>55.717164447643043</v>
      </c>
      <c r="R1251">
        <v>29.717164447643043</v>
      </c>
      <c r="S1251">
        <v>-14.282835552356957</v>
      </c>
      <c r="T1251">
        <v>-22.282835552356957</v>
      </c>
    </row>
    <row r="1252" spans="1:20" x14ac:dyDescent="0.3">
      <c r="A1252">
        <v>1251</v>
      </c>
      <c r="B1252" s="1">
        <v>43798</v>
      </c>
      <c r="C1252">
        <v>84</v>
      </c>
      <c r="D1252">
        <v>68</v>
      </c>
      <c r="E1252">
        <v>7</v>
      </c>
      <c r="F1252">
        <v>24</v>
      </c>
      <c r="G1252">
        <v>16</v>
      </c>
      <c r="H1252">
        <v>12</v>
      </c>
      <c r="I1252">
        <v>84</v>
      </c>
      <c r="J1252">
        <f t="shared" si="26"/>
        <v>8.717164447643043</v>
      </c>
      <c r="K1252">
        <v>-6.282835552356957</v>
      </c>
      <c r="L1252">
        <v>48.717164447643043</v>
      </c>
      <c r="M1252">
        <v>37.717164447643043</v>
      </c>
      <c r="N1252">
        <v>25.717164447643043</v>
      </c>
      <c r="O1252">
        <v>13.717164447643043</v>
      </c>
      <c r="P1252">
        <v>44.717164447643043</v>
      </c>
      <c r="Q1252">
        <v>52.717164447643043</v>
      </c>
      <c r="R1252">
        <v>55.717164447643043</v>
      </c>
      <c r="S1252">
        <v>29.717164447643043</v>
      </c>
      <c r="T1252">
        <v>-14.282835552356957</v>
      </c>
    </row>
    <row r="1253" spans="1:20" x14ac:dyDescent="0.3">
      <c r="A1253">
        <v>1252</v>
      </c>
      <c r="B1253" s="1">
        <v>43799</v>
      </c>
      <c r="C1253">
        <v>126</v>
      </c>
      <c r="D1253">
        <v>54</v>
      </c>
      <c r="E1253">
        <v>11</v>
      </c>
      <c r="F1253">
        <v>24</v>
      </c>
      <c r="G1253">
        <v>16</v>
      </c>
      <c r="H1253">
        <v>7</v>
      </c>
      <c r="I1253">
        <v>126</v>
      </c>
      <c r="J1253">
        <f t="shared" si="26"/>
        <v>50.717164447643043</v>
      </c>
      <c r="K1253">
        <v>8.717164447643043</v>
      </c>
      <c r="L1253">
        <v>-6.282835552356957</v>
      </c>
      <c r="M1253">
        <v>48.717164447643043</v>
      </c>
      <c r="N1253">
        <v>37.717164447643043</v>
      </c>
      <c r="O1253">
        <v>25.717164447643043</v>
      </c>
      <c r="P1253">
        <v>13.717164447643043</v>
      </c>
      <c r="Q1253">
        <v>44.717164447643043</v>
      </c>
      <c r="R1253">
        <v>52.717164447643043</v>
      </c>
      <c r="S1253">
        <v>55.717164447643043</v>
      </c>
      <c r="T1253">
        <v>29.717164447643043</v>
      </c>
    </row>
    <row r="1254" spans="1:20" x14ac:dyDescent="0.3">
      <c r="A1254">
        <v>1253</v>
      </c>
      <c r="B1254" s="1">
        <v>43800</v>
      </c>
      <c r="C1254">
        <v>96</v>
      </c>
      <c r="D1254">
        <v>30</v>
      </c>
      <c r="E1254">
        <v>16</v>
      </c>
      <c r="F1254">
        <v>24</v>
      </c>
      <c r="G1254">
        <v>16</v>
      </c>
      <c r="H1254">
        <v>6</v>
      </c>
      <c r="I1254">
        <v>96</v>
      </c>
      <c r="J1254">
        <f t="shared" si="26"/>
        <v>20.717164447643043</v>
      </c>
      <c r="K1254">
        <v>50.717164447643043</v>
      </c>
      <c r="L1254">
        <v>8.717164447643043</v>
      </c>
      <c r="M1254">
        <v>-6.282835552356957</v>
      </c>
      <c r="N1254">
        <v>48.717164447643043</v>
      </c>
      <c r="O1254">
        <v>37.717164447643043</v>
      </c>
      <c r="P1254">
        <v>25.717164447643043</v>
      </c>
      <c r="Q1254">
        <v>13.717164447643043</v>
      </c>
      <c r="R1254">
        <v>44.717164447643043</v>
      </c>
      <c r="S1254">
        <v>52.717164447643043</v>
      </c>
      <c r="T1254">
        <v>55.717164447643043</v>
      </c>
    </row>
    <row r="1255" spans="1:20" x14ac:dyDescent="0.3">
      <c r="A1255">
        <v>1254</v>
      </c>
      <c r="B1255" s="1">
        <v>43801</v>
      </c>
      <c r="C1255">
        <v>44</v>
      </c>
      <c r="D1255">
        <v>48</v>
      </c>
      <c r="E1255">
        <v>16</v>
      </c>
      <c r="F1255">
        <v>37</v>
      </c>
      <c r="G1255">
        <v>6</v>
      </c>
      <c r="H1255">
        <v>9</v>
      </c>
      <c r="I1255">
        <v>48</v>
      </c>
      <c r="J1255">
        <f t="shared" si="26"/>
        <v>-27.282835552356957</v>
      </c>
      <c r="K1255">
        <v>20.717164447643043</v>
      </c>
      <c r="L1255">
        <v>50.717164447643043</v>
      </c>
      <c r="M1255">
        <v>8.717164447643043</v>
      </c>
      <c r="N1255">
        <v>-6.282835552356957</v>
      </c>
      <c r="O1255">
        <v>48.717164447643043</v>
      </c>
      <c r="P1255">
        <v>37.717164447643043</v>
      </c>
      <c r="Q1255">
        <v>25.717164447643043</v>
      </c>
      <c r="R1255">
        <v>13.717164447643043</v>
      </c>
      <c r="S1255">
        <v>44.717164447643043</v>
      </c>
      <c r="T1255">
        <v>52.717164447643043</v>
      </c>
    </row>
    <row r="1256" spans="1:20" x14ac:dyDescent="0.3">
      <c r="A1256">
        <v>1255</v>
      </c>
      <c r="B1256" s="1">
        <v>43802</v>
      </c>
      <c r="C1256">
        <v>82</v>
      </c>
      <c r="D1256">
        <v>59</v>
      </c>
      <c r="E1256">
        <v>19</v>
      </c>
      <c r="F1256">
        <v>20</v>
      </c>
      <c r="G1256">
        <v>7</v>
      </c>
      <c r="H1256">
        <v>8</v>
      </c>
      <c r="I1256">
        <v>82</v>
      </c>
      <c r="J1256">
        <f t="shared" si="26"/>
        <v>6.717164447643043</v>
      </c>
      <c r="K1256">
        <v>-27.282835552356957</v>
      </c>
      <c r="L1256">
        <v>20.717164447643043</v>
      </c>
      <c r="M1256">
        <v>50.717164447643043</v>
      </c>
      <c r="N1256">
        <v>8.717164447643043</v>
      </c>
      <c r="O1256">
        <v>-6.282835552356957</v>
      </c>
      <c r="P1256">
        <v>48.717164447643043</v>
      </c>
      <c r="Q1256">
        <v>37.717164447643043</v>
      </c>
      <c r="R1256">
        <v>25.717164447643043</v>
      </c>
      <c r="S1256">
        <v>13.717164447643043</v>
      </c>
      <c r="T1256">
        <v>44.717164447643043</v>
      </c>
    </row>
    <row r="1257" spans="1:20" x14ac:dyDescent="0.3">
      <c r="A1257">
        <v>1256</v>
      </c>
      <c r="B1257" s="1">
        <v>43803</v>
      </c>
      <c r="C1257">
        <v>107</v>
      </c>
      <c r="D1257">
        <v>51</v>
      </c>
      <c r="E1257">
        <v>20</v>
      </c>
      <c r="F1257">
        <v>15</v>
      </c>
      <c r="G1257">
        <v>6</v>
      </c>
      <c r="H1257">
        <v>5</v>
      </c>
      <c r="I1257">
        <v>107</v>
      </c>
      <c r="J1257">
        <f t="shared" si="26"/>
        <v>31.717164447643043</v>
      </c>
      <c r="K1257">
        <v>6.717164447643043</v>
      </c>
      <c r="L1257">
        <v>-27.282835552356957</v>
      </c>
      <c r="M1257">
        <v>20.717164447643043</v>
      </c>
      <c r="N1257">
        <v>50.717164447643043</v>
      </c>
      <c r="O1257">
        <v>8.717164447643043</v>
      </c>
      <c r="P1257">
        <v>-6.282835552356957</v>
      </c>
      <c r="Q1257">
        <v>48.717164447643043</v>
      </c>
      <c r="R1257">
        <v>37.717164447643043</v>
      </c>
      <c r="S1257">
        <v>25.717164447643043</v>
      </c>
      <c r="T1257">
        <v>13.717164447643043</v>
      </c>
    </row>
    <row r="1258" spans="1:20" x14ac:dyDescent="0.3">
      <c r="A1258">
        <v>1257</v>
      </c>
      <c r="B1258" s="1">
        <v>43804</v>
      </c>
      <c r="C1258">
        <v>84</v>
      </c>
      <c r="D1258">
        <v>42</v>
      </c>
      <c r="E1258">
        <v>20</v>
      </c>
      <c r="F1258">
        <v>15</v>
      </c>
      <c r="G1258">
        <v>4</v>
      </c>
      <c r="H1258">
        <v>6</v>
      </c>
      <c r="I1258">
        <v>84</v>
      </c>
      <c r="J1258">
        <f t="shared" si="26"/>
        <v>8.717164447643043</v>
      </c>
      <c r="K1258">
        <v>31.717164447643043</v>
      </c>
      <c r="L1258">
        <v>6.717164447643043</v>
      </c>
      <c r="M1258">
        <v>-27.282835552356957</v>
      </c>
      <c r="N1258">
        <v>20.717164447643043</v>
      </c>
      <c r="O1258">
        <v>50.717164447643043</v>
      </c>
      <c r="P1258">
        <v>8.717164447643043</v>
      </c>
      <c r="Q1258">
        <v>-6.282835552356957</v>
      </c>
      <c r="R1258">
        <v>48.717164447643043</v>
      </c>
      <c r="S1258">
        <v>37.717164447643043</v>
      </c>
      <c r="T1258">
        <v>25.717164447643043</v>
      </c>
    </row>
    <row r="1259" spans="1:20" x14ac:dyDescent="0.3">
      <c r="A1259">
        <v>1258</v>
      </c>
      <c r="B1259" s="1">
        <v>43805</v>
      </c>
      <c r="C1259">
        <v>65</v>
      </c>
      <c r="D1259">
        <v>64</v>
      </c>
      <c r="E1259">
        <v>21</v>
      </c>
      <c r="F1259">
        <v>22</v>
      </c>
      <c r="G1259">
        <v>6</v>
      </c>
      <c r="H1259">
        <v>9</v>
      </c>
      <c r="I1259">
        <v>65</v>
      </c>
      <c r="J1259">
        <f t="shared" si="26"/>
        <v>-10.282835552356957</v>
      </c>
      <c r="K1259">
        <v>8.717164447643043</v>
      </c>
      <c r="L1259">
        <v>31.717164447643043</v>
      </c>
      <c r="M1259">
        <v>6.717164447643043</v>
      </c>
      <c r="N1259">
        <v>-27.282835552356957</v>
      </c>
      <c r="O1259">
        <v>20.717164447643043</v>
      </c>
      <c r="P1259">
        <v>50.717164447643043</v>
      </c>
      <c r="Q1259">
        <v>8.717164447643043</v>
      </c>
      <c r="R1259">
        <v>-6.282835552356957</v>
      </c>
      <c r="S1259">
        <v>48.717164447643043</v>
      </c>
      <c r="T1259">
        <v>37.717164447643043</v>
      </c>
    </row>
    <row r="1260" spans="1:20" x14ac:dyDescent="0.3">
      <c r="A1260">
        <v>1259</v>
      </c>
      <c r="B1260" s="1">
        <v>43806</v>
      </c>
      <c r="C1260">
        <v>116</v>
      </c>
      <c r="D1260">
        <v>74</v>
      </c>
      <c r="E1260">
        <v>23</v>
      </c>
      <c r="F1260">
        <v>27</v>
      </c>
      <c r="G1260">
        <v>9</v>
      </c>
      <c r="H1260">
        <v>11</v>
      </c>
      <c r="I1260">
        <v>116</v>
      </c>
      <c r="J1260">
        <f t="shared" si="26"/>
        <v>40.717164447643043</v>
      </c>
      <c r="K1260">
        <v>-10.282835552356957</v>
      </c>
      <c r="L1260">
        <v>8.717164447643043</v>
      </c>
      <c r="M1260">
        <v>31.717164447643043</v>
      </c>
      <c r="N1260">
        <v>6.717164447643043</v>
      </c>
      <c r="O1260">
        <v>-27.282835552356957</v>
      </c>
      <c r="P1260">
        <v>20.717164447643043</v>
      </c>
      <c r="Q1260">
        <v>50.717164447643043</v>
      </c>
      <c r="R1260">
        <v>8.717164447643043</v>
      </c>
      <c r="S1260">
        <v>-6.282835552356957</v>
      </c>
      <c r="T1260">
        <v>48.717164447643043</v>
      </c>
    </row>
    <row r="1261" spans="1:20" x14ac:dyDescent="0.3">
      <c r="A1261">
        <v>1260</v>
      </c>
      <c r="B1261" s="1">
        <v>43807</v>
      </c>
      <c r="C1261">
        <v>139</v>
      </c>
      <c r="D1261">
        <v>85</v>
      </c>
      <c r="E1261">
        <v>26</v>
      </c>
      <c r="F1261">
        <v>31</v>
      </c>
      <c r="G1261">
        <v>11</v>
      </c>
      <c r="H1261">
        <v>15</v>
      </c>
      <c r="I1261">
        <v>139</v>
      </c>
      <c r="J1261">
        <f t="shared" si="26"/>
        <v>63.717164447643043</v>
      </c>
      <c r="K1261">
        <v>40.717164447643043</v>
      </c>
      <c r="L1261">
        <v>-10.282835552356957</v>
      </c>
      <c r="M1261">
        <v>8.717164447643043</v>
      </c>
      <c r="N1261">
        <v>31.717164447643043</v>
      </c>
      <c r="O1261">
        <v>6.717164447643043</v>
      </c>
      <c r="P1261">
        <v>-27.282835552356957</v>
      </c>
      <c r="Q1261">
        <v>20.717164447643043</v>
      </c>
      <c r="R1261">
        <v>50.717164447643043</v>
      </c>
      <c r="S1261">
        <v>8.717164447643043</v>
      </c>
      <c r="T1261">
        <v>-6.282835552356957</v>
      </c>
    </row>
    <row r="1262" spans="1:20" x14ac:dyDescent="0.3">
      <c r="A1262">
        <v>1261</v>
      </c>
      <c r="B1262" s="1">
        <v>43808</v>
      </c>
      <c r="C1262">
        <v>153</v>
      </c>
      <c r="D1262">
        <v>91</v>
      </c>
      <c r="E1262">
        <v>26</v>
      </c>
      <c r="F1262">
        <v>33</v>
      </c>
      <c r="G1262">
        <v>9</v>
      </c>
      <c r="H1262">
        <v>15</v>
      </c>
      <c r="I1262">
        <v>153</v>
      </c>
      <c r="J1262">
        <f t="shared" si="26"/>
        <v>77.717164447643043</v>
      </c>
      <c r="K1262">
        <v>63.717164447643043</v>
      </c>
      <c r="L1262">
        <v>40.717164447643043</v>
      </c>
      <c r="M1262">
        <v>-10.282835552356957</v>
      </c>
      <c r="N1262">
        <v>8.717164447643043</v>
      </c>
      <c r="O1262">
        <v>31.717164447643043</v>
      </c>
      <c r="P1262">
        <v>6.717164447643043</v>
      </c>
      <c r="Q1262">
        <v>-27.282835552356957</v>
      </c>
      <c r="R1262">
        <v>20.717164447643043</v>
      </c>
      <c r="S1262">
        <v>50.717164447643043</v>
      </c>
      <c r="T1262">
        <v>8.717164447643043</v>
      </c>
    </row>
    <row r="1263" spans="1:20" x14ac:dyDescent="0.3">
      <c r="A1263">
        <v>1262</v>
      </c>
      <c r="B1263" s="1">
        <v>43809</v>
      </c>
      <c r="C1263">
        <v>167</v>
      </c>
      <c r="D1263">
        <v>95</v>
      </c>
      <c r="E1263">
        <v>28</v>
      </c>
      <c r="F1263">
        <v>35</v>
      </c>
      <c r="G1263">
        <v>10</v>
      </c>
      <c r="H1263">
        <v>18</v>
      </c>
      <c r="I1263">
        <v>167</v>
      </c>
      <c r="J1263">
        <f t="shared" si="26"/>
        <v>91.717164447643043</v>
      </c>
      <c r="K1263">
        <v>77.717164447643043</v>
      </c>
      <c r="L1263">
        <v>63.717164447643043</v>
      </c>
      <c r="M1263">
        <v>40.717164447643043</v>
      </c>
      <c r="N1263">
        <v>-10.282835552356957</v>
      </c>
      <c r="O1263">
        <v>8.717164447643043</v>
      </c>
      <c r="P1263">
        <v>31.717164447643043</v>
      </c>
      <c r="Q1263">
        <v>6.717164447643043</v>
      </c>
      <c r="R1263">
        <v>-27.282835552356957</v>
      </c>
      <c r="S1263">
        <v>20.717164447643043</v>
      </c>
      <c r="T1263">
        <v>50.717164447643043</v>
      </c>
    </row>
    <row r="1264" spans="1:20" x14ac:dyDescent="0.3">
      <c r="A1264">
        <v>1263</v>
      </c>
      <c r="B1264" s="1">
        <v>43810</v>
      </c>
      <c r="C1264">
        <v>177</v>
      </c>
      <c r="D1264">
        <v>119</v>
      </c>
      <c r="E1264">
        <v>3</v>
      </c>
      <c r="F1264">
        <v>29</v>
      </c>
      <c r="G1264">
        <v>8</v>
      </c>
      <c r="H1264">
        <v>15</v>
      </c>
      <c r="I1264">
        <v>177</v>
      </c>
      <c r="J1264">
        <f t="shared" si="26"/>
        <v>101.71716444764304</v>
      </c>
      <c r="K1264">
        <v>91.717164447643043</v>
      </c>
      <c r="L1264">
        <v>77.717164447643043</v>
      </c>
      <c r="M1264">
        <v>63.717164447643043</v>
      </c>
      <c r="N1264">
        <v>40.717164447643043</v>
      </c>
      <c r="O1264">
        <v>-10.282835552356957</v>
      </c>
      <c r="P1264">
        <v>8.717164447643043</v>
      </c>
      <c r="Q1264">
        <v>31.717164447643043</v>
      </c>
      <c r="R1264">
        <v>6.717164447643043</v>
      </c>
      <c r="S1264">
        <v>-27.282835552356957</v>
      </c>
      <c r="T1264">
        <v>20.717164447643043</v>
      </c>
    </row>
    <row r="1265" spans="1:20" x14ac:dyDescent="0.3">
      <c r="A1265">
        <v>1264</v>
      </c>
      <c r="B1265" s="1">
        <v>43811</v>
      </c>
      <c r="C1265">
        <v>213</v>
      </c>
      <c r="D1265">
        <v>78</v>
      </c>
      <c r="E1265">
        <v>22</v>
      </c>
      <c r="F1265">
        <v>33</v>
      </c>
      <c r="G1265">
        <v>8</v>
      </c>
      <c r="H1265">
        <v>14</v>
      </c>
      <c r="I1265">
        <v>213</v>
      </c>
      <c r="J1265">
        <f t="shared" si="26"/>
        <v>137.71716444764303</v>
      </c>
      <c r="K1265">
        <v>101.71716444764304</v>
      </c>
      <c r="L1265">
        <v>91.717164447643043</v>
      </c>
      <c r="M1265">
        <v>77.717164447643043</v>
      </c>
      <c r="N1265">
        <v>63.717164447643043</v>
      </c>
      <c r="O1265">
        <v>40.717164447643043</v>
      </c>
      <c r="P1265">
        <v>-10.282835552356957</v>
      </c>
      <c r="Q1265">
        <v>8.717164447643043</v>
      </c>
      <c r="R1265">
        <v>31.717164447643043</v>
      </c>
      <c r="S1265">
        <v>6.717164447643043</v>
      </c>
      <c r="T1265">
        <v>-27.282835552356957</v>
      </c>
    </row>
    <row r="1266" spans="1:20" x14ac:dyDescent="0.3">
      <c r="A1266">
        <v>1265</v>
      </c>
      <c r="B1266" s="1">
        <v>43812</v>
      </c>
      <c r="C1266">
        <v>156</v>
      </c>
      <c r="D1266">
        <v>83</v>
      </c>
      <c r="E1266">
        <v>9</v>
      </c>
      <c r="F1266">
        <v>25</v>
      </c>
      <c r="G1266">
        <v>6</v>
      </c>
      <c r="H1266">
        <v>12</v>
      </c>
      <c r="I1266">
        <v>156</v>
      </c>
      <c r="J1266">
        <f t="shared" si="26"/>
        <v>80.717164447643043</v>
      </c>
      <c r="K1266">
        <v>137.71716444764303</v>
      </c>
      <c r="L1266">
        <v>101.71716444764304</v>
      </c>
      <c r="M1266">
        <v>91.717164447643043</v>
      </c>
      <c r="N1266">
        <v>77.717164447643043</v>
      </c>
      <c r="O1266">
        <v>63.717164447643043</v>
      </c>
      <c r="P1266">
        <v>40.717164447643043</v>
      </c>
      <c r="Q1266">
        <v>-10.282835552356957</v>
      </c>
      <c r="R1266">
        <v>8.717164447643043</v>
      </c>
      <c r="S1266">
        <v>31.717164447643043</v>
      </c>
      <c r="T1266">
        <v>6.717164447643043</v>
      </c>
    </row>
    <row r="1267" spans="1:20" x14ac:dyDescent="0.3">
      <c r="A1267">
        <v>1266</v>
      </c>
      <c r="B1267" s="1">
        <v>43813</v>
      </c>
      <c r="C1267">
        <v>166</v>
      </c>
      <c r="D1267">
        <v>50</v>
      </c>
      <c r="E1267">
        <v>6</v>
      </c>
      <c r="F1267">
        <v>20</v>
      </c>
      <c r="G1267">
        <v>5</v>
      </c>
      <c r="H1267">
        <v>10</v>
      </c>
      <c r="I1267">
        <v>166</v>
      </c>
      <c r="J1267">
        <f t="shared" si="26"/>
        <v>90.717164447643043</v>
      </c>
      <c r="K1267">
        <v>80.717164447643043</v>
      </c>
      <c r="L1267">
        <v>137.71716444764303</v>
      </c>
      <c r="M1267">
        <v>101.71716444764304</v>
      </c>
      <c r="N1267">
        <v>91.717164447643043</v>
      </c>
      <c r="O1267">
        <v>77.717164447643043</v>
      </c>
      <c r="P1267">
        <v>63.717164447643043</v>
      </c>
      <c r="Q1267">
        <v>40.717164447643043</v>
      </c>
      <c r="R1267">
        <v>-10.282835552356957</v>
      </c>
      <c r="S1267">
        <v>8.717164447643043</v>
      </c>
      <c r="T1267">
        <v>31.717164447643043</v>
      </c>
    </row>
    <row r="1268" spans="1:20" x14ac:dyDescent="0.3">
      <c r="A1268">
        <v>1267</v>
      </c>
      <c r="B1268" s="1">
        <v>43814</v>
      </c>
      <c r="C1268">
        <v>95</v>
      </c>
      <c r="D1268">
        <v>34</v>
      </c>
      <c r="E1268">
        <v>4</v>
      </c>
      <c r="F1268">
        <v>12</v>
      </c>
      <c r="G1268">
        <v>3</v>
      </c>
      <c r="H1268">
        <v>10</v>
      </c>
      <c r="I1268">
        <v>95</v>
      </c>
      <c r="J1268">
        <f t="shared" si="26"/>
        <v>19.717164447643043</v>
      </c>
      <c r="K1268">
        <v>90.717164447643043</v>
      </c>
      <c r="L1268">
        <v>80.717164447643043</v>
      </c>
      <c r="M1268">
        <v>137.71716444764303</v>
      </c>
      <c r="N1268">
        <v>101.71716444764304</v>
      </c>
      <c r="O1268">
        <v>91.717164447643043</v>
      </c>
      <c r="P1268">
        <v>77.717164447643043</v>
      </c>
      <c r="Q1268">
        <v>63.717164447643043</v>
      </c>
      <c r="R1268">
        <v>40.717164447643043</v>
      </c>
      <c r="S1268">
        <v>-10.282835552356957</v>
      </c>
      <c r="T1268">
        <v>8.717164447643043</v>
      </c>
    </row>
    <row r="1269" spans="1:20" x14ac:dyDescent="0.3">
      <c r="A1269">
        <v>1268</v>
      </c>
      <c r="B1269" s="1">
        <v>43815</v>
      </c>
      <c r="C1269">
        <v>64</v>
      </c>
      <c r="D1269">
        <v>28</v>
      </c>
      <c r="E1269">
        <v>8</v>
      </c>
      <c r="F1269">
        <v>18</v>
      </c>
      <c r="G1269">
        <v>4</v>
      </c>
      <c r="H1269">
        <v>13</v>
      </c>
      <c r="I1269">
        <v>64</v>
      </c>
      <c r="J1269">
        <f t="shared" si="26"/>
        <v>-11.282835552356957</v>
      </c>
      <c r="K1269">
        <v>19.717164447643043</v>
      </c>
      <c r="L1269">
        <v>90.717164447643043</v>
      </c>
      <c r="M1269">
        <v>80.717164447643043</v>
      </c>
      <c r="N1269">
        <v>137.71716444764303</v>
      </c>
      <c r="O1269">
        <v>101.71716444764304</v>
      </c>
      <c r="P1269">
        <v>91.717164447643043</v>
      </c>
      <c r="Q1269">
        <v>77.717164447643043</v>
      </c>
      <c r="R1269">
        <v>63.717164447643043</v>
      </c>
      <c r="S1269">
        <v>40.717164447643043</v>
      </c>
      <c r="T1269">
        <v>-10.282835552356957</v>
      </c>
    </row>
    <row r="1270" spans="1:20" x14ac:dyDescent="0.3">
      <c r="A1270">
        <v>1269</v>
      </c>
      <c r="B1270" s="1">
        <v>43816</v>
      </c>
      <c r="C1270">
        <v>50</v>
      </c>
      <c r="D1270">
        <v>26</v>
      </c>
      <c r="E1270">
        <v>6</v>
      </c>
      <c r="F1270">
        <v>11</v>
      </c>
      <c r="G1270">
        <v>3</v>
      </c>
      <c r="H1270">
        <v>11</v>
      </c>
      <c r="I1270">
        <v>50</v>
      </c>
      <c r="J1270">
        <f t="shared" si="26"/>
        <v>-25.282835552356957</v>
      </c>
      <c r="K1270">
        <v>-11.282835552356957</v>
      </c>
      <c r="L1270">
        <v>19.717164447643043</v>
      </c>
      <c r="M1270">
        <v>90.717164447643043</v>
      </c>
      <c r="N1270">
        <v>80.717164447643043</v>
      </c>
      <c r="O1270">
        <v>137.71716444764303</v>
      </c>
      <c r="P1270">
        <v>101.71716444764304</v>
      </c>
      <c r="Q1270">
        <v>91.717164447643043</v>
      </c>
      <c r="R1270">
        <v>77.717164447643043</v>
      </c>
      <c r="S1270">
        <v>63.717164447643043</v>
      </c>
      <c r="T1270">
        <v>40.717164447643043</v>
      </c>
    </row>
    <row r="1271" spans="1:20" x14ac:dyDescent="0.3">
      <c r="A1271">
        <v>1270</v>
      </c>
      <c r="B1271" s="1">
        <v>43817</v>
      </c>
      <c r="C1271">
        <v>46</v>
      </c>
      <c r="D1271">
        <v>35</v>
      </c>
      <c r="E1271">
        <v>6</v>
      </c>
      <c r="F1271">
        <v>13</v>
      </c>
      <c r="G1271">
        <v>4</v>
      </c>
      <c r="H1271">
        <v>11</v>
      </c>
      <c r="I1271">
        <v>46</v>
      </c>
      <c r="J1271">
        <f t="shared" si="26"/>
        <v>-29.282835552356957</v>
      </c>
      <c r="K1271">
        <v>-25.282835552356957</v>
      </c>
      <c r="L1271">
        <v>-11.282835552356957</v>
      </c>
      <c r="M1271">
        <v>19.717164447643043</v>
      </c>
      <c r="N1271">
        <v>90.717164447643043</v>
      </c>
      <c r="O1271">
        <v>80.717164447643043</v>
      </c>
      <c r="P1271">
        <v>137.71716444764303</v>
      </c>
      <c r="Q1271">
        <v>101.71716444764304</v>
      </c>
      <c r="R1271">
        <v>91.717164447643043</v>
      </c>
      <c r="S1271">
        <v>77.717164447643043</v>
      </c>
      <c r="T1271">
        <v>63.717164447643043</v>
      </c>
    </row>
    <row r="1272" spans="1:20" x14ac:dyDescent="0.3">
      <c r="A1272">
        <v>1271</v>
      </c>
      <c r="B1272" s="1">
        <v>43818</v>
      </c>
      <c r="C1272">
        <v>63</v>
      </c>
      <c r="D1272">
        <v>43</v>
      </c>
      <c r="E1272">
        <v>6</v>
      </c>
      <c r="F1272">
        <v>13</v>
      </c>
      <c r="G1272">
        <v>4</v>
      </c>
      <c r="H1272">
        <v>8</v>
      </c>
      <c r="I1272">
        <v>63</v>
      </c>
      <c r="J1272">
        <f t="shared" si="26"/>
        <v>-12.282835552356957</v>
      </c>
      <c r="K1272">
        <v>-29.282835552356957</v>
      </c>
      <c r="L1272">
        <v>-25.282835552356957</v>
      </c>
      <c r="M1272">
        <v>-11.282835552356957</v>
      </c>
      <c r="N1272">
        <v>19.717164447643043</v>
      </c>
      <c r="O1272">
        <v>90.717164447643043</v>
      </c>
      <c r="P1272">
        <v>80.717164447643043</v>
      </c>
      <c r="Q1272">
        <v>137.71716444764303</v>
      </c>
      <c r="R1272">
        <v>101.71716444764304</v>
      </c>
      <c r="S1272">
        <v>91.717164447643043</v>
      </c>
      <c r="T1272">
        <v>77.717164447643043</v>
      </c>
    </row>
    <row r="1273" spans="1:20" x14ac:dyDescent="0.3">
      <c r="A1273">
        <v>1272</v>
      </c>
      <c r="B1273" s="1">
        <v>43819</v>
      </c>
      <c r="C1273">
        <v>84</v>
      </c>
      <c r="D1273">
        <v>52</v>
      </c>
      <c r="E1273">
        <v>6</v>
      </c>
      <c r="F1273">
        <v>11</v>
      </c>
      <c r="G1273">
        <v>3</v>
      </c>
      <c r="H1273">
        <v>9</v>
      </c>
      <c r="I1273">
        <v>84</v>
      </c>
      <c r="J1273">
        <f t="shared" si="26"/>
        <v>8.717164447643043</v>
      </c>
      <c r="K1273">
        <v>-12.282835552356957</v>
      </c>
      <c r="L1273">
        <v>-29.282835552356957</v>
      </c>
      <c r="M1273">
        <v>-25.282835552356957</v>
      </c>
      <c r="N1273">
        <v>-11.282835552356957</v>
      </c>
      <c r="O1273">
        <v>19.717164447643043</v>
      </c>
      <c r="P1273">
        <v>90.717164447643043</v>
      </c>
      <c r="Q1273">
        <v>80.717164447643043</v>
      </c>
      <c r="R1273">
        <v>137.71716444764303</v>
      </c>
      <c r="S1273">
        <v>101.71716444764304</v>
      </c>
      <c r="T1273">
        <v>91.717164447643043</v>
      </c>
    </row>
    <row r="1274" spans="1:20" x14ac:dyDescent="0.3">
      <c r="A1274">
        <v>1273</v>
      </c>
      <c r="B1274" s="1">
        <v>43820</v>
      </c>
      <c r="C1274">
        <v>102</v>
      </c>
      <c r="D1274">
        <v>49</v>
      </c>
      <c r="E1274">
        <v>5</v>
      </c>
      <c r="F1274">
        <v>11</v>
      </c>
      <c r="G1274">
        <v>3</v>
      </c>
      <c r="H1274">
        <v>9</v>
      </c>
      <c r="I1274">
        <v>102</v>
      </c>
      <c r="J1274">
        <f t="shared" si="26"/>
        <v>26.717164447643043</v>
      </c>
      <c r="K1274">
        <v>8.717164447643043</v>
      </c>
      <c r="L1274">
        <v>-12.282835552356957</v>
      </c>
      <c r="M1274">
        <v>-29.282835552356957</v>
      </c>
      <c r="N1274">
        <v>-25.282835552356957</v>
      </c>
      <c r="O1274">
        <v>-11.282835552356957</v>
      </c>
      <c r="P1274">
        <v>19.717164447643043</v>
      </c>
      <c r="Q1274">
        <v>90.717164447643043</v>
      </c>
      <c r="R1274">
        <v>80.717164447643043</v>
      </c>
      <c r="S1274">
        <v>137.71716444764303</v>
      </c>
      <c r="T1274">
        <v>101.71716444764304</v>
      </c>
    </row>
    <row r="1275" spans="1:20" x14ac:dyDescent="0.3">
      <c r="A1275">
        <v>1274</v>
      </c>
      <c r="B1275" s="1">
        <v>43821</v>
      </c>
      <c r="C1275">
        <v>90</v>
      </c>
      <c r="D1275">
        <v>76</v>
      </c>
      <c r="E1275">
        <v>5</v>
      </c>
      <c r="F1275">
        <v>12</v>
      </c>
      <c r="G1275">
        <v>4</v>
      </c>
      <c r="H1275">
        <v>15</v>
      </c>
      <c r="I1275">
        <v>90</v>
      </c>
      <c r="J1275">
        <f t="shared" si="26"/>
        <v>14.717164447643043</v>
      </c>
      <c r="K1275">
        <v>26.717164447643043</v>
      </c>
      <c r="L1275">
        <v>8.717164447643043</v>
      </c>
      <c r="M1275">
        <v>-12.282835552356957</v>
      </c>
      <c r="N1275">
        <v>-29.282835552356957</v>
      </c>
      <c r="O1275">
        <v>-25.282835552356957</v>
      </c>
      <c r="P1275">
        <v>-11.282835552356957</v>
      </c>
      <c r="Q1275">
        <v>19.717164447643043</v>
      </c>
      <c r="R1275">
        <v>90.717164447643043</v>
      </c>
      <c r="S1275">
        <v>80.717164447643043</v>
      </c>
      <c r="T1275">
        <v>137.71716444764303</v>
      </c>
    </row>
    <row r="1276" spans="1:20" x14ac:dyDescent="0.3">
      <c r="A1276">
        <v>1275</v>
      </c>
      <c r="B1276" s="1">
        <v>43822</v>
      </c>
      <c r="C1276">
        <v>154</v>
      </c>
      <c r="D1276">
        <v>94</v>
      </c>
      <c r="E1276">
        <v>4</v>
      </c>
      <c r="F1276">
        <v>20</v>
      </c>
      <c r="G1276">
        <v>4</v>
      </c>
      <c r="H1276">
        <v>20</v>
      </c>
      <c r="I1276">
        <v>154</v>
      </c>
      <c r="J1276">
        <f t="shared" si="26"/>
        <v>78.717164447643043</v>
      </c>
      <c r="K1276">
        <v>14.717164447643043</v>
      </c>
      <c r="L1276">
        <v>26.717164447643043</v>
      </c>
      <c r="M1276">
        <v>8.717164447643043</v>
      </c>
      <c r="N1276">
        <v>-12.282835552356957</v>
      </c>
      <c r="O1276">
        <v>-29.282835552356957</v>
      </c>
      <c r="P1276">
        <v>-25.282835552356957</v>
      </c>
      <c r="Q1276">
        <v>-11.282835552356957</v>
      </c>
      <c r="R1276">
        <v>19.717164447643043</v>
      </c>
      <c r="S1276">
        <v>90.717164447643043</v>
      </c>
      <c r="T1276">
        <v>80.717164447643043</v>
      </c>
    </row>
    <row r="1277" spans="1:20" x14ac:dyDescent="0.3">
      <c r="A1277">
        <v>1276</v>
      </c>
      <c r="B1277" s="1">
        <v>43823</v>
      </c>
      <c r="C1277">
        <v>168</v>
      </c>
      <c r="D1277">
        <v>41</v>
      </c>
      <c r="E1277">
        <v>6</v>
      </c>
      <c r="F1277">
        <v>15</v>
      </c>
      <c r="G1277">
        <v>2</v>
      </c>
      <c r="H1277">
        <v>9</v>
      </c>
      <c r="I1277">
        <v>168</v>
      </c>
      <c r="J1277">
        <f t="shared" si="26"/>
        <v>92.717164447643043</v>
      </c>
      <c r="K1277">
        <v>78.717164447643043</v>
      </c>
      <c r="L1277">
        <v>14.717164447643043</v>
      </c>
      <c r="M1277">
        <v>26.717164447643043</v>
      </c>
      <c r="N1277">
        <v>8.717164447643043</v>
      </c>
      <c r="O1277">
        <v>-12.282835552356957</v>
      </c>
      <c r="P1277">
        <v>-29.282835552356957</v>
      </c>
      <c r="Q1277">
        <v>-25.282835552356957</v>
      </c>
      <c r="R1277">
        <v>-11.282835552356957</v>
      </c>
      <c r="S1277">
        <v>19.717164447643043</v>
      </c>
      <c r="T1277">
        <v>90.717164447643043</v>
      </c>
    </row>
    <row r="1278" spans="1:20" x14ac:dyDescent="0.3">
      <c r="A1278">
        <v>1277</v>
      </c>
      <c r="B1278" s="1">
        <v>43824</v>
      </c>
      <c r="C1278">
        <v>49</v>
      </c>
      <c r="D1278">
        <v>51</v>
      </c>
      <c r="E1278">
        <v>6</v>
      </c>
      <c r="F1278">
        <v>17</v>
      </c>
      <c r="G1278">
        <v>5</v>
      </c>
      <c r="H1278">
        <v>10</v>
      </c>
      <c r="I1278">
        <v>51</v>
      </c>
      <c r="J1278">
        <f t="shared" si="26"/>
        <v>-24.282835552356957</v>
      </c>
      <c r="K1278">
        <v>92.717164447643043</v>
      </c>
      <c r="L1278">
        <v>78.717164447643043</v>
      </c>
      <c r="M1278">
        <v>14.717164447643043</v>
      </c>
      <c r="N1278">
        <v>26.717164447643043</v>
      </c>
      <c r="O1278">
        <v>8.717164447643043</v>
      </c>
      <c r="P1278">
        <v>-12.282835552356957</v>
      </c>
      <c r="Q1278">
        <v>-29.282835552356957</v>
      </c>
      <c r="R1278">
        <v>-25.282835552356957</v>
      </c>
      <c r="S1278">
        <v>-11.282835552356957</v>
      </c>
      <c r="T1278">
        <v>19.717164447643043</v>
      </c>
    </row>
    <row r="1279" spans="1:20" x14ac:dyDescent="0.3">
      <c r="A1279">
        <v>1278</v>
      </c>
      <c r="B1279" s="1">
        <v>43825</v>
      </c>
      <c r="C1279">
        <v>75</v>
      </c>
      <c r="D1279">
        <v>44</v>
      </c>
      <c r="E1279">
        <v>6</v>
      </c>
      <c r="F1279">
        <v>11</v>
      </c>
      <c r="G1279">
        <v>3</v>
      </c>
      <c r="H1279">
        <v>7</v>
      </c>
      <c r="I1279">
        <v>75</v>
      </c>
      <c r="J1279">
        <f t="shared" si="26"/>
        <v>-0.28283555235695701</v>
      </c>
      <c r="K1279">
        <v>-24.282835552356957</v>
      </c>
      <c r="L1279">
        <v>92.717164447643043</v>
      </c>
      <c r="M1279">
        <v>78.717164447643043</v>
      </c>
      <c r="N1279">
        <v>14.717164447643043</v>
      </c>
      <c r="O1279">
        <v>26.717164447643043</v>
      </c>
      <c r="P1279">
        <v>8.717164447643043</v>
      </c>
      <c r="Q1279">
        <v>-12.282835552356957</v>
      </c>
      <c r="R1279">
        <v>-29.282835552356957</v>
      </c>
      <c r="S1279">
        <v>-25.282835552356957</v>
      </c>
      <c r="T1279">
        <v>-11.282835552356957</v>
      </c>
    </row>
    <row r="1280" spans="1:20" x14ac:dyDescent="0.3">
      <c r="A1280">
        <v>1279</v>
      </c>
      <c r="B1280" s="1">
        <v>43826</v>
      </c>
      <c r="C1280">
        <v>68</v>
      </c>
      <c r="D1280">
        <v>65</v>
      </c>
      <c r="E1280">
        <v>6</v>
      </c>
      <c r="F1280">
        <v>19</v>
      </c>
      <c r="G1280">
        <v>7</v>
      </c>
      <c r="H1280">
        <v>8</v>
      </c>
      <c r="I1280">
        <v>68</v>
      </c>
      <c r="J1280">
        <f t="shared" si="26"/>
        <v>-7.282835552356957</v>
      </c>
      <c r="K1280">
        <v>-0.28283555235695701</v>
      </c>
      <c r="L1280">
        <v>-24.282835552356957</v>
      </c>
      <c r="M1280">
        <v>92.717164447643043</v>
      </c>
      <c r="N1280">
        <v>78.717164447643043</v>
      </c>
      <c r="O1280">
        <v>14.717164447643043</v>
      </c>
      <c r="P1280">
        <v>26.717164447643043</v>
      </c>
      <c r="Q1280">
        <v>8.717164447643043</v>
      </c>
      <c r="R1280">
        <v>-12.282835552356957</v>
      </c>
      <c r="S1280">
        <v>-29.282835552356957</v>
      </c>
      <c r="T1280">
        <v>-25.282835552356957</v>
      </c>
    </row>
    <row r="1281" spans="1:20" x14ac:dyDescent="0.3">
      <c r="A1281">
        <v>1280</v>
      </c>
      <c r="B1281" s="1">
        <v>43827</v>
      </c>
      <c r="C1281">
        <v>117</v>
      </c>
      <c r="D1281">
        <v>74</v>
      </c>
      <c r="E1281">
        <v>8</v>
      </c>
      <c r="F1281">
        <v>22</v>
      </c>
      <c r="G1281">
        <v>5</v>
      </c>
      <c r="H1281">
        <v>11</v>
      </c>
      <c r="I1281">
        <v>117</v>
      </c>
      <c r="J1281">
        <f t="shared" si="26"/>
        <v>41.717164447643043</v>
      </c>
      <c r="K1281">
        <v>-7.282835552356957</v>
      </c>
      <c r="L1281">
        <v>-0.28283555235695701</v>
      </c>
      <c r="M1281">
        <v>-24.282835552356957</v>
      </c>
      <c r="N1281">
        <v>92.717164447643043</v>
      </c>
      <c r="O1281">
        <v>78.717164447643043</v>
      </c>
      <c r="P1281">
        <v>14.717164447643043</v>
      </c>
      <c r="Q1281">
        <v>26.717164447643043</v>
      </c>
      <c r="R1281">
        <v>8.717164447643043</v>
      </c>
      <c r="S1281">
        <v>-12.282835552356957</v>
      </c>
      <c r="T1281">
        <v>-29.282835552356957</v>
      </c>
    </row>
    <row r="1282" spans="1:20" x14ac:dyDescent="0.3">
      <c r="A1282">
        <v>1281</v>
      </c>
      <c r="B1282" s="1">
        <v>43828</v>
      </c>
      <c r="C1282">
        <v>144</v>
      </c>
      <c r="D1282">
        <v>40</v>
      </c>
      <c r="E1282">
        <v>19</v>
      </c>
      <c r="F1282">
        <v>24</v>
      </c>
      <c r="G1282">
        <v>16</v>
      </c>
      <c r="H1282">
        <v>14</v>
      </c>
      <c r="I1282">
        <v>144</v>
      </c>
      <c r="J1282">
        <f t="shared" si="26"/>
        <v>68.717164447643043</v>
      </c>
      <c r="K1282">
        <v>41.717164447643043</v>
      </c>
      <c r="L1282">
        <v>-7.282835552356957</v>
      </c>
      <c r="M1282">
        <v>-0.28283555235695701</v>
      </c>
      <c r="N1282">
        <v>-24.282835552356957</v>
      </c>
      <c r="O1282">
        <v>92.717164447643043</v>
      </c>
      <c r="P1282">
        <v>78.717164447643043</v>
      </c>
      <c r="Q1282">
        <v>14.717164447643043</v>
      </c>
      <c r="R1282">
        <v>26.717164447643043</v>
      </c>
      <c r="S1282">
        <v>8.717164447643043</v>
      </c>
      <c r="T1282">
        <v>-12.282835552356957</v>
      </c>
    </row>
    <row r="1283" spans="1:20" x14ac:dyDescent="0.3">
      <c r="A1283">
        <v>1282</v>
      </c>
      <c r="B1283" s="1">
        <v>43830</v>
      </c>
      <c r="C1283">
        <v>78</v>
      </c>
      <c r="D1283">
        <v>80</v>
      </c>
      <c r="E1283">
        <v>4</v>
      </c>
      <c r="F1283">
        <v>28</v>
      </c>
      <c r="G1283">
        <v>4</v>
      </c>
      <c r="H1283">
        <v>15</v>
      </c>
      <c r="I1283">
        <v>80</v>
      </c>
      <c r="J1283">
        <f t="shared" ref="J1283:J1346" si="27">(I1283-$V$2)</f>
        <v>4.717164447643043</v>
      </c>
      <c r="K1283">
        <v>68.717164447643043</v>
      </c>
      <c r="L1283">
        <v>41.717164447643043</v>
      </c>
      <c r="M1283">
        <v>-7.282835552356957</v>
      </c>
      <c r="N1283">
        <v>-0.28283555235695701</v>
      </c>
      <c r="O1283">
        <v>-24.282835552356957</v>
      </c>
      <c r="P1283">
        <v>92.717164447643043</v>
      </c>
      <c r="Q1283">
        <v>78.717164447643043</v>
      </c>
      <c r="R1283">
        <v>14.717164447643043</v>
      </c>
      <c r="S1283">
        <v>26.717164447643043</v>
      </c>
      <c r="T1283">
        <v>8.717164447643043</v>
      </c>
    </row>
    <row r="1284" spans="1:20" x14ac:dyDescent="0.3">
      <c r="A1284">
        <v>1283</v>
      </c>
      <c r="B1284" s="1">
        <v>43831</v>
      </c>
      <c r="C1284">
        <v>153</v>
      </c>
      <c r="D1284">
        <v>65</v>
      </c>
      <c r="E1284">
        <v>5</v>
      </c>
      <c r="F1284">
        <v>25</v>
      </c>
      <c r="G1284">
        <v>4</v>
      </c>
      <c r="H1284">
        <v>15</v>
      </c>
      <c r="I1284">
        <v>153</v>
      </c>
      <c r="J1284">
        <f t="shared" si="27"/>
        <v>77.717164447643043</v>
      </c>
      <c r="K1284">
        <v>4.717164447643043</v>
      </c>
      <c r="L1284">
        <v>68.717164447643043</v>
      </c>
      <c r="M1284">
        <v>41.717164447643043</v>
      </c>
      <c r="N1284">
        <v>-7.282835552356957</v>
      </c>
      <c r="O1284">
        <v>-0.28283555235695701</v>
      </c>
      <c r="P1284">
        <v>-24.282835552356957</v>
      </c>
      <c r="Q1284">
        <v>92.717164447643043</v>
      </c>
      <c r="R1284">
        <v>78.717164447643043</v>
      </c>
      <c r="S1284">
        <v>14.717164447643043</v>
      </c>
      <c r="T1284">
        <v>26.717164447643043</v>
      </c>
    </row>
    <row r="1285" spans="1:20" x14ac:dyDescent="0.3">
      <c r="A1285">
        <v>1284</v>
      </c>
      <c r="B1285" s="1">
        <v>43832</v>
      </c>
      <c r="C1285">
        <v>118</v>
      </c>
      <c r="D1285">
        <v>44</v>
      </c>
      <c r="E1285">
        <v>6</v>
      </c>
      <c r="F1285">
        <v>21</v>
      </c>
      <c r="G1285">
        <v>3</v>
      </c>
      <c r="H1285">
        <v>10</v>
      </c>
      <c r="I1285">
        <v>118</v>
      </c>
      <c r="J1285">
        <f t="shared" si="27"/>
        <v>42.717164447643043</v>
      </c>
      <c r="K1285">
        <v>77.717164447643043</v>
      </c>
      <c r="L1285">
        <v>4.717164447643043</v>
      </c>
      <c r="M1285">
        <v>68.717164447643043</v>
      </c>
      <c r="N1285">
        <v>41.717164447643043</v>
      </c>
      <c r="O1285">
        <v>-7.282835552356957</v>
      </c>
      <c r="P1285">
        <v>-0.28283555235695701</v>
      </c>
      <c r="Q1285">
        <v>-24.282835552356957</v>
      </c>
      <c r="R1285">
        <v>92.717164447643043</v>
      </c>
      <c r="S1285">
        <v>78.717164447643043</v>
      </c>
      <c r="T1285">
        <v>14.717164447643043</v>
      </c>
    </row>
    <row r="1286" spans="1:20" x14ac:dyDescent="0.3">
      <c r="A1286">
        <v>1285</v>
      </c>
      <c r="B1286" s="1">
        <v>43833</v>
      </c>
      <c r="C1286">
        <v>59</v>
      </c>
      <c r="D1286">
        <v>44</v>
      </c>
      <c r="E1286">
        <v>6</v>
      </c>
      <c r="F1286">
        <v>21</v>
      </c>
      <c r="G1286">
        <v>3</v>
      </c>
      <c r="H1286">
        <v>12</v>
      </c>
      <c r="I1286">
        <v>59</v>
      </c>
      <c r="J1286">
        <f t="shared" si="27"/>
        <v>-16.282835552356957</v>
      </c>
      <c r="K1286">
        <v>42.717164447643043</v>
      </c>
      <c r="L1286">
        <v>77.717164447643043</v>
      </c>
      <c r="M1286">
        <v>4.717164447643043</v>
      </c>
      <c r="N1286">
        <v>68.717164447643043</v>
      </c>
      <c r="O1286">
        <v>41.717164447643043</v>
      </c>
      <c r="P1286">
        <v>-7.282835552356957</v>
      </c>
      <c r="Q1286">
        <v>-0.28283555235695701</v>
      </c>
      <c r="R1286">
        <v>-24.282835552356957</v>
      </c>
      <c r="S1286">
        <v>92.717164447643043</v>
      </c>
      <c r="T1286">
        <v>78.717164447643043</v>
      </c>
    </row>
    <row r="1287" spans="1:20" x14ac:dyDescent="0.3">
      <c r="A1287">
        <v>1286</v>
      </c>
      <c r="B1287" s="1">
        <v>43834</v>
      </c>
      <c r="C1287">
        <v>70</v>
      </c>
      <c r="D1287">
        <v>46</v>
      </c>
      <c r="E1287">
        <v>6</v>
      </c>
      <c r="F1287">
        <v>18</v>
      </c>
      <c r="G1287">
        <v>2</v>
      </c>
      <c r="H1287">
        <v>9</v>
      </c>
      <c r="I1287">
        <v>70</v>
      </c>
      <c r="J1287">
        <f t="shared" si="27"/>
        <v>-5.282835552356957</v>
      </c>
      <c r="K1287">
        <v>-16.282835552356957</v>
      </c>
      <c r="L1287">
        <v>42.717164447643043</v>
      </c>
      <c r="M1287">
        <v>77.717164447643043</v>
      </c>
      <c r="N1287">
        <v>4.717164447643043</v>
      </c>
      <c r="O1287">
        <v>68.717164447643043</v>
      </c>
      <c r="P1287">
        <v>41.717164447643043</v>
      </c>
      <c r="Q1287">
        <v>-7.282835552356957</v>
      </c>
      <c r="R1287">
        <v>-0.28283555235695701</v>
      </c>
      <c r="S1287">
        <v>-24.282835552356957</v>
      </c>
      <c r="T1287">
        <v>92.717164447643043</v>
      </c>
    </row>
    <row r="1288" spans="1:20" x14ac:dyDescent="0.3">
      <c r="A1288">
        <v>1287</v>
      </c>
      <c r="B1288" s="1">
        <v>43835</v>
      </c>
      <c r="C1288">
        <v>66</v>
      </c>
      <c r="D1288">
        <v>47</v>
      </c>
      <c r="E1288">
        <v>7</v>
      </c>
      <c r="F1288">
        <v>17</v>
      </c>
      <c r="G1288">
        <v>2</v>
      </c>
      <c r="H1288">
        <v>9</v>
      </c>
      <c r="I1288">
        <v>66</v>
      </c>
      <c r="J1288">
        <f t="shared" si="27"/>
        <v>-9.282835552356957</v>
      </c>
      <c r="K1288">
        <v>-5.282835552356957</v>
      </c>
      <c r="L1288">
        <v>-16.282835552356957</v>
      </c>
      <c r="M1288">
        <v>42.717164447643043</v>
      </c>
      <c r="N1288">
        <v>77.717164447643043</v>
      </c>
      <c r="O1288">
        <v>4.717164447643043</v>
      </c>
      <c r="P1288">
        <v>68.717164447643043</v>
      </c>
      <c r="Q1288">
        <v>41.717164447643043</v>
      </c>
      <c r="R1288">
        <v>-7.282835552356957</v>
      </c>
      <c r="S1288">
        <v>-0.28283555235695701</v>
      </c>
      <c r="T1288">
        <v>-24.282835552356957</v>
      </c>
    </row>
    <row r="1289" spans="1:20" x14ac:dyDescent="0.3">
      <c r="A1289">
        <v>1288</v>
      </c>
      <c r="B1289" s="1">
        <v>43836</v>
      </c>
      <c r="C1289">
        <v>63</v>
      </c>
      <c r="D1289">
        <v>51</v>
      </c>
      <c r="E1289">
        <v>6</v>
      </c>
      <c r="F1289">
        <v>22</v>
      </c>
      <c r="G1289">
        <v>2</v>
      </c>
      <c r="H1289">
        <v>13</v>
      </c>
      <c r="I1289">
        <v>63</v>
      </c>
      <c r="J1289">
        <f t="shared" si="27"/>
        <v>-12.282835552356957</v>
      </c>
      <c r="K1289">
        <v>-9.282835552356957</v>
      </c>
      <c r="L1289">
        <v>-5.282835552356957</v>
      </c>
      <c r="M1289">
        <v>-16.282835552356957</v>
      </c>
      <c r="N1289">
        <v>42.717164447643043</v>
      </c>
      <c r="O1289">
        <v>77.717164447643043</v>
      </c>
      <c r="P1289">
        <v>4.717164447643043</v>
      </c>
      <c r="Q1289">
        <v>68.717164447643043</v>
      </c>
      <c r="R1289">
        <v>41.717164447643043</v>
      </c>
      <c r="S1289">
        <v>-7.282835552356957</v>
      </c>
      <c r="T1289">
        <v>-0.28283555235695701</v>
      </c>
    </row>
    <row r="1290" spans="1:20" x14ac:dyDescent="0.3">
      <c r="A1290">
        <v>1289</v>
      </c>
      <c r="B1290" s="1">
        <v>43837</v>
      </c>
      <c r="C1290">
        <v>84</v>
      </c>
      <c r="D1290">
        <v>48</v>
      </c>
      <c r="E1290">
        <v>6</v>
      </c>
      <c r="F1290">
        <v>18</v>
      </c>
      <c r="G1290">
        <v>3</v>
      </c>
      <c r="H1290">
        <v>12</v>
      </c>
      <c r="I1290">
        <v>84</v>
      </c>
      <c r="J1290">
        <f t="shared" si="27"/>
        <v>8.717164447643043</v>
      </c>
      <c r="K1290">
        <v>-12.282835552356957</v>
      </c>
      <c r="L1290">
        <v>-9.282835552356957</v>
      </c>
      <c r="M1290">
        <v>-5.282835552356957</v>
      </c>
      <c r="N1290">
        <v>-16.282835552356957</v>
      </c>
      <c r="O1290">
        <v>42.717164447643043</v>
      </c>
      <c r="P1290">
        <v>77.717164447643043</v>
      </c>
      <c r="Q1290">
        <v>4.717164447643043</v>
      </c>
      <c r="R1290">
        <v>68.717164447643043</v>
      </c>
      <c r="S1290">
        <v>41.717164447643043</v>
      </c>
      <c r="T1290">
        <v>-7.282835552356957</v>
      </c>
    </row>
    <row r="1291" spans="1:20" x14ac:dyDescent="0.3">
      <c r="A1291">
        <v>1290</v>
      </c>
      <c r="B1291" s="1">
        <v>43838</v>
      </c>
      <c r="C1291">
        <v>62</v>
      </c>
      <c r="D1291">
        <v>49</v>
      </c>
      <c r="E1291">
        <v>6</v>
      </c>
      <c r="F1291">
        <v>22</v>
      </c>
      <c r="G1291">
        <v>4</v>
      </c>
      <c r="H1291">
        <v>11</v>
      </c>
      <c r="I1291">
        <v>62</v>
      </c>
      <c r="J1291">
        <f t="shared" si="27"/>
        <v>-13.282835552356957</v>
      </c>
      <c r="K1291">
        <v>8.717164447643043</v>
      </c>
      <c r="L1291">
        <v>-12.282835552356957</v>
      </c>
      <c r="M1291">
        <v>-9.282835552356957</v>
      </c>
      <c r="N1291">
        <v>-5.282835552356957</v>
      </c>
      <c r="O1291">
        <v>-16.282835552356957</v>
      </c>
      <c r="P1291">
        <v>42.717164447643043</v>
      </c>
      <c r="Q1291">
        <v>77.717164447643043</v>
      </c>
      <c r="R1291">
        <v>4.717164447643043</v>
      </c>
      <c r="S1291">
        <v>68.717164447643043</v>
      </c>
      <c r="T1291">
        <v>41.717164447643043</v>
      </c>
    </row>
    <row r="1292" spans="1:20" x14ac:dyDescent="0.3">
      <c r="A1292">
        <v>1291</v>
      </c>
      <c r="B1292" s="1">
        <v>43839</v>
      </c>
      <c r="C1292">
        <v>70</v>
      </c>
      <c r="D1292">
        <v>41</v>
      </c>
      <c r="E1292">
        <v>6</v>
      </c>
      <c r="F1292">
        <v>15</v>
      </c>
      <c r="G1292">
        <v>3</v>
      </c>
      <c r="H1292">
        <v>8</v>
      </c>
      <c r="I1292">
        <v>70</v>
      </c>
      <c r="J1292">
        <f t="shared" si="27"/>
        <v>-5.282835552356957</v>
      </c>
      <c r="K1292">
        <v>-13.282835552356957</v>
      </c>
      <c r="L1292">
        <v>8.717164447643043</v>
      </c>
      <c r="M1292">
        <v>-12.282835552356957</v>
      </c>
      <c r="N1292">
        <v>-9.282835552356957</v>
      </c>
      <c r="O1292">
        <v>-5.282835552356957</v>
      </c>
      <c r="P1292">
        <v>-16.282835552356957</v>
      </c>
      <c r="Q1292">
        <v>42.717164447643043</v>
      </c>
      <c r="R1292">
        <v>77.717164447643043</v>
      </c>
      <c r="S1292">
        <v>4.717164447643043</v>
      </c>
      <c r="T1292">
        <v>68.717164447643043</v>
      </c>
    </row>
    <row r="1293" spans="1:20" x14ac:dyDescent="0.3">
      <c r="A1293">
        <v>1292</v>
      </c>
      <c r="B1293" s="1">
        <v>43840</v>
      </c>
      <c r="C1293">
        <v>52</v>
      </c>
      <c r="D1293">
        <v>42</v>
      </c>
      <c r="E1293">
        <v>6</v>
      </c>
      <c r="F1293">
        <v>12</v>
      </c>
      <c r="G1293">
        <v>3</v>
      </c>
      <c r="H1293">
        <v>9</v>
      </c>
      <c r="I1293">
        <v>52</v>
      </c>
      <c r="J1293">
        <f t="shared" si="27"/>
        <v>-23.282835552356957</v>
      </c>
      <c r="K1293">
        <v>-5.282835552356957</v>
      </c>
      <c r="L1293">
        <v>-13.282835552356957</v>
      </c>
      <c r="M1293">
        <v>8.717164447643043</v>
      </c>
      <c r="N1293">
        <v>-12.282835552356957</v>
      </c>
      <c r="O1293">
        <v>-9.282835552356957</v>
      </c>
      <c r="P1293">
        <v>-5.282835552356957</v>
      </c>
      <c r="Q1293">
        <v>-16.282835552356957</v>
      </c>
      <c r="R1293">
        <v>42.717164447643043</v>
      </c>
      <c r="S1293">
        <v>77.717164447643043</v>
      </c>
      <c r="T1293">
        <v>4.717164447643043</v>
      </c>
    </row>
    <row r="1294" spans="1:20" x14ac:dyDescent="0.3">
      <c r="A1294">
        <v>1293</v>
      </c>
      <c r="B1294" s="1">
        <v>43841</v>
      </c>
      <c r="C1294">
        <v>57</v>
      </c>
      <c r="D1294">
        <v>38</v>
      </c>
      <c r="E1294">
        <v>7</v>
      </c>
      <c r="F1294">
        <v>13</v>
      </c>
      <c r="G1294">
        <v>4</v>
      </c>
      <c r="H1294">
        <v>8</v>
      </c>
      <c r="I1294">
        <v>57</v>
      </c>
      <c r="J1294">
        <f t="shared" si="27"/>
        <v>-18.282835552356957</v>
      </c>
      <c r="K1294">
        <v>-23.282835552356957</v>
      </c>
      <c r="L1294">
        <v>-5.282835552356957</v>
      </c>
      <c r="M1294">
        <v>-13.282835552356957</v>
      </c>
      <c r="N1294">
        <v>8.717164447643043</v>
      </c>
      <c r="O1294">
        <v>-12.282835552356957</v>
      </c>
      <c r="P1294">
        <v>-9.282835552356957</v>
      </c>
      <c r="Q1294">
        <v>-5.282835552356957</v>
      </c>
      <c r="R1294">
        <v>-16.282835552356957</v>
      </c>
      <c r="S1294">
        <v>42.717164447643043</v>
      </c>
      <c r="T1294">
        <v>77.717164447643043</v>
      </c>
    </row>
    <row r="1295" spans="1:20" x14ac:dyDescent="0.3">
      <c r="A1295">
        <v>1294</v>
      </c>
      <c r="B1295" s="1">
        <v>43842</v>
      </c>
      <c r="C1295">
        <v>61</v>
      </c>
      <c r="D1295">
        <v>77</v>
      </c>
      <c r="E1295">
        <v>4</v>
      </c>
      <c r="F1295">
        <v>19</v>
      </c>
      <c r="G1295">
        <v>8</v>
      </c>
      <c r="H1295">
        <v>14</v>
      </c>
      <c r="I1295">
        <v>77</v>
      </c>
      <c r="J1295">
        <f t="shared" si="27"/>
        <v>1.717164447643043</v>
      </c>
      <c r="K1295">
        <v>-18.282835552356957</v>
      </c>
      <c r="L1295">
        <v>-23.282835552356957</v>
      </c>
      <c r="M1295">
        <v>-5.282835552356957</v>
      </c>
      <c r="N1295">
        <v>-13.282835552356957</v>
      </c>
      <c r="O1295">
        <v>8.717164447643043</v>
      </c>
      <c r="P1295">
        <v>-12.282835552356957</v>
      </c>
      <c r="Q1295">
        <v>-9.282835552356957</v>
      </c>
      <c r="R1295">
        <v>-5.282835552356957</v>
      </c>
      <c r="S1295">
        <v>-16.282835552356957</v>
      </c>
      <c r="T1295">
        <v>42.717164447643043</v>
      </c>
    </row>
    <row r="1296" spans="1:20" x14ac:dyDescent="0.3">
      <c r="A1296">
        <v>1295</v>
      </c>
      <c r="B1296" s="1">
        <v>43843</v>
      </c>
      <c r="C1296">
        <v>149</v>
      </c>
      <c r="D1296">
        <v>90</v>
      </c>
      <c r="E1296">
        <v>5</v>
      </c>
      <c r="F1296">
        <v>28</v>
      </c>
      <c r="G1296">
        <v>8</v>
      </c>
      <c r="H1296">
        <v>18</v>
      </c>
      <c r="I1296">
        <v>149</v>
      </c>
      <c r="J1296">
        <f t="shared" si="27"/>
        <v>73.717164447643043</v>
      </c>
      <c r="K1296">
        <v>1.717164447643043</v>
      </c>
      <c r="L1296">
        <v>-18.282835552356957</v>
      </c>
      <c r="M1296">
        <v>-23.282835552356957</v>
      </c>
      <c r="N1296">
        <v>-5.282835552356957</v>
      </c>
      <c r="O1296">
        <v>-13.282835552356957</v>
      </c>
      <c r="P1296">
        <v>8.717164447643043</v>
      </c>
      <c r="Q1296">
        <v>-12.282835552356957</v>
      </c>
      <c r="R1296">
        <v>-9.282835552356957</v>
      </c>
      <c r="S1296">
        <v>-5.282835552356957</v>
      </c>
      <c r="T1296">
        <v>-16.282835552356957</v>
      </c>
    </row>
    <row r="1297" spans="1:20" x14ac:dyDescent="0.3">
      <c r="A1297">
        <v>1296</v>
      </c>
      <c r="B1297" s="1">
        <v>43844</v>
      </c>
      <c r="C1297">
        <v>171</v>
      </c>
      <c r="D1297">
        <v>37</v>
      </c>
      <c r="E1297">
        <v>6</v>
      </c>
      <c r="F1297">
        <v>13</v>
      </c>
      <c r="G1297">
        <v>3</v>
      </c>
      <c r="H1297">
        <v>7</v>
      </c>
      <c r="I1297">
        <v>171</v>
      </c>
      <c r="J1297">
        <f t="shared" si="27"/>
        <v>95.717164447643043</v>
      </c>
      <c r="K1297">
        <v>73.717164447643043</v>
      </c>
      <c r="L1297">
        <v>1.717164447643043</v>
      </c>
      <c r="M1297">
        <v>-18.282835552356957</v>
      </c>
      <c r="N1297">
        <v>-23.282835552356957</v>
      </c>
      <c r="O1297">
        <v>-5.282835552356957</v>
      </c>
      <c r="P1297">
        <v>-13.282835552356957</v>
      </c>
      <c r="Q1297">
        <v>8.717164447643043</v>
      </c>
      <c r="R1297">
        <v>-12.282835552356957</v>
      </c>
      <c r="S1297">
        <v>-9.282835552356957</v>
      </c>
      <c r="T1297">
        <v>-5.282835552356957</v>
      </c>
    </row>
    <row r="1298" spans="1:20" x14ac:dyDescent="0.3">
      <c r="A1298">
        <v>1297</v>
      </c>
      <c r="B1298" s="1">
        <v>43845</v>
      </c>
      <c r="C1298">
        <v>54</v>
      </c>
      <c r="D1298">
        <v>41</v>
      </c>
      <c r="E1298">
        <v>6</v>
      </c>
      <c r="F1298">
        <v>15</v>
      </c>
      <c r="G1298">
        <v>6</v>
      </c>
      <c r="H1298">
        <v>12</v>
      </c>
      <c r="I1298">
        <v>54</v>
      </c>
      <c r="J1298">
        <f t="shared" si="27"/>
        <v>-21.282835552356957</v>
      </c>
      <c r="K1298">
        <v>95.717164447643043</v>
      </c>
      <c r="L1298">
        <v>73.717164447643043</v>
      </c>
      <c r="M1298">
        <v>1.717164447643043</v>
      </c>
      <c r="N1298">
        <v>-18.282835552356957</v>
      </c>
      <c r="O1298">
        <v>-23.282835552356957</v>
      </c>
      <c r="P1298">
        <v>-5.282835552356957</v>
      </c>
      <c r="Q1298">
        <v>-13.282835552356957</v>
      </c>
      <c r="R1298">
        <v>8.717164447643043</v>
      </c>
      <c r="S1298">
        <v>-12.282835552356957</v>
      </c>
      <c r="T1298">
        <v>-9.282835552356957</v>
      </c>
    </row>
    <row r="1299" spans="1:20" x14ac:dyDescent="0.3">
      <c r="A1299">
        <v>1298</v>
      </c>
      <c r="B1299" s="1">
        <v>43846</v>
      </c>
      <c r="C1299">
        <v>60</v>
      </c>
      <c r="D1299">
        <v>36</v>
      </c>
      <c r="E1299">
        <v>8</v>
      </c>
      <c r="F1299">
        <v>13</v>
      </c>
      <c r="G1299">
        <v>5</v>
      </c>
      <c r="H1299">
        <v>8</v>
      </c>
      <c r="I1299">
        <v>60</v>
      </c>
      <c r="J1299">
        <f t="shared" si="27"/>
        <v>-15.282835552356957</v>
      </c>
      <c r="K1299">
        <v>-21.282835552356957</v>
      </c>
      <c r="L1299">
        <v>95.717164447643043</v>
      </c>
      <c r="M1299">
        <v>73.717164447643043</v>
      </c>
      <c r="N1299">
        <v>1.717164447643043</v>
      </c>
      <c r="O1299">
        <v>-18.282835552356957</v>
      </c>
      <c r="P1299">
        <v>-23.282835552356957</v>
      </c>
      <c r="Q1299">
        <v>-5.282835552356957</v>
      </c>
      <c r="R1299">
        <v>-13.282835552356957</v>
      </c>
      <c r="S1299">
        <v>8.717164447643043</v>
      </c>
      <c r="T1299">
        <v>-12.282835552356957</v>
      </c>
    </row>
    <row r="1300" spans="1:20" x14ac:dyDescent="0.3">
      <c r="A1300">
        <v>1299</v>
      </c>
      <c r="B1300" s="1">
        <v>43847</v>
      </c>
      <c r="C1300">
        <v>62</v>
      </c>
      <c r="D1300">
        <v>49</v>
      </c>
      <c r="E1300">
        <v>8</v>
      </c>
      <c r="F1300">
        <v>12</v>
      </c>
      <c r="G1300">
        <v>3</v>
      </c>
      <c r="H1300">
        <v>10</v>
      </c>
      <c r="I1300">
        <v>62</v>
      </c>
      <c r="J1300">
        <f t="shared" si="27"/>
        <v>-13.282835552356957</v>
      </c>
      <c r="K1300">
        <v>-15.282835552356957</v>
      </c>
      <c r="L1300">
        <v>-21.282835552356957</v>
      </c>
      <c r="M1300">
        <v>95.717164447643043</v>
      </c>
      <c r="N1300">
        <v>73.717164447643043</v>
      </c>
      <c r="O1300">
        <v>1.717164447643043</v>
      </c>
      <c r="P1300">
        <v>-18.282835552356957</v>
      </c>
      <c r="Q1300">
        <v>-23.282835552356957</v>
      </c>
      <c r="R1300">
        <v>-5.282835552356957</v>
      </c>
      <c r="S1300">
        <v>-13.282835552356957</v>
      </c>
      <c r="T1300">
        <v>8.717164447643043</v>
      </c>
    </row>
    <row r="1301" spans="1:20" x14ac:dyDescent="0.3">
      <c r="A1301">
        <v>1300</v>
      </c>
      <c r="B1301" s="1">
        <v>43848</v>
      </c>
      <c r="C1301">
        <v>97</v>
      </c>
      <c r="D1301">
        <v>36</v>
      </c>
      <c r="E1301">
        <v>10</v>
      </c>
      <c r="F1301">
        <v>10</v>
      </c>
      <c r="G1301">
        <v>3</v>
      </c>
      <c r="H1301">
        <v>7</v>
      </c>
      <c r="I1301">
        <v>97</v>
      </c>
      <c r="J1301">
        <f t="shared" si="27"/>
        <v>21.717164447643043</v>
      </c>
      <c r="K1301">
        <v>-13.282835552356957</v>
      </c>
      <c r="L1301">
        <v>-15.282835552356957</v>
      </c>
      <c r="M1301">
        <v>-21.282835552356957</v>
      </c>
      <c r="N1301">
        <v>95.717164447643043</v>
      </c>
      <c r="O1301">
        <v>73.717164447643043</v>
      </c>
      <c r="P1301">
        <v>1.717164447643043</v>
      </c>
      <c r="Q1301">
        <v>-18.282835552356957</v>
      </c>
      <c r="R1301">
        <v>-23.282835552356957</v>
      </c>
      <c r="S1301">
        <v>-5.282835552356957</v>
      </c>
      <c r="T1301">
        <v>-13.282835552356957</v>
      </c>
    </row>
    <row r="1302" spans="1:20" x14ac:dyDescent="0.3">
      <c r="A1302">
        <v>1301</v>
      </c>
      <c r="B1302" s="1">
        <v>43849</v>
      </c>
      <c r="C1302">
        <v>66</v>
      </c>
      <c r="D1302">
        <v>46</v>
      </c>
      <c r="E1302">
        <v>12</v>
      </c>
      <c r="F1302">
        <v>13</v>
      </c>
      <c r="G1302">
        <v>3</v>
      </c>
      <c r="H1302">
        <v>11</v>
      </c>
      <c r="I1302">
        <v>66</v>
      </c>
      <c r="J1302">
        <f t="shared" si="27"/>
        <v>-9.282835552356957</v>
      </c>
      <c r="K1302">
        <v>21.717164447643043</v>
      </c>
      <c r="L1302">
        <v>-13.282835552356957</v>
      </c>
      <c r="M1302">
        <v>-15.282835552356957</v>
      </c>
      <c r="N1302">
        <v>-21.282835552356957</v>
      </c>
      <c r="O1302">
        <v>95.717164447643043</v>
      </c>
      <c r="P1302">
        <v>73.717164447643043</v>
      </c>
      <c r="Q1302">
        <v>1.717164447643043</v>
      </c>
      <c r="R1302">
        <v>-18.282835552356957</v>
      </c>
      <c r="S1302">
        <v>-23.282835552356957</v>
      </c>
      <c r="T1302">
        <v>-5.282835552356957</v>
      </c>
    </row>
    <row r="1303" spans="1:20" x14ac:dyDescent="0.3">
      <c r="A1303">
        <v>1302</v>
      </c>
      <c r="B1303" s="1">
        <v>43850</v>
      </c>
      <c r="C1303">
        <v>92</v>
      </c>
      <c r="D1303">
        <v>67</v>
      </c>
      <c r="E1303">
        <v>7</v>
      </c>
      <c r="F1303">
        <v>20</v>
      </c>
      <c r="G1303">
        <v>4</v>
      </c>
      <c r="H1303">
        <v>15</v>
      </c>
      <c r="I1303">
        <v>92</v>
      </c>
      <c r="J1303">
        <f t="shared" si="27"/>
        <v>16.717164447643043</v>
      </c>
      <c r="K1303">
        <v>-9.282835552356957</v>
      </c>
      <c r="L1303">
        <v>21.717164447643043</v>
      </c>
      <c r="M1303">
        <v>-13.282835552356957</v>
      </c>
      <c r="N1303">
        <v>-15.282835552356957</v>
      </c>
      <c r="O1303">
        <v>-21.282835552356957</v>
      </c>
      <c r="P1303">
        <v>95.717164447643043</v>
      </c>
      <c r="Q1303">
        <v>73.717164447643043</v>
      </c>
      <c r="R1303">
        <v>1.717164447643043</v>
      </c>
      <c r="S1303">
        <v>-18.282835552356957</v>
      </c>
      <c r="T1303">
        <v>-23.282835552356957</v>
      </c>
    </row>
    <row r="1304" spans="1:20" x14ac:dyDescent="0.3">
      <c r="A1304">
        <v>1303</v>
      </c>
      <c r="B1304" s="1">
        <v>43851</v>
      </c>
      <c r="C1304">
        <v>140</v>
      </c>
      <c r="D1304">
        <v>56</v>
      </c>
      <c r="E1304">
        <v>9</v>
      </c>
      <c r="F1304">
        <v>15</v>
      </c>
      <c r="G1304">
        <v>3</v>
      </c>
      <c r="H1304">
        <v>14</v>
      </c>
      <c r="I1304">
        <v>140</v>
      </c>
      <c r="J1304">
        <f t="shared" si="27"/>
        <v>64.717164447643043</v>
      </c>
      <c r="K1304">
        <v>16.717164447643043</v>
      </c>
      <c r="L1304">
        <v>-9.282835552356957</v>
      </c>
      <c r="M1304">
        <v>21.717164447643043</v>
      </c>
      <c r="N1304">
        <v>-13.282835552356957</v>
      </c>
      <c r="O1304">
        <v>-15.282835552356957</v>
      </c>
      <c r="P1304">
        <v>-21.282835552356957</v>
      </c>
      <c r="Q1304">
        <v>95.717164447643043</v>
      </c>
      <c r="R1304">
        <v>73.717164447643043</v>
      </c>
      <c r="S1304">
        <v>1.717164447643043</v>
      </c>
      <c r="T1304">
        <v>-18.282835552356957</v>
      </c>
    </row>
    <row r="1305" spans="1:20" x14ac:dyDescent="0.3">
      <c r="A1305">
        <v>1304</v>
      </c>
      <c r="B1305" s="1">
        <v>43852</v>
      </c>
      <c r="C1305">
        <v>111</v>
      </c>
      <c r="D1305">
        <v>31</v>
      </c>
      <c r="E1305">
        <v>12</v>
      </c>
      <c r="F1305">
        <v>9</v>
      </c>
      <c r="G1305">
        <v>2</v>
      </c>
      <c r="H1305">
        <v>7</v>
      </c>
      <c r="I1305">
        <v>111</v>
      </c>
      <c r="J1305">
        <f t="shared" si="27"/>
        <v>35.717164447643043</v>
      </c>
      <c r="K1305">
        <v>64.717164447643043</v>
      </c>
      <c r="L1305">
        <v>16.717164447643043</v>
      </c>
      <c r="M1305">
        <v>-9.282835552356957</v>
      </c>
      <c r="N1305">
        <v>21.717164447643043</v>
      </c>
      <c r="O1305">
        <v>-13.282835552356957</v>
      </c>
      <c r="P1305">
        <v>-15.282835552356957</v>
      </c>
      <c r="Q1305">
        <v>-21.282835552356957</v>
      </c>
      <c r="R1305">
        <v>95.717164447643043</v>
      </c>
      <c r="S1305">
        <v>73.717164447643043</v>
      </c>
      <c r="T1305">
        <v>1.717164447643043</v>
      </c>
    </row>
    <row r="1306" spans="1:20" x14ac:dyDescent="0.3">
      <c r="A1306">
        <v>1305</v>
      </c>
      <c r="B1306" s="1">
        <v>43853</v>
      </c>
      <c r="C1306">
        <v>53</v>
      </c>
      <c r="D1306">
        <v>23</v>
      </c>
      <c r="E1306">
        <v>11</v>
      </c>
      <c r="F1306">
        <v>6</v>
      </c>
      <c r="G1306">
        <v>2</v>
      </c>
      <c r="H1306">
        <v>5</v>
      </c>
      <c r="I1306">
        <v>53</v>
      </c>
      <c r="J1306">
        <f t="shared" si="27"/>
        <v>-22.282835552356957</v>
      </c>
      <c r="K1306">
        <v>35.717164447643043</v>
      </c>
      <c r="L1306">
        <v>64.717164447643043</v>
      </c>
      <c r="M1306">
        <v>16.717164447643043</v>
      </c>
      <c r="N1306">
        <v>-9.282835552356957</v>
      </c>
      <c r="O1306">
        <v>21.717164447643043</v>
      </c>
      <c r="P1306">
        <v>-13.282835552356957</v>
      </c>
      <c r="Q1306">
        <v>-15.282835552356957</v>
      </c>
      <c r="R1306">
        <v>-21.282835552356957</v>
      </c>
      <c r="S1306">
        <v>95.717164447643043</v>
      </c>
      <c r="T1306">
        <v>73.717164447643043</v>
      </c>
    </row>
    <row r="1307" spans="1:20" x14ac:dyDescent="0.3">
      <c r="A1307">
        <v>1306</v>
      </c>
      <c r="B1307" s="1">
        <v>43854</v>
      </c>
      <c r="C1307">
        <v>43</v>
      </c>
      <c r="D1307">
        <v>19</v>
      </c>
      <c r="E1307">
        <v>17</v>
      </c>
      <c r="F1307">
        <v>5</v>
      </c>
      <c r="G1307">
        <v>2</v>
      </c>
      <c r="H1307">
        <v>4</v>
      </c>
      <c r="I1307">
        <v>43</v>
      </c>
      <c r="J1307">
        <f t="shared" si="27"/>
        <v>-32.282835552356957</v>
      </c>
      <c r="K1307">
        <v>-22.282835552356957</v>
      </c>
      <c r="L1307">
        <v>35.717164447643043</v>
      </c>
      <c r="M1307">
        <v>64.717164447643043</v>
      </c>
      <c r="N1307">
        <v>16.717164447643043</v>
      </c>
      <c r="O1307">
        <v>-9.282835552356957</v>
      </c>
      <c r="P1307">
        <v>21.717164447643043</v>
      </c>
      <c r="Q1307">
        <v>-13.282835552356957</v>
      </c>
      <c r="R1307">
        <v>-15.282835552356957</v>
      </c>
      <c r="S1307">
        <v>-21.282835552356957</v>
      </c>
      <c r="T1307">
        <v>95.717164447643043</v>
      </c>
    </row>
    <row r="1308" spans="1:20" x14ac:dyDescent="0.3">
      <c r="A1308">
        <v>1307</v>
      </c>
      <c r="B1308" s="1">
        <v>43855</v>
      </c>
      <c r="C1308">
        <v>35</v>
      </c>
      <c r="D1308">
        <v>15</v>
      </c>
      <c r="E1308">
        <v>18</v>
      </c>
      <c r="F1308">
        <v>9</v>
      </c>
      <c r="G1308">
        <v>2</v>
      </c>
      <c r="H1308">
        <v>5</v>
      </c>
      <c r="I1308">
        <v>35</v>
      </c>
      <c r="J1308">
        <f t="shared" si="27"/>
        <v>-40.282835552356957</v>
      </c>
      <c r="K1308">
        <v>-32.282835552356957</v>
      </c>
      <c r="L1308">
        <v>-22.282835552356957</v>
      </c>
      <c r="M1308">
        <v>35.717164447643043</v>
      </c>
      <c r="N1308">
        <v>64.717164447643043</v>
      </c>
      <c r="O1308">
        <v>16.717164447643043</v>
      </c>
      <c r="P1308">
        <v>-9.282835552356957</v>
      </c>
      <c r="Q1308">
        <v>21.717164447643043</v>
      </c>
      <c r="R1308">
        <v>-13.282835552356957</v>
      </c>
      <c r="S1308">
        <v>-15.282835552356957</v>
      </c>
      <c r="T1308">
        <v>-21.282835552356957</v>
      </c>
    </row>
    <row r="1309" spans="1:20" x14ac:dyDescent="0.3">
      <c r="A1309">
        <v>1308</v>
      </c>
      <c r="B1309" s="1">
        <v>43856</v>
      </c>
      <c r="C1309">
        <v>23</v>
      </c>
      <c r="D1309">
        <v>24</v>
      </c>
      <c r="E1309">
        <v>15</v>
      </c>
      <c r="F1309">
        <v>9</v>
      </c>
      <c r="G1309">
        <v>3</v>
      </c>
      <c r="H1309">
        <v>5</v>
      </c>
      <c r="I1309">
        <v>24</v>
      </c>
      <c r="J1309">
        <f t="shared" si="27"/>
        <v>-51.282835552356957</v>
      </c>
      <c r="K1309">
        <v>-40.282835552356957</v>
      </c>
      <c r="L1309">
        <v>-32.282835552356957</v>
      </c>
      <c r="M1309">
        <v>-22.282835552356957</v>
      </c>
      <c r="N1309">
        <v>35.717164447643043</v>
      </c>
      <c r="O1309">
        <v>64.717164447643043</v>
      </c>
      <c r="P1309">
        <v>16.717164447643043</v>
      </c>
      <c r="Q1309">
        <v>-9.282835552356957</v>
      </c>
      <c r="R1309">
        <v>21.717164447643043</v>
      </c>
      <c r="S1309">
        <v>-13.282835552356957</v>
      </c>
      <c r="T1309">
        <v>-15.282835552356957</v>
      </c>
    </row>
    <row r="1310" spans="1:20" x14ac:dyDescent="0.3">
      <c r="A1310">
        <v>1309</v>
      </c>
      <c r="B1310" s="1">
        <v>43857</v>
      </c>
      <c r="C1310">
        <v>36</v>
      </c>
      <c r="D1310">
        <v>36</v>
      </c>
      <c r="E1310">
        <v>14</v>
      </c>
      <c r="F1310">
        <v>9</v>
      </c>
      <c r="G1310">
        <v>3</v>
      </c>
      <c r="H1310">
        <v>5</v>
      </c>
      <c r="I1310">
        <v>36</v>
      </c>
      <c r="J1310">
        <f t="shared" si="27"/>
        <v>-39.282835552356957</v>
      </c>
      <c r="K1310">
        <v>-51.282835552356957</v>
      </c>
      <c r="L1310">
        <v>-40.282835552356957</v>
      </c>
      <c r="M1310">
        <v>-32.282835552356957</v>
      </c>
      <c r="N1310">
        <v>-22.282835552356957</v>
      </c>
      <c r="O1310">
        <v>35.717164447643043</v>
      </c>
      <c r="P1310">
        <v>64.717164447643043</v>
      </c>
      <c r="Q1310">
        <v>16.717164447643043</v>
      </c>
      <c r="R1310">
        <v>-9.282835552356957</v>
      </c>
      <c r="S1310">
        <v>21.717164447643043</v>
      </c>
      <c r="T1310">
        <v>-13.282835552356957</v>
      </c>
    </row>
    <row r="1311" spans="1:20" x14ac:dyDescent="0.3">
      <c r="A1311">
        <v>1310</v>
      </c>
      <c r="B1311" s="1">
        <v>43858</v>
      </c>
      <c r="C1311">
        <v>62</v>
      </c>
      <c r="D1311">
        <v>46</v>
      </c>
      <c r="E1311">
        <v>14</v>
      </c>
      <c r="F1311">
        <v>7</v>
      </c>
      <c r="G1311">
        <v>3</v>
      </c>
      <c r="H1311">
        <v>5</v>
      </c>
      <c r="I1311">
        <v>62</v>
      </c>
      <c r="J1311">
        <f t="shared" si="27"/>
        <v>-13.282835552356957</v>
      </c>
      <c r="K1311">
        <v>-39.282835552356957</v>
      </c>
      <c r="L1311">
        <v>-51.282835552356957</v>
      </c>
      <c r="M1311">
        <v>-40.282835552356957</v>
      </c>
      <c r="N1311">
        <v>-32.282835552356957</v>
      </c>
      <c r="O1311">
        <v>-22.282835552356957</v>
      </c>
      <c r="P1311">
        <v>35.717164447643043</v>
      </c>
      <c r="Q1311">
        <v>64.717164447643043</v>
      </c>
      <c r="R1311">
        <v>16.717164447643043</v>
      </c>
      <c r="S1311">
        <v>-9.282835552356957</v>
      </c>
      <c r="T1311">
        <v>21.717164447643043</v>
      </c>
    </row>
    <row r="1312" spans="1:20" x14ac:dyDescent="0.3">
      <c r="A1312">
        <v>1311</v>
      </c>
      <c r="B1312" s="1">
        <v>43859</v>
      </c>
      <c r="C1312">
        <v>86</v>
      </c>
      <c r="D1312">
        <v>56</v>
      </c>
      <c r="E1312">
        <v>13</v>
      </c>
      <c r="F1312">
        <v>16</v>
      </c>
      <c r="G1312">
        <v>3</v>
      </c>
      <c r="H1312">
        <v>8</v>
      </c>
      <c r="I1312">
        <v>86</v>
      </c>
      <c r="J1312">
        <f t="shared" si="27"/>
        <v>10.717164447643043</v>
      </c>
      <c r="K1312">
        <v>-13.282835552356957</v>
      </c>
      <c r="L1312">
        <v>-39.282835552356957</v>
      </c>
      <c r="M1312">
        <v>-51.282835552356957</v>
      </c>
      <c r="N1312">
        <v>-40.282835552356957</v>
      </c>
      <c r="O1312">
        <v>-32.282835552356957</v>
      </c>
      <c r="P1312">
        <v>-22.282835552356957</v>
      </c>
      <c r="Q1312">
        <v>35.717164447643043</v>
      </c>
      <c r="R1312">
        <v>64.717164447643043</v>
      </c>
      <c r="S1312">
        <v>16.717164447643043</v>
      </c>
      <c r="T1312">
        <v>-9.282835552356957</v>
      </c>
    </row>
    <row r="1313" spans="1:20" x14ac:dyDescent="0.3">
      <c r="A1313">
        <v>1312</v>
      </c>
      <c r="B1313" s="1">
        <v>43860</v>
      </c>
      <c r="C1313">
        <v>115</v>
      </c>
      <c r="D1313">
        <v>57</v>
      </c>
      <c r="E1313">
        <v>9</v>
      </c>
      <c r="F1313">
        <v>26</v>
      </c>
      <c r="G1313">
        <v>5</v>
      </c>
      <c r="H1313">
        <v>10</v>
      </c>
      <c r="I1313">
        <v>115</v>
      </c>
      <c r="J1313">
        <f t="shared" si="27"/>
        <v>39.717164447643043</v>
      </c>
      <c r="K1313">
        <v>10.717164447643043</v>
      </c>
      <c r="L1313">
        <v>-13.282835552356957</v>
      </c>
      <c r="M1313">
        <v>-39.282835552356957</v>
      </c>
      <c r="N1313">
        <v>-51.282835552356957</v>
      </c>
      <c r="O1313">
        <v>-40.282835552356957</v>
      </c>
      <c r="P1313">
        <v>-32.282835552356957</v>
      </c>
      <c r="Q1313">
        <v>-22.282835552356957</v>
      </c>
      <c r="R1313">
        <v>35.717164447643043</v>
      </c>
      <c r="S1313">
        <v>64.717164447643043</v>
      </c>
      <c r="T1313">
        <v>16.717164447643043</v>
      </c>
    </row>
    <row r="1314" spans="1:20" x14ac:dyDescent="0.3">
      <c r="A1314">
        <v>1313</v>
      </c>
      <c r="B1314" s="1">
        <v>43861</v>
      </c>
      <c r="C1314">
        <v>109</v>
      </c>
      <c r="D1314">
        <v>70</v>
      </c>
      <c r="E1314">
        <v>10</v>
      </c>
      <c r="F1314">
        <v>20</v>
      </c>
      <c r="G1314">
        <v>4</v>
      </c>
      <c r="H1314">
        <v>9</v>
      </c>
      <c r="I1314">
        <v>109</v>
      </c>
      <c r="J1314">
        <f t="shared" si="27"/>
        <v>33.717164447643043</v>
      </c>
      <c r="K1314">
        <v>39.717164447643043</v>
      </c>
      <c r="L1314">
        <v>10.717164447643043</v>
      </c>
      <c r="M1314">
        <v>-13.282835552356957</v>
      </c>
      <c r="N1314">
        <v>-39.282835552356957</v>
      </c>
      <c r="O1314">
        <v>-51.282835552356957</v>
      </c>
      <c r="P1314">
        <v>-40.282835552356957</v>
      </c>
      <c r="Q1314">
        <v>-32.282835552356957</v>
      </c>
      <c r="R1314">
        <v>-22.282835552356957</v>
      </c>
      <c r="S1314">
        <v>35.717164447643043</v>
      </c>
      <c r="T1314">
        <v>64.717164447643043</v>
      </c>
    </row>
    <row r="1315" spans="1:20" x14ac:dyDescent="0.3">
      <c r="A1315">
        <v>1314</v>
      </c>
      <c r="B1315" s="1">
        <v>43862</v>
      </c>
      <c r="C1315">
        <v>142</v>
      </c>
      <c r="D1315">
        <v>83</v>
      </c>
      <c r="E1315">
        <v>12</v>
      </c>
      <c r="F1315">
        <v>15</v>
      </c>
      <c r="G1315">
        <v>4</v>
      </c>
      <c r="H1315">
        <v>10</v>
      </c>
      <c r="I1315">
        <v>142</v>
      </c>
      <c r="J1315">
        <f t="shared" si="27"/>
        <v>66.717164447643043</v>
      </c>
      <c r="K1315">
        <v>33.717164447643043</v>
      </c>
      <c r="L1315">
        <v>39.717164447643043</v>
      </c>
      <c r="M1315">
        <v>10.717164447643043</v>
      </c>
      <c r="N1315">
        <v>-13.282835552356957</v>
      </c>
      <c r="O1315">
        <v>-39.282835552356957</v>
      </c>
      <c r="P1315">
        <v>-51.282835552356957</v>
      </c>
      <c r="Q1315">
        <v>-40.282835552356957</v>
      </c>
      <c r="R1315">
        <v>-32.282835552356957</v>
      </c>
      <c r="S1315">
        <v>-22.282835552356957</v>
      </c>
      <c r="T1315">
        <v>35.717164447643043</v>
      </c>
    </row>
    <row r="1316" spans="1:20" x14ac:dyDescent="0.3">
      <c r="A1316">
        <v>1315</v>
      </c>
      <c r="B1316" s="1">
        <v>43863</v>
      </c>
      <c r="C1316">
        <v>171</v>
      </c>
      <c r="D1316">
        <v>60</v>
      </c>
      <c r="E1316">
        <v>14</v>
      </c>
      <c r="F1316">
        <v>10</v>
      </c>
      <c r="G1316">
        <v>3</v>
      </c>
      <c r="H1316">
        <v>13</v>
      </c>
      <c r="I1316">
        <v>171</v>
      </c>
      <c r="J1316">
        <f t="shared" si="27"/>
        <v>95.717164447643043</v>
      </c>
      <c r="K1316">
        <v>66.717164447643043</v>
      </c>
      <c r="L1316">
        <v>33.717164447643043</v>
      </c>
      <c r="M1316">
        <v>39.717164447643043</v>
      </c>
      <c r="N1316">
        <v>10.717164447643043</v>
      </c>
      <c r="O1316">
        <v>-13.282835552356957</v>
      </c>
      <c r="P1316">
        <v>-39.282835552356957</v>
      </c>
      <c r="Q1316">
        <v>-51.282835552356957</v>
      </c>
      <c r="R1316">
        <v>-40.282835552356957</v>
      </c>
      <c r="S1316">
        <v>-32.282835552356957</v>
      </c>
      <c r="T1316">
        <v>-22.282835552356957</v>
      </c>
    </row>
    <row r="1317" spans="1:20" x14ac:dyDescent="0.3">
      <c r="A1317">
        <v>1316</v>
      </c>
      <c r="B1317" s="1">
        <v>43864</v>
      </c>
      <c r="C1317">
        <v>124</v>
      </c>
      <c r="D1317">
        <v>15</v>
      </c>
      <c r="E1317">
        <v>18</v>
      </c>
      <c r="F1317">
        <v>1</v>
      </c>
      <c r="G1317">
        <v>3</v>
      </c>
      <c r="H1317">
        <v>5</v>
      </c>
      <c r="I1317">
        <v>124</v>
      </c>
      <c r="J1317">
        <f t="shared" si="27"/>
        <v>48.717164447643043</v>
      </c>
      <c r="K1317">
        <v>95.717164447643043</v>
      </c>
      <c r="L1317">
        <v>66.717164447643043</v>
      </c>
      <c r="M1317">
        <v>33.717164447643043</v>
      </c>
      <c r="N1317">
        <v>39.717164447643043</v>
      </c>
      <c r="O1317">
        <v>10.717164447643043</v>
      </c>
      <c r="P1317">
        <v>-13.282835552356957</v>
      </c>
      <c r="Q1317">
        <v>-39.282835552356957</v>
      </c>
      <c r="R1317">
        <v>-51.282835552356957</v>
      </c>
      <c r="S1317">
        <v>-40.282835552356957</v>
      </c>
      <c r="T1317">
        <v>-32.282835552356957</v>
      </c>
    </row>
    <row r="1318" spans="1:20" x14ac:dyDescent="0.3">
      <c r="A1318">
        <v>1317</v>
      </c>
      <c r="B1318" s="1">
        <v>43865</v>
      </c>
      <c r="C1318">
        <v>29</v>
      </c>
      <c r="D1318">
        <v>24</v>
      </c>
      <c r="E1318">
        <v>19</v>
      </c>
      <c r="F1318">
        <v>1</v>
      </c>
      <c r="G1318">
        <v>4</v>
      </c>
      <c r="H1318">
        <v>9</v>
      </c>
      <c r="I1318">
        <v>29</v>
      </c>
      <c r="J1318">
        <f t="shared" si="27"/>
        <v>-46.282835552356957</v>
      </c>
      <c r="K1318">
        <v>48.717164447643043</v>
      </c>
      <c r="L1318">
        <v>95.717164447643043</v>
      </c>
      <c r="M1318">
        <v>66.717164447643043</v>
      </c>
      <c r="N1318">
        <v>33.717164447643043</v>
      </c>
      <c r="O1318">
        <v>39.717164447643043</v>
      </c>
      <c r="P1318">
        <v>10.717164447643043</v>
      </c>
      <c r="Q1318">
        <v>-13.282835552356957</v>
      </c>
      <c r="R1318">
        <v>-39.282835552356957</v>
      </c>
      <c r="S1318">
        <v>-51.282835552356957</v>
      </c>
      <c r="T1318">
        <v>-40.282835552356957</v>
      </c>
    </row>
    <row r="1319" spans="1:20" x14ac:dyDescent="0.3">
      <c r="A1319">
        <v>1318</v>
      </c>
      <c r="B1319" s="1">
        <v>43866</v>
      </c>
      <c r="C1319">
        <v>46</v>
      </c>
      <c r="D1319">
        <v>58</v>
      </c>
      <c r="E1319">
        <v>6</v>
      </c>
      <c r="F1319">
        <v>6</v>
      </c>
      <c r="G1319">
        <v>4</v>
      </c>
      <c r="H1319">
        <v>15</v>
      </c>
      <c r="I1319">
        <v>58</v>
      </c>
      <c r="J1319">
        <f t="shared" si="27"/>
        <v>-17.282835552356957</v>
      </c>
      <c r="K1319">
        <v>-46.282835552356957</v>
      </c>
      <c r="L1319">
        <v>48.717164447643043</v>
      </c>
      <c r="M1319">
        <v>95.717164447643043</v>
      </c>
      <c r="N1319">
        <v>66.717164447643043</v>
      </c>
      <c r="O1319">
        <v>33.717164447643043</v>
      </c>
      <c r="P1319">
        <v>39.717164447643043</v>
      </c>
      <c r="Q1319">
        <v>10.717164447643043</v>
      </c>
      <c r="R1319">
        <v>-13.282835552356957</v>
      </c>
      <c r="S1319">
        <v>-39.282835552356957</v>
      </c>
      <c r="T1319">
        <v>-51.282835552356957</v>
      </c>
    </row>
    <row r="1320" spans="1:20" x14ac:dyDescent="0.3">
      <c r="A1320">
        <v>1319</v>
      </c>
      <c r="B1320" s="1">
        <v>43867</v>
      </c>
      <c r="C1320">
        <v>107</v>
      </c>
      <c r="D1320">
        <v>57</v>
      </c>
      <c r="E1320">
        <v>2</v>
      </c>
      <c r="F1320">
        <v>6</v>
      </c>
      <c r="G1320">
        <v>3</v>
      </c>
      <c r="H1320">
        <v>15</v>
      </c>
      <c r="I1320">
        <v>107</v>
      </c>
      <c r="J1320">
        <f t="shared" si="27"/>
        <v>31.717164447643043</v>
      </c>
      <c r="K1320">
        <v>-17.282835552356957</v>
      </c>
      <c r="L1320">
        <v>-46.282835552356957</v>
      </c>
      <c r="M1320">
        <v>48.717164447643043</v>
      </c>
      <c r="N1320">
        <v>95.717164447643043</v>
      </c>
      <c r="O1320">
        <v>66.717164447643043</v>
      </c>
      <c r="P1320">
        <v>33.717164447643043</v>
      </c>
      <c r="Q1320">
        <v>39.717164447643043</v>
      </c>
      <c r="R1320">
        <v>10.717164447643043</v>
      </c>
      <c r="S1320">
        <v>-13.282835552356957</v>
      </c>
      <c r="T1320">
        <v>-39.282835552356957</v>
      </c>
    </row>
    <row r="1321" spans="1:20" x14ac:dyDescent="0.3">
      <c r="A1321">
        <v>1320</v>
      </c>
      <c r="B1321" s="1">
        <v>43868</v>
      </c>
      <c r="C1321">
        <v>108</v>
      </c>
      <c r="D1321">
        <v>33</v>
      </c>
      <c r="E1321">
        <v>2</v>
      </c>
      <c r="F1321">
        <v>19</v>
      </c>
      <c r="G1321">
        <v>4</v>
      </c>
      <c r="H1321">
        <v>8</v>
      </c>
      <c r="I1321">
        <v>108</v>
      </c>
      <c r="J1321">
        <f t="shared" si="27"/>
        <v>32.717164447643043</v>
      </c>
      <c r="K1321">
        <v>31.717164447643043</v>
      </c>
      <c r="L1321">
        <v>-17.282835552356957</v>
      </c>
      <c r="M1321">
        <v>-46.282835552356957</v>
      </c>
      <c r="N1321">
        <v>48.717164447643043</v>
      </c>
      <c r="O1321">
        <v>95.717164447643043</v>
      </c>
      <c r="P1321">
        <v>66.717164447643043</v>
      </c>
      <c r="Q1321">
        <v>33.717164447643043</v>
      </c>
      <c r="R1321">
        <v>39.717164447643043</v>
      </c>
      <c r="S1321">
        <v>10.717164447643043</v>
      </c>
      <c r="T1321">
        <v>-13.282835552356957</v>
      </c>
    </row>
    <row r="1322" spans="1:20" x14ac:dyDescent="0.3">
      <c r="A1322">
        <v>1321</v>
      </c>
      <c r="B1322" s="1">
        <v>43869</v>
      </c>
      <c r="C1322">
        <v>58</v>
      </c>
      <c r="D1322">
        <v>15</v>
      </c>
      <c r="E1322">
        <v>5</v>
      </c>
      <c r="F1322">
        <v>19</v>
      </c>
      <c r="G1322">
        <v>3</v>
      </c>
      <c r="H1322">
        <v>5</v>
      </c>
      <c r="I1322">
        <v>58</v>
      </c>
      <c r="J1322">
        <f t="shared" si="27"/>
        <v>-17.282835552356957</v>
      </c>
      <c r="K1322">
        <v>32.717164447643043</v>
      </c>
      <c r="L1322">
        <v>31.717164447643043</v>
      </c>
      <c r="M1322">
        <v>-17.282835552356957</v>
      </c>
      <c r="N1322">
        <v>-46.282835552356957</v>
      </c>
      <c r="O1322">
        <v>48.717164447643043</v>
      </c>
      <c r="P1322">
        <v>95.717164447643043</v>
      </c>
      <c r="Q1322">
        <v>66.717164447643043</v>
      </c>
      <c r="R1322">
        <v>33.717164447643043</v>
      </c>
      <c r="S1322">
        <v>39.717164447643043</v>
      </c>
      <c r="T1322">
        <v>10.717164447643043</v>
      </c>
    </row>
    <row r="1323" spans="1:20" x14ac:dyDescent="0.3">
      <c r="A1323">
        <v>1322</v>
      </c>
      <c r="B1323" s="1">
        <v>43870</v>
      </c>
      <c r="C1323">
        <v>27</v>
      </c>
      <c r="D1323">
        <v>43</v>
      </c>
      <c r="E1323">
        <v>3</v>
      </c>
      <c r="F1323">
        <v>19</v>
      </c>
      <c r="G1323">
        <v>7</v>
      </c>
      <c r="H1323">
        <v>11</v>
      </c>
      <c r="I1323">
        <v>43</v>
      </c>
      <c r="J1323">
        <f t="shared" si="27"/>
        <v>-32.282835552356957</v>
      </c>
      <c r="K1323">
        <v>-17.282835552356957</v>
      </c>
      <c r="L1323">
        <v>32.717164447643043</v>
      </c>
      <c r="M1323">
        <v>31.717164447643043</v>
      </c>
      <c r="N1323">
        <v>-17.282835552356957</v>
      </c>
      <c r="O1323">
        <v>-46.282835552356957</v>
      </c>
      <c r="P1323">
        <v>48.717164447643043</v>
      </c>
      <c r="Q1323">
        <v>95.717164447643043</v>
      </c>
      <c r="R1323">
        <v>66.717164447643043</v>
      </c>
      <c r="S1323">
        <v>33.717164447643043</v>
      </c>
      <c r="T1323">
        <v>39.717164447643043</v>
      </c>
    </row>
    <row r="1324" spans="1:20" x14ac:dyDescent="0.3">
      <c r="A1324">
        <v>1323</v>
      </c>
      <c r="B1324" s="1">
        <v>43871</v>
      </c>
      <c r="C1324">
        <v>77</v>
      </c>
      <c r="D1324">
        <v>52</v>
      </c>
      <c r="E1324">
        <v>8</v>
      </c>
      <c r="F1324">
        <v>19</v>
      </c>
      <c r="G1324">
        <v>5</v>
      </c>
      <c r="H1324">
        <v>11</v>
      </c>
      <c r="I1324">
        <v>77</v>
      </c>
      <c r="J1324">
        <f t="shared" si="27"/>
        <v>1.717164447643043</v>
      </c>
      <c r="K1324">
        <v>-32.282835552356957</v>
      </c>
      <c r="L1324">
        <v>-17.282835552356957</v>
      </c>
      <c r="M1324">
        <v>32.717164447643043</v>
      </c>
      <c r="N1324">
        <v>31.717164447643043</v>
      </c>
      <c r="O1324">
        <v>-17.282835552356957</v>
      </c>
      <c r="P1324">
        <v>-46.282835552356957</v>
      </c>
      <c r="Q1324">
        <v>48.717164447643043</v>
      </c>
      <c r="R1324">
        <v>95.717164447643043</v>
      </c>
      <c r="S1324">
        <v>66.717164447643043</v>
      </c>
      <c r="T1324">
        <v>33.717164447643043</v>
      </c>
    </row>
    <row r="1325" spans="1:20" x14ac:dyDescent="0.3">
      <c r="A1325">
        <v>1324</v>
      </c>
      <c r="B1325" s="1">
        <v>43872</v>
      </c>
      <c r="C1325">
        <v>99</v>
      </c>
      <c r="D1325">
        <v>57</v>
      </c>
      <c r="E1325">
        <v>4</v>
      </c>
      <c r="F1325">
        <v>26</v>
      </c>
      <c r="G1325">
        <v>4</v>
      </c>
      <c r="H1325">
        <v>14</v>
      </c>
      <c r="I1325">
        <v>99</v>
      </c>
      <c r="J1325">
        <f t="shared" si="27"/>
        <v>23.717164447643043</v>
      </c>
      <c r="K1325">
        <v>1.717164447643043</v>
      </c>
      <c r="L1325">
        <v>-32.282835552356957</v>
      </c>
      <c r="M1325">
        <v>-17.282835552356957</v>
      </c>
      <c r="N1325">
        <v>32.717164447643043</v>
      </c>
      <c r="O1325">
        <v>31.717164447643043</v>
      </c>
      <c r="P1325">
        <v>-17.282835552356957</v>
      </c>
      <c r="Q1325">
        <v>-46.282835552356957</v>
      </c>
      <c r="R1325">
        <v>48.717164447643043</v>
      </c>
      <c r="S1325">
        <v>95.717164447643043</v>
      </c>
      <c r="T1325">
        <v>66.717164447643043</v>
      </c>
    </row>
    <row r="1326" spans="1:20" x14ac:dyDescent="0.3">
      <c r="A1326">
        <v>1325</v>
      </c>
      <c r="B1326" s="1">
        <v>43873</v>
      </c>
      <c r="C1326">
        <v>108</v>
      </c>
      <c r="D1326">
        <v>42</v>
      </c>
      <c r="E1326">
        <v>8</v>
      </c>
      <c r="F1326">
        <v>21</v>
      </c>
      <c r="G1326">
        <v>3</v>
      </c>
      <c r="H1326">
        <v>15</v>
      </c>
      <c r="I1326">
        <v>108</v>
      </c>
      <c r="J1326">
        <f t="shared" si="27"/>
        <v>32.717164447643043</v>
      </c>
      <c r="K1326">
        <v>23.717164447643043</v>
      </c>
      <c r="L1326">
        <v>1.717164447643043</v>
      </c>
      <c r="M1326">
        <v>-32.282835552356957</v>
      </c>
      <c r="N1326">
        <v>-17.282835552356957</v>
      </c>
      <c r="O1326">
        <v>32.717164447643043</v>
      </c>
      <c r="P1326">
        <v>31.717164447643043</v>
      </c>
      <c r="Q1326">
        <v>-17.282835552356957</v>
      </c>
      <c r="R1326">
        <v>-46.282835552356957</v>
      </c>
      <c r="S1326">
        <v>48.717164447643043</v>
      </c>
      <c r="T1326">
        <v>95.717164447643043</v>
      </c>
    </row>
    <row r="1327" spans="1:20" x14ac:dyDescent="0.3">
      <c r="A1327">
        <v>1326</v>
      </c>
      <c r="B1327" s="1">
        <v>43874</v>
      </c>
      <c r="C1327">
        <v>81</v>
      </c>
      <c r="D1327">
        <v>30</v>
      </c>
      <c r="E1327">
        <v>14</v>
      </c>
      <c r="F1327">
        <v>16</v>
      </c>
      <c r="G1327">
        <v>3</v>
      </c>
      <c r="H1327">
        <v>12</v>
      </c>
      <c r="I1327">
        <v>81</v>
      </c>
      <c r="J1327">
        <f t="shared" si="27"/>
        <v>5.717164447643043</v>
      </c>
      <c r="K1327">
        <v>32.717164447643043</v>
      </c>
      <c r="L1327">
        <v>23.717164447643043</v>
      </c>
      <c r="M1327">
        <v>1.717164447643043</v>
      </c>
      <c r="N1327">
        <v>-32.282835552356957</v>
      </c>
      <c r="O1327">
        <v>-17.282835552356957</v>
      </c>
      <c r="P1327">
        <v>32.717164447643043</v>
      </c>
      <c r="Q1327">
        <v>31.717164447643043</v>
      </c>
      <c r="R1327">
        <v>-17.282835552356957</v>
      </c>
      <c r="S1327">
        <v>-46.282835552356957</v>
      </c>
      <c r="T1327">
        <v>48.717164447643043</v>
      </c>
    </row>
    <row r="1328" spans="1:20" x14ac:dyDescent="0.3">
      <c r="A1328">
        <v>1327</v>
      </c>
      <c r="B1328" s="1">
        <v>43875</v>
      </c>
      <c r="C1328">
        <v>51</v>
      </c>
      <c r="D1328">
        <v>40</v>
      </c>
      <c r="E1328">
        <v>15</v>
      </c>
      <c r="F1328">
        <v>18</v>
      </c>
      <c r="G1328">
        <v>3</v>
      </c>
      <c r="H1328">
        <v>12</v>
      </c>
      <c r="I1328">
        <v>51</v>
      </c>
      <c r="J1328">
        <f t="shared" si="27"/>
        <v>-24.282835552356957</v>
      </c>
      <c r="K1328">
        <v>5.717164447643043</v>
      </c>
      <c r="L1328">
        <v>32.717164447643043</v>
      </c>
      <c r="M1328">
        <v>23.717164447643043</v>
      </c>
      <c r="N1328">
        <v>1.717164447643043</v>
      </c>
      <c r="O1328">
        <v>-32.282835552356957</v>
      </c>
      <c r="P1328">
        <v>-17.282835552356957</v>
      </c>
      <c r="Q1328">
        <v>32.717164447643043</v>
      </c>
      <c r="R1328">
        <v>31.717164447643043</v>
      </c>
      <c r="S1328">
        <v>-17.282835552356957</v>
      </c>
      <c r="T1328">
        <v>-46.282835552356957</v>
      </c>
    </row>
    <row r="1329" spans="1:20" x14ac:dyDescent="0.3">
      <c r="A1329">
        <v>1328</v>
      </c>
      <c r="B1329" s="1">
        <v>43876</v>
      </c>
      <c r="C1329">
        <v>62</v>
      </c>
      <c r="D1329">
        <v>27</v>
      </c>
      <c r="E1329">
        <v>15</v>
      </c>
      <c r="F1329">
        <v>12</v>
      </c>
      <c r="G1329">
        <v>4</v>
      </c>
      <c r="H1329">
        <v>4</v>
      </c>
      <c r="I1329">
        <v>62</v>
      </c>
      <c r="J1329">
        <f t="shared" si="27"/>
        <v>-13.282835552356957</v>
      </c>
      <c r="K1329">
        <v>-24.282835552356957</v>
      </c>
      <c r="L1329">
        <v>5.717164447643043</v>
      </c>
      <c r="M1329">
        <v>32.717164447643043</v>
      </c>
      <c r="N1329">
        <v>23.717164447643043</v>
      </c>
      <c r="O1329">
        <v>1.717164447643043</v>
      </c>
      <c r="P1329">
        <v>-32.282835552356957</v>
      </c>
      <c r="Q1329">
        <v>-17.282835552356957</v>
      </c>
      <c r="R1329">
        <v>32.717164447643043</v>
      </c>
      <c r="S1329">
        <v>31.717164447643043</v>
      </c>
      <c r="T1329">
        <v>-17.282835552356957</v>
      </c>
    </row>
    <row r="1330" spans="1:20" x14ac:dyDescent="0.3">
      <c r="A1330">
        <v>1329</v>
      </c>
      <c r="B1330" s="1">
        <v>43877</v>
      </c>
      <c r="C1330">
        <v>36</v>
      </c>
      <c r="D1330">
        <v>40</v>
      </c>
      <c r="E1330">
        <v>13</v>
      </c>
      <c r="F1330">
        <v>17</v>
      </c>
      <c r="G1330">
        <v>6</v>
      </c>
      <c r="H1330">
        <v>6</v>
      </c>
      <c r="I1330">
        <v>40</v>
      </c>
      <c r="J1330">
        <f t="shared" si="27"/>
        <v>-35.282835552356957</v>
      </c>
      <c r="K1330">
        <v>-13.282835552356957</v>
      </c>
      <c r="L1330">
        <v>-24.282835552356957</v>
      </c>
      <c r="M1330">
        <v>5.717164447643043</v>
      </c>
      <c r="N1330">
        <v>32.717164447643043</v>
      </c>
      <c r="O1330">
        <v>23.717164447643043</v>
      </c>
      <c r="P1330">
        <v>1.717164447643043</v>
      </c>
      <c r="Q1330">
        <v>-32.282835552356957</v>
      </c>
      <c r="R1330">
        <v>-17.282835552356957</v>
      </c>
      <c r="S1330">
        <v>32.717164447643043</v>
      </c>
      <c r="T1330">
        <v>31.717164447643043</v>
      </c>
    </row>
    <row r="1331" spans="1:20" x14ac:dyDescent="0.3">
      <c r="A1331">
        <v>1330</v>
      </c>
      <c r="B1331" s="1">
        <v>43878</v>
      </c>
      <c r="C1331">
        <v>64</v>
      </c>
      <c r="D1331">
        <v>52</v>
      </c>
      <c r="E1331">
        <v>14</v>
      </c>
      <c r="F1331">
        <v>28</v>
      </c>
      <c r="G1331">
        <v>15</v>
      </c>
      <c r="H1331">
        <v>8</v>
      </c>
      <c r="I1331">
        <v>64</v>
      </c>
      <c r="J1331">
        <f t="shared" si="27"/>
        <v>-11.282835552356957</v>
      </c>
      <c r="K1331">
        <v>-35.282835552356957</v>
      </c>
      <c r="L1331">
        <v>-13.282835552356957</v>
      </c>
      <c r="M1331">
        <v>-24.282835552356957</v>
      </c>
      <c r="N1331">
        <v>5.717164447643043</v>
      </c>
      <c r="O1331">
        <v>32.717164447643043</v>
      </c>
      <c r="P1331">
        <v>23.717164447643043</v>
      </c>
      <c r="Q1331">
        <v>1.717164447643043</v>
      </c>
      <c r="R1331">
        <v>-32.282835552356957</v>
      </c>
      <c r="S1331">
        <v>-17.282835552356957</v>
      </c>
      <c r="T1331">
        <v>32.717164447643043</v>
      </c>
    </row>
    <row r="1332" spans="1:20" x14ac:dyDescent="0.3">
      <c r="A1332">
        <v>1331</v>
      </c>
      <c r="B1332" s="1">
        <v>43879</v>
      </c>
      <c r="C1332">
        <v>84</v>
      </c>
      <c r="D1332">
        <v>63</v>
      </c>
      <c r="E1332">
        <v>7</v>
      </c>
      <c r="F1332">
        <v>33</v>
      </c>
      <c r="G1332">
        <v>18</v>
      </c>
      <c r="H1332">
        <v>10</v>
      </c>
      <c r="I1332">
        <v>84</v>
      </c>
      <c r="J1332">
        <f t="shared" si="27"/>
        <v>8.717164447643043</v>
      </c>
      <c r="K1332">
        <v>-11.282835552356957</v>
      </c>
      <c r="L1332">
        <v>-35.282835552356957</v>
      </c>
      <c r="M1332">
        <v>-13.282835552356957</v>
      </c>
      <c r="N1332">
        <v>-24.282835552356957</v>
      </c>
      <c r="O1332">
        <v>5.717164447643043</v>
      </c>
      <c r="P1332">
        <v>32.717164447643043</v>
      </c>
      <c r="Q1332">
        <v>23.717164447643043</v>
      </c>
      <c r="R1332">
        <v>1.717164447643043</v>
      </c>
      <c r="S1332">
        <v>-32.282835552356957</v>
      </c>
      <c r="T1332">
        <v>-17.282835552356957</v>
      </c>
    </row>
    <row r="1333" spans="1:20" x14ac:dyDescent="0.3">
      <c r="A1333">
        <v>1332</v>
      </c>
      <c r="B1333" s="1">
        <v>43880</v>
      </c>
      <c r="C1333">
        <v>116</v>
      </c>
      <c r="D1333">
        <v>86</v>
      </c>
      <c r="E1333">
        <v>6</v>
      </c>
      <c r="F1333">
        <v>25</v>
      </c>
      <c r="G1333">
        <v>8</v>
      </c>
      <c r="H1333">
        <v>11</v>
      </c>
      <c r="I1333">
        <v>116</v>
      </c>
      <c r="J1333">
        <f t="shared" si="27"/>
        <v>40.717164447643043</v>
      </c>
      <c r="K1333">
        <v>8.717164447643043</v>
      </c>
      <c r="L1333">
        <v>-11.282835552356957</v>
      </c>
      <c r="M1333">
        <v>-35.282835552356957</v>
      </c>
      <c r="N1333">
        <v>-13.282835552356957</v>
      </c>
      <c r="O1333">
        <v>-24.282835552356957</v>
      </c>
      <c r="P1333">
        <v>5.717164447643043</v>
      </c>
      <c r="Q1333">
        <v>32.717164447643043</v>
      </c>
      <c r="R1333">
        <v>23.717164447643043</v>
      </c>
      <c r="S1333">
        <v>1.717164447643043</v>
      </c>
      <c r="T1333">
        <v>-32.282835552356957</v>
      </c>
    </row>
    <row r="1334" spans="1:20" x14ac:dyDescent="0.3">
      <c r="A1334">
        <v>1333</v>
      </c>
      <c r="B1334" s="1">
        <v>43881</v>
      </c>
      <c r="C1334">
        <v>160</v>
      </c>
      <c r="D1334">
        <v>98</v>
      </c>
      <c r="E1334">
        <v>6</v>
      </c>
      <c r="F1334">
        <v>26</v>
      </c>
      <c r="G1334">
        <v>5</v>
      </c>
      <c r="H1334">
        <v>12</v>
      </c>
      <c r="I1334">
        <v>160</v>
      </c>
      <c r="J1334">
        <f t="shared" si="27"/>
        <v>84.717164447643043</v>
      </c>
      <c r="K1334">
        <v>40.717164447643043</v>
      </c>
      <c r="L1334">
        <v>8.717164447643043</v>
      </c>
      <c r="M1334">
        <v>-11.282835552356957</v>
      </c>
      <c r="N1334">
        <v>-35.282835552356957</v>
      </c>
      <c r="O1334">
        <v>-13.282835552356957</v>
      </c>
      <c r="P1334">
        <v>-24.282835552356957</v>
      </c>
      <c r="Q1334">
        <v>5.717164447643043</v>
      </c>
      <c r="R1334">
        <v>32.717164447643043</v>
      </c>
      <c r="S1334">
        <v>23.717164447643043</v>
      </c>
      <c r="T1334">
        <v>1.717164447643043</v>
      </c>
    </row>
    <row r="1335" spans="1:20" x14ac:dyDescent="0.3">
      <c r="A1335">
        <v>1334</v>
      </c>
      <c r="B1335" s="1">
        <v>43882</v>
      </c>
      <c r="C1335">
        <v>189</v>
      </c>
      <c r="D1335">
        <v>82</v>
      </c>
      <c r="E1335">
        <v>16</v>
      </c>
      <c r="F1335">
        <v>30</v>
      </c>
      <c r="G1335">
        <v>5</v>
      </c>
      <c r="H1335">
        <v>16</v>
      </c>
      <c r="I1335">
        <v>189</v>
      </c>
      <c r="J1335">
        <f t="shared" si="27"/>
        <v>113.71716444764304</v>
      </c>
      <c r="K1335">
        <v>84.717164447643043</v>
      </c>
      <c r="L1335">
        <v>40.717164447643043</v>
      </c>
      <c r="M1335">
        <v>8.717164447643043</v>
      </c>
      <c r="N1335">
        <v>-11.282835552356957</v>
      </c>
      <c r="O1335">
        <v>-35.282835552356957</v>
      </c>
      <c r="P1335">
        <v>-13.282835552356957</v>
      </c>
      <c r="Q1335">
        <v>-24.282835552356957</v>
      </c>
      <c r="R1335">
        <v>5.717164447643043</v>
      </c>
      <c r="S1335">
        <v>32.717164447643043</v>
      </c>
      <c r="T1335">
        <v>23.717164447643043</v>
      </c>
    </row>
    <row r="1336" spans="1:20" x14ac:dyDescent="0.3">
      <c r="A1336">
        <v>1335</v>
      </c>
      <c r="B1336" s="1">
        <v>43883</v>
      </c>
      <c r="C1336">
        <v>168</v>
      </c>
      <c r="D1336">
        <v>71</v>
      </c>
      <c r="E1336">
        <v>13</v>
      </c>
      <c r="F1336">
        <v>32</v>
      </c>
      <c r="G1336">
        <v>5</v>
      </c>
      <c r="H1336">
        <v>14</v>
      </c>
      <c r="I1336">
        <v>168</v>
      </c>
      <c r="J1336">
        <f t="shared" si="27"/>
        <v>92.717164447643043</v>
      </c>
      <c r="K1336">
        <v>113.71716444764304</v>
      </c>
      <c r="L1336">
        <v>84.717164447643043</v>
      </c>
      <c r="M1336">
        <v>40.717164447643043</v>
      </c>
      <c r="N1336">
        <v>8.717164447643043</v>
      </c>
      <c r="O1336">
        <v>-11.282835552356957</v>
      </c>
      <c r="P1336">
        <v>-35.282835552356957</v>
      </c>
      <c r="Q1336">
        <v>-13.282835552356957</v>
      </c>
      <c r="R1336">
        <v>-24.282835552356957</v>
      </c>
      <c r="S1336">
        <v>5.717164447643043</v>
      </c>
      <c r="T1336">
        <v>32.717164447643043</v>
      </c>
    </row>
    <row r="1337" spans="1:20" x14ac:dyDescent="0.3">
      <c r="A1337">
        <v>1336</v>
      </c>
      <c r="B1337" s="1">
        <v>43884</v>
      </c>
      <c r="C1337">
        <v>137</v>
      </c>
      <c r="D1337">
        <v>51</v>
      </c>
      <c r="E1337">
        <v>12</v>
      </c>
      <c r="F1337">
        <v>25</v>
      </c>
      <c r="G1337">
        <v>4</v>
      </c>
      <c r="H1337">
        <v>9</v>
      </c>
      <c r="I1337">
        <v>137</v>
      </c>
      <c r="J1337">
        <f t="shared" si="27"/>
        <v>61.717164447643043</v>
      </c>
      <c r="K1337">
        <v>92.717164447643043</v>
      </c>
      <c r="L1337">
        <v>113.71716444764304</v>
      </c>
      <c r="M1337">
        <v>84.717164447643043</v>
      </c>
      <c r="N1337">
        <v>40.717164447643043</v>
      </c>
      <c r="O1337">
        <v>8.717164447643043</v>
      </c>
      <c r="P1337">
        <v>-11.282835552356957</v>
      </c>
      <c r="Q1337">
        <v>-35.282835552356957</v>
      </c>
      <c r="R1337">
        <v>-13.282835552356957</v>
      </c>
      <c r="S1337">
        <v>-24.282835552356957</v>
      </c>
      <c r="T1337">
        <v>5.717164447643043</v>
      </c>
    </row>
    <row r="1338" spans="1:20" x14ac:dyDescent="0.3">
      <c r="A1338">
        <v>1337</v>
      </c>
      <c r="B1338" s="1">
        <v>43885</v>
      </c>
      <c r="C1338">
        <v>90</v>
      </c>
      <c r="D1338">
        <v>47</v>
      </c>
      <c r="E1338">
        <v>7</v>
      </c>
      <c r="F1338">
        <v>20</v>
      </c>
      <c r="G1338">
        <v>4</v>
      </c>
      <c r="H1338">
        <v>9</v>
      </c>
      <c r="I1338">
        <v>90</v>
      </c>
      <c r="J1338">
        <f t="shared" si="27"/>
        <v>14.717164447643043</v>
      </c>
      <c r="K1338">
        <v>61.717164447643043</v>
      </c>
      <c r="L1338">
        <v>92.717164447643043</v>
      </c>
      <c r="M1338">
        <v>113.71716444764304</v>
      </c>
      <c r="N1338">
        <v>84.717164447643043</v>
      </c>
      <c r="O1338">
        <v>40.717164447643043</v>
      </c>
      <c r="P1338">
        <v>8.717164447643043</v>
      </c>
      <c r="Q1338">
        <v>-11.282835552356957</v>
      </c>
      <c r="R1338">
        <v>-35.282835552356957</v>
      </c>
      <c r="S1338">
        <v>-13.282835552356957</v>
      </c>
      <c r="T1338">
        <v>-24.282835552356957</v>
      </c>
    </row>
    <row r="1339" spans="1:20" x14ac:dyDescent="0.3">
      <c r="A1339">
        <v>1338</v>
      </c>
      <c r="B1339" s="1">
        <v>43886</v>
      </c>
      <c r="C1339">
        <v>81</v>
      </c>
      <c r="D1339">
        <v>42</v>
      </c>
      <c r="E1339">
        <v>5</v>
      </c>
      <c r="F1339">
        <v>29</v>
      </c>
      <c r="G1339">
        <v>4</v>
      </c>
      <c r="H1339">
        <v>13</v>
      </c>
      <c r="I1339">
        <v>81</v>
      </c>
      <c r="J1339">
        <f t="shared" si="27"/>
        <v>5.717164447643043</v>
      </c>
      <c r="K1339">
        <v>14.717164447643043</v>
      </c>
      <c r="L1339">
        <v>61.717164447643043</v>
      </c>
      <c r="M1339">
        <v>92.717164447643043</v>
      </c>
      <c r="N1339">
        <v>113.71716444764304</v>
      </c>
      <c r="O1339">
        <v>84.717164447643043</v>
      </c>
      <c r="P1339">
        <v>40.717164447643043</v>
      </c>
      <c r="Q1339">
        <v>8.717164447643043</v>
      </c>
      <c r="R1339">
        <v>-11.282835552356957</v>
      </c>
      <c r="S1339">
        <v>-35.282835552356957</v>
      </c>
      <c r="T1339">
        <v>-13.282835552356957</v>
      </c>
    </row>
    <row r="1340" spans="1:20" x14ac:dyDescent="0.3">
      <c r="A1340">
        <v>1339</v>
      </c>
      <c r="B1340" s="1">
        <v>43887</v>
      </c>
      <c r="C1340">
        <v>65</v>
      </c>
      <c r="D1340">
        <v>41</v>
      </c>
      <c r="E1340">
        <v>7</v>
      </c>
      <c r="F1340">
        <v>24</v>
      </c>
      <c r="G1340">
        <v>4</v>
      </c>
      <c r="H1340">
        <v>10</v>
      </c>
      <c r="I1340">
        <v>65</v>
      </c>
      <c r="J1340">
        <f t="shared" si="27"/>
        <v>-10.282835552356957</v>
      </c>
      <c r="K1340">
        <v>5.717164447643043</v>
      </c>
      <c r="L1340">
        <v>14.717164447643043</v>
      </c>
      <c r="M1340">
        <v>61.717164447643043</v>
      </c>
      <c r="N1340">
        <v>92.717164447643043</v>
      </c>
      <c r="O1340">
        <v>113.71716444764304</v>
      </c>
      <c r="P1340">
        <v>84.717164447643043</v>
      </c>
      <c r="Q1340">
        <v>40.717164447643043</v>
      </c>
      <c r="R1340">
        <v>8.717164447643043</v>
      </c>
      <c r="S1340">
        <v>-11.282835552356957</v>
      </c>
      <c r="T1340">
        <v>-35.282835552356957</v>
      </c>
    </row>
    <row r="1341" spans="1:20" x14ac:dyDescent="0.3">
      <c r="A1341">
        <v>1340</v>
      </c>
      <c r="B1341" s="1">
        <v>43888</v>
      </c>
      <c r="C1341">
        <v>66</v>
      </c>
      <c r="D1341">
        <v>33</v>
      </c>
      <c r="E1341">
        <v>7</v>
      </c>
      <c r="F1341">
        <v>18</v>
      </c>
      <c r="G1341">
        <v>3</v>
      </c>
      <c r="H1341">
        <v>9</v>
      </c>
      <c r="I1341">
        <v>66</v>
      </c>
      <c r="J1341">
        <f t="shared" si="27"/>
        <v>-9.282835552356957</v>
      </c>
      <c r="K1341">
        <v>-10.282835552356957</v>
      </c>
      <c r="L1341">
        <v>5.717164447643043</v>
      </c>
      <c r="M1341">
        <v>14.717164447643043</v>
      </c>
      <c r="N1341">
        <v>61.717164447643043</v>
      </c>
      <c r="O1341">
        <v>92.717164447643043</v>
      </c>
      <c r="P1341">
        <v>113.71716444764304</v>
      </c>
      <c r="Q1341">
        <v>84.717164447643043</v>
      </c>
      <c r="R1341">
        <v>40.717164447643043</v>
      </c>
      <c r="S1341">
        <v>8.717164447643043</v>
      </c>
      <c r="T1341">
        <v>-11.282835552356957</v>
      </c>
    </row>
    <row r="1342" spans="1:20" x14ac:dyDescent="0.3">
      <c r="A1342">
        <v>1341</v>
      </c>
      <c r="B1342" s="1">
        <v>43889</v>
      </c>
      <c r="C1342">
        <v>48</v>
      </c>
      <c r="D1342">
        <v>34</v>
      </c>
      <c r="E1342">
        <v>11</v>
      </c>
      <c r="F1342">
        <v>16</v>
      </c>
      <c r="G1342">
        <v>3</v>
      </c>
      <c r="H1342">
        <v>7</v>
      </c>
      <c r="I1342">
        <v>48</v>
      </c>
      <c r="J1342">
        <f t="shared" si="27"/>
        <v>-27.282835552356957</v>
      </c>
      <c r="K1342">
        <v>-9.282835552356957</v>
      </c>
      <c r="L1342">
        <v>-10.282835552356957</v>
      </c>
      <c r="M1342">
        <v>5.717164447643043</v>
      </c>
      <c r="N1342">
        <v>14.717164447643043</v>
      </c>
      <c r="O1342">
        <v>61.717164447643043</v>
      </c>
      <c r="P1342">
        <v>92.717164447643043</v>
      </c>
      <c r="Q1342">
        <v>113.71716444764304</v>
      </c>
      <c r="R1342">
        <v>84.717164447643043</v>
      </c>
      <c r="S1342">
        <v>40.717164447643043</v>
      </c>
      <c r="T1342">
        <v>8.717164447643043</v>
      </c>
    </row>
    <row r="1343" spans="1:20" x14ac:dyDescent="0.3">
      <c r="A1343">
        <v>1342</v>
      </c>
      <c r="B1343" s="1">
        <v>43890</v>
      </c>
      <c r="C1343">
        <v>47</v>
      </c>
      <c r="D1343">
        <v>32</v>
      </c>
      <c r="E1343">
        <v>12</v>
      </c>
      <c r="F1343">
        <v>15</v>
      </c>
      <c r="G1343">
        <v>3</v>
      </c>
      <c r="H1343">
        <v>8</v>
      </c>
      <c r="I1343">
        <v>47</v>
      </c>
      <c r="J1343">
        <f t="shared" si="27"/>
        <v>-28.282835552356957</v>
      </c>
      <c r="K1343">
        <v>-27.282835552356957</v>
      </c>
      <c r="L1343">
        <v>-9.282835552356957</v>
      </c>
      <c r="M1343">
        <v>-10.282835552356957</v>
      </c>
      <c r="N1343">
        <v>5.717164447643043</v>
      </c>
      <c r="O1343">
        <v>14.717164447643043</v>
      </c>
      <c r="P1343">
        <v>61.717164447643043</v>
      </c>
      <c r="Q1343">
        <v>92.717164447643043</v>
      </c>
      <c r="R1343">
        <v>113.71716444764304</v>
      </c>
      <c r="S1343">
        <v>84.717164447643043</v>
      </c>
      <c r="T1343">
        <v>40.717164447643043</v>
      </c>
    </row>
    <row r="1344" spans="1:20" x14ac:dyDescent="0.3">
      <c r="A1344">
        <v>1343</v>
      </c>
      <c r="B1344" s="1">
        <v>43891</v>
      </c>
      <c r="C1344">
        <v>51</v>
      </c>
      <c r="D1344">
        <v>28</v>
      </c>
      <c r="E1344">
        <v>11</v>
      </c>
      <c r="F1344">
        <v>14</v>
      </c>
      <c r="G1344">
        <v>3</v>
      </c>
      <c r="H1344">
        <v>9</v>
      </c>
      <c r="I1344">
        <v>51</v>
      </c>
      <c r="J1344">
        <f t="shared" si="27"/>
        <v>-24.282835552356957</v>
      </c>
      <c r="K1344">
        <v>-28.282835552356957</v>
      </c>
      <c r="L1344">
        <v>-27.282835552356957</v>
      </c>
      <c r="M1344">
        <v>-9.282835552356957</v>
      </c>
      <c r="N1344">
        <v>-10.282835552356957</v>
      </c>
      <c r="O1344">
        <v>5.717164447643043</v>
      </c>
      <c r="P1344">
        <v>14.717164447643043</v>
      </c>
      <c r="Q1344">
        <v>61.717164447643043</v>
      </c>
      <c r="R1344">
        <v>92.717164447643043</v>
      </c>
      <c r="S1344">
        <v>113.71716444764304</v>
      </c>
      <c r="T1344">
        <v>84.717164447643043</v>
      </c>
    </row>
    <row r="1345" spans="1:20" x14ac:dyDescent="0.3">
      <c r="A1345">
        <v>1344</v>
      </c>
      <c r="B1345" s="1">
        <v>43892</v>
      </c>
      <c r="C1345">
        <v>43</v>
      </c>
      <c r="D1345">
        <v>22</v>
      </c>
      <c r="E1345">
        <v>11</v>
      </c>
      <c r="F1345">
        <v>15</v>
      </c>
      <c r="G1345">
        <v>3</v>
      </c>
      <c r="H1345">
        <v>6</v>
      </c>
      <c r="I1345">
        <v>43</v>
      </c>
      <c r="J1345">
        <f t="shared" si="27"/>
        <v>-32.282835552356957</v>
      </c>
      <c r="K1345">
        <v>-24.282835552356957</v>
      </c>
      <c r="L1345">
        <v>-28.282835552356957</v>
      </c>
      <c r="M1345">
        <v>-27.282835552356957</v>
      </c>
      <c r="N1345">
        <v>-9.282835552356957</v>
      </c>
      <c r="O1345">
        <v>-10.282835552356957</v>
      </c>
      <c r="P1345">
        <v>5.717164447643043</v>
      </c>
      <c r="Q1345">
        <v>14.717164447643043</v>
      </c>
      <c r="R1345">
        <v>61.717164447643043</v>
      </c>
      <c r="S1345">
        <v>92.717164447643043</v>
      </c>
      <c r="T1345">
        <v>113.71716444764304</v>
      </c>
    </row>
    <row r="1346" spans="1:20" x14ac:dyDescent="0.3">
      <c r="A1346">
        <v>1345</v>
      </c>
      <c r="B1346" s="1">
        <v>43893</v>
      </c>
      <c r="C1346">
        <v>34</v>
      </c>
      <c r="D1346">
        <v>23</v>
      </c>
      <c r="E1346">
        <v>28</v>
      </c>
      <c r="F1346">
        <v>17</v>
      </c>
      <c r="G1346">
        <v>4</v>
      </c>
      <c r="H1346">
        <v>6</v>
      </c>
      <c r="I1346">
        <v>34</v>
      </c>
      <c r="J1346">
        <f t="shared" si="27"/>
        <v>-41.282835552356957</v>
      </c>
      <c r="K1346">
        <v>-32.282835552356957</v>
      </c>
      <c r="L1346">
        <v>-24.282835552356957</v>
      </c>
      <c r="M1346">
        <v>-28.282835552356957</v>
      </c>
      <c r="N1346">
        <v>-27.282835552356957</v>
      </c>
      <c r="O1346">
        <v>-9.282835552356957</v>
      </c>
      <c r="P1346">
        <v>-10.282835552356957</v>
      </c>
      <c r="Q1346">
        <v>5.717164447643043</v>
      </c>
      <c r="R1346">
        <v>14.717164447643043</v>
      </c>
      <c r="S1346">
        <v>61.717164447643043</v>
      </c>
      <c r="T1346">
        <v>92.717164447643043</v>
      </c>
    </row>
    <row r="1347" spans="1:20" x14ac:dyDescent="0.3">
      <c r="A1347">
        <v>1346</v>
      </c>
      <c r="B1347" s="1">
        <v>43894</v>
      </c>
      <c r="C1347">
        <v>38</v>
      </c>
      <c r="D1347">
        <v>31</v>
      </c>
      <c r="E1347">
        <v>8</v>
      </c>
      <c r="F1347">
        <v>13</v>
      </c>
      <c r="G1347">
        <v>4</v>
      </c>
      <c r="H1347">
        <v>9</v>
      </c>
      <c r="I1347">
        <v>38</v>
      </c>
      <c r="J1347">
        <f t="shared" ref="J1347:J1410" si="28">(I1347-$V$2)</f>
        <v>-37.282835552356957</v>
      </c>
      <c r="K1347">
        <v>-41.282835552356957</v>
      </c>
      <c r="L1347">
        <v>-32.282835552356957</v>
      </c>
      <c r="M1347">
        <v>-24.282835552356957</v>
      </c>
      <c r="N1347">
        <v>-28.282835552356957</v>
      </c>
      <c r="O1347">
        <v>-27.282835552356957</v>
      </c>
      <c r="P1347">
        <v>-9.282835552356957</v>
      </c>
      <c r="Q1347">
        <v>-10.282835552356957</v>
      </c>
      <c r="R1347">
        <v>5.717164447643043</v>
      </c>
      <c r="S1347">
        <v>14.717164447643043</v>
      </c>
      <c r="T1347">
        <v>61.717164447643043</v>
      </c>
    </row>
    <row r="1348" spans="1:20" x14ac:dyDescent="0.3">
      <c r="A1348">
        <v>1347</v>
      </c>
      <c r="B1348" s="1">
        <v>43895</v>
      </c>
      <c r="C1348">
        <v>51</v>
      </c>
      <c r="D1348">
        <v>61</v>
      </c>
      <c r="E1348">
        <v>10</v>
      </c>
      <c r="F1348">
        <v>22</v>
      </c>
      <c r="G1348">
        <v>6</v>
      </c>
      <c r="H1348">
        <v>12</v>
      </c>
      <c r="I1348">
        <v>61</v>
      </c>
      <c r="J1348">
        <f t="shared" si="28"/>
        <v>-14.282835552356957</v>
      </c>
      <c r="K1348">
        <v>-37.282835552356957</v>
      </c>
      <c r="L1348">
        <v>-41.282835552356957</v>
      </c>
      <c r="M1348">
        <v>-32.282835552356957</v>
      </c>
      <c r="N1348">
        <v>-24.282835552356957</v>
      </c>
      <c r="O1348">
        <v>-28.282835552356957</v>
      </c>
      <c r="P1348">
        <v>-27.282835552356957</v>
      </c>
      <c r="Q1348">
        <v>-9.282835552356957</v>
      </c>
      <c r="R1348">
        <v>-10.282835552356957</v>
      </c>
      <c r="S1348">
        <v>5.717164447643043</v>
      </c>
      <c r="T1348">
        <v>14.717164447643043</v>
      </c>
    </row>
    <row r="1349" spans="1:20" x14ac:dyDescent="0.3">
      <c r="A1349">
        <v>1348</v>
      </c>
      <c r="B1349" s="1">
        <v>43896</v>
      </c>
      <c r="C1349">
        <v>112</v>
      </c>
      <c r="D1349">
        <v>45</v>
      </c>
      <c r="E1349">
        <v>9</v>
      </c>
      <c r="F1349">
        <v>21</v>
      </c>
      <c r="G1349">
        <v>4</v>
      </c>
      <c r="H1349">
        <v>12</v>
      </c>
      <c r="I1349">
        <v>112</v>
      </c>
      <c r="J1349">
        <f t="shared" si="28"/>
        <v>36.717164447643043</v>
      </c>
      <c r="K1349">
        <v>-14.282835552356957</v>
      </c>
      <c r="L1349">
        <v>-37.282835552356957</v>
      </c>
      <c r="M1349">
        <v>-41.282835552356957</v>
      </c>
      <c r="N1349">
        <v>-32.282835552356957</v>
      </c>
      <c r="O1349">
        <v>-24.282835552356957</v>
      </c>
      <c r="P1349">
        <v>-28.282835552356957</v>
      </c>
      <c r="Q1349">
        <v>-27.282835552356957</v>
      </c>
      <c r="R1349">
        <v>-9.282835552356957</v>
      </c>
      <c r="S1349">
        <v>-10.282835552356957</v>
      </c>
      <c r="T1349">
        <v>5.717164447643043</v>
      </c>
    </row>
    <row r="1350" spans="1:20" x14ac:dyDescent="0.3">
      <c r="A1350">
        <v>1349</v>
      </c>
      <c r="B1350" s="1">
        <v>43897</v>
      </c>
      <c r="C1350">
        <v>72</v>
      </c>
      <c r="D1350">
        <v>45</v>
      </c>
      <c r="E1350">
        <v>17</v>
      </c>
      <c r="F1350">
        <v>18</v>
      </c>
      <c r="G1350">
        <v>3</v>
      </c>
      <c r="H1350">
        <v>9</v>
      </c>
      <c r="I1350">
        <v>72</v>
      </c>
      <c r="J1350">
        <f t="shared" si="28"/>
        <v>-3.282835552356957</v>
      </c>
      <c r="K1350">
        <v>36.717164447643043</v>
      </c>
      <c r="L1350">
        <v>-14.282835552356957</v>
      </c>
      <c r="M1350">
        <v>-37.282835552356957</v>
      </c>
      <c r="N1350">
        <v>-41.282835552356957</v>
      </c>
      <c r="O1350">
        <v>-32.282835552356957</v>
      </c>
      <c r="P1350">
        <v>-24.282835552356957</v>
      </c>
      <c r="Q1350">
        <v>-28.282835552356957</v>
      </c>
      <c r="R1350">
        <v>-27.282835552356957</v>
      </c>
      <c r="S1350">
        <v>-9.282835552356957</v>
      </c>
      <c r="T1350">
        <v>-10.282835552356957</v>
      </c>
    </row>
    <row r="1351" spans="1:20" x14ac:dyDescent="0.3">
      <c r="A1351">
        <v>1350</v>
      </c>
      <c r="B1351" s="1">
        <v>43898</v>
      </c>
      <c r="C1351">
        <v>76</v>
      </c>
      <c r="D1351">
        <v>54</v>
      </c>
      <c r="E1351">
        <v>33</v>
      </c>
      <c r="F1351">
        <v>18</v>
      </c>
      <c r="G1351">
        <v>3</v>
      </c>
      <c r="H1351">
        <v>9</v>
      </c>
      <c r="I1351">
        <v>76</v>
      </c>
      <c r="J1351">
        <f t="shared" si="28"/>
        <v>0.71716444764304299</v>
      </c>
      <c r="K1351">
        <v>-3.282835552356957</v>
      </c>
      <c r="L1351">
        <v>36.717164447643043</v>
      </c>
      <c r="M1351">
        <v>-14.282835552356957</v>
      </c>
      <c r="N1351">
        <v>-37.282835552356957</v>
      </c>
      <c r="O1351">
        <v>-41.282835552356957</v>
      </c>
      <c r="P1351">
        <v>-32.282835552356957</v>
      </c>
      <c r="Q1351">
        <v>-24.282835552356957</v>
      </c>
      <c r="R1351">
        <v>-28.282835552356957</v>
      </c>
      <c r="S1351">
        <v>-27.282835552356957</v>
      </c>
      <c r="T1351">
        <v>-9.282835552356957</v>
      </c>
    </row>
    <row r="1352" spans="1:20" x14ac:dyDescent="0.3">
      <c r="A1352">
        <v>1351</v>
      </c>
      <c r="B1352" s="1">
        <v>43899</v>
      </c>
      <c r="C1352">
        <v>100</v>
      </c>
      <c r="D1352">
        <v>45</v>
      </c>
      <c r="E1352">
        <v>17</v>
      </c>
      <c r="F1352">
        <v>17</v>
      </c>
      <c r="G1352">
        <v>4</v>
      </c>
      <c r="H1352">
        <v>7</v>
      </c>
      <c r="I1352">
        <v>100</v>
      </c>
      <c r="J1352">
        <f t="shared" si="28"/>
        <v>24.717164447643043</v>
      </c>
      <c r="K1352">
        <v>0.71716444764304299</v>
      </c>
      <c r="L1352">
        <v>-3.282835552356957</v>
      </c>
      <c r="M1352">
        <v>36.717164447643043</v>
      </c>
      <c r="N1352">
        <v>-14.282835552356957</v>
      </c>
      <c r="O1352">
        <v>-37.282835552356957</v>
      </c>
      <c r="P1352">
        <v>-41.282835552356957</v>
      </c>
      <c r="Q1352">
        <v>-32.282835552356957</v>
      </c>
      <c r="R1352">
        <v>-24.282835552356957</v>
      </c>
      <c r="S1352">
        <v>-28.282835552356957</v>
      </c>
      <c r="T1352">
        <v>-27.282835552356957</v>
      </c>
    </row>
    <row r="1353" spans="1:20" x14ac:dyDescent="0.3">
      <c r="A1353">
        <v>1352</v>
      </c>
      <c r="B1353" s="1">
        <v>43900</v>
      </c>
      <c r="C1353">
        <v>70</v>
      </c>
      <c r="D1353">
        <v>52</v>
      </c>
      <c r="E1353">
        <v>15</v>
      </c>
      <c r="F1353">
        <v>28</v>
      </c>
      <c r="G1353">
        <v>6</v>
      </c>
      <c r="H1353">
        <v>12</v>
      </c>
      <c r="I1353">
        <v>70</v>
      </c>
      <c r="J1353">
        <f t="shared" si="28"/>
        <v>-5.282835552356957</v>
      </c>
      <c r="K1353">
        <v>24.717164447643043</v>
      </c>
      <c r="L1353">
        <v>0.71716444764304299</v>
      </c>
      <c r="M1353">
        <v>-3.282835552356957</v>
      </c>
      <c r="N1353">
        <v>36.717164447643043</v>
      </c>
      <c r="O1353">
        <v>-14.282835552356957</v>
      </c>
      <c r="P1353">
        <v>-37.282835552356957</v>
      </c>
      <c r="Q1353">
        <v>-41.282835552356957</v>
      </c>
      <c r="R1353">
        <v>-32.282835552356957</v>
      </c>
      <c r="S1353">
        <v>-24.282835552356957</v>
      </c>
      <c r="T1353">
        <v>-28.282835552356957</v>
      </c>
    </row>
    <row r="1354" spans="1:20" x14ac:dyDescent="0.3">
      <c r="A1354">
        <v>1353</v>
      </c>
      <c r="B1354" s="1">
        <v>43901</v>
      </c>
      <c r="C1354">
        <v>83</v>
      </c>
      <c r="D1354">
        <v>40</v>
      </c>
      <c r="E1354">
        <v>13</v>
      </c>
      <c r="F1354">
        <v>21</v>
      </c>
      <c r="G1354">
        <v>4</v>
      </c>
      <c r="H1354">
        <v>13</v>
      </c>
      <c r="I1354">
        <v>83</v>
      </c>
      <c r="J1354">
        <f t="shared" si="28"/>
        <v>7.717164447643043</v>
      </c>
      <c r="K1354">
        <v>-5.282835552356957</v>
      </c>
      <c r="L1354">
        <v>24.717164447643043</v>
      </c>
      <c r="M1354">
        <v>0.71716444764304299</v>
      </c>
      <c r="N1354">
        <v>-3.282835552356957</v>
      </c>
      <c r="O1354">
        <v>36.717164447643043</v>
      </c>
      <c r="P1354">
        <v>-14.282835552356957</v>
      </c>
      <c r="Q1354">
        <v>-37.282835552356957</v>
      </c>
      <c r="R1354">
        <v>-41.282835552356957</v>
      </c>
      <c r="S1354">
        <v>-32.282835552356957</v>
      </c>
      <c r="T1354">
        <v>-24.282835552356957</v>
      </c>
    </row>
    <row r="1355" spans="1:20" x14ac:dyDescent="0.3">
      <c r="A1355">
        <v>1354</v>
      </c>
      <c r="B1355" s="1">
        <v>43902</v>
      </c>
      <c r="C1355">
        <v>71</v>
      </c>
      <c r="D1355">
        <v>40</v>
      </c>
      <c r="E1355">
        <v>14</v>
      </c>
      <c r="F1355">
        <v>14</v>
      </c>
      <c r="G1355">
        <v>4</v>
      </c>
      <c r="H1355">
        <v>11</v>
      </c>
      <c r="I1355">
        <v>71</v>
      </c>
      <c r="J1355">
        <f t="shared" si="28"/>
        <v>-4.282835552356957</v>
      </c>
      <c r="K1355">
        <v>7.717164447643043</v>
      </c>
      <c r="L1355">
        <v>-5.282835552356957</v>
      </c>
      <c r="M1355">
        <v>24.717164447643043</v>
      </c>
      <c r="N1355">
        <v>0.71716444764304299</v>
      </c>
      <c r="O1355">
        <v>-3.282835552356957</v>
      </c>
      <c r="P1355">
        <v>36.717164447643043</v>
      </c>
      <c r="Q1355">
        <v>-14.282835552356957</v>
      </c>
      <c r="R1355">
        <v>-37.282835552356957</v>
      </c>
      <c r="S1355">
        <v>-41.282835552356957</v>
      </c>
      <c r="T1355">
        <v>-32.282835552356957</v>
      </c>
    </row>
    <row r="1356" spans="1:20" x14ac:dyDescent="0.3">
      <c r="A1356">
        <v>1355</v>
      </c>
      <c r="B1356" s="1">
        <v>43903</v>
      </c>
      <c r="C1356">
        <v>74</v>
      </c>
      <c r="D1356">
        <v>37</v>
      </c>
      <c r="E1356">
        <v>13</v>
      </c>
      <c r="F1356">
        <v>16</v>
      </c>
      <c r="G1356">
        <v>5</v>
      </c>
      <c r="H1356">
        <v>8</v>
      </c>
      <c r="I1356">
        <v>74</v>
      </c>
      <c r="J1356">
        <f t="shared" si="28"/>
        <v>-1.282835552356957</v>
      </c>
      <c r="K1356">
        <v>-4.282835552356957</v>
      </c>
      <c r="L1356">
        <v>7.717164447643043</v>
      </c>
      <c r="M1356">
        <v>-5.282835552356957</v>
      </c>
      <c r="N1356">
        <v>24.717164447643043</v>
      </c>
      <c r="O1356">
        <v>0.71716444764304299</v>
      </c>
      <c r="P1356">
        <v>-3.282835552356957</v>
      </c>
      <c r="Q1356">
        <v>36.717164447643043</v>
      </c>
      <c r="R1356">
        <v>-14.282835552356957</v>
      </c>
      <c r="S1356">
        <v>-37.282835552356957</v>
      </c>
      <c r="T1356">
        <v>-41.282835552356957</v>
      </c>
    </row>
    <row r="1357" spans="1:20" x14ac:dyDescent="0.3">
      <c r="A1357">
        <v>1356</v>
      </c>
      <c r="B1357" s="1">
        <v>43904</v>
      </c>
      <c r="C1357">
        <v>60</v>
      </c>
      <c r="D1357">
        <v>51</v>
      </c>
      <c r="E1357">
        <v>10</v>
      </c>
      <c r="F1357">
        <v>18</v>
      </c>
      <c r="G1357">
        <v>6</v>
      </c>
      <c r="H1357">
        <v>9</v>
      </c>
      <c r="I1357">
        <v>60</v>
      </c>
      <c r="J1357">
        <f t="shared" si="28"/>
        <v>-15.282835552356957</v>
      </c>
      <c r="K1357">
        <v>-1.282835552356957</v>
      </c>
      <c r="L1357">
        <v>-4.282835552356957</v>
      </c>
      <c r="M1357">
        <v>7.717164447643043</v>
      </c>
      <c r="N1357">
        <v>-5.282835552356957</v>
      </c>
      <c r="O1357">
        <v>24.717164447643043</v>
      </c>
      <c r="P1357">
        <v>0.71716444764304299</v>
      </c>
      <c r="Q1357">
        <v>-3.282835552356957</v>
      </c>
      <c r="R1357">
        <v>36.717164447643043</v>
      </c>
      <c r="S1357">
        <v>-14.282835552356957</v>
      </c>
      <c r="T1357">
        <v>-37.282835552356957</v>
      </c>
    </row>
    <row r="1358" spans="1:20" x14ac:dyDescent="0.3">
      <c r="A1358">
        <v>1357</v>
      </c>
      <c r="B1358" s="1">
        <v>43905</v>
      </c>
      <c r="C1358">
        <v>95</v>
      </c>
      <c r="D1358">
        <v>59</v>
      </c>
      <c r="E1358">
        <v>5</v>
      </c>
      <c r="F1358">
        <v>22</v>
      </c>
      <c r="G1358">
        <v>7</v>
      </c>
      <c r="H1358">
        <v>17</v>
      </c>
      <c r="I1358">
        <v>95</v>
      </c>
      <c r="J1358">
        <f t="shared" si="28"/>
        <v>19.717164447643043</v>
      </c>
      <c r="K1358">
        <v>-15.282835552356957</v>
      </c>
      <c r="L1358">
        <v>-1.282835552356957</v>
      </c>
      <c r="M1358">
        <v>-4.282835552356957</v>
      </c>
      <c r="N1358">
        <v>7.717164447643043</v>
      </c>
      <c r="O1358">
        <v>-5.282835552356957</v>
      </c>
      <c r="P1358">
        <v>24.717164447643043</v>
      </c>
      <c r="Q1358">
        <v>0.71716444764304299</v>
      </c>
      <c r="R1358">
        <v>-3.282835552356957</v>
      </c>
      <c r="S1358">
        <v>36.717164447643043</v>
      </c>
      <c r="T1358">
        <v>-14.282835552356957</v>
      </c>
    </row>
    <row r="1359" spans="1:20" x14ac:dyDescent="0.3">
      <c r="A1359">
        <v>1358</v>
      </c>
      <c r="B1359" s="1">
        <v>43906</v>
      </c>
      <c r="C1359">
        <v>121</v>
      </c>
      <c r="D1359">
        <v>31</v>
      </c>
      <c r="E1359">
        <v>11</v>
      </c>
      <c r="F1359">
        <v>21</v>
      </c>
      <c r="G1359">
        <v>4</v>
      </c>
      <c r="H1359">
        <v>16</v>
      </c>
      <c r="I1359">
        <v>121</v>
      </c>
      <c r="J1359">
        <f t="shared" si="28"/>
        <v>45.717164447643043</v>
      </c>
      <c r="K1359">
        <v>19.717164447643043</v>
      </c>
      <c r="L1359">
        <v>-15.282835552356957</v>
      </c>
      <c r="M1359">
        <v>-1.282835552356957</v>
      </c>
      <c r="N1359">
        <v>-4.282835552356957</v>
      </c>
      <c r="O1359">
        <v>7.717164447643043</v>
      </c>
      <c r="P1359">
        <v>-5.282835552356957</v>
      </c>
      <c r="Q1359">
        <v>24.717164447643043</v>
      </c>
      <c r="R1359">
        <v>0.71716444764304299</v>
      </c>
      <c r="S1359">
        <v>-3.282835552356957</v>
      </c>
      <c r="T1359">
        <v>36.717164447643043</v>
      </c>
    </row>
    <row r="1360" spans="1:20" x14ac:dyDescent="0.3">
      <c r="A1360">
        <v>1359</v>
      </c>
      <c r="B1360" s="1">
        <v>43907</v>
      </c>
      <c r="C1360">
        <v>59</v>
      </c>
      <c r="D1360">
        <v>16</v>
      </c>
      <c r="E1360">
        <v>7</v>
      </c>
      <c r="F1360">
        <v>9</v>
      </c>
      <c r="G1360">
        <v>4</v>
      </c>
      <c r="H1360">
        <v>8</v>
      </c>
      <c r="I1360">
        <v>59</v>
      </c>
      <c r="J1360">
        <f t="shared" si="28"/>
        <v>-16.282835552356957</v>
      </c>
      <c r="K1360">
        <v>45.717164447643043</v>
      </c>
      <c r="L1360">
        <v>19.717164447643043</v>
      </c>
      <c r="M1360">
        <v>-15.282835552356957</v>
      </c>
      <c r="N1360">
        <v>-1.282835552356957</v>
      </c>
      <c r="O1360">
        <v>-4.282835552356957</v>
      </c>
      <c r="P1360">
        <v>7.717164447643043</v>
      </c>
      <c r="Q1360">
        <v>-5.282835552356957</v>
      </c>
      <c r="R1360">
        <v>24.717164447643043</v>
      </c>
      <c r="S1360">
        <v>0.71716444764304299</v>
      </c>
      <c r="T1360">
        <v>-3.282835552356957</v>
      </c>
    </row>
    <row r="1361" spans="1:20" x14ac:dyDescent="0.3">
      <c r="A1361">
        <v>1360</v>
      </c>
      <c r="B1361" s="1">
        <v>43908</v>
      </c>
      <c r="C1361">
        <v>32</v>
      </c>
      <c r="D1361">
        <v>17</v>
      </c>
      <c r="E1361">
        <v>7</v>
      </c>
      <c r="F1361">
        <v>8</v>
      </c>
      <c r="G1361">
        <v>4</v>
      </c>
      <c r="H1361">
        <v>6</v>
      </c>
      <c r="I1361">
        <v>32</v>
      </c>
      <c r="J1361">
        <f t="shared" si="28"/>
        <v>-43.282835552356957</v>
      </c>
      <c r="K1361">
        <v>-16.282835552356957</v>
      </c>
      <c r="L1361">
        <v>45.717164447643043</v>
      </c>
      <c r="M1361">
        <v>19.717164447643043</v>
      </c>
      <c r="N1361">
        <v>-15.282835552356957</v>
      </c>
      <c r="O1361">
        <v>-1.282835552356957</v>
      </c>
      <c r="P1361">
        <v>-4.282835552356957</v>
      </c>
      <c r="Q1361">
        <v>7.717164447643043</v>
      </c>
      <c r="R1361">
        <v>-5.282835552356957</v>
      </c>
      <c r="S1361">
        <v>24.717164447643043</v>
      </c>
      <c r="T1361">
        <v>0.71716444764304299</v>
      </c>
    </row>
    <row r="1362" spans="1:20" x14ac:dyDescent="0.3">
      <c r="A1362">
        <v>1361</v>
      </c>
      <c r="B1362" s="1">
        <v>43909</v>
      </c>
      <c r="C1362">
        <v>31</v>
      </c>
      <c r="D1362">
        <v>47</v>
      </c>
      <c r="E1362">
        <v>8</v>
      </c>
      <c r="F1362">
        <v>22</v>
      </c>
      <c r="G1362">
        <v>5</v>
      </c>
      <c r="H1362">
        <v>12</v>
      </c>
      <c r="I1362">
        <v>47</v>
      </c>
      <c r="J1362">
        <f t="shared" si="28"/>
        <v>-28.282835552356957</v>
      </c>
      <c r="K1362">
        <v>-43.282835552356957</v>
      </c>
      <c r="L1362">
        <v>-16.282835552356957</v>
      </c>
      <c r="M1362">
        <v>45.717164447643043</v>
      </c>
      <c r="N1362">
        <v>19.717164447643043</v>
      </c>
      <c r="O1362">
        <v>-15.282835552356957</v>
      </c>
      <c r="P1362">
        <v>-1.282835552356957</v>
      </c>
      <c r="Q1362">
        <v>-4.282835552356957</v>
      </c>
      <c r="R1362">
        <v>7.717164447643043</v>
      </c>
      <c r="S1362">
        <v>-5.282835552356957</v>
      </c>
      <c r="T1362">
        <v>24.717164447643043</v>
      </c>
    </row>
    <row r="1363" spans="1:20" x14ac:dyDescent="0.3">
      <c r="A1363">
        <v>1362</v>
      </c>
      <c r="B1363" s="1">
        <v>43910</v>
      </c>
      <c r="C1363">
        <v>80</v>
      </c>
      <c r="D1363">
        <v>31</v>
      </c>
      <c r="E1363">
        <v>16</v>
      </c>
      <c r="F1363">
        <v>13</v>
      </c>
      <c r="G1363">
        <v>4</v>
      </c>
      <c r="H1363">
        <v>9</v>
      </c>
      <c r="I1363">
        <v>80</v>
      </c>
      <c r="J1363">
        <f t="shared" si="28"/>
        <v>4.717164447643043</v>
      </c>
      <c r="K1363">
        <v>-28.282835552356957</v>
      </c>
      <c r="L1363">
        <v>-43.282835552356957</v>
      </c>
      <c r="M1363">
        <v>-16.282835552356957</v>
      </c>
      <c r="N1363">
        <v>45.717164447643043</v>
      </c>
      <c r="O1363">
        <v>19.717164447643043</v>
      </c>
      <c r="P1363">
        <v>-15.282835552356957</v>
      </c>
      <c r="Q1363">
        <v>-1.282835552356957</v>
      </c>
      <c r="R1363">
        <v>-4.282835552356957</v>
      </c>
      <c r="S1363">
        <v>7.717164447643043</v>
      </c>
      <c r="T1363">
        <v>-5.282835552356957</v>
      </c>
    </row>
    <row r="1364" spans="1:20" x14ac:dyDescent="0.3">
      <c r="A1364">
        <v>1363</v>
      </c>
      <c r="B1364" s="1">
        <v>43911</v>
      </c>
      <c r="C1364">
        <v>57</v>
      </c>
      <c r="D1364">
        <v>22</v>
      </c>
      <c r="E1364">
        <v>15</v>
      </c>
      <c r="F1364">
        <v>8</v>
      </c>
      <c r="G1364">
        <v>4</v>
      </c>
      <c r="H1364">
        <v>7</v>
      </c>
      <c r="I1364">
        <v>57</v>
      </c>
      <c r="J1364">
        <f t="shared" si="28"/>
        <v>-18.282835552356957</v>
      </c>
      <c r="K1364">
        <v>4.717164447643043</v>
      </c>
      <c r="L1364">
        <v>-28.282835552356957</v>
      </c>
      <c r="M1364">
        <v>-43.282835552356957</v>
      </c>
      <c r="N1364">
        <v>-16.282835552356957</v>
      </c>
      <c r="O1364">
        <v>45.717164447643043</v>
      </c>
      <c r="P1364">
        <v>19.717164447643043</v>
      </c>
      <c r="Q1364">
        <v>-15.282835552356957</v>
      </c>
      <c r="R1364">
        <v>-1.282835552356957</v>
      </c>
      <c r="S1364">
        <v>-4.282835552356957</v>
      </c>
      <c r="T1364">
        <v>7.717164447643043</v>
      </c>
    </row>
    <row r="1365" spans="1:20" x14ac:dyDescent="0.3">
      <c r="A1365">
        <v>1364</v>
      </c>
      <c r="B1365" s="1">
        <v>43912</v>
      </c>
      <c r="C1365">
        <v>40</v>
      </c>
      <c r="D1365">
        <v>27</v>
      </c>
      <c r="E1365">
        <v>14</v>
      </c>
      <c r="F1365">
        <v>11</v>
      </c>
      <c r="G1365">
        <v>4</v>
      </c>
      <c r="H1365">
        <v>10</v>
      </c>
      <c r="I1365">
        <v>40</v>
      </c>
      <c r="J1365">
        <f t="shared" si="28"/>
        <v>-35.282835552356957</v>
      </c>
      <c r="K1365">
        <v>-18.282835552356957</v>
      </c>
      <c r="L1365">
        <v>4.717164447643043</v>
      </c>
      <c r="M1365">
        <v>-28.282835552356957</v>
      </c>
      <c r="N1365">
        <v>-43.282835552356957</v>
      </c>
      <c r="O1365">
        <v>-16.282835552356957</v>
      </c>
      <c r="P1365">
        <v>45.717164447643043</v>
      </c>
      <c r="Q1365">
        <v>19.717164447643043</v>
      </c>
      <c r="R1365">
        <v>-15.282835552356957</v>
      </c>
      <c r="S1365">
        <v>-1.282835552356957</v>
      </c>
      <c r="T1365">
        <v>-4.282835552356957</v>
      </c>
    </row>
    <row r="1366" spans="1:20" x14ac:dyDescent="0.3">
      <c r="A1366">
        <v>1365</v>
      </c>
      <c r="B1366" s="1">
        <v>43913</v>
      </c>
      <c r="C1366">
        <v>48</v>
      </c>
      <c r="D1366">
        <v>19</v>
      </c>
      <c r="E1366">
        <v>14</v>
      </c>
      <c r="F1366">
        <v>7</v>
      </c>
      <c r="G1366">
        <v>4</v>
      </c>
      <c r="H1366">
        <v>6</v>
      </c>
      <c r="I1366">
        <v>48</v>
      </c>
      <c r="J1366">
        <f t="shared" si="28"/>
        <v>-27.282835552356957</v>
      </c>
      <c r="K1366">
        <v>-35.282835552356957</v>
      </c>
      <c r="L1366">
        <v>-18.282835552356957</v>
      </c>
      <c r="M1366">
        <v>4.717164447643043</v>
      </c>
      <c r="N1366">
        <v>-28.282835552356957</v>
      </c>
      <c r="O1366">
        <v>-43.282835552356957</v>
      </c>
      <c r="P1366">
        <v>-16.282835552356957</v>
      </c>
      <c r="Q1366">
        <v>45.717164447643043</v>
      </c>
      <c r="R1366">
        <v>19.717164447643043</v>
      </c>
      <c r="S1366">
        <v>-15.282835552356957</v>
      </c>
      <c r="T1366">
        <v>-1.282835552356957</v>
      </c>
    </row>
    <row r="1367" spans="1:20" x14ac:dyDescent="0.3">
      <c r="A1367">
        <v>1366</v>
      </c>
      <c r="B1367" s="1">
        <v>43914</v>
      </c>
      <c r="C1367">
        <v>31</v>
      </c>
      <c r="D1367">
        <v>17</v>
      </c>
      <c r="E1367">
        <v>14</v>
      </c>
      <c r="F1367">
        <v>7</v>
      </c>
      <c r="G1367">
        <v>12</v>
      </c>
      <c r="H1367">
        <v>5</v>
      </c>
      <c r="I1367">
        <v>31</v>
      </c>
      <c r="J1367">
        <f t="shared" si="28"/>
        <v>-44.282835552356957</v>
      </c>
      <c r="K1367">
        <v>-27.282835552356957</v>
      </c>
      <c r="L1367">
        <v>-35.282835552356957</v>
      </c>
      <c r="M1367">
        <v>-18.282835552356957</v>
      </c>
      <c r="N1367">
        <v>4.717164447643043</v>
      </c>
      <c r="O1367">
        <v>-28.282835552356957</v>
      </c>
      <c r="P1367">
        <v>-43.282835552356957</v>
      </c>
      <c r="Q1367">
        <v>-16.282835552356957</v>
      </c>
      <c r="R1367">
        <v>45.717164447643043</v>
      </c>
      <c r="S1367">
        <v>19.717164447643043</v>
      </c>
      <c r="T1367">
        <v>-15.282835552356957</v>
      </c>
    </row>
    <row r="1368" spans="1:20" x14ac:dyDescent="0.3">
      <c r="A1368">
        <v>1367</v>
      </c>
      <c r="B1368" s="1">
        <v>43915</v>
      </c>
      <c r="C1368">
        <v>27</v>
      </c>
      <c r="D1368">
        <v>13</v>
      </c>
      <c r="E1368">
        <v>14</v>
      </c>
      <c r="F1368">
        <v>4</v>
      </c>
      <c r="G1368">
        <v>12</v>
      </c>
      <c r="H1368">
        <v>4</v>
      </c>
      <c r="I1368">
        <v>27</v>
      </c>
      <c r="J1368">
        <f t="shared" si="28"/>
        <v>-48.282835552356957</v>
      </c>
      <c r="K1368">
        <v>-44.282835552356957</v>
      </c>
      <c r="L1368">
        <v>-27.282835552356957</v>
      </c>
      <c r="M1368">
        <v>-35.282835552356957</v>
      </c>
      <c r="N1368">
        <v>-18.282835552356957</v>
      </c>
      <c r="O1368">
        <v>4.717164447643043</v>
      </c>
      <c r="P1368">
        <v>-28.282835552356957</v>
      </c>
      <c r="Q1368">
        <v>-43.282835552356957</v>
      </c>
      <c r="R1368">
        <v>-16.282835552356957</v>
      </c>
      <c r="S1368">
        <v>45.717164447643043</v>
      </c>
      <c r="T1368">
        <v>19.717164447643043</v>
      </c>
    </row>
    <row r="1369" spans="1:20" x14ac:dyDescent="0.3">
      <c r="A1369">
        <v>1368</v>
      </c>
      <c r="B1369" s="1">
        <v>43916</v>
      </c>
      <c r="C1369">
        <v>23</v>
      </c>
      <c r="D1369">
        <v>19</v>
      </c>
      <c r="E1369">
        <v>17</v>
      </c>
      <c r="F1369">
        <v>5</v>
      </c>
      <c r="G1369">
        <v>12</v>
      </c>
      <c r="H1369">
        <v>7</v>
      </c>
      <c r="I1369">
        <v>23</v>
      </c>
      <c r="J1369">
        <f t="shared" si="28"/>
        <v>-52.282835552356957</v>
      </c>
      <c r="K1369">
        <v>-48.282835552356957</v>
      </c>
      <c r="L1369">
        <v>-44.282835552356957</v>
      </c>
      <c r="M1369">
        <v>-27.282835552356957</v>
      </c>
      <c r="N1369">
        <v>-35.282835552356957</v>
      </c>
      <c r="O1369">
        <v>-18.282835552356957</v>
      </c>
      <c r="P1369">
        <v>4.717164447643043</v>
      </c>
      <c r="Q1369">
        <v>-28.282835552356957</v>
      </c>
      <c r="R1369">
        <v>-43.282835552356957</v>
      </c>
      <c r="S1369">
        <v>-16.282835552356957</v>
      </c>
      <c r="T1369">
        <v>45.717164447643043</v>
      </c>
    </row>
    <row r="1370" spans="1:20" x14ac:dyDescent="0.3">
      <c r="A1370">
        <v>1369</v>
      </c>
      <c r="B1370" s="1">
        <v>43917</v>
      </c>
      <c r="C1370">
        <v>32</v>
      </c>
      <c r="D1370">
        <v>21</v>
      </c>
      <c r="E1370">
        <v>14</v>
      </c>
      <c r="F1370">
        <v>4</v>
      </c>
      <c r="G1370">
        <v>12</v>
      </c>
      <c r="H1370">
        <v>6</v>
      </c>
      <c r="I1370">
        <v>32</v>
      </c>
      <c r="J1370">
        <f t="shared" si="28"/>
        <v>-43.282835552356957</v>
      </c>
      <c r="K1370">
        <v>-52.282835552356957</v>
      </c>
      <c r="L1370">
        <v>-48.282835552356957</v>
      </c>
      <c r="M1370">
        <v>-44.282835552356957</v>
      </c>
      <c r="N1370">
        <v>-27.282835552356957</v>
      </c>
      <c r="O1370">
        <v>-35.282835552356957</v>
      </c>
      <c r="P1370">
        <v>-18.282835552356957</v>
      </c>
      <c r="Q1370">
        <v>4.717164447643043</v>
      </c>
      <c r="R1370">
        <v>-28.282835552356957</v>
      </c>
      <c r="S1370">
        <v>-43.282835552356957</v>
      </c>
      <c r="T1370">
        <v>-16.282835552356957</v>
      </c>
    </row>
    <row r="1371" spans="1:20" x14ac:dyDescent="0.3">
      <c r="A1371">
        <v>1370</v>
      </c>
      <c r="B1371" s="1">
        <v>43918</v>
      </c>
      <c r="C1371">
        <v>34</v>
      </c>
      <c r="D1371">
        <v>14</v>
      </c>
      <c r="E1371">
        <v>46</v>
      </c>
      <c r="F1371">
        <v>2</v>
      </c>
      <c r="G1371">
        <v>4</v>
      </c>
      <c r="H1371">
        <v>4</v>
      </c>
      <c r="I1371">
        <v>46</v>
      </c>
      <c r="J1371">
        <f t="shared" si="28"/>
        <v>-29.282835552356957</v>
      </c>
      <c r="K1371">
        <v>-43.282835552356957</v>
      </c>
      <c r="L1371">
        <v>-52.282835552356957</v>
      </c>
      <c r="M1371">
        <v>-48.282835552356957</v>
      </c>
      <c r="N1371">
        <v>-44.282835552356957</v>
      </c>
      <c r="O1371">
        <v>-27.282835552356957</v>
      </c>
      <c r="P1371">
        <v>-35.282835552356957</v>
      </c>
      <c r="Q1371">
        <v>-18.282835552356957</v>
      </c>
      <c r="R1371">
        <v>4.717164447643043</v>
      </c>
      <c r="S1371">
        <v>-28.282835552356957</v>
      </c>
      <c r="T1371">
        <v>-43.282835552356957</v>
      </c>
    </row>
    <row r="1372" spans="1:20" x14ac:dyDescent="0.3">
      <c r="A1372">
        <v>1371</v>
      </c>
      <c r="B1372" s="1">
        <v>43919</v>
      </c>
      <c r="C1372">
        <v>25</v>
      </c>
      <c r="D1372">
        <v>48</v>
      </c>
      <c r="E1372">
        <v>13</v>
      </c>
      <c r="F1372">
        <v>19</v>
      </c>
      <c r="G1372">
        <v>12</v>
      </c>
      <c r="H1372">
        <v>14</v>
      </c>
      <c r="I1372">
        <v>48</v>
      </c>
      <c r="J1372">
        <f t="shared" si="28"/>
        <v>-27.282835552356957</v>
      </c>
      <c r="K1372">
        <v>-29.282835552356957</v>
      </c>
      <c r="L1372">
        <v>-43.282835552356957</v>
      </c>
      <c r="M1372">
        <v>-52.282835552356957</v>
      </c>
      <c r="N1372">
        <v>-48.282835552356957</v>
      </c>
      <c r="O1372">
        <v>-44.282835552356957</v>
      </c>
      <c r="P1372">
        <v>-27.282835552356957</v>
      </c>
      <c r="Q1372">
        <v>-35.282835552356957</v>
      </c>
      <c r="R1372">
        <v>-18.282835552356957</v>
      </c>
      <c r="S1372">
        <v>4.717164447643043</v>
      </c>
      <c r="T1372">
        <v>-28.282835552356957</v>
      </c>
    </row>
    <row r="1373" spans="1:20" x14ac:dyDescent="0.3">
      <c r="A1373">
        <v>1372</v>
      </c>
      <c r="B1373" s="1">
        <v>43921</v>
      </c>
      <c r="C1373">
        <v>95</v>
      </c>
      <c r="D1373">
        <v>36</v>
      </c>
      <c r="E1373">
        <v>7</v>
      </c>
      <c r="F1373">
        <v>6</v>
      </c>
      <c r="G1373">
        <v>5</v>
      </c>
      <c r="H1373">
        <v>5</v>
      </c>
      <c r="I1373">
        <v>95</v>
      </c>
      <c r="J1373">
        <f t="shared" si="28"/>
        <v>19.717164447643043</v>
      </c>
      <c r="K1373">
        <v>-27.282835552356957</v>
      </c>
      <c r="L1373">
        <v>-29.282835552356957</v>
      </c>
      <c r="M1373">
        <v>-43.282835552356957</v>
      </c>
      <c r="N1373">
        <v>-52.282835552356957</v>
      </c>
      <c r="O1373">
        <v>-48.282835552356957</v>
      </c>
      <c r="P1373">
        <v>-44.282835552356957</v>
      </c>
      <c r="Q1373">
        <v>-27.282835552356957</v>
      </c>
      <c r="R1373">
        <v>-35.282835552356957</v>
      </c>
      <c r="S1373">
        <v>-18.282835552356957</v>
      </c>
      <c r="T1373">
        <v>4.717164447643043</v>
      </c>
    </row>
    <row r="1374" spans="1:20" x14ac:dyDescent="0.3">
      <c r="A1374">
        <v>1373</v>
      </c>
      <c r="B1374" s="1">
        <v>43922</v>
      </c>
      <c r="C1374">
        <v>65</v>
      </c>
      <c r="D1374">
        <v>28</v>
      </c>
      <c r="E1374">
        <v>5</v>
      </c>
      <c r="F1374">
        <v>3</v>
      </c>
      <c r="G1374">
        <v>5</v>
      </c>
      <c r="H1374">
        <v>6</v>
      </c>
      <c r="I1374">
        <v>65</v>
      </c>
      <c r="J1374">
        <f t="shared" si="28"/>
        <v>-10.282835552356957</v>
      </c>
      <c r="K1374">
        <v>19.717164447643043</v>
      </c>
      <c r="L1374">
        <v>-27.282835552356957</v>
      </c>
      <c r="M1374">
        <v>-29.282835552356957</v>
      </c>
      <c r="N1374">
        <v>-43.282835552356957</v>
      </c>
      <c r="O1374">
        <v>-52.282835552356957</v>
      </c>
      <c r="P1374">
        <v>-48.282835552356957</v>
      </c>
      <c r="Q1374">
        <v>-44.282835552356957</v>
      </c>
      <c r="R1374">
        <v>-27.282835552356957</v>
      </c>
      <c r="S1374">
        <v>-35.282835552356957</v>
      </c>
      <c r="T1374">
        <v>-18.282835552356957</v>
      </c>
    </row>
    <row r="1375" spans="1:20" x14ac:dyDescent="0.3">
      <c r="A1375">
        <v>1374</v>
      </c>
      <c r="B1375" s="1">
        <v>43923</v>
      </c>
      <c r="C1375">
        <v>54</v>
      </c>
      <c r="D1375">
        <v>25</v>
      </c>
      <c r="E1375">
        <v>7</v>
      </c>
      <c r="F1375">
        <v>6</v>
      </c>
      <c r="G1375">
        <v>5</v>
      </c>
      <c r="H1375">
        <v>8</v>
      </c>
      <c r="I1375">
        <v>54</v>
      </c>
      <c r="J1375">
        <f t="shared" si="28"/>
        <v>-21.282835552356957</v>
      </c>
      <c r="K1375">
        <v>-10.282835552356957</v>
      </c>
      <c r="L1375">
        <v>19.717164447643043</v>
      </c>
      <c r="M1375">
        <v>-27.282835552356957</v>
      </c>
      <c r="N1375">
        <v>-29.282835552356957</v>
      </c>
      <c r="O1375">
        <v>-43.282835552356957</v>
      </c>
      <c r="P1375">
        <v>-52.282835552356957</v>
      </c>
      <c r="Q1375">
        <v>-48.282835552356957</v>
      </c>
      <c r="R1375">
        <v>-44.282835552356957</v>
      </c>
      <c r="S1375">
        <v>-27.282835552356957</v>
      </c>
      <c r="T1375">
        <v>-35.282835552356957</v>
      </c>
    </row>
    <row r="1376" spans="1:20" x14ac:dyDescent="0.3">
      <c r="A1376">
        <v>1375</v>
      </c>
      <c r="B1376" s="1">
        <v>43924</v>
      </c>
      <c r="C1376">
        <v>48</v>
      </c>
      <c r="D1376">
        <v>15</v>
      </c>
      <c r="E1376">
        <v>6</v>
      </c>
      <c r="F1376">
        <v>2</v>
      </c>
      <c r="G1376">
        <v>5</v>
      </c>
      <c r="H1376">
        <v>4</v>
      </c>
      <c r="I1376">
        <v>48</v>
      </c>
      <c r="J1376">
        <f t="shared" si="28"/>
        <v>-27.282835552356957</v>
      </c>
      <c r="K1376">
        <v>-21.282835552356957</v>
      </c>
      <c r="L1376">
        <v>-10.282835552356957</v>
      </c>
      <c r="M1376">
        <v>19.717164447643043</v>
      </c>
      <c r="N1376">
        <v>-27.282835552356957</v>
      </c>
      <c r="O1376">
        <v>-29.282835552356957</v>
      </c>
      <c r="P1376">
        <v>-43.282835552356957</v>
      </c>
      <c r="Q1376">
        <v>-52.282835552356957</v>
      </c>
      <c r="R1376">
        <v>-48.282835552356957</v>
      </c>
      <c r="S1376">
        <v>-44.282835552356957</v>
      </c>
      <c r="T1376">
        <v>-27.282835552356957</v>
      </c>
    </row>
    <row r="1377" spans="1:20" x14ac:dyDescent="0.3">
      <c r="A1377">
        <v>1376</v>
      </c>
      <c r="B1377" s="1">
        <v>43925</v>
      </c>
      <c r="C1377">
        <v>28</v>
      </c>
      <c r="D1377">
        <v>8</v>
      </c>
      <c r="E1377">
        <v>13</v>
      </c>
      <c r="F1377">
        <v>1</v>
      </c>
      <c r="G1377">
        <v>5</v>
      </c>
      <c r="H1377">
        <v>4</v>
      </c>
      <c r="I1377">
        <v>28</v>
      </c>
      <c r="J1377">
        <f t="shared" si="28"/>
        <v>-47.282835552356957</v>
      </c>
      <c r="K1377">
        <v>-27.282835552356957</v>
      </c>
      <c r="L1377">
        <v>-21.282835552356957</v>
      </c>
      <c r="M1377">
        <v>-10.282835552356957</v>
      </c>
      <c r="N1377">
        <v>19.717164447643043</v>
      </c>
      <c r="O1377">
        <v>-27.282835552356957</v>
      </c>
      <c r="P1377">
        <v>-29.282835552356957</v>
      </c>
      <c r="Q1377">
        <v>-43.282835552356957</v>
      </c>
      <c r="R1377">
        <v>-52.282835552356957</v>
      </c>
      <c r="S1377">
        <v>-48.282835552356957</v>
      </c>
      <c r="T1377">
        <v>-44.282835552356957</v>
      </c>
    </row>
    <row r="1378" spans="1:20" x14ac:dyDescent="0.3">
      <c r="A1378">
        <v>1377</v>
      </c>
      <c r="B1378" s="1">
        <v>43926</v>
      </c>
      <c r="C1378">
        <v>14</v>
      </c>
      <c r="D1378">
        <v>18</v>
      </c>
      <c r="E1378">
        <v>11</v>
      </c>
      <c r="F1378">
        <v>6</v>
      </c>
      <c r="G1378">
        <v>5</v>
      </c>
      <c r="H1378">
        <v>6</v>
      </c>
      <c r="I1378">
        <v>18</v>
      </c>
      <c r="J1378">
        <f t="shared" si="28"/>
        <v>-57.282835552356957</v>
      </c>
      <c r="K1378">
        <v>-47.282835552356957</v>
      </c>
      <c r="L1378">
        <v>-27.282835552356957</v>
      </c>
      <c r="M1378">
        <v>-21.282835552356957</v>
      </c>
      <c r="N1378">
        <v>-10.282835552356957</v>
      </c>
      <c r="O1378">
        <v>19.717164447643043</v>
      </c>
      <c r="P1378">
        <v>-27.282835552356957</v>
      </c>
      <c r="Q1378">
        <v>-29.282835552356957</v>
      </c>
      <c r="R1378">
        <v>-43.282835552356957</v>
      </c>
      <c r="S1378">
        <v>-52.282835552356957</v>
      </c>
      <c r="T1378">
        <v>-48.282835552356957</v>
      </c>
    </row>
    <row r="1379" spans="1:20" x14ac:dyDescent="0.3">
      <c r="A1379">
        <v>1378</v>
      </c>
      <c r="B1379" s="1">
        <v>43927</v>
      </c>
      <c r="C1379">
        <v>34</v>
      </c>
      <c r="D1379">
        <v>36</v>
      </c>
      <c r="E1379">
        <v>21</v>
      </c>
      <c r="F1379">
        <v>7</v>
      </c>
      <c r="G1379">
        <v>5</v>
      </c>
      <c r="H1379">
        <v>6</v>
      </c>
      <c r="I1379">
        <v>36</v>
      </c>
      <c r="J1379">
        <f t="shared" si="28"/>
        <v>-39.282835552356957</v>
      </c>
      <c r="K1379">
        <v>-57.282835552356957</v>
      </c>
      <c r="L1379">
        <v>-47.282835552356957</v>
      </c>
      <c r="M1379">
        <v>-27.282835552356957</v>
      </c>
      <c r="N1379">
        <v>-21.282835552356957</v>
      </c>
      <c r="O1379">
        <v>-10.282835552356957</v>
      </c>
      <c r="P1379">
        <v>19.717164447643043</v>
      </c>
      <c r="Q1379">
        <v>-27.282835552356957</v>
      </c>
      <c r="R1379">
        <v>-29.282835552356957</v>
      </c>
      <c r="S1379">
        <v>-43.282835552356957</v>
      </c>
      <c r="T1379">
        <v>-52.282835552356957</v>
      </c>
    </row>
    <row r="1380" spans="1:20" x14ac:dyDescent="0.3">
      <c r="A1380">
        <v>1379</v>
      </c>
      <c r="B1380" s="1">
        <v>43928</v>
      </c>
      <c r="C1380">
        <v>69</v>
      </c>
      <c r="D1380">
        <v>46</v>
      </c>
      <c r="E1380">
        <v>17</v>
      </c>
      <c r="F1380">
        <v>12</v>
      </c>
      <c r="G1380">
        <v>5</v>
      </c>
      <c r="H1380">
        <v>9</v>
      </c>
      <c r="I1380">
        <v>69</v>
      </c>
      <c r="J1380">
        <f t="shared" si="28"/>
        <v>-6.282835552356957</v>
      </c>
      <c r="K1380">
        <v>-39.282835552356957</v>
      </c>
      <c r="L1380">
        <v>-57.282835552356957</v>
      </c>
      <c r="M1380">
        <v>-47.282835552356957</v>
      </c>
      <c r="N1380">
        <v>-27.282835552356957</v>
      </c>
      <c r="O1380">
        <v>-21.282835552356957</v>
      </c>
      <c r="P1380">
        <v>-10.282835552356957</v>
      </c>
      <c r="Q1380">
        <v>19.717164447643043</v>
      </c>
      <c r="R1380">
        <v>-27.282835552356957</v>
      </c>
      <c r="S1380">
        <v>-29.282835552356957</v>
      </c>
      <c r="T1380">
        <v>-43.282835552356957</v>
      </c>
    </row>
    <row r="1381" spans="1:20" x14ac:dyDescent="0.3">
      <c r="A1381">
        <v>1380</v>
      </c>
      <c r="B1381" s="1">
        <v>43929</v>
      </c>
      <c r="C1381">
        <v>89</v>
      </c>
      <c r="D1381">
        <v>41</v>
      </c>
      <c r="E1381">
        <v>25</v>
      </c>
      <c r="F1381">
        <v>11</v>
      </c>
      <c r="G1381">
        <v>6</v>
      </c>
      <c r="H1381">
        <v>8</v>
      </c>
      <c r="I1381">
        <v>89</v>
      </c>
      <c r="J1381">
        <f t="shared" si="28"/>
        <v>13.717164447643043</v>
      </c>
      <c r="K1381">
        <v>-6.282835552356957</v>
      </c>
      <c r="L1381">
        <v>-39.282835552356957</v>
      </c>
      <c r="M1381">
        <v>-57.282835552356957</v>
      </c>
      <c r="N1381">
        <v>-47.282835552356957</v>
      </c>
      <c r="O1381">
        <v>-27.282835552356957</v>
      </c>
      <c r="P1381">
        <v>-21.282835552356957</v>
      </c>
      <c r="Q1381">
        <v>-10.282835552356957</v>
      </c>
      <c r="R1381">
        <v>19.717164447643043</v>
      </c>
      <c r="S1381">
        <v>-27.282835552356957</v>
      </c>
      <c r="T1381">
        <v>-29.282835552356957</v>
      </c>
    </row>
    <row r="1382" spans="1:20" x14ac:dyDescent="0.3">
      <c r="A1382">
        <v>1381</v>
      </c>
      <c r="B1382" s="1">
        <v>43930</v>
      </c>
      <c r="C1382">
        <v>76</v>
      </c>
      <c r="D1382">
        <v>33</v>
      </c>
      <c r="E1382">
        <v>23</v>
      </c>
      <c r="F1382">
        <v>11</v>
      </c>
      <c r="G1382">
        <v>6</v>
      </c>
      <c r="H1382">
        <v>8</v>
      </c>
      <c r="I1382">
        <v>76</v>
      </c>
      <c r="J1382">
        <f t="shared" si="28"/>
        <v>0.71716444764304299</v>
      </c>
      <c r="K1382">
        <v>13.717164447643043</v>
      </c>
      <c r="L1382">
        <v>-6.282835552356957</v>
      </c>
      <c r="M1382">
        <v>-39.282835552356957</v>
      </c>
      <c r="N1382">
        <v>-57.282835552356957</v>
      </c>
      <c r="O1382">
        <v>-47.282835552356957</v>
      </c>
      <c r="P1382">
        <v>-27.282835552356957</v>
      </c>
      <c r="Q1382">
        <v>-21.282835552356957</v>
      </c>
      <c r="R1382">
        <v>-10.282835552356957</v>
      </c>
      <c r="S1382">
        <v>19.717164447643043</v>
      </c>
      <c r="T1382">
        <v>-27.282835552356957</v>
      </c>
    </row>
    <row r="1383" spans="1:20" x14ac:dyDescent="0.3">
      <c r="A1383">
        <v>1382</v>
      </c>
      <c r="B1383" s="1">
        <v>43931</v>
      </c>
      <c r="C1383">
        <v>60</v>
      </c>
      <c r="D1383">
        <v>22</v>
      </c>
      <c r="E1383">
        <v>18</v>
      </c>
      <c r="F1383">
        <v>6</v>
      </c>
      <c r="G1383">
        <v>5</v>
      </c>
      <c r="H1383">
        <v>6</v>
      </c>
      <c r="I1383">
        <v>60</v>
      </c>
      <c r="J1383">
        <f t="shared" si="28"/>
        <v>-15.282835552356957</v>
      </c>
      <c r="K1383">
        <v>0.71716444764304299</v>
      </c>
      <c r="L1383">
        <v>13.717164447643043</v>
      </c>
      <c r="M1383">
        <v>-6.282835552356957</v>
      </c>
      <c r="N1383">
        <v>-39.282835552356957</v>
      </c>
      <c r="O1383">
        <v>-57.282835552356957</v>
      </c>
      <c r="P1383">
        <v>-47.282835552356957</v>
      </c>
      <c r="Q1383">
        <v>-27.282835552356957</v>
      </c>
      <c r="R1383">
        <v>-21.282835552356957</v>
      </c>
      <c r="S1383">
        <v>-10.282835552356957</v>
      </c>
      <c r="T1383">
        <v>19.717164447643043</v>
      </c>
    </row>
    <row r="1384" spans="1:20" x14ac:dyDescent="0.3">
      <c r="A1384">
        <v>1383</v>
      </c>
      <c r="B1384" s="1">
        <v>43932</v>
      </c>
      <c r="C1384">
        <v>42</v>
      </c>
      <c r="D1384">
        <v>17</v>
      </c>
      <c r="E1384">
        <v>22</v>
      </c>
      <c r="F1384">
        <v>5</v>
      </c>
      <c r="G1384">
        <v>5</v>
      </c>
      <c r="H1384">
        <v>4</v>
      </c>
      <c r="I1384">
        <v>42</v>
      </c>
      <c r="J1384">
        <f t="shared" si="28"/>
        <v>-33.282835552356957</v>
      </c>
      <c r="K1384">
        <v>-15.282835552356957</v>
      </c>
      <c r="L1384">
        <v>0.71716444764304299</v>
      </c>
      <c r="M1384">
        <v>13.717164447643043</v>
      </c>
      <c r="N1384">
        <v>-6.282835552356957</v>
      </c>
      <c r="O1384">
        <v>-39.282835552356957</v>
      </c>
      <c r="P1384">
        <v>-57.282835552356957</v>
      </c>
      <c r="Q1384">
        <v>-47.282835552356957</v>
      </c>
      <c r="R1384">
        <v>-27.282835552356957</v>
      </c>
      <c r="S1384">
        <v>-21.282835552356957</v>
      </c>
      <c r="T1384">
        <v>-10.282835552356957</v>
      </c>
    </row>
    <row r="1385" spans="1:20" x14ac:dyDescent="0.3">
      <c r="A1385">
        <v>1384</v>
      </c>
      <c r="B1385" s="1">
        <v>43933</v>
      </c>
      <c r="C1385">
        <v>31</v>
      </c>
      <c r="D1385">
        <v>22</v>
      </c>
      <c r="E1385">
        <v>20</v>
      </c>
      <c r="F1385">
        <v>5</v>
      </c>
      <c r="G1385">
        <v>5</v>
      </c>
      <c r="H1385">
        <v>4</v>
      </c>
      <c r="I1385">
        <v>31</v>
      </c>
      <c r="J1385">
        <f t="shared" si="28"/>
        <v>-44.282835552356957</v>
      </c>
      <c r="K1385">
        <v>-33.282835552356957</v>
      </c>
      <c r="L1385">
        <v>-15.282835552356957</v>
      </c>
      <c r="M1385">
        <v>0.71716444764304299</v>
      </c>
      <c r="N1385">
        <v>13.717164447643043</v>
      </c>
      <c r="O1385">
        <v>-6.282835552356957</v>
      </c>
      <c r="P1385">
        <v>-39.282835552356957</v>
      </c>
      <c r="Q1385">
        <v>-57.282835552356957</v>
      </c>
      <c r="R1385">
        <v>-47.282835552356957</v>
      </c>
      <c r="S1385">
        <v>-27.282835552356957</v>
      </c>
      <c r="T1385">
        <v>-21.282835552356957</v>
      </c>
    </row>
    <row r="1386" spans="1:20" x14ac:dyDescent="0.3">
      <c r="A1386">
        <v>1385</v>
      </c>
      <c r="B1386" s="1">
        <v>43934</v>
      </c>
      <c r="C1386">
        <v>42</v>
      </c>
      <c r="D1386">
        <v>26</v>
      </c>
      <c r="E1386">
        <v>38</v>
      </c>
      <c r="F1386">
        <v>6</v>
      </c>
      <c r="G1386">
        <v>6</v>
      </c>
      <c r="H1386">
        <v>5</v>
      </c>
      <c r="I1386">
        <v>42</v>
      </c>
      <c r="J1386">
        <f t="shared" si="28"/>
        <v>-33.282835552356957</v>
      </c>
      <c r="K1386">
        <v>-44.282835552356957</v>
      </c>
      <c r="L1386">
        <v>-33.282835552356957</v>
      </c>
      <c r="M1386">
        <v>-15.282835552356957</v>
      </c>
      <c r="N1386">
        <v>0.71716444764304299</v>
      </c>
      <c r="O1386">
        <v>13.717164447643043</v>
      </c>
      <c r="P1386">
        <v>-6.282835552356957</v>
      </c>
      <c r="Q1386">
        <v>-39.282835552356957</v>
      </c>
      <c r="R1386">
        <v>-57.282835552356957</v>
      </c>
      <c r="S1386">
        <v>-47.282835552356957</v>
      </c>
      <c r="T1386">
        <v>-27.282835552356957</v>
      </c>
    </row>
    <row r="1387" spans="1:20" x14ac:dyDescent="0.3">
      <c r="A1387">
        <v>1386</v>
      </c>
      <c r="B1387" s="1">
        <v>43935</v>
      </c>
      <c r="C1387">
        <v>48</v>
      </c>
      <c r="D1387">
        <v>31</v>
      </c>
      <c r="E1387">
        <v>32</v>
      </c>
      <c r="F1387">
        <v>8</v>
      </c>
      <c r="G1387">
        <v>7</v>
      </c>
      <c r="H1387">
        <v>6</v>
      </c>
      <c r="I1387">
        <v>48</v>
      </c>
      <c r="J1387">
        <f t="shared" si="28"/>
        <v>-27.282835552356957</v>
      </c>
      <c r="K1387">
        <v>-33.282835552356957</v>
      </c>
      <c r="L1387">
        <v>-44.282835552356957</v>
      </c>
      <c r="M1387">
        <v>-33.282835552356957</v>
      </c>
      <c r="N1387">
        <v>-15.282835552356957</v>
      </c>
      <c r="O1387">
        <v>0.71716444764304299</v>
      </c>
      <c r="P1387">
        <v>13.717164447643043</v>
      </c>
      <c r="Q1387">
        <v>-6.282835552356957</v>
      </c>
      <c r="R1387">
        <v>-39.282835552356957</v>
      </c>
      <c r="S1387">
        <v>-57.282835552356957</v>
      </c>
      <c r="T1387">
        <v>-47.282835552356957</v>
      </c>
    </row>
    <row r="1388" spans="1:20" x14ac:dyDescent="0.3">
      <c r="A1388">
        <v>1387</v>
      </c>
      <c r="B1388" s="1">
        <v>43936</v>
      </c>
      <c r="C1388">
        <v>57</v>
      </c>
      <c r="D1388">
        <v>26</v>
      </c>
      <c r="E1388">
        <v>17</v>
      </c>
      <c r="F1388">
        <v>6</v>
      </c>
      <c r="G1388">
        <v>4</v>
      </c>
      <c r="H1388">
        <v>8</v>
      </c>
      <c r="I1388">
        <v>57</v>
      </c>
      <c r="J1388">
        <f t="shared" si="28"/>
        <v>-18.282835552356957</v>
      </c>
      <c r="K1388">
        <v>-27.282835552356957</v>
      </c>
      <c r="L1388">
        <v>-33.282835552356957</v>
      </c>
      <c r="M1388">
        <v>-44.282835552356957</v>
      </c>
      <c r="N1388">
        <v>-33.282835552356957</v>
      </c>
      <c r="O1388">
        <v>-15.282835552356957</v>
      </c>
      <c r="P1388">
        <v>0.71716444764304299</v>
      </c>
      <c r="Q1388">
        <v>13.717164447643043</v>
      </c>
      <c r="R1388">
        <v>-6.282835552356957</v>
      </c>
      <c r="S1388">
        <v>-39.282835552356957</v>
      </c>
      <c r="T1388">
        <v>-57.282835552356957</v>
      </c>
    </row>
    <row r="1389" spans="1:20" x14ac:dyDescent="0.3">
      <c r="A1389">
        <v>1388</v>
      </c>
      <c r="B1389" s="1">
        <v>43937</v>
      </c>
      <c r="C1389">
        <v>49</v>
      </c>
      <c r="D1389">
        <v>15</v>
      </c>
      <c r="E1389">
        <v>14</v>
      </c>
      <c r="F1389">
        <v>2</v>
      </c>
      <c r="G1389">
        <v>4</v>
      </c>
      <c r="H1389">
        <v>5</v>
      </c>
      <c r="I1389">
        <v>49</v>
      </c>
      <c r="J1389">
        <f t="shared" si="28"/>
        <v>-26.282835552356957</v>
      </c>
      <c r="K1389">
        <v>-18.282835552356957</v>
      </c>
      <c r="L1389">
        <v>-27.282835552356957</v>
      </c>
      <c r="M1389">
        <v>-33.282835552356957</v>
      </c>
      <c r="N1389">
        <v>-44.282835552356957</v>
      </c>
      <c r="O1389">
        <v>-33.282835552356957</v>
      </c>
      <c r="P1389">
        <v>-15.282835552356957</v>
      </c>
      <c r="Q1389">
        <v>0.71716444764304299</v>
      </c>
      <c r="R1389">
        <v>13.717164447643043</v>
      </c>
      <c r="S1389">
        <v>-6.282835552356957</v>
      </c>
      <c r="T1389">
        <v>-39.282835552356957</v>
      </c>
    </row>
    <row r="1390" spans="1:20" x14ac:dyDescent="0.3">
      <c r="A1390">
        <v>1389</v>
      </c>
      <c r="B1390" s="1">
        <v>43938</v>
      </c>
      <c r="C1390">
        <v>28</v>
      </c>
      <c r="D1390">
        <v>14</v>
      </c>
      <c r="E1390">
        <v>17</v>
      </c>
      <c r="F1390">
        <v>3</v>
      </c>
      <c r="G1390">
        <v>4</v>
      </c>
      <c r="H1390">
        <v>5</v>
      </c>
      <c r="I1390">
        <v>28</v>
      </c>
      <c r="J1390">
        <f t="shared" si="28"/>
        <v>-47.282835552356957</v>
      </c>
      <c r="K1390">
        <v>-26.282835552356957</v>
      </c>
      <c r="L1390">
        <v>-18.282835552356957</v>
      </c>
      <c r="M1390">
        <v>-27.282835552356957</v>
      </c>
      <c r="N1390">
        <v>-33.282835552356957</v>
      </c>
      <c r="O1390">
        <v>-44.282835552356957</v>
      </c>
      <c r="P1390">
        <v>-33.282835552356957</v>
      </c>
      <c r="Q1390">
        <v>-15.282835552356957</v>
      </c>
      <c r="R1390">
        <v>0.71716444764304299</v>
      </c>
      <c r="S1390">
        <v>13.717164447643043</v>
      </c>
      <c r="T1390">
        <v>-6.282835552356957</v>
      </c>
    </row>
    <row r="1391" spans="1:20" x14ac:dyDescent="0.3">
      <c r="A1391">
        <v>1390</v>
      </c>
      <c r="B1391" s="1">
        <v>43939</v>
      </c>
      <c r="C1391">
        <v>27</v>
      </c>
      <c r="D1391">
        <v>17</v>
      </c>
      <c r="E1391">
        <v>13</v>
      </c>
      <c r="F1391">
        <v>1</v>
      </c>
      <c r="G1391">
        <v>4</v>
      </c>
      <c r="H1391">
        <v>6</v>
      </c>
      <c r="I1391">
        <v>27</v>
      </c>
      <c r="J1391">
        <f t="shared" si="28"/>
        <v>-48.282835552356957</v>
      </c>
      <c r="K1391">
        <v>-47.282835552356957</v>
      </c>
      <c r="L1391">
        <v>-26.282835552356957</v>
      </c>
      <c r="M1391">
        <v>-18.282835552356957</v>
      </c>
      <c r="N1391">
        <v>-27.282835552356957</v>
      </c>
      <c r="O1391">
        <v>-33.282835552356957</v>
      </c>
      <c r="P1391">
        <v>-44.282835552356957</v>
      </c>
      <c r="Q1391">
        <v>-33.282835552356957</v>
      </c>
      <c r="R1391">
        <v>-15.282835552356957</v>
      </c>
      <c r="S1391">
        <v>0.71716444764304299</v>
      </c>
      <c r="T1391">
        <v>13.717164447643043</v>
      </c>
    </row>
    <row r="1392" spans="1:20" x14ac:dyDescent="0.3">
      <c r="A1392">
        <v>1391</v>
      </c>
      <c r="B1392" s="1">
        <v>43940</v>
      </c>
      <c r="C1392">
        <v>33</v>
      </c>
      <c r="D1392">
        <v>13</v>
      </c>
      <c r="E1392">
        <v>14</v>
      </c>
      <c r="F1392">
        <v>3</v>
      </c>
      <c r="G1392">
        <v>34</v>
      </c>
      <c r="H1392">
        <v>5</v>
      </c>
      <c r="I1392">
        <v>34</v>
      </c>
      <c r="J1392">
        <f t="shared" si="28"/>
        <v>-41.282835552356957</v>
      </c>
      <c r="K1392">
        <v>-48.282835552356957</v>
      </c>
      <c r="L1392">
        <v>-47.282835552356957</v>
      </c>
      <c r="M1392">
        <v>-26.282835552356957</v>
      </c>
      <c r="N1392">
        <v>-18.282835552356957</v>
      </c>
      <c r="O1392">
        <v>-27.282835552356957</v>
      </c>
      <c r="P1392">
        <v>-33.282835552356957</v>
      </c>
      <c r="Q1392">
        <v>-44.282835552356957</v>
      </c>
      <c r="R1392">
        <v>-33.282835552356957</v>
      </c>
      <c r="S1392">
        <v>-15.282835552356957</v>
      </c>
      <c r="T1392">
        <v>0.71716444764304299</v>
      </c>
    </row>
    <row r="1393" spans="1:20" x14ac:dyDescent="0.3">
      <c r="A1393">
        <v>1392</v>
      </c>
      <c r="B1393" s="1">
        <v>43941</v>
      </c>
      <c r="C1393">
        <v>25</v>
      </c>
      <c r="D1393">
        <v>15</v>
      </c>
      <c r="E1393">
        <v>14</v>
      </c>
      <c r="F1393">
        <v>4</v>
      </c>
      <c r="G1393">
        <v>24</v>
      </c>
      <c r="H1393">
        <v>7</v>
      </c>
      <c r="I1393">
        <v>25</v>
      </c>
      <c r="J1393">
        <f t="shared" si="28"/>
        <v>-50.282835552356957</v>
      </c>
      <c r="K1393">
        <v>-41.282835552356957</v>
      </c>
      <c r="L1393">
        <v>-48.282835552356957</v>
      </c>
      <c r="M1393">
        <v>-47.282835552356957</v>
      </c>
      <c r="N1393">
        <v>-26.282835552356957</v>
      </c>
      <c r="O1393">
        <v>-18.282835552356957</v>
      </c>
      <c r="P1393">
        <v>-27.282835552356957</v>
      </c>
      <c r="Q1393">
        <v>-33.282835552356957</v>
      </c>
      <c r="R1393">
        <v>-44.282835552356957</v>
      </c>
      <c r="S1393">
        <v>-33.282835552356957</v>
      </c>
      <c r="T1393">
        <v>-15.282835552356957</v>
      </c>
    </row>
    <row r="1394" spans="1:20" x14ac:dyDescent="0.3">
      <c r="A1394">
        <v>1393</v>
      </c>
      <c r="B1394" s="1">
        <v>43942</v>
      </c>
      <c r="C1394">
        <v>24</v>
      </c>
      <c r="D1394">
        <v>10</v>
      </c>
      <c r="E1394">
        <v>13</v>
      </c>
      <c r="F1394">
        <v>5</v>
      </c>
      <c r="G1394">
        <v>15</v>
      </c>
      <c r="H1394">
        <v>8</v>
      </c>
      <c r="I1394">
        <v>24</v>
      </c>
      <c r="J1394">
        <f t="shared" si="28"/>
        <v>-51.282835552356957</v>
      </c>
      <c r="K1394">
        <v>-50.282835552356957</v>
      </c>
      <c r="L1394">
        <v>-41.282835552356957</v>
      </c>
      <c r="M1394">
        <v>-48.282835552356957</v>
      </c>
      <c r="N1394">
        <v>-47.282835552356957</v>
      </c>
      <c r="O1394">
        <v>-26.282835552356957</v>
      </c>
      <c r="P1394">
        <v>-18.282835552356957</v>
      </c>
      <c r="Q1394">
        <v>-27.282835552356957</v>
      </c>
      <c r="R1394">
        <v>-33.282835552356957</v>
      </c>
      <c r="S1394">
        <v>-44.282835552356957</v>
      </c>
      <c r="T1394">
        <v>-33.282835552356957</v>
      </c>
    </row>
    <row r="1395" spans="1:20" x14ac:dyDescent="0.3">
      <c r="A1395">
        <v>1394</v>
      </c>
      <c r="B1395" s="1">
        <v>43943</v>
      </c>
      <c r="C1395">
        <v>12</v>
      </c>
      <c r="D1395">
        <v>6</v>
      </c>
      <c r="E1395">
        <v>17</v>
      </c>
      <c r="F1395">
        <v>2</v>
      </c>
      <c r="G1395">
        <v>6</v>
      </c>
      <c r="H1395">
        <v>5</v>
      </c>
      <c r="I1395">
        <v>17</v>
      </c>
      <c r="J1395">
        <f t="shared" si="28"/>
        <v>-58.282835552356957</v>
      </c>
      <c r="K1395">
        <v>-51.282835552356957</v>
      </c>
      <c r="L1395">
        <v>-50.282835552356957</v>
      </c>
      <c r="M1395">
        <v>-41.282835552356957</v>
      </c>
      <c r="N1395">
        <v>-48.282835552356957</v>
      </c>
      <c r="O1395">
        <v>-47.282835552356957</v>
      </c>
      <c r="P1395">
        <v>-26.282835552356957</v>
      </c>
      <c r="Q1395">
        <v>-18.282835552356957</v>
      </c>
      <c r="R1395">
        <v>-27.282835552356957</v>
      </c>
      <c r="S1395">
        <v>-33.282835552356957</v>
      </c>
      <c r="T1395">
        <v>-44.282835552356957</v>
      </c>
    </row>
    <row r="1396" spans="1:20" x14ac:dyDescent="0.3">
      <c r="A1396">
        <v>1395</v>
      </c>
      <c r="B1396" s="1">
        <v>43944</v>
      </c>
      <c r="C1396">
        <v>7</v>
      </c>
      <c r="D1396">
        <v>6</v>
      </c>
      <c r="E1396">
        <v>16</v>
      </c>
      <c r="F1396">
        <v>2</v>
      </c>
      <c r="G1396">
        <v>10</v>
      </c>
      <c r="H1396">
        <v>4</v>
      </c>
      <c r="I1396">
        <v>16</v>
      </c>
      <c r="J1396">
        <f t="shared" si="28"/>
        <v>-59.282835552356957</v>
      </c>
      <c r="K1396">
        <v>-58.282835552356957</v>
      </c>
      <c r="L1396">
        <v>-51.282835552356957</v>
      </c>
      <c r="M1396">
        <v>-50.282835552356957</v>
      </c>
      <c r="N1396">
        <v>-41.282835552356957</v>
      </c>
      <c r="O1396">
        <v>-48.282835552356957</v>
      </c>
      <c r="P1396">
        <v>-47.282835552356957</v>
      </c>
      <c r="Q1396">
        <v>-26.282835552356957</v>
      </c>
      <c r="R1396">
        <v>-18.282835552356957</v>
      </c>
      <c r="S1396">
        <v>-27.282835552356957</v>
      </c>
      <c r="T1396">
        <v>-33.282835552356957</v>
      </c>
    </row>
    <row r="1397" spans="1:20" x14ac:dyDescent="0.3">
      <c r="A1397">
        <v>1396</v>
      </c>
      <c r="B1397" s="1">
        <v>43945</v>
      </c>
      <c r="C1397">
        <v>11</v>
      </c>
      <c r="D1397">
        <v>11</v>
      </c>
      <c r="E1397">
        <v>22</v>
      </c>
      <c r="F1397">
        <v>3</v>
      </c>
      <c r="G1397">
        <v>6</v>
      </c>
      <c r="H1397">
        <v>5</v>
      </c>
      <c r="I1397">
        <v>22</v>
      </c>
      <c r="J1397">
        <f t="shared" si="28"/>
        <v>-53.282835552356957</v>
      </c>
      <c r="K1397">
        <v>-59.282835552356957</v>
      </c>
      <c r="L1397">
        <v>-58.282835552356957</v>
      </c>
      <c r="M1397">
        <v>-51.282835552356957</v>
      </c>
      <c r="N1397">
        <v>-50.282835552356957</v>
      </c>
      <c r="O1397">
        <v>-41.282835552356957</v>
      </c>
      <c r="P1397">
        <v>-48.282835552356957</v>
      </c>
      <c r="Q1397">
        <v>-47.282835552356957</v>
      </c>
      <c r="R1397">
        <v>-26.282835552356957</v>
      </c>
      <c r="S1397">
        <v>-18.282835552356957</v>
      </c>
      <c r="T1397">
        <v>-27.282835552356957</v>
      </c>
    </row>
    <row r="1398" spans="1:20" x14ac:dyDescent="0.3">
      <c r="A1398">
        <v>1397</v>
      </c>
      <c r="B1398" s="1">
        <v>43946</v>
      </c>
      <c r="C1398">
        <v>15</v>
      </c>
      <c r="D1398">
        <v>10</v>
      </c>
      <c r="E1398">
        <v>18</v>
      </c>
      <c r="F1398">
        <v>3</v>
      </c>
      <c r="G1398">
        <v>6</v>
      </c>
      <c r="H1398">
        <v>5</v>
      </c>
      <c r="I1398">
        <v>18</v>
      </c>
      <c r="J1398">
        <f t="shared" si="28"/>
        <v>-57.282835552356957</v>
      </c>
      <c r="K1398">
        <v>-53.282835552356957</v>
      </c>
      <c r="L1398">
        <v>-59.282835552356957</v>
      </c>
      <c r="M1398">
        <v>-58.282835552356957</v>
      </c>
      <c r="N1398">
        <v>-51.282835552356957</v>
      </c>
      <c r="O1398">
        <v>-50.282835552356957</v>
      </c>
      <c r="P1398">
        <v>-41.282835552356957</v>
      </c>
      <c r="Q1398">
        <v>-48.282835552356957</v>
      </c>
      <c r="R1398">
        <v>-47.282835552356957</v>
      </c>
      <c r="S1398">
        <v>-26.282835552356957</v>
      </c>
      <c r="T1398">
        <v>-18.282835552356957</v>
      </c>
    </row>
    <row r="1399" spans="1:20" x14ac:dyDescent="0.3">
      <c r="A1399">
        <v>1398</v>
      </c>
      <c r="B1399" s="1">
        <v>43947</v>
      </c>
      <c r="C1399">
        <v>14</v>
      </c>
      <c r="D1399">
        <v>11</v>
      </c>
      <c r="E1399">
        <v>27</v>
      </c>
      <c r="F1399">
        <v>8</v>
      </c>
      <c r="G1399">
        <v>7</v>
      </c>
      <c r="H1399">
        <v>8</v>
      </c>
      <c r="I1399">
        <v>27</v>
      </c>
      <c r="J1399">
        <f t="shared" si="28"/>
        <v>-48.282835552356957</v>
      </c>
      <c r="K1399">
        <v>-57.282835552356957</v>
      </c>
      <c r="L1399">
        <v>-53.282835552356957</v>
      </c>
      <c r="M1399">
        <v>-59.282835552356957</v>
      </c>
      <c r="N1399">
        <v>-58.282835552356957</v>
      </c>
      <c r="O1399">
        <v>-51.282835552356957</v>
      </c>
      <c r="P1399">
        <v>-50.282835552356957</v>
      </c>
      <c r="Q1399">
        <v>-41.282835552356957</v>
      </c>
      <c r="R1399">
        <v>-48.282835552356957</v>
      </c>
      <c r="S1399">
        <v>-47.282835552356957</v>
      </c>
      <c r="T1399">
        <v>-26.282835552356957</v>
      </c>
    </row>
    <row r="1400" spans="1:20" x14ac:dyDescent="0.3">
      <c r="A1400">
        <v>1399</v>
      </c>
      <c r="B1400" s="1">
        <v>43948</v>
      </c>
      <c r="C1400">
        <v>17</v>
      </c>
      <c r="D1400">
        <v>44</v>
      </c>
      <c r="E1400">
        <v>37</v>
      </c>
      <c r="F1400">
        <v>11</v>
      </c>
      <c r="G1400">
        <v>16</v>
      </c>
      <c r="H1400">
        <v>8</v>
      </c>
      <c r="I1400">
        <v>44</v>
      </c>
      <c r="J1400">
        <f t="shared" si="28"/>
        <v>-31.282835552356957</v>
      </c>
      <c r="K1400">
        <v>-48.282835552356957</v>
      </c>
      <c r="L1400">
        <v>-57.282835552356957</v>
      </c>
      <c r="M1400">
        <v>-53.282835552356957</v>
      </c>
      <c r="N1400">
        <v>-59.282835552356957</v>
      </c>
      <c r="O1400">
        <v>-58.282835552356957</v>
      </c>
      <c r="P1400">
        <v>-51.282835552356957</v>
      </c>
      <c r="Q1400">
        <v>-50.282835552356957</v>
      </c>
      <c r="R1400">
        <v>-41.282835552356957</v>
      </c>
      <c r="S1400">
        <v>-48.282835552356957</v>
      </c>
      <c r="T1400">
        <v>-47.282835552356957</v>
      </c>
    </row>
    <row r="1401" spans="1:20" x14ac:dyDescent="0.3">
      <c r="A1401">
        <v>1400</v>
      </c>
      <c r="B1401" s="1">
        <v>43949</v>
      </c>
      <c r="C1401">
        <v>55</v>
      </c>
      <c r="D1401">
        <v>67</v>
      </c>
      <c r="E1401">
        <v>42</v>
      </c>
      <c r="F1401">
        <v>10</v>
      </c>
      <c r="G1401">
        <v>11</v>
      </c>
      <c r="H1401">
        <v>10</v>
      </c>
      <c r="I1401">
        <v>67</v>
      </c>
      <c r="J1401">
        <f t="shared" si="28"/>
        <v>-8.282835552356957</v>
      </c>
      <c r="K1401">
        <v>-31.282835552356957</v>
      </c>
      <c r="L1401">
        <v>-48.282835552356957</v>
      </c>
      <c r="M1401">
        <v>-57.282835552356957</v>
      </c>
      <c r="N1401">
        <v>-53.282835552356957</v>
      </c>
      <c r="O1401">
        <v>-59.282835552356957</v>
      </c>
      <c r="P1401">
        <v>-58.282835552356957</v>
      </c>
      <c r="Q1401">
        <v>-51.282835552356957</v>
      </c>
      <c r="R1401">
        <v>-50.282835552356957</v>
      </c>
      <c r="S1401">
        <v>-41.282835552356957</v>
      </c>
      <c r="T1401">
        <v>-48.282835552356957</v>
      </c>
    </row>
    <row r="1402" spans="1:20" x14ac:dyDescent="0.3">
      <c r="A1402">
        <v>1401</v>
      </c>
      <c r="B1402" s="1">
        <v>43950</v>
      </c>
      <c r="C1402">
        <v>99</v>
      </c>
      <c r="D1402">
        <v>48</v>
      </c>
      <c r="E1402">
        <v>24</v>
      </c>
      <c r="F1402">
        <v>5</v>
      </c>
      <c r="G1402">
        <v>6</v>
      </c>
      <c r="H1402">
        <v>8</v>
      </c>
      <c r="I1402">
        <v>99</v>
      </c>
      <c r="J1402">
        <f t="shared" si="28"/>
        <v>23.717164447643043</v>
      </c>
      <c r="K1402">
        <v>-8.282835552356957</v>
      </c>
      <c r="L1402">
        <v>-31.282835552356957</v>
      </c>
      <c r="M1402">
        <v>-48.282835552356957</v>
      </c>
      <c r="N1402">
        <v>-57.282835552356957</v>
      </c>
      <c r="O1402">
        <v>-53.282835552356957</v>
      </c>
      <c r="P1402">
        <v>-59.282835552356957</v>
      </c>
      <c r="Q1402">
        <v>-58.282835552356957</v>
      </c>
      <c r="R1402">
        <v>-51.282835552356957</v>
      </c>
      <c r="S1402">
        <v>-50.282835552356957</v>
      </c>
      <c r="T1402">
        <v>-41.282835552356957</v>
      </c>
    </row>
    <row r="1403" spans="1:20" x14ac:dyDescent="0.3">
      <c r="A1403">
        <v>1402</v>
      </c>
      <c r="B1403" s="1">
        <v>43951</v>
      </c>
      <c r="C1403">
        <v>61</v>
      </c>
      <c r="D1403">
        <v>35</v>
      </c>
      <c r="E1403">
        <v>12</v>
      </c>
      <c r="F1403">
        <v>6</v>
      </c>
      <c r="G1403">
        <v>5</v>
      </c>
      <c r="H1403">
        <v>8</v>
      </c>
      <c r="I1403">
        <v>61</v>
      </c>
      <c r="J1403">
        <f t="shared" si="28"/>
        <v>-14.282835552356957</v>
      </c>
      <c r="K1403">
        <v>23.717164447643043</v>
      </c>
      <c r="L1403">
        <v>-8.282835552356957</v>
      </c>
      <c r="M1403">
        <v>-31.282835552356957</v>
      </c>
      <c r="N1403">
        <v>-48.282835552356957</v>
      </c>
      <c r="O1403">
        <v>-57.282835552356957</v>
      </c>
      <c r="P1403">
        <v>-53.282835552356957</v>
      </c>
      <c r="Q1403">
        <v>-59.282835552356957</v>
      </c>
      <c r="R1403">
        <v>-58.282835552356957</v>
      </c>
      <c r="S1403">
        <v>-51.282835552356957</v>
      </c>
      <c r="T1403">
        <v>-50.282835552356957</v>
      </c>
    </row>
    <row r="1404" spans="1:20" x14ac:dyDescent="0.3">
      <c r="A1404">
        <v>1403</v>
      </c>
      <c r="B1404" s="1">
        <v>43952</v>
      </c>
      <c r="C1404">
        <v>49</v>
      </c>
      <c r="D1404">
        <v>40</v>
      </c>
      <c r="E1404">
        <v>23</v>
      </c>
      <c r="F1404">
        <v>3</v>
      </c>
      <c r="G1404">
        <v>5</v>
      </c>
      <c r="H1404">
        <v>6</v>
      </c>
      <c r="I1404">
        <v>49</v>
      </c>
      <c r="J1404">
        <f t="shared" si="28"/>
        <v>-26.282835552356957</v>
      </c>
      <c r="K1404">
        <v>-14.282835552356957</v>
      </c>
      <c r="L1404">
        <v>23.717164447643043</v>
      </c>
      <c r="M1404">
        <v>-8.282835552356957</v>
      </c>
      <c r="N1404">
        <v>-31.282835552356957</v>
      </c>
      <c r="O1404">
        <v>-48.282835552356957</v>
      </c>
      <c r="P1404">
        <v>-57.282835552356957</v>
      </c>
      <c r="Q1404">
        <v>-53.282835552356957</v>
      </c>
      <c r="R1404">
        <v>-59.282835552356957</v>
      </c>
      <c r="S1404">
        <v>-58.282835552356957</v>
      </c>
      <c r="T1404">
        <v>-51.282835552356957</v>
      </c>
    </row>
    <row r="1405" spans="1:20" x14ac:dyDescent="0.3">
      <c r="A1405">
        <v>1404</v>
      </c>
      <c r="B1405" s="1">
        <v>43953</v>
      </c>
      <c r="C1405">
        <v>47</v>
      </c>
      <c r="D1405">
        <v>33</v>
      </c>
      <c r="E1405">
        <v>16</v>
      </c>
      <c r="F1405">
        <v>4</v>
      </c>
      <c r="G1405">
        <v>5</v>
      </c>
      <c r="H1405">
        <v>8</v>
      </c>
      <c r="I1405">
        <v>47</v>
      </c>
      <c r="J1405">
        <f t="shared" si="28"/>
        <v>-28.282835552356957</v>
      </c>
      <c r="K1405">
        <v>-26.282835552356957</v>
      </c>
      <c r="L1405">
        <v>-14.282835552356957</v>
      </c>
      <c r="M1405">
        <v>23.717164447643043</v>
      </c>
      <c r="N1405">
        <v>-8.282835552356957</v>
      </c>
      <c r="O1405">
        <v>-31.282835552356957</v>
      </c>
      <c r="P1405">
        <v>-48.282835552356957</v>
      </c>
      <c r="Q1405">
        <v>-57.282835552356957</v>
      </c>
      <c r="R1405">
        <v>-53.282835552356957</v>
      </c>
      <c r="S1405">
        <v>-59.282835552356957</v>
      </c>
      <c r="T1405">
        <v>-58.282835552356957</v>
      </c>
    </row>
    <row r="1406" spans="1:20" x14ac:dyDescent="0.3">
      <c r="A1406">
        <v>1405</v>
      </c>
      <c r="B1406" s="1">
        <v>43954</v>
      </c>
      <c r="C1406">
        <v>41</v>
      </c>
      <c r="D1406">
        <v>36</v>
      </c>
      <c r="E1406">
        <v>21</v>
      </c>
      <c r="F1406">
        <v>7</v>
      </c>
      <c r="G1406">
        <v>5</v>
      </c>
      <c r="H1406">
        <v>8</v>
      </c>
      <c r="I1406">
        <v>41</v>
      </c>
      <c r="J1406">
        <f t="shared" si="28"/>
        <v>-34.282835552356957</v>
      </c>
      <c r="K1406">
        <v>-28.282835552356957</v>
      </c>
      <c r="L1406">
        <v>-26.282835552356957</v>
      </c>
      <c r="M1406">
        <v>-14.282835552356957</v>
      </c>
      <c r="N1406">
        <v>23.717164447643043</v>
      </c>
      <c r="O1406">
        <v>-8.282835552356957</v>
      </c>
      <c r="P1406">
        <v>-31.282835552356957</v>
      </c>
      <c r="Q1406">
        <v>-48.282835552356957</v>
      </c>
      <c r="R1406">
        <v>-57.282835552356957</v>
      </c>
      <c r="S1406">
        <v>-53.282835552356957</v>
      </c>
      <c r="T1406">
        <v>-59.282835552356957</v>
      </c>
    </row>
    <row r="1407" spans="1:20" x14ac:dyDescent="0.3">
      <c r="A1407">
        <v>1406</v>
      </c>
      <c r="B1407" s="1">
        <v>43955</v>
      </c>
      <c r="C1407">
        <v>40</v>
      </c>
      <c r="D1407">
        <v>39</v>
      </c>
      <c r="E1407">
        <v>17</v>
      </c>
      <c r="F1407">
        <v>6</v>
      </c>
      <c r="G1407">
        <v>5</v>
      </c>
      <c r="H1407">
        <v>10</v>
      </c>
      <c r="I1407">
        <v>40</v>
      </c>
      <c r="J1407">
        <f t="shared" si="28"/>
        <v>-35.282835552356957</v>
      </c>
      <c r="K1407">
        <v>-34.282835552356957</v>
      </c>
      <c r="L1407">
        <v>-28.282835552356957</v>
      </c>
      <c r="M1407">
        <v>-26.282835552356957</v>
      </c>
      <c r="N1407">
        <v>-14.282835552356957</v>
      </c>
      <c r="O1407">
        <v>23.717164447643043</v>
      </c>
      <c r="P1407">
        <v>-8.282835552356957</v>
      </c>
      <c r="Q1407">
        <v>-31.282835552356957</v>
      </c>
      <c r="R1407">
        <v>-48.282835552356957</v>
      </c>
      <c r="S1407">
        <v>-57.282835552356957</v>
      </c>
      <c r="T1407">
        <v>-53.282835552356957</v>
      </c>
    </row>
    <row r="1408" spans="1:20" x14ac:dyDescent="0.3">
      <c r="A1408">
        <v>1407</v>
      </c>
      <c r="B1408" s="1">
        <v>43956</v>
      </c>
      <c r="C1408">
        <v>47</v>
      </c>
      <c r="D1408">
        <v>37</v>
      </c>
      <c r="E1408">
        <v>13</v>
      </c>
      <c r="F1408">
        <v>4</v>
      </c>
      <c r="G1408">
        <v>5</v>
      </c>
      <c r="H1408">
        <v>10</v>
      </c>
      <c r="I1408">
        <v>47</v>
      </c>
      <c r="J1408">
        <f t="shared" si="28"/>
        <v>-28.282835552356957</v>
      </c>
      <c r="K1408">
        <v>-35.282835552356957</v>
      </c>
      <c r="L1408">
        <v>-34.282835552356957</v>
      </c>
      <c r="M1408">
        <v>-28.282835552356957</v>
      </c>
      <c r="N1408">
        <v>-26.282835552356957</v>
      </c>
      <c r="O1408">
        <v>-14.282835552356957</v>
      </c>
      <c r="P1408">
        <v>23.717164447643043</v>
      </c>
      <c r="Q1408">
        <v>-8.282835552356957</v>
      </c>
      <c r="R1408">
        <v>-31.282835552356957</v>
      </c>
      <c r="S1408">
        <v>-48.282835552356957</v>
      </c>
      <c r="T1408">
        <v>-57.282835552356957</v>
      </c>
    </row>
    <row r="1409" spans="1:20" x14ac:dyDescent="0.3">
      <c r="A1409">
        <v>1408</v>
      </c>
      <c r="B1409" s="1">
        <v>43957</v>
      </c>
      <c r="C1409">
        <v>42</v>
      </c>
      <c r="D1409">
        <v>41</v>
      </c>
      <c r="E1409">
        <v>13</v>
      </c>
      <c r="F1409">
        <v>5</v>
      </c>
      <c r="G1409">
        <v>5</v>
      </c>
      <c r="H1409">
        <v>10</v>
      </c>
      <c r="I1409">
        <v>42</v>
      </c>
      <c r="J1409">
        <f t="shared" si="28"/>
        <v>-33.282835552356957</v>
      </c>
      <c r="K1409">
        <v>-28.282835552356957</v>
      </c>
      <c r="L1409">
        <v>-35.282835552356957</v>
      </c>
      <c r="M1409">
        <v>-34.282835552356957</v>
      </c>
      <c r="N1409">
        <v>-28.282835552356957</v>
      </c>
      <c r="O1409">
        <v>-26.282835552356957</v>
      </c>
      <c r="P1409">
        <v>-14.282835552356957</v>
      </c>
      <c r="Q1409">
        <v>23.717164447643043</v>
      </c>
      <c r="R1409">
        <v>-8.282835552356957</v>
      </c>
      <c r="S1409">
        <v>-31.282835552356957</v>
      </c>
      <c r="T1409">
        <v>-48.282835552356957</v>
      </c>
    </row>
    <row r="1410" spans="1:20" x14ac:dyDescent="0.3">
      <c r="A1410">
        <v>1409</v>
      </c>
      <c r="B1410" s="1">
        <v>43958</v>
      </c>
      <c r="C1410">
        <v>51</v>
      </c>
      <c r="D1410">
        <v>40</v>
      </c>
      <c r="E1410">
        <v>17</v>
      </c>
      <c r="F1410">
        <v>5</v>
      </c>
      <c r="G1410">
        <v>5</v>
      </c>
      <c r="H1410">
        <v>9</v>
      </c>
      <c r="I1410">
        <v>51</v>
      </c>
      <c r="J1410">
        <f t="shared" si="28"/>
        <v>-24.282835552356957</v>
      </c>
      <c r="K1410">
        <v>-33.282835552356957</v>
      </c>
      <c r="L1410">
        <v>-28.282835552356957</v>
      </c>
      <c r="M1410">
        <v>-35.282835552356957</v>
      </c>
      <c r="N1410">
        <v>-34.282835552356957</v>
      </c>
      <c r="O1410">
        <v>-28.282835552356957</v>
      </c>
      <c r="P1410">
        <v>-26.282835552356957</v>
      </c>
      <c r="Q1410">
        <v>-14.282835552356957</v>
      </c>
      <c r="R1410">
        <v>23.717164447643043</v>
      </c>
      <c r="S1410">
        <v>-8.282835552356957</v>
      </c>
      <c r="T1410">
        <v>-31.282835552356957</v>
      </c>
    </row>
    <row r="1411" spans="1:20" x14ac:dyDescent="0.3">
      <c r="A1411">
        <v>1410</v>
      </c>
      <c r="B1411" s="1">
        <v>43959</v>
      </c>
      <c r="C1411">
        <v>46</v>
      </c>
      <c r="D1411">
        <v>40</v>
      </c>
      <c r="E1411">
        <v>18</v>
      </c>
      <c r="F1411">
        <v>5</v>
      </c>
      <c r="G1411">
        <v>5</v>
      </c>
      <c r="H1411">
        <v>10</v>
      </c>
      <c r="I1411">
        <v>46</v>
      </c>
      <c r="J1411">
        <f t="shared" ref="J1411:J1474" si="29">(I1411-$V$2)</f>
        <v>-29.282835552356957</v>
      </c>
      <c r="K1411">
        <v>-24.282835552356957</v>
      </c>
      <c r="L1411">
        <v>-33.282835552356957</v>
      </c>
      <c r="M1411">
        <v>-28.282835552356957</v>
      </c>
      <c r="N1411">
        <v>-35.282835552356957</v>
      </c>
      <c r="O1411">
        <v>-34.282835552356957</v>
      </c>
      <c r="P1411">
        <v>-28.282835552356957</v>
      </c>
      <c r="Q1411">
        <v>-26.282835552356957</v>
      </c>
      <c r="R1411">
        <v>-14.282835552356957</v>
      </c>
      <c r="S1411">
        <v>23.717164447643043</v>
      </c>
      <c r="T1411">
        <v>-8.282835552356957</v>
      </c>
    </row>
    <row r="1412" spans="1:20" x14ac:dyDescent="0.3">
      <c r="A1412">
        <v>1411</v>
      </c>
      <c r="B1412" s="1">
        <v>43960</v>
      </c>
      <c r="C1412">
        <v>52</v>
      </c>
      <c r="D1412">
        <v>39</v>
      </c>
      <c r="E1412">
        <v>25</v>
      </c>
      <c r="F1412">
        <v>4</v>
      </c>
      <c r="G1412">
        <v>5</v>
      </c>
      <c r="H1412">
        <v>7</v>
      </c>
      <c r="I1412">
        <v>52</v>
      </c>
      <c r="J1412">
        <f t="shared" si="29"/>
        <v>-23.282835552356957</v>
      </c>
      <c r="K1412">
        <v>-29.282835552356957</v>
      </c>
      <c r="L1412">
        <v>-24.282835552356957</v>
      </c>
      <c r="M1412">
        <v>-33.282835552356957</v>
      </c>
      <c r="N1412">
        <v>-28.282835552356957</v>
      </c>
      <c r="O1412">
        <v>-35.282835552356957</v>
      </c>
      <c r="P1412">
        <v>-34.282835552356957</v>
      </c>
      <c r="Q1412">
        <v>-28.282835552356957</v>
      </c>
      <c r="R1412">
        <v>-26.282835552356957</v>
      </c>
      <c r="S1412">
        <v>-14.282835552356957</v>
      </c>
      <c r="T1412">
        <v>23.717164447643043</v>
      </c>
    </row>
    <row r="1413" spans="1:20" x14ac:dyDescent="0.3">
      <c r="A1413">
        <v>1412</v>
      </c>
      <c r="B1413" s="1">
        <v>43961</v>
      </c>
      <c r="C1413">
        <v>44</v>
      </c>
      <c r="D1413">
        <v>32</v>
      </c>
      <c r="E1413">
        <v>14</v>
      </c>
      <c r="F1413">
        <v>5</v>
      </c>
      <c r="G1413">
        <v>5</v>
      </c>
      <c r="H1413">
        <v>10</v>
      </c>
      <c r="I1413">
        <v>44</v>
      </c>
      <c r="J1413">
        <f t="shared" si="29"/>
        <v>-31.282835552356957</v>
      </c>
      <c r="K1413">
        <v>-23.282835552356957</v>
      </c>
      <c r="L1413">
        <v>-29.282835552356957</v>
      </c>
      <c r="M1413">
        <v>-24.282835552356957</v>
      </c>
      <c r="N1413">
        <v>-33.282835552356957</v>
      </c>
      <c r="O1413">
        <v>-28.282835552356957</v>
      </c>
      <c r="P1413">
        <v>-35.282835552356957</v>
      </c>
      <c r="Q1413">
        <v>-34.282835552356957</v>
      </c>
      <c r="R1413">
        <v>-28.282835552356957</v>
      </c>
      <c r="S1413">
        <v>-26.282835552356957</v>
      </c>
      <c r="T1413">
        <v>-14.282835552356957</v>
      </c>
    </row>
    <row r="1414" spans="1:20" x14ac:dyDescent="0.3">
      <c r="A1414">
        <v>1413</v>
      </c>
      <c r="B1414" s="1">
        <v>43962</v>
      </c>
      <c r="C1414">
        <v>37</v>
      </c>
      <c r="D1414">
        <v>25</v>
      </c>
      <c r="E1414">
        <v>14</v>
      </c>
      <c r="F1414">
        <v>5</v>
      </c>
      <c r="G1414">
        <v>5</v>
      </c>
      <c r="H1414">
        <v>9</v>
      </c>
      <c r="I1414">
        <v>37</v>
      </c>
      <c r="J1414">
        <f t="shared" si="29"/>
        <v>-38.282835552356957</v>
      </c>
      <c r="K1414">
        <v>-31.282835552356957</v>
      </c>
      <c r="L1414">
        <v>-23.282835552356957</v>
      </c>
      <c r="M1414">
        <v>-29.282835552356957</v>
      </c>
      <c r="N1414">
        <v>-24.282835552356957</v>
      </c>
      <c r="O1414">
        <v>-33.282835552356957</v>
      </c>
      <c r="P1414">
        <v>-28.282835552356957</v>
      </c>
      <c r="Q1414">
        <v>-35.282835552356957</v>
      </c>
      <c r="R1414">
        <v>-34.282835552356957</v>
      </c>
      <c r="S1414">
        <v>-28.282835552356957</v>
      </c>
      <c r="T1414">
        <v>-26.282835552356957</v>
      </c>
    </row>
    <row r="1415" spans="1:20" x14ac:dyDescent="0.3">
      <c r="A1415">
        <v>1414</v>
      </c>
      <c r="B1415" s="1">
        <v>43963</v>
      </c>
      <c r="C1415">
        <v>30</v>
      </c>
      <c r="D1415">
        <v>28</v>
      </c>
      <c r="E1415">
        <v>15</v>
      </c>
      <c r="F1415">
        <v>4</v>
      </c>
      <c r="G1415">
        <v>6</v>
      </c>
      <c r="H1415">
        <v>9</v>
      </c>
      <c r="I1415">
        <v>30</v>
      </c>
      <c r="J1415">
        <f t="shared" si="29"/>
        <v>-45.282835552356957</v>
      </c>
      <c r="K1415">
        <v>-38.282835552356957</v>
      </c>
      <c r="L1415">
        <v>-31.282835552356957</v>
      </c>
      <c r="M1415">
        <v>-23.282835552356957</v>
      </c>
      <c r="N1415">
        <v>-29.282835552356957</v>
      </c>
      <c r="O1415">
        <v>-24.282835552356957</v>
      </c>
      <c r="P1415">
        <v>-33.282835552356957</v>
      </c>
      <c r="Q1415">
        <v>-28.282835552356957</v>
      </c>
      <c r="R1415">
        <v>-35.282835552356957</v>
      </c>
      <c r="S1415">
        <v>-34.282835552356957</v>
      </c>
      <c r="T1415">
        <v>-28.282835552356957</v>
      </c>
    </row>
    <row r="1416" spans="1:20" x14ac:dyDescent="0.3">
      <c r="A1416">
        <v>1415</v>
      </c>
      <c r="B1416" s="1">
        <v>43964</v>
      </c>
      <c r="C1416">
        <v>32</v>
      </c>
      <c r="D1416">
        <v>23</v>
      </c>
      <c r="E1416">
        <v>19</v>
      </c>
      <c r="F1416">
        <v>4</v>
      </c>
      <c r="G1416">
        <v>6</v>
      </c>
      <c r="H1416">
        <v>8</v>
      </c>
      <c r="I1416">
        <v>32</v>
      </c>
      <c r="J1416">
        <f t="shared" si="29"/>
        <v>-43.282835552356957</v>
      </c>
      <c r="K1416">
        <v>-45.282835552356957</v>
      </c>
      <c r="L1416">
        <v>-38.282835552356957</v>
      </c>
      <c r="M1416">
        <v>-31.282835552356957</v>
      </c>
      <c r="N1416">
        <v>-23.282835552356957</v>
      </c>
      <c r="O1416">
        <v>-29.282835552356957</v>
      </c>
      <c r="P1416">
        <v>-24.282835552356957</v>
      </c>
      <c r="Q1416">
        <v>-33.282835552356957</v>
      </c>
      <c r="R1416">
        <v>-28.282835552356957</v>
      </c>
      <c r="S1416">
        <v>-35.282835552356957</v>
      </c>
      <c r="T1416">
        <v>-34.282835552356957</v>
      </c>
    </row>
    <row r="1417" spans="1:20" x14ac:dyDescent="0.3">
      <c r="A1417">
        <v>1416</v>
      </c>
      <c r="B1417" s="1">
        <v>43965</v>
      </c>
      <c r="C1417">
        <v>22</v>
      </c>
      <c r="D1417">
        <v>27</v>
      </c>
      <c r="E1417">
        <v>15</v>
      </c>
      <c r="F1417">
        <v>3</v>
      </c>
      <c r="G1417">
        <v>5</v>
      </c>
      <c r="H1417">
        <v>6</v>
      </c>
      <c r="I1417">
        <v>27</v>
      </c>
      <c r="J1417">
        <f t="shared" si="29"/>
        <v>-48.282835552356957</v>
      </c>
      <c r="K1417">
        <v>-43.282835552356957</v>
      </c>
      <c r="L1417">
        <v>-45.282835552356957</v>
      </c>
      <c r="M1417">
        <v>-38.282835552356957</v>
      </c>
      <c r="N1417">
        <v>-31.282835552356957</v>
      </c>
      <c r="O1417">
        <v>-23.282835552356957</v>
      </c>
      <c r="P1417">
        <v>-29.282835552356957</v>
      </c>
      <c r="Q1417">
        <v>-24.282835552356957</v>
      </c>
      <c r="R1417">
        <v>-33.282835552356957</v>
      </c>
      <c r="S1417">
        <v>-28.282835552356957</v>
      </c>
      <c r="T1417">
        <v>-35.282835552356957</v>
      </c>
    </row>
    <row r="1418" spans="1:20" x14ac:dyDescent="0.3">
      <c r="A1418">
        <v>1417</v>
      </c>
      <c r="B1418" s="1">
        <v>43966</v>
      </c>
      <c r="C1418">
        <v>32</v>
      </c>
      <c r="D1418">
        <v>29</v>
      </c>
      <c r="E1418">
        <v>18</v>
      </c>
      <c r="F1418">
        <v>2</v>
      </c>
      <c r="G1418">
        <v>6</v>
      </c>
      <c r="H1418">
        <v>7</v>
      </c>
      <c r="I1418">
        <v>32</v>
      </c>
      <c r="J1418">
        <f t="shared" si="29"/>
        <v>-43.282835552356957</v>
      </c>
      <c r="K1418">
        <v>-48.282835552356957</v>
      </c>
      <c r="L1418">
        <v>-43.282835552356957</v>
      </c>
      <c r="M1418">
        <v>-45.282835552356957</v>
      </c>
      <c r="N1418">
        <v>-38.282835552356957</v>
      </c>
      <c r="O1418">
        <v>-31.282835552356957</v>
      </c>
      <c r="P1418">
        <v>-23.282835552356957</v>
      </c>
      <c r="Q1418">
        <v>-29.282835552356957</v>
      </c>
      <c r="R1418">
        <v>-24.282835552356957</v>
      </c>
      <c r="S1418">
        <v>-33.282835552356957</v>
      </c>
      <c r="T1418">
        <v>-28.282835552356957</v>
      </c>
    </row>
    <row r="1419" spans="1:20" x14ac:dyDescent="0.3">
      <c r="A1419">
        <v>1418</v>
      </c>
      <c r="B1419" s="1">
        <v>43967</v>
      </c>
      <c r="C1419">
        <v>35</v>
      </c>
      <c r="D1419">
        <v>24</v>
      </c>
      <c r="E1419">
        <v>15</v>
      </c>
      <c r="F1419">
        <v>18</v>
      </c>
      <c r="G1419">
        <v>6</v>
      </c>
      <c r="H1419">
        <v>7</v>
      </c>
      <c r="I1419">
        <v>35</v>
      </c>
      <c r="J1419">
        <f t="shared" si="29"/>
        <v>-40.282835552356957</v>
      </c>
      <c r="K1419">
        <v>-43.282835552356957</v>
      </c>
      <c r="L1419">
        <v>-48.282835552356957</v>
      </c>
      <c r="M1419">
        <v>-43.282835552356957</v>
      </c>
      <c r="N1419">
        <v>-45.282835552356957</v>
      </c>
      <c r="O1419">
        <v>-38.282835552356957</v>
      </c>
      <c r="P1419">
        <v>-31.282835552356957</v>
      </c>
      <c r="Q1419">
        <v>-23.282835552356957</v>
      </c>
      <c r="R1419">
        <v>-29.282835552356957</v>
      </c>
      <c r="S1419">
        <v>-24.282835552356957</v>
      </c>
      <c r="T1419">
        <v>-33.282835552356957</v>
      </c>
    </row>
    <row r="1420" spans="1:20" x14ac:dyDescent="0.3">
      <c r="A1420">
        <v>1419</v>
      </c>
      <c r="B1420" s="1">
        <v>43968</v>
      </c>
      <c r="C1420">
        <v>26</v>
      </c>
      <c r="D1420">
        <v>28</v>
      </c>
      <c r="E1420">
        <v>30</v>
      </c>
      <c r="F1420">
        <v>18</v>
      </c>
      <c r="G1420">
        <v>6</v>
      </c>
      <c r="H1420">
        <v>9</v>
      </c>
      <c r="I1420">
        <v>30</v>
      </c>
      <c r="J1420">
        <f t="shared" si="29"/>
        <v>-45.282835552356957</v>
      </c>
      <c r="K1420">
        <v>-40.282835552356957</v>
      </c>
      <c r="L1420">
        <v>-43.282835552356957</v>
      </c>
      <c r="M1420">
        <v>-48.282835552356957</v>
      </c>
      <c r="N1420">
        <v>-43.282835552356957</v>
      </c>
      <c r="O1420">
        <v>-45.282835552356957</v>
      </c>
      <c r="P1420">
        <v>-38.282835552356957</v>
      </c>
      <c r="Q1420">
        <v>-31.282835552356957</v>
      </c>
      <c r="R1420">
        <v>-23.282835552356957</v>
      </c>
      <c r="S1420">
        <v>-29.282835552356957</v>
      </c>
      <c r="T1420">
        <v>-24.282835552356957</v>
      </c>
    </row>
    <row r="1421" spans="1:20" x14ac:dyDescent="0.3">
      <c r="A1421">
        <v>1420</v>
      </c>
      <c r="B1421" s="1">
        <v>43969</v>
      </c>
      <c r="C1421">
        <v>32</v>
      </c>
      <c r="D1421">
        <v>39</v>
      </c>
      <c r="E1421">
        <v>18</v>
      </c>
      <c r="F1421">
        <v>18</v>
      </c>
      <c r="G1421">
        <v>6</v>
      </c>
      <c r="H1421">
        <v>10</v>
      </c>
      <c r="I1421">
        <v>39</v>
      </c>
      <c r="J1421">
        <f t="shared" si="29"/>
        <v>-36.282835552356957</v>
      </c>
      <c r="K1421">
        <v>-45.282835552356957</v>
      </c>
      <c r="L1421">
        <v>-40.282835552356957</v>
      </c>
      <c r="M1421">
        <v>-43.282835552356957</v>
      </c>
      <c r="N1421">
        <v>-48.282835552356957</v>
      </c>
      <c r="O1421">
        <v>-43.282835552356957</v>
      </c>
      <c r="P1421">
        <v>-45.282835552356957</v>
      </c>
      <c r="Q1421">
        <v>-38.282835552356957</v>
      </c>
      <c r="R1421">
        <v>-31.282835552356957</v>
      </c>
      <c r="S1421">
        <v>-23.282835552356957</v>
      </c>
      <c r="T1421">
        <v>-29.282835552356957</v>
      </c>
    </row>
    <row r="1422" spans="1:20" x14ac:dyDescent="0.3">
      <c r="A1422">
        <v>1421</v>
      </c>
      <c r="B1422" s="1">
        <v>43970</v>
      </c>
      <c r="C1422">
        <v>49</v>
      </c>
      <c r="D1422">
        <v>32</v>
      </c>
      <c r="E1422">
        <v>17</v>
      </c>
      <c r="F1422">
        <v>18</v>
      </c>
      <c r="G1422">
        <v>6</v>
      </c>
      <c r="H1422">
        <v>10</v>
      </c>
      <c r="I1422">
        <v>49</v>
      </c>
      <c r="J1422">
        <f t="shared" si="29"/>
        <v>-26.282835552356957</v>
      </c>
      <c r="K1422">
        <v>-36.282835552356957</v>
      </c>
      <c r="L1422">
        <v>-45.282835552356957</v>
      </c>
      <c r="M1422">
        <v>-40.282835552356957</v>
      </c>
      <c r="N1422">
        <v>-43.282835552356957</v>
      </c>
      <c r="O1422">
        <v>-48.282835552356957</v>
      </c>
      <c r="P1422">
        <v>-43.282835552356957</v>
      </c>
      <c r="Q1422">
        <v>-45.282835552356957</v>
      </c>
      <c r="R1422">
        <v>-38.282835552356957</v>
      </c>
      <c r="S1422">
        <v>-31.282835552356957</v>
      </c>
      <c r="T1422">
        <v>-23.282835552356957</v>
      </c>
    </row>
    <row r="1423" spans="1:20" x14ac:dyDescent="0.3">
      <c r="A1423">
        <v>1422</v>
      </c>
      <c r="B1423" s="1">
        <v>43971</v>
      </c>
      <c r="C1423">
        <v>33</v>
      </c>
      <c r="D1423">
        <v>45</v>
      </c>
      <c r="E1423">
        <v>24</v>
      </c>
      <c r="F1423">
        <v>12</v>
      </c>
      <c r="G1423">
        <v>6</v>
      </c>
      <c r="H1423">
        <v>11</v>
      </c>
      <c r="I1423">
        <v>45</v>
      </c>
      <c r="J1423">
        <f t="shared" si="29"/>
        <v>-30.282835552356957</v>
      </c>
      <c r="K1423">
        <v>-26.282835552356957</v>
      </c>
      <c r="L1423">
        <v>-36.282835552356957</v>
      </c>
      <c r="M1423">
        <v>-45.282835552356957</v>
      </c>
      <c r="N1423">
        <v>-40.282835552356957</v>
      </c>
      <c r="O1423">
        <v>-43.282835552356957</v>
      </c>
      <c r="P1423">
        <v>-48.282835552356957</v>
      </c>
      <c r="Q1423">
        <v>-43.282835552356957</v>
      </c>
      <c r="R1423">
        <v>-45.282835552356957</v>
      </c>
      <c r="S1423">
        <v>-38.282835552356957</v>
      </c>
      <c r="T1423">
        <v>-31.282835552356957</v>
      </c>
    </row>
    <row r="1424" spans="1:20" x14ac:dyDescent="0.3">
      <c r="A1424">
        <v>1423</v>
      </c>
      <c r="B1424" s="1">
        <v>43972</v>
      </c>
      <c r="C1424">
        <v>44</v>
      </c>
      <c r="D1424">
        <v>41</v>
      </c>
      <c r="E1424">
        <v>15</v>
      </c>
      <c r="F1424">
        <v>10</v>
      </c>
      <c r="G1424">
        <v>6</v>
      </c>
      <c r="H1424">
        <v>9</v>
      </c>
      <c r="I1424">
        <v>44</v>
      </c>
      <c r="J1424">
        <f t="shared" si="29"/>
        <v>-31.282835552356957</v>
      </c>
      <c r="K1424">
        <v>-30.282835552356957</v>
      </c>
      <c r="L1424">
        <v>-26.282835552356957</v>
      </c>
      <c r="M1424">
        <v>-36.282835552356957</v>
      </c>
      <c r="N1424">
        <v>-45.282835552356957</v>
      </c>
      <c r="O1424">
        <v>-40.282835552356957</v>
      </c>
      <c r="P1424">
        <v>-43.282835552356957</v>
      </c>
      <c r="Q1424">
        <v>-48.282835552356957</v>
      </c>
      <c r="R1424">
        <v>-43.282835552356957</v>
      </c>
      <c r="S1424">
        <v>-45.282835552356957</v>
      </c>
      <c r="T1424">
        <v>-38.282835552356957</v>
      </c>
    </row>
    <row r="1425" spans="1:20" x14ac:dyDescent="0.3">
      <c r="A1425">
        <v>1424</v>
      </c>
      <c r="B1425" s="1">
        <v>43973</v>
      </c>
      <c r="C1425">
        <v>38</v>
      </c>
      <c r="D1425">
        <v>28</v>
      </c>
      <c r="E1425">
        <v>19</v>
      </c>
      <c r="F1425">
        <v>7</v>
      </c>
      <c r="G1425">
        <v>6</v>
      </c>
      <c r="H1425">
        <v>8</v>
      </c>
      <c r="I1425">
        <v>38</v>
      </c>
      <c r="J1425">
        <f t="shared" si="29"/>
        <v>-37.282835552356957</v>
      </c>
      <c r="K1425">
        <v>-31.282835552356957</v>
      </c>
      <c r="L1425">
        <v>-30.282835552356957</v>
      </c>
      <c r="M1425">
        <v>-26.282835552356957</v>
      </c>
      <c r="N1425">
        <v>-36.282835552356957</v>
      </c>
      <c r="O1425">
        <v>-45.282835552356957</v>
      </c>
      <c r="P1425">
        <v>-40.282835552356957</v>
      </c>
      <c r="Q1425">
        <v>-43.282835552356957</v>
      </c>
      <c r="R1425">
        <v>-48.282835552356957</v>
      </c>
      <c r="S1425">
        <v>-43.282835552356957</v>
      </c>
      <c r="T1425">
        <v>-45.282835552356957</v>
      </c>
    </row>
    <row r="1426" spans="1:20" x14ac:dyDescent="0.3">
      <c r="A1426">
        <v>1425</v>
      </c>
      <c r="B1426" s="1">
        <v>43974</v>
      </c>
      <c r="C1426">
        <v>37</v>
      </c>
      <c r="D1426">
        <v>37</v>
      </c>
      <c r="E1426">
        <v>17</v>
      </c>
      <c r="F1426">
        <v>8</v>
      </c>
      <c r="G1426">
        <v>6</v>
      </c>
      <c r="H1426">
        <v>9</v>
      </c>
      <c r="I1426">
        <v>37</v>
      </c>
      <c r="J1426">
        <f t="shared" si="29"/>
        <v>-38.282835552356957</v>
      </c>
      <c r="K1426">
        <v>-37.282835552356957</v>
      </c>
      <c r="L1426">
        <v>-31.282835552356957</v>
      </c>
      <c r="M1426">
        <v>-30.282835552356957</v>
      </c>
      <c r="N1426">
        <v>-26.282835552356957</v>
      </c>
      <c r="O1426">
        <v>-36.282835552356957</v>
      </c>
      <c r="P1426">
        <v>-45.282835552356957</v>
      </c>
      <c r="Q1426">
        <v>-40.282835552356957</v>
      </c>
      <c r="R1426">
        <v>-43.282835552356957</v>
      </c>
      <c r="S1426">
        <v>-48.282835552356957</v>
      </c>
      <c r="T1426">
        <v>-43.282835552356957</v>
      </c>
    </row>
    <row r="1427" spans="1:20" x14ac:dyDescent="0.3">
      <c r="A1427">
        <v>1426</v>
      </c>
      <c r="B1427" s="1">
        <v>43975</v>
      </c>
      <c r="C1427">
        <v>48</v>
      </c>
      <c r="D1427">
        <v>30</v>
      </c>
      <c r="E1427">
        <v>26</v>
      </c>
      <c r="F1427">
        <v>7</v>
      </c>
      <c r="G1427">
        <v>6</v>
      </c>
      <c r="H1427">
        <v>9</v>
      </c>
      <c r="I1427">
        <v>48</v>
      </c>
      <c r="J1427">
        <f t="shared" si="29"/>
        <v>-27.282835552356957</v>
      </c>
      <c r="K1427">
        <v>-38.282835552356957</v>
      </c>
      <c r="L1427">
        <v>-37.282835552356957</v>
      </c>
      <c r="M1427">
        <v>-31.282835552356957</v>
      </c>
      <c r="N1427">
        <v>-30.282835552356957</v>
      </c>
      <c r="O1427">
        <v>-26.282835552356957</v>
      </c>
      <c r="P1427">
        <v>-36.282835552356957</v>
      </c>
      <c r="Q1427">
        <v>-45.282835552356957</v>
      </c>
      <c r="R1427">
        <v>-40.282835552356957</v>
      </c>
      <c r="S1427">
        <v>-43.282835552356957</v>
      </c>
      <c r="T1427">
        <v>-48.282835552356957</v>
      </c>
    </row>
    <row r="1428" spans="1:20" x14ac:dyDescent="0.3">
      <c r="A1428">
        <v>1427</v>
      </c>
      <c r="B1428" s="1">
        <v>43976</v>
      </c>
      <c r="C1428">
        <v>34</v>
      </c>
      <c r="D1428">
        <v>21</v>
      </c>
      <c r="E1428">
        <v>20</v>
      </c>
      <c r="F1428">
        <v>4</v>
      </c>
      <c r="G1428">
        <v>7</v>
      </c>
      <c r="H1428">
        <v>5</v>
      </c>
      <c r="I1428">
        <v>34</v>
      </c>
      <c r="J1428">
        <f t="shared" si="29"/>
        <v>-41.282835552356957</v>
      </c>
      <c r="K1428">
        <v>-27.282835552356957</v>
      </c>
      <c r="L1428">
        <v>-38.282835552356957</v>
      </c>
      <c r="M1428">
        <v>-37.282835552356957</v>
      </c>
      <c r="N1428">
        <v>-31.282835552356957</v>
      </c>
      <c r="O1428">
        <v>-30.282835552356957</v>
      </c>
      <c r="P1428">
        <v>-26.282835552356957</v>
      </c>
      <c r="Q1428">
        <v>-36.282835552356957</v>
      </c>
      <c r="R1428">
        <v>-45.282835552356957</v>
      </c>
      <c r="S1428">
        <v>-40.282835552356957</v>
      </c>
      <c r="T1428">
        <v>-43.282835552356957</v>
      </c>
    </row>
    <row r="1429" spans="1:20" x14ac:dyDescent="0.3">
      <c r="A1429">
        <v>1428</v>
      </c>
      <c r="B1429" s="1">
        <v>43977</v>
      </c>
      <c r="C1429">
        <v>27</v>
      </c>
      <c r="D1429">
        <v>27</v>
      </c>
      <c r="E1429">
        <v>21</v>
      </c>
      <c r="F1429">
        <v>7</v>
      </c>
      <c r="G1429">
        <v>7</v>
      </c>
      <c r="H1429">
        <v>7</v>
      </c>
      <c r="I1429">
        <v>27</v>
      </c>
      <c r="J1429">
        <f t="shared" si="29"/>
        <v>-48.282835552356957</v>
      </c>
      <c r="K1429">
        <v>-41.282835552356957</v>
      </c>
      <c r="L1429">
        <v>-27.282835552356957</v>
      </c>
      <c r="M1429">
        <v>-38.282835552356957</v>
      </c>
      <c r="N1429">
        <v>-37.282835552356957</v>
      </c>
      <c r="O1429">
        <v>-31.282835552356957</v>
      </c>
      <c r="P1429">
        <v>-30.282835552356957</v>
      </c>
      <c r="Q1429">
        <v>-26.282835552356957</v>
      </c>
      <c r="R1429">
        <v>-36.282835552356957</v>
      </c>
      <c r="S1429">
        <v>-45.282835552356957</v>
      </c>
      <c r="T1429">
        <v>-40.282835552356957</v>
      </c>
    </row>
    <row r="1430" spans="1:20" x14ac:dyDescent="0.3">
      <c r="A1430">
        <v>1429</v>
      </c>
      <c r="B1430" s="1">
        <v>43978</v>
      </c>
      <c r="C1430">
        <v>35</v>
      </c>
      <c r="D1430">
        <v>47</v>
      </c>
      <c r="E1430">
        <v>24</v>
      </c>
      <c r="F1430">
        <v>9</v>
      </c>
      <c r="G1430">
        <v>8</v>
      </c>
      <c r="H1430">
        <v>10</v>
      </c>
      <c r="I1430">
        <v>47</v>
      </c>
      <c r="J1430">
        <f t="shared" si="29"/>
        <v>-28.282835552356957</v>
      </c>
      <c r="K1430">
        <v>-48.282835552356957</v>
      </c>
      <c r="L1430">
        <v>-41.282835552356957</v>
      </c>
      <c r="M1430">
        <v>-27.282835552356957</v>
      </c>
      <c r="N1430">
        <v>-38.282835552356957</v>
      </c>
      <c r="O1430">
        <v>-37.282835552356957</v>
      </c>
      <c r="P1430">
        <v>-31.282835552356957</v>
      </c>
      <c r="Q1430">
        <v>-30.282835552356957</v>
      </c>
      <c r="R1430">
        <v>-26.282835552356957</v>
      </c>
      <c r="S1430">
        <v>-36.282835552356957</v>
      </c>
      <c r="T1430">
        <v>-45.282835552356957</v>
      </c>
    </row>
    <row r="1431" spans="1:20" x14ac:dyDescent="0.3">
      <c r="A1431">
        <v>1430</v>
      </c>
      <c r="B1431" s="1">
        <v>43979</v>
      </c>
      <c r="C1431">
        <v>56</v>
      </c>
      <c r="D1431">
        <v>35</v>
      </c>
      <c r="E1431">
        <v>18</v>
      </c>
      <c r="F1431">
        <v>9</v>
      </c>
      <c r="G1431">
        <v>6</v>
      </c>
      <c r="H1431">
        <v>9</v>
      </c>
      <c r="I1431">
        <v>56</v>
      </c>
      <c r="J1431">
        <f t="shared" si="29"/>
        <v>-19.282835552356957</v>
      </c>
      <c r="K1431">
        <v>-28.282835552356957</v>
      </c>
      <c r="L1431">
        <v>-48.282835552356957</v>
      </c>
      <c r="M1431">
        <v>-41.282835552356957</v>
      </c>
      <c r="N1431">
        <v>-27.282835552356957</v>
      </c>
      <c r="O1431">
        <v>-38.282835552356957</v>
      </c>
      <c r="P1431">
        <v>-37.282835552356957</v>
      </c>
      <c r="Q1431">
        <v>-31.282835552356957</v>
      </c>
      <c r="R1431">
        <v>-30.282835552356957</v>
      </c>
      <c r="S1431">
        <v>-26.282835552356957</v>
      </c>
      <c r="T1431">
        <v>-36.282835552356957</v>
      </c>
    </row>
    <row r="1432" spans="1:20" x14ac:dyDescent="0.3">
      <c r="A1432">
        <v>1431</v>
      </c>
      <c r="B1432" s="1">
        <v>43980</v>
      </c>
      <c r="C1432">
        <v>41</v>
      </c>
      <c r="D1432">
        <v>31</v>
      </c>
      <c r="E1432">
        <v>19</v>
      </c>
      <c r="F1432">
        <v>9</v>
      </c>
      <c r="G1432">
        <v>6</v>
      </c>
      <c r="H1432">
        <v>9</v>
      </c>
      <c r="I1432">
        <v>41</v>
      </c>
      <c r="J1432">
        <f t="shared" si="29"/>
        <v>-34.282835552356957</v>
      </c>
      <c r="K1432">
        <v>-19.282835552356957</v>
      </c>
      <c r="L1432">
        <v>-28.282835552356957</v>
      </c>
      <c r="M1432">
        <v>-48.282835552356957</v>
      </c>
      <c r="N1432">
        <v>-41.282835552356957</v>
      </c>
      <c r="O1432">
        <v>-27.282835552356957</v>
      </c>
      <c r="P1432">
        <v>-38.282835552356957</v>
      </c>
      <c r="Q1432">
        <v>-37.282835552356957</v>
      </c>
      <c r="R1432">
        <v>-31.282835552356957</v>
      </c>
      <c r="S1432">
        <v>-30.282835552356957</v>
      </c>
      <c r="T1432">
        <v>-26.282835552356957</v>
      </c>
    </row>
    <row r="1433" spans="1:20" x14ac:dyDescent="0.3">
      <c r="A1433">
        <v>1432</v>
      </c>
      <c r="B1433" s="1">
        <v>43981</v>
      </c>
      <c r="C1433">
        <v>34</v>
      </c>
      <c r="D1433">
        <v>32</v>
      </c>
      <c r="E1433">
        <v>17</v>
      </c>
      <c r="F1433">
        <v>6</v>
      </c>
      <c r="G1433">
        <v>6</v>
      </c>
      <c r="H1433">
        <v>7</v>
      </c>
      <c r="I1433">
        <v>34</v>
      </c>
      <c r="J1433">
        <f t="shared" si="29"/>
        <v>-41.282835552356957</v>
      </c>
      <c r="K1433">
        <v>-34.282835552356957</v>
      </c>
      <c r="L1433">
        <v>-19.282835552356957</v>
      </c>
      <c r="M1433">
        <v>-28.282835552356957</v>
      </c>
      <c r="N1433">
        <v>-48.282835552356957</v>
      </c>
      <c r="O1433">
        <v>-41.282835552356957</v>
      </c>
      <c r="P1433">
        <v>-27.282835552356957</v>
      </c>
      <c r="Q1433">
        <v>-38.282835552356957</v>
      </c>
      <c r="R1433">
        <v>-37.282835552356957</v>
      </c>
      <c r="S1433">
        <v>-31.282835552356957</v>
      </c>
      <c r="T1433">
        <v>-30.282835552356957</v>
      </c>
    </row>
    <row r="1434" spans="1:20" x14ac:dyDescent="0.3">
      <c r="A1434">
        <v>1433</v>
      </c>
      <c r="B1434" s="1">
        <v>43982</v>
      </c>
      <c r="C1434">
        <v>28</v>
      </c>
      <c r="D1434">
        <v>29</v>
      </c>
      <c r="E1434">
        <v>16</v>
      </c>
      <c r="F1434">
        <v>11</v>
      </c>
      <c r="G1434">
        <v>7</v>
      </c>
      <c r="H1434">
        <v>11</v>
      </c>
      <c r="I1434">
        <v>29</v>
      </c>
      <c r="J1434">
        <f t="shared" si="29"/>
        <v>-46.282835552356957</v>
      </c>
      <c r="K1434">
        <v>-41.282835552356957</v>
      </c>
      <c r="L1434">
        <v>-34.282835552356957</v>
      </c>
      <c r="M1434">
        <v>-19.282835552356957</v>
      </c>
      <c r="N1434">
        <v>-28.282835552356957</v>
      </c>
      <c r="O1434">
        <v>-48.282835552356957</v>
      </c>
      <c r="P1434">
        <v>-41.282835552356957</v>
      </c>
      <c r="Q1434">
        <v>-27.282835552356957</v>
      </c>
      <c r="R1434">
        <v>-38.282835552356957</v>
      </c>
      <c r="S1434">
        <v>-37.282835552356957</v>
      </c>
      <c r="T1434">
        <v>-31.282835552356957</v>
      </c>
    </row>
    <row r="1435" spans="1:20" x14ac:dyDescent="0.3">
      <c r="A1435">
        <v>1434</v>
      </c>
      <c r="B1435" s="1">
        <v>43983</v>
      </c>
      <c r="C1435">
        <v>24</v>
      </c>
      <c r="D1435">
        <v>39</v>
      </c>
      <c r="E1435">
        <v>15</v>
      </c>
      <c r="F1435">
        <v>11</v>
      </c>
      <c r="G1435">
        <v>7</v>
      </c>
      <c r="H1435">
        <v>11</v>
      </c>
      <c r="I1435">
        <v>39</v>
      </c>
      <c r="J1435">
        <f t="shared" si="29"/>
        <v>-36.282835552356957</v>
      </c>
      <c r="K1435">
        <v>-46.282835552356957</v>
      </c>
      <c r="L1435">
        <v>-41.282835552356957</v>
      </c>
      <c r="M1435">
        <v>-34.282835552356957</v>
      </c>
      <c r="N1435">
        <v>-19.282835552356957</v>
      </c>
      <c r="O1435">
        <v>-28.282835552356957</v>
      </c>
      <c r="P1435">
        <v>-48.282835552356957</v>
      </c>
      <c r="Q1435">
        <v>-41.282835552356957</v>
      </c>
      <c r="R1435">
        <v>-27.282835552356957</v>
      </c>
      <c r="S1435">
        <v>-38.282835552356957</v>
      </c>
      <c r="T1435">
        <v>-37.282835552356957</v>
      </c>
    </row>
    <row r="1436" spans="1:20" x14ac:dyDescent="0.3">
      <c r="A1436">
        <v>1435</v>
      </c>
      <c r="B1436" s="1">
        <v>43984</v>
      </c>
      <c r="C1436">
        <v>41</v>
      </c>
      <c r="D1436">
        <v>32</v>
      </c>
      <c r="E1436">
        <v>31</v>
      </c>
      <c r="F1436">
        <v>7</v>
      </c>
      <c r="G1436">
        <v>6</v>
      </c>
      <c r="H1436">
        <v>9</v>
      </c>
      <c r="I1436">
        <v>41</v>
      </c>
      <c r="J1436">
        <f t="shared" si="29"/>
        <v>-34.282835552356957</v>
      </c>
      <c r="K1436">
        <v>-36.282835552356957</v>
      </c>
      <c r="L1436">
        <v>-46.282835552356957</v>
      </c>
      <c r="M1436">
        <v>-41.282835552356957</v>
      </c>
      <c r="N1436">
        <v>-34.282835552356957</v>
      </c>
      <c r="O1436">
        <v>-19.282835552356957</v>
      </c>
      <c r="P1436">
        <v>-28.282835552356957</v>
      </c>
      <c r="Q1436">
        <v>-48.282835552356957</v>
      </c>
      <c r="R1436">
        <v>-41.282835552356957</v>
      </c>
      <c r="S1436">
        <v>-27.282835552356957</v>
      </c>
      <c r="T1436">
        <v>-38.282835552356957</v>
      </c>
    </row>
    <row r="1437" spans="1:20" x14ac:dyDescent="0.3">
      <c r="A1437">
        <v>1436</v>
      </c>
      <c r="B1437" s="1">
        <v>43985</v>
      </c>
      <c r="C1437">
        <v>35</v>
      </c>
      <c r="D1437">
        <v>32</v>
      </c>
      <c r="E1437">
        <v>24</v>
      </c>
      <c r="F1437">
        <v>7</v>
      </c>
      <c r="G1437">
        <v>6</v>
      </c>
      <c r="H1437">
        <v>8</v>
      </c>
      <c r="I1437">
        <v>35</v>
      </c>
      <c r="J1437">
        <f t="shared" si="29"/>
        <v>-40.282835552356957</v>
      </c>
      <c r="K1437">
        <v>-34.282835552356957</v>
      </c>
      <c r="L1437">
        <v>-36.282835552356957</v>
      </c>
      <c r="M1437">
        <v>-46.282835552356957</v>
      </c>
      <c r="N1437">
        <v>-41.282835552356957</v>
      </c>
      <c r="O1437">
        <v>-34.282835552356957</v>
      </c>
      <c r="P1437">
        <v>-19.282835552356957</v>
      </c>
      <c r="Q1437">
        <v>-28.282835552356957</v>
      </c>
      <c r="R1437">
        <v>-48.282835552356957</v>
      </c>
      <c r="S1437">
        <v>-41.282835552356957</v>
      </c>
      <c r="T1437">
        <v>-27.282835552356957</v>
      </c>
    </row>
    <row r="1438" spans="1:20" x14ac:dyDescent="0.3">
      <c r="A1438">
        <v>1437</v>
      </c>
      <c r="B1438" s="1">
        <v>43986</v>
      </c>
      <c r="C1438">
        <v>36</v>
      </c>
      <c r="D1438">
        <v>36</v>
      </c>
      <c r="E1438">
        <v>24</v>
      </c>
      <c r="F1438">
        <v>11</v>
      </c>
      <c r="G1438">
        <v>6</v>
      </c>
      <c r="H1438">
        <v>10</v>
      </c>
      <c r="I1438">
        <v>36</v>
      </c>
      <c r="J1438">
        <f t="shared" si="29"/>
        <v>-39.282835552356957</v>
      </c>
      <c r="K1438">
        <v>-40.282835552356957</v>
      </c>
      <c r="L1438">
        <v>-34.282835552356957</v>
      </c>
      <c r="M1438">
        <v>-36.282835552356957</v>
      </c>
      <c r="N1438">
        <v>-46.282835552356957</v>
      </c>
      <c r="O1438">
        <v>-41.282835552356957</v>
      </c>
      <c r="P1438">
        <v>-34.282835552356957</v>
      </c>
      <c r="Q1438">
        <v>-19.282835552356957</v>
      </c>
      <c r="R1438">
        <v>-28.282835552356957</v>
      </c>
      <c r="S1438">
        <v>-48.282835552356957</v>
      </c>
      <c r="T1438">
        <v>-41.282835552356957</v>
      </c>
    </row>
    <row r="1439" spans="1:20" x14ac:dyDescent="0.3">
      <c r="A1439">
        <v>1438</v>
      </c>
      <c r="B1439" s="1">
        <v>43987</v>
      </c>
      <c r="C1439">
        <v>47</v>
      </c>
      <c r="D1439">
        <v>40</v>
      </c>
      <c r="E1439">
        <v>17</v>
      </c>
      <c r="F1439">
        <v>13</v>
      </c>
      <c r="G1439">
        <v>7</v>
      </c>
      <c r="H1439">
        <v>10</v>
      </c>
      <c r="I1439">
        <v>47</v>
      </c>
      <c r="J1439">
        <f t="shared" si="29"/>
        <v>-28.282835552356957</v>
      </c>
      <c r="K1439">
        <v>-39.282835552356957</v>
      </c>
      <c r="L1439">
        <v>-40.282835552356957</v>
      </c>
      <c r="M1439">
        <v>-34.282835552356957</v>
      </c>
      <c r="N1439">
        <v>-36.282835552356957</v>
      </c>
      <c r="O1439">
        <v>-46.282835552356957</v>
      </c>
      <c r="P1439">
        <v>-41.282835552356957</v>
      </c>
      <c r="Q1439">
        <v>-34.282835552356957</v>
      </c>
      <c r="R1439">
        <v>-19.282835552356957</v>
      </c>
      <c r="S1439">
        <v>-28.282835552356957</v>
      </c>
      <c r="T1439">
        <v>-48.282835552356957</v>
      </c>
    </row>
    <row r="1440" spans="1:20" x14ac:dyDescent="0.3">
      <c r="A1440">
        <v>1439</v>
      </c>
      <c r="B1440" s="1">
        <v>43988</v>
      </c>
      <c r="C1440">
        <v>51</v>
      </c>
      <c r="D1440">
        <v>42</v>
      </c>
      <c r="E1440">
        <v>18</v>
      </c>
      <c r="F1440">
        <v>13</v>
      </c>
      <c r="G1440">
        <v>8</v>
      </c>
      <c r="H1440">
        <v>8</v>
      </c>
      <c r="I1440">
        <v>51</v>
      </c>
      <c r="J1440">
        <f t="shared" si="29"/>
        <v>-24.282835552356957</v>
      </c>
      <c r="K1440">
        <v>-28.282835552356957</v>
      </c>
      <c r="L1440">
        <v>-39.282835552356957</v>
      </c>
      <c r="M1440">
        <v>-40.282835552356957</v>
      </c>
      <c r="N1440">
        <v>-34.282835552356957</v>
      </c>
      <c r="O1440">
        <v>-36.282835552356957</v>
      </c>
      <c r="P1440">
        <v>-46.282835552356957</v>
      </c>
      <c r="Q1440">
        <v>-41.282835552356957</v>
      </c>
      <c r="R1440">
        <v>-34.282835552356957</v>
      </c>
      <c r="S1440">
        <v>-19.282835552356957</v>
      </c>
      <c r="T1440">
        <v>-28.282835552356957</v>
      </c>
    </row>
    <row r="1441" spans="1:20" x14ac:dyDescent="0.3">
      <c r="A1441">
        <v>1440</v>
      </c>
      <c r="B1441" s="1">
        <v>43989</v>
      </c>
      <c r="C1441">
        <v>42</v>
      </c>
      <c r="D1441">
        <v>39</v>
      </c>
      <c r="E1441">
        <v>15</v>
      </c>
      <c r="F1441">
        <v>11</v>
      </c>
      <c r="G1441">
        <v>9</v>
      </c>
      <c r="H1441">
        <v>7</v>
      </c>
      <c r="I1441">
        <v>42</v>
      </c>
      <c r="J1441">
        <f t="shared" si="29"/>
        <v>-33.282835552356957</v>
      </c>
      <c r="K1441">
        <v>-24.282835552356957</v>
      </c>
      <c r="L1441">
        <v>-28.282835552356957</v>
      </c>
      <c r="M1441">
        <v>-39.282835552356957</v>
      </c>
      <c r="N1441">
        <v>-40.282835552356957</v>
      </c>
      <c r="O1441">
        <v>-34.282835552356957</v>
      </c>
      <c r="P1441">
        <v>-36.282835552356957</v>
      </c>
      <c r="Q1441">
        <v>-46.282835552356957</v>
      </c>
      <c r="R1441">
        <v>-41.282835552356957</v>
      </c>
      <c r="S1441">
        <v>-34.282835552356957</v>
      </c>
      <c r="T1441">
        <v>-19.282835552356957</v>
      </c>
    </row>
    <row r="1442" spans="1:20" x14ac:dyDescent="0.3">
      <c r="A1442">
        <v>1441</v>
      </c>
      <c r="B1442" s="1">
        <v>43990</v>
      </c>
      <c r="C1442">
        <v>36</v>
      </c>
      <c r="D1442">
        <v>50</v>
      </c>
      <c r="E1442">
        <v>26</v>
      </c>
      <c r="F1442">
        <v>16</v>
      </c>
      <c r="G1442">
        <v>10</v>
      </c>
      <c r="H1442">
        <v>9</v>
      </c>
      <c r="I1442">
        <v>50</v>
      </c>
      <c r="J1442">
        <f t="shared" si="29"/>
        <v>-25.282835552356957</v>
      </c>
      <c r="K1442">
        <v>-33.282835552356957</v>
      </c>
      <c r="L1442">
        <v>-24.282835552356957</v>
      </c>
      <c r="M1442">
        <v>-28.282835552356957</v>
      </c>
      <c r="N1442">
        <v>-39.282835552356957</v>
      </c>
      <c r="O1442">
        <v>-40.282835552356957</v>
      </c>
      <c r="P1442">
        <v>-34.282835552356957</v>
      </c>
      <c r="Q1442">
        <v>-36.282835552356957</v>
      </c>
      <c r="R1442">
        <v>-46.282835552356957</v>
      </c>
      <c r="S1442">
        <v>-41.282835552356957</v>
      </c>
      <c r="T1442">
        <v>-34.282835552356957</v>
      </c>
    </row>
    <row r="1443" spans="1:20" x14ac:dyDescent="0.3">
      <c r="A1443">
        <v>1442</v>
      </c>
      <c r="B1443" s="1">
        <v>43991</v>
      </c>
      <c r="C1443">
        <v>37</v>
      </c>
      <c r="D1443">
        <v>36</v>
      </c>
      <c r="E1443">
        <v>20</v>
      </c>
      <c r="F1443">
        <v>14</v>
      </c>
      <c r="G1443">
        <v>7</v>
      </c>
      <c r="H1443">
        <v>8</v>
      </c>
      <c r="I1443">
        <v>37</v>
      </c>
      <c r="J1443">
        <f t="shared" si="29"/>
        <v>-38.282835552356957</v>
      </c>
      <c r="K1443">
        <v>-25.282835552356957</v>
      </c>
      <c r="L1443">
        <v>-33.282835552356957</v>
      </c>
      <c r="M1443">
        <v>-24.282835552356957</v>
      </c>
      <c r="N1443">
        <v>-28.282835552356957</v>
      </c>
      <c r="O1443">
        <v>-39.282835552356957</v>
      </c>
      <c r="P1443">
        <v>-40.282835552356957</v>
      </c>
      <c r="Q1443">
        <v>-34.282835552356957</v>
      </c>
      <c r="R1443">
        <v>-36.282835552356957</v>
      </c>
      <c r="S1443">
        <v>-46.282835552356957</v>
      </c>
      <c r="T1443">
        <v>-41.282835552356957</v>
      </c>
    </row>
    <row r="1444" spans="1:20" x14ac:dyDescent="0.3">
      <c r="A1444">
        <v>1443</v>
      </c>
      <c r="B1444" s="1">
        <v>43992</v>
      </c>
      <c r="C1444">
        <v>33</v>
      </c>
      <c r="D1444">
        <v>31</v>
      </c>
      <c r="E1444">
        <v>17</v>
      </c>
      <c r="F1444">
        <v>13</v>
      </c>
      <c r="G1444">
        <v>7</v>
      </c>
      <c r="H1444">
        <v>9</v>
      </c>
      <c r="I1444">
        <v>33</v>
      </c>
      <c r="J1444">
        <f t="shared" si="29"/>
        <v>-42.282835552356957</v>
      </c>
      <c r="K1444">
        <v>-38.282835552356957</v>
      </c>
      <c r="L1444">
        <v>-25.282835552356957</v>
      </c>
      <c r="M1444">
        <v>-33.282835552356957</v>
      </c>
      <c r="N1444">
        <v>-24.282835552356957</v>
      </c>
      <c r="O1444">
        <v>-28.282835552356957</v>
      </c>
      <c r="P1444">
        <v>-39.282835552356957</v>
      </c>
      <c r="Q1444">
        <v>-40.282835552356957</v>
      </c>
      <c r="R1444">
        <v>-34.282835552356957</v>
      </c>
      <c r="S1444">
        <v>-36.282835552356957</v>
      </c>
      <c r="T1444">
        <v>-46.282835552356957</v>
      </c>
    </row>
    <row r="1445" spans="1:20" x14ac:dyDescent="0.3">
      <c r="A1445">
        <v>1444</v>
      </c>
      <c r="B1445" s="1">
        <v>43993</v>
      </c>
      <c r="C1445">
        <v>34</v>
      </c>
      <c r="D1445">
        <v>30</v>
      </c>
      <c r="E1445">
        <v>19</v>
      </c>
      <c r="F1445">
        <v>13</v>
      </c>
      <c r="G1445">
        <v>7</v>
      </c>
      <c r="H1445">
        <v>7</v>
      </c>
      <c r="I1445">
        <v>34</v>
      </c>
      <c r="J1445">
        <f t="shared" si="29"/>
        <v>-41.282835552356957</v>
      </c>
      <c r="K1445">
        <v>-42.282835552356957</v>
      </c>
      <c r="L1445">
        <v>-38.282835552356957</v>
      </c>
      <c r="M1445">
        <v>-25.282835552356957</v>
      </c>
      <c r="N1445">
        <v>-33.282835552356957</v>
      </c>
      <c r="O1445">
        <v>-24.282835552356957</v>
      </c>
      <c r="P1445">
        <v>-28.282835552356957</v>
      </c>
      <c r="Q1445">
        <v>-39.282835552356957</v>
      </c>
      <c r="R1445">
        <v>-40.282835552356957</v>
      </c>
      <c r="S1445">
        <v>-34.282835552356957</v>
      </c>
      <c r="T1445">
        <v>-36.282835552356957</v>
      </c>
    </row>
    <row r="1446" spans="1:20" x14ac:dyDescent="0.3">
      <c r="A1446">
        <v>1445</v>
      </c>
      <c r="B1446" s="1">
        <v>43994</v>
      </c>
      <c r="C1446">
        <v>29</v>
      </c>
      <c r="D1446">
        <v>28</v>
      </c>
      <c r="E1446">
        <v>17</v>
      </c>
      <c r="F1446">
        <v>12</v>
      </c>
      <c r="G1446">
        <v>7</v>
      </c>
      <c r="H1446">
        <v>7</v>
      </c>
      <c r="I1446">
        <v>29</v>
      </c>
      <c r="J1446">
        <f t="shared" si="29"/>
        <v>-46.282835552356957</v>
      </c>
      <c r="K1446">
        <v>-41.282835552356957</v>
      </c>
      <c r="L1446">
        <v>-42.282835552356957</v>
      </c>
      <c r="M1446">
        <v>-38.282835552356957</v>
      </c>
      <c r="N1446">
        <v>-25.282835552356957</v>
      </c>
      <c r="O1446">
        <v>-33.282835552356957</v>
      </c>
      <c r="P1446">
        <v>-24.282835552356957</v>
      </c>
      <c r="Q1446">
        <v>-28.282835552356957</v>
      </c>
      <c r="R1446">
        <v>-39.282835552356957</v>
      </c>
      <c r="S1446">
        <v>-40.282835552356957</v>
      </c>
      <c r="T1446">
        <v>-34.282835552356957</v>
      </c>
    </row>
    <row r="1447" spans="1:20" x14ac:dyDescent="0.3">
      <c r="A1447">
        <v>1446</v>
      </c>
      <c r="B1447" s="1">
        <v>43995</v>
      </c>
      <c r="C1447">
        <v>28</v>
      </c>
      <c r="D1447">
        <v>28</v>
      </c>
      <c r="E1447">
        <v>12</v>
      </c>
      <c r="F1447">
        <v>12</v>
      </c>
      <c r="G1447">
        <v>7</v>
      </c>
      <c r="H1447">
        <v>9</v>
      </c>
      <c r="I1447">
        <v>28</v>
      </c>
      <c r="J1447">
        <f t="shared" si="29"/>
        <v>-47.282835552356957</v>
      </c>
      <c r="K1447">
        <v>-46.282835552356957</v>
      </c>
      <c r="L1447">
        <v>-41.282835552356957</v>
      </c>
      <c r="M1447">
        <v>-42.282835552356957</v>
      </c>
      <c r="N1447">
        <v>-38.282835552356957</v>
      </c>
      <c r="O1447">
        <v>-25.282835552356957</v>
      </c>
      <c r="P1447">
        <v>-33.282835552356957</v>
      </c>
      <c r="Q1447">
        <v>-24.282835552356957</v>
      </c>
      <c r="R1447">
        <v>-28.282835552356957</v>
      </c>
      <c r="S1447">
        <v>-39.282835552356957</v>
      </c>
      <c r="T1447">
        <v>-40.282835552356957</v>
      </c>
    </row>
    <row r="1448" spans="1:20" x14ac:dyDescent="0.3">
      <c r="A1448">
        <v>1447</v>
      </c>
      <c r="B1448" s="1">
        <v>43996</v>
      </c>
      <c r="C1448">
        <v>35</v>
      </c>
      <c r="D1448">
        <v>25</v>
      </c>
      <c r="E1448">
        <v>12</v>
      </c>
      <c r="F1448">
        <v>16</v>
      </c>
      <c r="G1448">
        <v>6</v>
      </c>
      <c r="H1448">
        <v>11</v>
      </c>
      <c r="I1448">
        <v>35</v>
      </c>
      <c r="J1448">
        <f t="shared" si="29"/>
        <v>-40.282835552356957</v>
      </c>
      <c r="K1448">
        <v>-47.282835552356957</v>
      </c>
      <c r="L1448">
        <v>-46.282835552356957</v>
      </c>
      <c r="M1448">
        <v>-41.282835552356957</v>
      </c>
      <c r="N1448">
        <v>-42.282835552356957</v>
      </c>
      <c r="O1448">
        <v>-38.282835552356957</v>
      </c>
      <c r="P1448">
        <v>-25.282835552356957</v>
      </c>
      <c r="Q1448">
        <v>-33.282835552356957</v>
      </c>
      <c r="R1448">
        <v>-24.282835552356957</v>
      </c>
      <c r="S1448">
        <v>-28.282835552356957</v>
      </c>
      <c r="T1448">
        <v>-39.282835552356957</v>
      </c>
    </row>
    <row r="1449" spans="1:20" x14ac:dyDescent="0.3">
      <c r="A1449">
        <v>1448</v>
      </c>
      <c r="B1449" s="1">
        <v>43997</v>
      </c>
      <c r="C1449">
        <v>35</v>
      </c>
      <c r="D1449">
        <v>26</v>
      </c>
      <c r="E1449">
        <v>16</v>
      </c>
      <c r="F1449">
        <v>11</v>
      </c>
      <c r="G1449">
        <v>1</v>
      </c>
      <c r="H1449">
        <v>6</v>
      </c>
      <c r="I1449">
        <v>35</v>
      </c>
      <c r="J1449">
        <f t="shared" si="29"/>
        <v>-40.282835552356957</v>
      </c>
      <c r="K1449">
        <v>-40.282835552356957</v>
      </c>
      <c r="L1449">
        <v>-47.282835552356957</v>
      </c>
      <c r="M1449">
        <v>-46.282835552356957</v>
      </c>
      <c r="N1449">
        <v>-41.282835552356957</v>
      </c>
      <c r="O1449">
        <v>-42.282835552356957</v>
      </c>
      <c r="P1449">
        <v>-38.282835552356957</v>
      </c>
      <c r="Q1449">
        <v>-25.282835552356957</v>
      </c>
      <c r="R1449">
        <v>-33.282835552356957</v>
      </c>
      <c r="S1449">
        <v>-24.282835552356957</v>
      </c>
      <c r="T1449">
        <v>-28.282835552356957</v>
      </c>
    </row>
    <row r="1450" spans="1:20" x14ac:dyDescent="0.3">
      <c r="A1450">
        <v>1449</v>
      </c>
      <c r="B1450" s="1">
        <v>43998</v>
      </c>
      <c r="C1450">
        <v>21</v>
      </c>
      <c r="D1450">
        <v>30</v>
      </c>
      <c r="E1450">
        <v>13</v>
      </c>
      <c r="F1450">
        <v>11</v>
      </c>
      <c r="G1450">
        <v>2</v>
      </c>
      <c r="H1450">
        <v>6</v>
      </c>
      <c r="I1450">
        <v>30</v>
      </c>
      <c r="J1450">
        <f t="shared" si="29"/>
        <v>-45.282835552356957</v>
      </c>
      <c r="K1450">
        <v>-40.282835552356957</v>
      </c>
      <c r="L1450">
        <v>-40.282835552356957</v>
      </c>
      <c r="M1450">
        <v>-47.282835552356957</v>
      </c>
      <c r="N1450">
        <v>-46.282835552356957</v>
      </c>
      <c r="O1450">
        <v>-41.282835552356957</v>
      </c>
      <c r="P1450">
        <v>-42.282835552356957</v>
      </c>
      <c r="Q1450">
        <v>-38.282835552356957</v>
      </c>
      <c r="R1450">
        <v>-25.282835552356957</v>
      </c>
      <c r="S1450">
        <v>-33.282835552356957</v>
      </c>
      <c r="T1450">
        <v>-24.282835552356957</v>
      </c>
    </row>
    <row r="1451" spans="1:20" x14ac:dyDescent="0.3">
      <c r="A1451">
        <v>1450</v>
      </c>
      <c r="B1451" s="1">
        <v>43999</v>
      </c>
      <c r="C1451">
        <v>22</v>
      </c>
      <c r="D1451">
        <v>25</v>
      </c>
      <c r="E1451">
        <v>11</v>
      </c>
      <c r="F1451">
        <v>11</v>
      </c>
      <c r="G1451">
        <v>1</v>
      </c>
      <c r="H1451">
        <v>7</v>
      </c>
      <c r="I1451">
        <v>25</v>
      </c>
      <c r="J1451">
        <f t="shared" si="29"/>
        <v>-50.282835552356957</v>
      </c>
      <c r="K1451">
        <v>-45.282835552356957</v>
      </c>
      <c r="L1451">
        <v>-40.282835552356957</v>
      </c>
      <c r="M1451">
        <v>-40.282835552356957</v>
      </c>
      <c r="N1451">
        <v>-47.282835552356957</v>
      </c>
      <c r="O1451">
        <v>-46.282835552356957</v>
      </c>
      <c r="P1451">
        <v>-41.282835552356957</v>
      </c>
      <c r="Q1451">
        <v>-42.282835552356957</v>
      </c>
      <c r="R1451">
        <v>-38.282835552356957</v>
      </c>
      <c r="S1451">
        <v>-25.282835552356957</v>
      </c>
      <c r="T1451">
        <v>-33.282835552356957</v>
      </c>
    </row>
    <row r="1452" spans="1:20" x14ac:dyDescent="0.3">
      <c r="A1452">
        <v>1451</v>
      </c>
      <c r="B1452" s="1">
        <v>44000</v>
      </c>
      <c r="C1452">
        <v>18</v>
      </c>
      <c r="D1452">
        <v>24</v>
      </c>
      <c r="E1452">
        <v>12</v>
      </c>
      <c r="F1452">
        <v>13</v>
      </c>
      <c r="G1452">
        <v>1</v>
      </c>
      <c r="H1452">
        <v>8</v>
      </c>
      <c r="I1452">
        <v>24</v>
      </c>
      <c r="J1452">
        <f t="shared" si="29"/>
        <v>-51.282835552356957</v>
      </c>
      <c r="K1452">
        <v>-50.282835552356957</v>
      </c>
      <c r="L1452">
        <v>-45.282835552356957</v>
      </c>
      <c r="M1452">
        <v>-40.282835552356957</v>
      </c>
      <c r="N1452">
        <v>-40.282835552356957</v>
      </c>
      <c r="O1452">
        <v>-47.282835552356957</v>
      </c>
      <c r="P1452">
        <v>-46.282835552356957</v>
      </c>
      <c r="Q1452">
        <v>-41.282835552356957</v>
      </c>
      <c r="R1452">
        <v>-42.282835552356957</v>
      </c>
      <c r="S1452">
        <v>-38.282835552356957</v>
      </c>
      <c r="T1452">
        <v>-25.282835552356957</v>
      </c>
    </row>
    <row r="1453" spans="1:20" x14ac:dyDescent="0.3">
      <c r="A1453">
        <v>1452</v>
      </c>
      <c r="B1453" s="1">
        <v>44001</v>
      </c>
      <c r="C1453">
        <v>20</v>
      </c>
      <c r="D1453">
        <v>23</v>
      </c>
      <c r="E1453">
        <v>20</v>
      </c>
      <c r="F1453">
        <v>10</v>
      </c>
      <c r="G1453">
        <v>1</v>
      </c>
      <c r="H1453">
        <v>5</v>
      </c>
      <c r="I1453">
        <v>23</v>
      </c>
      <c r="J1453">
        <f t="shared" si="29"/>
        <v>-52.282835552356957</v>
      </c>
      <c r="K1453">
        <v>-51.282835552356957</v>
      </c>
      <c r="L1453">
        <v>-50.282835552356957</v>
      </c>
      <c r="M1453">
        <v>-45.282835552356957</v>
      </c>
      <c r="N1453">
        <v>-40.282835552356957</v>
      </c>
      <c r="O1453">
        <v>-40.282835552356957</v>
      </c>
      <c r="P1453">
        <v>-47.282835552356957</v>
      </c>
      <c r="Q1453">
        <v>-46.282835552356957</v>
      </c>
      <c r="R1453">
        <v>-41.282835552356957</v>
      </c>
      <c r="S1453">
        <v>-42.282835552356957</v>
      </c>
      <c r="T1453">
        <v>-38.282835552356957</v>
      </c>
    </row>
    <row r="1454" spans="1:20" x14ac:dyDescent="0.3">
      <c r="A1454">
        <v>1453</v>
      </c>
      <c r="B1454" s="1">
        <v>44002</v>
      </c>
      <c r="C1454">
        <v>21</v>
      </c>
      <c r="D1454">
        <v>27</v>
      </c>
      <c r="E1454">
        <v>23</v>
      </c>
      <c r="F1454">
        <v>10</v>
      </c>
      <c r="G1454">
        <v>1</v>
      </c>
      <c r="H1454">
        <v>4</v>
      </c>
      <c r="I1454">
        <v>27</v>
      </c>
      <c r="J1454">
        <f t="shared" si="29"/>
        <v>-48.282835552356957</v>
      </c>
      <c r="K1454">
        <v>-52.282835552356957</v>
      </c>
      <c r="L1454">
        <v>-51.282835552356957</v>
      </c>
      <c r="M1454">
        <v>-50.282835552356957</v>
      </c>
      <c r="N1454">
        <v>-45.282835552356957</v>
      </c>
      <c r="O1454">
        <v>-40.282835552356957</v>
      </c>
      <c r="P1454">
        <v>-40.282835552356957</v>
      </c>
      <c r="Q1454">
        <v>-47.282835552356957</v>
      </c>
      <c r="R1454">
        <v>-46.282835552356957</v>
      </c>
      <c r="S1454">
        <v>-41.282835552356957</v>
      </c>
      <c r="T1454">
        <v>-42.282835552356957</v>
      </c>
    </row>
    <row r="1455" spans="1:20" x14ac:dyDescent="0.3">
      <c r="A1455">
        <v>1454</v>
      </c>
      <c r="B1455" s="1">
        <v>44003</v>
      </c>
      <c r="C1455">
        <v>24</v>
      </c>
      <c r="D1455">
        <v>28</v>
      </c>
      <c r="E1455">
        <v>18</v>
      </c>
      <c r="F1455">
        <v>13</v>
      </c>
      <c r="G1455">
        <v>1</v>
      </c>
      <c r="H1455">
        <v>7</v>
      </c>
      <c r="I1455">
        <v>28</v>
      </c>
      <c r="J1455">
        <f t="shared" si="29"/>
        <v>-47.282835552356957</v>
      </c>
      <c r="K1455">
        <v>-48.282835552356957</v>
      </c>
      <c r="L1455">
        <v>-52.282835552356957</v>
      </c>
      <c r="M1455">
        <v>-51.282835552356957</v>
      </c>
      <c r="N1455">
        <v>-50.282835552356957</v>
      </c>
      <c r="O1455">
        <v>-45.282835552356957</v>
      </c>
      <c r="P1455">
        <v>-40.282835552356957</v>
      </c>
      <c r="Q1455">
        <v>-40.282835552356957</v>
      </c>
      <c r="R1455">
        <v>-47.282835552356957</v>
      </c>
      <c r="S1455">
        <v>-46.282835552356957</v>
      </c>
      <c r="T1455">
        <v>-41.282835552356957</v>
      </c>
    </row>
    <row r="1456" spans="1:20" x14ac:dyDescent="0.3">
      <c r="A1456">
        <v>1455</v>
      </c>
      <c r="B1456" s="1">
        <v>44004</v>
      </c>
      <c r="C1456">
        <v>21</v>
      </c>
      <c r="D1456">
        <v>33</v>
      </c>
      <c r="E1456">
        <v>22</v>
      </c>
      <c r="F1456">
        <v>17</v>
      </c>
      <c r="G1456">
        <v>2</v>
      </c>
      <c r="H1456">
        <v>7</v>
      </c>
      <c r="I1456">
        <v>33</v>
      </c>
      <c r="J1456">
        <f t="shared" si="29"/>
        <v>-42.282835552356957</v>
      </c>
      <c r="K1456">
        <v>-47.282835552356957</v>
      </c>
      <c r="L1456">
        <v>-48.282835552356957</v>
      </c>
      <c r="M1456">
        <v>-52.282835552356957</v>
      </c>
      <c r="N1456">
        <v>-51.282835552356957</v>
      </c>
      <c r="O1456">
        <v>-50.282835552356957</v>
      </c>
      <c r="P1456">
        <v>-45.282835552356957</v>
      </c>
      <c r="Q1456">
        <v>-40.282835552356957</v>
      </c>
      <c r="R1456">
        <v>-40.282835552356957</v>
      </c>
      <c r="S1456">
        <v>-47.282835552356957</v>
      </c>
      <c r="T1456">
        <v>-46.282835552356957</v>
      </c>
    </row>
    <row r="1457" spans="1:20" x14ac:dyDescent="0.3">
      <c r="A1457">
        <v>1456</v>
      </c>
      <c r="B1457" s="1">
        <v>44005</v>
      </c>
      <c r="C1457">
        <v>22</v>
      </c>
      <c r="D1457">
        <v>36</v>
      </c>
      <c r="E1457">
        <v>16</v>
      </c>
      <c r="F1457">
        <v>18</v>
      </c>
      <c r="G1457">
        <v>1</v>
      </c>
      <c r="H1457">
        <v>8</v>
      </c>
      <c r="I1457">
        <v>36</v>
      </c>
      <c r="J1457">
        <f t="shared" si="29"/>
        <v>-39.282835552356957</v>
      </c>
      <c r="K1457">
        <v>-42.282835552356957</v>
      </c>
      <c r="L1457">
        <v>-47.282835552356957</v>
      </c>
      <c r="M1457">
        <v>-48.282835552356957</v>
      </c>
      <c r="N1457">
        <v>-52.282835552356957</v>
      </c>
      <c r="O1457">
        <v>-51.282835552356957</v>
      </c>
      <c r="P1457">
        <v>-50.282835552356957</v>
      </c>
      <c r="Q1457">
        <v>-45.282835552356957</v>
      </c>
      <c r="R1457">
        <v>-40.282835552356957</v>
      </c>
      <c r="S1457">
        <v>-40.282835552356957</v>
      </c>
      <c r="T1457">
        <v>-47.282835552356957</v>
      </c>
    </row>
    <row r="1458" spans="1:20" x14ac:dyDescent="0.3">
      <c r="A1458">
        <v>1457</v>
      </c>
      <c r="B1458" s="1">
        <v>44006</v>
      </c>
      <c r="C1458">
        <v>23</v>
      </c>
      <c r="D1458">
        <v>43</v>
      </c>
      <c r="E1458">
        <v>20</v>
      </c>
      <c r="F1458">
        <v>19</v>
      </c>
      <c r="G1458">
        <v>2</v>
      </c>
      <c r="H1458">
        <v>10</v>
      </c>
      <c r="I1458">
        <v>43</v>
      </c>
      <c r="J1458">
        <f t="shared" si="29"/>
        <v>-32.282835552356957</v>
      </c>
      <c r="K1458">
        <v>-39.282835552356957</v>
      </c>
      <c r="L1458">
        <v>-42.282835552356957</v>
      </c>
      <c r="M1458">
        <v>-47.282835552356957</v>
      </c>
      <c r="N1458">
        <v>-48.282835552356957</v>
      </c>
      <c r="O1458">
        <v>-52.282835552356957</v>
      </c>
      <c r="P1458">
        <v>-51.282835552356957</v>
      </c>
      <c r="Q1458">
        <v>-50.282835552356957</v>
      </c>
      <c r="R1458">
        <v>-45.282835552356957</v>
      </c>
      <c r="S1458">
        <v>-40.282835552356957</v>
      </c>
      <c r="T1458">
        <v>-40.282835552356957</v>
      </c>
    </row>
    <row r="1459" spans="1:20" x14ac:dyDescent="0.3">
      <c r="A1459">
        <v>1458</v>
      </c>
      <c r="B1459" s="1">
        <v>44007</v>
      </c>
      <c r="C1459">
        <v>50</v>
      </c>
      <c r="D1459">
        <v>30</v>
      </c>
      <c r="E1459">
        <v>18</v>
      </c>
      <c r="F1459">
        <v>11</v>
      </c>
      <c r="G1459">
        <v>1</v>
      </c>
      <c r="H1459">
        <v>6</v>
      </c>
      <c r="I1459">
        <v>50</v>
      </c>
      <c r="J1459">
        <f t="shared" si="29"/>
        <v>-25.282835552356957</v>
      </c>
      <c r="K1459">
        <v>-32.282835552356957</v>
      </c>
      <c r="L1459">
        <v>-39.282835552356957</v>
      </c>
      <c r="M1459">
        <v>-42.282835552356957</v>
      </c>
      <c r="N1459">
        <v>-47.282835552356957</v>
      </c>
      <c r="O1459">
        <v>-48.282835552356957</v>
      </c>
      <c r="P1459">
        <v>-52.282835552356957</v>
      </c>
      <c r="Q1459">
        <v>-51.282835552356957</v>
      </c>
      <c r="R1459">
        <v>-50.282835552356957</v>
      </c>
      <c r="S1459">
        <v>-45.282835552356957</v>
      </c>
      <c r="T1459">
        <v>-40.282835552356957</v>
      </c>
    </row>
    <row r="1460" spans="1:20" x14ac:dyDescent="0.3">
      <c r="A1460">
        <v>1459</v>
      </c>
      <c r="B1460" s="1">
        <v>44008</v>
      </c>
      <c r="C1460">
        <v>23</v>
      </c>
      <c r="D1460">
        <v>27</v>
      </c>
      <c r="E1460">
        <v>27</v>
      </c>
      <c r="F1460">
        <v>12</v>
      </c>
      <c r="G1460">
        <v>1</v>
      </c>
      <c r="H1460">
        <v>4</v>
      </c>
      <c r="I1460">
        <v>27</v>
      </c>
      <c r="J1460">
        <f t="shared" si="29"/>
        <v>-48.282835552356957</v>
      </c>
      <c r="K1460">
        <v>-25.282835552356957</v>
      </c>
      <c r="L1460">
        <v>-32.282835552356957</v>
      </c>
      <c r="M1460">
        <v>-39.282835552356957</v>
      </c>
      <c r="N1460">
        <v>-42.282835552356957</v>
      </c>
      <c r="O1460">
        <v>-47.282835552356957</v>
      </c>
      <c r="P1460">
        <v>-48.282835552356957</v>
      </c>
      <c r="Q1460">
        <v>-52.282835552356957</v>
      </c>
      <c r="R1460">
        <v>-51.282835552356957</v>
      </c>
      <c r="S1460">
        <v>-50.282835552356957</v>
      </c>
      <c r="T1460">
        <v>-45.282835552356957</v>
      </c>
    </row>
    <row r="1461" spans="1:20" x14ac:dyDescent="0.3">
      <c r="A1461">
        <v>1460</v>
      </c>
      <c r="B1461" s="1">
        <v>44009</v>
      </c>
      <c r="C1461">
        <v>20</v>
      </c>
      <c r="D1461">
        <v>27</v>
      </c>
      <c r="E1461">
        <v>23</v>
      </c>
      <c r="F1461">
        <v>11</v>
      </c>
      <c r="G1461">
        <v>1</v>
      </c>
      <c r="H1461">
        <v>4</v>
      </c>
      <c r="I1461">
        <v>27</v>
      </c>
      <c r="J1461">
        <f t="shared" si="29"/>
        <v>-48.282835552356957</v>
      </c>
      <c r="K1461">
        <v>-48.282835552356957</v>
      </c>
      <c r="L1461">
        <v>-25.282835552356957</v>
      </c>
      <c r="M1461">
        <v>-32.282835552356957</v>
      </c>
      <c r="N1461">
        <v>-39.282835552356957</v>
      </c>
      <c r="O1461">
        <v>-42.282835552356957</v>
      </c>
      <c r="P1461">
        <v>-47.282835552356957</v>
      </c>
      <c r="Q1461">
        <v>-48.282835552356957</v>
      </c>
      <c r="R1461">
        <v>-52.282835552356957</v>
      </c>
      <c r="S1461">
        <v>-51.282835552356957</v>
      </c>
      <c r="T1461">
        <v>-50.282835552356957</v>
      </c>
    </row>
    <row r="1462" spans="1:20" x14ac:dyDescent="0.3">
      <c r="A1462">
        <v>1461</v>
      </c>
      <c r="B1462" s="1">
        <v>44010</v>
      </c>
      <c r="C1462">
        <v>23</v>
      </c>
      <c r="D1462">
        <v>31</v>
      </c>
      <c r="E1462">
        <v>18</v>
      </c>
      <c r="F1462">
        <v>15</v>
      </c>
      <c r="G1462">
        <v>3</v>
      </c>
      <c r="H1462">
        <v>9</v>
      </c>
      <c r="I1462">
        <v>31</v>
      </c>
      <c r="J1462">
        <f t="shared" si="29"/>
        <v>-44.282835552356957</v>
      </c>
      <c r="K1462">
        <v>-48.282835552356957</v>
      </c>
      <c r="L1462">
        <v>-48.282835552356957</v>
      </c>
      <c r="M1462">
        <v>-25.282835552356957</v>
      </c>
      <c r="N1462">
        <v>-32.282835552356957</v>
      </c>
      <c r="O1462">
        <v>-39.282835552356957</v>
      </c>
      <c r="P1462">
        <v>-42.282835552356957</v>
      </c>
      <c r="Q1462">
        <v>-47.282835552356957</v>
      </c>
      <c r="R1462">
        <v>-48.282835552356957</v>
      </c>
      <c r="S1462">
        <v>-52.282835552356957</v>
      </c>
      <c r="T1462">
        <v>-51.282835552356957</v>
      </c>
    </row>
    <row r="1463" spans="1:20" x14ac:dyDescent="0.3">
      <c r="A1463">
        <v>1462</v>
      </c>
      <c r="B1463" s="1">
        <v>44011</v>
      </c>
      <c r="C1463">
        <v>28</v>
      </c>
      <c r="D1463">
        <v>31</v>
      </c>
      <c r="E1463">
        <v>26</v>
      </c>
      <c r="F1463">
        <v>17</v>
      </c>
      <c r="G1463">
        <v>1</v>
      </c>
      <c r="H1463">
        <v>8</v>
      </c>
      <c r="I1463">
        <v>31</v>
      </c>
      <c r="J1463">
        <f t="shared" si="29"/>
        <v>-44.282835552356957</v>
      </c>
      <c r="K1463">
        <v>-44.282835552356957</v>
      </c>
      <c r="L1463">
        <v>-48.282835552356957</v>
      </c>
      <c r="M1463">
        <v>-48.282835552356957</v>
      </c>
      <c r="N1463">
        <v>-25.282835552356957</v>
      </c>
      <c r="O1463">
        <v>-32.282835552356957</v>
      </c>
      <c r="P1463">
        <v>-39.282835552356957</v>
      </c>
      <c r="Q1463">
        <v>-42.282835552356957</v>
      </c>
      <c r="R1463">
        <v>-47.282835552356957</v>
      </c>
      <c r="S1463">
        <v>-48.282835552356957</v>
      </c>
      <c r="T1463">
        <v>-52.282835552356957</v>
      </c>
    </row>
    <row r="1464" spans="1:20" x14ac:dyDescent="0.3">
      <c r="A1464">
        <v>1463</v>
      </c>
      <c r="B1464" s="1">
        <v>44012</v>
      </c>
      <c r="C1464">
        <v>30</v>
      </c>
      <c r="D1464">
        <v>32</v>
      </c>
      <c r="E1464">
        <v>17</v>
      </c>
      <c r="F1464">
        <v>17</v>
      </c>
      <c r="G1464">
        <v>2</v>
      </c>
      <c r="H1464">
        <v>11</v>
      </c>
      <c r="I1464">
        <v>32</v>
      </c>
      <c r="J1464">
        <f t="shared" si="29"/>
        <v>-43.282835552356957</v>
      </c>
      <c r="K1464">
        <v>-44.282835552356957</v>
      </c>
      <c r="L1464">
        <v>-44.282835552356957</v>
      </c>
      <c r="M1464">
        <v>-48.282835552356957</v>
      </c>
      <c r="N1464">
        <v>-48.282835552356957</v>
      </c>
      <c r="O1464">
        <v>-25.282835552356957</v>
      </c>
      <c r="P1464">
        <v>-32.282835552356957</v>
      </c>
      <c r="Q1464">
        <v>-39.282835552356957</v>
      </c>
      <c r="R1464">
        <v>-42.282835552356957</v>
      </c>
      <c r="S1464">
        <v>-47.282835552356957</v>
      </c>
      <c r="T1464">
        <v>-48.282835552356957</v>
      </c>
    </row>
    <row r="1465" spans="1:20" x14ac:dyDescent="0.3">
      <c r="A1465">
        <v>1464</v>
      </c>
      <c r="B1465" s="1">
        <v>44013</v>
      </c>
      <c r="C1465">
        <v>33</v>
      </c>
      <c r="D1465">
        <v>30</v>
      </c>
      <c r="E1465">
        <v>17</v>
      </c>
      <c r="F1465">
        <v>17</v>
      </c>
      <c r="G1465">
        <v>2</v>
      </c>
      <c r="H1465">
        <v>11</v>
      </c>
      <c r="I1465">
        <v>33</v>
      </c>
      <c r="J1465">
        <f t="shared" si="29"/>
        <v>-42.282835552356957</v>
      </c>
      <c r="K1465">
        <v>-43.282835552356957</v>
      </c>
      <c r="L1465">
        <v>-44.282835552356957</v>
      </c>
      <c r="M1465">
        <v>-44.282835552356957</v>
      </c>
      <c r="N1465">
        <v>-48.282835552356957</v>
      </c>
      <c r="O1465">
        <v>-48.282835552356957</v>
      </c>
      <c r="P1465">
        <v>-25.282835552356957</v>
      </c>
      <c r="Q1465">
        <v>-32.282835552356957</v>
      </c>
      <c r="R1465">
        <v>-39.282835552356957</v>
      </c>
      <c r="S1465">
        <v>-42.282835552356957</v>
      </c>
      <c r="T1465">
        <v>-47.282835552356957</v>
      </c>
    </row>
    <row r="1466" spans="1:20" x14ac:dyDescent="0.3">
      <c r="A1466">
        <v>1465</v>
      </c>
      <c r="B1466" s="1">
        <v>44014</v>
      </c>
      <c r="C1466">
        <v>32</v>
      </c>
      <c r="D1466">
        <v>24</v>
      </c>
      <c r="E1466">
        <v>18</v>
      </c>
      <c r="F1466">
        <v>14</v>
      </c>
      <c r="G1466">
        <v>2</v>
      </c>
      <c r="H1466">
        <v>10</v>
      </c>
      <c r="I1466">
        <v>32</v>
      </c>
      <c r="J1466">
        <f t="shared" si="29"/>
        <v>-43.282835552356957</v>
      </c>
      <c r="K1466">
        <v>-42.282835552356957</v>
      </c>
      <c r="L1466">
        <v>-43.282835552356957</v>
      </c>
      <c r="M1466">
        <v>-44.282835552356957</v>
      </c>
      <c r="N1466">
        <v>-44.282835552356957</v>
      </c>
      <c r="O1466">
        <v>-48.282835552356957</v>
      </c>
      <c r="P1466">
        <v>-48.282835552356957</v>
      </c>
      <c r="Q1466">
        <v>-25.282835552356957</v>
      </c>
      <c r="R1466">
        <v>-32.282835552356957</v>
      </c>
      <c r="S1466">
        <v>-39.282835552356957</v>
      </c>
      <c r="T1466">
        <v>-42.282835552356957</v>
      </c>
    </row>
    <row r="1467" spans="1:20" x14ac:dyDescent="0.3">
      <c r="A1467">
        <v>1466</v>
      </c>
      <c r="B1467" s="1">
        <v>44015</v>
      </c>
      <c r="C1467">
        <v>24</v>
      </c>
      <c r="D1467">
        <v>19</v>
      </c>
      <c r="E1467">
        <v>17</v>
      </c>
      <c r="F1467">
        <v>15</v>
      </c>
      <c r="G1467">
        <v>2</v>
      </c>
      <c r="H1467">
        <v>10</v>
      </c>
      <c r="I1467">
        <v>24</v>
      </c>
      <c r="J1467">
        <f t="shared" si="29"/>
        <v>-51.282835552356957</v>
      </c>
      <c r="K1467">
        <v>-43.282835552356957</v>
      </c>
      <c r="L1467">
        <v>-42.282835552356957</v>
      </c>
      <c r="M1467">
        <v>-43.282835552356957</v>
      </c>
      <c r="N1467">
        <v>-44.282835552356957</v>
      </c>
      <c r="O1467">
        <v>-44.282835552356957</v>
      </c>
      <c r="P1467">
        <v>-48.282835552356957</v>
      </c>
      <c r="Q1467">
        <v>-48.282835552356957</v>
      </c>
      <c r="R1467">
        <v>-25.282835552356957</v>
      </c>
      <c r="S1467">
        <v>-32.282835552356957</v>
      </c>
      <c r="T1467">
        <v>-39.282835552356957</v>
      </c>
    </row>
    <row r="1468" spans="1:20" x14ac:dyDescent="0.3">
      <c r="A1468">
        <v>1467</v>
      </c>
      <c r="B1468" s="1">
        <v>44016</v>
      </c>
      <c r="C1468">
        <v>24</v>
      </c>
      <c r="D1468">
        <v>21</v>
      </c>
      <c r="E1468">
        <v>16</v>
      </c>
      <c r="F1468">
        <v>11</v>
      </c>
      <c r="G1468">
        <v>2</v>
      </c>
      <c r="H1468">
        <v>8</v>
      </c>
      <c r="I1468">
        <v>24</v>
      </c>
      <c r="J1468">
        <f t="shared" si="29"/>
        <v>-51.282835552356957</v>
      </c>
      <c r="K1468">
        <v>-51.282835552356957</v>
      </c>
      <c r="L1468">
        <v>-43.282835552356957</v>
      </c>
      <c r="M1468">
        <v>-42.282835552356957</v>
      </c>
      <c r="N1468">
        <v>-43.282835552356957</v>
      </c>
      <c r="O1468">
        <v>-44.282835552356957</v>
      </c>
      <c r="P1468">
        <v>-44.282835552356957</v>
      </c>
      <c r="Q1468">
        <v>-48.282835552356957</v>
      </c>
      <c r="R1468">
        <v>-48.282835552356957</v>
      </c>
      <c r="S1468">
        <v>-25.282835552356957</v>
      </c>
      <c r="T1468">
        <v>-32.282835552356957</v>
      </c>
    </row>
    <row r="1469" spans="1:20" x14ac:dyDescent="0.3">
      <c r="A1469">
        <v>1468</v>
      </c>
      <c r="B1469" s="1">
        <v>44017</v>
      </c>
      <c r="C1469">
        <v>23</v>
      </c>
      <c r="D1469">
        <v>20</v>
      </c>
      <c r="E1469">
        <v>19</v>
      </c>
      <c r="F1469">
        <v>9</v>
      </c>
      <c r="G1469">
        <v>2</v>
      </c>
      <c r="H1469">
        <v>6</v>
      </c>
      <c r="I1469">
        <v>23</v>
      </c>
      <c r="J1469">
        <f t="shared" si="29"/>
        <v>-52.282835552356957</v>
      </c>
      <c r="K1469">
        <v>-51.282835552356957</v>
      </c>
      <c r="L1469">
        <v>-51.282835552356957</v>
      </c>
      <c r="M1469">
        <v>-43.282835552356957</v>
      </c>
      <c r="N1469">
        <v>-42.282835552356957</v>
      </c>
      <c r="O1469">
        <v>-43.282835552356957</v>
      </c>
      <c r="P1469">
        <v>-44.282835552356957</v>
      </c>
      <c r="Q1469">
        <v>-44.282835552356957</v>
      </c>
      <c r="R1469">
        <v>-48.282835552356957</v>
      </c>
      <c r="S1469">
        <v>-48.282835552356957</v>
      </c>
      <c r="T1469">
        <v>-25.282835552356957</v>
      </c>
    </row>
    <row r="1470" spans="1:20" x14ac:dyDescent="0.3">
      <c r="A1470">
        <v>1469</v>
      </c>
      <c r="B1470" s="1">
        <v>44018</v>
      </c>
      <c r="C1470">
        <v>20</v>
      </c>
      <c r="D1470">
        <v>26</v>
      </c>
      <c r="E1470">
        <v>23</v>
      </c>
      <c r="F1470">
        <v>10</v>
      </c>
      <c r="G1470">
        <v>2</v>
      </c>
      <c r="H1470">
        <v>6</v>
      </c>
      <c r="I1470">
        <v>26</v>
      </c>
      <c r="J1470">
        <f t="shared" si="29"/>
        <v>-49.282835552356957</v>
      </c>
      <c r="K1470">
        <v>-52.282835552356957</v>
      </c>
      <c r="L1470">
        <v>-51.282835552356957</v>
      </c>
      <c r="M1470">
        <v>-51.282835552356957</v>
      </c>
      <c r="N1470">
        <v>-43.282835552356957</v>
      </c>
      <c r="O1470">
        <v>-42.282835552356957</v>
      </c>
      <c r="P1470">
        <v>-43.282835552356957</v>
      </c>
      <c r="Q1470">
        <v>-44.282835552356957</v>
      </c>
      <c r="R1470">
        <v>-44.282835552356957</v>
      </c>
      <c r="S1470">
        <v>-48.282835552356957</v>
      </c>
      <c r="T1470">
        <v>-48.282835552356957</v>
      </c>
    </row>
    <row r="1471" spans="1:20" x14ac:dyDescent="0.3">
      <c r="A1471">
        <v>1470</v>
      </c>
      <c r="B1471" s="1">
        <v>44019</v>
      </c>
      <c r="C1471">
        <v>27</v>
      </c>
      <c r="D1471">
        <v>27</v>
      </c>
      <c r="E1471">
        <v>18</v>
      </c>
      <c r="F1471">
        <v>11</v>
      </c>
      <c r="G1471">
        <v>2</v>
      </c>
      <c r="H1471">
        <v>7</v>
      </c>
      <c r="I1471">
        <v>27</v>
      </c>
      <c r="J1471">
        <f t="shared" si="29"/>
        <v>-48.282835552356957</v>
      </c>
      <c r="K1471">
        <v>-49.282835552356957</v>
      </c>
      <c r="L1471">
        <v>-52.282835552356957</v>
      </c>
      <c r="M1471">
        <v>-51.282835552356957</v>
      </c>
      <c r="N1471">
        <v>-51.282835552356957</v>
      </c>
      <c r="O1471">
        <v>-43.282835552356957</v>
      </c>
      <c r="P1471">
        <v>-42.282835552356957</v>
      </c>
      <c r="Q1471">
        <v>-43.282835552356957</v>
      </c>
      <c r="R1471">
        <v>-44.282835552356957</v>
      </c>
      <c r="S1471">
        <v>-44.282835552356957</v>
      </c>
      <c r="T1471">
        <v>-48.282835552356957</v>
      </c>
    </row>
    <row r="1472" spans="1:20" x14ac:dyDescent="0.3">
      <c r="A1472">
        <v>1471</v>
      </c>
      <c r="B1472" s="1">
        <v>44020</v>
      </c>
      <c r="C1472">
        <v>24</v>
      </c>
      <c r="D1472">
        <v>32</v>
      </c>
      <c r="E1472">
        <v>18</v>
      </c>
      <c r="F1472">
        <v>10</v>
      </c>
      <c r="G1472">
        <v>2</v>
      </c>
      <c r="H1472">
        <v>7</v>
      </c>
      <c r="I1472">
        <v>32</v>
      </c>
      <c r="J1472">
        <f t="shared" si="29"/>
        <v>-43.282835552356957</v>
      </c>
      <c r="K1472">
        <v>-48.282835552356957</v>
      </c>
      <c r="L1472">
        <v>-49.282835552356957</v>
      </c>
      <c r="M1472">
        <v>-52.282835552356957</v>
      </c>
      <c r="N1472">
        <v>-51.282835552356957</v>
      </c>
      <c r="O1472">
        <v>-51.282835552356957</v>
      </c>
      <c r="P1472">
        <v>-43.282835552356957</v>
      </c>
      <c r="Q1472">
        <v>-42.282835552356957</v>
      </c>
      <c r="R1472">
        <v>-43.282835552356957</v>
      </c>
      <c r="S1472">
        <v>-44.282835552356957</v>
      </c>
      <c r="T1472">
        <v>-44.282835552356957</v>
      </c>
    </row>
    <row r="1473" spans="1:20" x14ac:dyDescent="0.3">
      <c r="A1473">
        <v>1472</v>
      </c>
      <c r="B1473" s="1">
        <v>44021</v>
      </c>
      <c r="C1473">
        <v>23</v>
      </c>
      <c r="D1473">
        <v>35</v>
      </c>
      <c r="E1473">
        <v>18</v>
      </c>
      <c r="F1473">
        <v>11</v>
      </c>
      <c r="G1473">
        <v>2</v>
      </c>
      <c r="H1473">
        <v>8</v>
      </c>
      <c r="I1473">
        <v>35</v>
      </c>
      <c r="J1473">
        <f t="shared" si="29"/>
        <v>-40.282835552356957</v>
      </c>
      <c r="K1473">
        <v>-43.282835552356957</v>
      </c>
      <c r="L1473">
        <v>-48.282835552356957</v>
      </c>
      <c r="M1473">
        <v>-49.282835552356957</v>
      </c>
      <c r="N1473">
        <v>-52.282835552356957</v>
      </c>
      <c r="O1473">
        <v>-51.282835552356957</v>
      </c>
      <c r="P1473">
        <v>-51.282835552356957</v>
      </c>
      <c r="Q1473">
        <v>-43.282835552356957</v>
      </c>
      <c r="R1473">
        <v>-42.282835552356957</v>
      </c>
      <c r="S1473">
        <v>-43.282835552356957</v>
      </c>
      <c r="T1473">
        <v>-44.282835552356957</v>
      </c>
    </row>
    <row r="1474" spans="1:20" x14ac:dyDescent="0.3">
      <c r="A1474">
        <v>1473</v>
      </c>
      <c r="B1474" s="1">
        <v>44022</v>
      </c>
      <c r="C1474">
        <v>22</v>
      </c>
      <c r="D1474">
        <v>43</v>
      </c>
      <c r="E1474">
        <v>18</v>
      </c>
      <c r="F1474">
        <v>13</v>
      </c>
      <c r="G1474">
        <v>4</v>
      </c>
      <c r="H1474">
        <v>10</v>
      </c>
      <c r="I1474">
        <v>43</v>
      </c>
      <c r="J1474">
        <f t="shared" si="29"/>
        <v>-32.282835552356957</v>
      </c>
      <c r="K1474">
        <v>-40.282835552356957</v>
      </c>
      <c r="L1474">
        <v>-43.282835552356957</v>
      </c>
      <c r="M1474">
        <v>-48.282835552356957</v>
      </c>
      <c r="N1474">
        <v>-49.282835552356957</v>
      </c>
      <c r="O1474">
        <v>-52.282835552356957</v>
      </c>
      <c r="P1474">
        <v>-51.282835552356957</v>
      </c>
      <c r="Q1474">
        <v>-51.282835552356957</v>
      </c>
      <c r="R1474">
        <v>-43.282835552356957</v>
      </c>
      <c r="S1474">
        <v>-42.282835552356957</v>
      </c>
      <c r="T1474">
        <v>-43.282835552356957</v>
      </c>
    </row>
    <row r="1475" spans="1:20" x14ac:dyDescent="0.3">
      <c r="A1475">
        <v>1474</v>
      </c>
      <c r="B1475" s="1">
        <v>44023</v>
      </c>
      <c r="C1475">
        <v>29</v>
      </c>
      <c r="D1475">
        <v>37</v>
      </c>
      <c r="E1475">
        <v>20</v>
      </c>
      <c r="F1475">
        <v>13</v>
      </c>
      <c r="G1475">
        <v>2</v>
      </c>
      <c r="H1475">
        <v>10</v>
      </c>
      <c r="I1475">
        <v>37</v>
      </c>
      <c r="J1475">
        <f t="shared" ref="J1475:J1538" si="30">(I1475-$V$2)</f>
        <v>-38.282835552356957</v>
      </c>
      <c r="K1475">
        <v>-32.282835552356957</v>
      </c>
      <c r="L1475">
        <v>-40.282835552356957</v>
      </c>
      <c r="M1475">
        <v>-43.282835552356957</v>
      </c>
      <c r="N1475">
        <v>-48.282835552356957</v>
      </c>
      <c r="O1475">
        <v>-49.282835552356957</v>
      </c>
      <c r="P1475">
        <v>-52.282835552356957</v>
      </c>
      <c r="Q1475">
        <v>-51.282835552356957</v>
      </c>
      <c r="R1475">
        <v>-51.282835552356957</v>
      </c>
      <c r="S1475">
        <v>-43.282835552356957</v>
      </c>
      <c r="T1475">
        <v>-42.282835552356957</v>
      </c>
    </row>
    <row r="1476" spans="1:20" x14ac:dyDescent="0.3">
      <c r="A1476">
        <v>1475</v>
      </c>
      <c r="B1476" s="1">
        <v>44024</v>
      </c>
      <c r="C1476">
        <v>34</v>
      </c>
      <c r="D1476">
        <v>34</v>
      </c>
      <c r="E1476">
        <v>24</v>
      </c>
      <c r="F1476">
        <v>14</v>
      </c>
      <c r="G1476">
        <v>2</v>
      </c>
      <c r="H1476">
        <v>8</v>
      </c>
      <c r="I1476">
        <v>34</v>
      </c>
      <c r="J1476">
        <f t="shared" si="30"/>
        <v>-41.282835552356957</v>
      </c>
      <c r="K1476">
        <v>-38.282835552356957</v>
      </c>
      <c r="L1476">
        <v>-32.282835552356957</v>
      </c>
      <c r="M1476">
        <v>-40.282835552356957</v>
      </c>
      <c r="N1476">
        <v>-43.282835552356957</v>
      </c>
      <c r="O1476">
        <v>-48.282835552356957</v>
      </c>
      <c r="P1476">
        <v>-49.282835552356957</v>
      </c>
      <c r="Q1476">
        <v>-52.282835552356957</v>
      </c>
      <c r="R1476">
        <v>-51.282835552356957</v>
      </c>
      <c r="S1476">
        <v>-51.282835552356957</v>
      </c>
      <c r="T1476">
        <v>-43.282835552356957</v>
      </c>
    </row>
    <row r="1477" spans="1:20" x14ac:dyDescent="0.3">
      <c r="A1477">
        <v>1476</v>
      </c>
      <c r="B1477" s="1">
        <v>44025</v>
      </c>
      <c r="C1477">
        <v>32</v>
      </c>
      <c r="D1477">
        <v>29</v>
      </c>
      <c r="E1477">
        <v>31</v>
      </c>
      <c r="F1477">
        <v>17</v>
      </c>
      <c r="G1477">
        <v>2</v>
      </c>
      <c r="H1477">
        <v>8</v>
      </c>
      <c r="I1477">
        <v>32</v>
      </c>
      <c r="J1477">
        <f t="shared" si="30"/>
        <v>-43.282835552356957</v>
      </c>
      <c r="K1477">
        <v>-41.282835552356957</v>
      </c>
      <c r="L1477">
        <v>-38.282835552356957</v>
      </c>
      <c r="M1477">
        <v>-32.282835552356957</v>
      </c>
      <c r="N1477">
        <v>-40.282835552356957</v>
      </c>
      <c r="O1477">
        <v>-43.282835552356957</v>
      </c>
      <c r="P1477">
        <v>-48.282835552356957</v>
      </c>
      <c r="Q1477">
        <v>-49.282835552356957</v>
      </c>
      <c r="R1477">
        <v>-52.282835552356957</v>
      </c>
      <c r="S1477">
        <v>-51.282835552356957</v>
      </c>
      <c r="T1477">
        <v>-51.282835552356957</v>
      </c>
    </row>
    <row r="1478" spans="1:20" x14ac:dyDescent="0.3">
      <c r="A1478">
        <v>1477</v>
      </c>
      <c r="B1478" s="1">
        <v>44026</v>
      </c>
      <c r="C1478">
        <v>31</v>
      </c>
      <c r="D1478">
        <v>27</v>
      </c>
      <c r="E1478">
        <v>24</v>
      </c>
      <c r="F1478">
        <v>11</v>
      </c>
      <c r="G1478">
        <v>2</v>
      </c>
      <c r="H1478">
        <v>6</v>
      </c>
      <c r="I1478">
        <v>31</v>
      </c>
      <c r="J1478">
        <f t="shared" si="30"/>
        <v>-44.282835552356957</v>
      </c>
      <c r="K1478">
        <v>-43.282835552356957</v>
      </c>
      <c r="L1478">
        <v>-41.282835552356957</v>
      </c>
      <c r="M1478">
        <v>-38.282835552356957</v>
      </c>
      <c r="N1478">
        <v>-32.282835552356957</v>
      </c>
      <c r="O1478">
        <v>-40.282835552356957</v>
      </c>
      <c r="P1478">
        <v>-43.282835552356957</v>
      </c>
      <c r="Q1478">
        <v>-48.282835552356957</v>
      </c>
      <c r="R1478">
        <v>-49.282835552356957</v>
      </c>
      <c r="S1478">
        <v>-52.282835552356957</v>
      </c>
      <c r="T1478">
        <v>-51.282835552356957</v>
      </c>
    </row>
    <row r="1479" spans="1:20" x14ac:dyDescent="0.3">
      <c r="A1479">
        <v>1478</v>
      </c>
      <c r="B1479" s="1">
        <v>44027</v>
      </c>
      <c r="C1479">
        <v>27</v>
      </c>
      <c r="D1479">
        <v>25</v>
      </c>
      <c r="E1479">
        <v>22</v>
      </c>
      <c r="F1479">
        <v>7</v>
      </c>
      <c r="G1479">
        <v>2</v>
      </c>
      <c r="H1479">
        <v>6</v>
      </c>
      <c r="I1479">
        <v>27</v>
      </c>
      <c r="J1479">
        <f t="shared" si="30"/>
        <v>-48.282835552356957</v>
      </c>
      <c r="K1479">
        <v>-44.282835552356957</v>
      </c>
      <c r="L1479">
        <v>-43.282835552356957</v>
      </c>
      <c r="M1479">
        <v>-41.282835552356957</v>
      </c>
      <c r="N1479">
        <v>-38.282835552356957</v>
      </c>
      <c r="O1479">
        <v>-32.282835552356957</v>
      </c>
      <c r="P1479">
        <v>-40.282835552356957</v>
      </c>
      <c r="Q1479">
        <v>-43.282835552356957</v>
      </c>
      <c r="R1479">
        <v>-48.282835552356957</v>
      </c>
      <c r="S1479">
        <v>-49.282835552356957</v>
      </c>
      <c r="T1479">
        <v>-52.282835552356957</v>
      </c>
    </row>
    <row r="1480" spans="1:20" x14ac:dyDescent="0.3">
      <c r="A1480">
        <v>1479</v>
      </c>
      <c r="B1480" s="1">
        <v>44028</v>
      </c>
      <c r="C1480">
        <v>24</v>
      </c>
      <c r="D1480">
        <v>26</v>
      </c>
      <c r="E1480">
        <v>22</v>
      </c>
      <c r="F1480">
        <v>8</v>
      </c>
      <c r="G1480">
        <v>2</v>
      </c>
      <c r="H1480">
        <v>6</v>
      </c>
      <c r="I1480">
        <v>26</v>
      </c>
      <c r="J1480">
        <f t="shared" si="30"/>
        <v>-49.282835552356957</v>
      </c>
      <c r="K1480">
        <v>-48.282835552356957</v>
      </c>
      <c r="L1480">
        <v>-44.282835552356957</v>
      </c>
      <c r="M1480">
        <v>-43.282835552356957</v>
      </c>
      <c r="N1480">
        <v>-41.282835552356957</v>
      </c>
      <c r="O1480">
        <v>-38.282835552356957</v>
      </c>
      <c r="P1480">
        <v>-32.282835552356957</v>
      </c>
      <c r="Q1480">
        <v>-40.282835552356957</v>
      </c>
      <c r="R1480">
        <v>-43.282835552356957</v>
      </c>
      <c r="S1480">
        <v>-48.282835552356957</v>
      </c>
      <c r="T1480">
        <v>-49.282835552356957</v>
      </c>
    </row>
    <row r="1481" spans="1:20" x14ac:dyDescent="0.3">
      <c r="A1481">
        <v>1480</v>
      </c>
      <c r="B1481" s="1">
        <v>44029</v>
      </c>
      <c r="C1481">
        <v>22</v>
      </c>
      <c r="D1481">
        <v>27</v>
      </c>
      <c r="E1481">
        <v>23</v>
      </c>
      <c r="F1481">
        <v>8</v>
      </c>
      <c r="G1481">
        <v>2</v>
      </c>
      <c r="H1481">
        <v>5</v>
      </c>
      <c r="I1481">
        <v>27</v>
      </c>
      <c r="J1481">
        <f t="shared" si="30"/>
        <v>-48.282835552356957</v>
      </c>
      <c r="K1481">
        <v>-49.282835552356957</v>
      </c>
      <c r="L1481">
        <v>-48.282835552356957</v>
      </c>
      <c r="M1481">
        <v>-44.282835552356957</v>
      </c>
      <c r="N1481">
        <v>-43.282835552356957</v>
      </c>
      <c r="O1481">
        <v>-41.282835552356957</v>
      </c>
      <c r="P1481">
        <v>-38.282835552356957</v>
      </c>
      <c r="Q1481">
        <v>-32.282835552356957</v>
      </c>
      <c r="R1481">
        <v>-40.282835552356957</v>
      </c>
      <c r="S1481">
        <v>-43.282835552356957</v>
      </c>
      <c r="T1481">
        <v>-48.282835552356957</v>
      </c>
    </row>
    <row r="1482" spans="1:20" x14ac:dyDescent="0.3">
      <c r="A1482">
        <v>1481</v>
      </c>
      <c r="B1482" s="1">
        <v>44030</v>
      </c>
      <c r="C1482">
        <v>24</v>
      </c>
      <c r="D1482">
        <v>28</v>
      </c>
      <c r="E1482">
        <v>22</v>
      </c>
      <c r="F1482">
        <v>8</v>
      </c>
      <c r="G1482">
        <v>2</v>
      </c>
      <c r="H1482">
        <v>5</v>
      </c>
      <c r="I1482">
        <v>28</v>
      </c>
      <c r="J1482">
        <f t="shared" si="30"/>
        <v>-47.282835552356957</v>
      </c>
      <c r="K1482">
        <v>-48.282835552356957</v>
      </c>
      <c r="L1482">
        <v>-49.282835552356957</v>
      </c>
      <c r="M1482">
        <v>-48.282835552356957</v>
      </c>
      <c r="N1482">
        <v>-44.282835552356957</v>
      </c>
      <c r="O1482">
        <v>-43.282835552356957</v>
      </c>
      <c r="P1482">
        <v>-41.282835552356957</v>
      </c>
      <c r="Q1482">
        <v>-38.282835552356957</v>
      </c>
      <c r="R1482">
        <v>-32.282835552356957</v>
      </c>
      <c r="S1482">
        <v>-40.282835552356957</v>
      </c>
      <c r="T1482">
        <v>-43.282835552356957</v>
      </c>
    </row>
    <row r="1483" spans="1:20" x14ac:dyDescent="0.3">
      <c r="A1483">
        <v>1482</v>
      </c>
      <c r="B1483" s="1">
        <v>44031</v>
      </c>
      <c r="C1483">
        <v>26</v>
      </c>
      <c r="D1483">
        <v>24</v>
      </c>
      <c r="E1483">
        <v>20</v>
      </c>
      <c r="F1483">
        <v>9</v>
      </c>
      <c r="G1483">
        <v>2</v>
      </c>
      <c r="H1483">
        <v>10</v>
      </c>
      <c r="I1483">
        <v>26</v>
      </c>
      <c r="J1483">
        <f t="shared" si="30"/>
        <v>-49.282835552356957</v>
      </c>
      <c r="K1483">
        <v>-47.282835552356957</v>
      </c>
      <c r="L1483">
        <v>-48.282835552356957</v>
      </c>
      <c r="M1483">
        <v>-49.282835552356957</v>
      </c>
      <c r="N1483">
        <v>-48.282835552356957</v>
      </c>
      <c r="O1483">
        <v>-44.282835552356957</v>
      </c>
      <c r="P1483">
        <v>-43.282835552356957</v>
      </c>
      <c r="Q1483">
        <v>-41.282835552356957</v>
      </c>
      <c r="R1483">
        <v>-38.282835552356957</v>
      </c>
      <c r="S1483">
        <v>-32.282835552356957</v>
      </c>
      <c r="T1483">
        <v>-40.282835552356957</v>
      </c>
    </row>
    <row r="1484" spans="1:20" x14ac:dyDescent="0.3">
      <c r="A1484">
        <v>1483</v>
      </c>
      <c r="B1484" s="1">
        <v>44032</v>
      </c>
      <c r="C1484">
        <v>29</v>
      </c>
      <c r="D1484">
        <v>24</v>
      </c>
      <c r="E1484">
        <v>14</v>
      </c>
      <c r="F1484">
        <v>6</v>
      </c>
      <c r="G1484">
        <v>4</v>
      </c>
      <c r="H1484">
        <v>7</v>
      </c>
      <c r="I1484">
        <v>29</v>
      </c>
      <c r="J1484">
        <f t="shared" si="30"/>
        <v>-46.282835552356957</v>
      </c>
      <c r="K1484">
        <v>-49.282835552356957</v>
      </c>
      <c r="L1484">
        <v>-47.282835552356957</v>
      </c>
      <c r="M1484">
        <v>-48.282835552356957</v>
      </c>
      <c r="N1484">
        <v>-49.282835552356957</v>
      </c>
      <c r="O1484">
        <v>-48.282835552356957</v>
      </c>
      <c r="P1484">
        <v>-44.282835552356957</v>
      </c>
      <c r="Q1484">
        <v>-43.282835552356957</v>
      </c>
      <c r="R1484">
        <v>-41.282835552356957</v>
      </c>
      <c r="S1484">
        <v>-38.282835552356957</v>
      </c>
      <c r="T1484">
        <v>-32.282835552356957</v>
      </c>
    </row>
    <row r="1485" spans="1:20" x14ac:dyDescent="0.3">
      <c r="A1485">
        <v>1484</v>
      </c>
      <c r="B1485" s="1">
        <v>44033</v>
      </c>
      <c r="C1485">
        <v>27</v>
      </c>
      <c r="D1485">
        <v>21</v>
      </c>
      <c r="E1485">
        <v>14</v>
      </c>
      <c r="F1485">
        <v>5</v>
      </c>
      <c r="G1485">
        <v>3</v>
      </c>
      <c r="H1485">
        <v>6</v>
      </c>
      <c r="I1485">
        <v>27</v>
      </c>
      <c r="J1485">
        <f t="shared" si="30"/>
        <v>-48.282835552356957</v>
      </c>
      <c r="K1485">
        <v>-46.282835552356957</v>
      </c>
      <c r="L1485">
        <v>-49.282835552356957</v>
      </c>
      <c r="M1485">
        <v>-47.282835552356957</v>
      </c>
      <c r="N1485">
        <v>-48.282835552356957</v>
      </c>
      <c r="O1485">
        <v>-49.282835552356957</v>
      </c>
      <c r="P1485">
        <v>-48.282835552356957</v>
      </c>
      <c r="Q1485">
        <v>-44.282835552356957</v>
      </c>
      <c r="R1485">
        <v>-43.282835552356957</v>
      </c>
      <c r="S1485">
        <v>-41.282835552356957</v>
      </c>
      <c r="T1485">
        <v>-38.282835552356957</v>
      </c>
    </row>
    <row r="1486" spans="1:20" x14ac:dyDescent="0.3">
      <c r="A1486">
        <v>1485</v>
      </c>
      <c r="B1486" s="1">
        <v>44034</v>
      </c>
      <c r="C1486">
        <v>20</v>
      </c>
      <c r="D1486">
        <v>21</v>
      </c>
      <c r="E1486">
        <v>14</v>
      </c>
      <c r="F1486">
        <v>19</v>
      </c>
      <c r="G1486">
        <v>3</v>
      </c>
      <c r="H1486">
        <v>6</v>
      </c>
      <c r="I1486">
        <v>21</v>
      </c>
      <c r="J1486">
        <f t="shared" si="30"/>
        <v>-54.282835552356957</v>
      </c>
      <c r="K1486">
        <v>-48.282835552356957</v>
      </c>
      <c r="L1486">
        <v>-46.282835552356957</v>
      </c>
      <c r="M1486">
        <v>-49.282835552356957</v>
      </c>
      <c r="N1486">
        <v>-47.282835552356957</v>
      </c>
      <c r="O1486">
        <v>-48.282835552356957</v>
      </c>
      <c r="P1486">
        <v>-49.282835552356957</v>
      </c>
      <c r="Q1486">
        <v>-48.282835552356957</v>
      </c>
      <c r="R1486">
        <v>-44.282835552356957</v>
      </c>
      <c r="S1486">
        <v>-43.282835552356957</v>
      </c>
      <c r="T1486">
        <v>-41.282835552356957</v>
      </c>
    </row>
    <row r="1487" spans="1:20" x14ac:dyDescent="0.3">
      <c r="A1487">
        <v>1486</v>
      </c>
      <c r="B1487" s="1">
        <v>44035</v>
      </c>
      <c r="C1487">
        <v>19</v>
      </c>
      <c r="D1487">
        <v>24</v>
      </c>
      <c r="E1487">
        <v>14</v>
      </c>
      <c r="F1487">
        <v>19</v>
      </c>
      <c r="G1487">
        <v>3</v>
      </c>
      <c r="H1487">
        <v>8</v>
      </c>
      <c r="I1487">
        <v>24</v>
      </c>
      <c r="J1487">
        <f t="shared" si="30"/>
        <v>-51.282835552356957</v>
      </c>
      <c r="K1487">
        <v>-54.282835552356957</v>
      </c>
      <c r="L1487">
        <v>-48.282835552356957</v>
      </c>
      <c r="M1487">
        <v>-46.282835552356957</v>
      </c>
      <c r="N1487">
        <v>-49.282835552356957</v>
      </c>
      <c r="O1487">
        <v>-47.282835552356957</v>
      </c>
      <c r="P1487">
        <v>-48.282835552356957</v>
      </c>
      <c r="Q1487">
        <v>-49.282835552356957</v>
      </c>
      <c r="R1487">
        <v>-48.282835552356957</v>
      </c>
      <c r="S1487">
        <v>-44.282835552356957</v>
      </c>
      <c r="T1487">
        <v>-43.282835552356957</v>
      </c>
    </row>
    <row r="1488" spans="1:20" x14ac:dyDescent="0.3">
      <c r="A1488">
        <v>1487</v>
      </c>
      <c r="B1488" s="1">
        <v>44036</v>
      </c>
      <c r="C1488">
        <v>25</v>
      </c>
      <c r="D1488">
        <v>25</v>
      </c>
      <c r="E1488">
        <v>16</v>
      </c>
      <c r="F1488">
        <v>19</v>
      </c>
      <c r="G1488">
        <v>3</v>
      </c>
      <c r="H1488">
        <v>6</v>
      </c>
      <c r="I1488">
        <v>25</v>
      </c>
      <c r="J1488">
        <f t="shared" si="30"/>
        <v>-50.282835552356957</v>
      </c>
      <c r="K1488">
        <v>-51.282835552356957</v>
      </c>
      <c r="L1488">
        <v>-54.282835552356957</v>
      </c>
      <c r="M1488">
        <v>-48.282835552356957</v>
      </c>
      <c r="N1488">
        <v>-46.282835552356957</v>
      </c>
      <c r="O1488">
        <v>-49.282835552356957</v>
      </c>
      <c r="P1488">
        <v>-47.282835552356957</v>
      </c>
      <c r="Q1488">
        <v>-48.282835552356957</v>
      </c>
      <c r="R1488">
        <v>-49.282835552356957</v>
      </c>
      <c r="S1488">
        <v>-48.282835552356957</v>
      </c>
      <c r="T1488">
        <v>-44.282835552356957</v>
      </c>
    </row>
    <row r="1489" spans="1:20" x14ac:dyDescent="0.3">
      <c r="A1489">
        <v>1488</v>
      </c>
      <c r="B1489" s="1">
        <v>44037</v>
      </c>
      <c r="C1489">
        <v>21</v>
      </c>
      <c r="D1489">
        <v>21</v>
      </c>
      <c r="E1489">
        <v>15</v>
      </c>
      <c r="F1489">
        <v>19</v>
      </c>
      <c r="G1489">
        <v>3</v>
      </c>
      <c r="H1489">
        <v>6</v>
      </c>
      <c r="I1489">
        <v>21</v>
      </c>
      <c r="J1489">
        <f t="shared" si="30"/>
        <v>-54.282835552356957</v>
      </c>
      <c r="K1489">
        <v>-50.282835552356957</v>
      </c>
      <c r="L1489">
        <v>-51.282835552356957</v>
      </c>
      <c r="M1489">
        <v>-54.282835552356957</v>
      </c>
      <c r="N1489">
        <v>-48.282835552356957</v>
      </c>
      <c r="O1489">
        <v>-46.282835552356957</v>
      </c>
      <c r="P1489">
        <v>-49.282835552356957</v>
      </c>
      <c r="Q1489">
        <v>-47.282835552356957</v>
      </c>
      <c r="R1489">
        <v>-48.282835552356957</v>
      </c>
      <c r="S1489">
        <v>-49.282835552356957</v>
      </c>
      <c r="T1489">
        <v>-48.282835552356957</v>
      </c>
    </row>
    <row r="1490" spans="1:20" x14ac:dyDescent="0.3">
      <c r="A1490">
        <v>1489</v>
      </c>
      <c r="B1490" s="1">
        <v>44038</v>
      </c>
      <c r="C1490">
        <v>23</v>
      </c>
      <c r="D1490">
        <v>42</v>
      </c>
      <c r="E1490">
        <v>15</v>
      </c>
      <c r="F1490">
        <v>19</v>
      </c>
      <c r="G1490">
        <v>4</v>
      </c>
      <c r="H1490">
        <v>10</v>
      </c>
      <c r="I1490">
        <v>42</v>
      </c>
      <c r="J1490">
        <f t="shared" si="30"/>
        <v>-33.282835552356957</v>
      </c>
      <c r="K1490">
        <v>-54.282835552356957</v>
      </c>
      <c r="L1490">
        <v>-50.282835552356957</v>
      </c>
      <c r="M1490">
        <v>-51.282835552356957</v>
      </c>
      <c r="N1490">
        <v>-54.282835552356957</v>
      </c>
      <c r="O1490">
        <v>-48.282835552356957</v>
      </c>
      <c r="P1490">
        <v>-46.282835552356957</v>
      </c>
      <c r="Q1490">
        <v>-49.282835552356957</v>
      </c>
      <c r="R1490">
        <v>-47.282835552356957</v>
      </c>
      <c r="S1490">
        <v>-48.282835552356957</v>
      </c>
      <c r="T1490">
        <v>-49.282835552356957</v>
      </c>
    </row>
    <row r="1491" spans="1:20" x14ac:dyDescent="0.3">
      <c r="A1491">
        <v>1490</v>
      </c>
      <c r="B1491" s="1">
        <v>44039</v>
      </c>
      <c r="C1491">
        <v>51</v>
      </c>
      <c r="D1491">
        <v>53</v>
      </c>
      <c r="E1491">
        <v>28</v>
      </c>
      <c r="F1491">
        <v>19</v>
      </c>
      <c r="G1491">
        <v>4</v>
      </c>
      <c r="H1491">
        <v>12</v>
      </c>
      <c r="I1491">
        <v>53</v>
      </c>
      <c r="J1491">
        <f t="shared" si="30"/>
        <v>-22.282835552356957</v>
      </c>
      <c r="K1491">
        <v>-33.282835552356957</v>
      </c>
      <c r="L1491">
        <v>-54.282835552356957</v>
      </c>
      <c r="M1491">
        <v>-50.282835552356957</v>
      </c>
      <c r="N1491">
        <v>-51.282835552356957</v>
      </c>
      <c r="O1491">
        <v>-54.282835552356957</v>
      </c>
      <c r="P1491">
        <v>-48.282835552356957</v>
      </c>
      <c r="Q1491">
        <v>-46.282835552356957</v>
      </c>
      <c r="R1491">
        <v>-49.282835552356957</v>
      </c>
      <c r="S1491">
        <v>-47.282835552356957</v>
      </c>
      <c r="T1491">
        <v>-48.282835552356957</v>
      </c>
    </row>
    <row r="1492" spans="1:20" x14ac:dyDescent="0.3">
      <c r="A1492">
        <v>1491</v>
      </c>
      <c r="B1492" s="1">
        <v>44040</v>
      </c>
      <c r="C1492">
        <v>76</v>
      </c>
      <c r="D1492">
        <v>44</v>
      </c>
      <c r="E1492">
        <v>16</v>
      </c>
      <c r="F1492">
        <v>19</v>
      </c>
      <c r="G1492">
        <v>3</v>
      </c>
      <c r="H1492">
        <v>13</v>
      </c>
      <c r="I1492">
        <v>76</v>
      </c>
      <c r="J1492">
        <f t="shared" si="30"/>
        <v>0.71716444764304299</v>
      </c>
      <c r="K1492">
        <v>-22.282835552356957</v>
      </c>
      <c r="L1492">
        <v>-33.282835552356957</v>
      </c>
      <c r="M1492">
        <v>-54.282835552356957</v>
      </c>
      <c r="N1492">
        <v>-50.282835552356957</v>
      </c>
      <c r="O1492">
        <v>-51.282835552356957</v>
      </c>
      <c r="P1492">
        <v>-54.282835552356957</v>
      </c>
      <c r="Q1492">
        <v>-48.282835552356957</v>
      </c>
      <c r="R1492">
        <v>-46.282835552356957</v>
      </c>
      <c r="S1492">
        <v>-49.282835552356957</v>
      </c>
      <c r="T1492">
        <v>-47.282835552356957</v>
      </c>
    </row>
    <row r="1493" spans="1:20" x14ac:dyDescent="0.3">
      <c r="A1493">
        <v>1492</v>
      </c>
      <c r="B1493" s="1">
        <v>44041</v>
      </c>
      <c r="C1493">
        <v>54</v>
      </c>
      <c r="D1493">
        <v>37</v>
      </c>
      <c r="E1493">
        <v>15</v>
      </c>
      <c r="F1493">
        <v>12</v>
      </c>
      <c r="G1493">
        <v>3</v>
      </c>
      <c r="H1493">
        <v>11</v>
      </c>
      <c r="I1493">
        <v>54</v>
      </c>
      <c r="J1493">
        <f t="shared" si="30"/>
        <v>-21.282835552356957</v>
      </c>
      <c r="K1493">
        <v>0.71716444764304299</v>
      </c>
      <c r="L1493">
        <v>-22.282835552356957</v>
      </c>
      <c r="M1493">
        <v>-33.282835552356957</v>
      </c>
      <c r="N1493">
        <v>-54.282835552356957</v>
      </c>
      <c r="O1493">
        <v>-50.282835552356957</v>
      </c>
      <c r="P1493">
        <v>-51.282835552356957</v>
      </c>
      <c r="Q1493">
        <v>-54.282835552356957</v>
      </c>
      <c r="R1493">
        <v>-48.282835552356957</v>
      </c>
      <c r="S1493">
        <v>-46.282835552356957</v>
      </c>
      <c r="T1493">
        <v>-49.282835552356957</v>
      </c>
    </row>
    <row r="1494" spans="1:20" x14ac:dyDescent="0.3">
      <c r="A1494">
        <v>1493</v>
      </c>
      <c r="B1494" s="1">
        <v>44042</v>
      </c>
      <c r="C1494">
        <v>44</v>
      </c>
      <c r="D1494">
        <v>33</v>
      </c>
      <c r="E1494">
        <v>16</v>
      </c>
      <c r="F1494">
        <v>16</v>
      </c>
      <c r="G1494">
        <v>3</v>
      </c>
      <c r="H1494">
        <v>9</v>
      </c>
      <c r="I1494">
        <v>44</v>
      </c>
      <c r="J1494">
        <f t="shared" si="30"/>
        <v>-31.282835552356957</v>
      </c>
      <c r="K1494">
        <v>-21.282835552356957</v>
      </c>
      <c r="L1494">
        <v>0.71716444764304299</v>
      </c>
      <c r="M1494">
        <v>-22.282835552356957</v>
      </c>
      <c r="N1494">
        <v>-33.282835552356957</v>
      </c>
      <c r="O1494">
        <v>-54.282835552356957</v>
      </c>
      <c r="P1494">
        <v>-50.282835552356957</v>
      </c>
      <c r="Q1494">
        <v>-51.282835552356957</v>
      </c>
      <c r="R1494">
        <v>-54.282835552356957</v>
      </c>
      <c r="S1494">
        <v>-48.282835552356957</v>
      </c>
      <c r="T1494">
        <v>-46.282835552356957</v>
      </c>
    </row>
    <row r="1495" spans="1:20" x14ac:dyDescent="0.3">
      <c r="A1495">
        <v>1494</v>
      </c>
      <c r="B1495" s="1">
        <v>44043</v>
      </c>
      <c r="C1495">
        <v>43</v>
      </c>
      <c r="D1495">
        <v>24</v>
      </c>
      <c r="E1495">
        <v>14</v>
      </c>
      <c r="F1495">
        <v>9</v>
      </c>
      <c r="G1495">
        <v>3</v>
      </c>
      <c r="H1495">
        <v>4</v>
      </c>
      <c r="I1495">
        <v>43</v>
      </c>
      <c r="J1495">
        <f t="shared" si="30"/>
        <v>-32.282835552356957</v>
      </c>
      <c r="K1495">
        <v>-31.282835552356957</v>
      </c>
      <c r="L1495">
        <v>-21.282835552356957</v>
      </c>
      <c r="M1495">
        <v>0.71716444764304299</v>
      </c>
      <c r="N1495">
        <v>-22.282835552356957</v>
      </c>
      <c r="O1495">
        <v>-33.282835552356957</v>
      </c>
      <c r="P1495">
        <v>-54.282835552356957</v>
      </c>
      <c r="Q1495">
        <v>-50.282835552356957</v>
      </c>
      <c r="R1495">
        <v>-51.282835552356957</v>
      </c>
      <c r="S1495">
        <v>-54.282835552356957</v>
      </c>
      <c r="T1495">
        <v>-48.282835552356957</v>
      </c>
    </row>
    <row r="1496" spans="1:20" x14ac:dyDescent="0.3">
      <c r="A1496">
        <v>1495</v>
      </c>
      <c r="B1496" s="1">
        <v>44044</v>
      </c>
      <c r="C1496">
        <v>31</v>
      </c>
      <c r="D1496">
        <v>10</v>
      </c>
      <c r="E1496">
        <v>13</v>
      </c>
      <c r="F1496">
        <v>6</v>
      </c>
      <c r="G1496">
        <v>3</v>
      </c>
      <c r="H1496">
        <v>4</v>
      </c>
      <c r="I1496">
        <v>31</v>
      </c>
      <c r="J1496">
        <f t="shared" si="30"/>
        <v>-44.282835552356957</v>
      </c>
      <c r="K1496">
        <v>-32.282835552356957</v>
      </c>
      <c r="L1496">
        <v>-31.282835552356957</v>
      </c>
      <c r="M1496">
        <v>-21.282835552356957</v>
      </c>
      <c r="N1496">
        <v>0.71716444764304299</v>
      </c>
      <c r="O1496">
        <v>-22.282835552356957</v>
      </c>
      <c r="P1496">
        <v>-33.282835552356957</v>
      </c>
      <c r="Q1496">
        <v>-54.282835552356957</v>
      </c>
      <c r="R1496">
        <v>-50.282835552356957</v>
      </c>
      <c r="S1496">
        <v>-51.282835552356957</v>
      </c>
      <c r="T1496">
        <v>-54.282835552356957</v>
      </c>
    </row>
    <row r="1497" spans="1:20" x14ac:dyDescent="0.3">
      <c r="A1497">
        <v>1496</v>
      </c>
      <c r="B1497" s="1">
        <v>44045</v>
      </c>
      <c r="C1497">
        <v>15</v>
      </c>
      <c r="D1497">
        <v>20</v>
      </c>
      <c r="E1497">
        <v>13</v>
      </c>
      <c r="F1497">
        <v>10</v>
      </c>
      <c r="G1497">
        <v>4</v>
      </c>
      <c r="H1497">
        <v>12</v>
      </c>
      <c r="I1497">
        <v>20</v>
      </c>
      <c r="J1497">
        <f t="shared" si="30"/>
        <v>-55.282835552356957</v>
      </c>
      <c r="K1497">
        <v>-44.282835552356957</v>
      </c>
      <c r="L1497">
        <v>-32.282835552356957</v>
      </c>
      <c r="M1497">
        <v>-31.282835552356957</v>
      </c>
      <c r="N1497">
        <v>-21.282835552356957</v>
      </c>
      <c r="O1497">
        <v>0.71716444764304299</v>
      </c>
      <c r="P1497">
        <v>-22.282835552356957</v>
      </c>
      <c r="Q1497">
        <v>-33.282835552356957</v>
      </c>
      <c r="R1497">
        <v>-54.282835552356957</v>
      </c>
      <c r="S1497">
        <v>-50.282835552356957</v>
      </c>
      <c r="T1497">
        <v>-51.282835552356957</v>
      </c>
    </row>
    <row r="1498" spans="1:20" x14ac:dyDescent="0.3">
      <c r="A1498">
        <v>1497</v>
      </c>
      <c r="B1498" s="1">
        <v>44046</v>
      </c>
      <c r="C1498">
        <v>32</v>
      </c>
      <c r="D1498">
        <v>19</v>
      </c>
      <c r="E1498">
        <v>12</v>
      </c>
      <c r="F1498">
        <v>9</v>
      </c>
      <c r="G1498">
        <v>4</v>
      </c>
      <c r="H1498">
        <v>13</v>
      </c>
      <c r="I1498">
        <v>32</v>
      </c>
      <c r="J1498">
        <f t="shared" si="30"/>
        <v>-43.282835552356957</v>
      </c>
      <c r="K1498">
        <v>-55.282835552356957</v>
      </c>
      <c r="L1498">
        <v>-44.282835552356957</v>
      </c>
      <c r="M1498">
        <v>-32.282835552356957</v>
      </c>
      <c r="N1498">
        <v>-31.282835552356957</v>
      </c>
      <c r="O1498">
        <v>-21.282835552356957</v>
      </c>
      <c r="P1498">
        <v>0.71716444764304299</v>
      </c>
      <c r="Q1498">
        <v>-22.282835552356957</v>
      </c>
      <c r="R1498">
        <v>-33.282835552356957</v>
      </c>
      <c r="S1498">
        <v>-54.282835552356957</v>
      </c>
      <c r="T1498">
        <v>-50.282835552356957</v>
      </c>
    </row>
    <row r="1499" spans="1:20" x14ac:dyDescent="0.3">
      <c r="A1499">
        <v>1498</v>
      </c>
      <c r="B1499" s="1">
        <v>44047</v>
      </c>
      <c r="C1499">
        <v>27</v>
      </c>
      <c r="D1499">
        <v>20</v>
      </c>
      <c r="E1499">
        <v>13</v>
      </c>
      <c r="F1499">
        <v>10</v>
      </c>
      <c r="G1499">
        <v>3</v>
      </c>
      <c r="H1499">
        <v>15</v>
      </c>
      <c r="I1499">
        <v>27</v>
      </c>
      <c r="J1499">
        <f t="shared" si="30"/>
        <v>-48.282835552356957</v>
      </c>
      <c r="K1499">
        <v>-43.282835552356957</v>
      </c>
      <c r="L1499">
        <v>-55.282835552356957</v>
      </c>
      <c r="M1499">
        <v>-44.282835552356957</v>
      </c>
      <c r="N1499">
        <v>-32.282835552356957</v>
      </c>
      <c r="O1499">
        <v>-31.282835552356957</v>
      </c>
      <c r="P1499">
        <v>-21.282835552356957</v>
      </c>
      <c r="Q1499">
        <v>0.71716444764304299</v>
      </c>
      <c r="R1499">
        <v>-22.282835552356957</v>
      </c>
      <c r="S1499">
        <v>-33.282835552356957</v>
      </c>
      <c r="T1499">
        <v>-54.282835552356957</v>
      </c>
    </row>
    <row r="1500" spans="1:20" x14ac:dyDescent="0.3">
      <c r="A1500">
        <v>1499</v>
      </c>
      <c r="B1500" s="1">
        <v>44048</v>
      </c>
      <c r="C1500">
        <v>29</v>
      </c>
      <c r="D1500">
        <v>13</v>
      </c>
      <c r="E1500">
        <v>12</v>
      </c>
      <c r="F1500">
        <v>8</v>
      </c>
      <c r="G1500">
        <v>3</v>
      </c>
      <c r="H1500">
        <v>13</v>
      </c>
      <c r="I1500">
        <v>29</v>
      </c>
      <c r="J1500">
        <f t="shared" si="30"/>
        <v>-46.282835552356957</v>
      </c>
      <c r="K1500">
        <v>-48.282835552356957</v>
      </c>
      <c r="L1500">
        <v>-43.282835552356957</v>
      </c>
      <c r="M1500">
        <v>-55.282835552356957</v>
      </c>
      <c r="N1500">
        <v>-44.282835552356957</v>
      </c>
      <c r="O1500">
        <v>-32.282835552356957</v>
      </c>
      <c r="P1500">
        <v>-31.282835552356957</v>
      </c>
      <c r="Q1500">
        <v>-21.282835552356957</v>
      </c>
      <c r="R1500">
        <v>0.71716444764304299</v>
      </c>
      <c r="S1500">
        <v>-22.282835552356957</v>
      </c>
      <c r="T1500">
        <v>-33.282835552356957</v>
      </c>
    </row>
    <row r="1501" spans="1:20" x14ac:dyDescent="0.3">
      <c r="A1501">
        <v>1500</v>
      </c>
      <c r="B1501" s="1">
        <v>44049</v>
      </c>
      <c r="C1501">
        <v>20</v>
      </c>
      <c r="D1501">
        <v>15</v>
      </c>
      <c r="E1501">
        <v>12</v>
      </c>
      <c r="F1501">
        <v>6</v>
      </c>
      <c r="G1501">
        <v>3</v>
      </c>
      <c r="H1501">
        <v>14</v>
      </c>
      <c r="I1501">
        <v>20</v>
      </c>
      <c r="J1501">
        <f t="shared" si="30"/>
        <v>-55.282835552356957</v>
      </c>
      <c r="K1501">
        <v>-46.282835552356957</v>
      </c>
      <c r="L1501">
        <v>-48.282835552356957</v>
      </c>
      <c r="M1501">
        <v>-43.282835552356957</v>
      </c>
      <c r="N1501">
        <v>-55.282835552356957</v>
      </c>
      <c r="O1501">
        <v>-44.282835552356957</v>
      </c>
      <c r="P1501">
        <v>-32.282835552356957</v>
      </c>
      <c r="Q1501">
        <v>-31.282835552356957</v>
      </c>
      <c r="R1501">
        <v>-21.282835552356957</v>
      </c>
      <c r="S1501">
        <v>0.71716444764304299</v>
      </c>
      <c r="T1501">
        <v>-22.282835552356957</v>
      </c>
    </row>
    <row r="1502" spans="1:20" x14ac:dyDescent="0.3">
      <c r="A1502">
        <v>1501</v>
      </c>
      <c r="B1502" s="1">
        <v>44050</v>
      </c>
      <c r="C1502">
        <v>21</v>
      </c>
      <c r="D1502">
        <v>20</v>
      </c>
      <c r="E1502">
        <v>13</v>
      </c>
      <c r="F1502">
        <v>6</v>
      </c>
      <c r="G1502">
        <v>3</v>
      </c>
      <c r="H1502">
        <v>21</v>
      </c>
      <c r="I1502">
        <v>21</v>
      </c>
      <c r="J1502">
        <f t="shared" si="30"/>
        <v>-54.282835552356957</v>
      </c>
      <c r="K1502">
        <v>-55.282835552356957</v>
      </c>
      <c r="L1502">
        <v>-46.282835552356957</v>
      </c>
      <c r="M1502">
        <v>-48.282835552356957</v>
      </c>
      <c r="N1502">
        <v>-43.282835552356957</v>
      </c>
      <c r="O1502">
        <v>-55.282835552356957</v>
      </c>
      <c r="P1502">
        <v>-44.282835552356957</v>
      </c>
      <c r="Q1502">
        <v>-32.282835552356957</v>
      </c>
      <c r="R1502">
        <v>-31.282835552356957</v>
      </c>
      <c r="S1502">
        <v>-21.282835552356957</v>
      </c>
      <c r="T1502">
        <v>0.71716444764304299</v>
      </c>
    </row>
    <row r="1503" spans="1:20" x14ac:dyDescent="0.3">
      <c r="A1503">
        <v>1502</v>
      </c>
      <c r="B1503" s="1">
        <v>44051</v>
      </c>
      <c r="C1503">
        <v>24</v>
      </c>
      <c r="D1503">
        <v>19</v>
      </c>
      <c r="E1503">
        <v>13</v>
      </c>
      <c r="F1503">
        <v>8</v>
      </c>
      <c r="G1503">
        <v>3</v>
      </c>
      <c r="H1503">
        <v>21</v>
      </c>
      <c r="I1503">
        <v>24</v>
      </c>
      <c r="J1503">
        <f t="shared" si="30"/>
        <v>-51.282835552356957</v>
      </c>
      <c r="K1503">
        <v>-54.282835552356957</v>
      </c>
      <c r="L1503">
        <v>-55.282835552356957</v>
      </c>
      <c r="M1503">
        <v>-46.282835552356957</v>
      </c>
      <c r="N1503">
        <v>-48.282835552356957</v>
      </c>
      <c r="O1503">
        <v>-43.282835552356957</v>
      </c>
      <c r="P1503">
        <v>-55.282835552356957</v>
      </c>
      <c r="Q1503">
        <v>-44.282835552356957</v>
      </c>
      <c r="R1503">
        <v>-32.282835552356957</v>
      </c>
      <c r="S1503">
        <v>-31.282835552356957</v>
      </c>
      <c r="T1503">
        <v>-21.282835552356957</v>
      </c>
    </row>
    <row r="1504" spans="1:20" x14ac:dyDescent="0.3">
      <c r="A1504">
        <v>1503</v>
      </c>
      <c r="B1504" s="1">
        <v>44052</v>
      </c>
      <c r="C1504">
        <v>23</v>
      </c>
      <c r="D1504">
        <v>24</v>
      </c>
      <c r="E1504">
        <v>17</v>
      </c>
      <c r="F1504">
        <v>14</v>
      </c>
      <c r="G1504">
        <v>3</v>
      </c>
      <c r="H1504">
        <v>21</v>
      </c>
      <c r="I1504">
        <v>24</v>
      </c>
      <c r="J1504">
        <f t="shared" si="30"/>
        <v>-51.282835552356957</v>
      </c>
      <c r="K1504">
        <v>-51.282835552356957</v>
      </c>
      <c r="L1504">
        <v>-54.282835552356957</v>
      </c>
      <c r="M1504">
        <v>-55.282835552356957</v>
      </c>
      <c r="N1504">
        <v>-46.282835552356957</v>
      </c>
      <c r="O1504">
        <v>-48.282835552356957</v>
      </c>
      <c r="P1504">
        <v>-43.282835552356957</v>
      </c>
      <c r="Q1504">
        <v>-55.282835552356957</v>
      </c>
      <c r="R1504">
        <v>-44.282835552356957</v>
      </c>
      <c r="S1504">
        <v>-32.282835552356957</v>
      </c>
      <c r="T1504">
        <v>-31.282835552356957</v>
      </c>
    </row>
    <row r="1505" spans="1:20" x14ac:dyDescent="0.3">
      <c r="A1505">
        <v>1504</v>
      </c>
      <c r="B1505" s="1">
        <v>44053</v>
      </c>
      <c r="C1505">
        <v>26</v>
      </c>
      <c r="D1505">
        <v>19</v>
      </c>
      <c r="E1505">
        <v>8</v>
      </c>
      <c r="F1505">
        <v>19</v>
      </c>
      <c r="G1505">
        <v>4</v>
      </c>
      <c r="H1505">
        <v>11</v>
      </c>
      <c r="I1505">
        <v>26</v>
      </c>
      <c r="J1505">
        <f t="shared" si="30"/>
        <v>-49.282835552356957</v>
      </c>
      <c r="K1505">
        <v>-51.282835552356957</v>
      </c>
      <c r="L1505">
        <v>-51.282835552356957</v>
      </c>
      <c r="M1505">
        <v>-54.282835552356957</v>
      </c>
      <c r="N1505">
        <v>-55.282835552356957</v>
      </c>
      <c r="O1505">
        <v>-46.282835552356957</v>
      </c>
      <c r="P1505">
        <v>-48.282835552356957</v>
      </c>
      <c r="Q1505">
        <v>-43.282835552356957</v>
      </c>
      <c r="R1505">
        <v>-55.282835552356957</v>
      </c>
      <c r="S1505">
        <v>-44.282835552356957</v>
      </c>
      <c r="T1505">
        <v>-32.282835552356957</v>
      </c>
    </row>
    <row r="1506" spans="1:20" x14ac:dyDescent="0.3">
      <c r="A1506">
        <v>1505</v>
      </c>
      <c r="B1506" s="1">
        <v>44054</v>
      </c>
      <c r="C1506">
        <v>14</v>
      </c>
      <c r="D1506">
        <v>21</v>
      </c>
      <c r="E1506">
        <v>12</v>
      </c>
      <c r="F1506">
        <v>12</v>
      </c>
      <c r="G1506">
        <v>4</v>
      </c>
      <c r="H1506">
        <v>10</v>
      </c>
      <c r="I1506">
        <v>21</v>
      </c>
      <c r="J1506">
        <f t="shared" si="30"/>
        <v>-54.282835552356957</v>
      </c>
      <c r="K1506">
        <v>-49.282835552356957</v>
      </c>
      <c r="L1506">
        <v>-51.282835552356957</v>
      </c>
      <c r="M1506">
        <v>-51.282835552356957</v>
      </c>
      <c r="N1506">
        <v>-54.282835552356957</v>
      </c>
      <c r="O1506">
        <v>-55.282835552356957</v>
      </c>
      <c r="P1506">
        <v>-46.282835552356957</v>
      </c>
      <c r="Q1506">
        <v>-48.282835552356957</v>
      </c>
      <c r="R1506">
        <v>-43.282835552356957</v>
      </c>
      <c r="S1506">
        <v>-55.282835552356957</v>
      </c>
      <c r="T1506">
        <v>-44.282835552356957</v>
      </c>
    </row>
    <row r="1507" spans="1:20" x14ac:dyDescent="0.3">
      <c r="A1507">
        <v>1506</v>
      </c>
      <c r="B1507" s="1">
        <v>44055</v>
      </c>
      <c r="C1507">
        <v>23</v>
      </c>
      <c r="D1507">
        <v>13</v>
      </c>
      <c r="E1507">
        <v>12</v>
      </c>
      <c r="F1507">
        <v>11</v>
      </c>
      <c r="G1507">
        <v>3</v>
      </c>
      <c r="H1507">
        <v>9</v>
      </c>
      <c r="I1507">
        <v>23</v>
      </c>
      <c r="J1507">
        <f t="shared" si="30"/>
        <v>-52.282835552356957</v>
      </c>
      <c r="K1507">
        <v>-54.282835552356957</v>
      </c>
      <c r="L1507">
        <v>-49.282835552356957</v>
      </c>
      <c r="M1507">
        <v>-51.282835552356957</v>
      </c>
      <c r="N1507">
        <v>-51.282835552356957</v>
      </c>
      <c r="O1507">
        <v>-54.282835552356957</v>
      </c>
      <c r="P1507">
        <v>-55.282835552356957</v>
      </c>
      <c r="Q1507">
        <v>-46.282835552356957</v>
      </c>
      <c r="R1507">
        <v>-48.282835552356957</v>
      </c>
      <c r="S1507">
        <v>-43.282835552356957</v>
      </c>
      <c r="T1507">
        <v>-55.282835552356957</v>
      </c>
    </row>
    <row r="1508" spans="1:20" x14ac:dyDescent="0.3">
      <c r="A1508">
        <v>1507</v>
      </c>
      <c r="B1508" s="1">
        <v>44056</v>
      </c>
      <c r="C1508">
        <v>17</v>
      </c>
      <c r="D1508">
        <v>13</v>
      </c>
      <c r="E1508">
        <v>11</v>
      </c>
      <c r="F1508">
        <v>7</v>
      </c>
      <c r="G1508">
        <v>4</v>
      </c>
      <c r="H1508">
        <v>10</v>
      </c>
      <c r="I1508">
        <v>17</v>
      </c>
      <c r="J1508">
        <f t="shared" si="30"/>
        <v>-58.282835552356957</v>
      </c>
      <c r="K1508">
        <v>-52.282835552356957</v>
      </c>
      <c r="L1508">
        <v>-54.282835552356957</v>
      </c>
      <c r="M1508">
        <v>-49.282835552356957</v>
      </c>
      <c r="N1508">
        <v>-51.282835552356957</v>
      </c>
      <c r="O1508">
        <v>-51.282835552356957</v>
      </c>
      <c r="P1508">
        <v>-54.282835552356957</v>
      </c>
      <c r="Q1508">
        <v>-55.282835552356957</v>
      </c>
      <c r="R1508">
        <v>-46.282835552356957</v>
      </c>
      <c r="S1508">
        <v>-48.282835552356957</v>
      </c>
      <c r="T1508">
        <v>-43.282835552356957</v>
      </c>
    </row>
    <row r="1509" spans="1:20" x14ac:dyDescent="0.3">
      <c r="A1509">
        <v>1508</v>
      </c>
      <c r="B1509" s="1">
        <v>44057</v>
      </c>
      <c r="C1509">
        <v>19</v>
      </c>
      <c r="D1509">
        <v>16</v>
      </c>
      <c r="E1509">
        <v>6</v>
      </c>
      <c r="F1509">
        <v>8</v>
      </c>
      <c r="G1509">
        <v>4</v>
      </c>
      <c r="H1509">
        <v>10</v>
      </c>
      <c r="I1509">
        <v>19</v>
      </c>
      <c r="J1509">
        <f t="shared" si="30"/>
        <v>-56.282835552356957</v>
      </c>
      <c r="K1509">
        <v>-58.282835552356957</v>
      </c>
      <c r="L1509">
        <v>-52.282835552356957</v>
      </c>
      <c r="M1509">
        <v>-54.282835552356957</v>
      </c>
      <c r="N1509">
        <v>-49.282835552356957</v>
      </c>
      <c r="O1509">
        <v>-51.282835552356957</v>
      </c>
      <c r="P1509">
        <v>-51.282835552356957</v>
      </c>
      <c r="Q1509">
        <v>-54.282835552356957</v>
      </c>
      <c r="R1509">
        <v>-55.282835552356957</v>
      </c>
      <c r="S1509">
        <v>-46.282835552356957</v>
      </c>
      <c r="T1509">
        <v>-48.282835552356957</v>
      </c>
    </row>
    <row r="1510" spans="1:20" x14ac:dyDescent="0.3">
      <c r="A1510">
        <v>1509</v>
      </c>
      <c r="B1510" s="1">
        <v>44058</v>
      </c>
      <c r="C1510">
        <v>22</v>
      </c>
      <c r="D1510">
        <v>32</v>
      </c>
      <c r="E1510">
        <v>6</v>
      </c>
      <c r="F1510">
        <v>9</v>
      </c>
      <c r="G1510">
        <v>4</v>
      </c>
      <c r="H1510">
        <v>9</v>
      </c>
      <c r="I1510">
        <v>32</v>
      </c>
      <c r="J1510">
        <f t="shared" si="30"/>
        <v>-43.282835552356957</v>
      </c>
      <c r="K1510">
        <v>-56.282835552356957</v>
      </c>
      <c r="L1510">
        <v>-58.282835552356957</v>
      </c>
      <c r="M1510">
        <v>-52.282835552356957</v>
      </c>
      <c r="N1510">
        <v>-54.282835552356957</v>
      </c>
      <c r="O1510">
        <v>-49.282835552356957</v>
      </c>
      <c r="P1510">
        <v>-51.282835552356957</v>
      </c>
      <c r="Q1510">
        <v>-51.282835552356957</v>
      </c>
      <c r="R1510">
        <v>-54.282835552356957</v>
      </c>
      <c r="S1510">
        <v>-55.282835552356957</v>
      </c>
      <c r="T1510">
        <v>-46.282835552356957</v>
      </c>
    </row>
    <row r="1511" spans="1:20" x14ac:dyDescent="0.3">
      <c r="A1511">
        <v>1510</v>
      </c>
      <c r="B1511" s="1">
        <v>44059</v>
      </c>
      <c r="C1511">
        <v>43</v>
      </c>
      <c r="D1511">
        <v>13</v>
      </c>
      <c r="E1511">
        <v>6</v>
      </c>
      <c r="F1511">
        <v>9</v>
      </c>
      <c r="G1511">
        <v>4</v>
      </c>
      <c r="H1511">
        <v>10</v>
      </c>
      <c r="I1511">
        <v>43</v>
      </c>
      <c r="J1511">
        <f t="shared" si="30"/>
        <v>-32.282835552356957</v>
      </c>
      <c r="K1511">
        <v>-43.282835552356957</v>
      </c>
      <c r="L1511">
        <v>-56.282835552356957</v>
      </c>
      <c r="M1511">
        <v>-58.282835552356957</v>
      </c>
      <c r="N1511">
        <v>-52.282835552356957</v>
      </c>
      <c r="O1511">
        <v>-54.282835552356957</v>
      </c>
      <c r="P1511">
        <v>-49.282835552356957</v>
      </c>
      <c r="Q1511">
        <v>-51.282835552356957</v>
      </c>
      <c r="R1511">
        <v>-51.282835552356957</v>
      </c>
      <c r="S1511">
        <v>-54.282835552356957</v>
      </c>
      <c r="T1511">
        <v>-55.282835552356957</v>
      </c>
    </row>
    <row r="1512" spans="1:20" x14ac:dyDescent="0.3">
      <c r="A1512">
        <v>1511</v>
      </c>
      <c r="B1512" s="1">
        <v>44060</v>
      </c>
      <c r="C1512">
        <v>19</v>
      </c>
      <c r="D1512">
        <v>8</v>
      </c>
      <c r="E1512">
        <v>18</v>
      </c>
      <c r="F1512">
        <v>8</v>
      </c>
      <c r="G1512">
        <v>4</v>
      </c>
      <c r="H1512">
        <v>11</v>
      </c>
      <c r="I1512">
        <v>19</v>
      </c>
      <c r="J1512">
        <f t="shared" si="30"/>
        <v>-56.282835552356957</v>
      </c>
      <c r="K1512">
        <v>-32.282835552356957</v>
      </c>
      <c r="L1512">
        <v>-43.282835552356957</v>
      </c>
      <c r="M1512">
        <v>-56.282835552356957</v>
      </c>
      <c r="N1512">
        <v>-58.282835552356957</v>
      </c>
      <c r="O1512">
        <v>-52.282835552356957</v>
      </c>
      <c r="P1512">
        <v>-54.282835552356957</v>
      </c>
      <c r="Q1512">
        <v>-49.282835552356957</v>
      </c>
      <c r="R1512">
        <v>-51.282835552356957</v>
      </c>
      <c r="S1512">
        <v>-51.282835552356957</v>
      </c>
      <c r="T1512">
        <v>-54.282835552356957</v>
      </c>
    </row>
    <row r="1513" spans="1:20" x14ac:dyDescent="0.3">
      <c r="A1513">
        <v>1512</v>
      </c>
      <c r="B1513" s="1">
        <v>44061</v>
      </c>
      <c r="C1513">
        <v>13</v>
      </c>
      <c r="D1513">
        <v>21</v>
      </c>
      <c r="E1513">
        <v>18</v>
      </c>
      <c r="F1513">
        <v>12</v>
      </c>
      <c r="G1513">
        <v>4</v>
      </c>
      <c r="H1513">
        <v>14</v>
      </c>
      <c r="I1513">
        <v>21</v>
      </c>
      <c r="J1513">
        <f t="shared" si="30"/>
        <v>-54.282835552356957</v>
      </c>
      <c r="K1513">
        <v>-56.282835552356957</v>
      </c>
      <c r="L1513">
        <v>-32.282835552356957</v>
      </c>
      <c r="M1513">
        <v>-43.282835552356957</v>
      </c>
      <c r="N1513">
        <v>-56.282835552356957</v>
      </c>
      <c r="O1513">
        <v>-58.282835552356957</v>
      </c>
      <c r="P1513">
        <v>-52.282835552356957</v>
      </c>
      <c r="Q1513">
        <v>-54.282835552356957</v>
      </c>
      <c r="R1513">
        <v>-49.282835552356957</v>
      </c>
      <c r="S1513">
        <v>-51.282835552356957</v>
      </c>
      <c r="T1513">
        <v>-51.282835552356957</v>
      </c>
    </row>
    <row r="1514" spans="1:20" x14ac:dyDescent="0.3">
      <c r="A1514">
        <v>1513</v>
      </c>
      <c r="B1514" s="1">
        <v>44062</v>
      </c>
      <c r="C1514">
        <v>28</v>
      </c>
      <c r="D1514">
        <v>30</v>
      </c>
      <c r="E1514">
        <v>18</v>
      </c>
      <c r="F1514">
        <v>12</v>
      </c>
      <c r="G1514">
        <v>4</v>
      </c>
      <c r="H1514">
        <v>8</v>
      </c>
      <c r="I1514">
        <v>30</v>
      </c>
      <c r="J1514">
        <f t="shared" si="30"/>
        <v>-45.282835552356957</v>
      </c>
      <c r="K1514">
        <v>-54.282835552356957</v>
      </c>
      <c r="L1514">
        <v>-56.282835552356957</v>
      </c>
      <c r="M1514">
        <v>-32.282835552356957</v>
      </c>
      <c r="N1514">
        <v>-43.282835552356957</v>
      </c>
      <c r="O1514">
        <v>-56.282835552356957</v>
      </c>
      <c r="P1514">
        <v>-58.282835552356957</v>
      </c>
      <c r="Q1514">
        <v>-52.282835552356957</v>
      </c>
      <c r="R1514">
        <v>-54.282835552356957</v>
      </c>
      <c r="S1514">
        <v>-49.282835552356957</v>
      </c>
      <c r="T1514">
        <v>-51.282835552356957</v>
      </c>
    </row>
    <row r="1515" spans="1:20" x14ac:dyDescent="0.3">
      <c r="A1515">
        <v>1514</v>
      </c>
      <c r="B1515" s="1">
        <v>44063</v>
      </c>
      <c r="C1515">
        <v>41</v>
      </c>
      <c r="D1515">
        <v>19</v>
      </c>
      <c r="E1515">
        <v>18</v>
      </c>
      <c r="F1515">
        <v>17</v>
      </c>
      <c r="G1515">
        <v>4</v>
      </c>
      <c r="H1515">
        <v>14</v>
      </c>
      <c r="I1515">
        <v>41</v>
      </c>
      <c r="J1515">
        <f t="shared" si="30"/>
        <v>-34.282835552356957</v>
      </c>
      <c r="K1515">
        <v>-45.282835552356957</v>
      </c>
      <c r="L1515">
        <v>-54.282835552356957</v>
      </c>
      <c r="M1515">
        <v>-56.282835552356957</v>
      </c>
      <c r="N1515">
        <v>-32.282835552356957</v>
      </c>
      <c r="O1515">
        <v>-43.282835552356957</v>
      </c>
      <c r="P1515">
        <v>-56.282835552356957</v>
      </c>
      <c r="Q1515">
        <v>-58.282835552356957</v>
      </c>
      <c r="R1515">
        <v>-52.282835552356957</v>
      </c>
      <c r="S1515">
        <v>-54.282835552356957</v>
      </c>
      <c r="T1515">
        <v>-49.282835552356957</v>
      </c>
    </row>
    <row r="1516" spans="1:20" x14ac:dyDescent="0.3">
      <c r="A1516">
        <v>1515</v>
      </c>
      <c r="B1516" s="1">
        <v>44064</v>
      </c>
      <c r="C1516">
        <v>23</v>
      </c>
      <c r="D1516">
        <v>19</v>
      </c>
      <c r="E1516">
        <v>18</v>
      </c>
      <c r="F1516">
        <v>11</v>
      </c>
      <c r="G1516">
        <v>4</v>
      </c>
      <c r="H1516">
        <v>7</v>
      </c>
      <c r="I1516">
        <v>23</v>
      </c>
      <c r="J1516">
        <f t="shared" si="30"/>
        <v>-52.282835552356957</v>
      </c>
      <c r="K1516">
        <v>-34.282835552356957</v>
      </c>
      <c r="L1516">
        <v>-45.282835552356957</v>
      </c>
      <c r="M1516">
        <v>-54.282835552356957</v>
      </c>
      <c r="N1516">
        <v>-56.282835552356957</v>
      </c>
      <c r="O1516">
        <v>-32.282835552356957</v>
      </c>
      <c r="P1516">
        <v>-43.282835552356957</v>
      </c>
      <c r="Q1516">
        <v>-56.282835552356957</v>
      </c>
      <c r="R1516">
        <v>-58.282835552356957</v>
      </c>
      <c r="S1516">
        <v>-52.282835552356957</v>
      </c>
      <c r="T1516">
        <v>-54.282835552356957</v>
      </c>
    </row>
    <row r="1517" spans="1:20" x14ac:dyDescent="0.3">
      <c r="A1517">
        <v>1516</v>
      </c>
      <c r="B1517" s="1">
        <v>44065</v>
      </c>
      <c r="C1517">
        <v>26</v>
      </c>
      <c r="D1517">
        <v>24</v>
      </c>
      <c r="E1517">
        <v>18</v>
      </c>
      <c r="F1517">
        <v>10</v>
      </c>
      <c r="G1517">
        <v>4</v>
      </c>
      <c r="H1517">
        <v>8</v>
      </c>
      <c r="I1517">
        <v>26</v>
      </c>
      <c r="J1517">
        <f t="shared" si="30"/>
        <v>-49.282835552356957</v>
      </c>
      <c r="K1517">
        <v>-52.282835552356957</v>
      </c>
      <c r="L1517">
        <v>-34.282835552356957</v>
      </c>
      <c r="M1517">
        <v>-45.282835552356957</v>
      </c>
      <c r="N1517">
        <v>-54.282835552356957</v>
      </c>
      <c r="O1517">
        <v>-56.282835552356957</v>
      </c>
      <c r="P1517">
        <v>-32.282835552356957</v>
      </c>
      <c r="Q1517">
        <v>-43.282835552356957</v>
      </c>
      <c r="R1517">
        <v>-56.282835552356957</v>
      </c>
      <c r="S1517">
        <v>-58.282835552356957</v>
      </c>
      <c r="T1517">
        <v>-52.282835552356957</v>
      </c>
    </row>
    <row r="1518" spans="1:20" x14ac:dyDescent="0.3">
      <c r="A1518">
        <v>1517</v>
      </c>
      <c r="B1518" s="1">
        <v>44066</v>
      </c>
      <c r="C1518">
        <v>32</v>
      </c>
      <c r="D1518">
        <v>22</v>
      </c>
      <c r="E1518">
        <v>18</v>
      </c>
      <c r="F1518">
        <v>12</v>
      </c>
      <c r="G1518">
        <v>4</v>
      </c>
      <c r="H1518">
        <v>9</v>
      </c>
      <c r="I1518">
        <v>32</v>
      </c>
      <c r="J1518">
        <f t="shared" si="30"/>
        <v>-43.282835552356957</v>
      </c>
      <c r="K1518">
        <v>-49.282835552356957</v>
      </c>
      <c r="L1518">
        <v>-52.282835552356957</v>
      </c>
      <c r="M1518">
        <v>-34.282835552356957</v>
      </c>
      <c r="N1518">
        <v>-45.282835552356957</v>
      </c>
      <c r="O1518">
        <v>-54.282835552356957</v>
      </c>
      <c r="P1518">
        <v>-56.282835552356957</v>
      </c>
      <c r="Q1518">
        <v>-32.282835552356957</v>
      </c>
      <c r="R1518">
        <v>-43.282835552356957</v>
      </c>
      <c r="S1518">
        <v>-56.282835552356957</v>
      </c>
      <c r="T1518">
        <v>-58.282835552356957</v>
      </c>
    </row>
    <row r="1519" spans="1:20" x14ac:dyDescent="0.3">
      <c r="A1519">
        <v>1518</v>
      </c>
      <c r="B1519" s="1">
        <v>44067</v>
      </c>
      <c r="C1519">
        <v>26</v>
      </c>
      <c r="D1519">
        <v>19</v>
      </c>
      <c r="E1519">
        <v>18</v>
      </c>
      <c r="F1519">
        <v>9</v>
      </c>
      <c r="G1519">
        <v>4</v>
      </c>
      <c r="H1519">
        <v>7</v>
      </c>
      <c r="I1519">
        <v>26</v>
      </c>
      <c r="J1519">
        <f t="shared" si="30"/>
        <v>-49.282835552356957</v>
      </c>
      <c r="K1519">
        <v>-43.282835552356957</v>
      </c>
      <c r="L1519">
        <v>-49.282835552356957</v>
      </c>
      <c r="M1519">
        <v>-52.282835552356957</v>
      </c>
      <c r="N1519">
        <v>-34.282835552356957</v>
      </c>
      <c r="O1519">
        <v>-45.282835552356957</v>
      </c>
      <c r="P1519">
        <v>-54.282835552356957</v>
      </c>
      <c r="Q1519">
        <v>-56.282835552356957</v>
      </c>
      <c r="R1519">
        <v>-32.282835552356957</v>
      </c>
      <c r="S1519">
        <v>-43.282835552356957</v>
      </c>
      <c r="T1519">
        <v>-56.282835552356957</v>
      </c>
    </row>
    <row r="1520" spans="1:20" x14ac:dyDescent="0.3">
      <c r="A1520">
        <v>1519</v>
      </c>
      <c r="B1520" s="1">
        <v>44068</v>
      </c>
      <c r="C1520">
        <v>21</v>
      </c>
      <c r="D1520">
        <v>26</v>
      </c>
      <c r="E1520">
        <v>18</v>
      </c>
      <c r="F1520">
        <v>13</v>
      </c>
      <c r="G1520">
        <v>4</v>
      </c>
      <c r="H1520">
        <v>7</v>
      </c>
      <c r="I1520">
        <v>26</v>
      </c>
      <c r="J1520">
        <f t="shared" si="30"/>
        <v>-49.282835552356957</v>
      </c>
      <c r="K1520">
        <v>-49.282835552356957</v>
      </c>
      <c r="L1520">
        <v>-43.282835552356957</v>
      </c>
      <c r="M1520">
        <v>-49.282835552356957</v>
      </c>
      <c r="N1520">
        <v>-52.282835552356957</v>
      </c>
      <c r="O1520">
        <v>-34.282835552356957</v>
      </c>
      <c r="P1520">
        <v>-45.282835552356957</v>
      </c>
      <c r="Q1520">
        <v>-54.282835552356957</v>
      </c>
      <c r="R1520">
        <v>-56.282835552356957</v>
      </c>
      <c r="S1520">
        <v>-32.282835552356957</v>
      </c>
      <c r="T1520">
        <v>-43.282835552356957</v>
      </c>
    </row>
    <row r="1521" spans="1:20" x14ac:dyDescent="0.3">
      <c r="A1521">
        <v>1520</v>
      </c>
      <c r="B1521" s="1">
        <v>44069</v>
      </c>
      <c r="C1521">
        <v>30</v>
      </c>
      <c r="D1521">
        <v>39</v>
      </c>
      <c r="E1521">
        <v>18</v>
      </c>
      <c r="F1521">
        <v>16</v>
      </c>
      <c r="G1521">
        <v>4</v>
      </c>
      <c r="H1521">
        <v>7</v>
      </c>
      <c r="I1521">
        <v>39</v>
      </c>
      <c r="J1521">
        <f t="shared" si="30"/>
        <v>-36.282835552356957</v>
      </c>
      <c r="K1521">
        <v>-49.282835552356957</v>
      </c>
      <c r="L1521">
        <v>-49.282835552356957</v>
      </c>
      <c r="M1521">
        <v>-43.282835552356957</v>
      </c>
      <c r="N1521">
        <v>-49.282835552356957</v>
      </c>
      <c r="O1521">
        <v>-52.282835552356957</v>
      </c>
      <c r="P1521">
        <v>-34.282835552356957</v>
      </c>
      <c r="Q1521">
        <v>-45.282835552356957</v>
      </c>
      <c r="R1521">
        <v>-54.282835552356957</v>
      </c>
      <c r="S1521">
        <v>-56.282835552356957</v>
      </c>
      <c r="T1521">
        <v>-32.282835552356957</v>
      </c>
    </row>
    <row r="1522" spans="1:20" x14ac:dyDescent="0.3">
      <c r="A1522">
        <v>1521</v>
      </c>
      <c r="B1522" s="1">
        <v>44070</v>
      </c>
      <c r="C1522">
        <v>50</v>
      </c>
      <c r="D1522">
        <v>30</v>
      </c>
      <c r="E1522">
        <v>18</v>
      </c>
      <c r="F1522">
        <v>15</v>
      </c>
      <c r="G1522">
        <v>4</v>
      </c>
      <c r="H1522">
        <v>11</v>
      </c>
      <c r="I1522">
        <v>50</v>
      </c>
      <c r="J1522">
        <f t="shared" si="30"/>
        <v>-25.282835552356957</v>
      </c>
      <c r="K1522">
        <v>-36.282835552356957</v>
      </c>
      <c r="L1522">
        <v>-49.282835552356957</v>
      </c>
      <c r="M1522">
        <v>-49.282835552356957</v>
      </c>
      <c r="N1522">
        <v>-43.282835552356957</v>
      </c>
      <c r="O1522">
        <v>-49.282835552356957</v>
      </c>
      <c r="P1522">
        <v>-52.282835552356957</v>
      </c>
      <c r="Q1522">
        <v>-34.282835552356957</v>
      </c>
      <c r="R1522">
        <v>-45.282835552356957</v>
      </c>
      <c r="S1522">
        <v>-54.282835552356957</v>
      </c>
      <c r="T1522">
        <v>-56.282835552356957</v>
      </c>
    </row>
    <row r="1523" spans="1:20" x14ac:dyDescent="0.3">
      <c r="A1523">
        <v>1522</v>
      </c>
      <c r="B1523" s="1">
        <v>44071</v>
      </c>
      <c r="C1523">
        <v>38</v>
      </c>
      <c r="D1523">
        <v>26</v>
      </c>
      <c r="E1523">
        <v>18</v>
      </c>
      <c r="F1523">
        <v>15</v>
      </c>
      <c r="G1523">
        <v>4</v>
      </c>
      <c r="H1523">
        <v>9</v>
      </c>
      <c r="I1523">
        <v>38</v>
      </c>
      <c r="J1523">
        <f t="shared" si="30"/>
        <v>-37.282835552356957</v>
      </c>
      <c r="K1523">
        <v>-25.282835552356957</v>
      </c>
      <c r="L1523">
        <v>-36.282835552356957</v>
      </c>
      <c r="M1523">
        <v>-49.282835552356957</v>
      </c>
      <c r="N1523">
        <v>-49.282835552356957</v>
      </c>
      <c r="O1523">
        <v>-43.282835552356957</v>
      </c>
      <c r="P1523">
        <v>-49.282835552356957</v>
      </c>
      <c r="Q1523">
        <v>-52.282835552356957</v>
      </c>
      <c r="R1523">
        <v>-34.282835552356957</v>
      </c>
      <c r="S1523">
        <v>-45.282835552356957</v>
      </c>
      <c r="T1523">
        <v>-54.282835552356957</v>
      </c>
    </row>
    <row r="1524" spans="1:20" x14ac:dyDescent="0.3">
      <c r="A1524">
        <v>1523</v>
      </c>
      <c r="B1524" s="1">
        <v>44072</v>
      </c>
      <c r="C1524">
        <v>32</v>
      </c>
      <c r="D1524">
        <v>30</v>
      </c>
      <c r="E1524">
        <v>18</v>
      </c>
      <c r="F1524">
        <v>17</v>
      </c>
      <c r="G1524">
        <v>5</v>
      </c>
      <c r="H1524">
        <v>8</v>
      </c>
      <c r="I1524">
        <v>32</v>
      </c>
      <c r="J1524">
        <f t="shared" si="30"/>
        <v>-43.282835552356957</v>
      </c>
      <c r="K1524">
        <v>-37.282835552356957</v>
      </c>
      <c r="L1524">
        <v>-25.282835552356957</v>
      </c>
      <c r="M1524">
        <v>-36.282835552356957</v>
      </c>
      <c r="N1524">
        <v>-49.282835552356957</v>
      </c>
      <c r="O1524">
        <v>-49.282835552356957</v>
      </c>
      <c r="P1524">
        <v>-43.282835552356957</v>
      </c>
      <c r="Q1524">
        <v>-49.282835552356957</v>
      </c>
      <c r="R1524">
        <v>-52.282835552356957</v>
      </c>
      <c r="S1524">
        <v>-34.282835552356957</v>
      </c>
      <c r="T1524">
        <v>-45.282835552356957</v>
      </c>
    </row>
    <row r="1525" spans="1:20" x14ac:dyDescent="0.3">
      <c r="A1525">
        <v>1524</v>
      </c>
      <c r="B1525" s="1">
        <v>44073</v>
      </c>
      <c r="C1525">
        <v>37</v>
      </c>
      <c r="D1525">
        <v>32</v>
      </c>
      <c r="E1525">
        <v>18</v>
      </c>
      <c r="F1525">
        <v>14</v>
      </c>
      <c r="G1525">
        <v>5</v>
      </c>
      <c r="H1525">
        <v>9</v>
      </c>
      <c r="I1525">
        <v>37</v>
      </c>
      <c r="J1525">
        <f t="shared" si="30"/>
        <v>-38.282835552356957</v>
      </c>
      <c r="K1525">
        <v>-43.282835552356957</v>
      </c>
      <c r="L1525">
        <v>-37.282835552356957</v>
      </c>
      <c r="M1525">
        <v>-25.282835552356957</v>
      </c>
      <c r="N1525">
        <v>-36.282835552356957</v>
      </c>
      <c r="O1525">
        <v>-49.282835552356957</v>
      </c>
      <c r="P1525">
        <v>-49.282835552356957</v>
      </c>
      <c r="Q1525">
        <v>-43.282835552356957</v>
      </c>
      <c r="R1525">
        <v>-49.282835552356957</v>
      </c>
      <c r="S1525">
        <v>-52.282835552356957</v>
      </c>
      <c r="T1525">
        <v>-34.282835552356957</v>
      </c>
    </row>
    <row r="1526" spans="1:20" x14ac:dyDescent="0.3">
      <c r="A1526">
        <v>1525</v>
      </c>
      <c r="B1526" s="1">
        <v>44074</v>
      </c>
      <c r="C1526">
        <v>40</v>
      </c>
      <c r="D1526">
        <v>32</v>
      </c>
      <c r="E1526">
        <v>18</v>
      </c>
      <c r="F1526">
        <v>18</v>
      </c>
      <c r="G1526">
        <v>5</v>
      </c>
      <c r="H1526">
        <v>9</v>
      </c>
      <c r="I1526">
        <v>40</v>
      </c>
      <c r="J1526">
        <f t="shared" si="30"/>
        <v>-35.282835552356957</v>
      </c>
      <c r="K1526">
        <v>-38.282835552356957</v>
      </c>
      <c r="L1526">
        <v>-43.282835552356957</v>
      </c>
      <c r="M1526">
        <v>-37.282835552356957</v>
      </c>
      <c r="N1526">
        <v>-25.282835552356957</v>
      </c>
      <c r="O1526">
        <v>-36.282835552356957</v>
      </c>
      <c r="P1526">
        <v>-49.282835552356957</v>
      </c>
      <c r="Q1526">
        <v>-49.282835552356957</v>
      </c>
      <c r="R1526">
        <v>-43.282835552356957</v>
      </c>
      <c r="S1526">
        <v>-49.282835552356957</v>
      </c>
      <c r="T1526">
        <v>-52.282835552356957</v>
      </c>
    </row>
    <row r="1527" spans="1:20" x14ac:dyDescent="0.3">
      <c r="A1527">
        <v>1526</v>
      </c>
      <c r="B1527" s="1">
        <v>44075</v>
      </c>
      <c r="C1527">
        <v>40</v>
      </c>
      <c r="D1527">
        <v>51</v>
      </c>
      <c r="E1527">
        <v>18</v>
      </c>
      <c r="F1527">
        <v>15</v>
      </c>
      <c r="G1527">
        <v>4</v>
      </c>
      <c r="H1527">
        <v>7</v>
      </c>
      <c r="I1527">
        <v>51</v>
      </c>
      <c r="J1527">
        <f t="shared" si="30"/>
        <v>-24.282835552356957</v>
      </c>
      <c r="K1527">
        <v>-35.282835552356957</v>
      </c>
      <c r="L1527">
        <v>-38.282835552356957</v>
      </c>
      <c r="M1527">
        <v>-43.282835552356957</v>
      </c>
      <c r="N1527">
        <v>-37.282835552356957</v>
      </c>
      <c r="O1527">
        <v>-25.282835552356957</v>
      </c>
      <c r="P1527">
        <v>-36.282835552356957</v>
      </c>
      <c r="Q1527">
        <v>-49.282835552356957</v>
      </c>
      <c r="R1527">
        <v>-49.282835552356957</v>
      </c>
      <c r="S1527">
        <v>-43.282835552356957</v>
      </c>
      <c r="T1527">
        <v>-49.282835552356957</v>
      </c>
    </row>
    <row r="1528" spans="1:20" x14ac:dyDescent="0.3">
      <c r="A1528">
        <v>1527</v>
      </c>
      <c r="B1528" s="1">
        <v>44076</v>
      </c>
      <c r="C1528">
        <v>76</v>
      </c>
      <c r="D1528">
        <v>48</v>
      </c>
      <c r="E1528">
        <v>18</v>
      </c>
      <c r="F1528">
        <v>21</v>
      </c>
      <c r="G1528">
        <v>4</v>
      </c>
      <c r="H1528">
        <v>11</v>
      </c>
      <c r="I1528">
        <v>76</v>
      </c>
      <c r="J1528">
        <f t="shared" si="30"/>
        <v>0.71716444764304299</v>
      </c>
      <c r="K1528">
        <v>-24.282835552356957</v>
      </c>
      <c r="L1528">
        <v>-35.282835552356957</v>
      </c>
      <c r="M1528">
        <v>-38.282835552356957</v>
      </c>
      <c r="N1528">
        <v>-43.282835552356957</v>
      </c>
      <c r="O1528">
        <v>-37.282835552356957</v>
      </c>
      <c r="P1528">
        <v>-25.282835552356957</v>
      </c>
      <c r="Q1528">
        <v>-36.282835552356957</v>
      </c>
      <c r="R1528">
        <v>-49.282835552356957</v>
      </c>
      <c r="S1528">
        <v>-49.282835552356957</v>
      </c>
      <c r="T1528">
        <v>-43.282835552356957</v>
      </c>
    </row>
    <row r="1529" spans="1:20" x14ac:dyDescent="0.3">
      <c r="A1529">
        <v>1528</v>
      </c>
      <c r="B1529" s="1">
        <v>44077</v>
      </c>
      <c r="C1529">
        <v>71</v>
      </c>
      <c r="D1529">
        <v>38</v>
      </c>
      <c r="E1529">
        <v>18</v>
      </c>
      <c r="F1529">
        <v>18</v>
      </c>
      <c r="G1529">
        <v>4</v>
      </c>
      <c r="H1529">
        <v>12</v>
      </c>
      <c r="I1529">
        <v>71</v>
      </c>
      <c r="J1529">
        <f t="shared" si="30"/>
        <v>-4.282835552356957</v>
      </c>
      <c r="K1529">
        <v>0.71716444764304299</v>
      </c>
      <c r="L1529">
        <v>-24.282835552356957</v>
      </c>
      <c r="M1529">
        <v>-35.282835552356957</v>
      </c>
      <c r="N1529">
        <v>-38.282835552356957</v>
      </c>
      <c r="O1529">
        <v>-43.282835552356957</v>
      </c>
      <c r="P1529">
        <v>-37.282835552356957</v>
      </c>
      <c r="Q1529">
        <v>-25.282835552356957</v>
      </c>
      <c r="R1529">
        <v>-36.282835552356957</v>
      </c>
      <c r="S1529">
        <v>-49.282835552356957</v>
      </c>
      <c r="T1529">
        <v>-49.282835552356957</v>
      </c>
    </row>
    <row r="1530" spans="1:20" x14ac:dyDescent="0.3">
      <c r="A1530">
        <v>1529</v>
      </c>
      <c r="B1530" s="1">
        <v>44078</v>
      </c>
      <c r="C1530">
        <v>55</v>
      </c>
      <c r="D1530">
        <v>28</v>
      </c>
      <c r="E1530">
        <v>18</v>
      </c>
      <c r="F1530">
        <v>12</v>
      </c>
      <c r="G1530">
        <v>4</v>
      </c>
      <c r="H1530">
        <v>7</v>
      </c>
      <c r="I1530">
        <v>55</v>
      </c>
      <c r="J1530">
        <f t="shared" si="30"/>
        <v>-20.282835552356957</v>
      </c>
      <c r="K1530">
        <v>-4.282835552356957</v>
      </c>
      <c r="L1530">
        <v>0.71716444764304299</v>
      </c>
      <c r="M1530">
        <v>-24.282835552356957</v>
      </c>
      <c r="N1530">
        <v>-35.282835552356957</v>
      </c>
      <c r="O1530">
        <v>-38.282835552356957</v>
      </c>
      <c r="P1530">
        <v>-43.282835552356957</v>
      </c>
      <c r="Q1530">
        <v>-37.282835552356957</v>
      </c>
      <c r="R1530">
        <v>-25.282835552356957</v>
      </c>
      <c r="S1530">
        <v>-36.282835552356957</v>
      </c>
      <c r="T1530">
        <v>-49.282835552356957</v>
      </c>
    </row>
    <row r="1531" spans="1:20" x14ac:dyDescent="0.3">
      <c r="A1531">
        <v>1530</v>
      </c>
      <c r="B1531" s="1">
        <v>44079</v>
      </c>
      <c r="C1531">
        <v>35</v>
      </c>
      <c r="D1531">
        <v>23</v>
      </c>
      <c r="E1531">
        <v>18</v>
      </c>
      <c r="F1531">
        <v>13</v>
      </c>
      <c r="G1531">
        <v>4</v>
      </c>
      <c r="H1531">
        <v>7</v>
      </c>
      <c r="I1531">
        <v>35</v>
      </c>
      <c r="J1531">
        <f t="shared" si="30"/>
        <v>-40.282835552356957</v>
      </c>
      <c r="K1531">
        <v>-20.282835552356957</v>
      </c>
      <c r="L1531">
        <v>-4.282835552356957</v>
      </c>
      <c r="M1531">
        <v>0.71716444764304299</v>
      </c>
      <c r="N1531">
        <v>-24.282835552356957</v>
      </c>
      <c r="O1531">
        <v>-35.282835552356957</v>
      </c>
      <c r="P1531">
        <v>-38.282835552356957</v>
      </c>
      <c r="Q1531">
        <v>-43.282835552356957</v>
      </c>
      <c r="R1531">
        <v>-37.282835552356957</v>
      </c>
      <c r="S1531">
        <v>-25.282835552356957</v>
      </c>
      <c r="T1531">
        <v>-36.282835552356957</v>
      </c>
    </row>
    <row r="1532" spans="1:20" x14ac:dyDescent="0.3">
      <c r="A1532">
        <v>1531</v>
      </c>
      <c r="B1532" s="1">
        <v>44080</v>
      </c>
      <c r="C1532">
        <v>28</v>
      </c>
      <c r="D1532">
        <v>12</v>
      </c>
      <c r="E1532">
        <v>18</v>
      </c>
      <c r="F1532">
        <v>12</v>
      </c>
      <c r="G1532">
        <v>4</v>
      </c>
      <c r="H1532">
        <v>7</v>
      </c>
      <c r="I1532">
        <v>28</v>
      </c>
      <c r="J1532">
        <f t="shared" si="30"/>
        <v>-47.282835552356957</v>
      </c>
      <c r="K1532">
        <v>-40.282835552356957</v>
      </c>
      <c r="L1532">
        <v>-20.282835552356957</v>
      </c>
      <c r="M1532">
        <v>-4.282835552356957</v>
      </c>
      <c r="N1532">
        <v>0.71716444764304299</v>
      </c>
      <c r="O1532">
        <v>-24.282835552356957</v>
      </c>
      <c r="P1532">
        <v>-35.282835552356957</v>
      </c>
      <c r="Q1532">
        <v>-38.282835552356957</v>
      </c>
      <c r="R1532">
        <v>-43.282835552356957</v>
      </c>
      <c r="S1532">
        <v>-37.282835552356957</v>
      </c>
      <c r="T1532">
        <v>-25.282835552356957</v>
      </c>
    </row>
    <row r="1533" spans="1:20" x14ac:dyDescent="0.3">
      <c r="A1533">
        <v>1532</v>
      </c>
      <c r="B1533" s="1">
        <v>44081</v>
      </c>
      <c r="C1533">
        <v>17</v>
      </c>
      <c r="D1533">
        <v>36</v>
      </c>
      <c r="E1533">
        <v>18</v>
      </c>
      <c r="F1533">
        <v>19</v>
      </c>
      <c r="G1533">
        <v>5</v>
      </c>
      <c r="H1533">
        <v>12</v>
      </c>
      <c r="I1533">
        <v>36</v>
      </c>
      <c r="J1533">
        <f t="shared" si="30"/>
        <v>-39.282835552356957</v>
      </c>
      <c r="K1533">
        <v>-47.282835552356957</v>
      </c>
      <c r="L1533">
        <v>-40.282835552356957</v>
      </c>
      <c r="M1533">
        <v>-20.282835552356957</v>
      </c>
      <c r="N1533">
        <v>-4.282835552356957</v>
      </c>
      <c r="O1533">
        <v>0.71716444764304299</v>
      </c>
      <c r="P1533">
        <v>-24.282835552356957</v>
      </c>
      <c r="Q1533">
        <v>-35.282835552356957</v>
      </c>
      <c r="R1533">
        <v>-38.282835552356957</v>
      </c>
      <c r="S1533">
        <v>-43.282835552356957</v>
      </c>
      <c r="T1533">
        <v>-37.282835552356957</v>
      </c>
    </row>
    <row r="1534" spans="1:20" x14ac:dyDescent="0.3">
      <c r="A1534">
        <v>1533</v>
      </c>
      <c r="B1534" s="1">
        <v>44082</v>
      </c>
      <c r="C1534">
        <v>47</v>
      </c>
      <c r="D1534">
        <v>23</v>
      </c>
      <c r="E1534">
        <v>18</v>
      </c>
      <c r="F1534">
        <v>14</v>
      </c>
      <c r="G1534">
        <v>6</v>
      </c>
      <c r="H1534">
        <v>11</v>
      </c>
      <c r="I1534">
        <v>47</v>
      </c>
      <c r="J1534">
        <f t="shared" si="30"/>
        <v>-28.282835552356957</v>
      </c>
      <c r="K1534">
        <v>-39.282835552356957</v>
      </c>
      <c r="L1534">
        <v>-47.282835552356957</v>
      </c>
      <c r="M1534">
        <v>-40.282835552356957</v>
      </c>
      <c r="N1534">
        <v>-20.282835552356957</v>
      </c>
      <c r="O1534">
        <v>-4.282835552356957</v>
      </c>
      <c r="P1534">
        <v>0.71716444764304299</v>
      </c>
      <c r="Q1534">
        <v>-24.282835552356957</v>
      </c>
      <c r="R1534">
        <v>-35.282835552356957</v>
      </c>
      <c r="S1534">
        <v>-38.282835552356957</v>
      </c>
      <c r="T1534">
        <v>-43.282835552356957</v>
      </c>
    </row>
    <row r="1535" spans="1:20" x14ac:dyDescent="0.3">
      <c r="A1535">
        <v>1534</v>
      </c>
      <c r="B1535" s="1">
        <v>44083</v>
      </c>
      <c r="C1535">
        <v>30</v>
      </c>
      <c r="D1535">
        <v>24</v>
      </c>
      <c r="E1535">
        <v>18</v>
      </c>
      <c r="F1535">
        <v>10</v>
      </c>
      <c r="G1535">
        <v>5</v>
      </c>
      <c r="H1535">
        <v>11</v>
      </c>
      <c r="I1535">
        <v>30</v>
      </c>
      <c r="J1535">
        <f t="shared" si="30"/>
        <v>-45.282835552356957</v>
      </c>
      <c r="K1535">
        <v>-28.282835552356957</v>
      </c>
      <c r="L1535">
        <v>-39.282835552356957</v>
      </c>
      <c r="M1535">
        <v>-47.282835552356957</v>
      </c>
      <c r="N1535">
        <v>-40.282835552356957</v>
      </c>
      <c r="O1535">
        <v>-20.282835552356957</v>
      </c>
      <c r="P1535">
        <v>-4.282835552356957</v>
      </c>
      <c r="Q1535">
        <v>0.71716444764304299</v>
      </c>
      <c r="R1535">
        <v>-24.282835552356957</v>
      </c>
      <c r="S1535">
        <v>-35.282835552356957</v>
      </c>
      <c r="T1535">
        <v>-38.282835552356957</v>
      </c>
    </row>
    <row r="1536" spans="1:20" x14ac:dyDescent="0.3">
      <c r="A1536">
        <v>1535</v>
      </c>
      <c r="B1536" s="1">
        <v>44084</v>
      </c>
      <c r="C1536">
        <v>31</v>
      </c>
      <c r="D1536">
        <v>23</v>
      </c>
      <c r="E1536">
        <v>18</v>
      </c>
      <c r="F1536">
        <v>15</v>
      </c>
      <c r="G1536">
        <v>5</v>
      </c>
      <c r="H1536">
        <v>12</v>
      </c>
      <c r="I1536">
        <v>31</v>
      </c>
      <c r="J1536">
        <f t="shared" si="30"/>
        <v>-44.282835552356957</v>
      </c>
      <c r="K1536">
        <v>-45.282835552356957</v>
      </c>
      <c r="L1536">
        <v>-28.282835552356957</v>
      </c>
      <c r="M1536">
        <v>-39.282835552356957</v>
      </c>
      <c r="N1536">
        <v>-47.282835552356957</v>
      </c>
      <c r="O1536">
        <v>-40.282835552356957</v>
      </c>
      <c r="P1536">
        <v>-20.282835552356957</v>
      </c>
      <c r="Q1536">
        <v>-4.282835552356957</v>
      </c>
      <c r="R1536">
        <v>0.71716444764304299</v>
      </c>
      <c r="S1536">
        <v>-24.282835552356957</v>
      </c>
      <c r="T1536">
        <v>-35.282835552356957</v>
      </c>
    </row>
    <row r="1537" spans="1:20" x14ac:dyDescent="0.3">
      <c r="A1537">
        <v>1536</v>
      </c>
      <c r="B1537" s="1">
        <v>44085</v>
      </c>
      <c r="C1537">
        <v>28</v>
      </c>
      <c r="D1537">
        <v>22</v>
      </c>
      <c r="E1537">
        <v>18</v>
      </c>
      <c r="F1537">
        <v>11</v>
      </c>
      <c r="G1537">
        <v>4</v>
      </c>
      <c r="H1537">
        <v>11</v>
      </c>
      <c r="I1537">
        <v>28</v>
      </c>
      <c r="J1537">
        <f t="shared" si="30"/>
        <v>-47.282835552356957</v>
      </c>
      <c r="K1537">
        <v>-44.282835552356957</v>
      </c>
      <c r="L1537">
        <v>-45.282835552356957</v>
      </c>
      <c r="M1537">
        <v>-28.282835552356957</v>
      </c>
      <c r="N1537">
        <v>-39.282835552356957</v>
      </c>
      <c r="O1537">
        <v>-47.282835552356957</v>
      </c>
      <c r="P1537">
        <v>-40.282835552356957</v>
      </c>
      <c r="Q1537">
        <v>-20.282835552356957</v>
      </c>
      <c r="R1537">
        <v>-4.282835552356957</v>
      </c>
      <c r="S1537">
        <v>0.71716444764304299</v>
      </c>
      <c r="T1537">
        <v>-24.282835552356957</v>
      </c>
    </row>
    <row r="1538" spans="1:20" x14ac:dyDescent="0.3">
      <c r="A1538">
        <v>1537</v>
      </c>
      <c r="B1538" s="1">
        <v>44086</v>
      </c>
      <c r="C1538">
        <v>28</v>
      </c>
      <c r="D1538">
        <v>17</v>
      </c>
      <c r="E1538">
        <v>18</v>
      </c>
      <c r="F1538">
        <v>9</v>
      </c>
      <c r="G1538">
        <v>4</v>
      </c>
      <c r="H1538">
        <v>9</v>
      </c>
      <c r="I1538">
        <v>28</v>
      </c>
      <c r="J1538">
        <f t="shared" si="30"/>
        <v>-47.282835552356957</v>
      </c>
      <c r="K1538">
        <v>-47.282835552356957</v>
      </c>
      <c r="L1538">
        <v>-44.282835552356957</v>
      </c>
      <c r="M1538">
        <v>-45.282835552356957</v>
      </c>
      <c r="N1538">
        <v>-28.282835552356957</v>
      </c>
      <c r="O1538">
        <v>-39.282835552356957</v>
      </c>
      <c r="P1538">
        <v>-47.282835552356957</v>
      </c>
      <c r="Q1538">
        <v>-40.282835552356957</v>
      </c>
      <c r="R1538">
        <v>-20.282835552356957</v>
      </c>
      <c r="S1538">
        <v>-4.282835552356957</v>
      </c>
      <c r="T1538">
        <v>0.71716444764304299</v>
      </c>
    </row>
    <row r="1539" spans="1:20" x14ac:dyDescent="0.3">
      <c r="A1539">
        <v>1538</v>
      </c>
      <c r="B1539" s="1">
        <v>44087</v>
      </c>
      <c r="C1539">
        <v>25</v>
      </c>
      <c r="D1539">
        <v>18</v>
      </c>
      <c r="E1539">
        <v>18</v>
      </c>
      <c r="F1539">
        <v>10</v>
      </c>
      <c r="G1539">
        <v>5</v>
      </c>
      <c r="H1539">
        <v>13</v>
      </c>
      <c r="I1539">
        <v>25</v>
      </c>
      <c r="J1539">
        <f t="shared" ref="J1539:J1602" si="31">(I1539-$V$2)</f>
        <v>-50.282835552356957</v>
      </c>
      <c r="K1539">
        <v>-47.282835552356957</v>
      </c>
      <c r="L1539">
        <v>-47.282835552356957</v>
      </c>
      <c r="M1539">
        <v>-44.282835552356957</v>
      </c>
      <c r="N1539">
        <v>-45.282835552356957</v>
      </c>
      <c r="O1539">
        <v>-28.282835552356957</v>
      </c>
      <c r="P1539">
        <v>-39.282835552356957</v>
      </c>
      <c r="Q1539">
        <v>-47.282835552356957</v>
      </c>
      <c r="R1539">
        <v>-40.282835552356957</v>
      </c>
      <c r="S1539">
        <v>-20.282835552356957</v>
      </c>
      <c r="T1539">
        <v>-4.282835552356957</v>
      </c>
    </row>
    <row r="1540" spans="1:20" x14ac:dyDescent="0.3">
      <c r="A1540">
        <v>1539</v>
      </c>
      <c r="B1540" s="1">
        <v>44088</v>
      </c>
      <c r="C1540">
        <v>23</v>
      </c>
      <c r="D1540">
        <v>18</v>
      </c>
      <c r="E1540">
        <v>18</v>
      </c>
      <c r="F1540">
        <v>9</v>
      </c>
      <c r="G1540">
        <v>5</v>
      </c>
      <c r="H1540">
        <v>10</v>
      </c>
      <c r="I1540">
        <v>23</v>
      </c>
      <c r="J1540">
        <f t="shared" si="31"/>
        <v>-52.282835552356957</v>
      </c>
      <c r="K1540">
        <v>-50.282835552356957</v>
      </c>
      <c r="L1540">
        <v>-47.282835552356957</v>
      </c>
      <c r="M1540">
        <v>-47.282835552356957</v>
      </c>
      <c r="N1540">
        <v>-44.282835552356957</v>
      </c>
      <c r="O1540">
        <v>-45.282835552356957</v>
      </c>
      <c r="P1540">
        <v>-28.282835552356957</v>
      </c>
      <c r="Q1540">
        <v>-39.282835552356957</v>
      </c>
      <c r="R1540">
        <v>-47.282835552356957</v>
      </c>
      <c r="S1540">
        <v>-40.282835552356957</v>
      </c>
      <c r="T1540">
        <v>-20.282835552356957</v>
      </c>
    </row>
    <row r="1541" spans="1:20" x14ac:dyDescent="0.3">
      <c r="A1541">
        <v>1540</v>
      </c>
      <c r="B1541" s="1">
        <v>44089</v>
      </c>
      <c r="C1541">
        <v>22</v>
      </c>
      <c r="D1541">
        <v>21</v>
      </c>
      <c r="E1541">
        <v>18</v>
      </c>
      <c r="F1541">
        <v>10</v>
      </c>
      <c r="G1541">
        <v>5</v>
      </c>
      <c r="H1541">
        <v>11</v>
      </c>
      <c r="I1541">
        <v>22</v>
      </c>
      <c r="J1541">
        <f t="shared" si="31"/>
        <v>-53.282835552356957</v>
      </c>
      <c r="K1541">
        <v>-52.282835552356957</v>
      </c>
      <c r="L1541">
        <v>-50.282835552356957</v>
      </c>
      <c r="M1541">
        <v>-47.282835552356957</v>
      </c>
      <c r="N1541">
        <v>-47.282835552356957</v>
      </c>
      <c r="O1541">
        <v>-44.282835552356957</v>
      </c>
      <c r="P1541">
        <v>-45.282835552356957</v>
      </c>
      <c r="Q1541">
        <v>-28.282835552356957</v>
      </c>
      <c r="R1541">
        <v>-39.282835552356957</v>
      </c>
      <c r="S1541">
        <v>-47.282835552356957</v>
      </c>
      <c r="T1541">
        <v>-40.282835552356957</v>
      </c>
    </row>
    <row r="1542" spans="1:20" x14ac:dyDescent="0.3">
      <c r="A1542">
        <v>1541</v>
      </c>
      <c r="B1542" s="1">
        <v>44090</v>
      </c>
      <c r="C1542">
        <v>25</v>
      </c>
      <c r="D1542">
        <v>28</v>
      </c>
      <c r="E1542">
        <v>18</v>
      </c>
      <c r="F1542">
        <v>14</v>
      </c>
      <c r="G1542">
        <v>5</v>
      </c>
      <c r="H1542">
        <v>12</v>
      </c>
      <c r="I1542">
        <v>28</v>
      </c>
      <c r="J1542">
        <f t="shared" si="31"/>
        <v>-47.282835552356957</v>
      </c>
      <c r="K1542">
        <v>-53.282835552356957</v>
      </c>
      <c r="L1542">
        <v>-52.282835552356957</v>
      </c>
      <c r="M1542">
        <v>-50.282835552356957</v>
      </c>
      <c r="N1542">
        <v>-47.282835552356957</v>
      </c>
      <c r="O1542">
        <v>-47.282835552356957</v>
      </c>
      <c r="P1542">
        <v>-44.282835552356957</v>
      </c>
      <c r="Q1542">
        <v>-45.282835552356957</v>
      </c>
      <c r="R1542">
        <v>-28.282835552356957</v>
      </c>
      <c r="S1542">
        <v>-39.282835552356957</v>
      </c>
      <c r="T1542">
        <v>-47.282835552356957</v>
      </c>
    </row>
    <row r="1543" spans="1:20" x14ac:dyDescent="0.3">
      <c r="A1543">
        <v>1542</v>
      </c>
      <c r="B1543" s="1">
        <v>44091</v>
      </c>
      <c r="C1543">
        <v>33</v>
      </c>
      <c r="D1543">
        <v>12</v>
      </c>
      <c r="E1543">
        <v>18</v>
      </c>
      <c r="F1543">
        <v>6</v>
      </c>
      <c r="G1543">
        <v>5</v>
      </c>
      <c r="H1543">
        <v>3</v>
      </c>
      <c r="I1543">
        <v>33</v>
      </c>
      <c r="J1543">
        <f t="shared" si="31"/>
        <v>-42.282835552356957</v>
      </c>
      <c r="K1543">
        <v>-47.282835552356957</v>
      </c>
      <c r="L1543">
        <v>-53.282835552356957</v>
      </c>
      <c r="M1543">
        <v>-52.282835552356957</v>
      </c>
      <c r="N1543">
        <v>-50.282835552356957</v>
      </c>
      <c r="O1543">
        <v>-47.282835552356957</v>
      </c>
      <c r="P1543">
        <v>-47.282835552356957</v>
      </c>
      <c r="Q1543">
        <v>-44.282835552356957</v>
      </c>
      <c r="R1543">
        <v>-45.282835552356957</v>
      </c>
      <c r="S1543">
        <v>-28.282835552356957</v>
      </c>
      <c r="T1543">
        <v>-39.282835552356957</v>
      </c>
    </row>
    <row r="1544" spans="1:20" x14ac:dyDescent="0.3">
      <c r="A1544">
        <v>1543</v>
      </c>
      <c r="B1544" s="1">
        <v>44092</v>
      </c>
      <c r="C1544">
        <v>15</v>
      </c>
      <c r="D1544">
        <v>12</v>
      </c>
      <c r="E1544">
        <v>18</v>
      </c>
      <c r="F1544">
        <v>7</v>
      </c>
      <c r="G1544">
        <v>5</v>
      </c>
      <c r="H1544">
        <v>5</v>
      </c>
      <c r="I1544">
        <v>18</v>
      </c>
      <c r="J1544">
        <f t="shared" si="31"/>
        <v>-57.282835552356957</v>
      </c>
      <c r="K1544">
        <v>-42.282835552356957</v>
      </c>
      <c r="L1544">
        <v>-47.282835552356957</v>
      </c>
      <c r="M1544">
        <v>-53.282835552356957</v>
      </c>
      <c r="N1544">
        <v>-52.282835552356957</v>
      </c>
      <c r="O1544">
        <v>-50.282835552356957</v>
      </c>
      <c r="P1544">
        <v>-47.282835552356957</v>
      </c>
      <c r="Q1544">
        <v>-47.282835552356957</v>
      </c>
      <c r="R1544">
        <v>-44.282835552356957</v>
      </c>
      <c r="S1544">
        <v>-45.282835552356957</v>
      </c>
      <c r="T1544">
        <v>-28.282835552356957</v>
      </c>
    </row>
    <row r="1545" spans="1:20" x14ac:dyDescent="0.3">
      <c r="A1545">
        <v>1544</v>
      </c>
      <c r="B1545" s="1">
        <v>44093</v>
      </c>
      <c r="C1545">
        <v>18</v>
      </c>
      <c r="D1545">
        <v>24</v>
      </c>
      <c r="E1545">
        <v>18</v>
      </c>
      <c r="F1545">
        <v>9</v>
      </c>
      <c r="G1545">
        <v>5</v>
      </c>
      <c r="H1545">
        <v>10</v>
      </c>
      <c r="I1545">
        <v>24</v>
      </c>
      <c r="J1545">
        <f t="shared" si="31"/>
        <v>-51.282835552356957</v>
      </c>
      <c r="K1545">
        <v>-57.282835552356957</v>
      </c>
      <c r="L1545">
        <v>-42.282835552356957</v>
      </c>
      <c r="M1545">
        <v>-47.282835552356957</v>
      </c>
      <c r="N1545">
        <v>-53.282835552356957</v>
      </c>
      <c r="O1545">
        <v>-52.282835552356957</v>
      </c>
      <c r="P1545">
        <v>-50.282835552356957</v>
      </c>
      <c r="Q1545">
        <v>-47.282835552356957</v>
      </c>
      <c r="R1545">
        <v>-47.282835552356957</v>
      </c>
      <c r="S1545">
        <v>-44.282835552356957</v>
      </c>
      <c r="T1545">
        <v>-45.282835552356957</v>
      </c>
    </row>
    <row r="1546" spans="1:20" x14ac:dyDescent="0.3">
      <c r="A1546">
        <v>1545</v>
      </c>
      <c r="B1546" s="1">
        <v>44094</v>
      </c>
      <c r="C1546">
        <v>36</v>
      </c>
      <c r="D1546">
        <v>28</v>
      </c>
      <c r="E1546">
        <v>18</v>
      </c>
      <c r="F1546">
        <v>10</v>
      </c>
      <c r="G1546">
        <v>6</v>
      </c>
      <c r="H1546">
        <v>12</v>
      </c>
      <c r="I1546">
        <v>36</v>
      </c>
      <c r="J1546">
        <f t="shared" si="31"/>
        <v>-39.282835552356957</v>
      </c>
      <c r="K1546">
        <v>-51.282835552356957</v>
      </c>
      <c r="L1546">
        <v>-57.282835552356957</v>
      </c>
      <c r="M1546">
        <v>-42.282835552356957</v>
      </c>
      <c r="N1546">
        <v>-47.282835552356957</v>
      </c>
      <c r="O1546">
        <v>-53.282835552356957</v>
      </c>
      <c r="P1546">
        <v>-52.282835552356957</v>
      </c>
      <c r="Q1546">
        <v>-50.282835552356957</v>
      </c>
      <c r="R1546">
        <v>-47.282835552356957</v>
      </c>
      <c r="S1546">
        <v>-47.282835552356957</v>
      </c>
      <c r="T1546">
        <v>-44.282835552356957</v>
      </c>
    </row>
    <row r="1547" spans="1:20" x14ac:dyDescent="0.3">
      <c r="A1547">
        <v>1546</v>
      </c>
      <c r="B1547" s="1">
        <v>44095</v>
      </c>
      <c r="C1547">
        <v>40</v>
      </c>
      <c r="D1547">
        <v>14</v>
      </c>
      <c r="E1547">
        <v>18</v>
      </c>
      <c r="F1547">
        <v>8</v>
      </c>
      <c r="G1547">
        <v>5</v>
      </c>
      <c r="H1547">
        <v>11</v>
      </c>
      <c r="I1547">
        <v>40</v>
      </c>
      <c r="J1547">
        <f t="shared" si="31"/>
        <v>-35.282835552356957</v>
      </c>
      <c r="K1547">
        <v>-39.282835552356957</v>
      </c>
      <c r="L1547">
        <v>-51.282835552356957</v>
      </c>
      <c r="M1547">
        <v>-57.282835552356957</v>
      </c>
      <c r="N1547">
        <v>-42.282835552356957</v>
      </c>
      <c r="O1547">
        <v>-47.282835552356957</v>
      </c>
      <c r="P1547">
        <v>-53.282835552356957</v>
      </c>
      <c r="Q1547">
        <v>-52.282835552356957</v>
      </c>
      <c r="R1547">
        <v>-50.282835552356957</v>
      </c>
      <c r="S1547">
        <v>-47.282835552356957</v>
      </c>
      <c r="T1547">
        <v>-47.282835552356957</v>
      </c>
    </row>
    <row r="1548" spans="1:20" x14ac:dyDescent="0.3">
      <c r="A1548">
        <v>1547</v>
      </c>
      <c r="B1548" s="1">
        <v>44096</v>
      </c>
      <c r="C1548">
        <v>19</v>
      </c>
      <c r="D1548">
        <v>20</v>
      </c>
      <c r="E1548">
        <v>18</v>
      </c>
      <c r="F1548">
        <v>9</v>
      </c>
      <c r="G1548">
        <v>6</v>
      </c>
      <c r="H1548">
        <v>12</v>
      </c>
      <c r="I1548">
        <v>20</v>
      </c>
      <c r="J1548">
        <f t="shared" si="31"/>
        <v>-55.282835552356957</v>
      </c>
      <c r="K1548">
        <v>-35.282835552356957</v>
      </c>
      <c r="L1548">
        <v>-39.282835552356957</v>
      </c>
      <c r="M1548">
        <v>-51.282835552356957</v>
      </c>
      <c r="N1548">
        <v>-57.282835552356957</v>
      </c>
      <c r="O1548">
        <v>-42.282835552356957</v>
      </c>
      <c r="P1548">
        <v>-47.282835552356957</v>
      </c>
      <c r="Q1548">
        <v>-53.282835552356957</v>
      </c>
      <c r="R1548">
        <v>-52.282835552356957</v>
      </c>
      <c r="S1548">
        <v>-50.282835552356957</v>
      </c>
      <c r="T1548">
        <v>-47.282835552356957</v>
      </c>
    </row>
    <row r="1549" spans="1:20" x14ac:dyDescent="0.3">
      <c r="A1549">
        <v>1548</v>
      </c>
      <c r="B1549" s="1">
        <v>44097</v>
      </c>
      <c r="C1549">
        <v>27</v>
      </c>
      <c r="D1549">
        <v>14</v>
      </c>
      <c r="E1549">
        <v>18</v>
      </c>
      <c r="F1549">
        <v>10</v>
      </c>
      <c r="G1549">
        <v>5</v>
      </c>
      <c r="H1549">
        <v>7</v>
      </c>
      <c r="I1549">
        <v>27</v>
      </c>
      <c r="J1549">
        <f t="shared" si="31"/>
        <v>-48.282835552356957</v>
      </c>
      <c r="K1549">
        <v>-55.282835552356957</v>
      </c>
      <c r="L1549">
        <v>-35.282835552356957</v>
      </c>
      <c r="M1549">
        <v>-39.282835552356957</v>
      </c>
      <c r="N1549">
        <v>-51.282835552356957</v>
      </c>
      <c r="O1549">
        <v>-57.282835552356957</v>
      </c>
      <c r="P1549">
        <v>-42.282835552356957</v>
      </c>
      <c r="Q1549">
        <v>-47.282835552356957</v>
      </c>
      <c r="R1549">
        <v>-53.282835552356957</v>
      </c>
      <c r="S1549">
        <v>-52.282835552356957</v>
      </c>
      <c r="T1549">
        <v>-50.282835552356957</v>
      </c>
    </row>
    <row r="1550" spans="1:20" x14ac:dyDescent="0.3">
      <c r="A1550">
        <v>1549</v>
      </c>
      <c r="B1550" s="1">
        <v>44098</v>
      </c>
      <c r="C1550">
        <v>19</v>
      </c>
      <c r="D1550">
        <v>27</v>
      </c>
      <c r="E1550">
        <v>18</v>
      </c>
      <c r="F1550">
        <v>13</v>
      </c>
      <c r="G1550">
        <v>6</v>
      </c>
      <c r="H1550">
        <v>10</v>
      </c>
      <c r="I1550">
        <v>27</v>
      </c>
      <c r="J1550">
        <f t="shared" si="31"/>
        <v>-48.282835552356957</v>
      </c>
      <c r="K1550">
        <v>-48.282835552356957</v>
      </c>
      <c r="L1550">
        <v>-55.282835552356957</v>
      </c>
      <c r="M1550">
        <v>-35.282835552356957</v>
      </c>
      <c r="N1550">
        <v>-39.282835552356957</v>
      </c>
      <c r="O1550">
        <v>-51.282835552356957</v>
      </c>
      <c r="P1550">
        <v>-57.282835552356957</v>
      </c>
      <c r="Q1550">
        <v>-42.282835552356957</v>
      </c>
      <c r="R1550">
        <v>-47.282835552356957</v>
      </c>
      <c r="S1550">
        <v>-53.282835552356957</v>
      </c>
      <c r="T1550">
        <v>-52.282835552356957</v>
      </c>
    </row>
    <row r="1551" spans="1:20" x14ac:dyDescent="0.3">
      <c r="A1551">
        <v>1550</v>
      </c>
      <c r="B1551" s="1">
        <v>44099</v>
      </c>
      <c r="C1551">
        <v>37</v>
      </c>
      <c r="D1551">
        <v>16</v>
      </c>
      <c r="E1551">
        <v>18</v>
      </c>
      <c r="F1551">
        <v>10</v>
      </c>
      <c r="G1551">
        <v>5</v>
      </c>
      <c r="H1551">
        <v>9</v>
      </c>
      <c r="I1551">
        <v>37</v>
      </c>
      <c r="J1551">
        <f t="shared" si="31"/>
        <v>-38.282835552356957</v>
      </c>
      <c r="K1551">
        <v>-48.282835552356957</v>
      </c>
      <c r="L1551">
        <v>-48.282835552356957</v>
      </c>
      <c r="M1551">
        <v>-55.282835552356957</v>
      </c>
      <c r="N1551">
        <v>-35.282835552356957</v>
      </c>
      <c r="O1551">
        <v>-39.282835552356957</v>
      </c>
      <c r="P1551">
        <v>-51.282835552356957</v>
      </c>
      <c r="Q1551">
        <v>-57.282835552356957</v>
      </c>
      <c r="R1551">
        <v>-42.282835552356957</v>
      </c>
      <c r="S1551">
        <v>-47.282835552356957</v>
      </c>
      <c r="T1551">
        <v>-53.282835552356957</v>
      </c>
    </row>
    <row r="1552" spans="1:20" x14ac:dyDescent="0.3">
      <c r="A1552">
        <v>1551</v>
      </c>
      <c r="B1552" s="1">
        <v>44100</v>
      </c>
      <c r="C1552">
        <v>22</v>
      </c>
      <c r="D1552">
        <v>13</v>
      </c>
      <c r="E1552">
        <v>18</v>
      </c>
      <c r="F1552">
        <v>6</v>
      </c>
      <c r="G1552">
        <v>5</v>
      </c>
      <c r="H1552">
        <v>6</v>
      </c>
      <c r="I1552">
        <v>22</v>
      </c>
      <c r="J1552">
        <f t="shared" si="31"/>
        <v>-53.282835552356957</v>
      </c>
      <c r="K1552">
        <v>-38.282835552356957</v>
      </c>
      <c r="L1552">
        <v>-48.282835552356957</v>
      </c>
      <c r="M1552">
        <v>-48.282835552356957</v>
      </c>
      <c r="N1552">
        <v>-55.282835552356957</v>
      </c>
      <c r="O1552">
        <v>-35.282835552356957</v>
      </c>
      <c r="P1552">
        <v>-39.282835552356957</v>
      </c>
      <c r="Q1552">
        <v>-51.282835552356957</v>
      </c>
      <c r="R1552">
        <v>-57.282835552356957</v>
      </c>
      <c r="S1552">
        <v>-42.282835552356957</v>
      </c>
      <c r="T1552">
        <v>-47.282835552356957</v>
      </c>
    </row>
    <row r="1553" spans="1:20" x14ac:dyDescent="0.3">
      <c r="A1553">
        <v>1552</v>
      </c>
      <c r="B1553" s="1">
        <v>44101</v>
      </c>
      <c r="C1553">
        <v>20</v>
      </c>
      <c r="D1553">
        <v>22</v>
      </c>
      <c r="E1553">
        <v>18</v>
      </c>
      <c r="F1553">
        <v>15</v>
      </c>
      <c r="G1553">
        <v>5</v>
      </c>
      <c r="H1553">
        <v>10</v>
      </c>
      <c r="I1553">
        <v>22</v>
      </c>
      <c r="J1553">
        <f t="shared" si="31"/>
        <v>-53.282835552356957</v>
      </c>
      <c r="K1553">
        <v>-53.282835552356957</v>
      </c>
      <c r="L1553">
        <v>-38.282835552356957</v>
      </c>
      <c r="M1553">
        <v>-48.282835552356957</v>
      </c>
      <c r="N1553">
        <v>-48.282835552356957</v>
      </c>
      <c r="O1553">
        <v>-55.282835552356957</v>
      </c>
      <c r="P1553">
        <v>-35.282835552356957</v>
      </c>
      <c r="Q1553">
        <v>-39.282835552356957</v>
      </c>
      <c r="R1553">
        <v>-51.282835552356957</v>
      </c>
      <c r="S1553">
        <v>-57.282835552356957</v>
      </c>
      <c r="T1553">
        <v>-42.282835552356957</v>
      </c>
    </row>
    <row r="1554" spans="1:20" x14ac:dyDescent="0.3">
      <c r="A1554">
        <v>1553</v>
      </c>
      <c r="B1554" s="1">
        <v>44102</v>
      </c>
      <c r="C1554">
        <v>32</v>
      </c>
      <c r="D1554">
        <v>31</v>
      </c>
      <c r="E1554">
        <v>18</v>
      </c>
      <c r="F1554">
        <v>16</v>
      </c>
      <c r="G1554">
        <v>5</v>
      </c>
      <c r="H1554">
        <v>11</v>
      </c>
      <c r="I1554">
        <v>32</v>
      </c>
      <c r="J1554">
        <f t="shared" si="31"/>
        <v>-43.282835552356957</v>
      </c>
      <c r="K1554">
        <v>-53.282835552356957</v>
      </c>
      <c r="L1554">
        <v>-53.282835552356957</v>
      </c>
      <c r="M1554">
        <v>-38.282835552356957</v>
      </c>
      <c r="N1554">
        <v>-48.282835552356957</v>
      </c>
      <c r="O1554">
        <v>-48.282835552356957</v>
      </c>
      <c r="P1554">
        <v>-55.282835552356957</v>
      </c>
      <c r="Q1554">
        <v>-35.282835552356957</v>
      </c>
      <c r="R1554">
        <v>-39.282835552356957</v>
      </c>
      <c r="S1554">
        <v>-51.282835552356957</v>
      </c>
      <c r="T1554">
        <v>-57.282835552356957</v>
      </c>
    </row>
    <row r="1555" spans="1:20" x14ac:dyDescent="0.3">
      <c r="A1555">
        <v>1554</v>
      </c>
      <c r="B1555" s="1">
        <v>44103</v>
      </c>
      <c r="C1555">
        <v>44</v>
      </c>
      <c r="D1555">
        <v>22</v>
      </c>
      <c r="E1555">
        <v>18</v>
      </c>
      <c r="F1555">
        <v>13</v>
      </c>
      <c r="G1555">
        <v>5</v>
      </c>
      <c r="H1555">
        <v>12</v>
      </c>
      <c r="I1555">
        <v>44</v>
      </c>
      <c r="J1555">
        <f t="shared" si="31"/>
        <v>-31.282835552356957</v>
      </c>
      <c r="K1555">
        <v>-43.282835552356957</v>
      </c>
      <c r="L1555">
        <v>-53.282835552356957</v>
      </c>
      <c r="M1555">
        <v>-53.282835552356957</v>
      </c>
      <c r="N1555">
        <v>-38.282835552356957</v>
      </c>
      <c r="O1555">
        <v>-48.282835552356957</v>
      </c>
      <c r="P1555">
        <v>-48.282835552356957</v>
      </c>
      <c r="Q1555">
        <v>-55.282835552356957</v>
      </c>
      <c r="R1555">
        <v>-35.282835552356957</v>
      </c>
      <c r="S1555">
        <v>-39.282835552356957</v>
      </c>
      <c r="T1555">
        <v>-51.282835552356957</v>
      </c>
    </row>
    <row r="1556" spans="1:20" x14ac:dyDescent="0.3">
      <c r="A1556">
        <v>1555</v>
      </c>
      <c r="B1556" s="1">
        <v>44104</v>
      </c>
      <c r="C1556">
        <v>28</v>
      </c>
      <c r="D1556">
        <v>16</v>
      </c>
      <c r="E1556">
        <v>18</v>
      </c>
      <c r="F1556">
        <v>13</v>
      </c>
      <c r="G1556">
        <v>5</v>
      </c>
      <c r="H1556">
        <v>14</v>
      </c>
      <c r="I1556">
        <v>28</v>
      </c>
      <c r="J1556">
        <f t="shared" si="31"/>
        <v>-47.282835552356957</v>
      </c>
      <c r="K1556">
        <v>-31.282835552356957</v>
      </c>
      <c r="L1556">
        <v>-43.282835552356957</v>
      </c>
      <c r="M1556">
        <v>-53.282835552356957</v>
      </c>
      <c r="N1556">
        <v>-53.282835552356957</v>
      </c>
      <c r="O1556">
        <v>-38.282835552356957</v>
      </c>
      <c r="P1556">
        <v>-48.282835552356957</v>
      </c>
      <c r="Q1556">
        <v>-48.282835552356957</v>
      </c>
      <c r="R1556">
        <v>-55.282835552356957</v>
      </c>
      <c r="S1556">
        <v>-35.282835552356957</v>
      </c>
      <c r="T1556">
        <v>-39.282835552356957</v>
      </c>
    </row>
    <row r="1557" spans="1:20" x14ac:dyDescent="0.3">
      <c r="A1557">
        <v>1556</v>
      </c>
      <c r="B1557" s="1">
        <v>44105</v>
      </c>
      <c r="C1557">
        <v>22</v>
      </c>
      <c r="D1557">
        <v>26</v>
      </c>
      <c r="E1557">
        <v>19</v>
      </c>
      <c r="F1557">
        <v>17</v>
      </c>
      <c r="G1557">
        <v>6</v>
      </c>
      <c r="H1557">
        <v>13</v>
      </c>
      <c r="I1557">
        <v>26</v>
      </c>
      <c r="J1557">
        <f t="shared" si="31"/>
        <v>-49.282835552356957</v>
      </c>
      <c r="K1557">
        <v>-47.282835552356957</v>
      </c>
      <c r="L1557">
        <v>-31.282835552356957</v>
      </c>
      <c r="M1557">
        <v>-43.282835552356957</v>
      </c>
      <c r="N1557">
        <v>-53.282835552356957</v>
      </c>
      <c r="O1557">
        <v>-53.282835552356957</v>
      </c>
      <c r="P1557">
        <v>-38.282835552356957</v>
      </c>
      <c r="Q1557">
        <v>-48.282835552356957</v>
      </c>
      <c r="R1557">
        <v>-48.282835552356957</v>
      </c>
      <c r="S1557">
        <v>-55.282835552356957</v>
      </c>
      <c r="T1557">
        <v>-35.282835552356957</v>
      </c>
    </row>
    <row r="1558" spans="1:20" x14ac:dyDescent="0.3">
      <c r="A1558">
        <v>1557</v>
      </c>
      <c r="B1558" s="1">
        <v>44106</v>
      </c>
      <c r="C1558">
        <v>37</v>
      </c>
      <c r="D1558">
        <v>28</v>
      </c>
      <c r="E1558">
        <v>19</v>
      </c>
      <c r="F1558">
        <v>13</v>
      </c>
      <c r="G1558">
        <v>6</v>
      </c>
      <c r="H1558">
        <v>15</v>
      </c>
      <c r="I1558">
        <v>37</v>
      </c>
      <c r="J1558">
        <f t="shared" si="31"/>
        <v>-38.282835552356957</v>
      </c>
      <c r="K1558">
        <v>-49.282835552356957</v>
      </c>
      <c r="L1558">
        <v>-47.282835552356957</v>
      </c>
      <c r="M1558">
        <v>-31.282835552356957</v>
      </c>
      <c r="N1558">
        <v>-43.282835552356957</v>
      </c>
      <c r="O1558">
        <v>-53.282835552356957</v>
      </c>
      <c r="P1558">
        <v>-53.282835552356957</v>
      </c>
      <c r="Q1558">
        <v>-38.282835552356957</v>
      </c>
      <c r="R1558">
        <v>-48.282835552356957</v>
      </c>
      <c r="S1558">
        <v>-48.282835552356957</v>
      </c>
      <c r="T1558">
        <v>-55.282835552356957</v>
      </c>
    </row>
    <row r="1559" spans="1:20" x14ac:dyDescent="0.3">
      <c r="A1559">
        <v>1558</v>
      </c>
      <c r="B1559" s="1">
        <v>44107</v>
      </c>
      <c r="C1559">
        <v>40</v>
      </c>
      <c r="D1559">
        <v>21</v>
      </c>
      <c r="E1559">
        <v>19</v>
      </c>
      <c r="F1559">
        <v>9</v>
      </c>
      <c r="G1559">
        <v>6</v>
      </c>
      <c r="H1559">
        <v>10</v>
      </c>
      <c r="I1559">
        <v>40</v>
      </c>
      <c r="J1559">
        <f t="shared" si="31"/>
        <v>-35.282835552356957</v>
      </c>
      <c r="K1559">
        <v>-38.282835552356957</v>
      </c>
      <c r="L1559">
        <v>-49.282835552356957</v>
      </c>
      <c r="M1559">
        <v>-47.282835552356957</v>
      </c>
      <c r="N1559">
        <v>-31.282835552356957</v>
      </c>
      <c r="O1559">
        <v>-43.282835552356957</v>
      </c>
      <c r="P1559">
        <v>-53.282835552356957</v>
      </c>
      <c r="Q1559">
        <v>-53.282835552356957</v>
      </c>
      <c r="R1559">
        <v>-38.282835552356957</v>
      </c>
      <c r="S1559">
        <v>-48.282835552356957</v>
      </c>
      <c r="T1559">
        <v>-48.282835552356957</v>
      </c>
    </row>
    <row r="1560" spans="1:20" x14ac:dyDescent="0.3">
      <c r="A1560">
        <v>1559</v>
      </c>
      <c r="B1560" s="1">
        <v>44108</v>
      </c>
      <c r="C1560">
        <v>33</v>
      </c>
      <c r="D1560">
        <v>20</v>
      </c>
      <c r="E1560">
        <v>19</v>
      </c>
      <c r="F1560">
        <v>8</v>
      </c>
      <c r="G1560">
        <v>6</v>
      </c>
      <c r="H1560">
        <v>15</v>
      </c>
      <c r="I1560">
        <v>33</v>
      </c>
      <c r="J1560">
        <f t="shared" si="31"/>
        <v>-42.282835552356957</v>
      </c>
      <c r="K1560">
        <v>-35.282835552356957</v>
      </c>
      <c r="L1560">
        <v>-38.282835552356957</v>
      </c>
      <c r="M1560">
        <v>-49.282835552356957</v>
      </c>
      <c r="N1560">
        <v>-47.282835552356957</v>
      </c>
      <c r="O1560">
        <v>-31.282835552356957</v>
      </c>
      <c r="P1560">
        <v>-43.282835552356957</v>
      </c>
      <c r="Q1560">
        <v>-53.282835552356957</v>
      </c>
      <c r="R1560">
        <v>-53.282835552356957</v>
      </c>
      <c r="S1560">
        <v>-38.282835552356957</v>
      </c>
      <c r="T1560">
        <v>-48.282835552356957</v>
      </c>
    </row>
    <row r="1561" spans="1:20" x14ac:dyDescent="0.3">
      <c r="A1561">
        <v>1560</v>
      </c>
      <c r="B1561" s="1">
        <v>44109</v>
      </c>
      <c r="C1561">
        <v>28</v>
      </c>
      <c r="D1561">
        <v>22</v>
      </c>
      <c r="E1561">
        <v>19</v>
      </c>
      <c r="F1561">
        <v>1</v>
      </c>
      <c r="G1561">
        <v>6</v>
      </c>
      <c r="H1561">
        <v>5</v>
      </c>
      <c r="I1561">
        <v>28</v>
      </c>
      <c r="J1561">
        <f t="shared" si="31"/>
        <v>-47.282835552356957</v>
      </c>
      <c r="K1561">
        <v>-42.282835552356957</v>
      </c>
      <c r="L1561">
        <v>-35.282835552356957</v>
      </c>
      <c r="M1561">
        <v>-38.282835552356957</v>
      </c>
      <c r="N1561">
        <v>-49.282835552356957</v>
      </c>
      <c r="O1561">
        <v>-47.282835552356957</v>
      </c>
      <c r="P1561">
        <v>-31.282835552356957</v>
      </c>
      <c r="Q1561">
        <v>-43.282835552356957</v>
      </c>
      <c r="R1561">
        <v>-53.282835552356957</v>
      </c>
      <c r="S1561">
        <v>-53.282835552356957</v>
      </c>
      <c r="T1561">
        <v>-38.282835552356957</v>
      </c>
    </row>
    <row r="1562" spans="1:20" x14ac:dyDescent="0.3">
      <c r="A1562">
        <v>1561</v>
      </c>
      <c r="B1562" s="1">
        <v>44110</v>
      </c>
      <c r="C1562">
        <v>33</v>
      </c>
      <c r="D1562">
        <v>15</v>
      </c>
      <c r="E1562">
        <v>19</v>
      </c>
      <c r="F1562">
        <v>24</v>
      </c>
      <c r="G1562">
        <v>6</v>
      </c>
      <c r="H1562">
        <v>5</v>
      </c>
      <c r="I1562">
        <v>33</v>
      </c>
      <c r="J1562">
        <f t="shared" si="31"/>
        <v>-42.282835552356957</v>
      </c>
      <c r="K1562">
        <v>-47.282835552356957</v>
      </c>
      <c r="L1562">
        <v>-42.282835552356957</v>
      </c>
      <c r="M1562">
        <v>-35.282835552356957</v>
      </c>
      <c r="N1562">
        <v>-38.282835552356957</v>
      </c>
      <c r="O1562">
        <v>-49.282835552356957</v>
      </c>
      <c r="P1562">
        <v>-47.282835552356957</v>
      </c>
      <c r="Q1562">
        <v>-31.282835552356957</v>
      </c>
      <c r="R1562">
        <v>-43.282835552356957</v>
      </c>
      <c r="S1562">
        <v>-53.282835552356957</v>
      </c>
      <c r="T1562">
        <v>-53.282835552356957</v>
      </c>
    </row>
    <row r="1563" spans="1:20" x14ac:dyDescent="0.3">
      <c r="A1563">
        <v>1562</v>
      </c>
      <c r="B1563" s="1">
        <v>44111</v>
      </c>
      <c r="C1563">
        <v>20</v>
      </c>
      <c r="D1563">
        <v>19</v>
      </c>
      <c r="E1563">
        <v>19</v>
      </c>
      <c r="F1563">
        <v>8</v>
      </c>
      <c r="G1563">
        <v>6</v>
      </c>
      <c r="H1563">
        <v>4</v>
      </c>
      <c r="I1563">
        <v>20</v>
      </c>
      <c r="J1563">
        <f t="shared" si="31"/>
        <v>-55.282835552356957</v>
      </c>
      <c r="K1563">
        <v>-42.282835552356957</v>
      </c>
      <c r="L1563">
        <v>-47.282835552356957</v>
      </c>
      <c r="M1563">
        <v>-42.282835552356957</v>
      </c>
      <c r="N1563">
        <v>-35.282835552356957</v>
      </c>
      <c r="O1563">
        <v>-38.282835552356957</v>
      </c>
      <c r="P1563">
        <v>-49.282835552356957</v>
      </c>
      <c r="Q1563">
        <v>-47.282835552356957</v>
      </c>
      <c r="R1563">
        <v>-31.282835552356957</v>
      </c>
      <c r="S1563">
        <v>-43.282835552356957</v>
      </c>
      <c r="T1563">
        <v>-53.282835552356957</v>
      </c>
    </row>
    <row r="1564" spans="1:20" x14ac:dyDescent="0.3">
      <c r="A1564">
        <v>1563</v>
      </c>
      <c r="B1564" s="1">
        <v>44112</v>
      </c>
      <c r="C1564">
        <v>27</v>
      </c>
      <c r="D1564">
        <v>16</v>
      </c>
      <c r="E1564">
        <v>19</v>
      </c>
      <c r="F1564">
        <v>8</v>
      </c>
      <c r="G1564">
        <v>6</v>
      </c>
      <c r="H1564">
        <v>5</v>
      </c>
      <c r="I1564">
        <v>27</v>
      </c>
      <c r="J1564">
        <f t="shared" si="31"/>
        <v>-48.282835552356957</v>
      </c>
      <c r="K1564">
        <v>-55.282835552356957</v>
      </c>
      <c r="L1564">
        <v>-42.282835552356957</v>
      </c>
      <c r="M1564">
        <v>-47.282835552356957</v>
      </c>
      <c r="N1564">
        <v>-42.282835552356957</v>
      </c>
      <c r="O1564">
        <v>-35.282835552356957</v>
      </c>
      <c r="P1564">
        <v>-38.282835552356957</v>
      </c>
      <c r="Q1564">
        <v>-49.282835552356957</v>
      </c>
      <c r="R1564">
        <v>-47.282835552356957</v>
      </c>
      <c r="S1564">
        <v>-31.282835552356957</v>
      </c>
      <c r="T1564">
        <v>-43.282835552356957</v>
      </c>
    </row>
    <row r="1565" spans="1:20" x14ac:dyDescent="0.3">
      <c r="A1565">
        <v>1564</v>
      </c>
      <c r="B1565" s="1">
        <v>44113</v>
      </c>
      <c r="C1565">
        <v>21</v>
      </c>
      <c r="D1565">
        <v>22</v>
      </c>
      <c r="E1565">
        <v>19</v>
      </c>
      <c r="F1565">
        <v>9</v>
      </c>
      <c r="G1565">
        <v>7</v>
      </c>
      <c r="H1565">
        <v>4</v>
      </c>
      <c r="I1565">
        <v>22</v>
      </c>
      <c r="J1565">
        <f t="shared" si="31"/>
        <v>-53.282835552356957</v>
      </c>
      <c r="K1565">
        <v>-48.282835552356957</v>
      </c>
      <c r="L1565">
        <v>-55.282835552356957</v>
      </c>
      <c r="M1565">
        <v>-42.282835552356957</v>
      </c>
      <c r="N1565">
        <v>-47.282835552356957</v>
      </c>
      <c r="O1565">
        <v>-42.282835552356957</v>
      </c>
      <c r="P1565">
        <v>-35.282835552356957</v>
      </c>
      <c r="Q1565">
        <v>-38.282835552356957</v>
      </c>
      <c r="R1565">
        <v>-49.282835552356957</v>
      </c>
      <c r="S1565">
        <v>-47.282835552356957</v>
      </c>
      <c r="T1565">
        <v>-31.282835552356957</v>
      </c>
    </row>
    <row r="1566" spans="1:20" x14ac:dyDescent="0.3">
      <c r="A1566">
        <v>1565</v>
      </c>
      <c r="B1566" s="1">
        <v>44114</v>
      </c>
      <c r="C1566">
        <v>32</v>
      </c>
      <c r="D1566">
        <v>24</v>
      </c>
      <c r="E1566">
        <v>19</v>
      </c>
      <c r="F1566">
        <v>10</v>
      </c>
      <c r="G1566">
        <v>7</v>
      </c>
      <c r="H1566">
        <v>4</v>
      </c>
      <c r="I1566">
        <v>32</v>
      </c>
      <c r="J1566">
        <f t="shared" si="31"/>
        <v>-43.282835552356957</v>
      </c>
      <c r="K1566">
        <v>-53.282835552356957</v>
      </c>
      <c r="L1566">
        <v>-48.282835552356957</v>
      </c>
      <c r="M1566">
        <v>-55.282835552356957</v>
      </c>
      <c r="N1566">
        <v>-42.282835552356957</v>
      </c>
      <c r="O1566">
        <v>-47.282835552356957</v>
      </c>
      <c r="P1566">
        <v>-42.282835552356957</v>
      </c>
      <c r="Q1566">
        <v>-35.282835552356957</v>
      </c>
      <c r="R1566">
        <v>-38.282835552356957</v>
      </c>
      <c r="S1566">
        <v>-49.282835552356957</v>
      </c>
      <c r="T1566">
        <v>-47.282835552356957</v>
      </c>
    </row>
    <row r="1567" spans="1:20" x14ac:dyDescent="0.3">
      <c r="A1567">
        <v>1566</v>
      </c>
      <c r="B1567" s="1">
        <v>44115</v>
      </c>
      <c r="C1567">
        <v>39</v>
      </c>
      <c r="D1567">
        <v>39</v>
      </c>
      <c r="E1567">
        <v>19</v>
      </c>
      <c r="F1567">
        <v>17</v>
      </c>
      <c r="G1567">
        <v>8</v>
      </c>
      <c r="H1567">
        <v>8</v>
      </c>
      <c r="I1567">
        <v>39</v>
      </c>
      <c r="J1567">
        <f t="shared" si="31"/>
        <v>-36.282835552356957</v>
      </c>
      <c r="K1567">
        <v>-43.282835552356957</v>
      </c>
      <c r="L1567">
        <v>-53.282835552356957</v>
      </c>
      <c r="M1567">
        <v>-48.282835552356957</v>
      </c>
      <c r="N1567">
        <v>-55.282835552356957</v>
      </c>
      <c r="O1567">
        <v>-42.282835552356957</v>
      </c>
      <c r="P1567">
        <v>-47.282835552356957</v>
      </c>
      <c r="Q1567">
        <v>-42.282835552356957</v>
      </c>
      <c r="R1567">
        <v>-35.282835552356957</v>
      </c>
      <c r="S1567">
        <v>-38.282835552356957</v>
      </c>
      <c r="T1567">
        <v>-49.282835552356957</v>
      </c>
    </row>
    <row r="1568" spans="1:20" x14ac:dyDescent="0.3">
      <c r="A1568">
        <v>1567</v>
      </c>
      <c r="B1568" s="1">
        <v>44116</v>
      </c>
      <c r="C1568">
        <v>60</v>
      </c>
      <c r="D1568">
        <v>38</v>
      </c>
      <c r="E1568">
        <v>19</v>
      </c>
      <c r="F1568">
        <v>17</v>
      </c>
      <c r="G1568">
        <v>8</v>
      </c>
      <c r="H1568">
        <v>6</v>
      </c>
      <c r="I1568">
        <v>60</v>
      </c>
      <c r="J1568">
        <f t="shared" si="31"/>
        <v>-15.282835552356957</v>
      </c>
      <c r="K1568">
        <v>-36.282835552356957</v>
      </c>
      <c r="L1568">
        <v>-43.282835552356957</v>
      </c>
      <c r="M1568">
        <v>-53.282835552356957</v>
      </c>
      <c r="N1568">
        <v>-48.282835552356957</v>
      </c>
      <c r="O1568">
        <v>-55.282835552356957</v>
      </c>
      <c r="P1568">
        <v>-42.282835552356957</v>
      </c>
      <c r="Q1568">
        <v>-47.282835552356957</v>
      </c>
      <c r="R1568">
        <v>-42.282835552356957</v>
      </c>
      <c r="S1568">
        <v>-35.282835552356957</v>
      </c>
      <c r="T1568">
        <v>-38.282835552356957</v>
      </c>
    </row>
    <row r="1569" spans="1:20" x14ac:dyDescent="0.3">
      <c r="A1569">
        <v>1568</v>
      </c>
      <c r="B1569" s="1">
        <v>44117</v>
      </c>
      <c r="C1569">
        <v>56</v>
      </c>
      <c r="D1569">
        <v>14</v>
      </c>
      <c r="E1569">
        <v>19</v>
      </c>
      <c r="F1569">
        <v>8</v>
      </c>
      <c r="G1569">
        <v>6</v>
      </c>
      <c r="H1569">
        <v>4</v>
      </c>
      <c r="I1569">
        <v>56</v>
      </c>
      <c r="J1569">
        <f t="shared" si="31"/>
        <v>-19.282835552356957</v>
      </c>
      <c r="K1569">
        <v>-15.282835552356957</v>
      </c>
      <c r="L1569">
        <v>-36.282835552356957</v>
      </c>
      <c r="M1569">
        <v>-43.282835552356957</v>
      </c>
      <c r="N1569">
        <v>-53.282835552356957</v>
      </c>
      <c r="O1569">
        <v>-48.282835552356957</v>
      </c>
      <c r="P1569">
        <v>-55.282835552356957</v>
      </c>
      <c r="Q1569">
        <v>-42.282835552356957</v>
      </c>
      <c r="R1569">
        <v>-47.282835552356957</v>
      </c>
      <c r="S1569">
        <v>-42.282835552356957</v>
      </c>
      <c r="T1569">
        <v>-35.282835552356957</v>
      </c>
    </row>
    <row r="1570" spans="1:20" x14ac:dyDescent="0.3">
      <c r="A1570">
        <v>1569</v>
      </c>
      <c r="B1570" s="1">
        <v>44118</v>
      </c>
      <c r="C1570">
        <v>26</v>
      </c>
      <c r="D1570">
        <v>9</v>
      </c>
      <c r="E1570">
        <v>19</v>
      </c>
      <c r="F1570">
        <v>8</v>
      </c>
      <c r="G1570">
        <v>6</v>
      </c>
      <c r="H1570">
        <v>5</v>
      </c>
      <c r="I1570">
        <v>26</v>
      </c>
      <c r="J1570">
        <f t="shared" si="31"/>
        <v>-49.282835552356957</v>
      </c>
      <c r="K1570">
        <v>-19.282835552356957</v>
      </c>
      <c r="L1570">
        <v>-15.282835552356957</v>
      </c>
      <c r="M1570">
        <v>-36.282835552356957</v>
      </c>
      <c r="N1570">
        <v>-43.282835552356957</v>
      </c>
      <c r="O1570">
        <v>-53.282835552356957</v>
      </c>
      <c r="P1570">
        <v>-48.282835552356957</v>
      </c>
      <c r="Q1570">
        <v>-55.282835552356957</v>
      </c>
      <c r="R1570">
        <v>-42.282835552356957</v>
      </c>
      <c r="S1570">
        <v>-47.282835552356957</v>
      </c>
      <c r="T1570">
        <v>-42.282835552356957</v>
      </c>
    </row>
    <row r="1571" spans="1:20" x14ac:dyDescent="0.3">
      <c r="A1571">
        <v>1570</v>
      </c>
      <c r="B1571" s="1">
        <v>44119</v>
      </c>
      <c r="C1571">
        <v>16</v>
      </c>
      <c r="D1571">
        <v>12</v>
      </c>
      <c r="E1571">
        <v>19</v>
      </c>
      <c r="F1571">
        <v>8</v>
      </c>
      <c r="G1571">
        <v>6</v>
      </c>
      <c r="H1571">
        <v>5</v>
      </c>
      <c r="I1571">
        <v>19</v>
      </c>
      <c r="J1571">
        <f t="shared" si="31"/>
        <v>-56.282835552356957</v>
      </c>
      <c r="K1571">
        <v>-49.282835552356957</v>
      </c>
      <c r="L1571">
        <v>-19.282835552356957</v>
      </c>
      <c r="M1571">
        <v>-15.282835552356957</v>
      </c>
      <c r="N1571">
        <v>-36.282835552356957</v>
      </c>
      <c r="O1571">
        <v>-43.282835552356957</v>
      </c>
      <c r="P1571">
        <v>-53.282835552356957</v>
      </c>
      <c r="Q1571">
        <v>-48.282835552356957</v>
      </c>
      <c r="R1571">
        <v>-55.282835552356957</v>
      </c>
      <c r="S1571">
        <v>-42.282835552356957</v>
      </c>
      <c r="T1571">
        <v>-47.282835552356957</v>
      </c>
    </row>
    <row r="1572" spans="1:20" x14ac:dyDescent="0.3">
      <c r="A1572">
        <v>1571</v>
      </c>
      <c r="B1572" s="1">
        <v>44120</v>
      </c>
      <c r="C1572">
        <v>18</v>
      </c>
      <c r="D1572">
        <v>13</v>
      </c>
      <c r="E1572">
        <v>19</v>
      </c>
      <c r="F1572">
        <v>10</v>
      </c>
      <c r="G1572">
        <v>7</v>
      </c>
      <c r="H1572">
        <v>4</v>
      </c>
      <c r="I1572">
        <v>19</v>
      </c>
      <c r="J1572">
        <f t="shared" si="31"/>
        <v>-56.282835552356957</v>
      </c>
      <c r="K1572">
        <v>-56.282835552356957</v>
      </c>
      <c r="L1572">
        <v>-49.282835552356957</v>
      </c>
      <c r="M1572">
        <v>-19.282835552356957</v>
      </c>
      <c r="N1572">
        <v>-15.282835552356957</v>
      </c>
      <c r="O1572">
        <v>-36.282835552356957</v>
      </c>
      <c r="P1572">
        <v>-43.282835552356957</v>
      </c>
      <c r="Q1572">
        <v>-53.282835552356957</v>
      </c>
      <c r="R1572">
        <v>-48.282835552356957</v>
      </c>
      <c r="S1572">
        <v>-55.282835552356957</v>
      </c>
      <c r="T1572">
        <v>-42.282835552356957</v>
      </c>
    </row>
    <row r="1573" spans="1:20" x14ac:dyDescent="0.3">
      <c r="A1573">
        <v>1572</v>
      </c>
      <c r="B1573" s="1">
        <v>44121</v>
      </c>
      <c r="C1573">
        <v>15</v>
      </c>
      <c r="D1573">
        <v>16</v>
      </c>
      <c r="E1573">
        <v>19</v>
      </c>
      <c r="F1573">
        <v>10</v>
      </c>
      <c r="G1573">
        <v>7</v>
      </c>
      <c r="H1573">
        <v>5</v>
      </c>
      <c r="I1573">
        <v>19</v>
      </c>
      <c r="J1573">
        <f t="shared" si="31"/>
        <v>-56.282835552356957</v>
      </c>
      <c r="K1573">
        <v>-56.282835552356957</v>
      </c>
      <c r="L1573">
        <v>-56.282835552356957</v>
      </c>
      <c r="M1573">
        <v>-49.282835552356957</v>
      </c>
      <c r="N1573">
        <v>-19.282835552356957</v>
      </c>
      <c r="O1573">
        <v>-15.282835552356957</v>
      </c>
      <c r="P1573">
        <v>-36.282835552356957</v>
      </c>
      <c r="Q1573">
        <v>-43.282835552356957</v>
      </c>
      <c r="R1573">
        <v>-53.282835552356957</v>
      </c>
      <c r="S1573">
        <v>-48.282835552356957</v>
      </c>
      <c r="T1573">
        <v>-55.282835552356957</v>
      </c>
    </row>
    <row r="1574" spans="1:20" x14ac:dyDescent="0.3">
      <c r="A1574">
        <v>1573</v>
      </c>
      <c r="B1574" s="1">
        <v>44122</v>
      </c>
      <c r="C1574">
        <v>26</v>
      </c>
      <c r="D1574">
        <v>20</v>
      </c>
      <c r="E1574">
        <v>19</v>
      </c>
      <c r="F1574">
        <v>12</v>
      </c>
      <c r="G1574">
        <v>7</v>
      </c>
      <c r="H1574">
        <v>6</v>
      </c>
      <c r="I1574">
        <v>26</v>
      </c>
      <c r="J1574">
        <f t="shared" si="31"/>
        <v>-49.282835552356957</v>
      </c>
      <c r="K1574">
        <v>-56.282835552356957</v>
      </c>
      <c r="L1574">
        <v>-56.282835552356957</v>
      </c>
      <c r="M1574">
        <v>-56.282835552356957</v>
      </c>
      <c r="N1574">
        <v>-49.282835552356957</v>
      </c>
      <c r="O1574">
        <v>-19.282835552356957</v>
      </c>
      <c r="P1574">
        <v>-15.282835552356957</v>
      </c>
      <c r="Q1574">
        <v>-36.282835552356957</v>
      </c>
      <c r="R1574">
        <v>-43.282835552356957</v>
      </c>
      <c r="S1574">
        <v>-53.282835552356957</v>
      </c>
      <c r="T1574">
        <v>-48.282835552356957</v>
      </c>
    </row>
    <row r="1575" spans="1:20" x14ac:dyDescent="0.3">
      <c r="A1575">
        <v>1574</v>
      </c>
      <c r="B1575" s="1">
        <v>44123</v>
      </c>
      <c r="C1575">
        <v>28</v>
      </c>
      <c r="D1575">
        <v>20</v>
      </c>
      <c r="E1575">
        <v>19</v>
      </c>
      <c r="F1575">
        <v>14</v>
      </c>
      <c r="G1575">
        <v>9</v>
      </c>
      <c r="H1575">
        <v>5</v>
      </c>
      <c r="I1575">
        <v>28</v>
      </c>
      <c r="J1575">
        <f t="shared" si="31"/>
        <v>-47.282835552356957</v>
      </c>
      <c r="K1575">
        <v>-49.282835552356957</v>
      </c>
      <c r="L1575">
        <v>-56.282835552356957</v>
      </c>
      <c r="M1575">
        <v>-56.282835552356957</v>
      </c>
      <c r="N1575">
        <v>-56.282835552356957</v>
      </c>
      <c r="O1575">
        <v>-49.282835552356957</v>
      </c>
      <c r="P1575">
        <v>-19.282835552356957</v>
      </c>
      <c r="Q1575">
        <v>-15.282835552356957</v>
      </c>
      <c r="R1575">
        <v>-36.282835552356957</v>
      </c>
      <c r="S1575">
        <v>-43.282835552356957</v>
      </c>
      <c r="T1575">
        <v>-53.282835552356957</v>
      </c>
    </row>
    <row r="1576" spans="1:20" x14ac:dyDescent="0.3">
      <c r="A1576">
        <v>1575</v>
      </c>
      <c r="B1576" s="1">
        <v>44124</v>
      </c>
      <c r="C1576">
        <v>25</v>
      </c>
      <c r="D1576">
        <v>21</v>
      </c>
      <c r="E1576">
        <v>19</v>
      </c>
      <c r="F1576">
        <v>15</v>
      </c>
      <c r="G1576">
        <v>8</v>
      </c>
      <c r="H1576">
        <v>6</v>
      </c>
      <c r="I1576">
        <v>25</v>
      </c>
      <c r="J1576">
        <f t="shared" si="31"/>
        <v>-50.282835552356957</v>
      </c>
      <c r="K1576">
        <v>-47.282835552356957</v>
      </c>
      <c r="L1576">
        <v>-49.282835552356957</v>
      </c>
      <c r="M1576">
        <v>-56.282835552356957</v>
      </c>
      <c r="N1576">
        <v>-56.282835552356957</v>
      </c>
      <c r="O1576">
        <v>-56.282835552356957</v>
      </c>
      <c r="P1576">
        <v>-49.282835552356957</v>
      </c>
      <c r="Q1576">
        <v>-19.282835552356957</v>
      </c>
      <c r="R1576">
        <v>-15.282835552356957</v>
      </c>
      <c r="S1576">
        <v>-36.282835552356957</v>
      </c>
      <c r="T1576">
        <v>-43.282835552356957</v>
      </c>
    </row>
    <row r="1577" spans="1:20" x14ac:dyDescent="0.3">
      <c r="A1577">
        <v>1576</v>
      </c>
      <c r="B1577" s="1">
        <v>44125</v>
      </c>
      <c r="C1577">
        <v>25</v>
      </c>
      <c r="D1577">
        <v>36</v>
      </c>
      <c r="E1577">
        <v>19</v>
      </c>
      <c r="F1577">
        <v>20</v>
      </c>
      <c r="G1577">
        <v>10</v>
      </c>
      <c r="H1577">
        <v>7</v>
      </c>
      <c r="I1577">
        <v>36</v>
      </c>
      <c r="J1577">
        <f t="shared" si="31"/>
        <v>-39.282835552356957</v>
      </c>
      <c r="K1577">
        <v>-50.282835552356957</v>
      </c>
      <c r="L1577">
        <v>-47.282835552356957</v>
      </c>
      <c r="M1577">
        <v>-49.282835552356957</v>
      </c>
      <c r="N1577">
        <v>-56.282835552356957</v>
      </c>
      <c r="O1577">
        <v>-56.282835552356957</v>
      </c>
      <c r="P1577">
        <v>-56.282835552356957</v>
      </c>
      <c r="Q1577">
        <v>-49.282835552356957</v>
      </c>
      <c r="R1577">
        <v>-19.282835552356957</v>
      </c>
      <c r="S1577">
        <v>-15.282835552356957</v>
      </c>
      <c r="T1577">
        <v>-36.282835552356957</v>
      </c>
    </row>
    <row r="1578" spans="1:20" x14ac:dyDescent="0.3">
      <c r="A1578">
        <v>1577</v>
      </c>
      <c r="B1578" s="1">
        <v>44126</v>
      </c>
      <c r="C1578">
        <v>46</v>
      </c>
      <c r="D1578">
        <v>51</v>
      </c>
      <c r="E1578">
        <v>19</v>
      </c>
      <c r="F1578">
        <v>27</v>
      </c>
      <c r="G1578">
        <v>10</v>
      </c>
      <c r="H1578">
        <v>12</v>
      </c>
      <c r="I1578">
        <v>51</v>
      </c>
      <c r="J1578">
        <f t="shared" si="31"/>
        <v>-24.282835552356957</v>
      </c>
      <c r="K1578">
        <v>-39.282835552356957</v>
      </c>
      <c r="L1578">
        <v>-50.282835552356957</v>
      </c>
      <c r="M1578">
        <v>-47.282835552356957</v>
      </c>
      <c r="N1578">
        <v>-49.282835552356957</v>
      </c>
      <c r="O1578">
        <v>-56.282835552356957</v>
      </c>
      <c r="P1578">
        <v>-56.282835552356957</v>
      </c>
      <c r="Q1578">
        <v>-56.282835552356957</v>
      </c>
      <c r="R1578">
        <v>-49.282835552356957</v>
      </c>
      <c r="S1578">
        <v>-19.282835552356957</v>
      </c>
      <c r="T1578">
        <v>-15.282835552356957</v>
      </c>
    </row>
    <row r="1579" spans="1:20" x14ac:dyDescent="0.3">
      <c r="A1579">
        <v>1578</v>
      </c>
      <c r="B1579" s="1">
        <v>44127</v>
      </c>
      <c r="C1579">
        <v>75</v>
      </c>
      <c r="D1579">
        <v>53</v>
      </c>
      <c r="E1579">
        <v>19</v>
      </c>
      <c r="F1579">
        <v>29</v>
      </c>
      <c r="G1579">
        <v>11</v>
      </c>
      <c r="H1579">
        <v>11</v>
      </c>
      <c r="I1579">
        <v>75</v>
      </c>
      <c r="J1579">
        <f t="shared" si="31"/>
        <v>-0.28283555235695701</v>
      </c>
      <c r="K1579">
        <v>-24.282835552356957</v>
      </c>
      <c r="L1579">
        <v>-39.282835552356957</v>
      </c>
      <c r="M1579">
        <v>-50.282835552356957</v>
      </c>
      <c r="N1579">
        <v>-47.282835552356957</v>
      </c>
      <c r="O1579">
        <v>-49.282835552356957</v>
      </c>
      <c r="P1579">
        <v>-56.282835552356957</v>
      </c>
      <c r="Q1579">
        <v>-56.282835552356957</v>
      </c>
      <c r="R1579">
        <v>-56.282835552356957</v>
      </c>
      <c r="S1579">
        <v>-49.282835552356957</v>
      </c>
      <c r="T1579">
        <v>-19.282835552356957</v>
      </c>
    </row>
    <row r="1580" spans="1:20" x14ac:dyDescent="0.3">
      <c r="A1580">
        <v>1579</v>
      </c>
      <c r="B1580" s="1">
        <v>44128</v>
      </c>
      <c r="C1580">
        <v>80</v>
      </c>
      <c r="D1580">
        <v>48</v>
      </c>
      <c r="E1580">
        <v>19</v>
      </c>
      <c r="F1580">
        <v>19</v>
      </c>
      <c r="G1580">
        <v>9</v>
      </c>
      <c r="H1580">
        <v>7</v>
      </c>
      <c r="I1580">
        <v>80</v>
      </c>
      <c r="J1580">
        <f t="shared" si="31"/>
        <v>4.717164447643043</v>
      </c>
      <c r="K1580">
        <v>-0.28283555235695701</v>
      </c>
      <c r="L1580">
        <v>-24.282835552356957</v>
      </c>
      <c r="M1580">
        <v>-39.282835552356957</v>
      </c>
      <c r="N1580">
        <v>-50.282835552356957</v>
      </c>
      <c r="O1580">
        <v>-47.282835552356957</v>
      </c>
      <c r="P1580">
        <v>-49.282835552356957</v>
      </c>
      <c r="Q1580">
        <v>-56.282835552356957</v>
      </c>
      <c r="R1580">
        <v>-56.282835552356957</v>
      </c>
      <c r="S1580">
        <v>-56.282835552356957</v>
      </c>
      <c r="T1580">
        <v>-49.282835552356957</v>
      </c>
    </row>
    <row r="1581" spans="1:20" x14ac:dyDescent="0.3">
      <c r="A1581">
        <v>1580</v>
      </c>
      <c r="B1581" s="1">
        <v>44129</v>
      </c>
      <c r="C1581">
        <v>76</v>
      </c>
      <c r="D1581">
        <v>33</v>
      </c>
      <c r="E1581">
        <v>19</v>
      </c>
      <c r="F1581">
        <v>17</v>
      </c>
      <c r="G1581">
        <v>7</v>
      </c>
      <c r="H1581">
        <v>6</v>
      </c>
      <c r="I1581">
        <v>76</v>
      </c>
      <c r="J1581">
        <f t="shared" si="31"/>
        <v>0.71716444764304299</v>
      </c>
      <c r="K1581">
        <v>4.717164447643043</v>
      </c>
      <c r="L1581">
        <v>-0.28283555235695701</v>
      </c>
      <c r="M1581">
        <v>-24.282835552356957</v>
      </c>
      <c r="N1581">
        <v>-39.282835552356957</v>
      </c>
      <c r="O1581">
        <v>-50.282835552356957</v>
      </c>
      <c r="P1581">
        <v>-47.282835552356957</v>
      </c>
      <c r="Q1581">
        <v>-49.282835552356957</v>
      </c>
      <c r="R1581">
        <v>-56.282835552356957</v>
      </c>
      <c r="S1581">
        <v>-56.282835552356957</v>
      </c>
      <c r="T1581">
        <v>-56.282835552356957</v>
      </c>
    </row>
    <row r="1582" spans="1:20" x14ac:dyDescent="0.3">
      <c r="A1582">
        <v>1581</v>
      </c>
      <c r="B1582" s="1">
        <v>44130</v>
      </c>
      <c r="C1582">
        <v>55</v>
      </c>
      <c r="D1582">
        <v>37</v>
      </c>
      <c r="E1582">
        <v>19</v>
      </c>
      <c r="F1582">
        <v>23</v>
      </c>
      <c r="G1582">
        <v>7</v>
      </c>
      <c r="H1582">
        <v>12</v>
      </c>
      <c r="I1582">
        <v>55</v>
      </c>
      <c r="J1582">
        <f t="shared" si="31"/>
        <v>-20.282835552356957</v>
      </c>
      <c r="K1582">
        <v>0.71716444764304299</v>
      </c>
      <c r="L1582">
        <v>4.717164447643043</v>
      </c>
      <c r="M1582">
        <v>-0.28283555235695701</v>
      </c>
      <c r="N1582">
        <v>-24.282835552356957</v>
      </c>
      <c r="O1582">
        <v>-39.282835552356957</v>
      </c>
      <c r="P1582">
        <v>-50.282835552356957</v>
      </c>
      <c r="Q1582">
        <v>-47.282835552356957</v>
      </c>
      <c r="R1582">
        <v>-49.282835552356957</v>
      </c>
      <c r="S1582">
        <v>-56.282835552356957</v>
      </c>
      <c r="T1582">
        <v>-56.282835552356957</v>
      </c>
    </row>
    <row r="1583" spans="1:20" x14ac:dyDescent="0.3">
      <c r="A1583">
        <v>1582</v>
      </c>
      <c r="B1583" s="1">
        <v>44131</v>
      </c>
      <c r="C1583">
        <v>57</v>
      </c>
      <c r="D1583">
        <v>38</v>
      </c>
      <c r="E1583">
        <v>19</v>
      </c>
      <c r="F1583">
        <v>15</v>
      </c>
      <c r="G1583">
        <v>7</v>
      </c>
      <c r="H1583">
        <v>8</v>
      </c>
      <c r="I1583">
        <v>57</v>
      </c>
      <c r="J1583">
        <f t="shared" si="31"/>
        <v>-18.282835552356957</v>
      </c>
      <c r="K1583">
        <v>-20.282835552356957</v>
      </c>
      <c r="L1583">
        <v>0.71716444764304299</v>
      </c>
      <c r="M1583">
        <v>4.717164447643043</v>
      </c>
      <c r="N1583">
        <v>-0.28283555235695701</v>
      </c>
      <c r="O1583">
        <v>-24.282835552356957</v>
      </c>
      <c r="P1583">
        <v>-39.282835552356957</v>
      </c>
      <c r="Q1583">
        <v>-50.282835552356957</v>
      </c>
      <c r="R1583">
        <v>-47.282835552356957</v>
      </c>
      <c r="S1583">
        <v>-49.282835552356957</v>
      </c>
      <c r="T1583">
        <v>-56.282835552356957</v>
      </c>
    </row>
    <row r="1584" spans="1:20" x14ac:dyDescent="0.3">
      <c r="A1584">
        <v>1583</v>
      </c>
      <c r="B1584" s="1">
        <v>44132</v>
      </c>
      <c r="C1584">
        <v>60</v>
      </c>
      <c r="D1584">
        <v>25</v>
      </c>
      <c r="E1584">
        <v>19</v>
      </c>
      <c r="F1584">
        <v>12</v>
      </c>
      <c r="G1584">
        <v>7</v>
      </c>
      <c r="H1584">
        <v>5</v>
      </c>
      <c r="I1584">
        <v>60</v>
      </c>
      <c r="J1584">
        <f t="shared" si="31"/>
        <v>-15.282835552356957</v>
      </c>
      <c r="K1584">
        <v>-18.282835552356957</v>
      </c>
      <c r="L1584">
        <v>-20.282835552356957</v>
      </c>
      <c r="M1584">
        <v>0.71716444764304299</v>
      </c>
      <c r="N1584">
        <v>4.717164447643043</v>
      </c>
      <c r="O1584">
        <v>-0.28283555235695701</v>
      </c>
      <c r="P1584">
        <v>-24.282835552356957</v>
      </c>
      <c r="Q1584">
        <v>-39.282835552356957</v>
      </c>
      <c r="R1584">
        <v>-50.282835552356957</v>
      </c>
      <c r="S1584">
        <v>-47.282835552356957</v>
      </c>
      <c r="T1584">
        <v>-49.282835552356957</v>
      </c>
    </row>
    <row r="1585" spans="1:20" x14ac:dyDescent="0.3">
      <c r="A1585">
        <v>1584</v>
      </c>
      <c r="B1585" s="1">
        <v>44133</v>
      </c>
      <c r="C1585">
        <v>44</v>
      </c>
      <c r="D1585">
        <v>13</v>
      </c>
      <c r="E1585">
        <v>19</v>
      </c>
      <c r="F1585">
        <v>13</v>
      </c>
      <c r="G1585">
        <v>7</v>
      </c>
      <c r="H1585">
        <v>7</v>
      </c>
      <c r="I1585">
        <v>44</v>
      </c>
      <c r="J1585">
        <f t="shared" si="31"/>
        <v>-31.282835552356957</v>
      </c>
      <c r="K1585">
        <v>-15.282835552356957</v>
      </c>
      <c r="L1585">
        <v>-18.282835552356957</v>
      </c>
      <c r="M1585">
        <v>-20.282835552356957</v>
      </c>
      <c r="N1585">
        <v>0.71716444764304299</v>
      </c>
      <c r="O1585">
        <v>4.717164447643043</v>
      </c>
      <c r="P1585">
        <v>-0.28283555235695701</v>
      </c>
      <c r="Q1585">
        <v>-24.282835552356957</v>
      </c>
      <c r="R1585">
        <v>-39.282835552356957</v>
      </c>
      <c r="S1585">
        <v>-50.282835552356957</v>
      </c>
      <c r="T1585">
        <v>-47.282835552356957</v>
      </c>
    </row>
    <row r="1586" spans="1:20" x14ac:dyDescent="0.3">
      <c r="A1586">
        <v>1585</v>
      </c>
      <c r="B1586" s="1">
        <v>44134</v>
      </c>
      <c r="C1586">
        <v>24</v>
      </c>
      <c r="D1586">
        <v>23</v>
      </c>
      <c r="E1586">
        <v>19</v>
      </c>
      <c r="F1586">
        <v>15</v>
      </c>
      <c r="G1586">
        <v>7</v>
      </c>
      <c r="H1586">
        <v>10</v>
      </c>
      <c r="I1586">
        <v>24</v>
      </c>
      <c r="J1586">
        <f t="shared" si="31"/>
        <v>-51.282835552356957</v>
      </c>
      <c r="K1586">
        <v>-31.282835552356957</v>
      </c>
      <c r="L1586">
        <v>-15.282835552356957</v>
      </c>
      <c r="M1586">
        <v>-18.282835552356957</v>
      </c>
      <c r="N1586">
        <v>-20.282835552356957</v>
      </c>
      <c r="O1586">
        <v>0.71716444764304299</v>
      </c>
      <c r="P1586">
        <v>4.717164447643043</v>
      </c>
      <c r="Q1586">
        <v>-0.28283555235695701</v>
      </c>
      <c r="R1586">
        <v>-24.282835552356957</v>
      </c>
      <c r="S1586">
        <v>-39.282835552356957</v>
      </c>
      <c r="T1586">
        <v>-50.282835552356957</v>
      </c>
    </row>
    <row r="1587" spans="1:20" x14ac:dyDescent="0.3">
      <c r="A1587">
        <v>1586</v>
      </c>
      <c r="B1587" s="1">
        <v>44135</v>
      </c>
      <c r="C1587">
        <v>35</v>
      </c>
      <c r="D1587">
        <v>47</v>
      </c>
      <c r="E1587">
        <v>19</v>
      </c>
      <c r="F1587">
        <v>22</v>
      </c>
      <c r="G1587">
        <v>8</v>
      </c>
      <c r="H1587">
        <v>11</v>
      </c>
      <c r="I1587">
        <v>47</v>
      </c>
      <c r="J1587">
        <f t="shared" si="31"/>
        <v>-28.282835552356957</v>
      </c>
      <c r="K1587">
        <v>-51.282835552356957</v>
      </c>
      <c r="L1587">
        <v>-31.282835552356957</v>
      </c>
      <c r="M1587">
        <v>-15.282835552356957</v>
      </c>
      <c r="N1587">
        <v>-18.282835552356957</v>
      </c>
      <c r="O1587">
        <v>-20.282835552356957</v>
      </c>
      <c r="P1587">
        <v>0.71716444764304299</v>
      </c>
      <c r="Q1587">
        <v>4.717164447643043</v>
      </c>
      <c r="R1587">
        <v>-0.28283555235695701</v>
      </c>
      <c r="S1587">
        <v>-24.282835552356957</v>
      </c>
      <c r="T1587">
        <v>-39.282835552356957</v>
      </c>
    </row>
    <row r="1588" spans="1:20" x14ac:dyDescent="0.3">
      <c r="A1588">
        <v>1587</v>
      </c>
      <c r="B1588" s="1">
        <v>44136</v>
      </c>
      <c r="C1588">
        <v>74</v>
      </c>
      <c r="D1588">
        <v>37</v>
      </c>
      <c r="E1588">
        <v>19</v>
      </c>
      <c r="F1588">
        <v>18</v>
      </c>
      <c r="G1588">
        <v>8</v>
      </c>
      <c r="H1588">
        <v>10</v>
      </c>
      <c r="I1588">
        <v>74</v>
      </c>
      <c r="J1588">
        <f t="shared" si="31"/>
        <v>-1.282835552356957</v>
      </c>
      <c r="K1588">
        <v>-28.282835552356957</v>
      </c>
      <c r="L1588">
        <v>-51.282835552356957</v>
      </c>
      <c r="M1588">
        <v>-31.282835552356957</v>
      </c>
      <c r="N1588">
        <v>-15.282835552356957</v>
      </c>
      <c r="O1588">
        <v>-18.282835552356957</v>
      </c>
      <c r="P1588">
        <v>-20.282835552356957</v>
      </c>
      <c r="Q1588">
        <v>0.71716444764304299</v>
      </c>
      <c r="R1588">
        <v>4.717164447643043</v>
      </c>
      <c r="S1588">
        <v>-0.28283555235695701</v>
      </c>
      <c r="T1588">
        <v>-24.282835552356957</v>
      </c>
    </row>
    <row r="1589" spans="1:20" x14ac:dyDescent="0.3">
      <c r="A1589">
        <v>1588</v>
      </c>
      <c r="B1589" s="1">
        <v>44137</v>
      </c>
      <c r="C1589">
        <v>62</v>
      </c>
      <c r="D1589">
        <v>19</v>
      </c>
      <c r="E1589">
        <v>19</v>
      </c>
      <c r="F1589">
        <v>14</v>
      </c>
      <c r="G1589">
        <v>9</v>
      </c>
      <c r="H1589">
        <v>6</v>
      </c>
      <c r="I1589">
        <v>62</v>
      </c>
      <c r="J1589">
        <f t="shared" si="31"/>
        <v>-13.282835552356957</v>
      </c>
      <c r="K1589">
        <v>-1.282835552356957</v>
      </c>
      <c r="L1589">
        <v>-28.282835552356957</v>
      </c>
      <c r="M1589">
        <v>-51.282835552356957</v>
      </c>
      <c r="N1589">
        <v>-31.282835552356957</v>
      </c>
      <c r="O1589">
        <v>-15.282835552356957</v>
      </c>
      <c r="P1589">
        <v>-18.282835552356957</v>
      </c>
      <c r="Q1589">
        <v>-20.282835552356957</v>
      </c>
      <c r="R1589">
        <v>0.71716444764304299</v>
      </c>
      <c r="S1589">
        <v>4.717164447643043</v>
      </c>
      <c r="T1589">
        <v>-0.28283555235695701</v>
      </c>
    </row>
    <row r="1590" spans="1:20" x14ac:dyDescent="0.3">
      <c r="A1590">
        <v>1589</v>
      </c>
      <c r="B1590" s="1">
        <v>44138</v>
      </c>
      <c r="C1590">
        <v>26</v>
      </c>
      <c r="D1590">
        <v>36</v>
      </c>
      <c r="E1590">
        <v>14</v>
      </c>
      <c r="F1590">
        <v>22</v>
      </c>
      <c r="G1590">
        <v>6</v>
      </c>
      <c r="H1590">
        <v>11</v>
      </c>
      <c r="I1590">
        <v>36</v>
      </c>
      <c r="J1590">
        <f t="shared" si="31"/>
        <v>-39.282835552356957</v>
      </c>
      <c r="K1590">
        <v>-13.282835552356957</v>
      </c>
      <c r="L1590">
        <v>-1.282835552356957</v>
      </c>
      <c r="M1590">
        <v>-28.282835552356957</v>
      </c>
      <c r="N1590">
        <v>-51.282835552356957</v>
      </c>
      <c r="O1590">
        <v>-31.282835552356957</v>
      </c>
      <c r="P1590">
        <v>-15.282835552356957</v>
      </c>
      <c r="Q1590">
        <v>-18.282835552356957</v>
      </c>
      <c r="R1590">
        <v>-20.282835552356957</v>
      </c>
      <c r="S1590">
        <v>0.71716444764304299</v>
      </c>
      <c r="T1590">
        <v>4.717164447643043</v>
      </c>
    </row>
    <row r="1591" spans="1:20" x14ac:dyDescent="0.3">
      <c r="A1591">
        <v>1590</v>
      </c>
      <c r="B1591" s="1">
        <v>44139</v>
      </c>
      <c r="C1591">
        <v>56</v>
      </c>
      <c r="D1591">
        <v>54</v>
      </c>
      <c r="E1591">
        <v>15</v>
      </c>
      <c r="F1591">
        <v>34</v>
      </c>
      <c r="G1591">
        <v>3</v>
      </c>
      <c r="H1591">
        <v>14</v>
      </c>
      <c r="I1591">
        <v>56</v>
      </c>
      <c r="J1591">
        <f t="shared" si="31"/>
        <v>-19.282835552356957</v>
      </c>
      <c r="K1591">
        <v>-39.282835552356957</v>
      </c>
      <c r="L1591">
        <v>-13.282835552356957</v>
      </c>
      <c r="M1591">
        <v>-1.282835552356957</v>
      </c>
      <c r="N1591">
        <v>-28.282835552356957</v>
      </c>
      <c r="O1591">
        <v>-51.282835552356957</v>
      </c>
      <c r="P1591">
        <v>-31.282835552356957</v>
      </c>
      <c r="Q1591">
        <v>-15.282835552356957</v>
      </c>
      <c r="R1591">
        <v>-18.282835552356957</v>
      </c>
      <c r="S1591">
        <v>-20.282835552356957</v>
      </c>
      <c r="T1591">
        <v>0.71716444764304299</v>
      </c>
    </row>
    <row r="1592" spans="1:20" x14ac:dyDescent="0.3">
      <c r="A1592">
        <v>1591</v>
      </c>
      <c r="B1592" s="1">
        <v>44140</v>
      </c>
      <c r="C1592">
        <v>91</v>
      </c>
      <c r="D1592">
        <v>59</v>
      </c>
      <c r="E1592">
        <v>13</v>
      </c>
      <c r="F1592">
        <v>31</v>
      </c>
      <c r="G1592">
        <v>2</v>
      </c>
      <c r="H1592">
        <v>14</v>
      </c>
      <c r="I1592">
        <v>91</v>
      </c>
      <c r="J1592">
        <f t="shared" si="31"/>
        <v>15.717164447643043</v>
      </c>
      <c r="K1592">
        <v>-19.282835552356957</v>
      </c>
      <c r="L1592">
        <v>-39.282835552356957</v>
      </c>
      <c r="M1592">
        <v>-13.282835552356957</v>
      </c>
      <c r="N1592">
        <v>-1.282835552356957</v>
      </c>
      <c r="O1592">
        <v>-28.282835552356957</v>
      </c>
      <c r="P1592">
        <v>-51.282835552356957</v>
      </c>
      <c r="Q1592">
        <v>-31.282835552356957</v>
      </c>
      <c r="R1592">
        <v>-15.282835552356957</v>
      </c>
      <c r="S1592">
        <v>-18.282835552356957</v>
      </c>
      <c r="T1592">
        <v>-20.282835552356957</v>
      </c>
    </row>
    <row r="1593" spans="1:20" x14ac:dyDescent="0.3">
      <c r="A1593">
        <v>1592</v>
      </c>
      <c r="B1593" s="1">
        <v>44141</v>
      </c>
      <c r="C1593">
        <v>112</v>
      </c>
      <c r="D1593">
        <v>31</v>
      </c>
      <c r="E1593">
        <v>18</v>
      </c>
      <c r="F1593">
        <v>17</v>
      </c>
      <c r="G1593">
        <v>2</v>
      </c>
      <c r="H1593">
        <v>9</v>
      </c>
      <c r="I1593">
        <v>112</v>
      </c>
      <c r="J1593">
        <f t="shared" si="31"/>
        <v>36.717164447643043</v>
      </c>
      <c r="K1593">
        <v>15.717164447643043</v>
      </c>
      <c r="L1593">
        <v>-19.282835552356957</v>
      </c>
      <c r="M1593">
        <v>-39.282835552356957</v>
      </c>
      <c r="N1593">
        <v>-13.282835552356957</v>
      </c>
      <c r="O1593">
        <v>-1.282835552356957</v>
      </c>
      <c r="P1593">
        <v>-28.282835552356957</v>
      </c>
      <c r="Q1593">
        <v>-51.282835552356957</v>
      </c>
      <c r="R1593">
        <v>-31.282835552356957</v>
      </c>
      <c r="S1593">
        <v>-15.282835552356957</v>
      </c>
      <c r="T1593">
        <v>-18.282835552356957</v>
      </c>
    </row>
    <row r="1594" spans="1:20" x14ac:dyDescent="0.3">
      <c r="A1594">
        <v>1593</v>
      </c>
      <c r="B1594" s="1">
        <v>44142</v>
      </c>
      <c r="C1594">
        <v>53</v>
      </c>
      <c r="D1594">
        <v>26</v>
      </c>
      <c r="E1594">
        <v>25</v>
      </c>
      <c r="F1594">
        <v>18</v>
      </c>
      <c r="G1594">
        <v>3</v>
      </c>
      <c r="H1594">
        <v>7</v>
      </c>
      <c r="I1594">
        <v>53</v>
      </c>
      <c r="J1594">
        <f t="shared" si="31"/>
        <v>-22.282835552356957</v>
      </c>
      <c r="K1594">
        <v>36.717164447643043</v>
      </c>
      <c r="L1594">
        <v>15.717164447643043</v>
      </c>
      <c r="M1594">
        <v>-19.282835552356957</v>
      </c>
      <c r="N1594">
        <v>-39.282835552356957</v>
      </c>
      <c r="O1594">
        <v>-13.282835552356957</v>
      </c>
      <c r="P1594">
        <v>-1.282835552356957</v>
      </c>
      <c r="Q1594">
        <v>-28.282835552356957</v>
      </c>
      <c r="R1594">
        <v>-51.282835552356957</v>
      </c>
      <c r="S1594">
        <v>-31.282835552356957</v>
      </c>
      <c r="T1594">
        <v>-15.282835552356957</v>
      </c>
    </row>
    <row r="1595" spans="1:20" x14ac:dyDescent="0.3">
      <c r="A1595">
        <v>1594</v>
      </c>
      <c r="B1595" s="1">
        <v>44143</v>
      </c>
      <c r="C1595">
        <v>47</v>
      </c>
      <c r="D1595">
        <v>32</v>
      </c>
      <c r="E1595">
        <v>29</v>
      </c>
      <c r="F1595">
        <v>24</v>
      </c>
      <c r="G1595">
        <v>5</v>
      </c>
      <c r="H1595">
        <v>8</v>
      </c>
      <c r="I1595">
        <v>47</v>
      </c>
      <c r="J1595">
        <f t="shared" si="31"/>
        <v>-28.282835552356957</v>
      </c>
      <c r="K1595">
        <v>-22.282835552356957</v>
      </c>
      <c r="L1595">
        <v>36.717164447643043</v>
      </c>
      <c r="M1595">
        <v>15.717164447643043</v>
      </c>
      <c r="N1595">
        <v>-19.282835552356957</v>
      </c>
      <c r="O1595">
        <v>-39.282835552356957</v>
      </c>
      <c r="P1595">
        <v>-13.282835552356957</v>
      </c>
      <c r="Q1595">
        <v>-1.282835552356957</v>
      </c>
      <c r="R1595">
        <v>-28.282835552356957</v>
      </c>
      <c r="S1595">
        <v>-51.282835552356957</v>
      </c>
      <c r="T1595">
        <v>-31.282835552356957</v>
      </c>
    </row>
    <row r="1596" spans="1:20" x14ac:dyDescent="0.3">
      <c r="A1596">
        <v>1595</v>
      </c>
      <c r="B1596" s="1">
        <v>44144</v>
      </c>
      <c r="C1596">
        <v>54</v>
      </c>
      <c r="D1596">
        <v>38</v>
      </c>
      <c r="E1596">
        <v>30</v>
      </c>
      <c r="F1596">
        <v>25</v>
      </c>
      <c r="G1596">
        <v>7</v>
      </c>
      <c r="H1596">
        <v>8</v>
      </c>
      <c r="I1596">
        <v>54</v>
      </c>
      <c r="J1596">
        <f t="shared" si="31"/>
        <v>-21.282835552356957</v>
      </c>
      <c r="K1596">
        <v>-28.282835552356957</v>
      </c>
      <c r="L1596">
        <v>-22.282835552356957</v>
      </c>
      <c r="M1596">
        <v>36.717164447643043</v>
      </c>
      <c r="N1596">
        <v>15.717164447643043</v>
      </c>
      <c r="O1596">
        <v>-19.282835552356957</v>
      </c>
      <c r="P1596">
        <v>-39.282835552356957</v>
      </c>
      <c r="Q1596">
        <v>-13.282835552356957</v>
      </c>
      <c r="R1596">
        <v>-1.282835552356957</v>
      </c>
      <c r="S1596">
        <v>-28.282835552356957</v>
      </c>
      <c r="T1596">
        <v>-51.282835552356957</v>
      </c>
    </row>
    <row r="1597" spans="1:20" x14ac:dyDescent="0.3">
      <c r="A1597">
        <v>1596</v>
      </c>
      <c r="B1597" s="1">
        <v>44145</v>
      </c>
      <c r="C1597">
        <v>65</v>
      </c>
      <c r="D1597">
        <v>40</v>
      </c>
      <c r="E1597">
        <v>26</v>
      </c>
      <c r="F1597">
        <v>30</v>
      </c>
      <c r="G1597">
        <v>7</v>
      </c>
      <c r="H1597">
        <v>11</v>
      </c>
      <c r="I1597">
        <v>65</v>
      </c>
      <c r="J1597">
        <f t="shared" si="31"/>
        <v>-10.282835552356957</v>
      </c>
      <c r="K1597">
        <v>-21.282835552356957</v>
      </c>
      <c r="L1597">
        <v>-28.282835552356957</v>
      </c>
      <c r="M1597">
        <v>-22.282835552356957</v>
      </c>
      <c r="N1597">
        <v>36.717164447643043</v>
      </c>
      <c r="O1597">
        <v>15.717164447643043</v>
      </c>
      <c r="P1597">
        <v>-19.282835552356957</v>
      </c>
      <c r="Q1597">
        <v>-39.282835552356957</v>
      </c>
      <c r="R1597">
        <v>-13.282835552356957</v>
      </c>
      <c r="S1597">
        <v>-1.282835552356957</v>
      </c>
      <c r="T1597">
        <v>-28.282835552356957</v>
      </c>
    </row>
    <row r="1598" spans="1:20" x14ac:dyDescent="0.3">
      <c r="A1598">
        <v>1597</v>
      </c>
      <c r="B1598" s="1">
        <v>44146</v>
      </c>
      <c r="C1598">
        <v>60</v>
      </c>
      <c r="D1598">
        <v>45</v>
      </c>
      <c r="E1598">
        <v>39</v>
      </c>
      <c r="F1598">
        <v>31</v>
      </c>
      <c r="G1598">
        <v>5</v>
      </c>
      <c r="H1598">
        <v>11</v>
      </c>
      <c r="I1598">
        <v>60</v>
      </c>
      <c r="J1598">
        <f t="shared" si="31"/>
        <v>-15.282835552356957</v>
      </c>
      <c r="K1598">
        <v>-10.282835552356957</v>
      </c>
      <c r="L1598">
        <v>-21.282835552356957</v>
      </c>
      <c r="M1598">
        <v>-28.282835552356957</v>
      </c>
      <c r="N1598">
        <v>-22.282835552356957</v>
      </c>
      <c r="O1598">
        <v>36.717164447643043</v>
      </c>
      <c r="P1598">
        <v>15.717164447643043</v>
      </c>
      <c r="Q1598">
        <v>-19.282835552356957</v>
      </c>
      <c r="R1598">
        <v>-39.282835552356957</v>
      </c>
      <c r="S1598">
        <v>-13.282835552356957</v>
      </c>
      <c r="T1598">
        <v>-1.282835552356957</v>
      </c>
    </row>
    <row r="1599" spans="1:20" x14ac:dyDescent="0.3">
      <c r="A1599">
        <v>1598</v>
      </c>
      <c r="B1599" s="1">
        <v>44147</v>
      </c>
      <c r="C1599">
        <v>73</v>
      </c>
      <c r="D1599">
        <v>41</v>
      </c>
      <c r="E1599">
        <v>34</v>
      </c>
      <c r="F1599">
        <v>30</v>
      </c>
      <c r="G1599">
        <v>5</v>
      </c>
      <c r="H1599">
        <v>10</v>
      </c>
      <c r="I1599">
        <v>73</v>
      </c>
      <c r="J1599">
        <f t="shared" si="31"/>
        <v>-2.282835552356957</v>
      </c>
      <c r="K1599">
        <v>-15.282835552356957</v>
      </c>
      <c r="L1599">
        <v>-10.282835552356957</v>
      </c>
      <c r="M1599">
        <v>-21.282835552356957</v>
      </c>
      <c r="N1599">
        <v>-28.282835552356957</v>
      </c>
      <c r="O1599">
        <v>-22.282835552356957</v>
      </c>
      <c r="P1599">
        <v>36.717164447643043</v>
      </c>
      <c r="Q1599">
        <v>15.717164447643043</v>
      </c>
      <c r="R1599">
        <v>-19.282835552356957</v>
      </c>
      <c r="S1599">
        <v>-39.282835552356957</v>
      </c>
      <c r="T1599">
        <v>-13.282835552356957</v>
      </c>
    </row>
    <row r="1600" spans="1:20" x14ac:dyDescent="0.3">
      <c r="A1600">
        <v>1599</v>
      </c>
      <c r="B1600" s="1">
        <v>44148</v>
      </c>
      <c r="C1600">
        <v>66</v>
      </c>
      <c r="D1600">
        <v>39</v>
      </c>
      <c r="E1600">
        <v>31</v>
      </c>
      <c r="F1600">
        <v>24</v>
      </c>
      <c r="G1600">
        <v>5</v>
      </c>
      <c r="H1600">
        <v>8</v>
      </c>
      <c r="I1600">
        <v>66</v>
      </c>
      <c r="J1600">
        <f t="shared" si="31"/>
        <v>-9.282835552356957</v>
      </c>
      <c r="K1600">
        <v>-2.282835552356957</v>
      </c>
      <c r="L1600">
        <v>-15.282835552356957</v>
      </c>
      <c r="M1600">
        <v>-10.282835552356957</v>
      </c>
      <c r="N1600">
        <v>-21.282835552356957</v>
      </c>
      <c r="O1600">
        <v>-28.282835552356957</v>
      </c>
      <c r="P1600">
        <v>-22.282835552356957</v>
      </c>
      <c r="Q1600">
        <v>36.717164447643043</v>
      </c>
      <c r="R1600">
        <v>15.717164447643043</v>
      </c>
      <c r="S1600">
        <v>-19.282835552356957</v>
      </c>
      <c r="T1600">
        <v>-39.282835552356957</v>
      </c>
    </row>
    <row r="1601" spans="1:20" x14ac:dyDescent="0.3">
      <c r="A1601">
        <v>1600</v>
      </c>
      <c r="B1601" s="1">
        <v>44149</v>
      </c>
      <c r="C1601">
        <v>67</v>
      </c>
      <c r="D1601">
        <v>26</v>
      </c>
      <c r="E1601">
        <v>21</v>
      </c>
      <c r="F1601">
        <v>14</v>
      </c>
      <c r="G1601">
        <v>1</v>
      </c>
      <c r="H1601">
        <v>6</v>
      </c>
      <c r="I1601">
        <v>67</v>
      </c>
      <c r="J1601">
        <f t="shared" si="31"/>
        <v>-8.282835552356957</v>
      </c>
      <c r="K1601">
        <v>-9.282835552356957</v>
      </c>
      <c r="L1601">
        <v>-2.282835552356957</v>
      </c>
      <c r="M1601">
        <v>-15.282835552356957</v>
      </c>
      <c r="N1601">
        <v>-10.282835552356957</v>
      </c>
      <c r="O1601">
        <v>-21.282835552356957</v>
      </c>
      <c r="P1601">
        <v>-28.282835552356957</v>
      </c>
      <c r="Q1601">
        <v>-22.282835552356957</v>
      </c>
      <c r="R1601">
        <v>36.717164447643043</v>
      </c>
      <c r="S1601">
        <v>15.717164447643043</v>
      </c>
      <c r="T1601">
        <v>-19.282835552356957</v>
      </c>
    </row>
    <row r="1602" spans="1:20" x14ac:dyDescent="0.3">
      <c r="A1602">
        <v>1601</v>
      </c>
      <c r="B1602" s="1">
        <v>44150</v>
      </c>
      <c r="C1602">
        <v>49</v>
      </c>
      <c r="D1602">
        <v>23</v>
      </c>
      <c r="E1602">
        <v>3</v>
      </c>
      <c r="F1602">
        <v>12</v>
      </c>
      <c r="G1602">
        <v>1</v>
      </c>
      <c r="H1602">
        <v>10</v>
      </c>
      <c r="I1602">
        <v>49</v>
      </c>
      <c r="J1602">
        <f t="shared" si="31"/>
        <v>-26.282835552356957</v>
      </c>
      <c r="K1602">
        <v>-8.282835552356957</v>
      </c>
      <c r="L1602">
        <v>-9.282835552356957</v>
      </c>
      <c r="M1602">
        <v>-2.282835552356957</v>
      </c>
      <c r="N1602">
        <v>-15.282835552356957</v>
      </c>
      <c r="O1602">
        <v>-10.282835552356957</v>
      </c>
      <c r="P1602">
        <v>-21.282835552356957</v>
      </c>
      <c r="Q1602">
        <v>-28.282835552356957</v>
      </c>
      <c r="R1602">
        <v>-22.282835552356957</v>
      </c>
      <c r="S1602">
        <v>36.717164447643043</v>
      </c>
      <c r="T1602">
        <v>15.717164447643043</v>
      </c>
    </row>
    <row r="1603" spans="1:20" x14ac:dyDescent="0.3">
      <c r="A1603">
        <v>1602</v>
      </c>
      <c r="B1603" s="1">
        <v>44151</v>
      </c>
      <c r="C1603">
        <v>45</v>
      </c>
      <c r="D1603">
        <v>23</v>
      </c>
      <c r="E1603">
        <v>6</v>
      </c>
      <c r="F1603">
        <v>15</v>
      </c>
      <c r="G1603">
        <v>1</v>
      </c>
      <c r="H1603">
        <v>13</v>
      </c>
      <c r="I1603">
        <v>45</v>
      </c>
      <c r="J1603">
        <f t="shared" ref="J1603:J1666" si="32">(I1603-$V$2)</f>
        <v>-30.282835552356957</v>
      </c>
      <c r="K1603">
        <v>-26.282835552356957</v>
      </c>
      <c r="L1603">
        <v>-8.282835552356957</v>
      </c>
      <c r="M1603">
        <v>-9.282835552356957</v>
      </c>
      <c r="N1603">
        <v>-2.282835552356957</v>
      </c>
      <c r="O1603">
        <v>-15.282835552356957</v>
      </c>
      <c r="P1603">
        <v>-10.282835552356957</v>
      </c>
      <c r="Q1603">
        <v>-21.282835552356957</v>
      </c>
      <c r="R1603">
        <v>-28.282835552356957</v>
      </c>
      <c r="S1603">
        <v>-22.282835552356957</v>
      </c>
      <c r="T1603">
        <v>36.717164447643043</v>
      </c>
    </row>
    <row r="1604" spans="1:20" x14ac:dyDescent="0.3">
      <c r="A1604">
        <v>1603</v>
      </c>
      <c r="B1604" s="1">
        <v>44152</v>
      </c>
      <c r="C1604">
        <v>37</v>
      </c>
      <c r="D1604">
        <v>22</v>
      </c>
      <c r="E1604">
        <v>5</v>
      </c>
      <c r="F1604">
        <v>13</v>
      </c>
      <c r="G1604">
        <v>1</v>
      </c>
      <c r="H1604">
        <v>10</v>
      </c>
      <c r="I1604">
        <v>37</v>
      </c>
      <c r="J1604">
        <f t="shared" si="32"/>
        <v>-38.282835552356957</v>
      </c>
      <c r="K1604">
        <v>-30.282835552356957</v>
      </c>
      <c r="L1604">
        <v>-26.282835552356957</v>
      </c>
      <c r="M1604">
        <v>-8.282835552356957</v>
      </c>
      <c r="N1604">
        <v>-9.282835552356957</v>
      </c>
      <c r="O1604">
        <v>-2.282835552356957</v>
      </c>
      <c r="P1604">
        <v>-15.282835552356957</v>
      </c>
      <c r="Q1604">
        <v>-10.282835552356957</v>
      </c>
      <c r="R1604">
        <v>-21.282835552356957</v>
      </c>
      <c r="S1604">
        <v>-28.282835552356957</v>
      </c>
      <c r="T1604">
        <v>-22.282835552356957</v>
      </c>
    </row>
    <row r="1605" spans="1:20" x14ac:dyDescent="0.3">
      <c r="A1605">
        <v>1604</v>
      </c>
      <c r="B1605" s="1">
        <v>44153</v>
      </c>
      <c r="C1605">
        <v>30</v>
      </c>
      <c r="D1605">
        <v>26</v>
      </c>
      <c r="E1605">
        <v>4</v>
      </c>
      <c r="F1605">
        <v>13</v>
      </c>
      <c r="G1605">
        <v>1</v>
      </c>
      <c r="H1605">
        <v>12</v>
      </c>
      <c r="I1605">
        <v>30</v>
      </c>
      <c r="J1605">
        <f t="shared" si="32"/>
        <v>-45.282835552356957</v>
      </c>
      <c r="K1605">
        <v>-38.282835552356957</v>
      </c>
      <c r="L1605">
        <v>-30.282835552356957</v>
      </c>
      <c r="M1605">
        <v>-26.282835552356957</v>
      </c>
      <c r="N1605">
        <v>-8.282835552356957</v>
      </c>
      <c r="O1605">
        <v>-9.282835552356957</v>
      </c>
      <c r="P1605">
        <v>-2.282835552356957</v>
      </c>
      <c r="Q1605">
        <v>-15.282835552356957</v>
      </c>
      <c r="R1605">
        <v>-10.282835552356957</v>
      </c>
      <c r="S1605">
        <v>-21.282835552356957</v>
      </c>
      <c r="T1605">
        <v>-28.282835552356957</v>
      </c>
    </row>
    <row r="1606" spans="1:20" x14ac:dyDescent="0.3">
      <c r="A1606">
        <v>1605</v>
      </c>
      <c r="B1606" s="1">
        <v>44154</v>
      </c>
      <c r="C1606">
        <v>36</v>
      </c>
      <c r="D1606">
        <v>25</v>
      </c>
      <c r="E1606">
        <v>4</v>
      </c>
      <c r="F1606">
        <v>13</v>
      </c>
      <c r="G1606">
        <v>1</v>
      </c>
      <c r="H1606">
        <v>11</v>
      </c>
      <c r="I1606">
        <v>36</v>
      </c>
      <c r="J1606">
        <f t="shared" si="32"/>
        <v>-39.282835552356957</v>
      </c>
      <c r="K1606">
        <v>-45.282835552356957</v>
      </c>
      <c r="L1606">
        <v>-38.282835552356957</v>
      </c>
      <c r="M1606">
        <v>-30.282835552356957</v>
      </c>
      <c r="N1606">
        <v>-26.282835552356957</v>
      </c>
      <c r="O1606">
        <v>-8.282835552356957</v>
      </c>
      <c r="P1606">
        <v>-9.282835552356957</v>
      </c>
      <c r="Q1606">
        <v>-2.282835552356957</v>
      </c>
      <c r="R1606">
        <v>-15.282835552356957</v>
      </c>
      <c r="S1606">
        <v>-10.282835552356957</v>
      </c>
      <c r="T1606">
        <v>-21.282835552356957</v>
      </c>
    </row>
    <row r="1607" spans="1:20" x14ac:dyDescent="0.3">
      <c r="A1607">
        <v>1606</v>
      </c>
      <c r="B1607" s="1">
        <v>44155</v>
      </c>
      <c r="C1607">
        <v>35</v>
      </c>
      <c r="D1607">
        <v>19</v>
      </c>
      <c r="E1607">
        <v>5</v>
      </c>
      <c r="F1607">
        <v>12</v>
      </c>
      <c r="G1607">
        <v>1</v>
      </c>
      <c r="H1607">
        <v>6</v>
      </c>
      <c r="I1607">
        <v>35</v>
      </c>
      <c r="J1607">
        <f t="shared" si="32"/>
        <v>-40.282835552356957</v>
      </c>
      <c r="K1607">
        <v>-39.282835552356957</v>
      </c>
      <c r="L1607">
        <v>-45.282835552356957</v>
      </c>
      <c r="M1607">
        <v>-38.282835552356957</v>
      </c>
      <c r="N1607">
        <v>-30.282835552356957</v>
      </c>
      <c r="O1607">
        <v>-26.282835552356957</v>
      </c>
      <c r="P1607">
        <v>-8.282835552356957</v>
      </c>
      <c r="Q1607">
        <v>-9.282835552356957</v>
      </c>
      <c r="R1607">
        <v>-2.282835552356957</v>
      </c>
      <c r="S1607">
        <v>-15.282835552356957</v>
      </c>
      <c r="T1607">
        <v>-10.282835552356957</v>
      </c>
    </row>
    <row r="1608" spans="1:20" x14ac:dyDescent="0.3">
      <c r="A1608">
        <v>1607</v>
      </c>
      <c r="B1608" s="1">
        <v>44156</v>
      </c>
      <c r="C1608">
        <v>26</v>
      </c>
      <c r="D1608">
        <v>23</v>
      </c>
      <c r="E1608">
        <v>6</v>
      </c>
      <c r="F1608">
        <v>14</v>
      </c>
      <c r="G1608">
        <v>1</v>
      </c>
      <c r="H1608">
        <v>6</v>
      </c>
      <c r="I1608">
        <v>26</v>
      </c>
      <c r="J1608">
        <f t="shared" si="32"/>
        <v>-49.282835552356957</v>
      </c>
      <c r="K1608">
        <v>-40.282835552356957</v>
      </c>
      <c r="L1608">
        <v>-39.282835552356957</v>
      </c>
      <c r="M1608">
        <v>-45.282835552356957</v>
      </c>
      <c r="N1608">
        <v>-38.282835552356957</v>
      </c>
      <c r="O1608">
        <v>-30.282835552356957</v>
      </c>
      <c r="P1608">
        <v>-26.282835552356957</v>
      </c>
      <c r="Q1608">
        <v>-8.282835552356957</v>
      </c>
      <c r="R1608">
        <v>-9.282835552356957</v>
      </c>
      <c r="S1608">
        <v>-2.282835552356957</v>
      </c>
      <c r="T1608">
        <v>-15.282835552356957</v>
      </c>
    </row>
    <row r="1609" spans="1:20" x14ac:dyDescent="0.3">
      <c r="A1609">
        <v>1608</v>
      </c>
      <c r="B1609" s="1">
        <v>44157</v>
      </c>
      <c r="C1609">
        <v>34</v>
      </c>
      <c r="D1609">
        <v>31</v>
      </c>
      <c r="E1609">
        <v>5</v>
      </c>
      <c r="F1609">
        <v>19</v>
      </c>
      <c r="G1609">
        <v>1</v>
      </c>
      <c r="H1609">
        <v>10</v>
      </c>
      <c r="I1609">
        <v>34</v>
      </c>
      <c r="J1609">
        <f t="shared" si="32"/>
        <v>-41.282835552356957</v>
      </c>
      <c r="K1609">
        <v>-49.282835552356957</v>
      </c>
      <c r="L1609">
        <v>-40.282835552356957</v>
      </c>
      <c r="M1609">
        <v>-39.282835552356957</v>
      </c>
      <c r="N1609">
        <v>-45.282835552356957</v>
      </c>
      <c r="O1609">
        <v>-38.282835552356957</v>
      </c>
      <c r="P1609">
        <v>-30.282835552356957</v>
      </c>
      <c r="Q1609">
        <v>-26.282835552356957</v>
      </c>
      <c r="R1609">
        <v>-8.282835552356957</v>
      </c>
      <c r="S1609">
        <v>-9.282835552356957</v>
      </c>
      <c r="T1609">
        <v>-2.282835552356957</v>
      </c>
    </row>
    <row r="1610" spans="1:20" x14ac:dyDescent="0.3">
      <c r="A1610">
        <v>1609</v>
      </c>
      <c r="B1610" s="1">
        <v>44158</v>
      </c>
      <c r="C1610">
        <v>38</v>
      </c>
      <c r="D1610">
        <v>32</v>
      </c>
      <c r="E1610">
        <v>4</v>
      </c>
      <c r="F1610">
        <v>24</v>
      </c>
      <c r="G1610">
        <v>2</v>
      </c>
      <c r="H1610">
        <v>9</v>
      </c>
      <c r="I1610">
        <v>38</v>
      </c>
      <c r="J1610">
        <f t="shared" si="32"/>
        <v>-37.282835552356957</v>
      </c>
      <c r="K1610">
        <v>-41.282835552356957</v>
      </c>
      <c r="L1610">
        <v>-49.282835552356957</v>
      </c>
      <c r="M1610">
        <v>-40.282835552356957</v>
      </c>
      <c r="N1610">
        <v>-39.282835552356957</v>
      </c>
      <c r="O1610">
        <v>-45.282835552356957</v>
      </c>
      <c r="P1610">
        <v>-38.282835552356957</v>
      </c>
      <c r="Q1610">
        <v>-30.282835552356957</v>
      </c>
      <c r="R1610">
        <v>-26.282835552356957</v>
      </c>
      <c r="S1610">
        <v>-8.282835552356957</v>
      </c>
      <c r="T1610">
        <v>-9.282835552356957</v>
      </c>
    </row>
    <row r="1611" spans="1:20" x14ac:dyDescent="0.3">
      <c r="A1611">
        <v>1610</v>
      </c>
      <c r="B1611" s="1">
        <v>44159</v>
      </c>
      <c r="C1611">
        <v>47</v>
      </c>
      <c r="D1611">
        <v>37</v>
      </c>
      <c r="E1611">
        <v>8</v>
      </c>
      <c r="F1611">
        <v>28</v>
      </c>
      <c r="G1611">
        <v>2</v>
      </c>
      <c r="H1611">
        <v>8</v>
      </c>
      <c r="I1611">
        <v>47</v>
      </c>
      <c r="J1611">
        <f t="shared" si="32"/>
        <v>-28.282835552356957</v>
      </c>
      <c r="K1611">
        <v>-37.282835552356957</v>
      </c>
      <c r="L1611">
        <v>-41.282835552356957</v>
      </c>
      <c r="M1611">
        <v>-49.282835552356957</v>
      </c>
      <c r="N1611">
        <v>-40.282835552356957</v>
      </c>
      <c r="O1611">
        <v>-39.282835552356957</v>
      </c>
      <c r="P1611">
        <v>-45.282835552356957</v>
      </c>
      <c r="Q1611">
        <v>-38.282835552356957</v>
      </c>
      <c r="R1611">
        <v>-30.282835552356957</v>
      </c>
      <c r="S1611">
        <v>-26.282835552356957</v>
      </c>
      <c r="T1611">
        <v>-8.282835552356957</v>
      </c>
    </row>
    <row r="1612" spans="1:20" x14ac:dyDescent="0.3">
      <c r="A1612">
        <v>1611</v>
      </c>
      <c r="B1612" s="1">
        <v>44160</v>
      </c>
      <c r="C1612">
        <v>60</v>
      </c>
      <c r="D1612">
        <v>34</v>
      </c>
      <c r="E1612">
        <v>5</v>
      </c>
      <c r="F1612">
        <v>29</v>
      </c>
      <c r="G1612">
        <v>1</v>
      </c>
      <c r="H1612">
        <v>8</v>
      </c>
      <c r="I1612">
        <v>60</v>
      </c>
      <c r="J1612">
        <f t="shared" si="32"/>
        <v>-15.282835552356957</v>
      </c>
      <c r="K1612">
        <v>-28.282835552356957</v>
      </c>
      <c r="L1612">
        <v>-37.282835552356957</v>
      </c>
      <c r="M1612">
        <v>-41.282835552356957</v>
      </c>
      <c r="N1612">
        <v>-49.282835552356957</v>
      </c>
      <c r="O1612">
        <v>-40.282835552356957</v>
      </c>
      <c r="P1612">
        <v>-39.282835552356957</v>
      </c>
      <c r="Q1612">
        <v>-45.282835552356957</v>
      </c>
      <c r="R1612">
        <v>-38.282835552356957</v>
      </c>
      <c r="S1612">
        <v>-30.282835552356957</v>
      </c>
      <c r="T1612">
        <v>-26.282835552356957</v>
      </c>
    </row>
    <row r="1613" spans="1:20" x14ac:dyDescent="0.3">
      <c r="A1613">
        <v>1612</v>
      </c>
      <c r="B1613" s="1">
        <v>44161</v>
      </c>
      <c r="C1613">
        <v>50</v>
      </c>
      <c r="D1613">
        <v>35</v>
      </c>
      <c r="E1613">
        <v>18</v>
      </c>
      <c r="F1613">
        <v>24</v>
      </c>
      <c r="G1613">
        <v>2</v>
      </c>
      <c r="H1613">
        <v>7</v>
      </c>
      <c r="I1613">
        <v>50</v>
      </c>
      <c r="J1613">
        <f t="shared" si="32"/>
        <v>-25.282835552356957</v>
      </c>
      <c r="K1613">
        <v>-15.282835552356957</v>
      </c>
      <c r="L1613">
        <v>-28.282835552356957</v>
      </c>
      <c r="M1613">
        <v>-37.282835552356957</v>
      </c>
      <c r="N1613">
        <v>-41.282835552356957</v>
      </c>
      <c r="O1613">
        <v>-49.282835552356957</v>
      </c>
      <c r="P1613">
        <v>-40.282835552356957</v>
      </c>
      <c r="Q1613">
        <v>-39.282835552356957</v>
      </c>
      <c r="R1613">
        <v>-45.282835552356957</v>
      </c>
      <c r="S1613">
        <v>-38.282835552356957</v>
      </c>
      <c r="T1613">
        <v>-30.282835552356957</v>
      </c>
    </row>
    <row r="1614" spans="1:20" x14ac:dyDescent="0.3">
      <c r="A1614">
        <v>1613</v>
      </c>
      <c r="B1614" s="1">
        <v>44162</v>
      </c>
      <c r="C1614">
        <v>59</v>
      </c>
      <c r="D1614">
        <v>25</v>
      </c>
      <c r="E1614">
        <v>12</v>
      </c>
      <c r="F1614">
        <v>14</v>
      </c>
      <c r="G1614">
        <v>2</v>
      </c>
      <c r="H1614">
        <v>5</v>
      </c>
      <c r="I1614">
        <v>59</v>
      </c>
      <c r="J1614">
        <f t="shared" si="32"/>
        <v>-16.282835552356957</v>
      </c>
      <c r="K1614">
        <v>-25.282835552356957</v>
      </c>
      <c r="L1614">
        <v>-15.282835552356957</v>
      </c>
      <c r="M1614">
        <v>-28.282835552356957</v>
      </c>
      <c r="N1614">
        <v>-37.282835552356957</v>
      </c>
      <c r="O1614">
        <v>-41.282835552356957</v>
      </c>
      <c r="P1614">
        <v>-49.282835552356957</v>
      </c>
      <c r="Q1614">
        <v>-40.282835552356957</v>
      </c>
      <c r="R1614">
        <v>-39.282835552356957</v>
      </c>
      <c r="S1614">
        <v>-45.282835552356957</v>
      </c>
      <c r="T1614">
        <v>-38.282835552356957</v>
      </c>
    </row>
    <row r="1615" spans="1:20" x14ac:dyDescent="0.3">
      <c r="A1615">
        <v>1614</v>
      </c>
      <c r="B1615" s="1">
        <v>44163</v>
      </c>
      <c r="C1615">
        <v>44</v>
      </c>
      <c r="D1615">
        <v>20</v>
      </c>
      <c r="E1615">
        <v>18</v>
      </c>
      <c r="F1615">
        <v>14</v>
      </c>
      <c r="G1615">
        <v>2</v>
      </c>
      <c r="H1615">
        <v>4</v>
      </c>
      <c r="I1615">
        <v>44</v>
      </c>
      <c r="J1615">
        <f t="shared" si="32"/>
        <v>-31.282835552356957</v>
      </c>
      <c r="K1615">
        <v>-16.282835552356957</v>
      </c>
      <c r="L1615">
        <v>-25.282835552356957</v>
      </c>
      <c r="M1615">
        <v>-15.282835552356957</v>
      </c>
      <c r="N1615">
        <v>-28.282835552356957</v>
      </c>
      <c r="O1615">
        <v>-37.282835552356957</v>
      </c>
      <c r="P1615">
        <v>-41.282835552356957</v>
      </c>
      <c r="Q1615">
        <v>-49.282835552356957</v>
      </c>
      <c r="R1615">
        <v>-40.282835552356957</v>
      </c>
      <c r="S1615">
        <v>-39.282835552356957</v>
      </c>
      <c r="T1615">
        <v>-45.282835552356957</v>
      </c>
    </row>
    <row r="1616" spans="1:20" x14ac:dyDescent="0.3">
      <c r="A1616">
        <v>1615</v>
      </c>
      <c r="B1616" s="1">
        <v>44164</v>
      </c>
      <c r="C1616">
        <v>34</v>
      </c>
      <c r="D1616">
        <v>27</v>
      </c>
      <c r="E1616">
        <v>21</v>
      </c>
      <c r="F1616">
        <v>20</v>
      </c>
      <c r="G1616">
        <v>3</v>
      </c>
      <c r="H1616">
        <v>5</v>
      </c>
      <c r="I1616">
        <v>34</v>
      </c>
      <c r="J1616">
        <f t="shared" si="32"/>
        <v>-41.282835552356957</v>
      </c>
      <c r="K1616">
        <v>-31.282835552356957</v>
      </c>
      <c r="L1616">
        <v>-16.282835552356957</v>
      </c>
      <c r="M1616">
        <v>-25.282835552356957</v>
      </c>
      <c r="N1616">
        <v>-15.282835552356957</v>
      </c>
      <c r="O1616">
        <v>-28.282835552356957</v>
      </c>
      <c r="P1616">
        <v>-37.282835552356957</v>
      </c>
      <c r="Q1616">
        <v>-41.282835552356957</v>
      </c>
      <c r="R1616">
        <v>-49.282835552356957</v>
      </c>
      <c r="S1616">
        <v>-40.282835552356957</v>
      </c>
      <c r="T1616">
        <v>-39.282835552356957</v>
      </c>
    </row>
    <row r="1617" spans="1:20" x14ac:dyDescent="0.3">
      <c r="A1617">
        <v>1616</v>
      </c>
      <c r="B1617" s="1">
        <v>44165</v>
      </c>
      <c r="C1617">
        <v>46</v>
      </c>
      <c r="D1617">
        <v>40</v>
      </c>
      <c r="E1617">
        <v>15</v>
      </c>
      <c r="F1617">
        <v>27</v>
      </c>
      <c r="G1617">
        <v>6</v>
      </c>
      <c r="H1617">
        <v>7</v>
      </c>
      <c r="I1617">
        <v>46</v>
      </c>
      <c r="J1617">
        <f t="shared" si="32"/>
        <v>-29.282835552356957</v>
      </c>
      <c r="K1617">
        <v>-41.282835552356957</v>
      </c>
      <c r="L1617">
        <v>-31.282835552356957</v>
      </c>
      <c r="M1617">
        <v>-16.282835552356957</v>
      </c>
      <c r="N1617">
        <v>-25.282835552356957</v>
      </c>
      <c r="O1617">
        <v>-15.282835552356957</v>
      </c>
      <c r="P1617">
        <v>-28.282835552356957</v>
      </c>
      <c r="Q1617">
        <v>-37.282835552356957</v>
      </c>
      <c r="R1617">
        <v>-41.282835552356957</v>
      </c>
      <c r="S1617">
        <v>-49.282835552356957</v>
      </c>
      <c r="T1617">
        <v>-40.282835552356957</v>
      </c>
    </row>
    <row r="1618" spans="1:20" x14ac:dyDescent="0.3">
      <c r="A1618">
        <v>1617</v>
      </c>
      <c r="B1618" s="1">
        <v>44166</v>
      </c>
      <c r="C1618">
        <v>70</v>
      </c>
      <c r="D1618">
        <v>46</v>
      </c>
      <c r="E1618">
        <v>12</v>
      </c>
      <c r="F1618">
        <v>27</v>
      </c>
      <c r="G1618">
        <v>4</v>
      </c>
      <c r="H1618">
        <v>8</v>
      </c>
      <c r="I1618">
        <v>70</v>
      </c>
      <c r="J1618">
        <f t="shared" si="32"/>
        <v>-5.282835552356957</v>
      </c>
      <c r="K1618">
        <v>-29.282835552356957</v>
      </c>
      <c r="L1618">
        <v>-41.282835552356957</v>
      </c>
      <c r="M1618">
        <v>-31.282835552356957</v>
      </c>
      <c r="N1618">
        <v>-16.282835552356957</v>
      </c>
      <c r="O1618">
        <v>-25.282835552356957</v>
      </c>
      <c r="P1618">
        <v>-15.282835552356957</v>
      </c>
      <c r="Q1618">
        <v>-28.282835552356957</v>
      </c>
      <c r="R1618">
        <v>-37.282835552356957</v>
      </c>
      <c r="S1618">
        <v>-41.282835552356957</v>
      </c>
      <c r="T1618">
        <v>-49.282835552356957</v>
      </c>
    </row>
    <row r="1619" spans="1:20" x14ac:dyDescent="0.3">
      <c r="A1619">
        <v>1618</v>
      </c>
      <c r="B1619" s="1">
        <v>44167</v>
      </c>
      <c r="C1619">
        <v>84</v>
      </c>
      <c r="D1619">
        <v>37</v>
      </c>
      <c r="E1619">
        <v>13</v>
      </c>
      <c r="F1619">
        <v>20</v>
      </c>
      <c r="G1619">
        <v>3</v>
      </c>
      <c r="H1619">
        <v>7</v>
      </c>
      <c r="I1619">
        <v>84</v>
      </c>
      <c r="J1619">
        <f t="shared" si="32"/>
        <v>8.717164447643043</v>
      </c>
      <c r="K1619">
        <v>-5.282835552356957</v>
      </c>
      <c r="L1619">
        <v>-29.282835552356957</v>
      </c>
      <c r="M1619">
        <v>-41.282835552356957</v>
      </c>
      <c r="N1619">
        <v>-31.282835552356957</v>
      </c>
      <c r="O1619">
        <v>-16.282835552356957</v>
      </c>
      <c r="P1619">
        <v>-25.282835552356957</v>
      </c>
      <c r="Q1619">
        <v>-15.282835552356957</v>
      </c>
      <c r="R1619">
        <v>-28.282835552356957</v>
      </c>
      <c r="S1619">
        <v>-37.282835552356957</v>
      </c>
      <c r="T1619">
        <v>-41.282835552356957</v>
      </c>
    </row>
    <row r="1620" spans="1:20" x14ac:dyDescent="0.3">
      <c r="A1620">
        <v>1619</v>
      </c>
      <c r="B1620" s="1">
        <v>44168</v>
      </c>
      <c r="C1620">
        <v>70</v>
      </c>
      <c r="D1620">
        <v>23</v>
      </c>
      <c r="E1620">
        <v>15</v>
      </c>
      <c r="F1620">
        <v>18</v>
      </c>
      <c r="G1620">
        <v>3</v>
      </c>
      <c r="H1620">
        <v>6</v>
      </c>
      <c r="I1620">
        <v>70</v>
      </c>
      <c r="J1620">
        <f t="shared" si="32"/>
        <v>-5.282835552356957</v>
      </c>
      <c r="K1620">
        <v>8.717164447643043</v>
      </c>
      <c r="L1620">
        <v>-5.282835552356957</v>
      </c>
      <c r="M1620">
        <v>-29.282835552356957</v>
      </c>
      <c r="N1620">
        <v>-41.282835552356957</v>
      </c>
      <c r="O1620">
        <v>-31.282835552356957</v>
      </c>
      <c r="P1620">
        <v>-16.282835552356957</v>
      </c>
      <c r="Q1620">
        <v>-25.282835552356957</v>
      </c>
      <c r="R1620">
        <v>-15.282835552356957</v>
      </c>
      <c r="S1620">
        <v>-28.282835552356957</v>
      </c>
      <c r="T1620">
        <v>-37.282835552356957</v>
      </c>
    </row>
    <row r="1621" spans="1:20" x14ac:dyDescent="0.3">
      <c r="A1621">
        <v>1620</v>
      </c>
      <c r="B1621" s="1">
        <v>44169</v>
      </c>
      <c r="C1621">
        <v>42</v>
      </c>
      <c r="D1621">
        <v>27</v>
      </c>
      <c r="E1621">
        <v>16</v>
      </c>
      <c r="F1621">
        <v>19</v>
      </c>
      <c r="G1621">
        <v>3</v>
      </c>
      <c r="H1621">
        <v>6</v>
      </c>
      <c r="I1621">
        <v>42</v>
      </c>
      <c r="J1621">
        <f t="shared" si="32"/>
        <v>-33.282835552356957</v>
      </c>
      <c r="K1621">
        <v>-5.282835552356957</v>
      </c>
      <c r="L1621">
        <v>8.717164447643043</v>
      </c>
      <c r="M1621">
        <v>-5.282835552356957</v>
      </c>
      <c r="N1621">
        <v>-29.282835552356957</v>
      </c>
      <c r="O1621">
        <v>-41.282835552356957</v>
      </c>
      <c r="P1621">
        <v>-31.282835552356957</v>
      </c>
      <c r="Q1621">
        <v>-16.282835552356957</v>
      </c>
      <c r="R1621">
        <v>-25.282835552356957</v>
      </c>
      <c r="S1621">
        <v>-15.282835552356957</v>
      </c>
      <c r="T1621">
        <v>-28.282835552356957</v>
      </c>
    </row>
    <row r="1622" spans="1:20" x14ac:dyDescent="0.3">
      <c r="A1622">
        <v>1621</v>
      </c>
      <c r="B1622" s="1">
        <v>44170</v>
      </c>
      <c r="C1622">
        <v>50</v>
      </c>
      <c r="D1622">
        <v>43</v>
      </c>
      <c r="E1622">
        <v>19</v>
      </c>
      <c r="F1622">
        <v>26</v>
      </c>
      <c r="G1622">
        <v>4</v>
      </c>
      <c r="H1622">
        <v>7</v>
      </c>
      <c r="I1622">
        <v>50</v>
      </c>
      <c r="J1622">
        <f t="shared" si="32"/>
        <v>-25.282835552356957</v>
      </c>
      <c r="K1622">
        <v>-33.282835552356957</v>
      </c>
      <c r="L1622">
        <v>-5.282835552356957</v>
      </c>
      <c r="M1622">
        <v>8.717164447643043</v>
      </c>
      <c r="N1622">
        <v>-5.282835552356957</v>
      </c>
      <c r="O1622">
        <v>-29.282835552356957</v>
      </c>
      <c r="P1622">
        <v>-41.282835552356957</v>
      </c>
      <c r="Q1622">
        <v>-31.282835552356957</v>
      </c>
      <c r="R1622">
        <v>-16.282835552356957</v>
      </c>
      <c r="S1622">
        <v>-25.282835552356957</v>
      </c>
      <c r="T1622">
        <v>-15.282835552356957</v>
      </c>
    </row>
    <row r="1623" spans="1:20" x14ac:dyDescent="0.3">
      <c r="A1623">
        <v>1622</v>
      </c>
      <c r="B1623" s="1">
        <v>44171</v>
      </c>
      <c r="C1623">
        <v>82</v>
      </c>
      <c r="D1623">
        <v>50</v>
      </c>
      <c r="E1623">
        <v>26</v>
      </c>
      <c r="F1623">
        <v>25</v>
      </c>
      <c r="G1623">
        <v>4</v>
      </c>
      <c r="H1623">
        <v>7</v>
      </c>
      <c r="I1623">
        <v>82</v>
      </c>
      <c r="J1623">
        <f t="shared" si="32"/>
        <v>6.717164447643043</v>
      </c>
      <c r="K1623">
        <v>-25.282835552356957</v>
      </c>
      <c r="L1623">
        <v>-33.282835552356957</v>
      </c>
      <c r="M1623">
        <v>-5.282835552356957</v>
      </c>
      <c r="N1623">
        <v>8.717164447643043</v>
      </c>
      <c r="O1623">
        <v>-5.282835552356957</v>
      </c>
      <c r="P1623">
        <v>-29.282835552356957</v>
      </c>
      <c r="Q1623">
        <v>-41.282835552356957</v>
      </c>
      <c r="R1623">
        <v>-31.282835552356957</v>
      </c>
      <c r="S1623">
        <v>-16.282835552356957</v>
      </c>
      <c r="T1623">
        <v>-25.282835552356957</v>
      </c>
    </row>
    <row r="1624" spans="1:20" x14ac:dyDescent="0.3">
      <c r="A1624">
        <v>1623</v>
      </c>
      <c r="B1624" s="1">
        <v>44172</v>
      </c>
      <c r="C1624">
        <v>100</v>
      </c>
      <c r="D1624">
        <v>40</v>
      </c>
      <c r="E1624">
        <v>17</v>
      </c>
      <c r="F1624">
        <v>26</v>
      </c>
      <c r="G1624">
        <v>4</v>
      </c>
      <c r="H1624">
        <v>8</v>
      </c>
      <c r="I1624">
        <v>100</v>
      </c>
      <c r="J1624">
        <f t="shared" si="32"/>
        <v>24.717164447643043</v>
      </c>
      <c r="K1624">
        <v>6.717164447643043</v>
      </c>
      <c r="L1624">
        <v>-25.282835552356957</v>
      </c>
      <c r="M1624">
        <v>-33.282835552356957</v>
      </c>
      <c r="N1624">
        <v>-5.282835552356957</v>
      </c>
      <c r="O1624">
        <v>8.717164447643043</v>
      </c>
      <c r="P1624">
        <v>-5.282835552356957</v>
      </c>
      <c r="Q1624">
        <v>-29.282835552356957</v>
      </c>
      <c r="R1624">
        <v>-41.282835552356957</v>
      </c>
      <c r="S1624">
        <v>-31.282835552356957</v>
      </c>
      <c r="T1624">
        <v>-16.282835552356957</v>
      </c>
    </row>
    <row r="1625" spans="1:20" x14ac:dyDescent="0.3">
      <c r="A1625">
        <v>1624</v>
      </c>
      <c r="B1625" s="1">
        <v>44173</v>
      </c>
      <c r="C1625">
        <v>78</v>
      </c>
      <c r="D1625">
        <v>50</v>
      </c>
      <c r="E1625">
        <v>14</v>
      </c>
      <c r="F1625">
        <v>34</v>
      </c>
      <c r="G1625">
        <v>4</v>
      </c>
      <c r="H1625">
        <v>11</v>
      </c>
      <c r="I1625">
        <v>78</v>
      </c>
      <c r="J1625">
        <f t="shared" si="32"/>
        <v>2.717164447643043</v>
      </c>
      <c r="K1625">
        <v>24.717164447643043</v>
      </c>
      <c r="L1625">
        <v>6.717164447643043</v>
      </c>
      <c r="M1625">
        <v>-25.282835552356957</v>
      </c>
      <c r="N1625">
        <v>-33.282835552356957</v>
      </c>
      <c r="O1625">
        <v>-5.282835552356957</v>
      </c>
      <c r="P1625">
        <v>8.717164447643043</v>
      </c>
      <c r="Q1625">
        <v>-5.282835552356957</v>
      </c>
      <c r="R1625">
        <v>-29.282835552356957</v>
      </c>
      <c r="S1625">
        <v>-41.282835552356957</v>
      </c>
      <c r="T1625">
        <v>-31.282835552356957</v>
      </c>
    </row>
    <row r="1626" spans="1:20" x14ac:dyDescent="0.3">
      <c r="A1626">
        <v>1625</v>
      </c>
      <c r="B1626" s="1">
        <v>44174</v>
      </c>
      <c r="C1626">
        <v>103</v>
      </c>
      <c r="D1626">
        <v>55</v>
      </c>
      <c r="E1626">
        <v>24</v>
      </c>
      <c r="F1626">
        <v>38</v>
      </c>
      <c r="G1626">
        <v>6</v>
      </c>
      <c r="H1626">
        <v>11</v>
      </c>
      <c r="I1626">
        <v>103</v>
      </c>
      <c r="J1626">
        <f t="shared" si="32"/>
        <v>27.717164447643043</v>
      </c>
      <c r="K1626">
        <v>2.717164447643043</v>
      </c>
      <c r="L1626">
        <v>24.717164447643043</v>
      </c>
      <c r="M1626">
        <v>6.717164447643043</v>
      </c>
      <c r="N1626">
        <v>-25.282835552356957</v>
      </c>
      <c r="O1626">
        <v>-33.282835552356957</v>
      </c>
      <c r="P1626">
        <v>-5.282835552356957</v>
      </c>
      <c r="Q1626">
        <v>8.717164447643043</v>
      </c>
      <c r="R1626">
        <v>-5.282835552356957</v>
      </c>
      <c r="S1626">
        <v>-29.282835552356957</v>
      </c>
      <c r="T1626">
        <v>-41.282835552356957</v>
      </c>
    </row>
    <row r="1627" spans="1:20" x14ac:dyDescent="0.3">
      <c r="A1627">
        <v>1626</v>
      </c>
      <c r="B1627" s="1">
        <v>44175</v>
      </c>
      <c r="C1627">
        <v>113</v>
      </c>
      <c r="D1627">
        <v>49</v>
      </c>
      <c r="E1627">
        <v>16</v>
      </c>
      <c r="F1627">
        <v>32</v>
      </c>
      <c r="G1627">
        <v>4</v>
      </c>
      <c r="H1627">
        <v>12</v>
      </c>
      <c r="I1627">
        <v>113</v>
      </c>
      <c r="J1627">
        <f t="shared" si="32"/>
        <v>37.717164447643043</v>
      </c>
      <c r="K1627">
        <v>27.717164447643043</v>
      </c>
      <c r="L1627">
        <v>2.717164447643043</v>
      </c>
      <c r="M1627">
        <v>24.717164447643043</v>
      </c>
      <c r="N1627">
        <v>6.717164447643043</v>
      </c>
      <c r="O1627">
        <v>-25.282835552356957</v>
      </c>
      <c r="P1627">
        <v>-33.282835552356957</v>
      </c>
      <c r="Q1627">
        <v>-5.282835552356957</v>
      </c>
      <c r="R1627">
        <v>8.717164447643043</v>
      </c>
      <c r="S1627">
        <v>-5.282835552356957</v>
      </c>
      <c r="T1627">
        <v>-29.282835552356957</v>
      </c>
    </row>
    <row r="1628" spans="1:20" x14ac:dyDescent="0.3">
      <c r="A1628">
        <v>1627</v>
      </c>
      <c r="B1628" s="1">
        <v>44176</v>
      </c>
      <c r="C1628">
        <v>103</v>
      </c>
      <c r="D1628">
        <v>37</v>
      </c>
      <c r="E1628">
        <v>13</v>
      </c>
      <c r="F1628">
        <v>28</v>
      </c>
      <c r="G1628">
        <v>4</v>
      </c>
      <c r="H1628">
        <v>9</v>
      </c>
      <c r="I1628">
        <v>103</v>
      </c>
      <c r="J1628">
        <f t="shared" si="32"/>
        <v>27.717164447643043</v>
      </c>
      <c r="K1628">
        <v>37.717164447643043</v>
      </c>
      <c r="L1628">
        <v>27.717164447643043</v>
      </c>
      <c r="M1628">
        <v>2.717164447643043</v>
      </c>
      <c r="N1628">
        <v>24.717164447643043</v>
      </c>
      <c r="O1628">
        <v>6.717164447643043</v>
      </c>
      <c r="P1628">
        <v>-25.282835552356957</v>
      </c>
      <c r="Q1628">
        <v>-33.282835552356957</v>
      </c>
      <c r="R1628">
        <v>-5.282835552356957</v>
      </c>
      <c r="S1628">
        <v>8.717164447643043</v>
      </c>
      <c r="T1628">
        <v>-5.282835552356957</v>
      </c>
    </row>
    <row r="1629" spans="1:20" x14ac:dyDescent="0.3">
      <c r="A1629">
        <v>1628</v>
      </c>
      <c r="B1629" s="1">
        <v>44177</v>
      </c>
      <c r="C1629">
        <v>73</v>
      </c>
      <c r="D1629">
        <v>32</v>
      </c>
      <c r="E1629">
        <v>8</v>
      </c>
      <c r="F1629">
        <v>21</v>
      </c>
      <c r="G1629">
        <v>2</v>
      </c>
      <c r="H1629">
        <v>8</v>
      </c>
      <c r="I1629">
        <v>73</v>
      </c>
      <c r="J1629">
        <f t="shared" si="32"/>
        <v>-2.282835552356957</v>
      </c>
      <c r="K1629">
        <v>27.717164447643043</v>
      </c>
      <c r="L1629">
        <v>37.717164447643043</v>
      </c>
      <c r="M1629">
        <v>27.717164447643043</v>
      </c>
      <c r="N1629">
        <v>2.717164447643043</v>
      </c>
      <c r="O1629">
        <v>24.717164447643043</v>
      </c>
      <c r="P1629">
        <v>6.717164447643043</v>
      </c>
      <c r="Q1629">
        <v>-25.282835552356957</v>
      </c>
      <c r="R1629">
        <v>-33.282835552356957</v>
      </c>
      <c r="S1629">
        <v>-5.282835552356957</v>
      </c>
      <c r="T1629">
        <v>8.717164447643043</v>
      </c>
    </row>
    <row r="1630" spans="1:20" x14ac:dyDescent="0.3">
      <c r="A1630">
        <v>1629</v>
      </c>
      <c r="B1630" s="1">
        <v>44178</v>
      </c>
      <c r="C1630">
        <v>63</v>
      </c>
      <c r="D1630">
        <v>26</v>
      </c>
      <c r="E1630">
        <v>5</v>
      </c>
      <c r="F1630">
        <v>16</v>
      </c>
      <c r="G1630">
        <v>2</v>
      </c>
      <c r="H1630">
        <v>8</v>
      </c>
      <c r="I1630">
        <v>63</v>
      </c>
      <c r="J1630">
        <f t="shared" si="32"/>
        <v>-12.282835552356957</v>
      </c>
      <c r="K1630">
        <v>-2.282835552356957</v>
      </c>
      <c r="L1630">
        <v>27.717164447643043</v>
      </c>
      <c r="M1630">
        <v>37.717164447643043</v>
      </c>
      <c r="N1630">
        <v>27.717164447643043</v>
      </c>
      <c r="O1630">
        <v>2.717164447643043</v>
      </c>
      <c r="P1630">
        <v>24.717164447643043</v>
      </c>
      <c r="Q1630">
        <v>6.717164447643043</v>
      </c>
      <c r="R1630">
        <v>-25.282835552356957</v>
      </c>
      <c r="S1630">
        <v>-33.282835552356957</v>
      </c>
      <c r="T1630">
        <v>-5.282835552356957</v>
      </c>
    </row>
    <row r="1631" spans="1:20" x14ac:dyDescent="0.3">
      <c r="A1631">
        <v>1630</v>
      </c>
      <c r="B1631" s="1">
        <v>44179</v>
      </c>
      <c r="C1631">
        <v>49</v>
      </c>
      <c r="D1631">
        <v>13</v>
      </c>
      <c r="E1631">
        <v>5</v>
      </c>
      <c r="F1631">
        <v>11</v>
      </c>
      <c r="G1631">
        <v>1</v>
      </c>
      <c r="H1631">
        <v>7</v>
      </c>
      <c r="I1631">
        <v>49</v>
      </c>
      <c r="J1631">
        <f t="shared" si="32"/>
        <v>-26.282835552356957</v>
      </c>
      <c r="K1631">
        <v>-12.282835552356957</v>
      </c>
      <c r="L1631">
        <v>-2.282835552356957</v>
      </c>
      <c r="M1631">
        <v>27.717164447643043</v>
      </c>
      <c r="N1631">
        <v>37.717164447643043</v>
      </c>
      <c r="O1631">
        <v>27.717164447643043</v>
      </c>
      <c r="P1631">
        <v>2.717164447643043</v>
      </c>
      <c r="Q1631">
        <v>24.717164447643043</v>
      </c>
      <c r="R1631">
        <v>6.717164447643043</v>
      </c>
      <c r="S1631">
        <v>-25.282835552356957</v>
      </c>
      <c r="T1631">
        <v>-33.282835552356957</v>
      </c>
    </row>
    <row r="1632" spans="1:20" x14ac:dyDescent="0.3">
      <c r="A1632">
        <v>1631</v>
      </c>
      <c r="B1632" s="1">
        <v>44180</v>
      </c>
      <c r="C1632">
        <v>25</v>
      </c>
      <c r="D1632">
        <v>13</v>
      </c>
      <c r="E1632">
        <v>6</v>
      </c>
      <c r="F1632">
        <v>9</v>
      </c>
      <c r="G1632">
        <v>2</v>
      </c>
      <c r="H1632">
        <v>6</v>
      </c>
      <c r="I1632">
        <v>25</v>
      </c>
      <c r="J1632">
        <f t="shared" si="32"/>
        <v>-50.282835552356957</v>
      </c>
      <c r="K1632">
        <v>-26.282835552356957</v>
      </c>
      <c r="L1632">
        <v>-12.282835552356957</v>
      </c>
      <c r="M1632">
        <v>-2.282835552356957</v>
      </c>
      <c r="N1632">
        <v>27.717164447643043</v>
      </c>
      <c r="O1632">
        <v>37.717164447643043</v>
      </c>
      <c r="P1632">
        <v>27.717164447643043</v>
      </c>
      <c r="Q1632">
        <v>2.717164447643043</v>
      </c>
      <c r="R1632">
        <v>24.717164447643043</v>
      </c>
      <c r="S1632">
        <v>6.717164447643043</v>
      </c>
      <c r="T1632">
        <v>-25.282835552356957</v>
      </c>
    </row>
    <row r="1633" spans="1:20" x14ac:dyDescent="0.3">
      <c r="A1633">
        <v>1632</v>
      </c>
      <c r="B1633" s="1">
        <v>44181</v>
      </c>
      <c r="C1633">
        <v>26</v>
      </c>
      <c r="D1633">
        <v>17</v>
      </c>
      <c r="E1633">
        <v>7</v>
      </c>
      <c r="F1633">
        <v>8</v>
      </c>
      <c r="G1633">
        <v>1</v>
      </c>
      <c r="H1633">
        <v>5</v>
      </c>
      <c r="I1633">
        <v>26</v>
      </c>
      <c r="J1633">
        <f t="shared" si="32"/>
        <v>-49.282835552356957</v>
      </c>
      <c r="K1633">
        <v>-50.282835552356957</v>
      </c>
      <c r="L1633">
        <v>-26.282835552356957</v>
      </c>
      <c r="M1633">
        <v>-12.282835552356957</v>
      </c>
      <c r="N1633">
        <v>-2.282835552356957</v>
      </c>
      <c r="O1633">
        <v>27.717164447643043</v>
      </c>
      <c r="P1633">
        <v>37.717164447643043</v>
      </c>
      <c r="Q1633">
        <v>27.717164447643043</v>
      </c>
      <c r="R1633">
        <v>2.717164447643043</v>
      </c>
      <c r="S1633">
        <v>24.717164447643043</v>
      </c>
      <c r="T1633">
        <v>6.717164447643043</v>
      </c>
    </row>
    <row r="1634" spans="1:20" x14ac:dyDescent="0.3">
      <c r="A1634">
        <v>1633</v>
      </c>
      <c r="B1634" s="1">
        <v>44182</v>
      </c>
      <c r="C1634">
        <v>34</v>
      </c>
      <c r="D1634">
        <v>20</v>
      </c>
      <c r="E1634">
        <v>8</v>
      </c>
      <c r="F1634">
        <v>8</v>
      </c>
      <c r="G1634">
        <v>1</v>
      </c>
      <c r="H1634">
        <v>5</v>
      </c>
      <c r="I1634">
        <v>34</v>
      </c>
      <c r="J1634">
        <f t="shared" si="32"/>
        <v>-41.282835552356957</v>
      </c>
      <c r="K1634">
        <v>-49.282835552356957</v>
      </c>
      <c r="L1634">
        <v>-50.282835552356957</v>
      </c>
      <c r="M1634">
        <v>-26.282835552356957</v>
      </c>
      <c r="N1634">
        <v>-12.282835552356957</v>
      </c>
      <c r="O1634">
        <v>-2.282835552356957</v>
      </c>
      <c r="P1634">
        <v>27.717164447643043</v>
      </c>
      <c r="Q1634">
        <v>37.717164447643043</v>
      </c>
      <c r="R1634">
        <v>27.717164447643043</v>
      </c>
      <c r="S1634">
        <v>2.717164447643043</v>
      </c>
      <c r="T1634">
        <v>24.717164447643043</v>
      </c>
    </row>
    <row r="1635" spans="1:20" x14ac:dyDescent="0.3">
      <c r="A1635">
        <v>1634</v>
      </c>
      <c r="B1635" s="1">
        <v>44183</v>
      </c>
      <c r="C1635">
        <v>38</v>
      </c>
      <c r="D1635">
        <v>24</v>
      </c>
      <c r="E1635">
        <v>15</v>
      </c>
      <c r="F1635">
        <v>11</v>
      </c>
      <c r="G1635">
        <v>2</v>
      </c>
      <c r="H1635">
        <v>5</v>
      </c>
      <c r="I1635">
        <v>38</v>
      </c>
      <c r="J1635">
        <f t="shared" si="32"/>
        <v>-37.282835552356957</v>
      </c>
      <c r="K1635">
        <v>-41.282835552356957</v>
      </c>
      <c r="L1635">
        <v>-49.282835552356957</v>
      </c>
      <c r="M1635">
        <v>-50.282835552356957</v>
      </c>
      <c r="N1635">
        <v>-26.282835552356957</v>
      </c>
      <c r="O1635">
        <v>-12.282835552356957</v>
      </c>
      <c r="P1635">
        <v>-2.282835552356957</v>
      </c>
      <c r="Q1635">
        <v>27.717164447643043</v>
      </c>
      <c r="R1635">
        <v>37.717164447643043</v>
      </c>
      <c r="S1635">
        <v>27.717164447643043</v>
      </c>
      <c r="T1635">
        <v>2.717164447643043</v>
      </c>
    </row>
    <row r="1636" spans="1:20" x14ac:dyDescent="0.3">
      <c r="A1636">
        <v>1635</v>
      </c>
      <c r="B1636" s="1">
        <v>44184</v>
      </c>
      <c r="C1636">
        <v>47</v>
      </c>
      <c r="D1636">
        <v>26</v>
      </c>
      <c r="E1636">
        <v>20</v>
      </c>
      <c r="F1636">
        <v>12</v>
      </c>
      <c r="G1636">
        <v>3</v>
      </c>
      <c r="H1636">
        <v>4</v>
      </c>
      <c r="I1636">
        <v>47</v>
      </c>
      <c r="J1636">
        <f t="shared" si="32"/>
        <v>-28.282835552356957</v>
      </c>
      <c r="K1636">
        <v>-37.282835552356957</v>
      </c>
      <c r="L1636">
        <v>-41.282835552356957</v>
      </c>
      <c r="M1636">
        <v>-49.282835552356957</v>
      </c>
      <c r="N1636">
        <v>-50.282835552356957</v>
      </c>
      <c r="O1636">
        <v>-26.282835552356957</v>
      </c>
      <c r="P1636">
        <v>-12.282835552356957</v>
      </c>
      <c r="Q1636">
        <v>-2.282835552356957</v>
      </c>
      <c r="R1636">
        <v>27.717164447643043</v>
      </c>
      <c r="S1636">
        <v>37.717164447643043</v>
      </c>
      <c r="T1636">
        <v>27.717164447643043</v>
      </c>
    </row>
    <row r="1637" spans="1:20" x14ac:dyDescent="0.3">
      <c r="A1637">
        <v>1636</v>
      </c>
      <c r="B1637" s="1">
        <v>44185</v>
      </c>
      <c r="C1637">
        <v>50</v>
      </c>
      <c r="D1637">
        <v>34</v>
      </c>
      <c r="E1637">
        <v>25</v>
      </c>
      <c r="F1637">
        <v>18</v>
      </c>
      <c r="G1637">
        <v>4</v>
      </c>
      <c r="H1637">
        <v>7</v>
      </c>
      <c r="I1637">
        <v>50</v>
      </c>
      <c r="J1637">
        <f t="shared" si="32"/>
        <v>-25.282835552356957</v>
      </c>
      <c r="K1637">
        <v>-28.282835552356957</v>
      </c>
      <c r="L1637">
        <v>-37.282835552356957</v>
      </c>
      <c r="M1637">
        <v>-41.282835552356957</v>
      </c>
      <c r="N1637">
        <v>-49.282835552356957</v>
      </c>
      <c r="O1637">
        <v>-50.282835552356957</v>
      </c>
      <c r="P1637">
        <v>-26.282835552356957</v>
      </c>
      <c r="Q1637">
        <v>-12.282835552356957</v>
      </c>
      <c r="R1637">
        <v>-2.282835552356957</v>
      </c>
      <c r="S1637">
        <v>27.717164447643043</v>
      </c>
      <c r="T1637">
        <v>37.717164447643043</v>
      </c>
    </row>
    <row r="1638" spans="1:20" x14ac:dyDescent="0.3">
      <c r="A1638">
        <v>1637</v>
      </c>
      <c r="B1638" s="1">
        <v>44186</v>
      </c>
      <c r="C1638">
        <v>66</v>
      </c>
      <c r="D1638">
        <v>48</v>
      </c>
      <c r="E1638">
        <v>25</v>
      </c>
      <c r="F1638">
        <v>28</v>
      </c>
      <c r="G1638">
        <v>4</v>
      </c>
      <c r="H1638">
        <v>9</v>
      </c>
      <c r="I1638">
        <v>66</v>
      </c>
      <c r="J1638">
        <f t="shared" si="32"/>
        <v>-9.282835552356957</v>
      </c>
      <c r="K1638">
        <v>-25.282835552356957</v>
      </c>
      <c r="L1638">
        <v>-28.282835552356957</v>
      </c>
      <c r="M1638">
        <v>-37.282835552356957</v>
      </c>
      <c r="N1638">
        <v>-41.282835552356957</v>
      </c>
      <c r="O1638">
        <v>-49.282835552356957</v>
      </c>
      <c r="P1638">
        <v>-50.282835552356957</v>
      </c>
      <c r="Q1638">
        <v>-26.282835552356957</v>
      </c>
      <c r="R1638">
        <v>-12.282835552356957</v>
      </c>
      <c r="S1638">
        <v>-2.282835552356957</v>
      </c>
      <c r="T1638">
        <v>27.717164447643043</v>
      </c>
    </row>
    <row r="1639" spans="1:20" x14ac:dyDescent="0.3">
      <c r="A1639">
        <v>1638</v>
      </c>
      <c r="B1639" s="1">
        <v>44187</v>
      </c>
      <c r="C1639">
        <v>96</v>
      </c>
      <c r="D1639">
        <v>48</v>
      </c>
      <c r="E1639">
        <v>12</v>
      </c>
      <c r="F1639">
        <v>30</v>
      </c>
      <c r="G1639">
        <v>8</v>
      </c>
      <c r="H1639">
        <v>11</v>
      </c>
      <c r="I1639">
        <v>96</v>
      </c>
      <c r="J1639">
        <f t="shared" si="32"/>
        <v>20.717164447643043</v>
      </c>
      <c r="K1639">
        <v>-9.282835552356957</v>
      </c>
      <c r="L1639">
        <v>-25.282835552356957</v>
      </c>
      <c r="M1639">
        <v>-28.282835552356957</v>
      </c>
      <c r="N1639">
        <v>-37.282835552356957</v>
      </c>
      <c r="O1639">
        <v>-41.282835552356957</v>
      </c>
      <c r="P1639">
        <v>-49.282835552356957</v>
      </c>
      <c r="Q1639">
        <v>-50.282835552356957</v>
      </c>
      <c r="R1639">
        <v>-26.282835552356957</v>
      </c>
      <c r="S1639">
        <v>-12.282835552356957</v>
      </c>
      <c r="T1639">
        <v>-2.282835552356957</v>
      </c>
    </row>
    <row r="1640" spans="1:20" x14ac:dyDescent="0.3">
      <c r="A1640">
        <v>1639</v>
      </c>
      <c r="B1640" s="1">
        <v>44188</v>
      </c>
      <c r="C1640">
        <v>98</v>
      </c>
      <c r="D1640">
        <v>37</v>
      </c>
      <c r="E1640">
        <v>16</v>
      </c>
      <c r="F1640">
        <v>23</v>
      </c>
      <c r="G1640">
        <v>4</v>
      </c>
      <c r="H1640">
        <v>9</v>
      </c>
      <c r="I1640">
        <v>98</v>
      </c>
      <c r="J1640">
        <f t="shared" si="32"/>
        <v>22.717164447643043</v>
      </c>
      <c r="K1640">
        <v>20.717164447643043</v>
      </c>
      <c r="L1640">
        <v>-9.282835552356957</v>
      </c>
      <c r="M1640">
        <v>-25.282835552356957</v>
      </c>
      <c r="N1640">
        <v>-28.282835552356957</v>
      </c>
      <c r="O1640">
        <v>-37.282835552356957</v>
      </c>
      <c r="P1640">
        <v>-41.282835552356957</v>
      </c>
      <c r="Q1640">
        <v>-49.282835552356957</v>
      </c>
      <c r="R1640">
        <v>-50.282835552356957</v>
      </c>
      <c r="S1640">
        <v>-26.282835552356957</v>
      </c>
      <c r="T1640">
        <v>-12.282835552356957</v>
      </c>
    </row>
    <row r="1641" spans="1:20" x14ac:dyDescent="0.3">
      <c r="A1641">
        <v>1640</v>
      </c>
      <c r="B1641" s="1">
        <v>44189</v>
      </c>
      <c r="C1641">
        <v>74</v>
      </c>
      <c r="D1641">
        <v>51</v>
      </c>
      <c r="E1641">
        <v>13</v>
      </c>
      <c r="F1641">
        <v>32</v>
      </c>
      <c r="G1641">
        <v>8</v>
      </c>
      <c r="H1641">
        <v>13</v>
      </c>
      <c r="I1641">
        <v>74</v>
      </c>
      <c r="J1641">
        <f t="shared" si="32"/>
        <v>-1.282835552356957</v>
      </c>
      <c r="K1641">
        <v>22.717164447643043</v>
      </c>
      <c r="L1641">
        <v>20.717164447643043</v>
      </c>
      <c r="M1641">
        <v>-9.282835552356957</v>
      </c>
      <c r="N1641">
        <v>-25.282835552356957</v>
      </c>
      <c r="O1641">
        <v>-28.282835552356957</v>
      </c>
      <c r="P1641">
        <v>-37.282835552356957</v>
      </c>
      <c r="Q1641">
        <v>-41.282835552356957</v>
      </c>
      <c r="R1641">
        <v>-49.282835552356957</v>
      </c>
      <c r="S1641">
        <v>-50.282835552356957</v>
      </c>
      <c r="T1641">
        <v>-26.282835552356957</v>
      </c>
    </row>
    <row r="1642" spans="1:20" x14ac:dyDescent="0.3">
      <c r="A1642">
        <v>1641</v>
      </c>
      <c r="B1642" s="1">
        <v>44190</v>
      </c>
      <c r="C1642">
        <v>107</v>
      </c>
      <c r="D1642">
        <v>48</v>
      </c>
      <c r="E1642">
        <v>5</v>
      </c>
      <c r="F1642">
        <v>28</v>
      </c>
      <c r="G1642">
        <v>6</v>
      </c>
      <c r="H1642">
        <v>13</v>
      </c>
      <c r="I1642">
        <v>107</v>
      </c>
      <c r="J1642">
        <f t="shared" si="32"/>
        <v>31.717164447643043</v>
      </c>
      <c r="K1642">
        <v>-1.282835552356957</v>
      </c>
      <c r="L1642">
        <v>22.717164447643043</v>
      </c>
      <c r="M1642">
        <v>20.717164447643043</v>
      </c>
      <c r="N1642">
        <v>-9.282835552356957</v>
      </c>
      <c r="O1642">
        <v>-25.282835552356957</v>
      </c>
      <c r="P1642">
        <v>-28.282835552356957</v>
      </c>
      <c r="Q1642">
        <v>-37.282835552356957</v>
      </c>
      <c r="R1642">
        <v>-41.282835552356957</v>
      </c>
      <c r="S1642">
        <v>-49.282835552356957</v>
      </c>
      <c r="T1642">
        <v>-50.282835552356957</v>
      </c>
    </row>
    <row r="1643" spans="1:20" x14ac:dyDescent="0.3">
      <c r="A1643">
        <v>1642</v>
      </c>
      <c r="B1643" s="1">
        <v>44191</v>
      </c>
      <c r="C1643">
        <v>95</v>
      </c>
      <c r="D1643">
        <v>50</v>
      </c>
      <c r="E1643">
        <v>3</v>
      </c>
      <c r="F1643">
        <v>17</v>
      </c>
      <c r="G1643">
        <v>3</v>
      </c>
      <c r="H1643">
        <v>12</v>
      </c>
      <c r="I1643">
        <v>95</v>
      </c>
      <c r="J1643">
        <f t="shared" si="32"/>
        <v>19.717164447643043</v>
      </c>
      <c r="K1643">
        <v>31.717164447643043</v>
      </c>
      <c r="L1643">
        <v>-1.282835552356957</v>
      </c>
      <c r="M1643">
        <v>22.717164447643043</v>
      </c>
      <c r="N1643">
        <v>20.717164447643043</v>
      </c>
      <c r="O1643">
        <v>-9.282835552356957</v>
      </c>
      <c r="P1643">
        <v>-25.282835552356957</v>
      </c>
      <c r="Q1643">
        <v>-28.282835552356957</v>
      </c>
      <c r="R1643">
        <v>-37.282835552356957</v>
      </c>
      <c r="S1643">
        <v>-41.282835552356957</v>
      </c>
      <c r="T1643">
        <v>-49.282835552356957</v>
      </c>
    </row>
    <row r="1644" spans="1:20" x14ac:dyDescent="0.3">
      <c r="A1644">
        <v>1643</v>
      </c>
      <c r="B1644" s="1">
        <v>44192</v>
      </c>
      <c r="C1644">
        <v>102</v>
      </c>
      <c r="D1644">
        <v>27</v>
      </c>
      <c r="E1644">
        <v>6</v>
      </c>
      <c r="F1644">
        <v>16</v>
      </c>
      <c r="G1644">
        <v>2</v>
      </c>
      <c r="H1644">
        <v>12</v>
      </c>
      <c r="I1644">
        <v>102</v>
      </c>
      <c r="J1644">
        <f t="shared" si="32"/>
        <v>26.717164447643043</v>
      </c>
      <c r="K1644">
        <v>19.717164447643043</v>
      </c>
      <c r="L1644">
        <v>31.717164447643043</v>
      </c>
      <c r="M1644">
        <v>-1.282835552356957</v>
      </c>
      <c r="N1644">
        <v>22.717164447643043</v>
      </c>
      <c r="O1644">
        <v>20.717164447643043</v>
      </c>
      <c r="P1644">
        <v>-9.282835552356957</v>
      </c>
      <c r="Q1644">
        <v>-25.282835552356957</v>
      </c>
      <c r="R1644">
        <v>-28.282835552356957</v>
      </c>
      <c r="S1644">
        <v>-37.282835552356957</v>
      </c>
      <c r="T1644">
        <v>-41.282835552356957</v>
      </c>
    </row>
    <row r="1645" spans="1:20" x14ac:dyDescent="0.3">
      <c r="A1645">
        <v>1644</v>
      </c>
      <c r="B1645" s="1">
        <v>44193</v>
      </c>
      <c r="C1645">
        <v>54</v>
      </c>
      <c r="D1645">
        <v>17</v>
      </c>
      <c r="E1645">
        <v>6</v>
      </c>
      <c r="F1645">
        <v>17</v>
      </c>
      <c r="G1645">
        <v>2</v>
      </c>
      <c r="H1645">
        <v>10</v>
      </c>
      <c r="I1645">
        <v>54</v>
      </c>
      <c r="J1645">
        <f t="shared" si="32"/>
        <v>-21.282835552356957</v>
      </c>
      <c r="K1645">
        <v>26.717164447643043</v>
      </c>
      <c r="L1645">
        <v>19.717164447643043</v>
      </c>
      <c r="M1645">
        <v>31.717164447643043</v>
      </c>
      <c r="N1645">
        <v>-1.282835552356957</v>
      </c>
      <c r="O1645">
        <v>22.717164447643043</v>
      </c>
      <c r="P1645">
        <v>20.717164447643043</v>
      </c>
      <c r="Q1645">
        <v>-9.282835552356957</v>
      </c>
      <c r="R1645">
        <v>-25.282835552356957</v>
      </c>
      <c r="S1645">
        <v>-28.282835552356957</v>
      </c>
      <c r="T1645">
        <v>-37.282835552356957</v>
      </c>
    </row>
    <row r="1646" spans="1:20" x14ac:dyDescent="0.3">
      <c r="A1646">
        <v>1645</v>
      </c>
      <c r="B1646" s="1">
        <v>44194</v>
      </c>
      <c r="C1646">
        <v>33</v>
      </c>
      <c r="D1646">
        <v>24</v>
      </c>
      <c r="E1646">
        <v>14</v>
      </c>
      <c r="F1646">
        <v>16</v>
      </c>
      <c r="G1646">
        <v>3</v>
      </c>
      <c r="H1646">
        <v>9</v>
      </c>
      <c r="I1646">
        <v>33</v>
      </c>
      <c r="J1646">
        <f t="shared" si="32"/>
        <v>-42.282835552356957</v>
      </c>
      <c r="K1646">
        <v>-21.282835552356957</v>
      </c>
      <c r="L1646">
        <v>26.717164447643043</v>
      </c>
      <c r="M1646">
        <v>19.717164447643043</v>
      </c>
      <c r="N1646">
        <v>31.717164447643043</v>
      </c>
      <c r="O1646">
        <v>-1.282835552356957</v>
      </c>
      <c r="P1646">
        <v>22.717164447643043</v>
      </c>
      <c r="Q1646">
        <v>20.717164447643043</v>
      </c>
      <c r="R1646">
        <v>-9.282835552356957</v>
      </c>
      <c r="S1646">
        <v>-25.282835552356957</v>
      </c>
      <c r="T1646">
        <v>-28.282835552356957</v>
      </c>
    </row>
    <row r="1647" spans="1:20" x14ac:dyDescent="0.3">
      <c r="A1647">
        <v>1646</v>
      </c>
      <c r="B1647" s="1">
        <v>44195</v>
      </c>
      <c r="C1647">
        <v>43</v>
      </c>
      <c r="D1647">
        <v>31</v>
      </c>
      <c r="E1647">
        <v>17</v>
      </c>
      <c r="F1647">
        <v>24</v>
      </c>
      <c r="G1647">
        <v>6</v>
      </c>
      <c r="H1647">
        <v>9</v>
      </c>
      <c r="I1647">
        <v>43</v>
      </c>
      <c r="J1647">
        <f t="shared" si="32"/>
        <v>-32.282835552356957</v>
      </c>
      <c r="K1647">
        <v>-42.282835552356957</v>
      </c>
      <c r="L1647">
        <v>-21.282835552356957</v>
      </c>
      <c r="M1647">
        <v>26.717164447643043</v>
      </c>
      <c r="N1647">
        <v>19.717164447643043</v>
      </c>
      <c r="O1647">
        <v>31.717164447643043</v>
      </c>
      <c r="P1647">
        <v>-1.282835552356957</v>
      </c>
      <c r="Q1647">
        <v>22.717164447643043</v>
      </c>
      <c r="R1647">
        <v>20.717164447643043</v>
      </c>
      <c r="S1647">
        <v>-9.282835552356957</v>
      </c>
      <c r="T1647">
        <v>-25.282835552356957</v>
      </c>
    </row>
    <row r="1648" spans="1:20" x14ac:dyDescent="0.3">
      <c r="A1648">
        <v>1647</v>
      </c>
      <c r="B1648" s="1">
        <v>44196</v>
      </c>
      <c r="C1648">
        <v>58</v>
      </c>
      <c r="D1648">
        <v>43</v>
      </c>
      <c r="E1648">
        <v>29</v>
      </c>
      <c r="F1648">
        <v>23</v>
      </c>
      <c r="G1648">
        <v>6</v>
      </c>
      <c r="H1648">
        <v>10</v>
      </c>
      <c r="I1648">
        <v>58</v>
      </c>
      <c r="J1648">
        <f t="shared" si="32"/>
        <v>-17.282835552356957</v>
      </c>
      <c r="K1648">
        <v>-32.282835552356957</v>
      </c>
      <c r="L1648">
        <v>-42.282835552356957</v>
      </c>
      <c r="M1648">
        <v>-21.282835552356957</v>
      </c>
      <c r="N1648">
        <v>26.717164447643043</v>
      </c>
      <c r="O1648">
        <v>19.717164447643043</v>
      </c>
      <c r="P1648">
        <v>31.717164447643043</v>
      </c>
      <c r="Q1648">
        <v>-1.282835552356957</v>
      </c>
      <c r="R1648">
        <v>22.717164447643043</v>
      </c>
      <c r="S1648">
        <v>20.717164447643043</v>
      </c>
      <c r="T1648">
        <v>-9.282835552356957</v>
      </c>
    </row>
    <row r="1649" spans="1:20" x14ac:dyDescent="0.3">
      <c r="A1649">
        <v>1648</v>
      </c>
      <c r="B1649" s="1">
        <v>44197</v>
      </c>
      <c r="C1649">
        <v>86</v>
      </c>
      <c r="D1649">
        <v>66</v>
      </c>
      <c r="E1649">
        <v>30</v>
      </c>
      <c r="F1649">
        <v>26</v>
      </c>
      <c r="G1649">
        <v>7</v>
      </c>
      <c r="H1649">
        <v>11</v>
      </c>
      <c r="I1649">
        <v>86</v>
      </c>
      <c r="J1649">
        <f t="shared" si="32"/>
        <v>10.717164447643043</v>
      </c>
      <c r="K1649">
        <v>-17.282835552356957</v>
      </c>
      <c r="L1649">
        <v>-32.282835552356957</v>
      </c>
      <c r="M1649">
        <v>-42.282835552356957</v>
      </c>
      <c r="N1649">
        <v>-21.282835552356957</v>
      </c>
      <c r="O1649">
        <v>26.717164447643043</v>
      </c>
      <c r="P1649">
        <v>19.717164447643043</v>
      </c>
      <c r="Q1649">
        <v>31.717164447643043</v>
      </c>
      <c r="R1649">
        <v>-1.282835552356957</v>
      </c>
      <c r="S1649">
        <v>22.717164447643043</v>
      </c>
      <c r="T1649">
        <v>20.717164447643043</v>
      </c>
    </row>
    <row r="1650" spans="1:20" x14ac:dyDescent="0.3">
      <c r="A1650">
        <v>1649</v>
      </c>
      <c r="B1650" s="1">
        <v>44198</v>
      </c>
      <c r="C1650">
        <v>143</v>
      </c>
      <c r="D1650">
        <v>63</v>
      </c>
      <c r="E1650">
        <v>18</v>
      </c>
      <c r="F1650">
        <v>23</v>
      </c>
      <c r="G1650">
        <v>7</v>
      </c>
      <c r="H1650">
        <v>9</v>
      </c>
      <c r="I1650">
        <v>143</v>
      </c>
      <c r="J1650">
        <f t="shared" si="32"/>
        <v>67.717164447643043</v>
      </c>
      <c r="K1650">
        <v>10.717164447643043</v>
      </c>
      <c r="L1650">
        <v>-17.282835552356957</v>
      </c>
      <c r="M1650">
        <v>-32.282835552356957</v>
      </c>
      <c r="N1650">
        <v>-42.282835552356957</v>
      </c>
      <c r="O1650">
        <v>-21.282835552356957</v>
      </c>
      <c r="P1650">
        <v>26.717164447643043</v>
      </c>
      <c r="Q1650">
        <v>19.717164447643043</v>
      </c>
      <c r="R1650">
        <v>31.717164447643043</v>
      </c>
      <c r="S1650">
        <v>-1.282835552356957</v>
      </c>
      <c r="T1650">
        <v>22.717164447643043</v>
      </c>
    </row>
    <row r="1651" spans="1:20" x14ac:dyDescent="0.3">
      <c r="A1651">
        <v>1650</v>
      </c>
      <c r="B1651" s="1">
        <v>44199</v>
      </c>
      <c r="C1651">
        <v>136</v>
      </c>
      <c r="D1651">
        <v>62</v>
      </c>
      <c r="E1651">
        <v>22</v>
      </c>
      <c r="F1651">
        <v>26</v>
      </c>
      <c r="G1651">
        <v>8</v>
      </c>
      <c r="H1651">
        <v>10</v>
      </c>
      <c r="I1651">
        <v>136</v>
      </c>
      <c r="J1651">
        <f t="shared" si="32"/>
        <v>60.717164447643043</v>
      </c>
      <c r="K1651">
        <v>67.717164447643043</v>
      </c>
      <c r="L1651">
        <v>10.717164447643043</v>
      </c>
      <c r="M1651">
        <v>-17.282835552356957</v>
      </c>
      <c r="N1651">
        <v>-32.282835552356957</v>
      </c>
      <c r="O1651">
        <v>-42.282835552356957</v>
      </c>
      <c r="P1651">
        <v>-21.282835552356957</v>
      </c>
      <c r="Q1651">
        <v>26.717164447643043</v>
      </c>
      <c r="R1651">
        <v>19.717164447643043</v>
      </c>
      <c r="S1651">
        <v>31.717164447643043</v>
      </c>
      <c r="T1651">
        <v>-1.282835552356957</v>
      </c>
    </row>
    <row r="1652" spans="1:20" x14ac:dyDescent="0.3">
      <c r="A1652">
        <v>1651</v>
      </c>
      <c r="B1652" s="1">
        <v>44200</v>
      </c>
      <c r="C1652">
        <v>138</v>
      </c>
      <c r="D1652">
        <v>72</v>
      </c>
      <c r="E1652">
        <v>12</v>
      </c>
      <c r="F1652">
        <v>27</v>
      </c>
      <c r="G1652">
        <v>7</v>
      </c>
      <c r="H1652">
        <v>14</v>
      </c>
      <c r="I1652">
        <v>138</v>
      </c>
      <c r="J1652">
        <f t="shared" si="32"/>
        <v>62.717164447643043</v>
      </c>
      <c r="K1652">
        <v>60.717164447643043</v>
      </c>
      <c r="L1652">
        <v>67.717164447643043</v>
      </c>
      <c r="M1652">
        <v>10.717164447643043</v>
      </c>
      <c r="N1652">
        <v>-17.282835552356957</v>
      </c>
      <c r="O1652">
        <v>-32.282835552356957</v>
      </c>
      <c r="P1652">
        <v>-42.282835552356957</v>
      </c>
      <c r="Q1652">
        <v>-21.282835552356957</v>
      </c>
      <c r="R1652">
        <v>26.717164447643043</v>
      </c>
      <c r="S1652">
        <v>19.717164447643043</v>
      </c>
      <c r="T1652">
        <v>31.717164447643043</v>
      </c>
    </row>
    <row r="1653" spans="1:20" x14ac:dyDescent="0.3">
      <c r="A1653">
        <v>1652</v>
      </c>
      <c r="B1653" s="1">
        <v>44201</v>
      </c>
      <c r="C1653">
        <v>154</v>
      </c>
      <c r="D1653">
        <v>57</v>
      </c>
      <c r="E1653">
        <v>15</v>
      </c>
      <c r="F1653">
        <v>16</v>
      </c>
      <c r="G1653">
        <v>4</v>
      </c>
      <c r="H1653">
        <v>10</v>
      </c>
      <c r="I1653">
        <v>154</v>
      </c>
      <c r="J1653">
        <f t="shared" si="32"/>
        <v>78.717164447643043</v>
      </c>
      <c r="K1653">
        <v>62.717164447643043</v>
      </c>
      <c r="L1653">
        <v>60.717164447643043</v>
      </c>
      <c r="M1653">
        <v>67.717164447643043</v>
      </c>
      <c r="N1653">
        <v>10.717164447643043</v>
      </c>
      <c r="O1653">
        <v>-17.282835552356957</v>
      </c>
      <c r="P1653">
        <v>-32.282835552356957</v>
      </c>
      <c r="Q1653">
        <v>-42.282835552356957</v>
      </c>
      <c r="R1653">
        <v>-21.282835552356957</v>
      </c>
      <c r="S1653">
        <v>26.717164447643043</v>
      </c>
      <c r="T1653">
        <v>19.717164447643043</v>
      </c>
    </row>
    <row r="1654" spans="1:20" x14ac:dyDescent="0.3">
      <c r="A1654">
        <v>1653</v>
      </c>
      <c r="B1654" s="1">
        <v>44202</v>
      </c>
      <c r="C1654">
        <v>125</v>
      </c>
      <c r="D1654">
        <v>49</v>
      </c>
      <c r="E1654">
        <v>7</v>
      </c>
      <c r="F1654">
        <v>15</v>
      </c>
      <c r="G1654">
        <v>4</v>
      </c>
      <c r="H1654">
        <v>10</v>
      </c>
      <c r="I1654">
        <v>125</v>
      </c>
      <c r="J1654">
        <f t="shared" si="32"/>
        <v>49.717164447643043</v>
      </c>
      <c r="K1654">
        <v>78.717164447643043</v>
      </c>
      <c r="L1654">
        <v>62.717164447643043</v>
      </c>
      <c r="M1654">
        <v>60.717164447643043</v>
      </c>
      <c r="N1654">
        <v>67.717164447643043</v>
      </c>
      <c r="O1654">
        <v>10.717164447643043</v>
      </c>
      <c r="P1654">
        <v>-17.282835552356957</v>
      </c>
      <c r="Q1654">
        <v>-32.282835552356957</v>
      </c>
      <c r="R1654">
        <v>-42.282835552356957</v>
      </c>
      <c r="S1654">
        <v>-21.282835552356957</v>
      </c>
      <c r="T1654">
        <v>26.717164447643043</v>
      </c>
    </row>
    <row r="1655" spans="1:20" x14ac:dyDescent="0.3">
      <c r="A1655">
        <v>1654</v>
      </c>
      <c r="B1655" s="1">
        <v>44203</v>
      </c>
      <c r="C1655">
        <v>106</v>
      </c>
      <c r="D1655">
        <v>14</v>
      </c>
      <c r="E1655">
        <v>11</v>
      </c>
      <c r="F1655">
        <v>8</v>
      </c>
      <c r="G1655">
        <v>2</v>
      </c>
      <c r="H1655">
        <v>8</v>
      </c>
      <c r="I1655">
        <v>106</v>
      </c>
      <c r="J1655">
        <f t="shared" si="32"/>
        <v>30.717164447643043</v>
      </c>
      <c r="K1655">
        <v>49.717164447643043</v>
      </c>
      <c r="L1655">
        <v>78.717164447643043</v>
      </c>
      <c r="M1655">
        <v>62.717164447643043</v>
      </c>
      <c r="N1655">
        <v>60.717164447643043</v>
      </c>
      <c r="O1655">
        <v>67.717164447643043</v>
      </c>
      <c r="P1655">
        <v>10.717164447643043</v>
      </c>
      <c r="Q1655">
        <v>-17.282835552356957</v>
      </c>
      <c r="R1655">
        <v>-32.282835552356957</v>
      </c>
      <c r="S1655">
        <v>-42.282835552356957</v>
      </c>
      <c r="T1655">
        <v>-21.282835552356957</v>
      </c>
    </row>
    <row r="1656" spans="1:20" x14ac:dyDescent="0.3">
      <c r="A1656">
        <v>1655</v>
      </c>
      <c r="B1656" s="1">
        <v>44204</v>
      </c>
      <c r="C1656">
        <v>29</v>
      </c>
      <c r="D1656">
        <v>22</v>
      </c>
      <c r="E1656">
        <v>12</v>
      </c>
      <c r="F1656">
        <v>11</v>
      </c>
      <c r="G1656">
        <v>4</v>
      </c>
      <c r="H1656">
        <v>6</v>
      </c>
      <c r="I1656">
        <v>29</v>
      </c>
      <c r="J1656">
        <f t="shared" si="32"/>
        <v>-46.282835552356957</v>
      </c>
      <c r="K1656">
        <v>30.717164447643043</v>
      </c>
      <c r="L1656">
        <v>49.717164447643043</v>
      </c>
      <c r="M1656">
        <v>78.717164447643043</v>
      </c>
      <c r="N1656">
        <v>62.717164447643043</v>
      </c>
      <c r="O1656">
        <v>60.717164447643043</v>
      </c>
      <c r="P1656">
        <v>67.717164447643043</v>
      </c>
      <c r="Q1656">
        <v>10.717164447643043</v>
      </c>
      <c r="R1656">
        <v>-17.282835552356957</v>
      </c>
      <c r="S1656">
        <v>-32.282835552356957</v>
      </c>
      <c r="T1656">
        <v>-42.282835552356957</v>
      </c>
    </row>
    <row r="1657" spans="1:20" x14ac:dyDescent="0.3">
      <c r="A1657">
        <v>1656</v>
      </c>
      <c r="B1657" s="1">
        <v>44205</v>
      </c>
      <c r="C1657">
        <v>43</v>
      </c>
      <c r="D1657">
        <v>26</v>
      </c>
      <c r="E1657">
        <v>13</v>
      </c>
      <c r="F1657">
        <v>13</v>
      </c>
      <c r="G1657">
        <v>4</v>
      </c>
      <c r="H1657">
        <v>6</v>
      </c>
      <c r="I1657">
        <v>43</v>
      </c>
      <c r="J1657">
        <f t="shared" si="32"/>
        <v>-32.282835552356957</v>
      </c>
      <c r="K1657">
        <v>-46.282835552356957</v>
      </c>
      <c r="L1657">
        <v>30.717164447643043</v>
      </c>
      <c r="M1657">
        <v>49.717164447643043</v>
      </c>
      <c r="N1657">
        <v>78.717164447643043</v>
      </c>
      <c r="O1657">
        <v>62.717164447643043</v>
      </c>
      <c r="P1657">
        <v>60.717164447643043</v>
      </c>
      <c r="Q1657">
        <v>67.717164447643043</v>
      </c>
      <c r="R1657">
        <v>10.717164447643043</v>
      </c>
      <c r="S1657">
        <v>-17.282835552356957</v>
      </c>
      <c r="T1657">
        <v>-32.282835552356957</v>
      </c>
    </row>
    <row r="1658" spans="1:20" x14ac:dyDescent="0.3">
      <c r="A1658">
        <v>1657</v>
      </c>
      <c r="B1658" s="1">
        <v>44206</v>
      </c>
      <c r="C1658">
        <v>52</v>
      </c>
      <c r="D1658">
        <v>32</v>
      </c>
      <c r="E1658">
        <v>17</v>
      </c>
      <c r="F1658">
        <v>14</v>
      </c>
      <c r="G1658">
        <v>4</v>
      </c>
      <c r="H1658">
        <v>7</v>
      </c>
      <c r="I1658">
        <v>52</v>
      </c>
      <c r="J1658">
        <f t="shared" si="32"/>
        <v>-23.282835552356957</v>
      </c>
      <c r="K1658">
        <v>-32.282835552356957</v>
      </c>
      <c r="L1658">
        <v>-46.282835552356957</v>
      </c>
      <c r="M1658">
        <v>30.717164447643043</v>
      </c>
      <c r="N1658">
        <v>49.717164447643043</v>
      </c>
      <c r="O1658">
        <v>78.717164447643043</v>
      </c>
      <c r="P1658">
        <v>62.717164447643043</v>
      </c>
      <c r="Q1658">
        <v>60.717164447643043</v>
      </c>
      <c r="R1658">
        <v>67.717164447643043</v>
      </c>
      <c r="S1658">
        <v>10.717164447643043</v>
      </c>
      <c r="T1658">
        <v>-17.282835552356957</v>
      </c>
    </row>
    <row r="1659" spans="1:20" x14ac:dyDescent="0.3">
      <c r="A1659">
        <v>1658</v>
      </c>
      <c r="B1659" s="1">
        <v>44207</v>
      </c>
      <c r="C1659">
        <v>62</v>
      </c>
      <c r="D1659">
        <v>31</v>
      </c>
      <c r="E1659">
        <v>22</v>
      </c>
      <c r="F1659">
        <v>22</v>
      </c>
      <c r="G1659">
        <v>5</v>
      </c>
      <c r="H1659">
        <v>12</v>
      </c>
      <c r="I1659">
        <v>62</v>
      </c>
      <c r="J1659">
        <f t="shared" si="32"/>
        <v>-13.282835552356957</v>
      </c>
      <c r="K1659">
        <v>-23.282835552356957</v>
      </c>
      <c r="L1659">
        <v>-32.282835552356957</v>
      </c>
      <c r="M1659">
        <v>-46.282835552356957</v>
      </c>
      <c r="N1659">
        <v>30.717164447643043</v>
      </c>
      <c r="O1659">
        <v>49.717164447643043</v>
      </c>
      <c r="P1659">
        <v>78.717164447643043</v>
      </c>
      <c r="Q1659">
        <v>62.717164447643043</v>
      </c>
      <c r="R1659">
        <v>60.717164447643043</v>
      </c>
      <c r="S1659">
        <v>67.717164447643043</v>
      </c>
      <c r="T1659">
        <v>10.717164447643043</v>
      </c>
    </row>
    <row r="1660" spans="1:20" x14ac:dyDescent="0.3">
      <c r="A1660">
        <v>1659</v>
      </c>
      <c r="B1660" s="1">
        <v>44208</v>
      </c>
      <c r="C1660">
        <v>60</v>
      </c>
      <c r="D1660">
        <v>50</v>
      </c>
      <c r="E1660">
        <v>17</v>
      </c>
      <c r="F1660">
        <v>28</v>
      </c>
      <c r="G1660">
        <v>10</v>
      </c>
      <c r="H1660">
        <v>14</v>
      </c>
      <c r="I1660">
        <v>60</v>
      </c>
      <c r="J1660">
        <f t="shared" si="32"/>
        <v>-15.282835552356957</v>
      </c>
      <c r="K1660">
        <v>-13.282835552356957</v>
      </c>
      <c r="L1660">
        <v>-23.282835552356957</v>
      </c>
      <c r="M1660">
        <v>-32.282835552356957</v>
      </c>
      <c r="N1660">
        <v>-46.282835552356957</v>
      </c>
      <c r="O1660">
        <v>30.717164447643043</v>
      </c>
      <c r="P1660">
        <v>49.717164447643043</v>
      </c>
      <c r="Q1660">
        <v>78.717164447643043</v>
      </c>
      <c r="R1660">
        <v>62.717164447643043</v>
      </c>
      <c r="S1660">
        <v>60.717164447643043</v>
      </c>
      <c r="T1660">
        <v>67.717164447643043</v>
      </c>
    </row>
    <row r="1661" spans="1:20" x14ac:dyDescent="0.3">
      <c r="A1661">
        <v>1660</v>
      </c>
      <c r="B1661" s="1">
        <v>44209</v>
      </c>
      <c r="C1661">
        <v>103</v>
      </c>
      <c r="D1661">
        <v>57</v>
      </c>
      <c r="E1661">
        <v>23</v>
      </c>
      <c r="F1661">
        <v>31</v>
      </c>
      <c r="G1661">
        <v>13</v>
      </c>
      <c r="H1661">
        <v>12</v>
      </c>
      <c r="I1661">
        <v>103</v>
      </c>
      <c r="J1661">
        <f t="shared" si="32"/>
        <v>27.717164447643043</v>
      </c>
      <c r="K1661">
        <v>-15.282835552356957</v>
      </c>
      <c r="L1661">
        <v>-13.282835552356957</v>
      </c>
      <c r="M1661">
        <v>-23.282835552356957</v>
      </c>
      <c r="N1661">
        <v>-32.282835552356957</v>
      </c>
      <c r="O1661">
        <v>-46.282835552356957</v>
      </c>
      <c r="P1661">
        <v>30.717164447643043</v>
      </c>
      <c r="Q1661">
        <v>49.717164447643043</v>
      </c>
      <c r="R1661">
        <v>78.717164447643043</v>
      </c>
      <c r="S1661">
        <v>62.717164447643043</v>
      </c>
      <c r="T1661">
        <v>60.717164447643043</v>
      </c>
    </row>
    <row r="1662" spans="1:20" x14ac:dyDescent="0.3">
      <c r="A1662">
        <v>1661</v>
      </c>
      <c r="B1662" s="1">
        <v>44210</v>
      </c>
      <c r="C1662">
        <v>122</v>
      </c>
      <c r="D1662">
        <v>62</v>
      </c>
      <c r="E1662">
        <v>4</v>
      </c>
      <c r="F1662">
        <v>30</v>
      </c>
      <c r="G1662">
        <v>6</v>
      </c>
      <c r="H1662">
        <v>17</v>
      </c>
      <c r="I1662">
        <v>122</v>
      </c>
      <c r="J1662">
        <f t="shared" si="32"/>
        <v>46.717164447643043</v>
      </c>
      <c r="K1662">
        <v>27.717164447643043</v>
      </c>
      <c r="L1662">
        <v>-15.282835552356957</v>
      </c>
      <c r="M1662">
        <v>-13.282835552356957</v>
      </c>
      <c r="N1662">
        <v>-23.282835552356957</v>
      </c>
      <c r="O1662">
        <v>-32.282835552356957</v>
      </c>
      <c r="P1662">
        <v>-46.282835552356957</v>
      </c>
      <c r="Q1662">
        <v>30.717164447643043</v>
      </c>
      <c r="R1662">
        <v>49.717164447643043</v>
      </c>
      <c r="S1662">
        <v>78.717164447643043</v>
      </c>
      <c r="T1662">
        <v>62.717164447643043</v>
      </c>
    </row>
    <row r="1663" spans="1:20" x14ac:dyDescent="0.3">
      <c r="A1663">
        <v>1662</v>
      </c>
      <c r="B1663" s="1">
        <v>44211</v>
      </c>
      <c r="C1663">
        <v>138</v>
      </c>
      <c r="D1663">
        <v>60</v>
      </c>
      <c r="E1663">
        <v>4</v>
      </c>
      <c r="F1663">
        <v>25</v>
      </c>
      <c r="G1663">
        <v>10</v>
      </c>
      <c r="H1663">
        <v>15</v>
      </c>
      <c r="I1663">
        <v>138</v>
      </c>
      <c r="J1663">
        <f t="shared" si="32"/>
        <v>62.717164447643043</v>
      </c>
      <c r="K1663">
        <v>46.717164447643043</v>
      </c>
      <c r="L1663">
        <v>27.717164447643043</v>
      </c>
      <c r="M1663">
        <v>-15.282835552356957</v>
      </c>
      <c r="N1663">
        <v>-13.282835552356957</v>
      </c>
      <c r="O1663">
        <v>-23.282835552356957</v>
      </c>
      <c r="P1663">
        <v>-32.282835552356957</v>
      </c>
      <c r="Q1663">
        <v>-46.282835552356957</v>
      </c>
      <c r="R1663">
        <v>30.717164447643043</v>
      </c>
      <c r="S1663">
        <v>49.717164447643043</v>
      </c>
      <c r="T1663">
        <v>78.717164447643043</v>
      </c>
    </row>
    <row r="1664" spans="1:20" x14ac:dyDescent="0.3">
      <c r="A1664">
        <v>1663</v>
      </c>
      <c r="B1664" s="1">
        <v>44212</v>
      </c>
      <c r="C1664">
        <v>135</v>
      </c>
      <c r="D1664">
        <v>47</v>
      </c>
      <c r="E1664">
        <v>12</v>
      </c>
      <c r="F1664">
        <v>13</v>
      </c>
      <c r="G1664">
        <v>4</v>
      </c>
      <c r="H1664">
        <v>8</v>
      </c>
      <c r="I1664">
        <v>135</v>
      </c>
      <c r="J1664">
        <f t="shared" si="32"/>
        <v>59.717164447643043</v>
      </c>
      <c r="K1664">
        <v>62.717164447643043</v>
      </c>
      <c r="L1664">
        <v>46.717164447643043</v>
      </c>
      <c r="M1664">
        <v>27.717164447643043</v>
      </c>
      <c r="N1664">
        <v>-15.282835552356957</v>
      </c>
      <c r="O1664">
        <v>-13.282835552356957</v>
      </c>
      <c r="P1664">
        <v>-23.282835552356957</v>
      </c>
      <c r="Q1664">
        <v>-32.282835552356957</v>
      </c>
      <c r="R1664">
        <v>-46.282835552356957</v>
      </c>
      <c r="S1664">
        <v>30.717164447643043</v>
      </c>
      <c r="T1664">
        <v>49.717164447643043</v>
      </c>
    </row>
    <row r="1665" spans="1:20" x14ac:dyDescent="0.3">
      <c r="A1665">
        <v>1664</v>
      </c>
      <c r="B1665" s="1">
        <v>44213</v>
      </c>
      <c r="C1665">
        <v>100</v>
      </c>
      <c r="D1665">
        <v>36</v>
      </c>
      <c r="E1665">
        <v>23</v>
      </c>
      <c r="F1665">
        <v>18</v>
      </c>
      <c r="G1665">
        <v>4</v>
      </c>
      <c r="H1665">
        <v>10</v>
      </c>
      <c r="I1665">
        <v>100</v>
      </c>
      <c r="J1665">
        <f t="shared" si="32"/>
        <v>24.717164447643043</v>
      </c>
      <c r="K1665">
        <v>59.717164447643043</v>
      </c>
      <c r="L1665">
        <v>62.717164447643043</v>
      </c>
      <c r="M1665">
        <v>46.717164447643043</v>
      </c>
      <c r="N1665">
        <v>27.717164447643043</v>
      </c>
      <c r="O1665">
        <v>-15.282835552356957</v>
      </c>
      <c r="P1665">
        <v>-13.282835552356957</v>
      </c>
      <c r="Q1665">
        <v>-23.282835552356957</v>
      </c>
      <c r="R1665">
        <v>-32.282835552356957</v>
      </c>
      <c r="S1665">
        <v>-46.282835552356957</v>
      </c>
      <c r="T1665">
        <v>30.717164447643043</v>
      </c>
    </row>
    <row r="1666" spans="1:20" x14ac:dyDescent="0.3">
      <c r="A1666">
        <v>1665</v>
      </c>
      <c r="B1666" s="1">
        <v>44214</v>
      </c>
      <c r="C1666">
        <v>73</v>
      </c>
      <c r="D1666">
        <v>42</v>
      </c>
      <c r="E1666">
        <v>16</v>
      </c>
      <c r="F1666">
        <v>27</v>
      </c>
      <c r="G1666">
        <v>7</v>
      </c>
      <c r="H1666">
        <v>13</v>
      </c>
      <c r="I1666">
        <v>73</v>
      </c>
      <c r="J1666">
        <f t="shared" si="32"/>
        <v>-2.282835552356957</v>
      </c>
      <c r="K1666">
        <v>24.717164447643043</v>
      </c>
      <c r="L1666">
        <v>59.717164447643043</v>
      </c>
      <c r="M1666">
        <v>62.717164447643043</v>
      </c>
      <c r="N1666">
        <v>46.717164447643043</v>
      </c>
      <c r="O1666">
        <v>27.717164447643043</v>
      </c>
      <c r="P1666">
        <v>-15.282835552356957</v>
      </c>
      <c r="Q1666">
        <v>-13.282835552356957</v>
      </c>
      <c r="R1666">
        <v>-23.282835552356957</v>
      </c>
      <c r="S1666">
        <v>-32.282835552356957</v>
      </c>
      <c r="T1666">
        <v>-46.282835552356957</v>
      </c>
    </row>
    <row r="1667" spans="1:20" x14ac:dyDescent="0.3">
      <c r="A1667">
        <v>1666</v>
      </c>
      <c r="B1667" s="1">
        <v>44215</v>
      </c>
      <c r="C1667">
        <v>87</v>
      </c>
      <c r="D1667">
        <v>48</v>
      </c>
      <c r="E1667">
        <v>8</v>
      </c>
      <c r="F1667">
        <v>27</v>
      </c>
      <c r="G1667">
        <v>8</v>
      </c>
      <c r="H1667">
        <v>15</v>
      </c>
      <c r="I1667">
        <v>87</v>
      </c>
      <c r="J1667">
        <f t="shared" ref="J1667:J1730" si="33">(I1667-$V$2)</f>
        <v>11.717164447643043</v>
      </c>
      <c r="K1667">
        <v>-2.282835552356957</v>
      </c>
      <c r="L1667">
        <v>24.717164447643043</v>
      </c>
      <c r="M1667">
        <v>59.717164447643043</v>
      </c>
      <c r="N1667">
        <v>62.717164447643043</v>
      </c>
      <c r="O1667">
        <v>46.717164447643043</v>
      </c>
      <c r="P1667">
        <v>27.717164447643043</v>
      </c>
      <c r="Q1667">
        <v>-15.282835552356957</v>
      </c>
      <c r="R1667">
        <v>-13.282835552356957</v>
      </c>
      <c r="S1667">
        <v>-23.282835552356957</v>
      </c>
      <c r="T1667">
        <v>-32.282835552356957</v>
      </c>
    </row>
    <row r="1668" spans="1:20" x14ac:dyDescent="0.3">
      <c r="A1668">
        <v>1667</v>
      </c>
      <c r="B1668" s="1">
        <v>44216</v>
      </c>
      <c r="C1668">
        <v>100</v>
      </c>
      <c r="D1668">
        <v>68</v>
      </c>
      <c r="E1668">
        <v>4</v>
      </c>
      <c r="F1668">
        <v>15</v>
      </c>
      <c r="G1668">
        <v>4</v>
      </c>
      <c r="H1668">
        <v>18</v>
      </c>
      <c r="I1668">
        <v>100</v>
      </c>
      <c r="J1668">
        <f t="shared" si="33"/>
        <v>24.717164447643043</v>
      </c>
      <c r="K1668">
        <v>11.717164447643043</v>
      </c>
      <c r="L1668">
        <v>-2.282835552356957</v>
      </c>
      <c r="M1668">
        <v>24.717164447643043</v>
      </c>
      <c r="N1668">
        <v>59.717164447643043</v>
      </c>
      <c r="O1668">
        <v>62.717164447643043</v>
      </c>
      <c r="P1668">
        <v>46.717164447643043</v>
      </c>
      <c r="Q1668">
        <v>27.717164447643043</v>
      </c>
      <c r="R1668">
        <v>-15.282835552356957</v>
      </c>
      <c r="S1668">
        <v>-13.282835552356957</v>
      </c>
      <c r="T1668">
        <v>-23.282835552356957</v>
      </c>
    </row>
    <row r="1669" spans="1:20" x14ac:dyDescent="0.3">
      <c r="A1669">
        <v>1668</v>
      </c>
      <c r="B1669" s="1">
        <v>44217</v>
      </c>
      <c r="C1669">
        <v>141</v>
      </c>
      <c r="D1669">
        <v>63</v>
      </c>
      <c r="E1669">
        <v>9</v>
      </c>
      <c r="F1669">
        <v>19</v>
      </c>
      <c r="G1669">
        <v>4</v>
      </c>
      <c r="H1669">
        <v>17</v>
      </c>
      <c r="I1669">
        <v>141</v>
      </c>
      <c r="J1669">
        <f t="shared" si="33"/>
        <v>65.717164447643043</v>
      </c>
      <c r="K1669">
        <v>24.717164447643043</v>
      </c>
      <c r="L1669">
        <v>11.717164447643043</v>
      </c>
      <c r="M1669">
        <v>-2.282835552356957</v>
      </c>
      <c r="N1669">
        <v>24.717164447643043</v>
      </c>
      <c r="O1669">
        <v>59.717164447643043</v>
      </c>
      <c r="P1669">
        <v>62.717164447643043</v>
      </c>
      <c r="Q1669">
        <v>46.717164447643043</v>
      </c>
      <c r="R1669">
        <v>27.717164447643043</v>
      </c>
      <c r="S1669">
        <v>-15.282835552356957</v>
      </c>
      <c r="T1669">
        <v>-13.282835552356957</v>
      </c>
    </row>
    <row r="1670" spans="1:20" x14ac:dyDescent="0.3">
      <c r="A1670">
        <v>1669</v>
      </c>
      <c r="B1670" s="1">
        <v>44218</v>
      </c>
      <c r="C1670">
        <v>133</v>
      </c>
      <c r="D1670">
        <v>63</v>
      </c>
      <c r="E1670">
        <v>6</v>
      </c>
      <c r="F1670">
        <v>19</v>
      </c>
      <c r="G1670">
        <v>4</v>
      </c>
      <c r="H1670">
        <v>14</v>
      </c>
      <c r="I1670">
        <v>133</v>
      </c>
      <c r="J1670">
        <f t="shared" si="33"/>
        <v>57.717164447643043</v>
      </c>
      <c r="K1670">
        <v>65.717164447643043</v>
      </c>
      <c r="L1670">
        <v>24.717164447643043</v>
      </c>
      <c r="M1670">
        <v>11.717164447643043</v>
      </c>
      <c r="N1670">
        <v>-2.282835552356957</v>
      </c>
      <c r="O1670">
        <v>24.717164447643043</v>
      </c>
      <c r="P1670">
        <v>59.717164447643043</v>
      </c>
      <c r="Q1670">
        <v>62.717164447643043</v>
      </c>
      <c r="R1670">
        <v>46.717164447643043</v>
      </c>
      <c r="S1670">
        <v>27.717164447643043</v>
      </c>
      <c r="T1670">
        <v>-15.282835552356957</v>
      </c>
    </row>
    <row r="1671" spans="1:20" x14ac:dyDescent="0.3">
      <c r="A1671">
        <v>1670</v>
      </c>
      <c r="B1671" s="1">
        <v>44219</v>
      </c>
      <c r="C1671">
        <v>133</v>
      </c>
      <c r="D1671">
        <v>49</v>
      </c>
      <c r="E1671">
        <v>14</v>
      </c>
      <c r="F1671">
        <v>19</v>
      </c>
      <c r="G1671">
        <v>4</v>
      </c>
      <c r="H1671">
        <v>11</v>
      </c>
      <c r="I1671">
        <v>133</v>
      </c>
      <c r="J1671">
        <f t="shared" si="33"/>
        <v>57.717164447643043</v>
      </c>
      <c r="K1671">
        <v>57.717164447643043</v>
      </c>
      <c r="L1671">
        <v>65.717164447643043</v>
      </c>
      <c r="M1671">
        <v>24.717164447643043</v>
      </c>
      <c r="N1671">
        <v>11.717164447643043</v>
      </c>
      <c r="O1671">
        <v>-2.282835552356957</v>
      </c>
      <c r="P1671">
        <v>24.717164447643043</v>
      </c>
      <c r="Q1671">
        <v>59.717164447643043</v>
      </c>
      <c r="R1671">
        <v>62.717164447643043</v>
      </c>
      <c r="S1671">
        <v>46.717164447643043</v>
      </c>
      <c r="T1671">
        <v>27.717164447643043</v>
      </c>
    </row>
    <row r="1672" spans="1:20" x14ac:dyDescent="0.3">
      <c r="A1672">
        <v>1671</v>
      </c>
      <c r="B1672" s="1">
        <v>44220</v>
      </c>
      <c r="C1672">
        <v>102</v>
      </c>
      <c r="D1672">
        <v>35</v>
      </c>
      <c r="E1672">
        <v>7</v>
      </c>
      <c r="F1672">
        <v>25</v>
      </c>
      <c r="G1672">
        <v>3</v>
      </c>
      <c r="H1672">
        <v>14</v>
      </c>
      <c r="I1672">
        <v>102</v>
      </c>
      <c r="J1672">
        <f t="shared" si="33"/>
        <v>26.717164447643043</v>
      </c>
      <c r="K1672">
        <v>57.717164447643043</v>
      </c>
      <c r="L1672">
        <v>57.717164447643043</v>
      </c>
      <c r="M1672">
        <v>65.717164447643043</v>
      </c>
      <c r="N1672">
        <v>24.717164447643043</v>
      </c>
      <c r="O1672">
        <v>11.717164447643043</v>
      </c>
      <c r="P1672">
        <v>-2.282835552356957</v>
      </c>
      <c r="Q1672">
        <v>24.717164447643043</v>
      </c>
      <c r="R1672">
        <v>59.717164447643043</v>
      </c>
      <c r="S1672">
        <v>62.717164447643043</v>
      </c>
      <c r="T1672">
        <v>46.717164447643043</v>
      </c>
    </row>
    <row r="1673" spans="1:20" x14ac:dyDescent="0.3">
      <c r="A1673">
        <v>1672</v>
      </c>
      <c r="B1673" s="1">
        <v>44221</v>
      </c>
      <c r="C1673">
        <v>60</v>
      </c>
      <c r="D1673">
        <v>28</v>
      </c>
      <c r="E1673">
        <v>8</v>
      </c>
      <c r="F1673">
        <v>20</v>
      </c>
      <c r="G1673">
        <v>2</v>
      </c>
      <c r="H1673">
        <v>12</v>
      </c>
      <c r="I1673">
        <v>60</v>
      </c>
      <c r="J1673">
        <f t="shared" si="33"/>
        <v>-15.282835552356957</v>
      </c>
      <c r="K1673">
        <v>26.717164447643043</v>
      </c>
      <c r="L1673">
        <v>57.717164447643043</v>
      </c>
      <c r="M1673">
        <v>57.717164447643043</v>
      </c>
      <c r="N1673">
        <v>65.717164447643043</v>
      </c>
      <c r="O1673">
        <v>24.717164447643043</v>
      </c>
      <c r="P1673">
        <v>11.717164447643043</v>
      </c>
      <c r="Q1673">
        <v>-2.282835552356957</v>
      </c>
      <c r="R1673">
        <v>24.717164447643043</v>
      </c>
      <c r="S1673">
        <v>59.717164447643043</v>
      </c>
      <c r="T1673">
        <v>62.717164447643043</v>
      </c>
    </row>
    <row r="1674" spans="1:20" x14ac:dyDescent="0.3">
      <c r="A1674">
        <v>1673</v>
      </c>
      <c r="B1674" s="1">
        <v>44222</v>
      </c>
      <c r="C1674">
        <v>39</v>
      </c>
      <c r="D1674">
        <v>24</v>
      </c>
      <c r="E1674">
        <v>10</v>
      </c>
      <c r="F1674">
        <v>23</v>
      </c>
      <c r="G1674">
        <v>3</v>
      </c>
      <c r="H1674">
        <v>12</v>
      </c>
      <c r="I1674">
        <v>39</v>
      </c>
      <c r="J1674">
        <f t="shared" si="33"/>
        <v>-36.282835552356957</v>
      </c>
      <c r="K1674">
        <v>-15.282835552356957</v>
      </c>
      <c r="L1674">
        <v>26.717164447643043</v>
      </c>
      <c r="M1674">
        <v>57.717164447643043</v>
      </c>
      <c r="N1674">
        <v>57.717164447643043</v>
      </c>
      <c r="O1674">
        <v>65.717164447643043</v>
      </c>
      <c r="P1674">
        <v>24.717164447643043</v>
      </c>
      <c r="Q1674">
        <v>11.717164447643043</v>
      </c>
      <c r="R1674">
        <v>-2.282835552356957</v>
      </c>
      <c r="S1674">
        <v>24.717164447643043</v>
      </c>
      <c r="T1674">
        <v>59.717164447643043</v>
      </c>
    </row>
    <row r="1675" spans="1:20" x14ac:dyDescent="0.3">
      <c r="A1675">
        <v>1674</v>
      </c>
      <c r="B1675" s="1">
        <v>44223</v>
      </c>
      <c r="C1675">
        <v>32</v>
      </c>
      <c r="D1675">
        <v>25</v>
      </c>
      <c r="E1675">
        <v>5</v>
      </c>
      <c r="F1675">
        <v>18</v>
      </c>
      <c r="G1675">
        <v>3</v>
      </c>
      <c r="H1675">
        <v>11</v>
      </c>
      <c r="I1675">
        <v>32</v>
      </c>
      <c r="J1675">
        <f t="shared" si="33"/>
        <v>-43.282835552356957</v>
      </c>
      <c r="K1675">
        <v>-36.282835552356957</v>
      </c>
      <c r="L1675">
        <v>-15.282835552356957</v>
      </c>
      <c r="M1675">
        <v>26.717164447643043</v>
      </c>
      <c r="N1675">
        <v>57.717164447643043</v>
      </c>
      <c r="O1675">
        <v>57.717164447643043</v>
      </c>
      <c r="P1675">
        <v>65.717164447643043</v>
      </c>
      <c r="Q1675">
        <v>24.717164447643043</v>
      </c>
      <c r="R1675">
        <v>11.717164447643043</v>
      </c>
      <c r="S1675">
        <v>-2.282835552356957</v>
      </c>
      <c r="T1675">
        <v>24.717164447643043</v>
      </c>
    </row>
    <row r="1676" spans="1:20" x14ac:dyDescent="0.3">
      <c r="A1676">
        <v>1675</v>
      </c>
      <c r="B1676" s="1">
        <v>44224</v>
      </c>
      <c r="C1676">
        <v>37</v>
      </c>
      <c r="D1676">
        <v>36</v>
      </c>
      <c r="E1676">
        <v>2</v>
      </c>
      <c r="F1676">
        <v>18</v>
      </c>
      <c r="G1676">
        <v>5</v>
      </c>
      <c r="H1676">
        <v>10</v>
      </c>
      <c r="I1676">
        <v>37</v>
      </c>
      <c r="J1676">
        <f t="shared" si="33"/>
        <v>-38.282835552356957</v>
      </c>
      <c r="K1676">
        <v>-43.282835552356957</v>
      </c>
      <c r="L1676">
        <v>-36.282835552356957</v>
      </c>
      <c r="M1676">
        <v>-15.282835552356957</v>
      </c>
      <c r="N1676">
        <v>26.717164447643043</v>
      </c>
      <c r="O1676">
        <v>57.717164447643043</v>
      </c>
      <c r="P1676">
        <v>57.717164447643043</v>
      </c>
      <c r="Q1676">
        <v>65.717164447643043</v>
      </c>
      <c r="R1676">
        <v>24.717164447643043</v>
      </c>
      <c r="S1676">
        <v>11.717164447643043</v>
      </c>
      <c r="T1676">
        <v>-2.282835552356957</v>
      </c>
    </row>
    <row r="1677" spans="1:20" x14ac:dyDescent="0.3">
      <c r="A1677">
        <v>1676</v>
      </c>
      <c r="B1677" s="1">
        <v>44225</v>
      </c>
      <c r="C1677">
        <v>61</v>
      </c>
      <c r="D1677">
        <v>55</v>
      </c>
      <c r="E1677">
        <v>2</v>
      </c>
      <c r="F1677">
        <v>37</v>
      </c>
      <c r="G1677">
        <v>6</v>
      </c>
      <c r="H1677">
        <v>21</v>
      </c>
      <c r="I1677">
        <v>61</v>
      </c>
      <c r="J1677">
        <f t="shared" si="33"/>
        <v>-14.282835552356957</v>
      </c>
      <c r="K1677">
        <v>-38.282835552356957</v>
      </c>
      <c r="L1677">
        <v>-43.282835552356957</v>
      </c>
      <c r="M1677">
        <v>-36.282835552356957</v>
      </c>
      <c r="N1677">
        <v>-15.282835552356957</v>
      </c>
      <c r="O1677">
        <v>26.717164447643043</v>
      </c>
      <c r="P1677">
        <v>57.717164447643043</v>
      </c>
      <c r="Q1677">
        <v>57.717164447643043</v>
      </c>
      <c r="R1677">
        <v>65.717164447643043</v>
      </c>
      <c r="S1677">
        <v>24.717164447643043</v>
      </c>
      <c r="T1677">
        <v>11.717164447643043</v>
      </c>
    </row>
    <row r="1678" spans="1:20" x14ac:dyDescent="0.3">
      <c r="A1678">
        <v>1677</v>
      </c>
      <c r="B1678" s="1">
        <v>44226</v>
      </c>
      <c r="C1678">
        <v>101</v>
      </c>
      <c r="D1678">
        <v>51</v>
      </c>
      <c r="E1678">
        <v>3</v>
      </c>
      <c r="F1678">
        <v>23</v>
      </c>
      <c r="G1678">
        <v>8</v>
      </c>
      <c r="H1678">
        <v>15</v>
      </c>
      <c r="I1678">
        <v>101</v>
      </c>
      <c r="J1678">
        <f t="shared" si="33"/>
        <v>25.717164447643043</v>
      </c>
      <c r="K1678">
        <v>-14.282835552356957</v>
      </c>
      <c r="L1678">
        <v>-38.282835552356957</v>
      </c>
      <c r="M1678">
        <v>-43.282835552356957</v>
      </c>
      <c r="N1678">
        <v>-36.282835552356957</v>
      </c>
      <c r="O1678">
        <v>-15.282835552356957</v>
      </c>
      <c r="P1678">
        <v>26.717164447643043</v>
      </c>
      <c r="Q1678">
        <v>57.717164447643043</v>
      </c>
      <c r="R1678">
        <v>57.717164447643043</v>
      </c>
      <c r="S1678">
        <v>65.717164447643043</v>
      </c>
      <c r="T1678">
        <v>24.717164447643043</v>
      </c>
    </row>
    <row r="1679" spans="1:20" x14ac:dyDescent="0.3">
      <c r="A1679">
        <v>1678</v>
      </c>
      <c r="B1679" s="1">
        <v>44227</v>
      </c>
      <c r="C1679">
        <v>95</v>
      </c>
      <c r="D1679">
        <v>40</v>
      </c>
      <c r="E1679">
        <v>3</v>
      </c>
      <c r="F1679">
        <v>22</v>
      </c>
      <c r="G1679">
        <v>7</v>
      </c>
      <c r="H1679">
        <v>12</v>
      </c>
      <c r="I1679">
        <v>95</v>
      </c>
      <c r="J1679">
        <f t="shared" si="33"/>
        <v>19.717164447643043</v>
      </c>
      <c r="K1679">
        <v>25.717164447643043</v>
      </c>
      <c r="L1679">
        <v>-14.282835552356957</v>
      </c>
      <c r="M1679">
        <v>-38.282835552356957</v>
      </c>
      <c r="N1679">
        <v>-43.282835552356957</v>
      </c>
      <c r="O1679">
        <v>-36.282835552356957</v>
      </c>
      <c r="P1679">
        <v>-15.282835552356957</v>
      </c>
      <c r="Q1679">
        <v>26.717164447643043</v>
      </c>
      <c r="R1679">
        <v>57.717164447643043</v>
      </c>
      <c r="S1679">
        <v>57.717164447643043</v>
      </c>
      <c r="T1679">
        <v>65.717164447643043</v>
      </c>
    </row>
    <row r="1680" spans="1:20" x14ac:dyDescent="0.3">
      <c r="A1680">
        <v>1679</v>
      </c>
      <c r="B1680" s="1">
        <v>44228</v>
      </c>
      <c r="C1680">
        <v>57</v>
      </c>
      <c r="D1680">
        <v>36</v>
      </c>
      <c r="E1680">
        <v>7</v>
      </c>
      <c r="F1680">
        <v>26</v>
      </c>
      <c r="G1680">
        <v>9</v>
      </c>
      <c r="H1680">
        <v>12</v>
      </c>
      <c r="I1680">
        <v>57</v>
      </c>
      <c r="J1680">
        <f t="shared" si="33"/>
        <v>-18.282835552356957</v>
      </c>
      <c r="K1680">
        <v>19.717164447643043</v>
      </c>
      <c r="L1680">
        <v>25.717164447643043</v>
      </c>
      <c r="M1680">
        <v>-14.282835552356957</v>
      </c>
      <c r="N1680">
        <v>-38.282835552356957</v>
      </c>
      <c r="O1680">
        <v>-43.282835552356957</v>
      </c>
      <c r="P1680">
        <v>-36.282835552356957</v>
      </c>
      <c r="Q1680">
        <v>-15.282835552356957</v>
      </c>
      <c r="R1680">
        <v>26.717164447643043</v>
      </c>
      <c r="S1680">
        <v>57.717164447643043</v>
      </c>
      <c r="T1680">
        <v>57.717164447643043</v>
      </c>
    </row>
    <row r="1681" spans="1:20" x14ac:dyDescent="0.3">
      <c r="A1681">
        <v>1680</v>
      </c>
      <c r="B1681" s="1">
        <v>44229</v>
      </c>
      <c r="C1681">
        <v>53</v>
      </c>
      <c r="D1681">
        <v>38</v>
      </c>
      <c r="E1681">
        <v>17</v>
      </c>
      <c r="F1681">
        <v>32</v>
      </c>
      <c r="G1681">
        <v>9</v>
      </c>
      <c r="H1681">
        <v>10</v>
      </c>
      <c r="I1681">
        <v>53</v>
      </c>
      <c r="J1681">
        <f t="shared" si="33"/>
        <v>-22.282835552356957</v>
      </c>
      <c r="K1681">
        <v>-18.282835552356957</v>
      </c>
      <c r="L1681">
        <v>19.717164447643043</v>
      </c>
      <c r="M1681">
        <v>25.717164447643043</v>
      </c>
      <c r="N1681">
        <v>-14.282835552356957</v>
      </c>
      <c r="O1681">
        <v>-38.282835552356957</v>
      </c>
      <c r="P1681">
        <v>-43.282835552356957</v>
      </c>
      <c r="Q1681">
        <v>-36.282835552356957</v>
      </c>
      <c r="R1681">
        <v>-15.282835552356957</v>
      </c>
      <c r="S1681">
        <v>26.717164447643043</v>
      </c>
      <c r="T1681">
        <v>57.717164447643043</v>
      </c>
    </row>
    <row r="1682" spans="1:20" x14ac:dyDescent="0.3">
      <c r="A1682">
        <v>1681</v>
      </c>
      <c r="B1682" s="1">
        <v>44230</v>
      </c>
      <c r="C1682">
        <v>55</v>
      </c>
      <c r="D1682">
        <v>41</v>
      </c>
      <c r="E1682">
        <v>15</v>
      </c>
      <c r="F1682">
        <v>37</v>
      </c>
      <c r="G1682">
        <v>9</v>
      </c>
      <c r="H1682">
        <v>13</v>
      </c>
      <c r="I1682">
        <v>55</v>
      </c>
      <c r="J1682">
        <f t="shared" si="33"/>
        <v>-20.282835552356957</v>
      </c>
      <c r="K1682">
        <v>-22.282835552356957</v>
      </c>
      <c r="L1682">
        <v>-18.282835552356957</v>
      </c>
      <c r="M1682">
        <v>19.717164447643043</v>
      </c>
      <c r="N1682">
        <v>25.717164447643043</v>
      </c>
      <c r="O1682">
        <v>-14.282835552356957</v>
      </c>
      <c r="P1682">
        <v>-38.282835552356957</v>
      </c>
      <c r="Q1682">
        <v>-43.282835552356957</v>
      </c>
      <c r="R1682">
        <v>-36.282835552356957</v>
      </c>
      <c r="S1682">
        <v>-15.282835552356957</v>
      </c>
      <c r="T1682">
        <v>26.717164447643043</v>
      </c>
    </row>
    <row r="1683" spans="1:20" x14ac:dyDescent="0.3">
      <c r="A1683">
        <v>1682</v>
      </c>
      <c r="B1683" s="1">
        <v>44231</v>
      </c>
      <c r="C1683">
        <v>65</v>
      </c>
      <c r="D1683">
        <v>40</v>
      </c>
      <c r="E1683">
        <v>12</v>
      </c>
      <c r="F1683">
        <v>38</v>
      </c>
      <c r="G1683">
        <v>9</v>
      </c>
      <c r="H1683">
        <v>12</v>
      </c>
      <c r="I1683">
        <v>65</v>
      </c>
      <c r="J1683">
        <f t="shared" si="33"/>
        <v>-10.282835552356957</v>
      </c>
      <c r="K1683">
        <v>-20.282835552356957</v>
      </c>
      <c r="L1683">
        <v>-22.282835552356957</v>
      </c>
      <c r="M1683">
        <v>-18.282835552356957</v>
      </c>
      <c r="N1683">
        <v>19.717164447643043</v>
      </c>
      <c r="O1683">
        <v>25.717164447643043</v>
      </c>
      <c r="P1683">
        <v>-14.282835552356957</v>
      </c>
      <c r="Q1683">
        <v>-38.282835552356957</v>
      </c>
      <c r="R1683">
        <v>-43.282835552356957</v>
      </c>
      <c r="S1683">
        <v>-36.282835552356957</v>
      </c>
      <c r="T1683">
        <v>-15.282835552356957</v>
      </c>
    </row>
    <row r="1684" spans="1:20" x14ac:dyDescent="0.3">
      <c r="A1684">
        <v>1683</v>
      </c>
      <c r="B1684" s="1">
        <v>44232</v>
      </c>
      <c r="C1684">
        <v>62</v>
      </c>
      <c r="D1684">
        <v>39</v>
      </c>
      <c r="E1684">
        <v>18</v>
      </c>
      <c r="F1684">
        <v>35</v>
      </c>
      <c r="G1684">
        <v>9</v>
      </c>
      <c r="H1684">
        <v>10</v>
      </c>
      <c r="I1684">
        <v>62</v>
      </c>
      <c r="J1684">
        <f t="shared" si="33"/>
        <v>-13.282835552356957</v>
      </c>
      <c r="K1684">
        <v>-10.282835552356957</v>
      </c>
      <c r="L1684">
        <v>-20.282835552356957</v>
      </c>
      <c r="M1684">
        <v>-22.282835552356957</v>
      </c>
      <c r="N1684">
        <v>-18.282835552356957</v>
      </c>
      <c r="O1684">
        <v>19.717164447643043</v>
      </c>
      <c r="P1684">
        <v>25.717164447643043</v>
      </c>
      <c r="Q1684">
        <v>-14.282835552356957</v>
      </c>
      <c r="R1684">
        <v>-38.282835552356957</v>
      </c>
      <c r="S1684">
        <v>-43.282835552356957</v>
      </c>
      <c r="T1684">
        <v>-36.282835552356957</v>
      </c>
    </row>
    <row r="1685" spans="1:20" x14ac:dyDescent="0.3">
      <c r="A1685">
        <v>1684</v>
      </c>
      <c r="B1685" s="1">
        <v>44233</v>
      </c>
      <c r="C1685">
        <v>62</v>
      </c>
      <c r="D1685">
        <v>38</v>
      </c>
      <c r="E1685">
        <v>15</v>
      </c>
      <c r="F1685">
        <v>34</v>
      </c>
      <c r="G1685">
        <v>10</v>
      </c>
      <c r="H1685">
        <v>10</v>
      </c>
      <c r="I1685">
        <v>62</v>
      </c>
      <c r="J1685">
        <f t="shared" si="33"/>
        <v>-13.282835552356957</v>
      </c>
      <c r="K1685">
        <v>-13.282835552356957</v>
      </c>
      <c r="L1685">
        <v>-10.282835552356957</v>
      </c>
      <c r="M1685">
        <v>-20.282835552356957</v>
      </c>
      <c r="N1685">
        <v>-22.282835552356957</v>
      </c>
      <c r="O1685">
        <v>-18.282835552356957</v>
      </c>
      <c r="P1685">
        <v>19.717164447643043</v>
      </c>
      <c r="Q1685">
        <v>25.717164447643043</v>
      </c>
      <c r="R1685">
        <v>-14.282835552356957</v>
      </c>
      <c r="S1685">
        <v>-38.282835552356957</v>
      </c>
      <c r="T1685">
        <v>-43.282835552356957</v>
      </c>
    </row>
    <row r="1686" spans="1:20" x14ac:dyDescent="0.3">
      <c r="A1686">
        <v>1685</v>
      </c>
      <c r="B1686" s="1">
        <v>44234</v>
      </c>
      <c r="C1686">
        <v>62</v>
      </c>
      <c r="D1686">
        <v>37</v>
      </c>
      <c r="E1686">
        <v>19</v>
      </c>
      <c r="F1686">
        <v>25</v>
      </c>
      <c r="G1686">
        <v>9</v>
      </c>
      <c r="H1686">
        <v>8</v>
      </c>
      <c r="I1686">
        <v>62</v>
      </c>
      <c r="J1686">
        <f t="shared" si="33"/>
        <v>-13.282835552356957</v>
      </c>
      <c r="K1686">
        <v>-13.282835552356957</v>
      </c>
      <c r="L1686">
        <v>-13.282835552356957</v>
      </c>
      <c r="M1686">
        <v>-10.282835552356957</v>
      </c>
      <c r="N1686">
        <v>-20.282835552356957</v>
      </c>
      <c r="O1686">
        <v>-22.282835552356957</v>
      </c>
      <c r="P1686">
        <v>-18.282835552356957</v>
      </c>
      <c r="Q1686">
        <v>19.717164447643043</v>
      </c>
      <c r="R1686">
        <v>25.717164447643043</v>
      </c>
      <c r="S1686">
        <v>-14.282835552356957</v>
      </c>
      <c r="T1686">
        <v>-38.282835552356957</v>
      </c>
    </row>
    <row r="1687" spans="1:20" x14ac:dyDescent="0.3">
      <c r="A1687">
        <v>1686</v>
      </c>
      <c r="B1687" s="1">
        <v>44235</v>
      </c>
      <c r="C1687">
        <v>65</v>
      </c>
      <c r="D1687">
        <v>13</v>
      </c>
      <c r="E1687">
        <v>23</v>
      </c>
      <c r="F1687">
        <v>18</v>
      </c>
      <c r="G1687">
        <v>6</v>
      </c>
      <c r="H1687">
        <v>6</v>
      </c>
      <c r="I1687">
        <v>65</v>
      </c>
      <c r="J1687">
        <f t="shared" si="33"/>
        <v>-10.282835552356957</v>
      </c>
      <c r="K1687">
        <v>-13.282835552356957</v>
      </c>
      <c r="L1687">
        <v>-13.282835552356957</v>
      </c>
      <c r="M1687">
        <v>-13.282835552356957</v>
      </c>
      <c r="N1687">
        <v>-10.282835552356957</v>
      </c>
      <c r="O1687">
        <v>-20.282835552356957</v>
      </c>
      <c r="P1687">
        <v>-22.282835552356957</v>
      </c>
      <c r="Q1687">
        <v>-18.282835552356957</v>
      </c>
      <c r="R1687">
        <v>19.717164447643043</v>
      </c>
      <c r="S1687">
        <v>25.717164447643043</v>
      </c>
      <c r="T1687">
        <v>-14.282835552356957</v>
      </c>
    </row>
    <row r="1688" spans="1:20" x14ac:dyDescent="0.3">
      <c r="A1688">
        <v>1687</v>
      </c>
      <c r="B1688" s="1">
        <v>44236</v>
      </c>
      <c r="C1688">
        <v>26</v>
      </c>
      <c r="D1688">
        <v>33</v>
      </c>
      <c r="E1688">
        <v>25</v>
      </c>
      <c r="F1688">
        <v>24</v>
      </c>
      <c r="G1688">
        <v>9</v>
      </c>
      <c r="H1688">
        <v>10</v>
      </c>
      <c r="I1688">
        <v>33</v>
      </c>
      <c r="J1688">
        <f t="shared" si="33"/>
        <v>-42.282835552356957</v>
      </c>
      <c r="K1688">
        <v>-10.282835552356957</v>
      </c>
      <c r="L1688">
        <v>-13.282835552356957</v>
      </c>
      <c r="M1688">
        <v>-13.282835552356957</v>
      </c>
      <c r="N1688">
        <v>-13.282835552356957</v>
      </c>
      <c r="O1688">
        <v>-10.282835552356957</v>
      </c>
      <c r="P1688">
        <v>-20.282835552356957</v>
      </c>
      <c r="Q1688">
        <v>-22.282835552356957</v>
      </c>
      <c r="R1688">
        <v>-18.282835552356957</v>
      </c>
      <c r="S1688">
        <v>19.717164447643043</v>
      </c>
      <c r="T1688">
        <v>25.717164447643043</v>
      </c>
    </row>
    <row r="1689" spans="1:20" x14ac:dyDescent="0.3">
      <c r="A1689">
        <v>1688</v>
      </c>
      <c r="B1689" s="1">
        <v>44237</v>
      </c>
      <c r="C1689">
        <v>61</v>
      </c>
      <c r="D1689">
        <v>25</v>
      </c>
      <c r="E1689">
        <v>35</v>
      </c>
      <c r="F1689">
        <v>22</v>
      </c>
      <c r="G1689">
        <v>8</v>
      </c>
      <c r="H1689">
        <v>7</v>
      </c>
      <c r="I1689">
        <v>61</v>
      </c>
      <c r="J1689">
        <f t="shared" si="33"/>
        <v>-14.282835552356957</v>
      </c>
      <c r="K1689">
        <v>-42.282835552356957</v>
      </c>
      <c r="L1689">
        <v>-10.282835552356957</v>
      </c>
      <c r="M1689">
        <v>-13.282835552356957</v>
      </c>
      <c r="N1689">
        <v>-13.282835552356957</v>
      </c>
      <c r="O1689">
        <v>-13.282835552356957</v>
      </c>
      <c r="P1689">
        <v>-10.282835552356957</v>
      </c>
      <c r="Q1689">
        <v>-20.282835552356957</v>
      </c>
      <c r="R1689">
        <v>-22.282835552356957</v>
      </c>
      <c r="S1689">
        <v>-18.282835552356957</v>
      </c>
      <c r="T1689">
        <v>19.717164447643043</v>
      </c>
    </row>
    <row r="1690" spans="1:20" x14ac:dyDescent="0.3">
      <c r="A1690">
        <v>1689</v>
      </c>
      <c r="B1690" s="1">
        <v>44238</v>
      </c>
      <c r="C1690">
        <v>46</v>
      </c>
      <c r="D1690">
        <v>25</v>
      </c>
      <c r="E1690">
        <v>30</v>
      </c>
      <c r="F1690">
        <v>21</v>
      </c>
      <c r="G1690">
        <v>8</v>
      </c>
      <c r="H1690">
        <v>6</v>
      </c>
      <c r="I1690">
        <v>46</v>
      </c>
      <c r="J1690">
        <f t="shared" si="33"/>
        <v>-29.282835552356957</v>
      </c>
      <c r="K1690">
        <v>-14.282835552356957</v>
      </c>
      <c r="L1690">
        <v>-42.282835552356957</v>
      </c>
      <c r="M1690">
        <v>-10.282835552356957</v>
      </c>
      <c r="N1690">
        <v>-13.282835552356957</v>
      </c>
      <c r="O1690">
        <v>-13.282835552356957</v>
      </c>
      <c r="P1690">
        <v>-13.282835552356957</v>
      </c>
      <c r="Q1690">
        <v>-10.282835552356957</v>
      </c>
      <c r="R1690">
        <v>-20.282835552356957</v>
      </c>
      <c r="S1690">
        <v>-22.282835552356957</v>
      </c>
      <c r="T1690">
        <v>-18.282835552356957</v>
      </c>
    </row>
    <row r="1691" spans="1:20" x14ac:dyDescent="0.3">
      <c r="A1691">
        <v>1690</v>
      </c>
      <c r="B1691" s="1">
        <v>44239</v>
      </c>
      <c r="C1691">
        <v>47</v>
      </c>
      <c r="D1691">
        <v>23</v>
      </c>
      <c r="E1691">
        <v>35</v>
      </c>
      <c r="F1691">
        <v>22</v>
      </c>
      <c r="G1691">
        <v>8</v>
      </c>
      <c r="H1691">
        <v>6</v>
      </c>
      <c r="I1691">
        <v>47</v>
      </c>
      <c r="J1691">
        <f t="shared" si="33"/>
        <v>-28.282835552356957</v>
      </c>
      <c r="K1691">
        <v>-29.282835552356957</v>
      </c>
      <c r="L1691">
        <v>-14.282835552356957</v>
      </c>
      <c r="M1691">
        <v>-42.282835552356957</v>
      </c>
      <c r="N1691">
        <v>-10.282835552356957</v>
      </c>
      <c r="O1691">
        <v>-13.282835552356957</v>
      </c>
      <c r="P1691">
        <v>-13.282835552356957</v>
      </c>
      <c r="Q1691">
        <v>-13.282835552356957</v>
      </c>
      <c r="R1691">
        <v>-10.282835552356957</v>
      </c>
      <c r="S1691">
        <v>-20.282835552356957</v>
      </c>
      <c r="T1691">
        <v>-22.282835552356957</v>
      </c>
    </row>
    <row r="1692" spans="1:20" x14ac:dyDescent="0.3">
      <c r="A1692">
        <v>1691</v>
      </c>
      <c r="B1692" s="1">
        <v>44240</v>
      </c>
      <c r="C1692">
        <v>43</v>
      </c>
      <c r="D1692">
        <v>21</v>
      </c>
      <c r="E1692">
        <v>28</v>
      </c>
      <c r="F1692">
        <v>25</v>
      </c>
      <c r="G1692">
        <v>8</v>
      </c>
      <c r="H1692">
        <v>6</v>
      </c>
      <c r="I1692">
        <v>43</v>
      </c>
      <c r="J1692">
        <f t="shared" si="33"/>
        <v>-32.282835552356957</v>
      </c>
      <c r="K1692">
        <v>-28.282835552356957</v>
      </c>
      <c r="L1692">
        <v>-29.282835552356957</v>
      </c>
      <c r="M1692">
        <v>-14.282835552356957</v>
      </c>
      <c r="N1692">
        <v>-42.282835552356957</v>
      </c>
      <c r="O1692">
        <v>-10.282835552356957</v>
      </c>
      <c r="P1692">
        <v>-13.282835552356957</v>
      </c>
      <c r="Q1692">
        <v>-13.282835552356957</v>
      </c>
      <c r="R1692">
        <v>-13.282835552356957</v>
      </c>
      <c r="S1692">
        <v>-10.282835552356957</v>
      </c>
      <c r="T1692">
        <v>-20.282835552356957</v>
      </c>
    </row>
    <row r="1693" spans="1:20" x14ac:dyDescent="0.3">
      <c r="A1693">
        <v>1692</v>
      </c>
      <c r="B1693" s="1">
        <v>44241</v>
      </c>
      <c r="C1693">
        <v>38</v>
      </c>
      <c r="D1693">
        <v>25</v>
      </c>
      <c r="E1693">
        <v>19</v>
      </c>
      <c r="F1693">
        <v>24</v>
      </c>
      <c r="G1693">
        <v>8</v>
      </c>
      <c r="H1693">
        <v>7</v>
      </c>
      <c r="I1693">
        <v>38</v>
      </c>
      <c r="J1693">
        <f t="shared" si="33"/>
        <v>-37.282835552356957</v>
      </c>
      <c r="K1693">
        <v>-32.282835552356957</v>
      </c>
      <c r="L1693">
        <v>-28.282835552356957</v>
      </c>
      <c r="M1693">
        <v>-29.282835552356957</v>
      </c>
      <c r="N1693">
        <v>-14.282835552356957</v>
      </c>
      <c r="O1693">
        <v>-42.282835552356957</v>
      </c>
      <c r="P1693">
        <v>-10.282835552356957</v>
      </c>
      <c r="Q1693">
        <v>-13.282835552356957</v>
      </c>
      <c r="R1693">
        <v>-13.282835552356957</v>
      </c>
      <c r="S1693">
        <v>-13.282835552356957</v>
      </c>
      <c r="T1693">
        <v>-10.282835552356957</v>
      </c>
    </row>
    <row r="1694" spans="1:20" x14ac:dyDescent="0.3">
      <c r="A1694">
        <v>1693</v>
      </c>
      <c r="B1694" s="1">
        <v>44242</v>
      </c>
      <c r="C1694">
        <v>48</v>
      </c>
      <c r="D1694">
        <v>28</v>
      </c>
      <c r="E1694">
        <v>16</v>
      </c>
      <c r="F1694">
        <v>24</v>
      </c>
      <c r="G1694">
        <v>8</v>
      </c>
      <c r="H1694">
        <v>7</v>
      </c>
      <c r="I1694">
        <v>48</v>
      </c>
      <c r="J1694">
        <f t="shared" si="33"/>
        <v>-27.282835552356957</v>
      </c>
      <c r="K1694">
        <v>-37.282835552356957</v>
      </c>
      <c r="L1694">
        <v>-32.282835552356957</v>
      </c>
      <c r="M1694">
        <v>-28.282835552356957</v>
      </c>
      <c r="N1694">
        <v>-29.282835552356957</v>
      </c>
      <c r="O1694">
        <v>-14.282835552356957</v>
      </c>
      <c r="P1694">
        <v>-42.282835552356957</v>
      </c>
      <c r="Q1694">
        <v>-10.282835552356957</v>
      </c>
      <c r="R1694">
        <v>-13.282835552356957</v>
      </c>
      <c r="S1694">
        <v>-13.282835552356957</v>
      </c>
      <c r="T1694">
        <v>-13.282835552356957</v>
      </c>
    </row>
    <row r="1695" spans="1:20" x14ac:dyDescent="0.3">
      <c r="A1695">
        <v>1694</v>
      </c>
      <c r="B1695" s="1">
        <v>44243</v>
      </c>
      <c r="C1695">
        <v>53</v>
      </c>
      <c r="D1695">
        <v>25</v>
      </c>
      <c r="E1695">
        <v>17</v>
      </c>
      <c r="F1695">
        <v>20</v>
      </c>
      <c r="G1695">
        <v>8</v>
      </c>
      <c r="H1695">
        <v>7</v>
      </c>
      <c r="I1695">
        <v>53</v>
      </c>
      <c r="J1695">
        <f t="shared" si="33"/>
        <v>-22.282835552356957</v>
      </c>
      <c r="K1695">
        <v>-27.282835552356957</v>
      </c>
      <c r="L1695">
        <v>-37.282835552356957</v>
      </c>
      <c r="M1695">
        <v>-32.282835552356957</v>
      </c>
      <c r="N1695">
        <v>-28.282835552356957</v>
      </c>
      <c r="O1695">
        <v>-29.282835552356957</v>
      </c>
      <c r="P1695">
        <v>-14.282835552356957</v>
      </c>
      <c r="Q1695">
        <v>-42.282835552356957</v>
      </c>
      <c r="R1695">
        <v>-10.282835552356957</v>
      </c>
      <c r="S1695">
        <v>-13.282835552356957</v>
      </c>
      <c r="T1695">
        <v>-13.282835552356957</v>
      </c>
    </row>
    <row r="1696" spans="1:20" x14ac:dyDescent="0.3">
      <c r="A1696">
        <v>1695</v>
      </c>
      <c r="B1696" s="1">
        <v>44244</v>
      </c>
      <c r="C1696">
        <v>46</v>
      </c>
      <c r="D1696">
        <v>33</v>
      </c>
      <c r="E1696">
        <v>16</v>
      </c>
      <c r="F1696">
        <v>13</v>
      </c>
      <c r="G1696">
        <v>10</v>
      </c>
      <c r="H1696">
        <v>9</v>
      </c>
      <c r="I1696">
        <v>46</v>
      </c>
      <c r="J1696">
        <f t="shared" si="33"/>
        <v>-29.282835552356957</v>
      </c>
      <c r="K1696">
        <v>-22.282835552356957</v>
      </c>
      <c r="L1696">
        <v>-27.282835552356957</v>
      </c>
      <c r="M1696">
        <v>-37.282835552356957</v>
      </c>
      <c r="N1696">
        <v>-32.282835552356957</v>
      </c>
      <c r="O1696">
        <v>-28.282835552356957</v>
      </c>
      <c r="P1696">
        <v>-29.282835552356957</v>
      </c>
      <c r="Q1696">
        <v>-14.282835552356957</v>
      </c>
      <c r="R1696">
        <v>-42.282835552356957</v>
      </c>
      <c r="S1696">
        <v>-10.282835552356957</v>
      </c>
      <c r="T1696">
        <v>-13.282835552356957</v>
      </c>
    </row>
    <row r="1697" spans="1:20" x14ac:dyDescent="0.3">
      <c r="A1697">
        <v>1696</v>
      </c>
      <c r="B1697" s="1">
        <v>44245</v>
      </c>
      <c r="C1697">
        <v>60</v>
      </c>
      <c r="D1697">
        <v>42</v>
      </c>
      <c r="E1697">
        <v>24</v>
      </c>
      <c r="F1697">
        <v>13</v>
      </c>
      <c r="G1697">
        <v>11</v>
      </c>
      <c r="H1697">
        <v>13</v>
      </c>
      <c r="I1697">
        <v>60</v>
      </c>
      <c r="J1697">
        <f t="shared" si="33"/>
        <v>-15.282835552356957</v>
      </c>
      <c r="K1697">
        <v>-29.282835552356957</v>
      </c>
      <c r="L1697">
        <v>-22.282835552356957</v>
      </c>
      <c r="M1697">
        <v>-27.282835552356957</v>
      </c>
      <c r="N1697">
        <v>-37.282835552356957</v>
      </c>
      <c r="O1697">
        <v>-32.282835552356957</v>
      </c>
      <c r="P1697">
        <v>-28.282835552356957</v>
      </c>
      <c r="Q1697">
        <v>-29.282835552356957</v>
      </c>
      <c r="R1697">
        <v>-14.282835552356957</v>
      </c>
      <c r="S1697">
        <v>-42.282835552356957</v>
      </c>
      <c r="T1697">
        <v>-10.282835552356957</v>
      </c>
    </row>
    <row r="1698" spans="1:20" x14ac:dyDescent="0.3">
      <c r="A1698">
        <v>1697</v>
      </c>
      <c r="B1698" s="1">
        <v>44246</v>
      </c>
      <c r="C1698">
        <v>77</v>
      </c>
      <c r="D1698">
        <v>37</v>
      </c>
      <c r="E1698">
        <v>34</v>
      </c>
      <c r="F1698">
        <v>11</v>
      </c>
      <c r="G1698">
        <v>11</v>
      </c>
      <c r="H1698">
        <v>8</v>
      </c>
      <c r="I1698">
        <v>77</v>
      </c>
      <c r="J1698">
        <f t="shared" si="33"/>
        <v>1.717164447643043</v>
      </c>
      <c r="K1698">
        <v>-15.282835552356957</v>
      </c>
      <c r="L1698">
        <v>-29.282835552356957</v>
      </c>
      <c r="M1698">
        <v>-22.282835552356957</v>
      </c>
      <c r="N1698">
        <v>-27.282835552356957</v>
      </c>
      <c r="O1698">
        <v>-37.282835552356957</v>
      </c>
      <c r="P1698">
        <v>-32.282835552356957</v>
      </c>
      <c r="Q1698">
        <v>-28.282835552356957</v>
      </c>
      <c r="R1698">
        <v>-29.282835552356957</v>
      </c>
      <c r="S1698">
        <v>-14.282835552356957</v>
      </c>
      <c r="T1698">
        <v>-42.282835552356957</v>
      </c>
    </row>
    <row r="1699" spans="1:20" x14ac:dyDescent="0.3">
      <c r="A1699">
        <v>1698</v>
      </c>
      <c r="B1699" s="1">
        <v>44247</v>
      </c>
      <c r="C1699">
        <v>70</v>
      </c>
      <c r="D1699">
        <v>29</v>
      </c>
      <c r="E1699">
        <v>35</v>
      </c>
      <c r="F1699">
        <v>10</v>
      </c>
      <c r="G1699">
        <v>10</v>
      </c>
      <c r="H1699">
        <v>6</v>
      </c>
      <c r="I1699">
        <v>70</v>
      </c>
      <c r="J1699">
        <f t="shared" si="33"/>
        <v>-5.282835552356957</v>
      </c>
      <c r="K1699">
        <v>1.717164447643043</v>
      </c>
      <c r="L1699">
        <v>-15.282835552356957</v>
      </c>
      <c r="M1699">
        <v>-29.282835552356957</v>
      </c>
      <c r="N1699">
        <v>-22.282835552356957</v>
      </c>
      <c r="O1699">
        <v>-27.282835552356957</v>
      </c>
      <c r="P1699">
        <v>-37.282835552356957</v>
      </c>
      <c r="Q1699">
        <v>-32.282835552356957</v>
      </c>
      <c r="R1699">
        <v>-28.282835552356957</v>
      </c>
      <c r="S1699">
        <v>-29.282835552356957</v>
      </c>
      <c r="T1699">
        <v>-14.282835552356957</v>
      </c>
    </row>
    <row r="1700" spans="1:20" x14ac:dyDescent="0.3">
      <c r="A1700">
        <v>1699</v>
      </c>
      <c r="B1700" s="1">
        <v>44248</v>
      </c>
      <c r="C1700">
        <v>52</v>
      </c>
      <c r="D1700">
        <v>23</v>
      </c>
      <c r="E1700">
        <v>17</v>
      </c>
      <c r="F1700">
        <v>10</v>
      </c>
      <c r="G1700">
        <v>8</v>
      </c>
      <c r="H1700">
        <v>8</v>
      </c>
      <c r="I1700">
        <v>52</v>
      </c>
      <c r="J1700">
        <f t="shared" si="33"/>
        <v>-23.282835552356957</v>
      </c>
      <c r="K1700">
        <v>-5.282835552356957</v>
      </c>
      <c r="L1700">
        <v>1.717164447643043</v>
      </c>
      <c r="M1700">
        <v>-15.282835552356957</v>
      </c>
      <c r="N1700">
        <v>-29.282835552356957</v>
      </c>
      <c r="O1700">
        <v>-22.282835552356957</v>
      </c>
      <c r="P1700">
        <v>-27.282835552356957</v>
      </c>
      <c r="Q1700">
        <v>-37.282835552356957</v>
      </c>
      <c r="R1700">
        <v>-32.282835552356957</v>
      </c>
      <c r="S1700">
        <v>-28.282835552356957</v>
      </c>
      <c r="T1700">
        <v>-29.282835552356957</v>
      </c>
    </row>
    <row r="1701" spans="1:20" x14ac:dyDescent="0.3">
      <c r="A1701">
        <v>1700</v>
      </c>
      <c r="B1701" s="1">
        <v>44249</v>
      </c>
      <c r="C1701">
        <v>42</v>
      </c>
      <c r="D1701">
        <v>23</v>
      </c>
      <c r="E1701">
        <v>16</v>
      </c>
      <c r="F1701">
        <v>8</v>
      </c>
      <c r="G1701">
        <v>7</v>
      </c>
      <c r="H1701">
        <v>10</v>
      </c>
      <c r="I1701">
        <v>42</v>
      </c>
      <c r="J1701">
        <f t="shared" si="33"/>
        <v>-33.282835552356957</v>
      </c>
      <c r="K1701">
        <v>-23.282835552356957</v>
      </c>
      <c r="L1701">
        <v>-5.282835552356957</v>
      </c>
      <c r="M1701">
        <v>1.717164447643043</v>
      </c>
      <c r="N1701">
        <v>-15.282835552356957</v>
      </c>
      <c r="O1701">
        <v>-29.282835552356957</v>
      </c>
      <c r="P1701">
        <v>-22.282835552356957</v>
      </c>
      <c r="Q1701">
        <v>-27.282835552356957</v>
      </c>
      <c r="R1701">
        <v>-37.282835552356957</v>
      </c>
      <c r="S1701">
        <v>-32.282835552356957</v>
      </c>
      <c r="T1701">
        <v>-28.282835552356957</v>
      </c>
    </row>
    <row r="1702" spans="1:20" x14ac:dyDescent="0.3">
      <c r="A1702">
        <v>1701</v>
      </c>
      <c r="B1702" s="1">
        <v>44250</v>
      </c>
      <c r="C1702">
        <v>43</v>
      </c>
      <c r="D1702">
        <v>19</v>
      </c>
      <c r="E1702">
        <v>21</v>
      </c>
      <c r="F1702">
        <v>1</v>
      </c>
      <c r="G1702">
        <v>6</v>
      </c>
      <c r="H1702">
        <v>5</v>
      </c>
      <c r="I1702">
        <v>43</v>
      </c>
      <c r="J1702">
        <f t="shared" si="33"/>
        <v>-32.282835552356957</v>
      </c>
      <c r="K1702">
        <v>-33.282835552356957</v>
      </c>
      <c r="L1702">
        <v>-23.282835552356957</v>
      </c>
      <c r="M1702">
        <v>-5.282835552356957</v>
      </c>
      <c r="N1702">
        <v>1.717164447643043</v>
      </c>
      <c r="O1702">
        <v>-15.282835552356957</v>
      </c>
      <c r="P1702">
        <v>-29.282835552356957</v>
      </c>
      <c r="Q1702">
        <v>-22.282835552356957</v>
      </c>
      <c r="R1702">
        <v>-27.282835552356957</v>
      </c>
      <c r="S1702">
        <v>-37.282835552356957</v>
      </c>
      <c r="T1702">
        <v>-32.282835552356957</v>
      </c>
    </row>
    <row r="1703" spans="1:20" x14ac:dyDescent="0.3">
      <c r="A1703">
        <v>1702</v>
      </c>
      <c r="B1703" s="1">
        <v>44251</v>
      </c>
      <c r="C1703">
        <v>32</v>
      </c>
      <c r="D1703">
        <v>21</v>
      </c>
      <c r="E1703">
        <v>12</v>
      </c>
      <c r="F1703">
        <v>1</v>
      </c>
      <c r="G1703">
        <v>6</v>
      </c>
      <c r="H1703">
        <v>6</v>
      </c>
      <c r="I1703">
        <v>32</v>
      </c>
      <c r="J1703">
        <f t="shared" si="33"/>
        <v>-43.282835552356957</v>
      </c>
      <c r="K1703">
        <v>-32.282835552356957</v>
      </c>
      <c r="L1703">
        <v>-33.282835552356957</v>
      </c>
      <c r="M1703">
        <v>-23.282835552356957</v>
      </c>
      <c r="N1703">
        <v>-5.282835552356957</v>
      </c>
      <c r="O1703">
        <v>1.717164447643043</v>
      </c>
      <c r="P1703">
        <v>-15.282835552356957</v>
      </c>
      <c r="Q1703">
        <v>-29.282835552356957</v>
      </c>
      <c r="R1703">
        <v>-22.282835552356957</v>
      </c>
      <c r="S1703">
        <v>-27.282835552356957</v>
      </c>
      <c r="T1703">
        <v>-37.282835552356957</v>
      </c>
    </row>
    <row r="1704" spans="1:20" x14ac:dyDescent="0.3">
      <c r="A1704">
        <v>1703</v>
      </c>
      <c r="B1704" s="1">
        <v>44252</v>
      </c>
      <c r="C1704">
        <v>34</v>
      </c>
      <c r="D1704">
        <v>20</v>
      </c>
      <c r="E1704">
        <v>8</v>
      </c>
      <c r="F1704">
        <v>2</v>
      </c>
      <c r="G1704">
        <v>6</v>
      </c>
      <c r="H1704">
        <v>10</v>
      </c>
      <c r="I1704">
        <v>34</v>
      </c>
      <c r="J1704">
        <f t="shared" si="33"/>
        <v>-41.282835552356957</v>
      </c>
      <c r="K1704">
        <v>-43.282835552356957</v>
      </c>
      <c r="L1704">
        <v>-32.282835552356957</v>
      </c>
      <c r="M1704">
        <v>-33.282835552356957</v>
      </c>
      <c r="N1704">
        <v>-23.282835552356957</v>
      </c>
      <c r="O1704">
        <v>-5.282835552356957</v>
      </c>
      <c r="P1704">
        <v>1.717164447643043</v>
      </c>
      <c r="Q1704">
        <v>-15.282835552356957</v>
      </c>
      <c r="R1704">
        <v>-29.282835552356957</v>
      </c>
      <c r="S1704">
        <v>-22.282835552356957</v>
      </c>
      <c r="T1704">
        <v>-27.282835552356957</v>
      </c>
    </row>
    <row r="1705" spans="1:20" x14ac:dyDescent="0.3">
      <c r="A1705">
        <v>1704</v>
      </c>
      <c r="B1705" s="1">
        <v>44253</v>
      </c>
      <c r="C1705">
        <v>33</v>
      </c>
      <c r="D1705">
        <v>26</v>
      </c>
      <c r="E1705">
        <v>7</v>
      </c>
      <c r="F1705">
        <v>1</v>
      </c>
      <c r="G1705">
        <v>6</v>
      </c>
      <c r="H1705">
        <v>7</v>
      </c>
      <c r="I1705">
        <v>33</v>
      </c>
      <c r="J1705">
        <f t="shared" si="33"/>
        <v>-42.282835552356957</v>
      </c>
      <c r="K1705">
        <v>-41.282835552356957</v>
      </c>
      <c r="L1705">
        <v>-43.282835552356957</v>
      </c>
      <c r="M1705">
        <v>-32.282835552356957</v>
      </c>
      <c r="N1705">
        <v>-33.282835552356957</v>
      </c>
      <c r="O1705">
        <v>-23.282835552356957</v>
      </c>
      <c r="P1705">
        <v>-5.282835552356957</v>
      </c>
      <c r="Q1705">
        <v>1.717164447643043</v>
      </c>
      <c r="R1705">
        <v>-15.282835552356957</v>
      </c>
      <c r="S1705">
        <v>-29.282835552356957</v>
      </c>
      <c r="T1705">
        <v>-22.282835552356957</v>
      </c>
    </row>
    <row r="1706" spans="1:20" x14ac:dyDescent="0.3">
      <c r="A1706">
        <v>1705</v>
      </c>
      <c r="B1706" s="1">
        <v>44254</v>
      </c>
      <c r="C1706">
        <v>47</v>
      </c>
      <c r="D1706">
        <v>26</v>
      </c>
      <c r="E1706">
        <v>5</v>
      </c>
      <c r="F1706">
        <v>2</v>
      </c>
      <c r="G1706">
        <v>7</v>
      </c>
      <c r="H1706">
        <v>10</v>
      </c>
      <c r="I1706">
        <v>47</v>
      </c>
      <c r="J1706">
        <f t="shared" si="33"/>
        <v>-28.282835552356957</v>
      </c>
      <c r="K1706">
        <v>-42.282835552356957</v>
      </c>
      <c r="L1706">
        <v>-41.282835552356957</v>
      </c>
      <c r="M1706">
        <v>-43.282835552356957</v>
      </c>
      <c r="N1706">
        <v>-32.282835552356957</v>
      </c>
      <c r="O1706">
        <v>-33.282835552356957</v>
      </c>
      <c r="P1706">
        <v>-23.282835552356957</v>
      </c>
      <c r="Q1706">
        <v>-5.282835552356957</v>
      </c>
      <c r="R1706">
        <v>1.717164447643043</v>
      </c>
      <c r="S1706">
        <v>-15.282835552356957</v>
      </c>
      <c r="T1706">
        <v>-29.282835552356957</v>
      </c>
    </row>
    <row r="1707" spans="1:20" x14ac:dyDescent="0.3">
      <c r="A1707">
        <v>1706</v>
      </c>
      <c r="B1707" s="1">
        <v>44255</v>
      </c>
      <c r="C1707">
        <v>51</v>
      </c>
      <c r="D1707">
        <v>23</v>
      </c>
      <c r="E1707">
        <v>6</v>
      </c>
      <c r="F1707">
        <v>6</v>
      </c>
      <c r="G1707">
        <v>7</v>
      </c>
      <c r="H1707">
        <v>15</v>
      </c>
      <c r="I1707">
        <v>51</v>
      </c>
      <c r="J1707">
        <f t="shared" si="33"/>
        <v>-24.282835552356957</v>
      </c>
      <c r="K1707">
        <v>-28.282835552356957</v>
      </c>
      <c r="L1707">
        <v>-42.282835552356957</v>
      </c>
      <c r="M1707">
        <v>-41.282835552356957</v>
      </c>
      <c r="N1707">
        <v>-43.282835552356957</v>
      </c>
      <c r="O1707">
        <v>-32.282835552356957</v>
      </c>
      <c r="P1707">
        <v>-33.282835552356957</v>
      </c>
      <c r="Q1707">
        <v>-23.282835552356957</v>
      </c>
      <c r="R1707">
        <v>-5.282835552356957</v>
      </c>
      <c r="S1707">
        <v>1.717164447643043</v>
      </c>
      <c r="T1707">
        <v>-15.282835552356957</v>
      </c>
    </row>
    <row r="1708" spans="1:20" x14ac:dyDescent="0.3">
      <c r="A1708">
        <v>1707</v>
      </c>
      <c r="B1708" s="1">
        <v>44256</v>
      </c>
      <c r="C1708">
        <v>44</v>
      </c>
      <c r="D1708">
        <v>22</v>
      </c>
      <c r="E1708">
        <v>7</v>
      </c>
      <c r="F1708">
        <v>16</v>
      </c>
      <c r="G1708">
        <v>7</v>
      </c>
      <c r="H1708">
        <v>10</v>
      </c>
      <c r="I1708">
        <v>44</v>
      </c>
      <c r="J1708">
        <f t="shared" si="33"/>
        <v>-31.282835552356957</v>
      </c>
      <c r="K1708">
        <v>-24.282835552356957</v>
      </c>
      <c r="L1708">
        <v>-28.282835552356957</v>
      </c>
      <c r="M1708">
        <v>-42.282835552356957</v>
      </c>
      <c r="N1708">
        <v>-41.282835552356957</v>
      </c>
      <c r="O1708">
        <v>-43.282835552356957</v>
      </c>
      <c r="P1708">
        <v>-32.282835552356957</v>
      </c>
      <c r="Q1708">
        <v>-33.282835552356957</v>
      </c>
      <c r="R1708">
        <v>-23.282835552356957</v>
      </c>
      <c r="S1708">
        <v>-5.282835552356957</v>
      </c>
      <c r="T1708">
        <v>1.717164447643043</v>
      </c>
    </row>
    <row r="1709" spans="1:20" x14ac:dyDescent="0.3">
      <c r="A1709">
        <v>1708</v>
      </c>
      <c r="B1709" s="1">
        <v>44257</v>
      </c>
      <c r="C1709">
        <v>35</v>
      </c>
      <c r="D1709">
        <v>36</v>
      </c>
      <c r="E1709">
        <v>7</v>
      </c>
      <c r="F1709">
        <v>16</v>
      </c>
      <c r="G1709">
        <v>7</v>
      </c>
      <c r="H1709">
        <v>12</v>
      </c>
      <c r="I1709">
        <v>36</v>
      </c>
      <c r="J1709">
        <f t="shared" si="33"/>
        <v>-39.282835552356957</v>
      </c>
      <c r="K1709">
        <v>-31.282835552356957</v>
      </c>
      <c r="L1709">
        <v>-24.282835552356957</v>
      </c>
      <c r="M1709">
        <v>-28.282835552356957</v>
      </c>
      <c r="N1709">
        <v>-42.282835552356957</v>
      </c>
      <c r="O1709">
        <v>-41.282835552356957</v>
      </c>
      <c r="P1709">
        <v>-43.282835552356957</v>
      </c>
      <c r="Q1709">
        <v>-32.282835552356957</v>
      </c>
      <c r="R1709">
        <v>-33.282835552356957</v>
      </c>
      <c r="S1709">
        <v>-23.282835552356957</v>
      </c>
      <c r="T1709">
        <v>-5.282835552356957</v>
      </c>
    </row>
    <row r="1710" spans="1:20" x14ac:dyDescent="0.3">
      <c r="A1710">
        <v>1709</v>
      </c>
      <c r="B1710" s="1">
        <v>44258</v>
      </c>
      <c r="C1710">
        <v>65</v>
      </c>
      <c r="D1710">
        <v>30</v>
      </c>
      <c r="E1710">
        <v>7</v>
      </c>
      <c r="F1710">
        <v>15</v>
      </c>
      <c r="G1710">
        <v>7</v>
      </c>
      <c r="H1710">
        <v>13</v>
      </c>
      <c r="I1710">
        <v>65</v>
      </c>
      <c r="J1710">
        <f t="shared" si="33"/>
        <v>-10.282835552356957</v>
      </c>
      <c r="K1710">
        <v>-39.282835552356957</v>
      </c>
      <c r="L1710">
        <v>-31.282835552356957</v>
      </c>
      <c r="M1710">
        <v>-24.282835552356957</v>
      </c>
      <c r="N1710">
        <v>-28.282835552356957</v>
      </c>
      <c r="O1710">
        <v>-42.282835552356957</v>
      </c>
      <c r="P1710">
        <v>-41.282835552356957</v>
      </c>
      <c r="Q1710">
        <v>-43.282835552356957</v>
      </c>
      <c r="R1710">
        <v>-32.282835552356957</v>
      </c>
      <c r="S1710">
        <v>-33.282835552356957</v>
      </c>
      <c r="T1710">
        <v>-23.282835552356957</v>
      </c>
    </row>
    <row r="1711" spans="1:20" x14ac:dyDescent="0.3">
      <c r="A1711">
        <v>1710</v>
      </c>
      <c r="B1711" s="1">
        <v>44259</v>
      </c>
      <c r="C1711">
        <v>59</v>
      </c>
      <c r="D1711">
        <v>19</v>
      </c>
      <c r="E1711">
        <v>6</v>
      </c>
      <c r="F1711">
        <v>16</v>
      </c>
      <c r="G1711">
        <v>7</v>
      </c>
      <c r="H1711">
        <v>16</v>
      </c>
      <c r="I1711">
        <v>59</v>
      </c>
      <c r="J1711">
        <f t="shared" si="33"/>
        <v>-16.282835552356957</v>
      </c>
      <c r="K1711">
        <v>-10.282835552356957</v>
      </c>
      <c r="L1711">
        <v>-39.282835552356957</v>
      </c>
      <c r="M1711">
        <v>-31.282835552356957</v>
      </c>
      <c r="N1711">
        <v>-24.282835552356957</v>
      </c>
      <c r="O1711">
        <v>-28.282835552356957</v>
      </c>
      <c r="P1711">
        <v>-42.282835552356957</v>
      </c>
      <c r="Q1711">
        <v>-41.282835552356957</v>
      </c>
      <c r="R1711">
        <v>-43.282835552356957</v>
      </c>
      <c r="S1711">
        <v>-32.282835552356957</v>
      </c>
      <c r="T1711">
        <v>-33.282835552356957</v>
      </c>
    </row>
    <row r="1712" spans="1:20" x14ac:dyDescent="0.3">
      <c r="A1712">
        <v>1711</v>
      </c>
      <c r="B1712" s="1">
        <v>44260</v>
      </c>
      <c r="C1712">
        <v>37</v>
      </c>
      <c r="D1712">
        <v>20</v>
      </c>
      <c r="E1712">
        <v>12</v>
      </c>
      <c r="F1712">
        <v>16</v>
      </c>
      <c r="G1712">
        <v>7</v>
      </c>
      <c r="H1712">
        <v>11</v>
      </c>
      <c r="I1712">
        <v>37</v>
      </c>
      <c r="J1712">
        <f t="shared" si="33"/>
        <v>-38.282835552356957</v>
      </c>
      <c r="K1712">
        <v>-16.282835552356957</v>
      </c>
      <c r="L1712">
        <v>-10.282835552356957</v>
      </c>
      <c r="M1712">
        <v>-39.282835552356957</v>
      </c>
      <c r="N1712">
        <v>-31.282835552356957</v>
      </c>
      <c r="O1712">
        <v>-24.282835552356957</v>
      </c>
      <c r="P1712">
        <v>-28.282835552356957</v>
      </c>
      <c r="Q1712">
        <v>-42.282835552356957</v>
      </c>
      <c r="R1712">
        <v>-41.282835552356957</v>
      </c>
      <c r="S1712">
        <v>-43.282835552356957</v>
      </c>
      <c r="T1712">
        <v>-32.282835552356957</v>
      </c>
    </row>
    <row r="1713" spans="1:20" x14ac:dyDescent="0.3">
      <c r="A1713">
        <v>1712</v>
      </c>
      <c r="B1713" s="1">
        <v>44261</v>
      </c>
      <c r="C1713">
        <v>38</v>
      </c>
      <c r="D1713">
        <v>20</v>
      </c>
      <c r="E1713">
        <v>14</v>
      </c>
      <c r="F1713">
        <v>16</v>
      </c>
      <c r="G1713">
        <v>7</v>
      </c>
      <c r="H1713">
        <v>9</v>
      </c>
      <c r="I1713">
        <v>38</v>
      </c>
      <c r="J1713">
        <f t="shared" si="33"/>
        <v>-37.282835552356957</v>
      </c>
      <c r="K1713">
        <v>-38.282835552356957</v>
      </c>
      <c r="L1713">
        <v>-16.282835552356957</v>
      </c>
      <c r="M1713">
        <v>-10.282835552356957</v>
      </c>
      <c r="N1713">
        <v>-39.282835552356957</v>
      </c>
      <c r="O1713">
        <v>-31.282835552356957</v>
      </c>
      <c r="P1713">
        <v>-24.282835552356957</v>
      </c>
      <c r="Q1713">
        <v>-28.282835552356957</v>
      </c>
      <c r="R1713">
        <v>-42.282835552356957</v>
      </c>
      <c r="S1713">
        <v>-41.282835552356957</v>
      </c>
      <c r="T1713">
        <v>-43.282835552356957</v>
      </c>
    </row>
    <row r="1714" spans="1:20" x14ac:dyDescent="0.3">
      <c r="A1714">
        <v>1713</v>
      </c>
      <c r="B1714" s="1">
        <v>44262</v>
      </c>
      <c r="C1714">
        <v>37</v>
      </c>
      <c r="D1714">
        <v>20</v>
      </c>
      <c r="E1714">
        <v>13</v>
      </c>
      <c r="F1714">
        <v>16</v>
      </c>
      <c r="G1714">
        <v>7</v>
      </c>
      <c r="H1714">
        <v>13</v>
      </c>
      <c r="I1714">
        <v>37</v>
      </c>
      <c r="J1714">
        <f t="shared" si="33"/>
        <v>-38.282835552356957</v>
      </c>
      <c r="K1714">
        <v>-37.282835552356957</v>
      </c>
      <c r="L1714">
        <v>-38.282835552356957</v>
      </c>
      <c r="M1714">
        <v>-16.282835552356957</v>
      </c>
      <c r="N1714">
        <v>-10.282835552356957</v>
      </c>
      <c r="O1714">
        <v>-39.282835552356957</v>
      </c>
      <c r="P1714">
        <v>-31.282835552356957</v>
      </c>
      <c r="Q1714">
        <v>-24.282835552356957</v>
      </c>
      <c r="R1714">
        <v>-28.282835552356957</v>
      </c>
      <c r="S1714">
        <v>-42.282835552356957</v>
      </c>
      <c r="T1714">
        <v>-41.282835552356957</v>
      </c>
    </row>
    <row r="1715" spans="1:20" x14ac:dyDescent="0.3">
      <c r="A1715">
        <v>1714</v>
      </c>
      <c r="B1715" s="1">
        <v>44263</v>
      </c>
      <c r="C1715">
        <v>39</v>
      </c>
      <c r="D1715">
        <v>10</v>
      </c>
      <c r="E1715">
        <v>8</v>
      </c>
      <c r="F1715">
        <v>15</v>
      </c>
      <c r="G1715">
        <v>7</v>
      </c>
      <c r="H1715">
        <v>7</v>
      </c>
      <c r="I1715">
        <v>39</v>
      </c>
      <c r="J1715">
        <f t="shared" si="33"/>
        <v>-36.282835552356957</v>
      </c>
      <c r="K1715">
        <v>-38.282835552356957</v>
      </c>
      <c r="L1715">
        <v>-37.282835552356957</v>
      </c>
      <c r="M1715">
        <v>-38.282835552356957</v>
      </c>
      <c r="N1715">
        <v>-16.282835552356957</v>
      </c>
      <c r="O1715">
        <v>-10.282835552356957</v>
      </c>
      <c r="P1715">
        <v>-39.282835552356957</v>
      </c>
      <c r="Q1715">
        <v>-31.282835552356957</v>
      </c>
      <c r="R1715">
        <v>-24.282835552356957</v>
      </c>
      <c r="S1715">
        <v>-28.282835552356957</v>
      </c>
      <c r="T1715">
        <v>-42.282835552356957</v>
      </c>
    </row>
    <row r="1716" spans="1:20" x14ac:dyDescent="0.3">
      <c r="A1716">
        <v>1715</v>
      </c>
      <c r="B1716" s="1">
        <v>44264</v>
      </c>
      <c r="C1716">
        <v>21</v>
      </c>
      <c r="D1716">
        <v>10</v>
      </c>
      <c r="E1716">
        <v>12</v>
      </c>
      <c r="F1716">
        <v>15</v>
      </c>
      <c r="G1716">
        <v>7</v>
      </c>
      <c r="H1716">
        <v>6</v>
      </c>
      <c r="I1716">
        <v>21</v>
      </c>
      <c r="J1716">
        <f t="shared" si="33"/>
        <v>-54.282835552356957</v>
      </c>
      <c r="K1716">
        <v>-36.282835552356957</v>
      </c>
      <c r="L1716">
        <v>-38.282835552356957</v>
      </c>
      <c r="M1716">
        <v>-37.282835552356957</v>
      </c>
      <c r="N1716">
        <v>-38.282835552356957</v>
      </c>
      <c r="O1716">
        <v>-16.282835552356957</v>
      </c>
      <c r="P1716">
        <v>-10.282835552356957</v>
      </c>
      <c r="Q1716">
        <v>-39.282835552356957</v>
      </c>
      <c r="R1716">
        <v>-31.282835552356957</v>
      </c>
      <c r="S1716">
        <v>-24.282835552356957</v>
      </c>
      <c r="T1716">
        <v>-28.282835552356957</v>
      </c>
    </row>
    <row r="1717" spans="1:20" x14ac:dyDescent="0.3">
      <c r="A1717">
        <v>1716</v>
      </c>
      <c r="B1717" s="1">
        <v>44265</v>
      </c>
      <c r="C1717">
        <v>20</v>
      </c>
      <c r="D1717">
        <v>11</v>
      </c>
      <c r="E1717">
        <v>10</v>
      </c>
      <c r="F1717">
        <v>15</v>
      </c>
      <c r="G1717">
        <v>7</v>
      </c>
      <c r="H1717">
        <v>8</v>
      </c>
      <c r="I1717">
        <v>20</v>
      </c>
      <c r="J1717">
        <f t="shared" si="33"/>
        <v>-55.282835552356957</v>
      </c>
      <c r="K1717">
        <v>-54.282835552356957</v>
      </c>
      <c r="L1717">
        <v>-36.282835552356957</v>
      </c>
      <c r="M1717">
        <v>-38.282835552356957</v>
      </c>
      <c r="N1717">
        <v>-37.282835552356957</v>
      </c>
      <c r="O1717">
        <v>-38.282835552356957</v>
      </c>
      <c r="P1717">
        <v>-16.282835552356957</v>
      </c>
      <c r="Q1717">
        <v>-10.282835552356957</v>
      </c>
      <c r="R1717">
        <v>-39.282835552356957</v>
      </c>
      <c r="S1717">
        <v>-31.282835552356957</v>
      </c>
      <c r="T1717">
        <v>-24.282835552356957</v>
      </c>
    </row>
    <row r="1718" spans="1:20" x14ac:dyDescent="0.3">
      <c r="A1718">
        <v>1717</v>
      </c>
      <c r="B1718" s="1">
        <v>44266</v>
      </c>
      <c r="C1718">
        <v>22</v>
      </c>
      <c r="D1718">
        <v>11</v>
      </c>
      <c r="E1718">
        <v>12</v>
      </c>
      <c r="F1718">
        <v>16</v>
      </c>
      <c r="G1718">
        <v>7</v>
      </c>
      <c r="H1718">
        <v>8</v>
      </c>
      <c r="I1718">
        <v>22</v>
      </c>
      <c r="J1718">
        <f t="shared" si="33"/>
        <v>-53.282835552356957</v>
      </c>
      <c r="K1718">
        <v>-55.282835552356957</v>
      </c>
      <c r="L1718">
        <v>-54.282835552356957</v>
      </c>
      <c r="M1718">
        <v>-36.282835552356957</v>
      </c>
      <c r="N1718">
        <v>-38.282835552356957</v>
      </c>
      <c r="O1718">
        <v>-37.282835552356957</v>
      </c>
      <c r="P1718">
        <v>-38.282835552356957</v>
      </c>
      <c r="Q1718">
        <v>-16.282835552356957</v>
      </c>
      <c r="R1718">
        <v>-10.282835552356957</v>
      </c>
      <c r="S1718">
        <v>-39.282835552356957</v>
      </c>
      <c r="T1718">
        <v>-31.282835552356957</v>
      </c>
    </row>
    <row r="1719" spans="1:20" x14ac:dyDescent="0.3">
      <c r="A1719">
        <v>1718</v>
      </c>
      <c r="B1719" s="1">
        <v>44267</v>
      </c>
      <c r="C1719">
        <v>20</v>
      </c>
      <c r="D1719">
        <v>12</v>
      </c>
      <c r="E1719">
        <v>10</v>
      </c>
      <c r="F1719">
        <v>16</v>
      </c>
      <c r="G1719">
        <v>7</v>
      </c>
      <c r="H1719">
        <v>11</v>
      </c>
      <c r="I1719">
        <v>20</v>
      </c>
      <c r="J1719">
        <f t="shared" si="33"/>
        <v>-55.282835552356957</v>
      </c>
      <c r="K1719">
        <v>-53.282835552356957</v>
      </c>
      <c r="L1719">
        <v>-55.282835552356957</v>
      </c>
      <c r="M1719">
        <v>-54.282835552356957</v>
      </c>
      <c r="N1719">
        <v>-36.282835552356957</v>
      </c>
      <c r="O1719">
        <v>-38.282835552356957</v>
      </c>
      <c r="P1719">
        <v>-37.282835552356957</v>
      </c>
      <c r="Q1719">
        <v>-38.282835552356957</v>
      </c>
      <c r="R1719">
        <v>-16.282835552356957</v>
      </c>
      <c r="S1719">
        <v>-10.282835552356957</v>
      </c>
      <c r="T1719">
        <v>-39.282835552356957</v>
      </c>
    </row>
    <row r="1720" spans="1:20" x14ac:dyDescent="0.3">
      <c r="A1720">
        <v>1719</v>
      </c>
      <c r="B1720" s="1">
        <v>44268</v>
      </c>
      <c r="C1720">
        <v>24</v>
      </c>
      <c r="D1720">
        <v>12</v>
      </c>
      <c r="E1720">
        <v>16</v>
      </c>
      <c r="F1720">
        <v>16</v>
      </c>
      <c r="G1720">
        <v>7</v>
      </c>
      <c r="H1720">
        <v>8</v>
      </c>
      <c r="I1720">
        <v>24</v>
      </c>
      <c r="J1720">
        <f t="shared" si="33"/>
        <v>-51.282835552356957</v>
      </c>
      <c r="K1720">
        <v>-55.282835552356957</v>
      </c>
      <c r="L1720">
        <v>-53.282835552356957</v>
      </c>
      <c r="M1720">
        <v>-55.282835552356957</v>
      </c>
      <c r="N1720">
        <v>-54.282835552356957</v>
      </c>
      <c r="O1720">
        <v>-36.282835552356957</v>
      </c>
      <c r="P1720">
        <v>-38.282835552356957</v>
      </c>
      <c r="Q1720">
        <v>-37.282835552356957</v>
      </c>
      <c r="R1720">
        <v>-38.282835552356957</v>
      </c>
      <c r="S1720">
        <v>-16.282835552356957</v>
      </c>
      <c r="T1720">
        <v>-10.282835552356957</v>
      </c>
    </row>
    <row r="1721" spans="1:20" x14ac:dyDescent="0.3">
      <c r="A1721">
        <v>1720</v>
      </c>
      <c r="B1721" s="1">
        <v>44269</v>
      </c>
      <c r="C1721">
        <v>24</v>
      </c>
      <c r="D1721">
        <v>8</v>
      </c>
      <c r="E1721">
        <v>15</v>
      </c>
      <c r="F1721">
        <v>15</v>
      </c>
      <c r="G1721">
        <v>7</v>
      </c>
      <c r="H1721">
        <v>6</v>
      </c>
      <c r="I1721">
        <v>24</v>
      </c>
      <c r="J1721">
        <f t="shared" si="33"/>
        <v>-51.282835552356957</v>
      </c>
      <c r="K1721">
        <v>-51.282835552356957</v>
      </c>
      <c r="L1721">
        <v>-55.282835552356957</v>
      </c>
      <c r="M1721">
        <v>-53.282835552356957</v>
      </c>
      <c r="N1721">
        <v>-55.282835552356957</v>
      </c>
      <c r="O1721">
        <v>-54.282835552356957</v>
      </c>
      <c r="P1721">
        <v>-36.282835552356957</v>
      </c>
      <c r="Q1721">
        <v>-38.282835552356957</v>
      </c>
      <c r="R1721">
        <v>-37.282835552356957</v>
      </c>
      <c r="S1721">
        <v>-38.282835552356957</v>
      </c>
      <c r="T1721">
        <v>-16.282835552356957</v>
      </c>
    </row>
    <row r="1722" spans="1:20" x14ac:dyDescent="0.3">
      <c r="A1722">
        <v>1721</v>
      </c>
      <c r="B1722" s="1">
        <v>44270</v>
      </c>
      <c r="C1722">
        <v>16</v>
      </c>
      <c r="D1722">
        <v>9</v>
      </c>
      <c r="E1722">
        <v>12</v>
      </c>
      <c r="F1722">
        <v>15</v>
      </c>
      <c r="G1722">
        <v>7</v>
      </c>
      <c r="H1722">
        <v>10</v>
      </c>
      <c r="I1722">
        <v>16</v>
      </c>
      <c r="J1722">
        <f t="shared" si="33"/>
        <v>-59.282835552356957</v>
      </c>
      <c r="K1722">
        <v>-51.282835552356957</v>
      </c>
      <c r="L1722">
        <v>-51.282835552356957</v>
      </c>
      <c r="M1722">
        <v>-55.282835552356957</v>
      </c>
      <c r="N1722">
        <v>-53.282835552356957</v>
      </c>
      <c r="O1722">
        <v>-55.282835552356957</v>
      </c>
      <c r="P1722">
        <v>-54.282835552356957</v>
      </c>
      <c r="Q1722">
        <v>-36.282835552356957</v>
      </c>
      <c r="R1722">
        <v>-38.282835552356957</v>
      </c>
      <c r="S1722">
        <v>-37.282835552356957</v>
      </c>
      <c r="T1722">
        <v>-38.282835552356957</v>
      </c>
    </row>
    <row r="1723" spans="1:20" x14ac:dyDescent="0.3">
      <c r="A1723">
        <v>1722</v>
      </c>
      <c r="B1723" s="1">
        <v>44271</v>
      </c>
      <c r="C1723">
        <v>17</v>
      </c>
      <c r="D1723">
        <v>8</v>
      </c>
      <c r="E1723">
        <v>11</v>
      </c>
      <c r="F1723">
        <v>15</v>
      </c>
      <c r="G1723">
        <v>7</v>
      </c>
      <c r="H1723">
        <v>8</v>
      </c>
      <c r="I1723">
        <v>17</v>
      </c>
      <c r="J1723">
        <f t="shared" si="33"/>
        <v>-58.282835552356957</v>
      </c>
      <c r="K1723">
        <v>-59.282835552356957</v>
      </c>
      <c r="L1723">
        <v>-51.282835552356957</v>
      </c>
      <c r="M1723">
        <v>-51.282835552356957</v>
      </c>
      <c r="N1723">
        <v>-55.282835552356957</v>
      </c>
      <c r="O1723">
        <v>-53.282835552356957</v>
      </c>
      <c r="P1723">
        <v>-55.282835552356957</v>
      </c>
      <c r="Q1723">
        <v>-54.282835552356957</v>
      </c>
      <c r="R1723">
        <v>-36.282835552356957</v>
      </c>
      <c r="S1723">
        <v>-38.282835552356957</v>
      </c>
      <c r="T1723">
        <v>-37.282835552356957</v>
      </c>
    </row>
    <row r="1724" spans="1:20" x14ac:dyDescent="0.3">
      <c r="A1724">
        <v>1723</v>
      </c>
      <c r="B1724" s="1">
        <v>44272</v>
      </c>
      <c r="C1724">
        <v>16</v>
      </c>
      <c r="D1724">
        <v>7</v>
      </c>
      <c r="E1724">
        <v>10</v>
      </c>
      <c r="F1724">
        <v>15</v>
      </c>
      <c r="G1724">
        <v>7</v>
      </c>
      <c r="H1724">
        <v>11</v>
      </c>
      <c r="I1724">
        <v>16</v>
      </c>
      <c r="J1724">
        <f t="shared" si="33"/>
        <v>-59.282835552356957</v>
      </c>
      <c r="K1724">
        <v>-58.282835552356957</v>
      </c>
      <c r="L1724">
        <v>-59.282835552356957</v>
      </c>
      <c r="M1724">
        <v>-51.282835552356957</v>
      </c>
      <c r="N1724">
        <v>-51.282835552356957</v>
      </c>
      <c r="O1724">
        <v>-55.282835552356957</v>
      </c>
      <c r="P1724">
        <v>-53.282835552356957</v>
      </c>
      <c r="Q1724">
        <v>-55.282835552356957</v>
      </c>
      <c r="R1724">
        <v>-54.282835552356957</v>
      </c>
      <c r="S1724">
        <v>-36.282835552356957</v>
      </c>
      <c r="T1724">
        <v>-38.282835552356957</v>
      </c>
    </row>
    <row r="1725" spans="1:20" x14ac:dyDescent="0.3">
      <c r="A1725">
        <v>1724</v>
      </c>
      <c r="B1725" s="1">
        <v>44273</v>
      </c>
      <c r="C1725">
        <v>15</v>
      </c>
      <c r="D1725">
        <v>5</v>
      </c>
      <c r="E1725">
        <v>10</v>
      </c>
      <c r="F1725">
        <v>14</v>
      </c>
      <c r="G1725">
        <v>7</v>
      </c>
      <c r="H1725">
        <v>8</v>
      </c>
      <c r="I1725">
        <v>15</v>
      </c>
      <c r="J1725">
        <f t="shared" si="33"/>
        <v>-60.282835552356957</v>
      </c>
      <c r="K1725">
        <v>-59.282835552356957</v>
      </c>
      <c r="L1725">
        <v>-58.282835552356957</v>
      </c>
      <c r="M1725">
        <v>-59.282835552356957</v>
      </c>
      <c r="N1725">
        <v>-51.282835552356957</v>
      </c>
      <c r="O1725">
        <v>-51.282835552356957</v>
      </c>
      <c r="P1725">
        <v>-55.282835552356957</v>
      </c>
      <c r="Q1725">
        <v>-53.282835552356957</v>
      </c>
      <c r="R1725">
        <v>-55.282835552356957</v>
      </c>
      <c r="S1725">
        <v>-54.282835552356957</v>
      </c>
      <c r="T1725">
        <v>-36.282835552356957</v>
      </c>
    </row>
    <row r="1726" spans="1:20" x14ac:dyDescent="0.3">
      <c r="A1726">
        <v>1725</v>
      </c>
      <c r="B1726" s="1">
        <v>44274</v>
      </c>
      <c r="C1726">
        <v>10</v>
      </c>
      <c r="D1726">
        <v>3</v>
      </c>
      <c r="E1726">
        <v>11</v>
      </c>
      <c r="F1726">
        <v>14</v>
      </c>
      <c r="G1726">
        <v>7</v>
      </c>
      <c r="H1726">
        <v>9</v>
      </c>
      <c r="I1726">
        <v>14</v>
      </c>
      <c r="J1726">
        <f t="shared" si="33"/>
        <v>-61.282835552356957</v>
      </c>
      <c r="K1726">
        <v>-60.282835552356957</v>
      </c>
      <c r="L1726">
        <v>-59.282835552356957</v>
      </c>
      <c r="M1726">
        <v>-58.282835552356957</v>
      </c>
      <c r="N1726">
        <v>-59.282835552356957</v>
      </c>
      <c r="O1726">
        <v>-51.282835552356957</v>
      </c>
      <c r="P1726">
        <v>-51.282835552356957</v>
      </c>
      <c r="Q1726">
        <v>-55.282835552356957</v>
      </c>
      <c r="R1726">
        <v>-53.282835552356957</v>
      </c>
      <c r="S1726">
        <v>-55.282835552356957</v>
      </c>
      <c r="T1726">
        <v>-54.282835552356957</v>
      </c>
    </row>
    <row r="1727" spans="1:20" x14ac:dyDescent="0.3">
      <c r="A1727">
        <v>1726</v>
      </c>
      <c r="B1727" s="1">
        <v>44275</v>
      </c>
      <c r="C1727">
        <v>7</v>
      </c>
      <c r="D1727">
        <v>3</v>
      </c>
      <c r="E1727">
        <v>16</v>
      </c>
      <c r="F1727">
        <v>14</v>
      </c>
      <c r="G1727">
        <v>7</v>
      </c>
      <c r="H1727">
        <v>5</v>
      </c>
      <c r="I1727">
        <v>16</v>
      </c>
      <c r="J1727">
        <f t="shared" si="33"/>
        <v>-59.282835552356957</v>
      </c>
      <c r="K1727">
        <v>-61.282835552356957</v>
      </c>
      <c r="L1727">
        <v>-60.282835552356957</v>
      </c>
      <c r="M1727">
        <v>-59.282835552356957</v>
      </c>
      <c r="N1727">
        <v>-58.282835552356957</v>
      </c>
      <c r="O1727">
        <v>-59.282835552356957</v>
      </c>
      <c r="P1727">
        <v>-51.282835552356957</v>
      </c>
      <c r="Q1727">
        <v>-51.282835552356957</v>
      </c>
      <c r="R1727">
        <v>-55.282835552356957</v>
      </c>
      <c r="S1727">
        <v>-53.282835552356957</v>
      </c>
      <c r="T1727">
        <v>-55.282835552356957</v>
      </c>
    </row>
    <row r="1728" spans="1:20" x14ac:dyDescent="0.3">
      <c r="A1728">
        <v>1727</v>
      </c>
      <c r="B1728" s="1">
        <v>44276</v>
      </c>
      <c r="C1728">
        <v>5</v>
      </c>
      <c r="D1728">
        <v>33</v>
      </c>
      <c r="E1728">
        <v>19</v>
      </c>
      <c r="F1728">
        <v>15</v>
      </c>
      <c r="G1728">
        <v>7</v>
      </c>
      <c r="H1728">
        <v>6</v>
      </c>
      <c r="I1728">
        <v>33</v>
      </c>
      <c r="J1728">
        <f t="shared" si="33"/>
        <v>-42.282835552356957</v>
      </c>
      <c r="K1728">
        <v>-59.282835552356957</v>
      </c>
      <c r="L1728">
        <v>-61.282835552356957</v>
      </c>
      <c r="M1728">
        <v>-60.282835552356957</v>
      </c>
      <c r="N1728">
        <v>-59.282835552356957</v>
      </c>
      <c r="O1728">
        <v>-58.282835552356957</v>
      </c>
      <c r="P1728">
        <v>-59.282835552356957</v>
      </c>
      <c r="Q1728">
        <v>-51.282835552356957</v>
      </c>
      <c r="R1728">
        <v>-51.282835552356957</v>
      </c>
      <c r="S1728">
        <v>-55.282835552356957</v>
      </c>
      <c r="T1728">
        <v>-53.282835552356957</v>
      </c>
    </row>
    <row r="1729" spans="1:20" x14ac:dyDescent="0.3">
      <c r="A1729">
        <v>1728</v>
      </c>
      <c r="B1729" s="1">
        <v>44277</v>
      </c>
      <c r="C1729">
        <v>51</v>
      </c>
      <c r="D1729">
        <v>61</v>
      </c>
      <c r="E1729">
        <v>24</v>
      </c>
      <c r="F1729">
        <v>17</v>
      </c>
      <c r="G1729">
        <v>9</v>
      </c>
      <c r="H1729">
        <v>8</v>
      </c>
      <c r="I1729">
        <v>61</v>
      </c>
      <c r="J1729">
        <f t="shared" si="33"/>
        <v>-14.282835552356957</v>
      </c>
      <c r="K1729">
        <v>-42.282835552356957</v>
      </c>
      <c r="L1729">
        <v>-59.282835552356957</v>
      </c>
      <c r="M1729">
        <v>-61.282835552356957</v>
      </c>
      <c r="N1729">
        <v>-60.282835552356957</v>
      </c>
      <c r="O1729">
        <v>-59.282835552356957</v>
      </c>
      <c r="P1729">
        <v>-58.282835552356957</v>
      </c>
      <c r="Q1729">
        <v>-59.282835552356957</v>
      </c>
      <c r="R1729">
        <v>-51.282835552356957</v>
      </c>
      <c r="S1729">
        <v>-51.282835552356957</v>
      </c>
      <c r="T1729">
        <v>-55.282835552356957</v>
      </c>
    </row>
    <row r="1730" spans="1:20" x14ac:dyDescent="0.3">
      <c r="A1730">
        <v>1729</v>
      </c>
      <c r="B1730" s="1">
        <v>44278</v>
      </c>
      <c r="C1730">
        <v>81</v>
      </c>
      <c r="D1730">
        <v>63</v>
      </c>
      <c r="E1730">
        <v>9</v>
      </c>
      <c r="F1730">
        <v>18</v>
      </c>
      <c r="G1730">
        <v>11</v>
      </c>
      <c r="H1730">
        <v>12</v>
      </c>
      <c r="I1730">
        <v>81</v>
      </c>
      <c r="J1730">
        <f t="shared" si="33"/>
        <v>5.717164447643043</v>
      </c>
      <c r="K1730">
        <v>-14.282835552356957</v>
      </c>
      <c r="L1730">
        <v>-42.282835552356957</v>
      </c>
      <c r="M1730">
        <v>-59.282835552356957</v>
      </c>
      <c r="N1730">
        <v>-61.282835552356957</v>
      </c>
      <c r="O1730">
        <v>-60.282835552356957</v>
      </c>
      <c r="P1730">
        <v>-59.282835552356957</v>
      </c>
      <c r="Q1730">
        <v>-58.282835552356957</v>
      </c>
      <c r="R1730">
        <v>-59.282835552356957</v>
      </c>
      <c r="S1730">
        <v>-51.282835552356957</v>
      </c>
      <c r="T1730">
        <v>-51.282835552356957</v>
      </c>
    </row>
    <row r="1731" spans="1:20" x14ac:dyDescent="0.3">
      <c r="A1731">
        <v>1730</v>
      </c>
      <c r="B1731" s="1">
        <v>44279</v>
      </c>
      <c r="C1731">
        <v>101</v>
      </c>
      <c r="D1731">
        <v>58</v>
      </c>
      <c r="E1731">
        <v>11</v>
      </c>
      <c r="F1731">
        <v>18</v>
      </c>
      <c r="G1731">
        <v>8</v>
      </c>
      <c r="H1731">
        <v>17</v>
      </c>
      <c r="I1731">
        <v>101</v>
      </c>
      <c r="J1731">
        <f t="shared" ref="J1731:J1794" si="34">(I1731-$V$2)</f>
        <v>25.717164447643043</v>
      </c>
      <c r="K1731">
        <v>5.717164447643043</v>
      </c>
      <c r="L1731">
        <v>-14.282835552356957</v>
      </c>
      <c r="M1731">
        <v>-42.282835552356957</v>
      </c>
      <c r="N1731">
        <v>-59.282835552356957</v>
      </c>
      <c r="O1731">
        <v>-61.282835552356957</v>
      </c>
      <c r="P1731">
        <v>-60.282835552356957</v>
      </c>
      <c r="Q1731">
        <v>-59.282835552356957</v>
      </c>
      <c r="R1731">
        <v>-58.282835552356957</v>
      </c>
      <c r="S1731">
        <v>-59.282835552356957</v>
      </c>
      <c r="T1731">
        <v>-51.282835552356957</v>
      </c>
    </row>
    <row r="1732" spans="1:20" x14ac:dyDescent="0.3">
      <c r="A1732">
        <v>1731</v>
      </c>
      <c r="B1732" s="1">
        <v>44280</v>
      </c>
      <c r="C1732">
        <v>113</v>
      </c>
      <c r="D1732">
        <v>34</v>
      </c>
      <c r="E1732">
        <v>9</v>
      </c>
      <c r="F1732">
        <v>16</v>
      </c>
      <c r="G1732">
        <v>7</v>
      </c>
      <c r="H1732">
        <v>10</v>
      </c>
      <c r="I1732">
        <v>113</v>
      </c>
      <c r="J1732">
        <f t="shared" si="34"/>
        <v>37.717164447643043</v>
      </c>
      <c r="K1732">
        <v>25.717164447643043</v>
      </c>
      <c r="L1732">
        <v>5.717164447643043</v>
      </c>
      <c r="M1732">
        <v>-14.282835552356957</v>
      </c>
      <c r="N1732">
        <v>-42.282835552356957</v>
      </c>
      <c r="O1732">
        <v>-59.282835552356957</v>
      </c>
      <c r="P1732">
        <v>-61.282835552356957</v>
      </c>
      <c r="Q1732">
        <v>-60.282835552356957</v>
      </c>
      <c r="R1732">
        <v>-59.282835552356957</v>
      </c>
      <c r="S1732">
        <v>-58.282835552356957</v>
      </c>
      <c r="T1732">
        <v>-59.282835552356957</v>
      </c>
    </row>
    <row r="1733" spans="1:20" x14ac:dyDescent="0.3">
      <c r="A1733">
        <v>1732</v>
      </c>
      <c r="B1733" s="1">
        <v>44281</v>
      </c>
      <c r="C1733">
        <v>59</v>
      </c>
      <c r="D1733">
        <v>22</v>
      </c>
      <c r="E1733">
        <v>9</v>
      </c>
      <c r="F1733">
        <v>15</v>
      </c>
      <c r="G1733">
        <v>7</v>
      </c>
      <c r="H1733">
        <v>8</v>
      </c>
      <c r="I1733">
        <v>59</v>
      </c>
      <c r="J1733">
        <f t="shared" si="34"/>
        <v>-16.282835552356957</v>
      </c>
      <c r="K1733">
        <v>37.717164447643043</v>
      </c>
      <c r="L1733">
        <v>25.717164447643043</v>
      </c>
      <c r="M1733">
        <v>5.717164447643043</v>
      </c>
      <c r="N1733">
        <v>-14.282835552356957</v>
      </c>
      <c r="O1733">
        <v>-42.282835552356957</v>
      </c>
      <c r="P1733">
        <v>-59.282835552356957</v>
      </c>
      <c r="Q1733">
        <v>-61.282835552356957</v>
      </c>
      <c r="R1733">
        <v>-60.282835552356957</v>
      </c>
      <c r="S1733">
        <v>-59.282835552356957</v>
      </c>
      <c r="T1733">
        <v>-58.282835552356957</v>
      </c>
    </row>
    <row r="1734" spans="1:20" x14ac:dyDescent="0.3">
      <c r="A1734">
        <v>1733</v>
      </c>
      <c r="B1734" s="1">
        <v>44282</v>
      </c>
      <c r="C1734">
        <v>38</v>
      </c>
      <c r="D1734">
        <v>25</v>
      </c>
      <c r="E1734">
        <v>7</v>
      </c>
      <c r="F1734">
        <v>15</v>
      </c>
      <c r="G1734">
        <v>7</v>
      </c>
      <c r="H1734">
        <v>10</v>
      </c>
      <c r="I1734">
        <v>38</v>
      </c>
      <c r="J1734">
        <f t="shared" si="34"/>
        <v>-37.282835552356957</v>
      </c>
      <c r="K1734">
        <v>-16.282835552356957</v>
      </c>
      <c r="L1734">
        <v>37.717164447643043</v>
      </c>
      <c r="M1734">
        <v>25.717164447643043</v>
      </c>
      <c r="N1734">
        <v>5.717164447643043</v>
      </c>
      <c r="O1734">
        <v>-14.282835552356957</v>
      </c>
      <c r="P1734">
        <v>-42.282835552356957</v>
      </c>
      <c r="Q1734">
        <v>-59.282835552356957</v>
      </c>
      <c r="R1734">
        <v>-61.282835552356957</v>
      </c>
      <c r="S1734">
        <v>-60.282835552356957</v>
      </c>
      <c r="T1734">
        <v>-59.282835552356957</v>
      </c>
    </row>
    <row r="1735" spans="1:20" x14ac:dyDescent="0.3">
      <c r="A1735">
        <v>1734</v>
      </c>
      <c r="B1735" s="1">
        <v>44283</v>
      </c>
      <c r="C1735">
        <v>42</v>
      </c>
      <c r="D1735">
        <v>39</v>
      </c>
      <c r="E1735">
        <v>11</v>
      </c>
      <c r="F1735">
        <v>15</v>
      </c>
      <c r="G1735">
        <v>7</v>
      </c>
      <c r="H1735">
        <v>11</v>
      </c>
      <c r="I1735">
        <v>42</v>
      </c>
      <c r="J1735">
        <f t="shared" si="34"/>
        <v>-33.282835552356957</v>
      </c>
      <c r="K1735">
        <v>-37.282835552356957</v>
      </c>
      <c r="L1735">
        <v>-16.282835552356957</v>
      </c>
      <c r="M1735">
        <v>37.717164447643043</v>
      </c>
      <c r="N1735">
        <v>25.717164447643043</v>
      </c>
      <c r="O1735">
        <v>5.717164447643043</v>
      </c>
      <c r="P1735">
        <v>-14.282835552356957</v>
      </c>
      <c r="Q1735">
        <v>-42.282835552356957</v>
      </c>
      <c r="R1735">
        <v>-59.282835552356957</v>
      </c>
      <c r="S1735">
        <v>-61.282835552356957</v>
      </c>
      <c r="T1735">
        <v>-60.282835552356957</v>
      </c>
    </row>
    <row r="1736" spans="1:20" x14ac:dyDescent="0.3">
      <c r="A1736">
        <v>1735</v>
      </c>
      <c r="B1736" s="1">
        <v>44284</v>
      </c>
      <c r="C1736">
        <v>63</v>
      </c>
      <c r="D1736">
        <v>43</v>
      </c>
      <c r="E1736">
        <v>14</v>
      </c>
      <c r="F1736">
        <v>16</v>
      </c>
      <c r="G1736">
        <v>7</v>
      </c>
      <c r="H1736">
        <v>14</v>
      </c>
      <c r="I1736">
        <v>63</v>
      </c>
      <c r="J1736">
        <f t="shared" si="34"/>
        <v>-12.282835552356957</v>
      </c>
      <c r="K1736">
        <v>-33.282835552356957</v>
      </c>
      <c r="L1736">
        <v>-37.282835552356957</v>
      </c>
      <c r="M1736">
        <v>-16.282835552356957</v>
      </c>
      <c r="N1736">
        <v>37.717164447643043</v>
      </c>
      <c r="O1736">
        <v>25.717164447643043</v>
      </c>
      <c r="P1736">
        <v>5.717164447643043</v>
      </c>
      <c r="Q1736">
        <v>-14.282835552356957</v>
      </c>
      <c r="R1736">
        <v>-42.282835552356957</v>
      </c>
      <c r="S1736">
        <v>-59.282835552356957</v>
      </c>
      <c r="T1736">
        <v>-61.282835552356957</v>
      </c>
    </row>
    <row r="1737" spans="1:20" x14ac:dyDescent="0.3">
      <c r="A1737">
        <v>1736</v>
      </c>
      <c r="B1737" s="1">
        <v>44285</v>
      </c>
      <c r="C1737">
        <v>67</v>
      </c>
      <c r="D1737">
        <v>49</v>
      </c>
      <c r="E1737">
        <v>13</v>
      </c>
      <c r="F1737">
        <v>16</v>
      </c>
      <c r="G1737">
        <v>7</v>
      </c>
      <c r="H1737">
        <v>13</v>
      </c>
      <c r="I1737">
        <v>67</v>
      </c>
      <c r="J1737">
        <f t="shared" si="34"/>
        <v>-8.282835552356957</v>
      </c>
      <c r="K1737">
        <v>-12.282835552356957</v>
      </c>
      <c r="L1737">
        <v>-33.282835552356957</v>
      </c>
      <c r="M1737">
        <v>-37.282835552356957</v>
      </c>
      <c r="N1737">
        <v>-16.282835552356957</v>
      </c>
      <c r="O1737">
        <v>37.717164447643043</v>
      </c>
      <c r="P1737">
        <v>25.717164447643043</v>
      </c>
      <c r="Q1737">
        <v>5.717164447643043</v>
      </c>
      <c r="R1737">
        <v>-14.282835552356957</v>
      </c>
      <c r="S1737">
        <v>-42.282835552356957</v>
      </c>
      <c r="T1737">
        <v>-59.282835552356957</v>
      </c>
    </row>
    <row r="1738" spans="1:20" x14ac:dyDescent="0.3">
      <c r="A1738">
        <v>1737</v>
      </c>
      <c r="B1738" s="1">
        <v>44286</v>
      </c>
      <c r="C1738">
        <v>74</v>
      </c>
      <c r="D1738">
        <v>37</v>
      </c>
      <c r="E1738">
        <v>15</v>
      </c>
      <c r="F1738">
        <v>15</v>
      </c>
      <c r="G1738">
        <v>7</v>
      </c>
      <c r="H1738">
        <v>12</v>
      </c>
      <c r="I1738">
        <v>74</v>
      </c>
      <c r="J1738">
        <f t="shared" si="34"/>
        <v>-1.282835552356957</v>
      </c>
      <c r="K1738">
        <v>-8.282835552356957</v>
      </c>
      <c r="L1738">
        <v>-12.282835552356957</v>
      </c>
      <c r="M1738">
        <v>-33.282835552356957</v>
      </c>
      <c r="N1738">
        <v>-37.282835552356957</v>
      </c>
      <c r="O1738">
        <v>-16.282835552356957</v>
      </c>
      <c r="P1738">
        <v>37.717164447643043</v>
      </c>
      <c r="Q1738">
        <v>25.717164447643043</v>
      </c>
      <c r="R1738">
        <v>5.717164447643043</v>
      </c>
      <c r="S1738">
        <v>-14.282835552356957</v>
      </c>
      <c r="T1738">
        <v>-42.282835552356957</v>
      </c>
    </row>
    <row r="1739" spans="1:20" x14ac:dyDescent="0.3">
      <c r="A1739">
        <v>1738</v>
      </c>
      <c r="B1739" s="1">
        <v>44287</v>
      </c>
      <c r="C1739">
        <v>54</v>
      </c>
      <c r="D1739">
        <v>28</v>
      </c>
      <c r="E1739">
        <v>16</v>
      </c>
      <c r="F1739">
        <v>15</v>
      </c>
      <c r="G1739">
        <v>7</v>
      </c>
      <c r="H1739">
        <v>12</v>
      </c>
      <c r="I1739">
        <v>54</v>
      </c>
      <c r="J1739">
        <f t="shared" si="34"/>
        <v>-21.282835552356957</v>
      </c>
      <c r="K1739">
        <v>-1.282835552356957</v>
      </c>
      <c r="L1739">
        <v>-8.282835552356957</v>
      </c>
      <c r="M1739">
        <v>-12.282835552356957</v>
      </c>
      <c r="N1739">
        <v>-33.282835552356957</v>
      </c>
      <c r="O1739">
        <v>-37.282835552356957</v>
      </c>
      <c r="P1739">
        <v>-16.282835552356957</v>
      </c>
      <c r="Q1739">
        <v>37.717164447643043</v>
      </c>
      <c r="R1739">
        <v>25.717164447643043</v>
      </c>
      <c r="S1739">
        <v>5.717164447643043</v>
      </c>
      <c r="T1739">
        <v>-14.282835552356957</v>
      </c>
    </row>
    <row r="1740" spans="1:20" x14ac:dyDescent="0.3">
      <c r="A1740">
        <v>1739</v>
      </c>
      <c r="B1740" s="1">
        <v>44288</v>
      </c>
      <c r="C1740">
        <v>44</v>
      </c>
      <c r="D1740">
        <v>34</v>
      </c>
      <c r="E1740">
        <v>16</v>
      </c>
      <c r="F1740">
        <v>15</v>
      </c>
      <c r="G1740">
        <v>8</v>
      </c>
      <c r="H1740">
        <v>11</v>
      </c>
      <c r="I1740">
        <v>44</v>
      </c>
      <c r="J1740">
        <f t="shared" si="34"/>
        <v>-31.282835552356957</v>
      </c>
      <c r="K1740">
        <v>-21.282835552356957</v>
      </c>
      <c r="L1740">
        <v>-1.282835552356957</v>
      </c>
      <c r="M1740">
        <v>-8.282835552356957</v>
      </c>
      <c r="N1740">
        <v>-12.282835552356957</v>
      </c>
      <c r="O1740">
        <v>-33.282835552356957</v>
      </c>
      <c r="P1740">
        <v>-37.282835552356957</v>
      </c>
      <c r="Q1740">
        <v>-16.282835552356957</v>
      </c>
      <c r="R1740">
        <v>37.717164447643043</v>
      </c>
      <c r="S1740">
        <v>25.717164447643043</v>
      </c>
      <c r="T1740">
        <v>5.717164447643043</v>
      </c>
    </row>
    <row r="1741" spans="1:20" x14ac:dyDescent="0.3">
      <c r="A1741">
        <v>1740</v>
      </c>
      <c r="B1741" s="1">
        <v>44289</v>
      </c>
      <c r="C1741">
        <v>53</v>
      </c>
      <c r="D1741">
        <v>43</v>
      </c>
      <c r="E1741">
        <v>16</v>
      </c>
      <c r="F1741">
        <v>16</v>
      </c>
      <c r="G1741">
        <v>8</v>
      </c>
      <c r="H1741">
        <v>11</v>
      </c>
      <c r="I1741">
        <v>53</v>
      </c>
      <c r="J1741">
        <f t="shared" si="34"/>
        <v>-22.282835552356957</v>
      </c>
      <c r="K1741">
        <v>-31.282835552356957</v>
      </c>
      <c r="L1741">
        <v>-21.282835552356957</v>
      </c>
      <c r="M1741">
        <v>-1.282835552356957</v>
      </c>
      <c r="N1741">
        <v>-8.282835552356957</v>
      </c>
      <c r="O1741">
        <v>-12.282835552356957</v>
      </c>
      <c r="P1741">
        <v>-33.282835552356957</v>
      </c>
      <c r="Q1741">
        <v>-37.282835552356957</v>
      </c>
      <c r="R1741">
        <v>-16.282835552356957</v>
      </c>
      <c r="S1741">
        <v>37.717164447643043</v>
      </c>
      <c r="T1741">
        <v>25.717164447643043</v>
      </c>
    </row>
    <row r="1742" spans="1:20" x14ac:dyDescent="0.3">
      <c r="A1742">
        <v>1741</v>
      </c>
      <c r="B1742" s="1">
        <v>44290</v>
      </c>
      <c r="C1742">
        <v>66</v>
      </c>
      <c r="D1742">
        <v>41</v>
      </c>
      <c r="E1742">
        <v>9</v>
      </c>
      <c r="F1742">
        <v>16</v>
      </c>
      <c r="G1742">
        <v>8</v>
      </c>
      <c r="H1742">
        <v>14</v>
      </c>
      <c r="I1742">
        <v>66</v>
      </c>
      <c r="J1742">
        <f t="shared" si="34"/>
        <v>-9.282835552356957</v>
      </c>
      <c r="K1742">
        <v>-22.282835552356957</v>
      </c>
      <c r="L1742">
        <v>-31.282835552356957</v>
      </c>
      <c r="M1742">
        <v>-21.282835552356957</v>
      </c>
      <c r="N1742">
        <v>-1.282835552356957</v>
      </c>
      <c r="O1742">
        <v>-8.282835552356957</v>
      </c>
      <c r="P1742">
        <v>-12.282835552356957</v>
      </c>
      <c r="Q1742">
        <v>-33.282835552356957</v>
      </c>
      <c r="R1742">
        <v>-37.282835552356957</v>
      </c>
      <c r="S1742">
        <v>-16.282835552356957</v>
      </c>
      <c r="T1742">
        <v>37.717164447643043</v>
      </c>
    </row>
    <row r="1743" spans="1:20" x14ac:dyDescent="0.3">
      <c r="A1743">
        <v>1742</v>
      </c>
      <c r="B1743" s="1">
        <v>44291</v>
      </c>
      <c r="C1743">
        <v>63</v>
      </c>
      <c r="D1743">
        <v>44</v>
      </c>
      <c r="E1743">
        <v>22</v>
      </c>
      <c r="F1743">
        <v>16</v>
      </c>
      <c r="G1743">
        <v>8</v>
      </c>
      <c r="H1743">
        <v>10</v>
      </c>
      <c r="I1743">
        <v>63</v>
      </c>
      <c r="J1743">
        <f t="shared" si="34"/>
        <v>-12.282835552356957</v>
      </c>
      <c r="K1743">
        <v>-9.282835552356957</v>
      </c>
      <c r="L1743">
        <v>-22.282835552356957</v>
      </c>
      <c r="M1743">
        <v>-31.282835552356957</v>
      </c>
      <c r="N1743">
        <v>-21.282835552356957</v>
      </c>
      <c r="O1743">
        <v>-1.282835552356957</v>
      </c>
      <c r="P1743">
        <v>-8.282835552356957</v>
      </c>
      <c r="Q1743">
        <v>-12.282835552356957</v>
      </c>
      <c r="R1743">
        <v>-33.282835552356957</v>
      </c>
      <c r="S1743">
        <v>-37.282835552356957</v>
      </c>
      <c r="T1743">
        <v>-16.282835552356957</v>
      </c>
    </row>
    <row r="1744" spans="1:20" x14ac:dyDescent="0.3">
      <c r="A1744">
        <v>1743</v>
      </c>
      <c r="B1744" s="1">
        <v>44292</v>
      </c>
      <c r="C1744">
        <v>70</v>
      </c>
      <c r="D1744">
        <v>31</v>
      </c>
      <c r="E1744">
        <v>20</v>
      </c>
      <c r="F1744">
        <v>16</v>
      </c>
      <c r="G1744">
        <v>7</v>
      </c>
      <c r="H1744">
        <v>9</v>
      </c>
      <c r="I1744">
        <v>70</v>
      </c>
      <c r="J1744">
        <f t="shared" si="34"/>
        <v>-5.282835552356957</v>
      </c>
      <c r="K1744">
        <v>-12.282835552356957</v>
      </c>
      <c r="L1744">
        <v>-9.282835552356957</v>
      </c>
      <c r="M1744">
        <v>-22.282835552356957</v>
      </c>
      <c r="N1744">
        <v>-31.282835552356957</v>
      </c>
      <c r="O1744">
        <v>-21.282835552356957</v>
      </c>
      <c r="P1744">
        <v>-1.282835552356957</v>
      </c>
      <c r="Q1744">
        <v>-8.282835552356957</v>
      </c>
      <c r="R1744">
        <v>-12.282835552356957</v>
      </c>
      <c r="S1744">
        <v>-33.282835552356957</v>
      </c>
      <c r="T1744">
        <v>-37.282835552356957</v>
      </c>
    </row>
    <row r="1745" spans="1:20" x14ac:dyDescent="0.3">
      <c r="A1745">
        <v>1744</v>
      </c>
      <c r="B1745" s="1">
        <v>44293</v>
      </c>
      <c r="C1745">
        <v>44</v>
      </c>
      <c r="D1745">
        <v>32</v>
      </c>
      <c r="E1745">
        <v>18</v>
      </c>
      <c r="F1745">
        <v>15</v>
      </c>
      <c r="G1745">
        <v>8</v>
      </c>
      <c r="H1745">
        <v>10</v>
      </c>
      <c r="I1745">
        <v>44</v>
      </c>
      <c r="J1745">
        <f t="shared" si="34"/>
        <v>-31.282835552356957</v>
      </c>
      <c r="K1745">
        <v>-5.282835552356957</v>
      </c>
      <c r="L1745">
        <v>-12.282835552356957</v>
      </c>
      <c r="M1745">
        <v>-9.282835552356957</v>
      </c>
      <c r="N1745">
        <v>-22.282835552356957</v>
      </c>
      <c r="O1745">
        <v>-31.282835552356957</v>
      </c>
      <c r="P1745">
        <v>-21.282835552356957</v>
      </c>
      <c r="Q1745">
        <v>-1.282835552356957</v>
      </c>
      <c r="R1745">
        <v>-8.282835552356957</v>
      </c>
      <c r="S1745">
        <v>-12.282835552356957</v>
      </c>
      <c r="T1745">
        <v>-33.282835552356957</v>
      </c>
    </row>
    <row r="1746" spans="1:20" x14ac:dyDescent="0.3">
      <c r="A1746">
        <v>1745</v>
      </c>
      <c r="B1746" s="1">
        <v>44294</v>
      </c>
      <c r="C1746">
        <v>44</v>
      </c>
      <c r="D1746">
        <v>30</v>
      </c>
      <c r="E1746">
        <v>10</v>
      </c>
      <c r="F1746">
        <v>15</v>
      </c>
      <c r="G1746">
        <v>8</v>
      </c>
      <c r="H1746">
        <v>7</v>
      </c>
      <c r="I1746">
        <v>44</v>
      </c>
      <c r="J1746">
        <f t="shared" si="34"/>
        <v>-31.282835552356957</v>
      </c>
      <c r="K1746">
        <v>-31.282835552356957</v>
      </c>
      <c r="L1746">
        <v>-5.282835552356957</v>
      </c>
      <c r="M1746">
        <v>-12.282835552356957</v>
      </c>
      <c r="N1746">
        <v>-9.282835552356957</v>
      </c>
      <c r="O1746">
        <v>-22.282835552356957</v>
      </c>
      <c r="P1746">
        <v>-31.282835552356957</v>
      </c>
      <c r="Q1746">
        <v>-21.282835552356957</v>
      </c>
      <c r="R1746">
        <v>-1.282835552356957</v>
      </c>
      <c r="S1746">
        <v>-8.282835552356957</v>
      </c>
      <c r="T1746">
        <v>-12.282835552356957</v>
      </c>
    </row>
    <row r="1747" spans="1:20" x14ac:dyDescent="0.3">
      <c r="A1747">
        <v>1746</v>
      </c>
      <c r="B1747" s="1">
        <v>44295</v>
      </c>
      <c r="C1747">
        <v>46</v>
      </c>
      <c r="D1747">
        <v>43</v>
      </c>
      <c r="E1747">
        <v>9</v>
      </c>
      <c r="F1747">
        <v>14</v>
      </c>
      <c r="G1747">
        <v>8</v>
      </c>
      <c r="H1747">
        <v>9</v>
      </c>
      <c r="I1747">
        <v>46</v>
      </c>
      <c r="J1747">
        <f t="shared" si="34"/>
        <v>-29.282835552356957</v>
      </c>
      <c r="K1747">
        <v>-31.282835552356957</v>
      </c>
      <c r="L1747">
        <v>-31.282835552356957</v>
      </c>
      <c r="M1747">
        <v>-5.282835552356957</v>
      </c>
      <c r="N1747">
        <v>-12.282835552356957</v>
      </c>
      <c r="O1747">
        <v>-9.282835552356957</v>
      </c>
      <c r="P1747">
        <v>-22.282835552356957</v>
      </c>
      <c r="Q1747">
        <v>-31.282835552356957</v>
      </c>
      <c r="R1747">
        <v>-21.282835552356957</v>
      </c>
      <c r="S1747">
        <v>-1.282835552356957</v>
      </c>
      <c r="T1747">
        <v>-8.282835552356957</v>
      </c>
    </row>
    <row r="1748" spans="1:20" x14ac:dyDescent="0.3">
      <c r="A1748">
        <v>1747</v>
      </c>
      <c r="B1748" s="1">
        <v>44296</v>
      </c>
      <c r="C1748">
        <v>77</v>
      </c>
      <c r="D1748">
        <v>44</v>
      </c>
      <c r="E1748">
        <v>13</v>
      </c>
      <c r="F1748">
        <v>15</v>
      </c>
      <c r="G1748">
        <v>8</v>
      </c>
      <c r="H1748">
        <v>10</v>
      </c>
      <c r="I1748">
        <v>77</v>
      </c>
      <c r="J1748">
        <f t="shared" si="34"/>
        <v>1.717164447643043</v>
      </c>
      <c r="K1748">
        <v>-29.282835552356957</v>
      </c>
      <c r="L1748">
        <v>-31.282835552356957</v>
      </c>
      <c r="M1748">
        <v>-31.282835552356957</v>
      </c>
      <c r="N1748">
        <v>-5.282835552356957</v>
      </c>
      <c r="O1748">
        <v>-12.282835552356957</v>
      </c>
      <c r="P1748">
        <v>-9.282835552356957</v>
      </c>
      <c r="Q1748">
        <v>-22.282835552356957</v>
      </c>
      <c r="R1748">
        <v>-31.282835552356957</v>
      </c>
      <c r="S1748">
        <v>-21.282835552356957</v>
      </c>
      <c r="T1748">
        <v>-1.282835552356957</v>
      </c>
    </row>
    <row r="1749" spans="1:20" x14ac:dyDescent="0.3">
      <c r="A1749">
        <v>1748</v>
      </c>
      <c r="B1749" s="1">
        <v>44297</v>
      </c>
      <c r="C1749">
        <v>78</v>
      </c>
      <c r="D1749">
        <v>28</v>
      </c>
      <c r="E1749">
        <v>16</v>
      </c>
      <c r="F1749">
        <v>14</v>
      </c>
      <c r="G1749">
        <v>8</v>
      </c>
      <c r="H1749">
        <v>5</v>
      </c>
      <c r="I1749">
        <v>78</v>
      </c>
      <c r="J1749">
        <f t="shared" si="34"/>
        <v>2.717164447643043</v>
      </c>
      <c r="K1749">
        <v>1.717164447643043</v>
      </c>
      <c r="L1749">
        <v>-29.282835552356957</v>
      </c>
      <c r="M1749">
        <v>-31.282835552356957</v>
      </c>
      <c r="N1749">
        <v>-31.282835552356957</v>
      </c>
      <c r="O1749">
        <v>-5.282835552356957</v>
      </c>
      <c r="P1749">
        <v>-12.282835552356957</v>
      </c>
      <c r="Q1749">
        <v>-9.282835552356957</v>
      </c>
      <c r="R1749">
        <v>-22.282835552356957</v>
      </c>
      <c r="S1749">
        <v>-31.282835552356957</v>
      </c>
      <c r="T1749">
        <v>-21.282835552356957</v>
      </c>
    </row>
    <row r="1750" spans="1:20" x14ac:dyDescent="0.3">
      <c r="A1750">
        <v>1749</v>
      </c>
      <c r="B1750" s="1">
        <v>44298</v>
      </c>
      <c r="C1750">
        <v>37</v>
      </c>
      <c r="D1750">
        <v>23</v>
      </c>
      <c r="E1750">
        <v>18</v>
      </c>
      <c r="F1750">
        <v>15</v>
      </c>
      <c r="G1750">
        <v>8</v>
      </c>
      <c r="H1750">
        <v>7</v>
      </c>
      <c r="I1750">
        <v>37</v>
      </c>
      <c r="J1750">
        <f t="shared" si="34"/>
        <v>-38.282835552356957</v>
      </c>
      <c r="K1750">
        <v>2.717164447643043</v>
      </c>
      <c r="L1750">
        <v>1.717164447643043</v>
      </c>
      <c r="M1750">
        <v>-29.282835552356957</v>
      </c>
      <c r="N1750">
        <v>-31.282835552356957</v>
      </c>
      <c r="O1750">
        <v>-31.282835552356957</v>
      </c>
      <c r="P1750">
        <v>-5.282835552356957</v>
      </c>
      <c r="Q1750">
        <v>-12.282835552356957</v>
      </c>
      <c r="R1750">
        <v>-9.282835552356957</v>
      </c>
      <c r="S1750">
        <v>-22.282835552356957</v>
      </c>
      <c r="T1750">
        <v>-31.282835552356957</v>
      </c>
    </row>
    <row r="1751" spans="1:20" x14ac:dyDescent="0.3">
      <c r="A1751">
        <v>1750</v>
      </c>
      <c r="B1751" s="1">
        <v>44299</v>
      </c>
      <c r="C1751">
        <v>33</v>
      </c>
      <c r="D1751">
        <v>24</v>
      </c>
      <c r="E1751">
        <v>18</v>
      </c>
      <c r="F1751">
        <v>14</v>
      </c>
      <c r="G1751">
        <v>8</v>
      </c>
      <c r="H1751">
        <v>7</v>
      </c>
      <c r="I1751">
        <v>33</v>
      </c>
      <c r="J1751">
        <f t="shared" si="34"/>
        <v>-42.282835552356957</v>
      </c>
      <c r="K1751">
        <v>-38.282835552356957</v>
      </c>
      <c r="L1751">
        <v>2.717164447643043</v>
      </c>
      <c r="M1751">
        <v>1.717164447643043</v>
      </c>
      <c r="N1751">
        <v>-29.282835552356957</v>
      </c>
      <c r="O1751">
        <v>-31.282835552356957</v>
      </c>
      <c r="P1751">
        <v>-31.282835552356957</v>
      </c>
      <c r="Q1751">
        <v>-5.282835552356957</v>
      </c>
      <c r="R1751">
        <v>-12.282835552356957</v>
      </c>
      <c r="S1751">
        <v>-9.282835552356957</v>
      </c>
      <c r="T1751">
        <v>-22.282835552356957</v>
      </c>
    </row>
    <row r="1752" spans="1:20" x14ac:dyDescent="0.3">
      <c r="A1752">
        <v>1751</v>
      </c>
      <c r="B1752" s="1">
        <v>44300</v>
      </c>
      <c r="C1752">
        <v>33</v>
      </c>
      <c r="D1752">
        <v>24</v>
      </c>
      <c r="E1752">
        <v>21</v>
      </c>
      <c r="F1752">
        <v>14</v>
      </c>
      <c r="G1752">
        <v>8</v>
      </c>
      <c r="H1752">
        <v>8</v>
      </c>
      <c r="I1752">
        <v>33</v>
      </c>
      <c r="J1752">
        <f t="shared" si="34"/>
        <v>-42.282835552356957</v>
      </c>
      <c r="K1752">
        <v>-42.282835552356957</v>
      </c>
      <c r="L1752">
        <v>-38.282835552356957</v>
      </c>
      <c r="M1752">
        <v>2.717164447643043</v>
      </c>
      <c r="N1752">
        <v>1.717164447643043</v>
      </c>
      <c r="O1752">
        <v>-29.282835552356957</v>
      </c>
      <c r="P1752">
        <v>-31.282835552356957</v>
      </c>
      <c r="Q1752">
        <v>-31.282835552356957</v>
      </c>
      <c r="R1752">
        <v>-5.282835552356957</v>
      </c>
      <c r="S1752">
        <v>-12.282835552356957</v>
      </c>
      <c r="T1752">
        <v>-9.282835552356957</v>
      </c>
    </row>
    <row r="1753" spans="1:20" x14ac:dyDescent="0.3">
      <c r="A1753">
        <v>1752</v>
      </c>
      <c r="B1753" s="1">
        <v>44301</v>
      </c>
      <c r="C1753">
        <v>35</v>
      </c>
      <c r="D1753">
        <v>26</v>
      </c>
      <c r="E1753">
        <v>21</v>
      </c>
      <c r="F1753">
        <v>14</v>
      </c>
      <c r="G1753">
        <v>8</v>
      </c>
      <c r="H1753">
        <v>8</v>
      </c>
      <c r="I1753">
        <v>35</v>
      </c>
      <c r="J1753">
        <f t="shared" si="34"/>
        <v>-40.282835552356957</v>
      </c>
      <c r="K1753">
        <v>-42.282835552356957</v>
      </c>
      <c r="L1753">
        <v>-42.282835552356957</v>
      </c>
      <c r="M1753">
        <v>-38.282835552356957</v>
      </c>
      <c r="N1753">
        <v>2.717164447643043</v>
      </c>
      <c r="O1753">
        <v>1.717164447643043</v>
      </c>
      <c r="P1753">
        <v>-29.282835552356957</v>
      </c>
      <c r="Q1753">
        <v>-31.282835552356957</v>
      </c>
      <c r="R1753">
        <v>-31.282835552356957</v>
      </c>
      <c r="S1753">
        <v>-5.282835552356957</v>
      </c>
      <c r="T1753">
        <v>-12.282835552356957</v>
      </c>
    </row>
    <row r="1754" spans="1:20" x14ac:dyDescent="0.3">
      <c r="A1754">
        <v>1753</v>
      </c>
      <c r="B1754" s="1">
        <v>44302</v>
      </c>
      <c r="C1754">
        <v>36</v>
      </c>
      <c r="D1754">
        <v>20</v>
      </c>
      <c r="E1754">
        <v>18</v>
      </c>
      <c r="F1754">
        <v>14</v>
      </c>
      <c r="G1754">
        <v>7</v>
      </c>
      <c r="H1754">
        <v>6</v>
      </c>
      <c r="I1754">
        <v>36</v>
      </c>
      <c r="J1754">
        <f t="shared" si="34"/>
        <v>-39.282835552356957</v>
      </c>
      <c r="K1754">
        <v>-40.282835552356957</v>
      </c>
      <c r="L1754">
        <v>-42.282835552356957</v>
      </c>
      <c r="M1754">
        <v>-42.282835552356957</v>
      </c>
      <c r="N1754">
        <v>-38.282835552356957</v>
      </c>
      <c r="O1754">
        <v>2.717164447643043</v>
      </c>
      <c r="P1754">
        <v>1.717164447643043</v>
      </c>
      <c r="Q1754">
        <v>-29.282835552356957</v>
      </c>
      <c r="R1754">
        <v>-31.282835552356957</v>
      </c>
      <c r="S1754">
        <v>-31.282835552356957</v>
      </c>
      <c r="T1754">
        <v>-5.282835552356957</v>
      </c>
    </row>
    <row r="1755" spans="1:20" x14ac:dyDescent="0.3">
      <c r="A1755">
        <v>1754</v>
      </c>
      <c r="B1755" s="1">
        <v>44303</v>
      </c>
      <c r="C1755">
        <v>33</v>
      </c>
      <c r="D1755">
        <v>35</v>
      </c>
      <c r="E1755">
        <v>9</v>
      </c>
      <c r="F1755">
        <v>15</v>
      </c>
      <c r="G1755">
        <v>9</v>
      </c>
      <c r="H1755">
        <v>9</v>
      </c>
      <c r="I1755">
        <v>35</v>
      </c>
      <c r="J1755">
        <f t="shared" si="34"/>
        <v>-40.282835552356957</v>
      </c>
      <c r="K1755">
        <v>-39.282835552356957</v>
      </c>
      <c r="L1755">
        <v>-40.282835552356957</v>
      </c>
      <c r="M1755">
        <v>-42.282835552356957</v>
      </c>
      <c r="N1755">
        <v>-42.282835552356957</v>
      </c>
      <c r="O1755">
        <v>-38.282835552356957</v>
      </c>
      <c r="P1755">
        <v>2.717164447643043</v>
      </c>
      <c r="Q1755">
        <v>1.717164447643043</v>
      </c>
      <c r="R1755">
        <v>-29.282835552356957</v>
      </c>
      <c r="S1755">
        <v>-31.282835552356957</v>
      </c>
      <c r="T1755">
        <v>-31.282835552356957</v>
      </c>
    </row>
    <row r="1756" spans="1:20" x14ac:dyDescent="0.3">
      <c r="A1756">
        <v>1755</v>
      </c>
      <c r="B1756" s="1">
        <v>44304</v>
      </c>
      <c r="C1756">
        <v>57</v>
      </c>
      <c r="D1756">
        <v>27</v>
      </c>
      <c r="E1756">
        <v>16</v>
      </c>
      <c r="F1756">
        <v>15</v>
      </c>
      <c r="G1756">
        <v>8</v>
      </c>
      <c r="H1756">
        <v>8</v>
      </c>
      <c r="I1756">
        <v>57</v>
      </c>
      <c r="J1756">
        <f t="shared" si="34"/>
        <v>-18.282835552356957</v>
      </c>
      <c r="K1756">
        <v>-40.282835552356957</v>
      </c>
      <c r="L1756">
        <v>-39.282835552356957</v>
      </c>
      <c r="M1756">
        <v>-40.282835552356957</v>
      </c>
      <c r="N1756">
        <v>-42.282835552356957</v>
      </c>
      <c r="O1756">
        <v>-42.282835552356957</v>
      </c>
      <c r="P1756">
        <v>-38.282835552356957</v>
      </c>
      <c r="Q1756">
        <v>2.717164447643043</v>
      </c>
      <c r="R1756">
        <v>1.717164447643043</v>
      </c>
      <c r="S1756">
        <v>-29.282835552356957</v>
      </c>
      <c r="T1756">
        <v>-31.282835552356957</v>
      </c>
    </row>
    <row r="1757" spans="1:20" x14ac:dyDescent="0.3">
      <c r="A1757">
        <v>1756</v>
      </c>
      <c r="B1757" s="1">
        <v>44305</v>
      </c>
      <c r="C1757">
        <v>41</v>
      </c>
      <c r="D1757">
        <v>21</v>
      </c>
      <c r="E1757">
        <v>22</v>
      </c>
      <c r="F1757">
        <v>14</v>
      </c>
      <c r="G1757">
        <v>8</v>
      </c>
      <c r="H1757">
        <v>5</v>
      </c>
      <c r="I1757">
        <v>41</v>
      </c>
      <c r="J1757">
        <f t="shared" si="34"/>
        <v>-34.282835552356957</v>
      </c>
      <c r="K1757">
        <v>-18.282835552356957</v>
      </c>
      <c r="L1757">
        <v>-40.282835552356957</v>
      </c>
      <c r="M1757">
        <v>-39.282835552356957</v>
      </c>
      <c r="N1757">
        <v>-40.282835552356957</v>
      </c>
      <c r="O1757">
        <v>-42.282835552356957</v>
      </c>
      <c r="P1757">
        <v>-42.282835552356957</v>
      </c>
      <c r="Q1757">
        <v>-38.282835552356957</v>
      </c>
      <c r="R1757">
        <v>2.717164447643043</v>
      </c>
      <c r="S1757">
        <v>1.717164447643043</v>
      </c>
      <c r="T1757">
        <v>-29.282835552356957</v>
      </c>
    </row>
    <row r="1758" spans="1:20" x14ac:dyDescent="0.3">
      <c r="A1758">
        <v>1757</v>
      </c>
      <c r="B1758" s="1">
        <v>44306</v>
      </c>
      <c r="C1758">
        <v>28</v>
      </c>
      <c r="D1758">
        <v>22</v>
      </c>
      <c r="E1758">
        <v>24</v>
      </c>
      <c r="F1758">
        <v>13</v>
      </c>
      <c r="G1758">
        <v>7</v>
      </c>
      <c r="H1758">
        <v>4</v>
      </c>
      <c r="I1758">
        <v>28</v>
      </c>
      <c r="J1758">
        <f t="shared" si="34"/>
        <v>-47.282835552356957</v>
      </c>
      <c r="K1758">
        <v>-34.282835552356957</v>
      </c>
      <c r="L1758">
        <v>-18.282835552356957</v>
      </c>
      <c r="M1758">
        <v>-40.282835552356957</v>
      </c>
      <c r="N1758">
        <v>-39.282835552356957</v>
      </c>
      <c r="O1758">
        <v>-40.282835552356957</v>
      </c>
      <c r="P1758">
        <v>-42.282835552356957</v>
      </c>
      <c r="Q1758">
        <v>-42.282835552356957</v>
      </c>
      <c r="R1758">
        <v>-38.282835552356957</v>
      </c>
      <c r="S1758">
        <v>2.717164447643043</v>
      </c>
      <c r="T1758">
        <v>1.717164447643043</v>
      </c>
    </row>
    <row r="1759" spans="1:20" x14ac:dyDescent="0.3">
      <c r="A1759">
        <v>1758</v>
      </c>
      <c r="B1759" s="1">
        <v>44307</v>
      </c>
      <c r="C1759">
        <v>29</v>
      </c>
      <c r="D1759">
        <v>24</v>
      </c>
      <c r="E1759">
        <v>25</v>
      </c>
      <c r="F1759">
        <v>14</v>
      </c>
      <c r="G1759">
        <v>8</v>
      </c>
      <c r="H1759">
        <v>6</v>
      </c>
      <c r="I1759">
        <v>29</v>
      </c>
      <c r="J1759">
        <f t="shared" si="34"/>
        <v>-46.282835552356957</v>
      </c>
      <c r="K1759">
        <v>-47.282835552356957</v>
      </c>
      <c r="L1759">
        <v>-34.282835552356957</v>
      </c>
      <c r="M1759">
        <v>-18.282835552356957</v>
      </c>
      <c r="N1759">
        <v>-40.282835552356957</v>
      </c>
      <c r="O1759">
        <v>-39.282835552356957</v>
      </c>
      <c r="P1759">
        <v>-40.282835552356957</v>
      </c>
      <c r="Q1759">
        <v>-42.282835552356957</v>
      </c>
      <c r="R1759">
        <v>-42.282835552356957</v>
      </c>
      <c r="S1759">
        <v>-38.282835552356957</v>
      </c>
      <c r="T1759">
        <v>2.717164447643043</v>
      </c>
    </row>
    <row r="1760" spans="1:20" x14ac:dyDescent="0.3">
      <c r="A1760">
        <v>1759</v>
      </c>
      <c r="B1760" s="1">
        <v>44308</v>
      </c>
      <c r="C1760">
        <v>31</v>
      </c>
      <c r="D1760">
        <v>23</v>
      </c>
      <c r="E1760">
        <v>24</v>
      </c>
      <c r="F1760">
        <v>14</v>
      </c>
      <c r="G1760">
        <v>8</v>
      </c>
      <c r="H1760">
        <v>6</v>
      </c>
      <c r="I1760">
        <v>31</v>
      </c>
      <c r="J1760">
        <f t="shared" si="34"/>
        <v>-44.282835552356957</v>
      </c>
      <c r="K1760">
        <v>-46.282835552356957</v>
      </c>
      <c r="L1760">
        <v>-47.282835552356957</v>
      </c>
      <c r="M1760">
        <v>-34.282835552356957</v>
      </c>
      <c r="N1760">
        <v>-18.282835552356957</v>
      </c>
      <c r="O1760">
        <v>-40.282835552356957</v>
      </c>
      <c r="P1760">
        <v>-39.282835552356957</v>
      </c>
      <c r="Q1760">
        <v>-40.282835552356957</v>
      </c>
      <c r="R1760">
        <v>-42.282835552356957</v>
      </c>
      <c r="S1760">
        <v>-42.282835552356957</v>
      </c>
      <c r="T1760">
        <v>-38.282835552356957</v>
      </c>
    </row>
    <row r="1761" spans="1:20" x14ac:dyDescent="0.3">
      <c r="A1761">
        <v>1760</v>
      </c>
      <c r="B1761" s="1">
        <v>44309</v>
      </c>
      <c r="C1761">
        <v>32</v>
      </c>
      <c r="D1761">
        <v>27</v>
      </c>
      <c r="E1761">
        <v>24</v>
      </c>
      <c r="F1761">
        <v>14</v>
      </c>
      <c r="G1761">
        <v>8</v>
      </c>
      <c r="H1761">
        <v>5</v>
      </c>
      <c r="I1761">
        <v>32</v>
      </c>
      <c r="J1761">
        <f t="shared" si="34"/>
        <v>-43.282835552356957</v>
      </c>
      <c r="K1761">
        <v>-44.282835552356957</v>
      </c>
      <c r="L1761">
        <v>-46.282835552356957</v>
      </c>
      <c r="M1761">
        <v>-47.282835552356957</v>
      </c>
      <c r="N1761">
        <v>-34.282835552356957</v>
      </c>
      <c r="O1761">
        <v>-18.282835552356957</v>
      </c>
      <c r="P1761">
        <v>-40.282835552356957</v>
      </c>
      <c r="Q1761">
        <v>-39.282835552356957</v>
      </c>
      <c r="R1761">
        <v>-40.282835552356957</v>
      </c>
      <c r="S1761">
        <v>-42.282835552356957</v>
      </c>
      <c r="T1761">
        <v>-42.282835552356957</v>
      </c>
    </row>
    <row r="1762" spans="1:20" x14ac:dyDescent="0.3">
      <c r="A1762">
        <v>1761</v>
      </c>
      <c r="B1762" s="1">
        <v>44310</v>
      </c>
      <c r="C1762">
        <v>39</v>
      </c>
      <c r="D1762">
        <v>32</v>
      </c>
      <c r="E1762">
        <v>26</v>
      </c>
      <c r="F1762">
        <v>15</v>
      </c>
      <c r="G1762">
        <v>8</v>
      </c>
      <c r="H1762">
        <v>9</v>
      </c>
      <c r="I1762">
        <v>39</v>
      </c>
      <c r="J1762">
        <f t="shared" si="34"/>
        <v>-36.282835552356957</v>
      </c>
      <c r="K1762">
        <v>-43.282835552356957</v>
      </c>
      <c r="L1762">
        <v>-44.282835552356957</v>
      </c>
      <c r="M1762">
        <v>-46.282835552356957</v>
      </c>
      <c r="N1762">
        <v>-47.282835552356957</v>
      </c>
      <c r="O1762">
        <v>-34.282835552356957</v>
      </c>
      <c r="P1762">
        <v>-18.282835552356957</v>
      </c>
      <c r="Q1762">
        <v>-40.282835552356957</v>
      </c>
      <c r="R1762">
        <v>-39.282835552356957</v>
      </c>
      <c r="S1762">
        <v>-40.282835552356957</v>
      </c>
      <c r="T1762">
        <v>-42.282835552356957</v>
      </c>
    </row>
    <row r="1763" spans="1:20" x14ac:dyDescent="0.3">
      <c r="A1763">
        <v>1762</v>
      </c>
      <c r="B1763" s="1">
        <v>44311</v>
      </c>
      <c r="C1763">
        <v>54</v>
      </c>
      <c r="D1763">
        <v>27</v>
      </c>
      <c r="E1763">
        <v>22</v>
      </c>
      <c r="F1763">
        <v>16</v>
      </c>
      <c r="G1763">
        <v>8</v>
      </c>
      <c r="H1763">
        <v>9</v>
      </c>
      <c r="I1763">
        <v>54</v>
      </c>
      <c r="J1763">
        <f t="shared" si="34"/>
        <v>-21.282835552356957</v>
      </c>
      <c r="K1763">
        <v>-36.282835552356957</v>
      </c>
      <c r="L1763">
        <v>-43.282835552356957</v>
      </c>
      <c r="M1763">
        <v>-44.282835552356957</v>
      </c>
      <c r="N1763">
        <v>-46.282835552356957</v>
      </c>
      <c r="O1763">
        <v>-47.282835552356957</v>
      </c>
      <c r="P1763">
        <v>-34.282835552356957</v>
      </c>
      <c r="Q1763">
        <v>-18.282835552356957</v>
      </c>
      <c r="R1763">
        <v>-40.282835552356957</v>
      </c>
      <c r="S1763">
        <v>-39.282835552356957</v>
      </c>
      <c r="T1763">
        <v>-40.282835552356957</v>
      </c>
    </row>
    <row r="1764" spans="1:20" x14ac:dyDescent="0.3">
      <c r="A1764">
        <v>1763</v>
      </c>
      <c r="B1764" s="1">
        <v>44312</v>
      </c>
      <c r="C1764">
        <v>48</v>
      </c>
      <c r="D1764">
        <v>22</v>
      </c>
      <c r="E1764">
        <v>10</v>
      </c>
      <c r="F1764">
        <v>16</v>
      </c>
      <c r="G1764">
        <v>10</v>
      </c>
      <c r="H1764">
        <v>9</v>
      </c>
      <c r="I1764">
        <v>48</v>
      </c>
      <c r="J1764">
        <f t="shared" si="34"/>
        <v>-27.282835552356957</v>
      </c>
      <c r="K1764">
        <v>-21.282835552356957</v>
      </c>
      <c r="L1764">
        <v>-36.282835552356957</v>
      </c>
      <c r="M1764">
        <v>-43.282835552356957</v>
      </c>
      <c r="N1764">
        <v>-44.282835552356957</v>
      </c>
      <c r="O1764">
        <v>-46.282835552356957</v>
      </c>
      <c r="P1764">
        <v>-47.282835552356957</v>
      </c>
      <c r="Q1764">
        <v>-34.282835552356957</v>
      </c>
      <c r="R1764">
        <v>-18.282835552356957</v>
      </c>
      <c r="S1764">
        <v>-40.282835552356957</v>
      </c>
      <c r="T1764">
        <v>-39.282835552356957</v>
      </c>
    </row>
    <row r="1765" spans="1:20" x14ac:dyDescent="0.3">
      <c r="A1765">
        <v>1764</v>
      </c>
      <c r="B1765" s="1">
        <v>44313</v>
      </c>
      <c r="C1765">
        <v>32</v>
      </c>
      <c r="D1765">
        <v>22</v>
      </c>
      <c r="E1765">
        <v>16</v>
      </c>
      <c r="F1765">
        <v>15</v>
      </c>
      <c r="G1765">
        <v>9</v>
      </c>
      <c r="H1765">
        <v>6</v>
      </c>
      <c r="I1765">
        <v>32</v>
      </c>
      <c r="J1765">
        <f t="shared" si="34"/>
        <v>-43.282835552356957</v>
      </c>
      <c r="K1765">
        <v>-27.282835552356957</v>
      </c>
      <c r="L1765">
        <v>-21.282835552356957</v>
      </c>
      <c r="M1765">
        <v>-36.282835552356957</v>
      </c>
      <c r="N1765">
        <v>-43.282835552356957</v>
      </c>
      <c r="O1765">
        <v>-44.282835552356957</v>
      </c>
      <c r="P1765">
        <v>-46.282835552356957</v>
      </c>
      <c r="Q1765">
        <v>-47.282835552356957</v>
      </c>
      <c r="R1765">
        <v>-34.282835552356957</v>
      </c>
      <c r="S1765">
        <v>-18.282835552356957</v>
      </c>
      <c r="T1765">
        <v>-40.282835552356957</v>
      </c>
    </row>
    <row r="1766" spans="1:20" x14ac:dyDescent="0.3">
      <c r="A1766">
        <v>1765</v>
      </c>
      <c r="B1766" s="1">
        <v>44314</v>
      </c>
      <c r="C1766">
        <v>36</v>
      </c>
      <c r="D1766">
        <v>15</v>
      </c>
      <c r="E1766">
        <v>38</v>
      </c>
      <c r="F1766">
        <v>16</v>
      </c>
      <c r="G1766">
        <v>9</v>
      </c>
      <c r="H1766">
        <v>5</v>
      </c>
      <c r="I1766">
        <v>38</v>
      </c>
      <c r="J1766">
        <f t="shared" si="34"/>
        <v>-37.282835552356957</v>
      </c>
      <c r="K1766">
        <v>-43.282835552356957</v>
      </c>
      <c r="L1766">
        <v>-27.282835552356957</v>
      </c>
      <c r="M1766">
        <v>-21.282835552356957</v>
      </c>
      <c r="N1766">
        <v>-36.282835552356957</v>
      </c>
      <c r="O1766">
        <v>-43.282835552356957</v>
      </c>
      <c r="P1766">
        <v>-44.282835552356957</v>
      </c>
      <c r="Q1766">
        <v>-46.282835552356957</v>
      </c>
      <c r="R1766">
        <v>-47.282835552356957</v>
      </c>
      <c r="S1766">
        <v>-34.282835552356957</v>
      </c>
      <c r="T1766">
        <v>-18.282835552356957</v>
      </c>
    </row>
    <row r="1767" spans="1:20" x14ac:dyDescent="0.3">
      <c r="A1767">
        <v>1766</v>
      </c>
      <c r="B1767" s="1">
        <v>44315</v>
      </c>
      <c r="C1767">
        <v>19</v>
      </c>
      <c r="D1767">
        <v>37</v>
      </c>
      <c r="E1767">
        <v>27</v>
      </c>
      <c r="F1767">
        <v>18</v>
      </c>
      <c r="G1767">
        <v>13</v>
      </c>
      <c r="H1767">
        <v>12</v>
      </c>
      <c r="I1767">
        <v>37</v>
      </c>
      <c r="J1767">
        <f t="shared" si="34"/>
        <v>-38.282835552356957</v>
      </c>
      <c r="K1767">
        <v>-37.282835552356957</v>
      </c>
      <c r="L1767">
        <v>-43.282835552356957</v>
      </c>
      <c r="M1767">
        <v>-27.282835552356957</v>
      </c>
      <c r="N1767">
        <v>-21.282835552356957</v>
      </c>
      <c r="O1767">
        <v>-36.282835552356957</v>
      </c>
      <c r="P1767">
        <v>-43.282835552356957</v>
      </c>
      <c r="Q1767">
        <v>-44.282835552356957</v>
      </c>
      <c r="R1767">
        <v>-46.282835552356957</v>
      </c>
      <c r="S1767">
        <v>-47.282835552356957</v>
      </c>
      <c r="T1767">
        <v>-34.282835552356957</v>
      </c>
    </row>
    <row r="1768" spans="1:20" x14ac:dyDescent="0.3">
      <c r="A1768">
        <v>1767</v>
      </c>
      <c r="B1768" s="1">
        <v>44319</v>
      </c>
      <c r="C1768">
        <v>65</v>
      </c>
      <c r="D1768">
        <v>19</v>
      </c>
      <c r="E1768">
        <v>18</v>
      </c>
      <c r="F1768">
        <v>14</v>
      </c>
      <c r="G1768">
        <v>7</v>
      </c>
      <c r="H1768">
        <v>4</v>
      </c>
      <c r="I1768">
        <v>65</v>
      </c>
      <c r="J1768">
        <f t="shared" si="34"/>
        <v>-10.282835552356957</v>
      </c>
      <c r="K1768">
        <v>-38.282835552356957</v>
      </c>
      <c r="L1768">
        <v>-37.282835552356957</v>
      </c>
      <c r="M1768">
        <v>-43.282835552356957</v>
      </c>
      <c r="N1768">
        <v>-27.282835552356957</v>
      </c>
      <c r="O1768">
        <v>-21.282835552356957</v>
      </c>
      <c r="P1768">
        <v>-36.282835552356957</v>
      </c>
      <c r="Q1768">
        <v>-43.282835552356957</v>
      </c>
      <c r="R1768">
        <v>-44.282835552356957</v>
      </c>
      <c r="S1768">
        <v>-46.282835552356957</v>
      </c>
      <c r="T1768">
        <v>-47.282835552356957</v>
      </c>
    </row>
    <row r="1769" spans="1:20" x14ac:dyDescent="0.3">
      <c r="A1769">
        <v>1768</v>
      </c>
      <c r="B1769" s="1">
        <v>44320</v>
      </c>
      <c r="C1769">
        <v>24</v>
      </c>
      <c r="D1769">
        <v>18</v>
      </c>
      <c r="E1769">
        <v>25</v>
      </c>
      <c r="F1769">
        <v>16</v>
      </c>
      <c r="G1769">
        <v>8</v>
      </c>
      <c r="H1769">
        <v>7</v>
      </c>
      <c r="I1769">
        <v>25</v>
      </c>
      <c r="J1769">
        <f t="shared" si="34"/>
        <v>-50.282835552356957</v>
      </c>
      <c r="K1769">
        <v>-10.282835552356957</v>
      </c>
      <c r="L1769">
        <v>-38.282835552356957</v>
      </c>
      <c r="M1769">
        <v>-37.282835552356957</v>
      </c>
      <c r="N1769">
        <v>-43.282835552356957</v>
      </c>
      <c r="O1769">
        <v>-27.282835552356957</v>
      </c>
      <c r="P1769">
        <v>-21.282835552356957</v>
      </c>
      <c r="Q1769">
        <v>-36.282835552356957</v>
      </c>
      <c r="R1769">
        <v>-43.282835552356957</v>
      </c>
      <c r="S1769">
        <v>-44.282835552356957</v>
      </c>
      <c r="T1769">
        <v>-46.282835552356957</v>
      </c>
    </row>
    <row r="1770" spans="1:20" x14ac:dyDescent="0.3">
      <c r="A1770">
        <v>1769</v>
      </c>
      <c r="B1770" s="1">
        <v>44321</v>
      </c>
      <c r="C1770">
        <v>29</v>
      </c>
      <c r="D1770">
        <v>30</v>
      </c>
      <c r="E1770">
        <v>24</v>
      </c>
      <c r="F1770">
        <v>16</v>
      </c>
      <c r="G1770">
        <v>8</v>
      </c>
      <c r="H1770">
        <v>7</v>
      </c>
      <c r="I1770">
        <v>30</v>
      </c>
      <c r="J1770">
        <f t="shared" si="34"/>
        <v>-45.282835552356957</v>
      </c>
      <c r="K1770">
        <v>-50.282835552356957</v>
      </c>
      <c r="L1770">
        <v>-10.282835552356957</v>
      </c>
      <c r="M1770">
        <v>-38.282835552356957</v>
      </c>
      <c r="N1770">
        <v>-37.282835552356957</v>
      </c>
      <c r="O1770">
        <v>-43.282835552356957</v>
      </c>
      <c r="P1770">
        <v>-27.282835552356957</v>
      </c>
      <c r="Q1770">
        <v>-21.282835552356957</v>
      </c>
      <c r="R1770">
        <v>-36.282835552356957</v>
      </c>
      <c r="S1770">
        <v>-43.282835552356957</v>
      </c>
      <c r="T1770">
        <v>-44.282835552356957</v>
      </c>
    </row>
    <row r="1771" spans="1:20" x14ac:dyDescent="0.3">
      <c r="A1771">
        <v>1770</v>
      </c>
      <c r="B1771" s="1">
        <v>44322</v>
      </c>
      <c r="C1771">
        <v>40</v>
      </c>
      <c r="D1771">
        <v>27</v>
      </c>
      <c r="E1771">
        <v>22</v>
      </c>
      <c r="F1771">
        <v>15</v>
      </c>
      <c r="G1771">
        <v>8</v>
      </c>
      <c r="H1771">
        <v>6</v>
      </c>
      <c r="I1771">
        <v>40</v>
      </c>
      <c r="J1771">
        <f t="shared" si="34"/>
        <v>-35.282835552356957</v>
      </c>
      <c r="K1771">
        <v>-45.282835552356957</v>
      </c>
      <c r="L1771">
        <v>-50.282835552356957</v>
      </c>
      <c r="M1771">
        <v>-10.282835552356957</v>
      </c>
      <c r="N1771">
        <v>-38.282835552356957</v>
      </c>
      <c r="O1771">
        <v>-37.282835552356957</v>
      </c>
      <c r="P1771">
        <v>-43.282835552356957</v>
      </c>
      <c r="Q1771">
        <v>-27.282835552356957</v>
      </c>
      <c r="R1771">
        <v>-21.282835552356957</v>
      </c>
      <c r="S1771">
        <v>-36.282835552356957</v>
      </c>
      <c r="T1771">
        <v>-43.282835552356957</v>
      </c>
    </row>
    <row r="1772" spans="1:20" x14ac:dyDescent="0.3">
      <c r="A1772">
        <v>1771</v>
      </c>
      <c r="B1772" s="1">
        <v>44323</v>
      </c>
      <c r="C1772">
        <v>39</v>
      </c>
      <c r="D1772">
        <v>25</v>
      </c>
      <c r="E1772">
        <v>21</v>
      </c>
      <c r="F1772">
        <v>14</v>
      </c>
      <c r="G1772">
        <v>8</v>
      </c>
      <c r="H1772">
        <v>5</v>
      </c>
      <c r="I1772">
        <v>39</v>
      </c>
      <c r="J1772">
        <f t="shared" si="34"/>
        <v>-36.282835552356957</v>
      </c>
      <c r="K1772">
        <v>-35.282835552356957</v>
      </c>
      <c r="L1772">
        <v>-45.282835552356957</v>
      </c>
      <c r="M1772">
        <v>-50.282835552356957</v>
      </c>
      <c r="N1772">
        <v>-10.282835552356957</v>
      </c>
      <c r="O1772">
        <v>-38.282835552356957</v>
      </c>
      <c r="P1772">
        <v>-37.282835552356957</v>
      </c>
      <c r="Q1772">
        <v>-43.282835552356957</v>
      </c>
      <c r="R1772">
        <v>-27.282835552356957</v>
      </c>
      <c r="S1772">
        <v>-21.282835552356957</v>
      </c>
      <c r="T1772">
        <v>-36.282835552356957</v>
      </c>
    </row>
    <row r="1773" spans="1:20" x14ac:dyDescent="0.3">
      <c r="A1773">
        <v>1772</v>
      </c>
      <c r="B1773" s="1">
        <v>44324</v>
      </c>
      <c r="C1773">
        <v>33</v>
      </c>
      <c r="D1773">
        <v>20</v>
      </c>
      <c r="E1773">
        <v>23</v>
      </c>
      <c r="F1773">
        <v>14</v>
      </c>
      <c r="G1773">
        <v>8</v>
      </c>
      <c r="H1773">
        <v>4</v>
      </c>
      <c r="I1773">
        <v>33</v>
      </c>
      <c r="J1773">
        <f t="shared" si="34"/>
        <v>-42.282835552356957</v>
      </c>
      <c r="K1773">
        <v>-36.282835552356957</v>
      </c>
      <c r="L1773">
        <v>-35.282835552356957</v>
      </c>
      <c r="M1773">
        <v>-45.282835552356957</v>
      </c>
      <c r="N1773">
        <v>-50.282835552356957</v>
      </c>
      <c r="O1773">
        <v>-10.282835552356957</v>
      </c>
      <c r="P1773">
        <v>-38.282835552356957</v>
      </c>
      <c r="Q1773">
        <v>-37.282835552356957</v>
      </c>
      <c r="R1773">
        <v>-43.282835552356957</v>
      </c>
      <c r="S1773">
        <v>-27.282835552356957</v>
      </c>
      <c r="T1773">
        <v>-21.282835552356957</v>
      </c>
    </row>
    <row r="1774" spans="1:20" x14ac:dyDescent="0.3">
      <c r="A1774">
        <v>1773</v>
      </c>
      <c r="B1774" s="1">
        <v>44325</v>
      </c>
      <c r="C1774">
        <v>28</v>
      </c>
      <c r="D1774">
        <v>23</v>
      </c>
      <c r="E1774">
        <v>25</v>
      </c>
      <c r="F1774">
        <v>14</v>
      </c>
      <c r="G1774">
        <v>8</v>
      </c>
      <c r="H1774">
        <v>4</v>
      </c>
      <c r="I1774">
        <v>28</v>
      </c>
      <c r="J1774">
        <f t="shared" si="34"/>
        <v>-47.282835552356957</v>
      </c>
      <c r="K1774">
        <v>-42.282835552356957</v>
      </c>
      <c r="L1774">
        <v>-36.282835552356957</v>
      </c>
      <c r="M1774">
        <v>-35.282835552356957</v>
      </c>
      <c r="N1774">
        <v>-45.282835552356957</v>
      </c>
      <c r="O1774">
        <v>-50.282835552356957</v>
      </c>
      <c r="P1774">
        <v>-10.282835552356957</v>
      </c>
      <c r="Q1774">
        <v>-38.282835552356957</v>
      </c>
      <c r="R1774">
        <v>-37.282835552356957</v>
      </c>
      <c r="S1774">
        <v>-43.282835552356957</v>
      </c>
      <c r="T1774">
        <v>-27.282835552356957</v>
      </c>
    </row>
    <row r="1775" spans="1:20" x14ac:dyDescent="0.3">
      <c r="A1775">
        <v>1774</v>
      </c>
      <c r="B1775" s="1">
        <v>44326</v>
      </c>
      <c r="C1775">
        <v>34</v>
      </c>
      <c r="D1775">
        <v>25</v>
      </c>
      <c r="E1775">
        <v>32</v>
      </c>
      <c r="F1775">
        <v>15</v>
      </c>
      <c r="G1775">
        <v>8</v>
      </c>
      <c r="H1775">
        <v>7</v>
      </c>
      <c r="I1775">
        <v>34</v>
      </c>
      <c r="J1775">
        <f t="shared" si="34"/>
        <v>-41.282835552356957</v>
      </c>
      <c r="K1775">
        <v>-47.282835552356957</v>
      </c>
      <c r="L1775">
        <v>-42.282835552356957</v>
      </c>
      <c r="M1775">
        <v>-36.282835552356957</v>
      </c>
      <c r="N1775">
        <v>-35.282835552356957</v>
      </c>
      <c r="O1775">
        <v>-45.282835552356957</v>
      </c>
      <c r="P1775">
        <v>-50.282835552356957</v>
      </c>
      <c r="Q1775">
        <v>-10.282835552356957</v>
      </c>
      <c r="R1775">
        <v>-38.282835552356957</v>
      </c>
      <c r="S1775">
        <v>-37.282835552356957</v>
      </c>
      <c r="T1775">
        <v>-43.282835552356957</v>
      </c>
    </row>
    <row r="1776" spans="1:20" x14ac:dyDescent="0.3">
      <c r="A1776">
        <v>1775</v>
      </c>
      <c r="B1776" s="1">
        <v>44327</v>
      </c>
      <c r="C1776">
        <v>36</v>
      </c>
      <c r="D1776">
        <v>23</v>
      </c>
      <c r="E1776">
        <v>25</v>
      </c>
      <c r="F1776">
        <v>15</v>
      </c>
      <c r="G1776">
        <v>8</v>
      </c>
      <c r="H1776">
        <v>6</v>
      </c>
      <c r="I1776">
        <v>36</v>
      </c>
      <c r="J1776">
        <f t="shared" si="34"/>
        <v>-39.282835552356957</v>
      </c>
      <c r="K1776">
        <v>-41.282835552356957</v>
      </c>
      <c r="L1776">
        <v>-47.282835552356957</v>
      </c>
      <c r="M1776">
        <v>-42.282835552356957</v>
      </c>
      <c r="N1776">
        <v>-36.282835552356957</v>
      </c>
      <c r="O1776">
        <v>-35.282835552356957</v>
      </c>
      <c r="P1776">
        <v>-45.282835552356957</v>
      </c>
      <c r="Q1776">
        <v>-50.282835552356957</v>
      </c>
      <c r="R1776">
        <v>-10.282835552356957</v>
      </c>
      <c r="S1776">
        <v>-38.282835552356957</v>
      </c>
      <c r="T1776">
        <v>-37.282835552356957</v>
      </c>
    </row>
    <row r="1777" spans="1:20" x14ac:dyDescent="0.3">
      <c r="A1777">
        <v>1776</v>
      </c>
      <c r="B1777" s="1">
        <v>44328</v>
      </c>
      <c r="C1777">
        <v>32</v>
      </c>
      <c r="D1777">
        <v>23</v>
      </c>
      <c r="E1777">
        <v>26</v>
      </c>
      <c r="F1777">
        <v>15</v>
      </c>
      <c r="G1777">
        <v>8</v>
      </c>
      <c r="H1777">
        <v>5</v>
      </c>
      <c r="I1777">
        <v>32</v>
      </c>
      <c r="J1777">
        <f t="shared" si="34"/>
        <v>-43.282835552356957</v>
      </c>
      <c r="K1777">
        <v>-39.282835552356957</v>
      </c>
      <c r="L1777">
        <v>-41.282835552356957</v>
      </c>
      <c r="M1777">
        <v>-47.282835552356957</v>
      </c>
      <c r="N1777">
        <v>-42.282835552356957</v>
      </c>
      <c r="O1777">
        <v>-36.282835552356957</v>
      </c>
      <c r="P1777">
        <v>-35.282835552356957</v>
      </c>
      <c r="Q1777">
        <v>-45.282835552356957</v>
      </c>
      <c r="R1777">
        <v>-50.282835552356957</v>
      </c>
      <c r="S1777">
        <v>-10.282835552356957</v>
      </c>
      <c r="T1777">
        <v>-38.282835552356957</v>
      </c>
    </row>
    <row r="1778" spans="1:20" x14ac:dyDescent="0.3">
      <c r="A1778">
        <v>1777</v>
      </c>
      <c r="B1778" s="1">
        <v>44329</v>
      </c>
      <c r="C1778">
        <v>36</v>
      </c>
      <c r="D1778">
        <v>16</v>
      </c>
      <c r="E1778">
        <v>24</v>
      </c>
      <c r="F1778">
        <v>15</v>
      </c>
      <c r="G1778">
        <v>8</v>
      </c>
      <c r="H1778">
        <v>4</v>
      </c>
      <c r="I1778">
        <v>36</v>
      </c>
      <c r="J1778">
        <f t="shared" si="34"/>
        <v>-39.282835552356957</v>
      </c>
      <c r="K1778">
        <v>-43.282835552356957</v>
      </c>
      <c r="L1778">
        <v>-39.282835552356957</v>
      </c>
      <c r="M1778">
        <v>-41.282835552356957</v>
      </c>
      <c r="N1778">
        <v>-47.282835552356957</v>
      </c>
      <c r="O1778">
        <v>-42.282835552356957</v>
      </c>
      <c r="P1778">
        <v>-36.282835552356957</v>
      </c>
      <c r="Q1778">
        <v>-35.282835552356957</v>
      </c>
      <c r="R1778">
        <v>-45.282835552356957</v>
      </c>
      <c r="S1778">
        <v>-50.282835552356957</v>
      </c>
      <c r="T1778">
        <v>-10.282835552356957</v>
      </c>
    </row>
    <row r="1779" spans="1:20" x14ac:dyDescent="0.3">
      <c r="A1779">
        <v>1778</v>
      </c>
      <c r="B1779" s="1">
        <v>44330</v>
      </c>
      <c r="C1779">
        <v>24</v>
      </c>
      <c r="D1779">
        <v>17</v>
      </c>
      <c r="E1779">
        <v>25</v>
      </c>
      <c r="F1779">
        <v>13</v>
      </c>
      <c r="G1779">
        <v>8</v>
      </c>
      <c r="H1779">
        <v>3</v>
      </c>
      <c r="I1779">
        <v>25</v>
      </c>
      <c r="J1779">
        <f t="shared" si="34"/>
        <v>-50.282835552356957</v>
      </c>
      <c r="K1779">
        <v>-39.282835552356957</v>
      </c>
      <c r="L1779">
        <v>-43.282835552356957</v>
      </c>
      <c r="M1779">
        <v>-39.282835552356957</v>
      </c>
      <c r="N1779">
        <v>-41.282835552356957</v>
      </c>
      <c r="O1779">
        <v>-47.282835552356957</v>
      </c>
      <c r="P1779">
        <v>-42.282835552356957</v>
      </c>
      <c r="Q1779">
        <v>-36.282835552356957</v>
      </c>
      <c r="R1779">
        <v>-35.282835552356957</v>
      </c>
      <c r="S1779">
        <v>-45.282835552356957</v>
      </c>
      <c r="T1779">
        <v>-50.282835552356957</v>
      </c>
    </row>
    <row r="1780" spans="1:20" x14ac:dyDescent="0.3">
      <c r="A1780">
        <v>1779</v>
      </c>
      <c r="B1780" s="1">
        <v>44331</v>
      </c>
      <c r="C1780">
        <v>24</v>
      </c>
      <c r="D1780">
        <v>20</v>
      </c>
      <c r="E1780">
        <v>31</v>
      </c>
      <c r="F1780">
        <v>13</v>
      </c>
      <c r="G1780">
        <v>8</v>
      </c>
      <c r="H1780">
        <v>4</v>
      </c>
      <c r="I1780">
        <v>31</v>
      </c>
      <c r="J1780">
        <f t="shared" si="34"/>
        <v>-44.282835552356957</v>
      </c>
      <c r="K1780">
        <v>-50.282835552356957</v>
      </c>
      <c r="L1780">
        <v>-39.282835552356957</v>
      </c>
      <c r="M1780">
        <v>-43.282835552356957</v>
      </c>
      <c r="N1780">
        <v>-39.282835552356957</v>
      </c>
      <c r="O1780">
        <v>-41.282835552356957</v>
      </c>
      <c r="P1780">
        <v>-47.282835552356957</v>
      </c>
      <c r="Q1780">
        <v>-42.282835552356957</v>
      </c>
      <c r="R1780">
        <v>-36.282835552356957</v>
      </c>
      <c r="S1780">
        <v>-35.282835552356957</v>
      </c>
      <c r="T1780">
        <v>-45.282835552356957</v>
      </c>
    </row>
    <row r="1781" spans="1:20" x14ac:dyDescent="0.3">
      <c r="A1781">
        <v>1780</v>
      </c>
      <c r="B1781" s="1">
        <v>44332</v>
      </c>
      <c r="C1781">
        <v>29</v>
      </c>
      <c r="D1781">
        <v>16</v>
      </c>
      <c r="E1781">
        <v>31</v>
      </c>
      <c r="F1781">
        <v>13</v>
      </c>
      <c r="G1781">
        <v>8</v>
      </c>
      <c r="H1781">
        <v>4</v>
      </c>
      <c r="I1781">
        <v>31</v>
      </c>
      <c r="J1781">
        <f t="shared" si="34"/>
        <v>-44.282835552356957</v>
      </c>
      <c r="K1781">
        <v>-44.282835552356957</v>
      </c>
      <c r="L1781">
        <v>-50.282835552356957</v>
      </c>
      <c r="M1781">
        <v>-39.282835552356957</v>
      </c>
      <c r="N1781">
        <v>-43.282835552356957</v>
      </c>
      <c r="O1781">
        <v>-39.282835552356957</v>
      </c>
      <c r="P1781">
        <v>-41.282835552356957</v>
      </c>
      <c r="Q1781">
        <v>-47.282835552356957</v>
      </c>
      <c r="R1781">
        <v>-42.282835552356957</v>
      </c>
      <c r="S1781">
        <v>-36.282835552356957</v>
      </c>
      <c r="T1781">
        <v>-35.282835552356957</v>
      </c>
    </row>
    <row r="1782" spans="1:20" x14ac:dyDescent="0.3">
      <c r="A1782">
        <v>1781</v>
      </c>
      <c r="B1782" s="1">
        <v>44333</v>
      </c>
      <c r="C1782">
        <v>22</v>
      </c>
      <c r="D1782">
        <v>14</v>
      </c>
      <c r="E1782">
        <v>30</v>
      </c>
      <c r="F1782">
        <v>13</v>
      </c>
      <c r="G1782">
        <v>8</v>
      </c>
      <c r="H1782">
        <v>4</v>
      </c>
      <c r="I1782">
        <v>30</v>
      </c>
      <c r="J1782">
        <f t="shared" si="34"/>
        <v>-45.282835552356957</v>
      </c>
      <c r="K1782">
        <v>-44.282835552356957</v>
      </c>
      <c r="L1782">
        <v>-44.282835552356957</v>
      </c>
      <c r="M1782">
        <v>-50.282835552356957</v>
      </c>
      <c r="N1782">
        <v>-39.282835552356957</v>
      </c>
      <c r="O1782">
        <v>-43.282835552356957</v>
      </c>
      <c r="P1782">
        <v>-39.282835552356957</v>
      </c>
      <c r="Q1782">
        <v>-41.282835552356957</v>
      </c>
      <c r="R1782">
        <v>-47.282835552356957</v>
      </c>
      <c r="S1782">
        <v>-42.282835552356957</v>
      </c>
      <c r="T1782">
        <v>-36.282835552356957</v>
      </c>
    </row>
    <row r="1783" spans="1:20" x14ac:dyDescent="0.3">
      <c r="A1783">
        <v>1782</v>
      </c>
      <c r="B1783" s="1">
        <v>44334</v>
      </c>
      <c r="C1783">
        <v>18</v>
      </c>
      <c r="D1783">
        <v>19</v>
      </c>
      <c r="E1783">
        <v>24</v>
      </c>
      <c r="F1783">
        <v>14</v>
      </c>
      <c r="G1783">
        <v>8</v>
      </c>
      <c r="H1783">
        <v>5</v>
      </c>
      <c r="I1783">
        <v>24</v>
      </c>
      <c r="J1783">
        <f t="shared" si="34"/>
        <v>-51.282835552356957</v>
      </c>
      <c r="K1783">
        <v>-45.282835552356957</v>
      </c>
      <c r="L1783">
        <v>-44.282835552356957</v>
      </c>
      <c r="M1783">
        <v>-44.282835552356957</v>
      </c>
      <c r="N1783">
        <v>-50.282835552356957</v>
      </c>
      <c r="O1783">
        <v>-39.282835552356957</v>
      </c>
      <c r="P1783">
        <v>-43.282835552356957</v>
      </c>
      <c r="Q1783">
        <v>-39.282835552356957</v>
      </c>
      <c r="R1783">
        <v>-41.282835552356957</v>
      </c>
      <c r="S1783">
        <v>-47.282835552356957</v>
      </c>
      <c r="T1783">
        <v>-42.282835552356957</v>
      </c>
    </row>
    <row r="1784" spans="1:20" x14ac:dyDescent="0.3">
      <c r="A1784">
        <v>1783</v>
      </c>
      <c r="B1784" s="1">
        <v>44335</v>
      </c>
      <c r="C1784">
        <v>24</v>
      </c>
      <c r="D1784">
        <v>19</v>
      </c>
      <c r="E1784">
        <v>29</v>
      </c>
      <c r="F1784">
        <v>15</v>
      </c>
      <c r="G1784">
        <v>8</v>
      </c>
      <c r="H1784">
        <v>6</v>
      </c>
      <c r="I1784">
        <v>29</v>
      </c>
      <c r="J1784">
        <f t="shared" si="34"/>
        <v>-46.282835552356957</v>
      </c>
      <c r="K1784">
        <v>-51.282835552356957</v>
      </c>
      <c r="L1784">
        <v>-45.282835552356957</v>
      </c>
      <c r="M1784">
        <v>-44.282835552356957</v>
      </c>
      <c r="N1784">
        <v>-44.282835552356957</v>
      </c>
      <c r="O1784">
        <v>-50.282835552356957</v>
      </c>
      <c r="P1784">
        <v>-39.282835552356957</v>
      </c>
      <c r="Q1784">
        <v>-43.282835552356957</v>
      </c>
      <c r="R1784">
        <v>-39.282835552356957</v>
      </c>
      <c r="S1784">
        <v>-41.282835552356957</v>
      </c>
      <c r="T1784">
        <v>-47.282835552356957</v>
      </c>
    </row>
    <row r="1785" spans="1:20" x14ac:dyDescent="0.3">
      <c r="A1785">
        <v>1784</v>
      </c>
      <c r="B1785" s="1">
        <v>44336</v>
      </c>
      <c r="C1785">
        <v>24</v>
      </c>
      <c r="D1785">
        <v>19</v>
      </c>
      <c r="E1785">
        <v>27</v>
      </c>
      <c r="F1785">
        <v>14</v>
      </c>
      <c r="G1785">
        <v>8</v>
      </c>
      <c r="H1785">
        <v>5</v>
      </c>
      <c r="I1785">
        <v>27</v>
      </c>
      <c r="J1785">
        <f t="shared" si="34"/>
        <v>-48.282835552356957</v>
      </c>
      <c r="K1785">
        <v>-46.282835552356957</v>
      </c>
      <c r="L1785">
        <v>-51.282835552356957</v>
      </c>
      <c r="M1785">
        <v>-45.282835552356957</v>
      </c>
      <c r="N1785">
        <v>-44.282835552356957</v>
      </c>
      <c r="O1785">
        <v>-44.282835552356957</v>
      </c>
      <c r="P1785">
        <v>-50.282835552356957</v>
      </c>
      <c r="Q1785">
        <v>-39.282835552356957</v>
      </c>
      <c r="R1785">
        <v>-43.282835552356957</v>
      </c>
      <c r="S1785">
        <v>-39.282835552356957</v>
      </c>
      <c r="T1785">
        <v>-41.282835552356957</v>
      </c>
    </row>
    <row r="1786" spans="1:20" x14ac:dyDescent="0.3">
      <c r="A1786">
        <v>1785</v>
      </c>
      <c r="B1786" s="1">
        <v>44337</v>
      </c>
      <c r="C1786">
        <v>26</v>
      </c>
      <c r="D1786">
        <v>17</v>
      </c>
      <c r="E1786">
        <v>33</v>
      </c>
      <c r="F1786">
        <v>13</v>
      </c>
      <c r="G1786">
        <v>9</v>
      </c>
      <c r="H1786">
        <v>4</v>
      </c>
      <c r="I1786">
        <v>33</v>
      </c>
      <c r="J1786">
        <f t="shared" si="34"/>
        <v>-42.282835552356957</v>
      </c>
      <c r="K1786">
        <v>-48.282835552356957</v>
      </c>
      <c r="L1786">
        <v>-46.282835552356957</v>
      </c>
      <c r="M1786">
        <v>-51.282835552356957</v>
      </c>
      <c r="N1786">
        <v>-45.282835552356957</v>
      </c>
      <c r="O1786">
        <v>-44.282835552356957</v>
      </c>
      <c r="P1786">
        <v>-44.282835552356957</v>
      </c>
      <c r="Q1786">
        <v>-50.282835552356957</v>
      </c>
      <c r="R1786">
        <v>-39.282835552356957</v>
      </c>
      <c r="S1786">
        <v>-43.282835552356957</v>
      </c>
      <c r="T1786">
        <v>-39.282835552356957</v>
      </c>
    </row>
    <row r="1787" spans="1:20" x14ac:dyDescent="0.3">
      <c r="A1787">
        <v>1786</v>
      </c>
      <c r="B1787" s="1">
        <v>44338</v>
      </c>
      <c r="C1787">
        <v>24</v>
      </c>
      <c r="D1787">
        <v>16</v>
      </c>
      <c r="E1787">
        <v>40</v>
      </c>
      <c r="F1787">
        <v>13</v>
      </c>
      <c r="G1787">
        <v>9</v>
      </c>
      <c r="H1787">
        <v>4</v>
      </c>
      <c r="I1787">
        <v>40</v>
      </c>
      <c r="J1787">
        <f t="shared" si="34"/>
        <v>-35.282835552356957</v>
      </c>
      <c r="K1787">
        <v>-42.282835552356957</v>
      </c>
      <c r="L1787">
        <v>-48.282835552356957</v>
      </c>
      <c r="M1787">
        <v>-46.282835552356957</v>
      </c>
      <c r="N1787">
        <v>-51.282835552356957</v>
      </c>
      <c r="O1787">
        <v>-45.282835552356957</v>
      </c>
      <c r="P1787">
        <v>-44.282835552356957</v>
      </c>
      <c r="Q1787">
        <v>-44.282835552356957</v>
      </c>
      <c r="R1787">
        <v>-50.282835552356957</v>
      </c>
      <c r="S1787">
        <v>-39.282835552356957</v>
      </c>
      <c r="T1787">
        <v>-43.282835552356957</v>
      </c>
    </row>
    <row r="1788" spans="1:20" x14ac:dyDescent="0.3">
      <c r="A1788">
        <v>1787</v>
      </c>
      <c r="B1788" s="1">
        <v>44339</v>
      </c>
      <c r="C1788">
        <v>22</v>
      </c>
      <c r="D1788">
        <v>9</v>
      </c>
      <c r="E1788">
        <v>35</v>
      </c>
      <c r="F1788">
        <v>16</v>
      </c>
      <c r="G1788">
        <v>9</v>
      </c>
      <c r="H1788">
        <v>4</v>
      </c>
      <c r="I1788">
        <v>35</v>
      </c>
      <c r="J1788">
        <f t="shared" si="34"/>
        <v>-40.282835552356957</v>
      </c>
      <c r="K1788">
        <v>-35.282835552356957</v>
      </c>
      <c r="L1788">
        <v>-42.282835552356957</v>
      </c>
      <c r="M1788">
        <v>-48.282835552356957</v>
      </c>
      <c r="N1788">
        <v>-46.282835552356957</v>
      </c>
      <c r="O1788">
        <v>-51.282835552356957</v>
      </c>
      <c r="P1788">
        <v>-45.282835552356957</v>
      </c>
      <c r="Q1788">
        <v>-44.282835552356957</v>
      </c>
      <c r="R1788">
        <v>-44.282835552356957</v>
      </c>
      <c r="S1788">
        <v>-50.282835552356957</v>
      </c>
      <c r="T1788">
        <v>-39.282835552356957</v>
      </c>
    </row>
    <row r="1789" spans="1:20" x14ac:dyDescent="0.3">
      <c r="A1789">
        <v>1788</v>
      </c>
      <c r="B1789" s="1">
        <v>44340</v>
      </c>
      <c r="C1789">
        <v>14</v>
      </c>
      <c r="D1789">
        <v>8</v>
      </c>
      <c r="E1789">
        <v>15</v>
      </c>
      <c r="F1789">
        <v>14</v>
      </c>
      <c r="G1789">
        <v>9</v>
      </c>
      <c r="H1789">
        <v>5</v>
      </c>
      <c r="I1789">
        <v>15</v>
      </c>
      <c r="J1789">
        <f t="shared" si="34"/>
        <v>-60.282835552356957</v>
      </c>
      <c r="K1789">
        <v>-40.282835552356957</v>
      </c>
      <c r="L1789">
        <v>-35.282835552356957</v>
      </c>
      <c r="M1789">
        <v>-42.282835552356957</v>
      </c>
      <c r="N1789">
        <v>-48.282835552356957</v>
      </c>
      <c r="O1789">
        <v>-46.282835552356957</v>
      </c>
      <c r="P1789">
        <v>-51.282835552356957</v>
      </c>
      <c r="Q1789">
        <v>-45.282835552356957</v>
      </c>
      <c r="R1789">
        <v>-44.282835552356957</v>
      </c>
      <c r="S1789">
        <v>-44.282835552356957</v>
      </c>
      <c r="T1789">
        <v>-50.282835552356957</v>
      </c>
    </row>
    <row r="1790" spans="1:20" x14ac:dyDescent="0.3">
      <c r="A1790">
        <v>1789</v>
      </c>
      <c r="B1790" s="1">
        <v>44341</v>
      </c>
      <c r="C1790">
        <v>7</v>
      </c>
      <c r="D1790">
        <v>8</v>
      </c>
      <c r="E1790">
        <v>24</v>
      </c>
      <c r="F1790">
        <v>14</v>
      </c>
      <c r="G1790">
        <v>9</v>
      </c>
      <c r="H1790">
        <v>6</v>
      </c>
      <c r="I1790">
        <v>24</v>
      </c>
      <c r="J1790">
        <f t="shared" si="34"/>
        <v>-51.282835552356957</v>
      </c>
      <c r="K1790">
        <v>-60.282835552356957</v>
      </c>
      <c r="L1790">
        <v>-40.282835552356957</v>
      </c>
      <c r="M1790">
        <v>-35.282835552356957</v>
      </c>
      <c r="N1790">
        <v>-42.282835552356957</v>
      </c>
      <c r="O1790">
        <v>-48.282835552356957</v>
      </c>
      <c r="P1790">
        <v>-46.282835552356957</v>
      </c>
      <c r="Q1790">
        <v>-51.282835552356957</v>
      </c>
      <c r="R1790">
        <v>-45.282835552356957</v>
      </c>
      <c r="S1790">
        <v>-44.282835552356957</v>
      </c>
      <c r="T1790">
        <v>-44.282835552356957</v>
      </c>
    </row>
    <row r="1791" spans="1:20" x14ac:dyDescent="0.3">
      <c r="A1791">
        <v>1790</v>
      </c>
      <c r="B1791" s="1">
        <v>44342</v>
      </c>
      <c r="C1791">
        <v>7</v>
      </c>
      <c r="D1791">
        <v>8</v>
      </c>
      <c r="E1791">
        <v>25</v>
      </c>
      <c r="F1791">
        <v>14</v>
      </c>
      <c r="G1791">
        <v>9</v>
      </c>
      <c r="H1791">
        <v>6</v>
      </c>
      <c r="I1791">
        <v>25</v>
      </c>
      <c r="J1791">
        <f t="shared" si="34"/>
        <v>-50.282835552356957</v>
      </c>
      <c r="K1791">
        <v>-51.282835552356957</v>
      </c>
      <c r="L1791">
        <v>-60.282835552356957</v>
      </c>
      <c r="M1791">
        <v>-40.282835552356957</v>
      </c>
      <c r="N1791">
        <v>-35.282835552356957</v>
      </c>
      <c r="O1791">
        <v>-42.282835552356957</v>
      </c>
      <c r="P1791">
        <v>-48.282835552356957</v>
      </c>
      <c r="Q1791">
        <v>-46.282835552356957</v>
      </c>
      <c r="R1791">
        <v>-51.282835552356957</v>
      </c>
      <c r="S1791">
        <v>-45.282835552356957</v>
      </c>
      <c r="T1791">
        <v>-44.282835552356957</v>
      </c>
    </row>
    <row r="1792" spans="1:20" x14ac:dyDescent="0.3">
      <c r="A1792">
        <v>1791</v>
      </c>
      <c r="B1792" s="1">
        <v>44343</v>
      </c>
      <c r="C1792">
        <v>7</v>
      </c>
      <c r="D1792">
        <v>7</v>
      </c>
      <c r="E1792">
        <v>24</v>
      </c>
      <c r="F1792">
        <v>15</v>
      </c>
      <c r="G1792">
        <v>9</v>
      </c>
      <c r="H1792">
        <v>6</v>
      </c>
      <c r="I1792">
        <v>24</v>
      </c>
      <c r="J1792">
        <f t="shared" si="34"/>
        <v>-51.282835552356957</v>
      </c>
      <c r="K1792">
        <v>-50.282835552356957</v>
      </c>
      <c r="L1792">
        <v>-51.282835552356957</v>
      </c>
      <c r="M1792">
        <v>-60.282835552356957</v>
      </c>
      <c r="N1792">
        <v>-40.282835552356957</v>
      </c>
      <c r="O1792">
        <v>-35.282835552356957</v>
      </c>
      <c r="P1792">
        <v>-42.282835552356957</v>
      </c>
      <c r="Q1792">
        <v>-48.282835552356957</v>
      </c>
      <c r="R1792">
        <v>-46.282835552356957</v>
      </c>
      <c r="S1792">
        <v>-51.282835552356957</v>
      </c>
      <c r="T1792">
        <v>-45.282835552356957</v>
      </c>
    </row>
    <row r="1793" spans="1:20" x14ac:dyDescent="0.3">
      <c r="A1793">
        <v>1792</v>
      </c>
      <c r="B1793" s="1">
        <v>44344</v>
      </c>
      <c r="C1793">
        <v>65</v>
      </c>
      <c r="D1793">
        <v>9</v>
      </c>
      <c r="E1793">
        <v>24</v>
      </c>
      <c r="F1793">
        <v>14</v>
      </c>
      <c r="G1793">
        <v>9</v>
      </c>
      <c r="H1793">
        <v>4</v>
      </c>
      <c r="I1793">
        <v>65</v>
      </c>
      <c r="J1793">
        <f t="shared" si="34"/>
        <v>-10.282835552356957</v>
      </c>
      <c r="K1793">
        <v>-51.282835552356957</v>
      </c>
      <c r="L1793">
        <v>-50.282835552356957</v>
      </c>
      <c r="M1793">
        <v>-51.282835552356957</v>
      </c>
      <c r="N1793">
        <v>-60.282835552356957</v>
      </c>
      <c r="O1793">
        <v>-40.282835552356957</v>
      </c>
      <c r="P1793">
        <v>-35.282835552356957</v>
      </c>
      <c r="Q1793">
        <v>-42.282835552356957</v>
      </c>
      <c r="R1793">
        <v>-48.282835552356957</v>
      </c>
      <c r="S1793">
        <v>-46.282835552356957</v>
      </c>
      <c r="T1793">
        <v>-51.282835552356957</v>
      </c>
    </row>
    <row r="1794" spans="1:20" x14ac:dyDescent="0.3">
      <c r="A1794">
        <v>1793</v>
      </c>
      <c r="B1794" s="1">
        <v>44345</v>
      </c>
      <c r="C1794">
        <v>7</v>
      </c>
      <c r="D1794">
        <v>7</v>
      </c>
      <c r="E1794">
        <v>32</v>
      </c>
      <c r="F1794">
        <v>14</v>
      </c>
      <c r="G1794">
        <v>9</v>
      </c>
      <c r="H1794">
        <v>5</v>
      </c>
      <c r="I1794">
        <v>32</v>
      </c>
      <c r="J1794">
        <f t="shared" si="34"/>
        <v>-43.282835552356957</v>
      </c>
      <c r="K1794">
        <v>-10.282835552356957</v>
      </c>
      <c r="L1794">
        <v>-51.282835552356957</v>
      </c>
      <c r="M1794">
        <v>-50.282835552356957</v>
      </c>
      <c r="N1794">
        <v>-51.282835552356957</v>
      </c>
      <c r="O1794">
        <v>-60.282835552356957</v>
      </c>
      <c r="P1794">
        <v>-40.282835552356957</v>
      </c>
      <c r="Q1794">
        <v>-35.282835552356957</v>
      </c>
      <c r="R1794">
        <v>-42.282835552356957</v>
      </c>
      <c r="S1794">
        <v>-48.282835552356957</v>
      </c>
      <c r="T1794">
        <v>-46.282835552356957</v>
      </c>
    </row>
    <row r="1795" spans="1:20" x14ac:dyDescent="0.3">
      <c r="A1795">
        <v>1794</v>
      </c>
      <c r="B1795" s="1">
        <v>44346</v>
      </c>
      <c r="C1795">
        <v>8</v>
      </c>
      <c r="D1795">
        <v>19</v>
      </c>
      <c r="E1795">
        <v>29</v>
      </c>
      <c r="F1795">
        <v>16</v>
      </c>
      <c r="G1795">
        <v>9</v>
      </c>
      <c r="H1795">
        <v>6</v>
      </c>
      <c r="I1795">
        <v>29</v>
      </c>
      <c r="J1795">
        <f t="shared" ref="J1795:J1858" si="35">(I1795-$V$2)</f>
        <v>-46.282835552356957</v>
      </c>
      <c r="K1795">
        <v>-43.282835552356957</v>
      </c>
      <c r="L1795">
        <v>-10.282835552356957</v>
      </c>
      <c r="M1795">
        <v>-51.282835552356957</v>
      </c>
      <c r="N1795">
        <v>-50.282835552356957</v>
      </c>
      <c r="O1795">
        <v>-51.282835552356957</v>
      </c>
      <c r="P1795">
        <v>-60.282835552356957</v>
      </c>
      <c r="Q1795">
        <v>-40.282835552356957</v>
      </c>
      <c r="R1795">
        <v>-35.282835552356957</v>
      </c>
      <c r="S1795">
        <v>-42.282835552356957</v>
      </c>
      <c r="T1795">
        <v>-48.282835552356957</v>
      </c>
    </row>
    <row r="1796" spans="1:20" x14ac:dyDescent="0.3">
      <c r="A1796">
        <v>1795</v>
      </c>
      <c r="B1796" s="1">
        <v>44347</v>
      </c>
      <c r="C1796">
        <v>20</v>
      </c>
      <c r="D1796">
        <v>22</v>
      </c>
      <c r="E1796">
        <v>25</v>
      </c>
      <c r="F1796">
        <v>15</v>
      </c>
      <c r="G1796">
        <v>9</v>
      </c>
      <c r="H1796">
        <v>6</v>
      </c>
      <c r="I1796">
        <v>25</v>
      </c>
      <c r="J1796">
        <f t="shared" si="35"/>
        <v>-50.282835552356957</v>
      </c>
      <c r="K1796">
        <v>-46.282835552356957</v>
      </c>
      <c r="L1796">
        <v>-43.282835552356957</v>
      </c>
      <c r="M1796">
        <v>-10.282835552356957</v>
      </c>
      <c r="N1796">
        <v>-51.282835552356957</v>
      </c>
      <c r="O1796">
        <v>-50.282835552356957</v>
      </c>
      <c r="P1796">
        <v>-51.282835552356957</v>
      </c>
      <c r="Q1796">
        <v>-60.282835552356957</v>
      </c>
      <c r="R1796">
        <v>-40.282835552356957</v>
      </c>
      <c r="S1796">
        <v>-35.282835552356957</v>
      </c>
      <c r="T1796">
        <v>-42.282835552356957</v>
      </c>
    </row>
    <row r="1797" spans="1:20" x14ac:dyDescent="0.3">
      <c r="A1797">
        <v>1796</v>
      </c>
      <c r="B1797" s="1">
        <v>44348</v>
      </c>
      <c r="C1797">
        <v>24</v>
      </c>
      <c r="D1797">
        <v>25</v>
      </c>
      <c r="E1797">
        <v>32</v>
      </c>
      <c r="F1797">
        <v>15</v>
      </c>
      <c r="G1797">
        <v>9</v>
      </c>
      <c r="H1797">
        <v>6</v>
      </c>
      <c r="I1797">
        <v>32</v>
      </c>
      <c r="J1797">
        <f t="shared" si="35"/>
        <v>-43.282835552356957</v>
      </c>
      <c r="K1797">
        <v>-50.282835552356957</v>
      </c>
      <c r="L1797">
        <v>-46.282835552356957</v>
      </c>
      <c r="M1797">
        <v>-43.282835552356957</v>
      </c>
      <c r="N1797">
        <v>-10.282835552356957</v>
      </c>
      <c r="O1797">
        <v>-51.282835552356957</v>
      </c>
      <c r="P1797">
        <v>-50.282835552356957</v>
      </c>
      <c r="Q1797">
        <v>-51.282835552356957</v>
      </c>
      <c r="R1797">
        <v>-60.282835552356957</v>
      </c>
      <c r="S1797">
        <v>-40.282835552356957</v>
      </c>
      <c r="T1797">
        <v>-35.282835552356957</v>
      </c>
    </row>
    <row r="1798" spans="1:20" x14ac:dyDescent="0.3">
      <c r="A1798">
        <v>1797</v>
      </c>
      <c r="B1798" s="1">
        <v>44349</v>
      </c>
      <c r="C1798">
        <v>31</v>
      </c>
      <c r="D1798">
        <v>25</v>
      </c>
      <c r="E1798">
        <v>30</v>
      </c>
      <c r="F1798">
        <v>14</v>
      </c>
      <c r="G1798">
        <v>9</v>
      </c>
      <c r="H1798">
        <v>6</v>
      </c>
      <c r="I1798">
        <v>31</v>
      </c>
      <c r="J1798">
        <f t="shared" si="35"/>
        <v>-44.282835552356957</v>
      </c>
      <c r="K1798">
        <v>-43.282835552356957</v>
      </c>
      <c r="L1798">
        <v>-50.282835552356957</v>
      </c>
      <c r="M1798">
        <v>-46.282835552356957</v>
      </c>
      <c r="N1798">
        <v>-43.282835552356957</v>
      </c>
      <c r="O1798">
        <v>-10.282835552356957</v>
      </c>
      <c r="P1798">
        <v>-51.282835552356957</v>
      </c>
      <c r="Q1798">
        <v>-50.282835552356957</v>
      </c>
      <c r="R1798">
        <v>-51.282835552356957</v>
      </c>
      <c r="S1798">
        <v>-60.282835552356957</v>
      </c>
      <c r="T1798">
        <v>-40.282835552356957</v>
      </c>
    </row>
    <row r="1799" spans="1:20" x14ac:dyDescent="0.3">
      <c r="A1799">
        <v>1798</v>
      </c>
      <c r="B1799" s="1">
        <v>44350</v>
      </c>
      <c r="C1799">
        <v>32</v>
      </c>
      <c r="D1799">
        <v>19</v>
      </c>
      <c r="E1799">
        <v>22</v>
      </c>
      <c r="F1799">
        <v>15</v>
      </c>
      <c r="G1799">
        <v>10</v>
      </c>
      <c r="H1799">
        <v>3</v>
      </c>
      <c r="I1799">
        <v>32</v>
      </c>
      <c r="J1799">
        <f t="shared" si="35"/>
        <v>-43.282835552356957</v>
      </c>
      <c r="K1799">
        <v>-44.282835552356957</v>
      </c>
      <c r="L1799">
        <v>-43.282835552356957</v>
      </c>
      <c r="M1799">
        <v>-50.282835552356957</v>
      </c>
      <c r="N1799">
        <v>-46.282835552356957</v>
      </c>
      <c r="O1799">
        <v>-43.282835552356957</v>
      </c>
      <c r="P1799">
        <v>-10.282835552356957</v>
      </c>
      <c r="Q1799">
        <v>-51.282835552356957</v>
      </c>
      <c r="R1799">
        <v>-50.282835552356957</v>
      </c>
      <c r="S1799">
        <v>-51.282835552356957</v>
      </c>
      <c r="T1799">
        <v>-60.282835552356957</v>
      </c>
    </row>
    <row r="1800" spans="1:20" x14ac:dyDescent="0.3">
      <c r="A1800">
        <v>1799</v>
      </c>
      <c r="B1800" s="1">
        <v>44351</v>
      </c>
      <c r="C1800">
        <v>23</v>
      </c>
      <c r="D1800">
        <v>31</v>
      </c>
      <c r="E1800">
        <v>35</v>
      </c>
      <c r="F1800">
        <v>16</v>
      </c>
      <c r="G1800">
        <v>12</v>
      </c>
      <c r="H1800">
        <v>6</v>
      </c>
      <c r="I1800">
        <v>35</v>
      </c>
      <c r="J1800">
        <f t="shared" si="35"/>
        <v>-40.282835552356957</v>
      </c>
      <c r="K1800">
        <v>-43.282835552356957</v>
      </c>
      <c r="L1800">
        <v>-44.282835552356957</v>
      </c>
      <c r="M1800">
        <v>-43.282835552356957</v>
      </c>
      <c r="N1800">
        <v>-50.282835552356957</v>
      </c>
      <c r="O1800">
        <v>-46.282835552356957</v>
      </c>
      <c r="P1800">
        <v>-43.282835552356957</v>
      </c>
      <c r="Q1800">
        <v>-10.282835552356957</v>
      </c>
      <c r="R1800">
        <v>-51.282835552356957</v>
      </c>
      <c r="S1800">
        <v>-50.282835552356957</v>
      </c>
      <c r="T1800">
        <v>-51.282835552356957</v>
      </c>
    </row>
    <row r="1801" spans="1:20" x14ac:dyDescent="0.3">
      <c r="A1801">
        <v>1800</v>
      </c>
      <c r="B1801" s="1">
        <v>44352</v>
      </c>
      <c r="C1801">
        <v>44</v>
      </c>
      <c r="D1801">
        <v>49</v>
      </c>
      <c r="E1801">
        <v>27</v>
      </c>
      <c r="F1801">
        <v>16</v>
      </c>
      <c r="G1801">
        <v>10</v>
      </c>
      <c r="H1801">
        <v>7</v>
      </c>
      <c r="I1801">
        <v>49</v>
      </c>
      <c r="J1801">
        <f t="shared" si="35"/>
        <v>-26.282835552356957</v>
      </c>
      <c r="K1801">
        <v>-40.282835552356957</v>
      </c>
      <c r="L1801">
        <v>-43.282835552356957</v>
      </c>
      <c r="M1801">
        <v>-44.282835552356957</v>
      </c>
      <c r="N1801">
        <v>-43.282835552356957</v>
      </c>
      <c r="O1801">
        <v>-50.282835552356957</v>
      </c>
      <c r="P1801">
        <v>-46.282835552356957</v>
      </c>
      <c r="Q1801">
        <v>-43.282835552356957</v>
      </c>
      <c r="R1801">
        <v>-10.282835552356957</v>
      </c>
      <c r="S1801">
        <v>-51.282835552356957</v>
      </c>
      <c r="T1801">
        <v>-50.282835552356957</v>
      </c>
    </row>
    <row r="1802" spans="1:20" x14ac:dyDescent="0.3">
      <c r="A1802">
        <v>1801</v>
      </c>
      <c r="B1802" s="1">
        <v>44353</v>
      </c>
      <c r="C1802">
        <v>84</v>
      </c>
      <c r="D1802">
        <v>24</v>
      </c>
      <c r="E1802">
        <v>24</v>
      </c>
      <c r="F1802">
        <v>17</v>
      </c>
      <c r="G1802">
        <v>10</v>
      </c>
      <c r="H1802">
        <v>7</v>
      </c>
      <c r="I1802">
        <v>84</v>
      </c>
      <c r="J1802">
        <f t="shared" si="35"/>
        <v>8.717164447643043</v>
      </c>
      <c r="K1802">
        <v>-26.282835552356957</v>
      </c>
      <c r="L1802">
        <v>-40.282835552356957</v>
      </c>
      <c r="M1802">
        <v>-43.282835552356957</v>
      </c>
      <c r="N1802">
        <v>-44.282835552356957</v>
      </c>
      <c r="O1802">
        <v>-43.282835552356957</v>
      </c>
      <c r="P1802">
        <v>-50.282835552356957</v>
      </c>
      <c r="Q1802">
        <v>-46.282835552356957</v>
      </c>
      <c r="R1802">
        <v>-43.282835552356957</v>
      </c>
      <c r="S1802">
        <v>-10.282835552356957</v>
      </c>
      <c r="T1802">
        <v>-51.282835552356957</v>
      </c>
    </row>
    <row r="1803" spans="1:20" x14ac:dyDescent="0.3">
      <c r="A1803">
        <v>1802</v>
      </c>
      <c r="B1803" s="1">
        <v>44354</v>
      </c>
      <c r="C1803">
        <v>38</v>
      </c>
      <c r="D1803">
        <v>18</v>
      </c>
      <c r="E1803">
        <v>24</v>
      </c>
      <c r="F1803">
        <v>17</v>
      </c>
      <c r="G1803">
        <v>10</v>
      </c>
      <c r="H1803">
        <v>7</v>
      </c>
      <c r="I1803">
        <v>38</v>
      </c>
      <c r="J1803">
        <f t="shared" si="35"/>
        <v>-37.282835552356957</v>
      </c>
      <c r="K1803">
        <v>8.717164447643043</v>
      </c>
      <c r="L1803">
        <v>-26.282835552356957</v>
      </c>
      <c r="M1803">
        <v>-40.282835552356957</v>
      </c>
      <c r="N1803">
        <v>-43.282835552356957</v>
      </c>
      <c r="O1803">
        <v>-44.282835552356957</v>
      </c>
      <c r="P1803">
        <v>-43.282835552356957</v>
      </c>
      <c r="Q1803">
        <v>-50.282835552356957</v>
      </c>
      <c r="R1803">
        <v>-46.282835552356957</v>
      </c>
      <c r="S1803">
        <v>-43.282835552356957</v>
      </c>
      <c r="T1803">
        <v>-10.282835552356957</v>
      </c>
    </row>
    <row r="1804" spans="1:20" x14ac:dyDescent="0.3">
      <c r="A1804">
        <v>1803</v>
      </c>
      <c r="B1804" s="1">
        <v>44355</v>
      </c>
      <c r="C1804">
        <v>30</v>
      </c>
      <c r="D1804">
        <v>16</v>
      </c>
      <c r="E1804">
        <v>23</v>
      </c>
      <c r="F1804">
        <v>18</v>
      </c>
      <c r="G1804">
        <v>9</v>
      </c>
      <c r="H1804">
        <v>7</v>
      </c>
      <c r="I1804">
        <v>30</v>
      </c>
      <c r="J1804">
        <f t="shared" si="35"/>
        <v>-45.282835552356957</v>
      </c>
      <c r="K1804">
        <v>-37.282835552356957</v>
      </c>
      <c r="L1804">
        <v>8.717164447643043</v>
      </c>
      <c r="M1804">
        <v>-26.282835552356957</v>
      </c>
      <c r="N1804">
        <v>-40.282835552356957</v>
      </c>
      <c r="O1804">
        <v>-43.282835552356957</v>
      </c>
      <c r="P1804">
        <v>-44.282835552356957</v>
      </c>
      <c r="Q1804">
        <v>-43.282835552356957</v>
      </c>
      <c r="R1804">
        <v>-50.282835552356957</v>
      </c>
      <c r="S1804">
        <v>-46.282835552356957</v>
      </c>
      <c r="T1804">
        <v>-43.282835552356957</v>
      </c>
    </row>
    <row r="1805" spans="1:20" x14ac:dyDescent="0.3">
      <c r="A1805">
        <v>1804</v>
      </c>
      <c r="B1805" s="1">
        <v>44356</v>
      </c>
      <c r="C1805">
        <v>26</v>
      </c>
      <c r="D1805">
        <v>16</v>
      </c>
      <c r="E1805">
        <v>25</v>
      </c>
      <c r="F1805">
        <v>17</v>
      </c>
      <c r="G1805">
        <v>10</v>
      </c>
      <c r="H1805">
        <v>10</v>
      </c>
      <c r="I1805">
        <v>26</v>
      </c>
      <c r="J1805">
        <f t="shared" si="35"/>
        <v>-49.282835552356957</v>
      </c>
      <c r="K1805">
        <v>-45.282835552356957</v>
      </c>
      <c r="L1805">
        <v>-37.282835552356957</v>
      </c>
      <c r="M1805">
        <v>8.717164447643043</v>
      </c>
      <c r="N1805">
        <v>-26.282835552356957</v>
      </c>
      <c r="O1805">
        <v>-40.282835552356957</v>
      </c>
      <c r="P1805">
        <v>-43.282835552356957</v>
      </c>
      <c r="Q1805">
        <v>-44.282835552356957</v>
      </c>
      <c r="R1805">
        <v>-43.282835552356957</v>
      </c>
      <c r="S1805">
        <v>-50.282835552356957</v>
      </c>
      <c r="T1805">
        <v>-46.282835552356957</v>
      </c>
    </row>
    <row r="1806" spans="1:20" x14ac:dyDescent="0.3">
      <c r="A1806">
        <v>1805</v>
      </c>
      <c r="B1806" s="1">
        <v>44357</v>
      </c>
      <c r="C1806">
        <v>23</v>
      </c>
      <c r="D1806">
        <v>17</v>
      </c>
      <c r="E1806">
        <v>25</v>
      </c>
      <c r="F1806">
        <v>18</v>
      </c>
      <c r="G1806">
        <v>9</v>
      </c>
      <c r="H1806">
        <v>9</v>
      </c>
      <c r="I1806">
        <v>25</v>
      </c>
      <c r="J1806">
        <f t="shared" si="35"/>
        <v>-50.282835552356957</v>
      </c>
      <c r="K1806">
        <v>-49.282835552356957</v>
      </c>
      <c r="L1806">
        <v>-45.282835552356957</v>
      </c>
      <c r="M1806">
        <v>-37.282835552356957</v>
      </c>
      <c r="N1806">
        <v>8.717164447643043</v>
      </c>
      <c r="O1806">
        <v>-26.282835552356957</v>
      </c>
      <c r="P1806">
        <v>-40.282835552356957</v>
      </c>
      <c r="Q1806">
        <v>-43.282835552356957</v>
      </c>
      <c r="R1806">
        <v>-44.282835552356957</v>
      </c>
      <c r="S1806">
        <v>-43.282835552356957</v>
      </c>
      <c r="T1806">
        <v>-50.282835552356957</v>
      </c>
    </row>
    <row r="1807" spans="1:20" x14ac:dyDescent="0.3">
      <c r="A1807">
        <v>1806</v>
      </c>
      <c r="B1807" s="1">
        <v>44358</v>
      </c>
      <c r="C1807">
        <v>22</v>
      </c>
      <c r="D1807">
        <v>16</v>
      </c>
      <c r="E1807">
        <v>22</v>
      </c>
      <c r="F1807">
        <v>15</v>
      </c>
      <c r="G1807">
        <v>10</v>
      </c>
      <c r="H1807">
        <v>4</v>
      </c>
      <c r="I1807">
        <v>22</v>
      </c>
      <c r="J1807">
        <f t="shared" si="35"/>
        <v>-53.282835552356957</v>
      </c>
      <c r="K1807">
        <v>-50.282835552356957</v>
      </c>
      <c r="L1807">
        <v>-49.282835552356957</v>
      </c>
      <c r="M1807">
        <v>-45.282835552356957</v>
      </c>
      <c r="N1807">
        <v>-37.282835552356957</v>
      </c>
      <c r="O1807">
        <v>8.717164447643043</v>
      </c>
      <c r="P1807">
        <v>-26.282835552356957</v>
      </c>
      <c r="Q1807">
        <v>-40.282835552356957</v>
      </c>
      <c r="R1807">
        <v>-43.282835552356957</v>
      </c>
      <c r="S1807">
        <v>-44.282835552356957</v>
      </c>
      <c r="T1807">
        <v>-43.282835552356957</v>
      </c>
    </row>
    <row r="1808" spans="1:20" x14ac:dyDescent="0.3">
      <c r="A1808">
        <v>1807</v>
      </c>
      <c r="B1808" s="1">
        <v>44359</v>
      </c>
      <c r="C1808">
        <v>25</v>
      </c>
      <c r="D1808">
        <v>7</v>
      </c>
      <c r="E1808">
        <v>22</v>
      </c>
      <c r="F1808">
        <v>14</v>
      </c>
      <c r="G1808">
        <v>10</v>
      </c>
      <c r="H1808">
        <v>4</v>
      </c>
      <c r="I1808">
        <v>25</v>
      </c>
      <c r="J1808">
        <f t="shared" si="35"/>
        <v>-50.282835552356957</v>
      </c>
      <c r="K1808">
        <v>-53.282835552356957</v>
      </c>
      <c r="L1808">
        <v>-50.282835552356957</v>
      </c>
      <c r="M1808">
        <v>-49.282835552356957</v>
      </c>
      <c r="N1808">
        <v>-45.282835552356957</v>
      </c>
      <c r="O1808">
        <v>-37.282835552356957</v>
      </c>
      <c r="P1808">
        <v>8.717164447643043</v>
      </c>
      <c r="Q1808">
        <v>-26.282835552356957</v>
      </c>
      <c r="R1808">
        <v>-40.282835552356957</v>
      </c>
      <c r="S1808">
        <v>-43.282835552356957</v>
      </c>
      <c r="T1808">
        <v>-44.282835552356957</v>
      </c>
    </row>
    <row r="1809" spans="1:20" x14ac:dyDescent="0.3">
      <c r="A1809">
        <v>1808</v>
      </c>
      <c r="B1809" s="1">
        <v>44360</v>
      </c>
      <c r="C1809">
        <v>10</v>
      </c>
      <c r="D1809">
        <v>11</v>
      </c>
      <c r="E1809">
        <v>23</v>
      </c>
      <c r="F1809">
        <v>15</v>
      </c>
      <c r="G1809">
        <v>10</v>
      </c>
      <c r="H1809">
        <v>5</v>
      </c>
      <c r="I1809">
        <v>23</v>
      </c>
      <c r="J1809">
        <f t="shared" si="35"/>
        <v>-52.282835552356957</v>
      </c>
      <c r="K1809">
        <v>-50.282835552356957</v>
      </c>
      <c r="L1809">
        <v>-53.282835552356957</v>
      </c>
      <c r="M1809">
        <v>-50.282835552356957</v>
      </c>
      <c r="N1809">
        <v>-49.282835552356957</v>
      </c>
      <c r="O1809">
        <v>-45.282835552356957</v>
      </c>
      <c r="P1809">
        <v>-37.282835552356957</v>
      </c>
      <c r="Q1809">
        <v>8.717164447643043</v>
      </c>
      <c r="R1809">
        <v>-26.282835552356957</v>
      </c>
      <c r="S1809">
        <v>-40.282835552356957</v>
      </c>
      <c r="T1809">
        <v>-43.282835552356957</v>
      </c>
    </row>
    <row r="1810" spans="1:20" x14ac:dyDescent="0.3">
      <c r="A1810">
        <v>1809</v>
      </c>
      <c r="B1810" s="1">
        <v>44361</v>
      </c>
      <c r="C1810">
        <v>13</v>
      </c>
      <c r="D1810">
        <v>16</v>
      </c>
      <c r="E1810">
        <v>23</v>
      </c>
      <c r="F1810">
        <v>16</v>
      </c>
      <c r="G1810">
        <v>10</v>
      </c>
      <c r="H1810">
        <v>7</v>
      </c>
      <c r="I1810">
        <v>23</v>
      </c>
      <c r="J1810">
        <f t="shared" si="35"/>
        <v>-52.282835552356957</v>
      </c>
      <c r="K1810">
        <v>-52.282835552356957</v>
      </c>
      <c r="L1810">
        <v>-50.282835552356957</v>
      </c>
      <c r="M1810">
        <v>-53.282835552356957</v>
      </c>
      <c r="N1810">
        <v>-50.282835552356957</v>
      </c>
      <c r="O1810">
        <v>-49.282835552356957</v>
      </c>
      <c r="P1810">
        <v>-45.282835552356957</v>
      </c>
      <c r="Q1810">
        <v>-37.282835552356957</v>
      </c>
      <c r="R1810">
        <v>8.717164447643043</v>
      </c>
      <c r="S1810">
        <v>-26.282835552356957</v>
      </c>
      <c r="T1810">
        <v>-40.282835552356957</v>
      </c>
    </row>
    <row r="1811" spans="1:20" x14ac:dyDescent="0.3">
      <c r="A1811">
        <v>1810</v>
      </c>
      <c r="B1811" s="1">
        <v>44362</v>
      </c>
      <c r="C1811">
        <v>16</v>
      </c>
      <c r="D1811">
        <v>16</v>
      </c>
      <c r="E1811">
        <v>24</v>
      </c>
      <c r="F1811">
        <v>16</v>
      </c>
      <c r="G1811">
        <v>8</v>
      </c>
      <c r="H1811">
        <v>7</v>
      </c>
      <c r="I1811">
        <v>24</v>
      </c>
      <c r="J1811">
        <f t="shared" si="35"/>
        <v>-51.282835552356957</v>
      </c>
      <c r="K1811">
        <v>-52.282835552356957</v>
      </c>
      <c r="L1811">
        <v>-52.282835552356957</v>
      </c>
      <c r="M1811">
        <v>-50.282835552356957</v>
      </c>
      <c r="N1811">
        <v>-53.282835552356957</v>
      </c>
      <c r="O1811">
        <v>-50.282835552356957</v>
      </c>
      <c r="P1811">
        <v>-49.282835552356957</v>
      </c>
      <c r="Q1811">
        <v>-45.282835552356957</v>
      </c>
      <c r="R1811">
        <v>-37.282835552356957</v>
      </c>
      <c r="S1811">
        <v>8.717164447643043</v>
      </c>
      <c r="T1811">
        <v>-26.282835552356957</v>
      </c>
    </row>
    <row r="1812" spans="1:20" x14ac:dyDescent="0.3">
      <c r="A1812">
        <v>1811</v>
      </c>
      <c r="B1812" s="1">
        <v>44363</v>
      </c>
      <c r="C1812">
        <v>19</v>
      </c>
      <c r="D1812">
        <v>9</v>
      </c>
      <c r="E1812">
        <v>29</v>
      </c>
      <c r="F1812">
        <v>16</v>
      </c>
      <c r="G1812">
        <v>5</v>
      </c>
      <c r="H1812">
        <v>7</v>
      </c>
      <c r="I1812">
        <v>29</v>
      </c>
      <c r="J1812">
        <f t="shared" si="35"/>
        <v>-46.282835552356957</v>
      </c>
      <c r="K1812">
        <v>-51.282835552356957</v>
      </c>
      <c r="L1812">
        <v>-52.282835552356957</v>
      </c>
      <c r="M1812">
        <v>-52.282835552356957</v>
      </c>
      <c r="N1812">
        <v>-50.282835552356957</v>
      </c>
      <c r="O1812">
        <v>-53.282835552356957</v>
      </c>
      <c r="P1812">
        <v>-50.282835552356957</v>
      </c>
      <c r="Q1812">
        <v>-49.282835552356957</v>
      </c>
      <c r="R1812">
        <v>-45.282835552356957</v>
      </c>
      <c r="S1812">
        <v>-37.282835552356957</v>
      </c>
      <c r="T1812">
        <v>8.717164447643043</v>
      </c>
    </row>
    <row r="1813" spans="1:20" x14ac:dyDescent="0.3">
      <c r="A1813">
        <v>1812</v>
      </c>
      <c r="B1813" s="1">
        <v>44364</v>
      </c>
      <c r="C1813">
        <v>7</v>
      </c>
      <c r="D1813">
        <v>15</v>
      </c>
      <c r="E1813">
        <v>31</v>
      </c>
      <c r="F1813">
        <v>16</v>
      </c>
      <c r="G1813">
        <v>7</v>
      </c>
      <c r="H1813">
        <v>6</v>
      </c>
      <c r="I1813">
        <v>31</v>
      </c>
      <c r="J1813">
        <f t="shared" si="35"/>
        <v>-44.282835552356957</v>
      </c>
      <c r="K1813">
        <v>-46.282835552356957</v>
      </c>
      <c r="L1813">
        <v>-51.282835552356957</v>
      </c>
      <c r="M1813">
        <v>-52.282835552356957</v>
      </c>
      <c r="N1813">
        <v>-52.282835552356957</v>
      </c>
      <c r="O1813">
        <v>-50.282835552356957</v>
      </c>
      <c r="P1813">
        <v>-53.282835552356957</v>
      </c>
      <c r="Q1813">
        <v>-50.282835552356957</v>
      </c>
      <c r="R1813">
        <v>-49.282835552356957</v>
      </c>
      <c r="S1813">
        <v>-45.282835552356957</v>
      </c>
      <c r="T1813">
        <v>-37.282835552356957</v>
      </c>
    </row>
    <row r="1814" spans="1:20" x14ac:dyDescent="0.3">
      <c r="A1814">
        <v>1813</v>
      </c>
      <c r="B1814" s="1">
        <v>44365</v>
      </c>
      <c r="C1814">
        <v>13</v>
      </c>
      <c r="D1814">
        <v>14</v>
      </c>
      <c r="E1814">
        <v>26</v>
      </c>
      <c r="F1814">
        <v>15</v>
      </c>
      <c r="G1814">
        <v>7</v>
      </c>
      <c r="H1814">
        <v>5</v>
      </c>
      <c r="I1814">
        <v>26</v>
      </c>
      <c r="J1814">
        <f t="shared" si="35"/>
        <v>-49.282835552356957</v>
      </c>
      <c r="K1814">
        <v>-44.282835552356957</v>
      </c>
      <c r="L1814">
        <v>-46.282835552356957</v>
      </c>
      <c r="M1814">
        <v>-51.282835552356957</v>
      </c>
      <c r="N1814">
        <v>-52.282835552356957</v>
      </c>
      <c r="O1814">
        <v>-52.282835552356957</v>
      </c>
      <c r="P1814">
        <v>-50.282835552356957</v>
      </c>
      <c r="Q1814">
        <v>-53.282835552356957</v>
      </c>
      <c r="R1814">
        <v>-50.282835552356957</v>
      </c>
      <c r="S1814">
        <v>-49.282835552356957</v>
      </c>
      <c r="T1814">
        <v>-45.282835552356957</v>
      </c>
    </row>
    <row r="1815" spans="1:20" x14ac:dyDescent="0.3">
      <c r="A1815">
        <v>1814</v>
      </c>
      <c r="B1815" s="1">
        <v>44366</v>
      </c>
      <c r="C1815">
        <v>13</v>
      </c>
      <c r="D1815">
        <v>19</v>
      </c>
      <c r="E1815">
        <v>22</v>
      </c>
      <c r="F1815">
        <v>14</v>
      </c>
      <c r="G1815">
        <v>7</v>
      </c>
      <c r="H1815">
        <v>5</v>
      </c>
      <c r="I1815">
        <v>22</v>
      </c>
      <c r="J1815">
        <f t="shared" si="35"/>
        <v>-53.282835552356957</v>
      </c>
      <c r="K1815">
        <v>-49.282835552356957</v>
      </c>
      <c r="L1815">
        <v>-44.282835552356957</v>
      </c>
      <c r="M1815">
        <v>-46.282835552356957</v>
      </c>
      <c r="N1815">
        <v>-51.282835552356957</v>
      </c>
      <c r="O1815">
        <v>-52.282835552356957</v>
      </c>
      <c r="P1815">
        <v>-52.282835552356957</v>
      </c>
      <c r="Q1815">
        <v>-50.282835552356957</v>
      </c>
      <c r="R1815">
        <v>-53.282835552356957</v>
      </c>
      <c r="S1815">
        <v>-50.282835552356957</v>
      </c>
      <c r="T1815">
        <v>-49.282835552356957</v>
      </c>
    </row>
    <row r="1816" spans="1:20" x14ac:dyDescent="0.3">
      <c r="A1816">
        <v>1815</v>
      </c>
      <c r="B1816" s="1">
        <v>44367</v>
      </c>
      <c r="C1816">
        <v>16</v>
      </c>
      <c r="D1816">
        <v>23</v>
      </c>
      <c r="E1816">
        <v>27</v>
      </c>
      <c r="F1816">
        <v>14</v>
      </c>
      <c r="G1816">
        <v>7</v>
      </c>
      <c r="H1816">
        <v>6</v>
      </c>
      <c r="I1816">
        <v>27</v>
      </c>
      <c r="J1816">
        <f t="shared" si="35"/>
        <v>-48.282835552356957</v>
      </c>
      <c r="K1816">
        <v>-53.282835552356957</v>
      </c>
      <c r="L1816">
        <v>-49.282835552356957</v>
      </c>
      <c r="M1816">
        <v>-44.282835552356957</v>
      </c>
      <c r="N1816">
        <v>-46.282835552356957</v>
      </c>
      <c r="O1816">
        <v>-51.282835552356957</v>
      </c>
      <c r="P1816">
        <v>-52.282835552356957</v>
      </c>
      <c r="Q1816">
        <v>-52.282835552356957</v>
      </c>
      <c r="R1816">
        <v>-50.282835552356957</v>
      </c>
      <c r="S1816">
        <v>-53.282835552356957</v>
      </c>
      <c r="T1816">
        <v>-50.282835552356957</v>
      </c>
    </row>
    <row r="1817" spans="1:20" x14ac:dyDescent="0.3">
      <c r="A1817">
        <v>1816</v>
      </c>
      <c r="B1817" s="1">
        <v>44368</v>
      </c>
      <c r="C1817">
        <v>21</v>
      </c>
      <c r="D1817">
        <v>25</v>
      </c>
      <c r="E1817">
        <v>29</v>
      </c>
      <c r="F1817">
        <v>14</v>
      </c>
      <c r="G1817">
        <v>7</v>
      </c>
      <c r="H1817">
        <v>5</v>
      </c>
      <c r="I1817">
        <v>29</v>
      </c>
      <c r="J1817">
        <f t="shared" si="35"/>
        <v>-46.282835552356957</v>
      </c>
      <c r="K1817">
        <v>-48.282835552356957</v>
      </c>
      <c r="L1817">
        <v>-53.282835552356957</v>
      </c>
      <c r="M1817">
        <v>-49.282835552356957</v>
      </c>
      <c r="N1817">
        <v>-44.282835552356957</v>
      </c>
      <c r="O1817">
        <v>-46.282835552356957</v>
      </c>
      <c r="P1817">
        <v>-51.282835552356957</v>
      </c>
      <c r="Q1817">
        <v>-52.282835552356957</v>
      </c>
      <c r="R1817">
        <v>-52.282835552356957</v>
      </c>
      <c r="S1817">
        <v>-50.282835552356957</v>
      </c>
      <c r="T1817">
        <v>-53.282835552356957</v>
      </c>
    </row>
    <row r="1818" spans="1:20" x14ac:dyDescent="0.3">
      <c r="A1818">
        <v>1817</v>
      </c>
      <c r="B1818" s="1">
        <v>44369</v>
      </c>
      <c r="C1818">
        <v>32</v>
      </c>
      <c r="D1818">
        <v>14</v>
      </c>
      <c r="E1818">
        <v>24</v>
      </c>
      <c r="F1818">
        <v>13</v>
      </c>
      <c r="G1818">
        <v>7</v>
      </c>
      <c r="H1818">
        <v>6</v>
      </c>
      <c r="I1818">
        <v>32</v>
      </c>
      <c r="J1818">
        <f t="shared" si="35"/>
        <v>-43.282835552356957</v>
      </c>
      <c r="K1818">
        <v>-46.282835552356957</v>
      </c>
      <c r="L1818">
        <v>-48.282835552356957</v>
      </c>
      <c r="M1818">
        <v>-53.282835552356957</v>
      </c>
      <c r="N1818">
        <v>-49.282835552356957</v>
      </c>
      <c r="O1818">
        <v>-44.282835552356957</v>
      </c>
      <c r="P1818">
        <v>-46.282835552356957</v>
      </c>
      <c r="Q1818">
        <v>-51.282835552356957</v>
      </c>
      <c r="R1818">
        <v>-52.282835552356957</v>
      </c>
      <c r="S1818">
        <v>-52.282835552356957</v>
      </c>
      <c r="T1818">
        <v>-50.282835552356957</v>
      </c>
    </row>
    <row r="1819" spans="1:20" x14ac:dyDescent="0.3">
      <c r="A1819">
        <v>1818</v>
      </c>
      <c r="B1819" s="1">
        <v>44370</v>
      </c>
      <c r="C1819">
        <v>18</v>
      </c>
      <c r="D1819">
        <v>20</v>
      </c>
      <c r="E1819">
        <v>23</v>
      </c>
      <c r="F1819">
        <v>14</v>
      </c>
      <c r="G1819">
        <v>7</v>
      </c>
      <c r="H1819">
        <v>10</v>
      </c>
      <c r="I1819">
        <v>23</v>
      </c>
      <c r="J1819">
        <f t="shared" si="35"/>
        <v>-52.282835552356957</v>
      </c>
      <c r="K1819">
        <v>-43.282835552356957</v>
      </c>
      <c r="L1819">
        <v>-46.282835552356957</v>
      </c>
      <c r="M1819">
        <v>-48.282835552356957</v>
      </c>
      <c r="N1819">
        <v>-53.282835552356957</v>
      </c>
      <c r="O1819">
        <v>-49.282835552356957</v>
      </c>
      <c r="P1819">
        <v>-44.282835552356957</v>
      </c>
      <c r="Q1819">
        <v>-46.282835552356957</v>
      </c>
      <c r="R1819">
        <v>-51.282835552356957</v>
      </c>
      <c r="S1819">
        <v>-52.282835552356957</v>
      </c>
      <c r="T1819">
        <v>-52.282835552356957</v>
      </c>
    </row>
    <row r="1820" spans="1:20" x14ac:dyDescent="0.3">
      <c r="A1820">
        <v>1819</v>
      </c>
      <c r="B1820" s="1">
        <v>44371</v>
      </c>
      <c r="C1820">
        <v>27</v>
      </c>
      <c r="D1820">
        <v>22</v>
      </c>
      <c r="E1820">
        <v>21</v>
      </c>
      <c r="F1820">
        <v>13</v>
      </c>
      <c r="G1820">
        <v>7</v>
      </c>
      <c r="H1820">
        <v>10</v>
      </c>
      <c r="I1820">
        <v>27</v>
      </c>
      <c r="J1820">
        <f t="shared" si="35"/>
        <v>-48.282835552356957</v>
      </c>
      <c r="K1820">
        <v>-52.282835552356957</v>
      </c>
      <c r="L1820">
        <v>-43.282835552356957</v>
      </c>
      <c r="M1820">
        <v>-46.282835552356957</v>
      </c>
      <c r="N1820">
        <v>-48.282835552356957</v>
      </c>
      <c r="O1820">
        <v>-53.282835552356957</v>
      </c>
      <c r="P1820">
        <v>-49.282835552356957</v>
      </c>
      <c r="Q1820">
        <v>-44.282835552356957</v>
      </c>
      <c r="R1820">
        <v>-46.282835552356957</v>
      </c>
      <c r="S1820">
        <v>-51.282835552356957</v>
      </c>
      <c r="T1820">
        <v>-52.282835552356957</v>
      </c>
    </row>
    <row r="1821" spans="1:20" x14ac:dyDescent="0.3">
      <c r="A1821">
        <v>1820</v>
      </c>
      <c r="B1821" s="1">
        <v>44372</v>
      </c>
      <c r="C1821">
        <v>27</v>
      </c>
      <c r="D1821">
        <v>16</v>
      </c>
      <c r="E1821">
        <v>23</v>
      </c>
      <c r="F1821">
        <v>11</v>
      </c>
      <c r="G1821">
        <v>8</v>
      </c>
      <c r="H1821">
        <v>7</v>
      </c>
      <c r="I1821">
        <v>27</v>
      </c>
      <c r="J1821">
        <f t="shared" si="35"/>
        <v>-48.282835552356957</v>
      </c>
      <c r="K1821">
        <v>-48.282835552356957</v>
      </c>
      <c r="L1821">
        <v>-52.282835552356957</v>
      </c>
      <c r="M1821">
        <v>-43.282835552356957</v>
      </c>
      <c r="N1821">
        <v>-46.282835552356957</v>
      </c>
      <c r="O1821">
        <v>-48.282835552356957</v>
      </c>
      <c r="P1821">
        <v>-53.282835552356957</v>
      </c>
      <c r="Q1821">
        <v>-49.282835552356957</v>
      </c>
      <c r="R1821">
        <v>-44.282835552356957</v>
      </c>
      <c r="S1821">
        <v>-46.282835552356957</v>
      </c>
      <c r="T1821">
        <v>-51.282835552356957</v>
      </c>
    </row>
    <row r="1822" spans="1:20" x14ac:dyDescent="0.3">
      <c r="A1822">
        <v>1821</v>
      </c>
      <c r="B1822" s="1">
        <v>44373</v>
      </c>
      <c r="C1822">
        <v>18</v>
      </c>
      <c r="D1822">
        <v>14</v>
      </c>
      <c r="E1822">
        <v>22</v>
      </c>
      <c r="F1822">
        <v>11</v>
      </c>
      <c r="G1822">
        <v>7</v>
      </c>
      <c r="H1822">
        <v>5</v>
      </c>
      <c r="I1822">
        <v>22</v>
      </c>
      <c r="J1822">
        <f t="shared" si="35"/>
        <v>-53.282835552356957</v>
      </c>
      <c r="K1822">
        <v>-48.282835552356957</v>
      </c>
      <c r="L1822">
        <v>-48.282835552356957</v>
      </c>
      <c r="M1822">
        <v>-52.282835552356957</v>
      </c>
      <c r="N1822">
        <v>-43.282835552356957</v>
      </c>
      <c r="O1822">
        <v>-46.282835552356957</v>
      </c>
      <c r="P1822">
        <v>-48.282835552356957</v>
      </c>
      <c r="Q1822">
        <v>-53.282835552356957</v>
      </c>
      <c r="R1822">
        <v>-49.282835552356957</v>
      </c>
      <c r="S1822">
        <v>-44.282835552356957</v>
      </c>
      <c r="T1822">
        <v>-46.282835552356957</v>
      </c>
    </row>
    <row r="1823" spans="1:20" x14ac:dyDescent="0.3">
      <c r="A1823">
        <v>1822</v>
      </c>
      <c r="B1823" s="1">
        <v>44374</v>
      </c>
      <c r="C1823">
        <v>16</v>
      </c>
      <c r="D1823">
        <v>16</v>
      </c>
      <c r="E1823">
        <v>22</v>
      </c>
      <c r="F1823">
        <v>11</v>
      </c>
      <c r="G1823">
        <v>7</v>
      </c>
      <c r="H1823">
        <v>6</v>
      </c>
      <c r="I1823">
        <v>22</v>
      </c>
      <c r="J1823">
        <f t="shared" si="35"/>
        <v>-53.282835552356957</v>
      </c>
      <c r="K1823">
        <v>-53.282835552356957</v>
      </c>
      <c r="L1823">
        <v>-48.282835552356957</v>
      </c>
      <c r="M1823">
        <v>-48.282835552356957</v>
      </c>
      <c r="N1823">
        <v>-52.282835552356957</v>
      </c>
      <c r="O1823">
        <v>-43.282835552356957</v>
      </c>
      <c r="P1823">
        <v>-46.282835552356957</v>
      </c>
      <c r="Q1823">
        <v>-48.282835552356957</v>
      </c>
      <c r="R1823">
        <v>-53.282835552356957</v>
      </c>
      <c r="S1823">
        <v>-49.282835552356957</v>
      </c>
      <c r="T1823">
        <v>-44.282835552356957</v>
      </c>
    </row>
    <row r="1824" spans="1:20" x14ac:dyDescent="0.3">
      <c r="A1824">
        <v>1823</v>
      </c>
      <c r="B1824" s="1">
        <v>44375</v>
      </c>
      <c r="C1824">
        <v>12</v>
      </c>
      <c r="D1824">
        <v>17</v>
      </c>
      <c r="E1824">
        <v>20</v>
      </c>
      <c r="F1824">
        <v>11</v>
      </c>
      <c r="G1824">
        <v>8</v>
      </c>
      <c r="H1824">
        <v>7</v>
      </c>
      <c r="I1824">
        <v>20</v>
      </c>
      <c r="J1824">
        <f t="shared" si="35"/>
        <v>-55.282835552356957</v>
      </c>
      <c r="K1824">
        <v>-53.282835552356957</v>
      </c>
      <c r="L1824">
        <v>-53.282835552356957</v>
      </c>
      <c r="M1824">
        <v>-48.282835552356957</v>
      </c>
      <c r="N1824">
        <v>-48.282835552356957</v>
      </c>
      <c r="O1824">
        <v>-52.282835552356957</v>
      </c>
      <c r="P1824">
        <v>-43.282835552356957</v>
      </c>
      <c r="Q1824">
        <v>-46.282835552356957</v>
      </c>
      <c r="R1824">
        <v>-48.282835552356957</v>
      </c>
      <c r="S1824">
        <v>-53.282835552356957</v>
      </c>
      <c r="T1824">
        <v>-49.282835552356957</v>
      </c>
    </row>
    <row r="1825" spans="1:20" x14ac:dyDescent="0.3">
      <c r="A1825">
        <v>1824</v>
      </c>
      <c r="B1825" s="1">
        <v>44376</v>
      </c>
      <c r="C1825">
        <v>14</v>
      </c>
      <c r="D1825">
        <v>16</v>
      </c>
      <c r="E1825">
        <v>21</v>
      </c>
      <c r="F1825">
        <v>11</v>
      </c>
      <c r="G1825">
        <v>8</v>
      </c>
      <c r="H1825">
        <v>6</v>
      </c>
      <c r="I1825">
        <v>21</v>
      </c>
      <c r="J1825">
        <f t="shared" si="35"/>
        <v>-54.282835552356957</v>
      </c>
      <c r="K1825">
        <v>-55.282835552356957</v>
      </c>
      <c r="L1825">
        <v>-53.282835552356957</v>
      </c>
      <c r="M1825">
        <v>-53.282835552356957</v>
      </c>
      <c r="N1825">
        <v>-48.282835552356957</v>
      </c>
      <c r="O1825">
        <v>-48.282835552356957</v>
      </c>
      <c r="P1825">
        <v>-52.282835552356957</v>
      </c>
      <c r="Q1825">
        <v>-43.282835552356957</v>
      </c>
      <c r="R1825">
        <v>-46.282835552356957</v>
      </c>
      <c r="S1825">
        <v>-48.282835552356957</v>
      </c>
      <c r="T1825">
        <v>-53.282835552356957</v>
      </c>
    </row>
    <row r="1826" spans="1:20" x14ac:dyDescent="0.3">
      <c r="A1826">
        <v>1825</v>
      </c>
      <c r="B1826" s="1">
        <v>44377</v>
      </c>
      <c r="C1826">
        <v>14</v>
      </c>
      <c r="D1826">
        <v>17</v>
      </c>
      <c r="E1826">
        <v>20</v>
      </c>
      <c r="F1826">
        <v>11</v>
      </c>
      <c r="G1826">
        <v>7</v>
      </c>
      <c r="H1826">
        <v>5</v>
      </c>
      <c r="I1826">
        <v>20</v>
      </c>
      <c r="J1826">
        <f t="shared" si="35"/>
        <v>-55.282835552356957</v>
      </c>
      <c r="K1826">
        <v>-54.282835552356957</v>
      </c>
      <c r="L1826">
        <v>-55.282835552356957</v>
      </c>
      <c r="M1826">
        <v>-53.282835552356957</v>
      </c>
      <c r="N1826">
        <v>-53.282835552356957</v>
      </c>
      <c r="O1826">
        <v>-48.282835552356957</v>
      </c>
      <c r="P1826">
        <v>-48.282835552356957</v>
      </c>
      <c r="Q1826">
        <v>-52.282835552356957</v>
      </c>
      <c r="R1826">
        <v>-43.282835552356957</v>
      </c>
      <c r="S1826">
        <v>-46.282835552356957</v>
      </c>
      <c r="T1826">
        <v>-48.282835552356957</v>
      </c>
    </row>
    <row r="1827" spans="1:20" x14ac:dyDescent="0.3">
      <c r="A1827">
        <v>1826</v>
      </c>
      <c r="B1827" s="1">
        <v>44378</v>
      </c>
      <c r="C1827">
        <v>14</v>
      </c>
      <c r="D1827">
        <v>15</v>
      </c>
      <c r="E1827">
        <v>19</v>
      </c>
      <c r="F1827">
        <v>11</v>
      </c>
      <c r="G1827">
        <v>8</v>
      </c>
      <c r="H1827">
        <v>5</v>
      </c>
      <c r="I1827">
        <v>19</v>
      </c>
      <c r="J1827">
        <f t="shared" si="35"/>
        <v>-56.282835552356957</v>
      </c>
      <c r="K1827">
        <v>-55.282835552356957</v>
      </c>
      <c r="L1827">
        <v>-54.282835552356957</v>
      </c>
      <c r="M1827">
        <v>-55.282835552356957</v>
      </c>
      <c r="N1827">
        <v>-53.282835552356957</v>
      </c>
      <c r="O1827">
        <v>-53.282835552356957</v>
      </c>
      <c r="P1827">
        <v>-48.282835552356957</v>
      </c>
      <c r="Q1827">
        <v>-48.282835552356957</v>
      </c>
      <c r="R1827">
        <v>-52.282835552356957</v>
      </c>
      <c r="S1827">
        <v>-43.282835552356957</v>
      </c>
      <c r="T1827">
        <v>-46.282835552356957</v>
      </c>
    </row>
    <row r="1828" spans="1:20" x14ac:dyDescent="0.3">
      <c r="A1828">
        <v>1827</v>
      </c>
      <c r="B1828" s="1">
        <v>44379</v>
      </c>
      <c r="C1828">
        <v>12</v>
      </c>
      <c r="D1828">
        <v>17</v>
      </c>
      <c r="E1828">
        <v>23</v>
      </c>
      <c r="F1828">
        <v>10</v>
      </c>
      <c r="G1828">
        <v>8</v>
      </c>
      <c r="H1828">
        <v>5</v>
      </c>
      <c r="I1828">
        <v>23</v>
      </c>
      <c r="J1828">
        <f t="shared" si="35"/>
        <v>-52.282835552356957</v>
      </c>
      <c r="K1828">
        <v>-56.282835552356957</v>
      </c>
      <c r="L1828">
        <v>-55.282835552356957</v>
      </c>
      <c r="M1828">
        <v>-54.282835552356957</v>
      </c>
      <c r="N1828">
        <v>-55.282835552356957</v>
      </c>
      <c r="O1828">
        <v>-53.282835552356957</v>
      </c>
      <c r="P1828">
        <v>-53.282835552356957</v>
      </c>
      <c r="Q1828">
        <v>-48.282835552356957</v>
      </c>
      <c r="R1828">
        <v>-48.282835552356957</v>
      </c>
      <c r="S1828">
        <v>-52.282835552356957</v>
      </c>
      <c r="T1828">
        <v>-43.282835552356957</v>
      </c>
    </row>
    <row r="1829" spans="1:20" x14ac:dyDescent="0.3">
      <c r="A1829">
        <v>1828</v>
      </c>
      <c r="B1829" s="1">
        <v>44380</v>
      </c>
      <c r="C1829">
        <v>18</v>
      </c>
      <c r="D1829">
        <v>15</v>
      </c>
      <c r="E1829">
        <v>22</v>
      </c>
      <c r="F1829">
        <v>10</v>
      </c>
      <c r="G1829">
        <v>8</v>
      </c>
      <c r="H1829">
        <v>6</v>
      </c>
      <c r="I1829">
        <v>22</v>
      </c>
      <c r="J1829">
        <f t="shared" si="35"/>
        <v>-53.282835552356957</v>
      </c>
      <c r="K1829">
        <v>-52.282835552356957</v>
      </c>
      <c r="L1829">
        <v>-56.282835552356957</v>
      </c>
      <c r="M1829">
        <v>-55.282835552356957</v>
      </c>
      <c r="N1829">
        <v>-54.282835552356957</v>
      </c>
      <c r="O1829">
        <v>-55.282835552356957</v>
      </c>
      <c r="P1829">
        <v>-53.282835552356957</v>
      </c>
      <c r="Q1829">
        <v>-53.282835552356957</v>
      </c>
      <c r="R1829">
        <v>-48.282835552356957</v>
      </c>
      <c r="S1829">
        <v>-48.282835552356957</v>
      </c>
      <c r="T1829">
        <v>-52.282835552356957</v>
      </c>
    </row>
    <row r="1830" spans="1:20" x14ac:dyDescent="0.3">
      <c r="A1830">
        <v>1829</v>
      </c>
      <c r="B1830" s="1">
        <v>44381</v>
      </c>
      <c r="C1830">
        <v>18</v>
      </c>
      <c r="D1830">
        <v>11</v>
      </c>
      <c r="E1830">
        <v>21</v>
      </c>
      <c r="F1830">
        <v>11</v>
      </c>
      <c r="G1830">
        <v>8</v>
      </c>
      <c r="H1830">
        <v>7</v>
      </c>
      <c r="I1830">
        <v>21</v>
      </c>
      <c r="J1830">
        <f t="shared" si="35"/>
        <v>-54.282835552356957</v>
      </c>
      <c r="K1830">
        <v>-53.282835552356957</v>
      </c>
      <c r="L1830">
        <v>-52.282835552356957</v>
      </c>
      <c r="M1830">
        <v>-56.282835552356957</v>
      </c>
      <c r="N1830">
        <v>-55.282835552356957</v>
      </c>
      <c r="O1830">
        <v>-54.282835552356957</v>
      </c>
      <c r="P1830">
        <v>-55.282835552356957</v>
      </c>
      <c r="Q1830">
        <v>-53.282835552356957</v>
      </c>
      <c r="R1830">
        <v>-53.282835552356957</v>
      </c>
      <c r="S1830">
        <v>-48.282835552356957</v>
      </c>
      <c r="T1830">
        <v>-48.282835552356957</v>
      </c>
    </row>
    <row r="1831" spans="1:20" x14ac:dyDescent="0.3">
      <c r="A1831">
        <v>1830</v>
      </c>
      <c r="B1831" s="1">
        <v>44382</v>
      </c>
      <c r="C1831">
        <v>13</v>
      </c>
      <c r="D1831">
        <v>16</v>
      </c>
      <c r="E1831">
        <v>25</v>
      </c>
      <c r="F1831">
        <v>11</v>
      </c>
      <c r="G1831">
        <v>8</v>
      </c>
      <c r="H1831">
        <v>9</v>
      </c>
      <c r="I1831">
        <v>25</v>
      </c>
      <c r="J1831">
        <f t="shared" si="35"/>
        <v>-50.282835552356957</v>
      </c>
      <c r="K1831">
        <v>-54.282835552356957</v>
      </c>
      <c r="L1831">
        <v>-53.282835552356957</v>
      </c>
      <c r="M1831">
        <v>-52.282835552356957</v>
      </c>
      <c r="N1831">
        <v>-56.282835552356957</v>
      </c>
      <c r="O1831">
        <v>-55.282835552356957</v>
      </c>
      <c r="P1831">
        <v>-54.282835552356957</v>
      </c>
      <c r="Q1831">
        <v>-55.282835552356957</v>
      </c>
      <c r="R1831">
        <v>-53.282835552356957</v>
      </c>
      <c r="S1831">
        <v>-53.282835552356957</v>
      </c>
      <c r="T1831">
        <v>-48.282835552356957</v>
      </c>
    </row>
    <row r="1832" spans="1:20" x14ac:dyDescent="0.3">
      <c r="A1832">
        <v>1831</v>
      </c>
      <c r="B1832" s="1">
        <v>44383</v>
      </c>
      <c r="C1832">
        <v>19</v>
      </c>
      <c r="D1832">
        <v>16</v>
      </c>
      <c r="E1832">
        <v>21</v>
      </c>
      <c r="F1832">
        <v>11</v>
      </c>
      <c r="G1832">
        <v>8</v>
      </c>
      <c r="H1832">
        <v>6</v>
      </c>
      <c r="I1832">
        <v>21</v>
      </c>
      <c r="J1832">
        <f t="shared" si="35"/>
        <v>-54.282835552356957</v>
      </c>
      <c r="K1832">
        <v>-50.282835552356957</v>
      </c>
      <c r="L1832">
        <v>-54.282835552356957</v>
      </c>
      <c r="M1832">
        <v>-53.282835552356957</v>
      </c>
      <c r="N1832">
        <v>-52.282835552356957</v>
      </c>
      <c r="O1832">
        <v>-56.282835552356957</v>
      </c>
      <c r="P1832">
        <v>-55.282835552356957</v>
      </c>
      <c r="Q1832">
        <v>-54.282835552356957</v>
      </c>
      <c r="R1832">
        <v>-55.282835552356957</v>
      </c>
      <c r="S1832">
        <v>-53.282835552356957</v>
      </c>
      <c r="T1832">
        <v>-53.282835552356957</v>
      </c>
    </row>
    <row r="1833" spans="1:20" x14ac:dyDescent="0.3">
      <c r="A1833">
        <v>1832</v>
      </c>
      <c r="B1833" s="1">
        <v>44384</v>
      </c>
      <c r="C1833">
        <v>22</v>
      </c>
      <c r="D1833">
        <v>9</v>
      </c>
      <c r="E1833">
        <v>20</v>
      </c>
      <c r="F1833">
        <v>11</v>
      </c>
      <c r="G1833">
        <v>7</v>
      </c>
      <c r="H1833">
        <v>10</v>
      </c>
      <c r="I1833">
        <v>22</v>
      </c>
      <c r="J1833">
        <f t="shared" si="35"/>
        <v>-53.282835552356957</v>
      </c>
      <c r="K1833">
        <v>-54.282835552356957</v>
      </c>
      <c r="L1833">
        <v>-50.282835552356957</v>
      </c>
      <c r="M1833">
        <v>-54.282835552356957</v>
      </c>
      <c r="N1833">
        <v>-53.282835552356957</v>
      </c>
      <c r="O1833">
        <v>-52.282835552356957</v>
      </c>
      <c r="P1833">
        <v>-56.282835552356957</v>
      </c>
      <c r="Q1833">
        <v>-55.282835552356957</v>
      </c>
      <c r="R1833">
        <v>-54.282835552356957</v>
      </c>
      <c r="S1833">
        <v>-55.282835552356957</v>
      </c>
      <c r="T1833">
        <v>-53.282835552356957</v>
      </c>
    </row>
    <row r="1834" spans="1:20" x14ac:dyDescent="0.3">
      <c r="A1834">
        <v>1833</v>
      </c>
      <c r="B1834" s="1">
        <v>44385</v>
      </c>
      <c r="C1834">
        <v>14</v>
      </c>
      <c r="D1834">
        <v>11</v>
      </c>
      <c r="E1834">
        <v>17</v>
      </c>
      <c r="F1834">
        <v>11</v>
      </c>
      <c r="G1834">
        <v>8</v>
      </c>
      <c r="H1834">
        <v>7</v>
      </c>
      <c r="I1834">
        <v>17</v>
      </c>
      <c r="J1834">
        <f t="shared" si="35"/>
        <v>-58.282835552356957</v>
      </c>
      <c r="K1834">
        <v>-53.282835552356957</v>
      </c>
      <c r="L1834">
        <v>-54.282835552356957</v>
      </c>
      <c r="M1834">
        <v>-50.282835552356957</v>
      </c>
      <c r="N1834">
        <v>-54.282835552356957</v>
      </c>
      <c r="O1834">
        <v>-53.282835552356957</v>
      </c>
      <c r="P1834">
        <v>-52.282835552356957</v>
      </c>
      <c r="Q1834">
        <v>-56.282835552356957</v>
      </c>
      <c r="R1834">
        <v>-55.282835552356957</v>
      </c>
      <c r="S1834">
        <v>-54.282835552356957</v>
      </c>
      <c r="T1834">
        <v>-55.282835552356957</v>
      </c>
    </row>
    <row r="1835" spans="1:20" x14ac:dyDescent="0.3">
      <c r="A1835">
        <v>1834</v>
      </c>
      <c r="B1835" s="1">
        <v>44386</v>
      </c>
      <c r="C1835">
        <v>15</v>
      </c>
      <c r="D1835">
        <v>14</v>
      </c>
      <c r="E1835">
        <v>17</v>
      </c>
      <c r="F1835">
        <v>11</v>
      </c>
      <c r="G1835">
        <v>8</v>
      </c>
      <c r="H1835">
        <v>7</v>
      </c>
      <c r="I1835">
        <v>17</v>
      </c>
      <c r="J1835">
        <f t="shared" si="35"/>
        <v>-58.282835552356957</v>
      </c>
      <c r="K1835">
        <v>-58.282835552356957</v>
      </c>
      <c r="L1835">
        <v>-53.282835552356957</v>
      </c>
      <c r="M1835">
        <v>-54.282835552356957</v>
      </c>
      <c r="N1835">
        <v>-50.282835552356957</v>
      </c>
      <c r="O1835">
        <v>-54.282835552356957</v>
      </c>
      <c r="P1835">
        <v>-53.282835552356957</v>
      </c>
      <c r="Q1835">
        <v>-52.282835552356957</v>
      </c>
      <c r="R1835">
        <v>-56.282835552356957</v>
      </c>
      <c r="S1835">
        <v>-55.282835552356957</v>
      </c>
      <c r="T1835">
        <v>-54.282835552356957</v>
      </c>
    </row>
    <row r="1836" spans="1:20" x14ac:dyDescent="0.3">
      <c r="A1836">
        <v>1835</v>
      </c>
      <c r="B1836" s="1">
        <v>44387</v>
      </c>
      <c r="C1836">
        <v>18</v>
      </c>
      <c r="D1836">
        <v>12</v>
      </c>
      <c r="E1836">
        <v>17</v>
      </c>
      <c r="F1836">
        <v>11</v>
      </c>
      <c r="G1836">
        <v>8</v>
      </c>
      <c r="H1836">
        <v>5</v>
      </c>
      <c r="I1836">
        <v>18</v>
      </c>
      <c r="J1836">
        <f t="shared" si="35"/>
        <v>-57.282835552356957</v>
      </c>
      <c r="K1836">
        <v>-58.282835552356957</v>
      </c>
      <c r="L1836">
        <v>-58.282835552356957</v>
      </c>
      <c r="M1836">
        <v>-53.282835552356957</v>
      </c>
      <c r="N1836">
        <v>-54.282835552356957</v>
      </c>
      <c r="O1836">
        <v>-50.282835552356957</v>
      </c>
      <c r="P1836">
        <v>-54.282835552356957</v>
      </c>
      <c r="Q1836">
        <v>-53.282835552356957</v>
      </c>
      <c r="R1836">
        <v>-52.282835552356957</v>
      </c>
      <c r="S1836">
        <v>-56.282835552356957</v>
      </c>
      <c r="T1836">
        <v>-55.282835552356957</v>
      </c>
    </row>
    <row r="1837" spans="1:20" x14ac:dyDescent="0.3">
      <c r="A1837">
        <v>1836</v>
      </c>
      <c r="B1837" s="1">
        <v>44388</v>
      </c>
      <c r="C1837">
        <v>16</v>
      </c>
      <c r="D1837">
        <v>13</v>
      </c>
      <c r="E1837">
        <v>18</v>
      </c>
      <c r="F1837">
        <v>17</v>
      </c>
      <c r="G1837">
        <v>9</v>
      </c>
      <c r="H1837">
        <v>5</v>
      </c>
      <c r="I1837">
        <v>18</v>
      </c>
      <c r="J1837">
        <f t="shared" si="35"/>
        <v>-57.282835552356957</v>
      </c>
      <c r="K1837">
        <v>-57.282835552356957</v>
      </c>
      <c r="L1837">
        <v>-58.282835552356957</v>
      </c>
      <c r="M1837">
        <v>-58.282835552356957</v>
      </c>
      <c r="N1837">
        <v>-53.282835552356957</v>
      </c>
      <c r="O1837">
        <v>-54.282835552356957</v>
      </c>
      <c r="P1837">
        <v>-50.282835552356957</v>
      </c>
      <c r="Q1837">
        <v>-54.282835552356957</v>
      </c>
      <c r="R1837">
        <v>-53.282835552356957</v>
      </c>
      <c r="S1837">
        <v>-52.282835552356957</v>
      </c>
      <c r="T1837">
        <v>-56.282835552356957</v>
      </c>
    </row>
    <row r="1838" spans="1:20" x14ac:dyDescent="0.3">
      <c r="A1838">
        <v>1837</v>
      </c>
      <c r="B1838" s="1">
        <v>44389</v>
      </c>
      <c r="C1838">
        <v>17</v>
      </c>
      <c r="D1838">
        <v>12</v>
      </c>
      <c r="E1838">
        <v>18</v>
      </c>
      <c r="F1838">
        <v>16</v>
      </c>
      <c r="G1838">
        <v>9</v>
      </c>
      <c r="H1838">
        <v>3</v>
      </c>
      <c r="I1838">
        <v>18</v>
      </c>
      <c r="J1838">
        <f t="shared" si="35"/>
        <v>-57.282835552356957</v>
      </c>
      <c r="K1838">
        <v>-57.282835552356957</v>
      </c>
      <c r="L1838">
        <v>-57.282835552356957</v>
      </c>
      <c r="M1838">
        <v>-58.282835552356957</v>
      </c>
      <c r="N1838">
        <v>-58.282835552356957</v>
      </c>
      <c r="O1838">
        <v>-53.282835552356957</v>
      </c>
      <c r="P1838">
        <v>-54.282835552356957</v>
      </c>
      <c r="Q1838">
        <v>-50.282835552356957</v>
      </c>
      <c r="R1838">
        <v>-54.282835552356957</v>
      </c>
      <c r="S1838">
        <v>-53.282835552356957</v>
      </c>
      <c r="T1838">
        <v>-52.282835552356957</v>
      </c>
    </row>
    <row r="1839" spans="1:20" x14ac:dyDescent="0.3">
      <c r="A1839">
        <v>1838</v>
      </c>
      <c r="B1839" s="1">
        <v>44390</v>
      </c>
      <c r="C1839">
        <v>16</v>
      </c>
      <c r="D1839">
        <v>12</v>
      </c>
      <c r="E1839">
        <v>18</v>
      </c>
      <c r="F1839">
        <v>16</v>
      </c>
      <c r="G1839">
        <v>9</v>
      </c>
      <c r="H1839">
        <v>4</v>
      </c>
      <c r="I1839">
        <v>18</v>
      </c>
      <c r="J1839">
        <f t="shared" si="35"/>
        <v>-57.282835552356957</v>
      </c>
      <c r="K1839">
        <v>-57.282835552356957</v>
      </c>
      <c r="L1839">
        <v>-57.282835552356957</v>
      </c>
      <c r="M1839">
        <v>-57.282835552356957</v>
      </c>
      <c r="N1839">
        <v>-58.282835552356957</v>
      </c>
      <c r="O1839">
        <v>-58.282835552356957</v>
      </c>
      <c r="P1839">
        <v>-53.282835552356957</v>
      </c>
      <c r="Q1839">
        <v>-54.282835552356957</v>
      </c>
      <c r="R1839">
        <v>-50.282835552356957</v>
      </c>
      <c r="S1839">
        <v>-54.282835552356957</v>
      </c>
      <c r="T1839">
        <v>-53.282835552356957</v>
      </c>
    </row>
    <row r="1840" spans="1:20" x14ac:dyDescent="0.3">
      <c r="A1840">
        <v>1839</v>
      </c>
      <c r="B1840" s="1">
        <v>44391</v>
      </c>
      <c r="C1840">
        <v>16</v>
      </c>
      <c r="D1840">
        <v>10</v>
      </c>
      <c r="E1840">
        <v>18</v>
      </c>
      <c r="F1840">
        <v>17</v>
      </c>
      <c r="G1840">
        <v>8</v>
      </c>
      <c r="H1840">
        <v>5</v>
      </c>
      <c r="I1840">
        <v>18</v>
      </c>
      <c r="J1840">
        <f t="shared" si="35"/>
        <v>-57.282835552356957</v>
      </c>
      <c r="K1840">
        <v>-57.282835552356957</v>
      </c>
      <c r="L1840">
        <v>-57.282835552356957</v>
      </c>
      <c r="M1840">
        <v>-57.282835552356957</v>
      </c>
      <c r="N1840">
        <v>-57.282835552356957</v>
      </c>
      <c r="O1840">
        <v>-58.282835552356957</v>
      </c>
      <c r="P1840">
        <v>-58.282835552356957</v>
      </c>
      <c r="Q1840">
        <v>-53.282835552356957</v>
      </c>
      <c r="R1840">
        <v>-54.282835552356957</v>
      </c>
      <c r="S1840">
        <v>-50.282835552356957</v>
      </c>
      <c r="T1840">
        <v>-54.282835552356957</v>
      </c>
    </row>
    <row r="1841" spans="1:20" x14ac:dyDescent="0.3">
      <c r="A1841">
        <v>1840</v>
      </c>
      <c r="B1841" s="1">
        <v>44392</v>
      </c>
      <c r="C1841">
        <v>13</v>
      </c>
      <c r="D1841">
        <v>15</v>
      </c>
      <c r="E1841">
        <v>18</v>
      </c>
      <c r="F1841">
        <v>21</v>
      </c>
      <c r="G1841">
        <v>9</v>
      </c>
      <c r="H1841">
        <v>7</v>
      </c>
      <c r="I1841">
        <v>21</v>
      </c>
      <c r="J1841">
        <f t="shared" si="35"/>
        <v>-54.282835552356957</v>
      </c>
      <c r="K1841">
        <v>-57.282835552356957</v>
      </c>
      <c r="L1841">
        <v>-57.282835552356957</v>
      </c>
      <c r="M1841">
        <v>-57.282835552356957</v>
      </c>
      <c r="N1841">
        <v>-57.282835552356957</v>
      </c>
      <c r="O1841">
        <v>-57.282835552356957</v>
      </c>
      <c r="P1841">
        <v>-58.282835552356957</v>
      </c>
      <c r="Q1841">
        <v>-58.282835552356957</v>
      </c>
      <c r="R1841">
        <v>-53.282835552356957</v>
      </c>
      <c r="S1841">
        <v>-54.282835552356957</v>
      </c>
      <c r="T1841">
        <v>-50.282835552356957</v>
      </c>
    </row>
    <row r="1842" spans="1:20" x14ac:dyDescent="0.3">
      <c r="A1842">
        <v>1841</v>
      </c>
      <c r="B1842" s="1">
        <v>44393</v>
      </c>
      <c r="C1842">
        <v>19</v>
      </c>
      <c r="D1842">
        <v>15</v>
      </c>
      <c r="E1842">
        <v>17</v>
      </c>
      <c r="F1842">
        <v>21</v>
      </c>
      <c r="G1842">
        <v>9</v>
      </c>
      <c r="H1842">
        <v>5</v>
      </c>
      <c r="I1842">
        <v>21</v>
      </c>
      <c r="J1842">
        <f t="shared" si="35"/>
        <v>-54.282835552356957</v>
      </c>
      <c r="K1842">
        <v>-54.282835552356957</v>
      </c>
      <c r="L1842">
        <v>-57.282835552356957</v>
      </c>
      <c r="M1842">
        <v>-57.282835552356957</v>
      </c>
      <c r="N1842">
        <v>-57.282835552356957</v>
      </c>
      <c r="O1842">
        <v>-57.282835552356957</v>
      </c>
      <c r="P1842">
        <v>-57.282835552356957</v>
      </c>
      <c r="Q1842">
        <v>-58.282835552356957</v>
      </c>
      <c r="R1842">
        <v>-58.282835552356957</v>
      </c>
      <c r="S1842">
        <v>-53.282835552356957</v>
      </c>
      <c r="T1842">
        <v>-54.282835552356957</v>
      </c>
    </row>
    <row r="1843" spans="1:20" x14ac:dyDescent="0.3">
      <c r="A1843">
        <v>1842</v>
      </c>
      <c r="B1843" s="1">
        <v>44394</v>
      </c>
      <c r="C1843">
        <v>19</v>
      </c>
      <c r="D1843">
        <v>12</v>
      </c>
      <c r="E1843">
        <v>19</v>
      </c>
      <c r="F1843">
        <v>21</v>
      </c>
      <c r="G1843">
        <v>8</v>
      </c>
      <c r="H1843">
        <v>6</v>
      </c>
      <c r="I1843">
        <v>21</v>
      </c>
      <c r="J1843">
        <f t="shared" si="35"/>
        <v>-54.282835552356957</v>
      </c>
      <c r="K1843">
        <v>-54.282835552356957</v>
      </c>
      <c r="L1843">
        <v>-54.282835552356957</v>
      </c>
      <c r="M1843">
        <v>-57.282835552356957</v>
      </c>
      <c r="N1843">
        <v>-57.282835552356957</v>
      </c>
      <c r="O1843">
        <v>-57.282835552356957</v>
      </c>
      <c r="P1843">
        <v>-57.282835552356957</v>
      </c>
      <c r="Q1843">
        <v>-57.282835552356957</v>
      </c>
      <c r="R1843">
        <v>-58.282835552356957</v>
      </c>
      <c r="S1843">
        <v>-58.282835552356957</v>
      </c>
      <c r="T1843">
        <v>-53.282835552356957</v>
      </c>
    </row>
    <row r="1844" spans="1:20" x14ac:dyDescent="0.3">
      <c r="A1844">
        <v>1843</v>
      </c>
      <c r="B1844" s="1">
        <v>44395</v>
      </c>
      <c r="C1844">
        <v>18</v>
      </c>
      <c r="D1844">
        <v>23</v>
      </c>
      <c r="E1844">
        <v>16</v>
      </c>
      <c r="F1844">
        <v>26</v>
      </c>
      <c r="G1844">
        <v>9</v>
      </c>
      <c r="H1844">
        <v>8</v>
      </c>
      <c r="I1844">
        <v>26</v>
      </c>
      <c r="J1844">
        <f t="shared" si="35"/>
        <v>-49.282835552356957</v>
      </c>
      <c r="K1844">
        <v>-54.282835552356957</v>
      </c>
      <c r="L1844">
        <v>-54.282835552356957</v>
      </c>
      <c r="M1844">
        <v>-54.282835552356957</v>
      </c>
      <c r="N1844">
        <v>-57.282835552356957</v>
      </c>
      <c r="O1844">
        <v>-57.282835552356957</v>
      </c>
      <c r="P1844">
        <v>-57.282835552356957</v>
      </c>
      <c r="Q1844">
        <v>-57.282835552356957</v>
      </c>
      <c r="R1844">
        <v>-57.282835552356957</v>
      </c>
      <c r="S1844">
        <v>-58.282835552356957</v>
      </c>
      <c r="T1844">
        <v>-58.282835552356957</v>
      </c>
    </row>
    <row r="1845" spans="1:20" x14ac:dyDescent="0.3">
      <c r="A1845">
        <v>1844</v>
      </c>
      <c r="B1845" s="1">
        <v>44396</v>
      </c>
      <c r="C1845">
        <v>35</v>
      </c>
      <c r="D1845">
        <v>20</v>
      </c>
      <c r="E1845">
        <v>26</v>
      </c>
      <c r="F1845">
        <v>22</v>
      </c>
      <c r="G1845">
        <v>8</v>
      </c>
      <c r="H1845">
        <v>5</v>
      </c>
      <c r="I1845">
        <v>35</v>
      </c>
      <c r="J1845">
        <f t="shared" si="35"/>
        <v>-40.282835552356957</v>
      </c>
      <c r="K1845">
        <v>-49.282835552356957</v>
      </c>
      <c r="L1845">
        <v>-54.282835552356957</v>
      </c>
      <c r="M1845">
        <v>-54.282835552356957</v>
      </c>
      <c r="N1845">
        <v>-54.282835552356957</v>
      </c>
      <c r="O1845">
        <v>-57.282835552356957</v>
      </c>
      <c r="P1845">
        <v>-57.282835552356957</v>
      </c>
      <c r="Q1845">
        <v>-57.282835552356957</v>
      </c>
      <c r="R1845">
        <v>-57.282835552356957</v>
      </c>
      <c r="S1845">
        <v>-57.282835552356957</v>
      </c>
      <c r="T1845">
        <v>-58.282835552356957</v>
      </c>
    </row>
    <row r="1846" spans="1:20" x14ac:dyDescent="0.3">
      <c r="A1846">
        <v>1845</v>
      </c>
      <c r="B1846" s="1">
        <v>44397</v>
      </c>
      <c r="C1846">
        <v>33</v>
      </c>
      <c r="D1846">
        <v>12</v>
      </c>
      <c r="E1846">
        <v>24</v>
      </c>
      <c r="F1846">
        <v>18</v>
      </c>
      <c r="G1846">
        <v>8</v>
      </c>
      <c r="H1846">
        <v>4</v>
      </c>
      <c r="I1846">
        <v>33</v>
      </c>
      <c r="J1846">
        <f t="shared" si="35"/>
        <v>-42.282835552356957</v>
      </c>
      <c r="K1846">
        <v>-40.282835552356957</v>
      </c>
      <c r="L1846">
        <v>-49.282835552356957</v>
      </c>
      <c r="M1846">
        <v>-54.282835552356957</v>
      </c>
      <c r="N1846">
        <v>-54.282835552356957</v>
      </c>
      <c r="O1846">
        <v>-54.282835552356957</v>
      </c>
      <c r="P1846">
        <v>-57.282835552356957</v>
      </c>
      <c r="Q1846">
        <v>-57.282835552356957</v>
      </c>
      <c r="R1846">
        <v>-57.282835552356957</v>
      </c>
      <c r="S1846">
        <v>-57.282835552356957</v>
      </c>
      <c r="T1846">
        <v>-57.282835552356957</v>
      </c>
    </row>
    <row r="1847" spans="1:20" x14ac:dyDescent="0.3">
      <c r="A1847">
        <v>1846</v>
      </c>
      <c r="B1847" s="1">
        <v>44398</v>
      </c>
      <c r="C1847">
        <v>20</v>
      </c>
      <c r="D1847">
        <v>22</v>
      </c>
      <c r="E1847">
        <v>20</v>
      </c>
      <c r="F1847">
        <v>23</v>
      </c>
      <c r="G1847">
        <v>8</v>
      </c>
      <c r="H1847">
        <v>7</v>
      </c>
      <c r="I1847">
        <v>23</v>
      </c>
      <c r="J1847">
        <f t="shared" si="35"/>
        <v>-52.282835552356957</v>
      </c>
      <c r="K1847">
        <v>-42.282835552356957</v>
      </c>
      <c r="L1847">
        <v>-40.282835552356957</v>
      </c>
      <c r="M1847">
        <v>-49.282835552356957</v>
      </c>
      <c r="N1847">
        <v>-54.282835552356957</v>
      </c>
      <c r="O1847">
        <v>-54.282835552356957</v>
      </c>
      <c r="P1847">
        <v>-54.282835552356957</v>
      </c>
      <c r="Q1847">
        <v>-57.282835552356957</v>
      </c>
      <c r="R1847">
        <v>-57.282835552356957</v>
      </c>
      <c r="S1847">
        <v>-57.282835552356957</v>
      </c>
      <c r="T1847">
        <v>-57.282835552356957</v>
      </c>
    </row>
    <row r="1848" spans="1:20" x14ac:dyDescent="0.3">
      <c r="A1848">
        <v>1847</v>
      </c>
      <c r="B1848" s="1">
        <v>44399</v>
      </c>
      <c r="C1848">
        <v>35</v>
      </c>
      <c r="D1848">
        <v>10</v>
      </c>
      <c r="E1848">
        <v>18</v>
      </c>
      <c r="F1848">
        <v>17</v>
      </c>
      <c r="G1848">
        <v>8</v>
      </c>
      <c r="H1848">
        <v>6</v>
      </c>
      <c r="I1848">
        <v>35</v>
      </c>
      <c r="J1848">
        <f t="shared" si="35"/>
        <v>-40.282835552356957</v>
      </c>
      <c r="K1848">
        <v>-52.282835552356957</v>
      </c>
      <c r="L1848">
        <v>-42.282835552356957</v>
      </c>
      <c r="M1848">
        <v>-40.282835552356957</v>
      </c>
      <c r="N1848">
        <v>-49.282835552356957</v>
      </c>
      <c r="O1848">
        <v>-54.282835552356957</v>
      </c>
      <c r="P1848">
        <v>-54.282835552356957</v>
      </c>
      <c r="Q1848">
        <v>-54.282835552356957</v>
      </c>
      <c r="R1848">
        <v>-57.282835552356957</v>
      </c>
      <c r="S1848">
        <v>-57.282835552356957</v>
      </c>
      <c r="T1848">
        <v>-57.282835552356957</v>
      </c>
    </row>
    <row r="1849" spans="1:20" x14ac:dyDescent="0.3">
      <c r="A1849">
        <v>1848</v>
      </c>
      <c r="B1849" s="1">
        <v>44400</v>
      </c>
      <c r="C1849">
        <v>18</v>
      </c>
      <c r="D1849">
        <v>13</v>
      </c>
      <c r="E1849">
        <v>19</v>
      </c>
      <c r="F1849">
        <v>13</v>
      </c>
      <c r="G1849">
        <v>8</v>
      </c>
      <c r="H1849">
        <v>4</v>
      </c>
      <c r="I1849">
        <v>19</v>
      </c>
      <c r="J1849">
        <f t="shared" si="35"/>
        <v>-56.282835552356957</v>
      </c>
      <c r="K1849">
        <v>-40.282835552356957</v>
      </c>
      <c r="L1849">
        <v>-52.282835552356957</v>
      </c>
      <c r="M1849">
        <v>-42.282835552356957</v>
      </c>
      <c r="N1849">
        <v>-40.282835552356957</v>
      </c>
      <c r="O1849">
        <v>-49.282835552356957</v>
      </c>
      <c r="P1849">
        <v>-54.282835552356957</v>
      </c>
      <c r="Q1849">
        <v>-54.282835552356957</v>
      </c>
      <c r="R1849">
        <v>-54.282835552356957</v>
      </c>
      <c r="S1849">
        <v>-57.282835552356957</v>
      </c>
      <c r="T1849">
        <v>-57.282835552356957</v>
      </c>
    </row>
    <row r="1850" spans="1:20" x14ac:dyDescent="0.3">
      <c r="A1850">
        <v>1849</v>
      </c>
      <c r="B1850" s="1">
        <v>44401</v>
      </c>
      <c r="C1850">
        <v>21</v>
      </c>
      <c r="D1850">
        <v>15</v>
      </c>
      <c r="E1850">
        <v>28</v>
      </c>
      <c r="F1850">
        <v>14</v>
      </c>
      <c r="G1850">
        <v>8</v>
      </c>
      <c r="H1850">
        <v>3</v>
      </c>
      <c r="I1850">
        <v>28</v>
      </c>
      <c r="J1850">
        <f t="shared" si="35"/>
        <v>-47.282835552356957</v>
      </c>
      <c r="K1850">
        <v>-56.282835552356957</v>
      </c>
      <c r="L1850">
        <v>-40.282835552356957</v>
      </c>
      <c r="M1850">
        <v>-52.282835552356957</v>
      </c>
      <c r="N1850">
        <v>-42.282835552356957</v>
      </c>
      <c r="O1850">
        <v>-40.282835552356957</v>
      </c>
      <c r="P1850">
        <v>-49.282835552356957</v>
      </c>
      <c r="Q1850">
        <v>-54.282835552356957</v>
      </c>
      <c r="R1850">
        <v>-54.282835552356957</v>
      </c>
      <c r="S1850">
        <v>-54.282835552356957</v>
      </c>
      <c r="T1850">
        <v>-57.282835552356957</v>
      </c>
    </row>
    <row r="1851" spans="1:20" x14ac:dyDescent="0.3">
      <c r="A1851">
        <v>1850</v>
      </c>
      <c r="B1851" s="1">
        <v>44402</v>
      </c>
      <c r="C1851">
        <v>23</v>
      </c>
      <c r="D1851">
        <v>13</v>
      </c>
      <c r="E1851">
        <v>40</v>
      </c>
      <c r="F1851">
        <v>12</v>
      </c>
      <c r="G1851">
        <v>8</v>
      </c>
      <c r="H1851">
        <v>3</v>
      </c>
      <c r="I1851">
        <v>40</v>
      </c>
      <c r="J1851">
        <f t="shared" si="35"/>
        <v>-35.282835552356957</v>
      </c>
      <c r="K1851">
        <v>-47.282835552356957</v>
      </c>
      <c r="L1851">
        <v>-56.282835552356957</v>
      </c>
      <c r="M1851">
        <v>-40.282835552356957</v>
      </c>
      <c r="N1851">
        <v>-52.282835552356957</v>
      </c>
      <c r="O1851">
        <v>-42.282835552356957</v>
      </c>
      <c r="P1851">
        <v>-40.282835552356957</v>
      </c>
      <c r="Q1851">
        <v>-49.282835552356957</v>
      </c>
      <c r="R1851">
        <v>-54.282835552356957</v>
      </c>
      <c r="S1851">
        <v>-54.282835552356957</v>
      </c>
      <c r="T1851">
        <v>-54.282835552356957</v>
      </c>
    </row>
    <row r="1852" spans="1:20" x14ac:dyDescent="0.3">
      <c r="A1852">
        <v>1851</v>
      </c>
      <c r="B1852" s="1">
        <v>44403</v>
      </c>
      <c r="C1852">
        <v>21</v>
      </c>
      <c r="D1852">
        <v>9</v>
      </c>
      <c r="E1852">
        <v>29</v>
      </c>
      <c r="F1852">
        <v>12</v>
      </c>
      <c r="G1852">
        <v>8</v>
      </c>
      <c r="H1852">
        <v>3</v>
      </c>
      <c r="I1852">
        <v>29</v>
      </c>
      <c r="J1852">
        <f t="shared" si="35"/>
        <v>-46.282835552356957</v>
      </c>
      <c r="K1852">
        <v>-35.282835552356957</v>
      </c>
      <c r="L1852">
        <v>-47.282835552356957</v>
      </c>
      <c r="M1852">
        <v>-56.282835552356957</v>
      </c>
      <c r="N1852">
        <v>-40.282835552356957</v>
      </c>
      <c r="O1852">
        <v>-52.282835552356957</v>
      </c>
      <c r="P1852">
        <v>-42.282835552356957</v>
      </c>
      <c r="Q1852">
        <v>-40.282835552356957</v>
      </c>
      <c r="R1852">
        <v>-49.282835552356957</v>
      </c>
      <c r="S1852">
        <v>-54.282835552356957</v>
      </c>
      <c r="T1852">
        <v>-54.282835552356957</v>
      </c>
    </row>
    <row r="1853" spans="1:20" x14ac:dyDescent="0.3">
      <c r="A1853">
        <v>1852</v>
      </c>
      <c r="B1853" s="1">
        <v>44404</v>
      </c>
      <c r="C1853">
        <v>14</v>
      </c>
      <c r="D1853">
        <v>13</v>
      </c>
      <c r="E1853">
        <v>28</v>
      </c>
      <c r="F1853">
        <v>13</v>
      </c>
      <c r="G1853">
        <v>8</v>
      </c>
      <c r="H1853">
        <v>3</v>
      </c>
      <c r="I1853">
        <v>28</v>
      </c>
      <c r="J1853">
        <f t="shared" si="35"/>
        <v>-47.282835552356957</v>
      </c>
      <c r="K1853">
        <v>-46.282835552356957</v>
      </c>
      <c r="L1853">
        <v>-35.282835552356957</v>
      </c>
      <c r="M1853">
        <v>-47.282835552356957</v>
      </c>
      <c r="N1853">
        <v>-56.282835552356957</v>
      </c>
      <c r="O1853">
        <v>-40.282835552356957</v>
      </c>
      <c r="P1853">
        <v>-52.282835552356957</v>
      </c>
      <c r="Q1853">
        <v>-42.282835552356957</v>
      </c>
      <c r="R1853">
        <v>-40.282835552356957</v>
      </c>
      <c r="S1853">
        <v>-49.282835552356957</v>
      </c>
      <c r="T1853">
        <v>-54.282835552356957</v>
      </c>
    </row>
    <row r="1854" spans="1:20" x14ac:dyDescent="0.3">
      <c r="A1854">
        <v>1853</v>
      </c>
      <c r="B1854" s="1">
        <v>44405</v>
      </c>
      <c r="C1854">
        <v>22</v>
      </c>
      <c r="D1854">
        <v>18</v>
      </c>
      <c r="E1854">
        <v>28</v>
      </c>
      <c r="F1854">
        <v>14</v>
      </c>
      <c r="G1854">
        <v>8</v>
      </c>
      <c r="H1854">
        <v>4</v>
      </c>
      <c r="I1854">
        <v>28</v>
      </c>
      <c r="J1854">
        <f t="shared" si="35"/>
        <v>-47.282835552356957</v>
      </c>
      <c r="K1854">
        <v>-47.282835552356957</v>
      </c>
      <c r="L1854">
        <v>-46.282835552356957</v>
      </c>
      <c r="M1854">
        <v>-35.282835552356957</v>
      </c>
      <c r="N1854">
        <v>-47.282835552356957</v>
      </c>
      <c r="O1854">
        <v>-56.282835552356957</v>
      </c>
      <c r="P1854">
        <v>-40.282835552356957</v>
      </c>
      <c r="Q1854">
        <v>-52.282835552356957</v>
      </c>
      <c r="R1854">
        <v>-42.282835552356957</v>
      </c>
      <c r="S1854">
        <v>-40.282835552356957</v>
      </c>
      <c r="T1854">
        <v>-49.282835552356957</v>
      </c>
    </row>
    <row r="1855" spans="1:20" x14ac:dyDescent="0.3">
      <c r="A1855">
        <v>1854</v>
      </c>
      <c r="B1855" s="1">
        <v>44406</v>
      </c>
      <c r="C1855">
        <v>34</v>
      </c>
      <c r="D1855">
        <v>21</v>
      </c>
      <c r="E1855">
        <v>32</v>
      </c>
      <c r="F1855">
        <v>16</v>
      </c>
      <c r="G1855">
        <v>8</v>
      </c>
      <c r="H1855">
        <v>4</v>
      </c>
      <c r="I1855">
        <v>34</v>
      </c>
      <c r="J1855">
        <f t="shared" si="35"/>
        <v>-41.282835552356957</v>
      </c>
      <c r="K1855">
        <v>-47.282835552356957</v>
      </c>
      <c r="L1855">
        <v>-47.282835552356957</v>
      </c>
      <c r="M1855">
        <v>-46.282835552356957</v>
      </c>
      <c r="N1855">
        <v>-35.282835552356957</v>
      </c>
      <c r="O1855">
        <v>-47.282835552356957</v>
      </c>
      <c r="P1855">
        <v>-56.282835552356957</v>
      </c>
      <c r="Q1855">
        <v>-40.282835552356957</v>
      </c>
      <c r="R1855">
        <v>-52.282835552356957</v>
      </c>
      <c r="S1855">
        <v>-42.282835552356957</v>
      </c>
      <c r="T1855">
        <v>-40.282835552356957</v>
      </c>
    </row>
    <row r="1856" spans="1:20" x14ac:dyDescent="0.3">
      <c r="A1856">
        <v>1855</v>
      </c>
      <c r="B1856" s="1">
        <v>44407</v>
      </c>
      <c r="C1856">
        <v>38</v>
      </c>
      <c r="D1856">
        <v>14</v>
      </c>
      <c r="E1856">
        <v>31</v>
      </c>
      <c r="F1856">
        <v>17</v>
      </c>
      <c r="G1856">
        <v>9</v>
      </c>
      <c r="H1856">
        <v>3</v>
      </c>
      <c r="I1856">
        <v>38</v>
      </c>
      <c r="J1856">
        <f t="shared" si="35"/>
        <v>-37.282835552356957</v>
      </c>
      <c r="K1856">
        <v>-41.282835552356957</v>
      </c>
      <c r="L1856">
        <v>-47.282835552356957</v>
      </c>
      <c r="M1856">
        <v>-47.282835552356957</v>
      </c>
      <c r="N1856">
        <v>-46.282835552356957</v>
      </c>
      <c r="O1856">
        <v>-35.282835552356957</v>
      </c>
      <c r="P1856">
        <v>-47.282835552356957</v>
      </c>
      <c r="Q1856">
        <v>-56.282835552356957</v>
      </c>
      <c r="R1856">
        <v>-40.282835552356957</v>
      </c>
      <c r="S1856">
        <v>-52.282835552356957</v>
      </c>
      <c r="T1856">
        <v>-42.282835552356957</v>
      </c>
    </row>
    <row r="1857" spans="1:20" x14ac:dyDescent="0.3">
      <c r="A1857">
        <v>1856</v>
      </c>
      <c r="B1857" s="1">
        <v>44408</v>
      </c>
      <c r="C1857">
        <v>24</v>
      </c>
      <c r="D1857">
        <v>6</v>
      </c>
      <c r="E1857">
        <v>22</v>
      </c>
      <c r="F1857">
        <v>11</v>
      </c>
      <c r="G1857">
        <v>8</v>
      </c>
      <c r="H1857">
        <v>2</v>
      </c>
      <c r="I1857">
        <v>24</v>
      </c>
      <c r="J1857">
        <f t="shared" si="35"/>
        <v>-51.282835552356957</v>
      </c>
      <c r="K1857">
        <v>-37.282835552356957</v>
      </c>
      <c r="L1857">
        <v>-41.282835552356957</v>
      </c>
      <c r="M1857">
        <v>-47.282835552356957</v>
      </c>
      <c r="N1857">
        <v>-47.282835552356957</v>
      </c>
      <c r="O1857">
        <v>-46.282835552356957</v>
      </c>
      <c r="P1857">
        <v>-35.282835552356957</v>
      </c>
      <c r="Q1857">
        <v>-47.282835552356957</v>
      </c>
      <c r="R1857">
        <v>-56.282835552356957</v>
      </c>
      <c r="S1857">
        <v>-40.282835552356957</v>
      </c>
      <c r="T1857">
        <v>-52.282835552356957</v>
      </c>
    </row>
    <row r="1858" spans="1:20" x14ac:dyDescent="0.3">
      <c r="A1858">
        <v>1857</v>
      </c>
      <c r="B1858" s="1">
        <v>44409</v>
      </c>
      <c r="C1858">
        <v>10</v>
      </c>
      <c r="D1858">
        <v>12</v>
      </c>
      <c r="E1858">
        <v>29</v>
      </c>
      <c r="F1858">
        <v>20</v>
      </c>
      <c r="G1858">
        <v>9</v>
      </c>
      <c r="H1858">
        <v>3</v>
      </c>
      <c r="I1858">
        <v>29</v>
      </c>
      <c r="J1858">
        <f t="shared" si="35"/>
        <v>-46.282835552356957</v>
      </c>
      <c r="K1858">
        <v>-51.282835552356957</v>
      </c>
      <c r="L1858">
        <v>-37.282835552356957</v>
      </c>
      <c r="M1858">
        <v>-41.282835552356957</v>
      </c>
      <c r="N1858">
        <v>-47.282835552356957</v>
      </c>
      <c r="O1858">
        <v>-47.282835552356957</v>
      </c>
      <c r="P1858">
        <v>-46.282835552356957</v>
      </c>
      <c r="Q1858">
        <v>-35.282835552356957</v>
      </c>
      <c r="R1858">
        <v>-47.282835552356957</v>
      </c>
      <c r="S1858">
        <v>-56.282835552356957</v>
      </c>
      <c r="T1858">
        <v>-40.282835552356957</v>
      </c>
    </row>
    <row r="1859" spans="1:20" x14ac:dyDescent="0.3">
      <c r="A1859">
        <v>1858</v>
      </c>
      <c r="B1859" s="1">
        <v>44410</v>
      </c>
      <c r="C1859">
        <v>20</v>
      </c>
      <c r="D1859">
        <v>15</v>
      </c>
      <c r="E1859">
        <v>39</v>
      </c>
      <c r="F1859">
        <v>21</v>
      </c>
      <c r="G1859">
        <v>9</v>
      </c>
      <c r="H1859">
        <v>3</v>
      </c>
      <c r="I1859">
        <v>39</v>
      </c>
      <c r="J1859">
        <f t="shared" ref="J1859:J1922" si="36">(I1859-$V$2)</f>
        <v>-36.282835552356957</v>
      </c>
      <c r="K1859">
        <v>-46.282835552356957</v>
      </c>
      <c r="L1859">
        <v>-51.282835552356957</v>
      </c>
      <c r="M1859">
        <v>-37.282835552356957</v>
      </c>
      <c r="N1859">
        <v>-41.282835552356957</v>
      </c>
      <c r="O1859">
        <v>-47.282835552356957</v>
      </c>
      <c r="P1859">
        <v>-47.282835552356957</v>
      </c>
      <c r="Q1859">
        <v>-46.282835552356957</v>
      </c>
      <c r="R1859">
        <v>-35.282835552356957</v>
      </c>
      <c r="S1859">
        <v>-47.282835552356957</v>
      </c>
      <c r="T1859">
        <v>-56.282835552356957</v>
      </c>
    </row>
    <row r="1860" spans="1:20" x14ac:dyDescent="0.3">
      <c r="A1860">
        <v>1859</v>
      </c>
      <c r="B1860" s="1">
        <v>44411</v>
      </c>
      <c r="C1860">
        <v>26</v>
      </c>
      <c r="D1860">
        <v>21</v>
      </c>
      <c r="E1860">
        <v>37</v>
      </c>
      <c r="F1860">
        <v>12</v>
      </c>
      <c r="G1860">
        <v>9</v>
      </c>
      <c r="H1860">
        <v>4</v>
      </c>
      <c r="I1860">
        <v>37</v>
      </c>
      <c r="J1860">
        <f t="shared" si="36"/>
        <v>-38.282835552356957</v>
      </c>
      <c r="K1860">
        <v>-36.282835552356957</v>
      </c>
      <c r="L1860">
        <v>-46.282835552356957</v>
      </c>
      <c r="M1860">
        <v>-51.282835552356957</v>
      </c>
      <c r="N1860">
        <v>-37.282835552356957</v>
      </c>
      <c r="O1860">
        <v>-41.282835552356957</v>
      </c>
      <c r="P1860">
        <v>-47.282835552356957</v>
      </c>
      <c r="Q1860">
        <v>-47.282835552356957</v>
      </c>
      <c r="R1860">
        <v>-46.282835552356957</v>
      </c>
      <c r="S1860">
        <v>-35.282835552356957</v>
      </c>
      <c r="T1860">
        <v>-47.282835552356957</v>
      </c>
    </row>
    <row r="1861" spans="1:20" x14ac:dyDescent="0.3">
      <c r="A1861">
        <v>1860</v>
      </c>
      <c r="B1861" s="1">
        <v>44412</v>
      </c>
      <c r="C1861">
        <v>39</v>
      </c>
      <c r="D1861">
        <v>21</v>
      </c>
      <c r="E1861">
        <v>34</v>
      </c>
      <c r="F1861">
        <v>15</v>
      </c>
      <c r="G1861">
        <v>9</v>
      </c>
      <c r="H1861">
        <v>4</v>
      </c>
      <c r="I1861">
        <v>39</v>
      </c>
      <c r="J1861">
        <f t="shared" si="36"/>
        <v>-36.282835552356957</v>
      </c>
      <c r="K1861">
        <v>-38.282835552356957</v>
      </c>
      <c r="L1861">
        <v>-36.282835552356957</v>
      </c>
      <c r="M1861">
        <v>-46.282835552356957</v>
      </c>
      <c r="N1861">
        <v>-51.282835552356957</v>
      </c>
      <c r="O1861">
        <v>-37.282835552356957</v>
      </c>
      <c r="P1861">
        <v>-41.282835552356957</v>
      </c>
      <c r="Q1861">
        <v>-47.282835552356957</v>
      </c>
      <c r="R1861">
        <v>-47.282835552356957</v>
      </c>
      <c r="S1861">
        <v>-46.282835552356957</v>
      </c>
      <c r="T1861">
        <v>-35.282835552356957</v>
      </c>
    </row>
    <row r="1862" spans="1:20" x14ac:dyDescent="0.3">
      <c r="A1862">
        <v>1861</v>
      </c>
      <c r="B1862" s="1">
        <v>44413</v>
      </c>
      <c r="C1862">
        <v>38</v>
      </c>
      <c r="D1862">
        <v>23</v>
      </c>
      <c r="E1862">
        <v>26</v>
      </c>
      <c r="F1862">
        <v>14</v>
      </c>
      <c r="G1862">
        <v>9</v>
      </c>
      <c r="H1862">
        <v>4</v>
      </c>
      <c r="I1862">
        <v>38</v>
      </c>
      <c r="J1862">
        <f t="shared" si="36"/>
        <v>-37.282835552356957</v>
      </c>
      <c r="K1862">
        <v>-36.282835552356957</v>
      </c>
      <c r="L1862">
        <v>-38.282835552356957</v>
      </c>
      <c r="M1862">
        <v>-36.282835552356957</v>
      </c>
      <c r="N1862">
        <v>-46.282835552356957</v>
      </c>
      <c r="O1862">
        <v>-51.282835552356957</v>
      </c>
      <c r="P1862">
        <v>-37.282835552356957</v>
      </c>
      <c r="Q1862">
        <v>-41.282835552356957</v>
      </c>
      <c r="R1862">
        <v>-47.282835552356957</v>
      </c>
      <c r="S1862">
        <v>-47.282835552356957</v>
      </c>
      <c r="T1862">
        <v>-46.282835552356957</v>
      </c>
    </row>
    <row r="1863" spans="1:20" x14ac:dyDescent="0.3">
      <c r="A1863">
        <v>1862</v>
      </c>
      <c r="B1863" s="1">
        <v>44414</v>
      </c>
      <c r="C1863">
        <v>41</v>
      </c>
      <c r="D1863">
        <v>13</v>
      </c>
      <c r="E1863">
        <v>29</v>
      </c>
      <c r="F1863">
        <v>13</v>
      </c>
      <c r="G1863">
        <v>10</v>
      </c>
      <c r="H1863">
        <v>3</v>
      </c>
      <c r="I1863">
        <v>41</v>
      </c>
      <c r="J1863">
        <f t="shared" si="36"/>
        <v>-34.282835552356957</v>
      </c>
      <c r="K1863">
        <v>-37.282835552356957</v>
      </c>
      <c r="L1863">
        <v>-36.282835552356957</v>
      </c>
      <c r="M1863">
        <v>-38.282835552356957</v>
      </c>
      <c r="N1863">
        <v>-36.282835552356957</v>
      </c>
      <c r="O1863">
        <v>-46.282835552356957</v>
      </c>
      <c r="P1863">
        <v>-51.282835552356957</v>
      </c>
      <c r="Q1863">
        <v>-37.282835552356957</v>
      </c>
      <c r="R1863">
        <v>-41.282835552356957</v>
      </c>
      <c r="S1863">
        <v>-47.282835552356957</v>
      </c>
      <c r="T1863">
        <v>-47.282835552356957</v>
      </c>
    </row>
    <row r="1864" spans="1:20" x14ac:dyDescent="0.3">
      <c r="A1864">
        <v>1863</v>
      </c>
      <c r="B1864" s="1">
        <v>44415</v>
      </c>
      <c r="C1864">
        <v>22</v>
      </c>
      <c r="D1864">
        <v>24</v>
      </c>
      <c r="E1864">
        <v>25</v>
      </c>
      <c r="F1864">
        <v>14</v>
      </c>
      <c r="G1864">
        <v>9</v>
      </c>
      <c r="H1864">
        <v>4</v>
      </c>
      <c r="I1864">
        <v>25</v>
      </c>
      <c r="J1864">
        <f t="shared" si="36"/>
        <v>-50.282835552356957</v>
      </c>
      <c r="K1864">
        <v>-34.282835552356957</v>
      </c>
      <c r="L1864">
        <v>-37.282835552356957</v>
      </c>
      <c r="M1864">
        <v>-36.282835552356957</v>
      </c>
      <c r="N1864">
        <v>-38.282835552356957</v>
      </c>
      <c r="O1864">
        <v>-36.282835552356957</v>
      </c>
      <c r="P1864">
        <v>-46.282835552356957</v>
      </c>
      <c r="Q1864">
        <v>-51.282835552356957</v>
      </c>
      <c r="R1864">
        <v>-37.282835552356957</v>
      </c>
      <c r="S1864">
        <v>-41.282835552356957</v>
      </c>
      <c r="T1864">
        <v>-47.282835552356957</v>
      </c>
    </row>
    <row r="1865" spans="1:20" x14ac:dyDescent="0.3">
      <c r="A1865">
        <v>1864</v>
      </c>
      <c r="B1865" s="1">
        <v>44416</v>
      </c>
      <c r="C1865">
        <v>44</v>
      </c>
      <c r="D1865">
        <v>41</v>
      </c>
      <c r="E1865">
        <v>24</v>
      </c>
      <c r="F1865">
        <v>16</v>
      </c>
      <c r="G1865">
        <v>9</v>
      </c>
      <c r="H1865">
        <v>5</v>
      </c>
      <c r="I1865">
        <v>44</v>
      </c>
      <c r="J1865">
        <f t="shared" si="36"/>
        <v>-31.282835552356957</v>
      </c>
      <c r="K1865">
        <v>-50.282835552356957</v>
      </c>
      <c r="L1865">
        <v>-34.282835552356957</v>
      </c>
      <c r="M1865">
        <v>-37.282835552356957</v>
      </c>
      <c r="N1865">
        <v>-36.282835552356957</v>
      </c>
      <c r="O1865">
        <v>-38.282835552356957</v>
      </c>
      <c r="P1865">
        <v>-36.282835552356957</v>
      </c>
      <c r="Q1865">
        <v>-46.282835552356957</v>
      </c>
      <c r="R1865">
        <v>-51.282835552356957</v>
      </c>
      <c r="S1865">
        <v>-37.282835552356957</v>
      </c>
      <c r="T1865">
        <v>-41.282835552356957</v>
      </c>
    </row>
    <row r="1866" spans="1:20" x14ac:dyDescent="0.3">
      <c r="A1866">
        <v>1865</v>
      </c>
      <c r="B1866" s="1">
        <v>44417</v>
      </c>
      <c r="C1866">
        <v>77</v>
      </c>
      <c r="D1866">
        <v>16</v>
      </c>
      <c r="E1866">
        <v>20</v>
      </c>
      <c r="F1866">
        <v>17</v>
      </c>
      <c r="G1866">
        <v>9</v>
      </c>
      <c r="H1866">
        <v>4</v>
      </c>
      <c r="I1866">
        <v>77</v>
      </c>
      <c r="J1866">
        <f t="shared" si="36"/>
        <v>1.717164447643043</v>
      </c>
      <c r="K1866">
        <v>-31.282835552356957</v>
      </c>
      <c r="L1866">
        <v>-50.282835552356957</v>
      </c>
      <c r="M1866">
        <v>-34.282835552356957</v>
      </c>
      <c r="N1866">
        <v>-37.282835552356957</v>
      </c>
      <c r="O1866">
        <v>-36.282835552356957</v>
      </c>
      <c r="P1866">
        <v>-38.282835552356957</v>
      </c>
      <c r="Q1866">
        <v>-36.282835552356957</v>
      </c>
      <c r="R1866">
        <v>-46.282835552356957</v>
      </c>
      <c r="S1866">
        <v>-51.282835552356957</v>
      </c>
      <c r="T1866">
        <v>-37.282835552356957</v>
      </c>
    </row>
    <row r="1867" spans="1:20" x14ac:dyDescent="0.3">
      <c r="A1867">
        <v>1866</v>
      </c>
      <c r="B1867" s="1">
        <v>44418</v>
      </c>
      <c r="C1867">
        <v>32</v>
      </c>
      <c r="D1867">
        <v>19</v>
      </c>
      <c r="E1867">
        <v>20</v>
      </c>
      <c r="F1867">
        <v>13</v>
      </c>
      <c r="G1867">
        <v>9</v>
      </c>
      <c r="H1867">
        <v>4</v>
      </c>
      <c r="I1867">
        <v>32</v>
      </c>
      <c r="J1867">
        <f t="shared" si="36"/>
        <v>-43.282835552356957</v>
      </c>
      <c r="K1867">
        <v>1.717164447643043</v>
      </c>
      <c r="L1867">
        <v>-31.282835552356957</v>
      </c>
      <c r="M1867">
        <v>-50.282835552356957</v>
      </c>
      <c r="N1867">
        <v>-34.282835552356957</v>
      </c>
      <c r="O1867">
        <v>-37.282835552356957</v>
      </c>
      <c r="P1867">
        <v>-36.282835552356957</v>
      </c>
      <c r="Q1867">
        <v>-38.282835552356957</v>
      </c>
      <c r="R1867">
        <v>-36.282835552356957</v>
      </c>
      <c r="S1867">
        <v>-46.282835552356957</v>
      </c>
      <c r="T1867">
        <v>-51.282835552356957</v>
      </c>
    </row>
    <row r="1868" spans="1:20" x14ac:dyDescent="0.3">
      <c r="A1868">
        <v>1867</v>
      </c>
      <c r="B1868" s="1">
        <v>44419</v>
      </c>
      <c r="C1868">
        <v>36</v>
      </c>
      <c r="D1868">
        <v>21</v>
      </c>
      <c r="E1868">
        <v>21</v>
      </c>
      <c r="F1868">
        <v>15</v>
      </c>
      <c r="G1868">
        <v>9</v>
      </c>
      <c r="H1868">
        <v>4</v>
      </c>
      <c r="I1868">
        <v>36</v>
      </c>
      <c r="J1868">
        <f t="shared" si="36"/>
        <v>-39.282835552356957</v>
      </c>
      <c r="K1868">
        <v>-43.282835552356957</v>
      </c>
      <c r="L1868">
        <v>1.717164447643043</v>
      </c>
      <c r="M1868">
        <v>-31.282835552356957</v>
      </c>
      <c r="N1868">
        <v>-50.282835552356957</v>
      </c>
      <c r="O1868">
        <v>-34.282835552356957</v>
      </c>
      <c r="P1868">
        <v>-37.282835552356957</v>
      </c>
      <c r="Q1868">
        <v>-36.282835552356957</v>
      </c>
      <c r="R1868">
        <v>-38.282835552356957</v>
      </c>
      <c r="S1868">
        <v>-36.282835552356957</v>
      </c>
      <c r="T1868">
        <v>-46.282835552356957</v>
      </c>
    </row>
    <row r="1869" spans="1:20" x14ac:dyDescent="0.3">
      <c r="A1869">
        <v>1868</v>
      </c>
      <c r="B1869" s="1">
        <v>44420</v>
      </c>
      <c r="C1869">
        <v>41</v>
      </c>
      <c r="D1869">
        <v>23</v>
      </c>
      <c r="E1869">
        <v>20</v>
      </c>
      <c r="F1869">
        <v>16</v>
      </c>
      <c r="G1869">
        <v>10</v>
      </c>
      <c r="H1869">
        <v>4</v>
      </c>
      <c r="I1869">
        <v>41</v>
      </c>
      <c r="J1869">
        <f t="shared" si="36"/>
        <v>-34.282835552356957</v>
      </c>
      <c r="K1869">
        <v>-39.282835552356957</v>
      </c>
      <c r="L1869">
        <v>-43.282835552356957</v>
      </c>
      <c r="M1869">
        <v>1.717164447643043</v>
      </c>
      <c r="N1869">
        <v>-31.282835552356957</v>
      </c>
      <c r="O1869">
        <v>-50.282835552356957</v>
      </c>
      <c r="P1869">
        <v>-34.282835552356957</v>
      </c>
      <c r="Q1869">
        <v>-37.282835552356957</v>
      </c>
      <c r="R1869">
        <v>-36.282835552356957</v>
      </c>
      <c r="S1869">
        <v>-38.282835552356957</v>
      </c>
      <c r="T1869">
        <v>-36.282835552356957</v>
      </c>
    </row>
    <row r="1870" spans="1:20" x14ac:dyDescent="0.3">
      <c r="A1870">
        <v>1869</v>
      </c>
      <c r="B1870" s="1">
        <v>44421</v>
      </c>
      <c r="C1870">
        <v>42</v>
      </c>
      <c r="D1870">
        <v>26</v>
      </c>
      <c r="E1870">
        <v>23</v>
      </c>
      <c r="F1870">
        <v>13</v>
      </c>
      <c r="G1870">
        <v>9</v>
      </c>
      <c r="H1870">
        <v>3</v>
      </c>
      <c r="I1870">
        <v>42</v>
      </c>
      <c r="J1870">
        <f t="shared" si="36"/>
        <v>-33.282835552356957</v>
      </c>
      <c r="K1870">
        <v>-34.282835552356957</v>
      </c>
      <c r="L1870">
        <v>-39.282835552356957</v>
      </c>
      <c r="M1870">
        <v>-43.282835552356957</v>
      </c>
      <c r="N1870">
        <v>1.717164447643043</v>
      </c>
      <c r="O1870">
        <v>-31.282835552356957</v>
      </c>
      <c r="P1870">
        <v>-50.282835552356957</v>
      </c>
      <c r="Q1870">
        <v>-34.282835552356957</v>
      </c>
      <c r="R1870">
        <v>-37.282835552356957</v>
      </c>
      <c r="S1870">
        <v>-36.282835552356957</v>
      </c>
      <c r="T1870">
        <v>-38.282835552356957</v>
      </c>
    </row>
    <row r="1871" spans="1:20" x14ac:dyDescent="0.3">
      <c r="A1871">
        <v>1870</v>
      </c>
      <c r="B1871" s="1">
        <v>44422</v>
      </c>
      <c r="C1871">
        <v>50</v>
      </c>
      <c r="D1871">
        <v>9</v>
      </c>
      <c r="E1871">
        <v>21</v>
      </c>
      <c r="F1871">
        <v>14</v>
      </c>
      <c r="G1871">
        <v>9</v>
      </c>
      <c r="H1871">
        <v>3</v>
      </c>
      <c r="I1871">
        <v>50</v>
      </c>
      <c r="J1871">
        <f t="shared" si="36"/>
        <v>-25.282835552356957</v>
      </c>
      <c r="K1871">
        <v>-33.282835552356957</v>
      </c>
      <c r="L1871">
        <v>-34.282835552356957</v>
      </c>
      <c r="M1871">
        <v>-39.282835552356957</v>
      </c>
      <c r="N1871">
        <v>-43.282835552356957</v>
      </c>
      <c r="O1871">
        <v>1.717164447643043</v>
      </c>
      <c r="P1871">
        <v>-31.282835552356957</v>
      </c>
      <c r="Q1871">
        <v>-50.282835552356957</v>
      </c>
      <c r="R1871">
        <v>-34.282835552356957</v>
      </c>
      <c r="S1871">
        <v>-37.282835552356957</v>
      </c>
      <c r="T1871">
        <v>-36.282835552356957</v>
      </c>
    </row>
    <row r="1872" spans="1:20" x14ac:dyDescent="0.3">
      <c r="A1872">
        <v>1871</v>
      </c>
      <c r="B1872" s="1">
        <v>44423</v>
      </c>
      <c r="C1872">
        <v>22</v>
      </c>
      <c r="D1872">
        <v>14</v>
      </c>
      <c r="E1872">
        <v>22</v>
      </c>
      <c r="F1872">
        <v>15</v>
      </c>
      <c r="G1872">
        <v>9</v>
      </c>
      <c r="H1872">
        <v>4</v>
      </c>
      <c r="I1872">
        <v>22</v>
      </c>
      <c r="J1872">
        <f t="shared" si="36"/>
        <v>-53.282835552356957</v>
      </c>
      <c r="K1872">
        <v>-25.282835552356957</v>
      </c>
      <c r="L1872">
        <v>-33.282835552356957</v>
      </c>
      <c r="M1872">
        <v>-34.282835552356957</v>
      </c>
      <c r="N1872">
        <v>-39.282835552356957</v>
      </c>
      <c r="O1872">
        <v>-43.282835552356957</v>
      </c>
      <c r="P1872">
        <v>1.717164447643043</v>
      </c>
      <c r="Q1872">
        <v>-31.282835552356957</v>
      </c>
      <c r="R1872">
        <v>-50.282835552356957</v>
      </c>
      <c r="S1872">
        <v>-34.282835552356957</v>
      </c>
      <c r="T1872">
        <v>-37.282835552356957</v>
      </c>
    </row>
    <row r="1873" spans="1:20" x14ac:dyDescent="0.3">
      <c r="A1873">
        <v>1872</v>
      </c>
      <c r="B1873" s="1">
        <v>44424</v>
      </c>
      <c r="C1873">
        <v>17</v>
      </c>
      <c r="D1873">
        <v>1</v>
      </c>
      <c r="E1873">
        <v>24</v>
      </c>
      <c r="F1873">
        <v>11</v>
      </c>
      <c r="G1873">
        <v>9</v>
      </c>
      <c r="H1873">
        <v>3</v>
      </c>
      <c r="I1873">
        <v>24</v>
      </c>
      <c r="J1873">
        <f t="shared" si="36"/>
        <v>-51.282835552356957</v>
      </c>
      <c r="K1873">
        <v>-53.282835552356957</v>
      </c>
      <c r="L1873">
        <v>-25.282835552356957</v>
      </c>
      <c r="M1873">
        <v>-33.282835552356957</v>
      </c>
      <c r="N1873">
        <v>-34.282835552356957</v>
      </c>
      <c r="O1873">
        <v>-39.282835552356957</v>
      </c>
      <c r="P1873">
        <v>-43.282835552356957</v>
      </c>
      <c r="Q1873">
        <v>1.717164447643043</v>
      </c>
      <c r="R1873">
        <v>-31.282835552356957</v>
      </c>
      <c r="S1873">
        <v>-50.282835552356957</v>
      </c>
      <c r="T1873">
        <v>-34.282835552356957</v>
      </c>
    </row>
    <row r="1874" spans="1:20" x14ac:dyDescent="0.3">
      <c r="A1874">
        <v>1873</v>
      </c>
      <c r="B1874" s="1">
        <v>44425</v>
      </c>
      <c r="C1874">
        <v>2</v>
      </c>
      <c r="D1874">
        <v>1</v>
      </c>
      <c r="E1874">
        <v>22</v>
      </c>
      <c r="F1874">
        <v>14</v>
      </c>
      <c r="G1874">
        <v>9</v>
      </c>
      <c r="H1874">
        <v>3</v>
      </c>
      <c r="I1874">
        <v>22</v>
      </c>
      <c r="J1874">
        <f t="shared" si="36"/>
        <v>-53.282835552356957</v>
      </c>
      <c r="K1874">
        <v>-51.282835552356957</v>
      </c>
      <c r="L1874">
        <v>-53.282835552356957</v>
      </c>
      <c r="M1874">
        <v>-25.282835552356957</v>
      </c>
      <c r="N1874">
        <v>-33.282835552356957</v>
      </c>
      <c r="O1874">
        <v>-34.282835552356957</v>
      </c>
      <c r="P1874">
        <v>-39.282835552356957</v>
      </c>
      <c r="Q1874">
        <v>-43.282835552356957</v>
      </c>
      <c r="R1874">
        <v>1.717164447643043</v>
      </c>
      <c r="S1874">
        <v>-31.282835552356957</v>
      </c>
      <c r="T1874">
        <v>-50.282835552356957</v>
      </c>
    </row>
    <row r="1875" spans="1:20" x14ac:dyDescent="0.3">
      <c r="A1875">
        <v>1874</v>
      </c>
      <c r="B1875" s="1">
        <v>44426</v>
      </c>
      <c r="C1875">
        <v>2</v>
      </c>
      <c r="D1875">
        <v>53</v>
      </c>
      <c r="E1875">
        <v>21</v>
      </c>
      <c r="F1875">
        <v>15</v>
      </c>
      <c r="G1875">
        <v>10</v>
      </c>
      <c r="H1875">
        <v>3</v>
      </c>
      <c r="I1875">
        <v>53</v>
      </c>
      <c r="J1875">
        <f t="shared" si="36"/>
        <v>-22.282835552356957</v>
      </c>
      <c r="K1875">
        <v>-53.282835552356957</v>
      </c>
      <c r="L1875">
        <v>-51.282835552356957</v>
      </c>
      <c r="M1875">
        <v>-53.282835552356957</v>
      </c>
      <c r="N1875">
        <v>-25.282835552356957</v>
      </c>
      <c r="O1875">
        <v>-33.282835552356957</v>
      </c>
      <c r="P1875">
        <v>-34.282835552356957</v>
      </c>
      <c r="Q1875">
        <v>-39.282835552356957</v>
      </c>
      <c r="R1875">
        <v>-43.282835552356957</v>
      </c>
      <c r="S1875">
        <v>1.717164447643043</v>
      </c>
      <c r="T1875">
        <v>-31.282835552356957</v>
      </c>
    </row>
    <row r="1876" spans="1:20" x14ac:dyDescent="0.3">
      <c r="A1876">
        <v>1875</v>
      </c>
      <c r="B1876" s="1">
        <v>44427</v>
      </c>
      <c r="C1876">
        <v>84</v>
      </c>
      <c r="D1876">
        <v>22</v>
      </c>
      <c r="E1876">
        <v>24</v>
      </c>
      <c r="F1876">
        <v>13</v>
      </c>
      <c r="G1876">
        <v>9</v>
      </c>
      <c r="H1876">
        <v>3</v>
      </c>
      <c r="I1876">
        <v>84</v>
      </c>
      <c r="J1876">
        <f t="shared" si="36"/>
        <v>8.717164447643043</v>
      </c>
      <c r="K1876">
        <v>-22.282835552356957</v>
      </c>
      <c r="L1876">
        <v>-53.282835552356957</v>
      </c>
      <c r="M1876">
        <v>-51.282835552356957</v>
      </c>
      <c r="N1876">
        <v>-53.282835552356957</v>
      </c>
      <c r="O1876">
        <v>-25.282835552356957</v>
      </c>
      <c r="P1876">
        <v>-33.282835552356957</v>
      </c>
      <c r="Q1876">
        <v>-34.282835552356957</v>
      </c>
      <c r="R1876">
        <v>-39.282835552356957</v>
      </c>
      <c r="S1876">
        <v>-43.282835552356957</v>
      </c>
      <c r="T1876">
        <v>1.717164447643043</v>
      </c>
    </row>
    <row r="1877" spans="1:20" x14ac:dyDescent="0.3">
      <c r="A1877">
        <v>1876</v>
      </c>
      <c r="B1877" s="1">
        <v>44428</v>
      </c>
      <c r="C1877">
        <v>40</v>
      </c>
      <c r="D1877">
        <v>33</v>
      </c>
      <c r="E1877">
        <v>25</v>
      </c>
      <c r="F1877">
        <v>11</v>
      </c>
      <c r="G1877">
        <v>9</v>
      </c>
      <c r="H1877">
        <v>2</v>
      </c>
      <c r="I1877">
        <v>40</v>
      </c>
      <c r="J1877">
        <f t="shared" si="36"/>
        <v>-35.282835552356957</v>
      </c>
      <c r="K1877">
        <v>8.717164447643043</v>
      </c>
      <c r="L1877">
        <v>-22.282835552356957</v>
      </c>
      <c r="M1877">
        <v>-53.282835552356957</v>
      </c>
      <c r="N1877">
        <v>-51.282835552356957</v>
      </c>
      <c r="O1877">
        <v>-53.282835552356957</v>
      </c>
      <c r="P1877">
        <v>-25.282835552356957</v>
      </c>
      <c r="Q1877">
        <v>-33.282835552356957</v>
      </c>
      <c r="R1877">
        <v>-34.282835552356957</v>
      </c>
      <c r="S1877">
        <v>-39.282835552356957</v>
      </c>
      <c r="T1877">
        <v>-43.282835552356957</v>
      </c>
    </row>
    <row r="1878" spans="1:20" x14ac:dyDescent="0.3">
      <c r="A1878">
        <v>1877</v>
      </c>
      <c r="B1878" s="1">
        <v>44429</v>
      </c>
      <c r="C1878">
        <v>57</v>
      </c>
      <c r="D1878">
        <v>62</v>
      </c>
      <c r="E1878">
        <v>24</v>
      </c>
      <c r="F1878">
        <v>9</v>
      </c>
      <c r="G1878">
        <v>9</v>
      </c>
      <c r="H1878">
        <v>2</v>
      </c>
      <c r="I1878">
        <v>62</v>
      </c>
      <c r="J1878">
        <f t="shared" si="36"/>
        <v>-13.282835552356957</v>
      </c>
      <c r="K1878">
        <v>-35.282835552356957</v>
      </c>
      <c r="L1878">
        <v>8.717164447643043</v>
      </c>
      <c r="M1878">
        <v>-22.282835552356957</v>
      </c>
      <c r="N1878">
        <v>-53.282835552356957</v>
      </c>
      <c r="O1878">
        <v>-51.282835552356957</v>
      </c>
      <c r="P1878">
        <v>-53.282835552356957</v>
      </c>
      <c r="Q1878">
        <v>-25.282835552356957</v>
      </c>
      <c r="R1878">
        <v>-33.282835552356957</v>
      </c>
      <c r="S1878">
        <v>-34.282835552356957</v>
      </c>
      <c r="T1878">
        <v>-39.282835552356957</v>
      </c>
    </row>
    <row r="1879" spans="1:20" x14ac:dyDescent="0.3">
      <c r="A1879">
        <v>1878</v>
      </c>
      <c r="B1879" s="1">
        <v>44430</v>
      </c>
      <c r="C1879">
        <v>116</v>
      </c>
      <c r="D1879">
        <v>20</v>
      </c>
      <c r="E1879">
        <v>24</v>
      </c>
      <c r="F1879">
        <v>14</v>
      </c>
      <c r="G1879">
        <v>10</v>
      </c>
      <c r="H1879">
        <v>3</v>
      </c>
      <c r="I1879">
        <v>116</v>
      </c>
      <c r="J1879">
        <f t="shared" si="36"/>
        <v>40.717164447643043</v>
      </c>
      <c r="K1879">
        <v>-13.282835552356957</v>
      </c>
      <c r="L1879">
        <v>-35.282835552356957</v>
      </c>
      <c r="M1879">
        <v>8.717164447643043</v>
      </c>
      <c r="N1879">
        <v>-22.282835552356957</v>
      </c>
      <c r="O1879">
        <v>-53.282835552356957</v>
      </c>
      <c r="P1879">
        <v>-51.282835552356957</v>
      </c>
      <c r="Q1879">
        <v>-53.282835552356957</v>
      </c>
      <c r="R1879">
        <v>-25.282835552356957</v>
      </c>
      <c r="S1879">
        <v>-33.282835552356957</v>
      </c>
      <c r="T1879">
        <v>-34.282835552356957</v>
      </c>
    </row>
    <row r="1880" spans="1:20" x14ac:dyDescent="0.3">
      <c r="A1880">
        <v>1879</v>
      </c>
      <c r="B1880" s="1">
        <v>44431</v>
      </c>
      <c r="C1880">
        <v>28</v>
      </c>
      <c r="D1880">
        <v>17</v>
      </c>
      <c r="E1880">
        <v>22</v>
      </c>
      <c r="F1880">
        <v>14</v>
      </c>
      <c r="G1880">
        <v>9</v>
      </c>
      <c r="H1880">
        <v>4</v>
      </c>
      <c r="I1880">
        <v>28</v>
      </c>
      <c r="J1880">
        <f t="shared" si="36"/>
        <v>-47.282835552356957</v>
      </c>
      <c r="K1880">
        <v>40.717164447643043</v>
      </c>
      <c r="L1880">
        <v>-13.282835552356957</v>
      </c>
      <c r="M1880">
        <v>-35.282835552356957</v>
      </c>
      <c r="N1880">
        <v>8.717164447643043</v>
      </c>
      <c r="O1880">
        <v>-22.282835552356957</v>
      </c>
      <c r="P1880">
        <v>-53.282835552356957</v>
      </c>
      <c r="Q1880">
        <v>-51.282835552356957</v>
      </c>
      <c r="R1880">
        <v>-53.282835552356957</v>
      </c>
      <c r="S1880">
        <v>-25.282835552356957</v>
      </c>
      <c r="T1880">
        <v>-33.282835552356957</v>
      </c>
    </row>
    <row r="1881" spans="1:20" x14ac:dyDescent="0.3">
      <c r="A1881">
        <v>1880</v>
      </c>
      <c r="B1881" s="1">
        <v>44432</v>
      </c>
      <c r="C1881">
        <v>26</v>
      </c>
      <c r="D1881">
        <v>10</v>
      </c>
      <c r="E1881">
        <v>20</v>
      </c>
      <c r="F1881">
        <v>11</v>
      </c>
      <c r="G1881">
        <v>9</v>
      </c>
      <c r="H1881">
        <v>3</v>
      </c>
      <c r="I1881">
        <v>26</v>
      </c>
      <c r="J1881">
        <f t="shared" si="36"/>
        <v>-49.282835552356957</v>
      </c>
      <c r="K1881">
        <v>-47.282835552356957</v>
      </c>
      <c r="L1881">
        <v>40.717164447643043</v>
      </c>
      <c r="M1881">
        <v>-13.282835552356957</v>
      </c>
      <c r="N1881">
        <v>-35.282835552356957</v>
      </c>
      <c r="O1881">
        <v>8.717164447643043</v>
      </c>
      <c r="P1881">
        <v>-22.282835552356957</v>
      </c>
      <c r="Q1881">
        <v>-53.282835552356957</v>
      </c>
      <c r="R1881">
        <v>-51.282835552356957</v>
      </c>
      <c r="S1881">
        <v>-53.282835552356957</v>
      </c>
      <c r="T1881">
        <v>-25.282835552356957</v>
      </c>
    </row>
    <row r="1882" spans="1:20" x14ac:dyDescent="0.3">
      <c r="A1882">
        <v>1881</v>
      </c>
      <c r="B1882" s="1">
        <v>44433</v>
      </c>
      <c r="C1882">
        <v>15</v>
      </c>
      <c r="D1882">
        <v>11</v>
      </c>
      <c r="E1882">
        <v>19</v>
      </c>
      <c r="F1882">
        <v>14</v>
      </c>
      <c r="G1882">
        <v>9</v>
      </c>
      <c r="H1882">
        <v>4</v>
      </c>
      <c r="I1882">
        <v>19</v>
      </c>
      <c r="J1882">
        <f t="shared" si="36"/>
        <v>-56.282835552356957</v>
      </c>
      <c r="K1882">
        <v>-49.282835552356957</v>
      </c>
      <c r="L1882">
        <v>-47.282835552356957</v>
      </c>
      <c r="M1882">
        <v>40.717164447643043</v>
      </c>
      <c r="N1882">
        <v>-13.282835552356957</v>
      </c>
      <c r="O1882">
        <v>-35.282835552356957</v>
      </c>
      <c r="P1882">
        <v>8.717164447643043</v>
      </c>
      <c r="Q1882">
        <v>-22.282835552356957</v>
      </c>
      <c r="R1882">
        <v>-53.282835552356957</v>
      </c>
      <c r="S1882">
        <v>-51.282835552356957</v>
      </c>
      <c r="T1882">
        <v>-53.282835552356957</v>
      </c>
    </row>
    <row r="1883" spans="1:20" x14ac:dyDescent="0.3">
      <c r="A1883">
        <v>1882</v>
      </c>
      <c r="B1883" s="1">
        <v>44434</v>
      </c>
      <c r="C1883">
        <v>16</v>
      </c>
      <c r="D1883">
        <v>10</v>
      </c>
      <c r="E1883">
        <v>21</v>
      </c>
      <c r="F1883">
        <v>14</v>
      </c>
      <c r="G1883">
        <v>10</v>
      </c>
      <c r="H1883">
        <v>3</v>
      </c>
      <c r="I1883">
        <v>21</v>
      </c>
      <c r="J1883">
        <f t="shared" si="36"/>
        <v>-54.282835552356957</v>
      </c>
      <c r="K1883">
        <v>-56.282835552356957</v>
      </c>
      <c r="L1883">
        <v>-49.282835552356957</v>
      </c>
      <c r="M1883">
        <v>-47.282835552356957</v>
      </c>
      <c r="N1883">
        <v>40.717164447643043</v>
      </c>
      <c r="O1883">
        <v>-13.282835552356957</v>
      </c>
      <c r="P1883">
        <v>-35.282835552356957</v>
      </c>
      <c r="Q1883">
        <v>8.717164447643043</v>
      </c>
      <c r="R1883">
        <v>-22.282835552356957</v>
      </c>
      <c r="S1883">
        <v>-53.282835552356957</v>
      </c>
      <c r="T1883">
        <v>-51.282835552356957</v>
      </c>
    </row>
    <row r="1884" spans="1:20" x14ac:dyDescent="0.3">
      <c r="A1884">
        <v>1883</v>
      </c>
      <c r="B1884" s="1">
        <v>44435</v>
      </c>
      <c r="C1884">
        <v>16</v>
      </c>
      <c r="D1884">
        <v>8</v>
      </c>
      <c r="E1884">
        <v>25</v>
      </c>
      <c r="F1884">
        <v>13</v>
      </c>
      <c r="G1884">
        <v>9</v>
      </c>
      <c r="H1884">
        <v>2</v>
      </c>
      <c r="I1884">
        <v>25</v>
      </c>
      <c r="J1884">
        <f t="shared" si="36"/>
        <v>-50.282835552356957</v>
      </c>
      <c r="K1884">
        <v>-54.282835552356957</v>
      </c>
      <c r="L1884">
        <v>-56.282835552356957</v>
      </c>
      <c r="M1884">
        <v>-49.282835552356957</v>
      </c>
      <c r="N1884">
        <v>-47.282835552356957</v>
      </c>
      <c r="O1884">
        <v>40.717164447643043</v>
      </c>
      <c r="P1884">
        <v>-13.282835552356957</v>
      </c>
      <c r="Q1884">
        <v>-35.282835552356957</v>
      </c>
      <c r="R1884">
        <v>8.717164447643043</v>
      </c>
      <c r="S1884">
        <v>-22.282835552356957</v>
      </c>
      <c r="T1884">
        <v>-53.282835552356957</v>
      </c>
    </row>
    <row r="1885" spans="1:20" x14ac:dyDescent="0.3">
      <c r="A1885">
        <v>1884</v>
      </c>
      <c r="B1885" s="1">
        <v>44436</v>
      </c>
      <c r="C1885">
        <v>13</v>
      </c>
      <c r="D1885">
        <v>29</v>
      </c>
      <c r="E1885">
        <v>31</v>
      </c>
      <c r="F1885">
        <v>13</v>
      </c>
      <c r="G1885">
        <v>11</v>
      </c>
      <c r="H1885">
        <v>2</v>
      </c>
      <c r="I1885">
        <v>31</v>
      </c>
      <c r="J1885">
        <f t="shared" si="36"/>
        <v>-44.282835552356957</v>
      </c>
      <c r="K1885">
        <v>-50.282835552356957</v>
      </c>
      <c r="L1885">
        <v>-54.282835552356957</v>
      </c>
      <c r="M1885">
        <v>-56.282835552356957</v>
      </c>
      <c r="N1885">
        <v>-49.282835552356957</v>
      </c>
      <c r="O1885">
        <v>-47.282835552356957</v>
      </c>
      <c r="P1885">
        <v>40.717164447643043</v>
      </c>
      <c r="Q1885">
        <v>-13.282835552356957</v>
      </c>
      <c r="R1885">
        <v>-35.282835552356957</v>
      </c>
      <c r="S1885">
        <v>8.717164447643043</v>
      </c>
      <c r="T1885">
        <v>-22.282835552356957</v>
      </c>
    </row>
    <row r="1886" spans="1:20" x14ac:dyDescent="0.3">
      <c r="A1886">
        <v>1885</v>
      </c>
      <c r="B1886" s="1">
        <v>44437</v>
      </c>
      <c r="C1886">
        <v>50</v>
      </c>
      <c r="D1886">
        <v>7</v>
      </c>
      <c r="E1886">
        <v>23</v>
      </c>
      <c r="F1886">
        <v>11</v>
      </c>
      <c r="G1886">
        <v>10</v>
      </c>
      <c r="H1886">
        <v>3</v>
      </c>
      <c r="I1886">
        <v>50</v>
      </c>
      <c r="J1886">
        <f t="shared" si="36"/>
        <v>-25.282835552356957</v>
      </c>
      <c r="K1886">
        <v>-44.282835552356957</v>
      </c>
      <c r="L1886">
        <v>-50.282835552356957</v>
      </c>
      <c r="M1886">
        <v>-54.282835552356957</v>
      </c>
      <c r="N1886">
        <v>-56.282835552356957</v>
      </c>
      <c r="O1886">
        <v>-49.282835552356957</v>
      </c>
      <c r="P1886">
        <v>-47.282835552356957</v>
      </c>
      <c r="Q1886">
        <v>40.717164447643043</v>
      </c>
      <c r="R1886">
        <v>-13.282835552356957</v>
      </c>
      <c r="S1886">
        <v>-35.282835552356957</v>
      </c>
      <c r="T1886">
        <v>8.717164447643043</v>
      </c>
    </row>
    <row r="1887" spans="1:20" x14ac:dyDescent="0.3">
      <c r="A1887">
        <v>1886</v>
      </c>
      <c r="B1887" s="1">
        <v>44438</v>
      </c>
      <c r="C1887">
        <v>15</v>
      </c>
      <c r="D1887">
        <v>12</v>
      </c>
      <c r="E1887">
        <v>27</v>
      </c>
      <c r="F1887">
        <v>15</v>
      </c>
      <c r="G1887">
        <v>9</v>
      </c>
      <c r="H1887">
        <v>3</v>
      </c>
      <c r="I1887">
        <v>27</v>
      </c>
      <c r="J1887">
        <f t="shared" si="36"/>
        <v>-48.282835552356957</v>
      </c>
      <c r="K1887">
        <v>-25.282835552356957</v>
      </c>
      <c r="L1887">
        <v>-44.282835552356957</v>
      </c>
      <c r="M1887">
        <v>-50.282835552356957</v>
      </c>
      <c r="N1887">
        <v>-54.282835552356957</v>
      </c>
      <c r="O1887">
        <v>-56.282835552356957</v>
      </c>
      <c r="P1887">
        <v>-49.282835552356957</v>
      </c>
      <c r="Q1887">
        <v>-47.282835552356957</v>
      </c>
      <c r="R1887">
        <v>40.717164447643043</v>
      </c>
      <c r="S1887">
        <v>-13.282835552356957</v>
      </c>
      <c r="T1887">
        <v>-35.282835552356957</v>
      </c>
    </row>
    <row r="1888" spans="1:20" x14ac:dyDescent="0.3">
      <c r="A1888">
        <v>1887</v>
      </c>
      <c r="B1888" s="1">
        <v>44439</v>
      </c>
      <c r="C1888">
        <v>19</v>
      </c>
      <c r="D1888">
        <v>15</v>
      </c>
      <c r="E1888">
        <v>35</v>
      </c>
      <c r="F1888">
        <v>15</v>
      </c>
      <c r="G1888">
        <v>10</v>
      </c>
      <c r="H1888">
        <v>3</v>
      </c>
      <c r="I1888">
        <v>35</v>
      </c>
      <c r="J1888">
        <f t="shared" si="36"/>
        <v>-40.282835552356957</v>
      </c>
      <c r="K1888">
        <v>-48.282835552356957</v>
      </c>
      <c r="L1888">
        <v>-25.282835552356957</v>
      </c>
      <c r="M1888">
        <v>-44.282835552356957</v>
      </c>
      <c r="N1888">
        <v>-50.282835552356957</v>
      </c>
      <c r="O1888">
        <v>-54.282835552356957</v>
      </c>
      <c r="P1888">
        <v>-56.282835552356957</v>
      </c>
      <c r="Q1888">
        <v>-49.282835552356957</v>
      </c>
      <c r="R1888">
        <v>-47.282835552356957</v>
      </c>
      <c r="S1888">
        <v>40.717164447643043</v>
      </c>
      <c r="T1888">
        <v>-13.282835552356957</v>
      </c>
    </row>
    <row r="1889" spans="1:20" x14ac:dyDescent="0.3">
      <c r="A1889">
        <v>1888</v>
      </c>
      <c r="B1889" s="1">
        <v>44440</v>
      </c>
      <c r="C1889">
        <v>23</v>
      </c>
      <c r="D1889">
        <v>13</v>
      </c>
      <c r="E1889">
        <v>28</v>
      </c>
      <c r="F1889">
        <v>10</v>
      </c>
      <c r="G1889">
        <v>9</v>
      </c>
      <c r="H1889">
        <v>2</v>
      </c>
      <c r="I1889">
        <v>28</v>
      </c>
      <c r="J1889">
        <f t="shared" si="36"/>
        <v>-47.282835552356957</v>
      </c>
      <c r="K1889">
        <v>-40.282835552356957</v>
      </c>
      <c r="L1889">
        <v>-48.282835552356957</v>
      </c>
      <c r="M1889">
        <v>-25.282835552356957</v>
      </c>
      <c r="N1889">
        <v>-44.282835552356957</v>
      </c>
      <c r="O1889">
        <v>-50.282835552356957</v>
      </c>
      <c r="P1889">
        <v>-54.282835552356957</v>
      </c>
      <c r="Q1889">
        <v>-56.282835552356957</v>
      </c>
      <c r="R1889">
        <v>-49.282835552356957</v>
      </c>
      <c r="S1889">
        <v>-47.282835552356957</v>
      </c>
      <c r="T1889">
        <v>40.717164447643043</v>
      </c>
    </row>
    <row r="1890" spans="1:20" x14ac:dyDescent="0.3">
      <c r="A1890">
        <v>1889</v>
      </c>
      <c r="B1890" s="1">
        <v>44441</v>
      </c>
      <c r="C1890">
        <v>22</v>
      </c>
      <c r="D1890">
        <v>17</v>
      </c>
      <c r="E1890">
        <v>27</v>
      </c>
      <c r="F1890">
        <v>12</v>
      </c>
      <c r="G1890">
        <v>10</v>
      </c>
      <c r="H1890">
        <v>3</v>
      </c>
      <c r="I1890">
        <v>27</v>
      </c>
      <c r="J1890">
        <f t="shared" si="36"/>
        <v>-48.282835552356957</v>
      </c>
      <c r="K1890">
        <v>-47.282835552356957</v>
      </c>
      <c r="L1890">
        <v>-40.282835552356957</v>
      </c>
      <c r="M1890">
        <v>-48.282835552356957</v>
      </c>
      <c r="N1890">
        <v>-25.282835552356957</v>
      </c>
      <c r="O1890">
        <v>-44.282835552356957</v>
      </c>
      <c r="P1890">
        <v>-50.282835552356957</v>
      </c>
      <c r="Q1890">
        <v>-54.282835552356957</v>
      </c>
      <c r="R1890">
        <v>-56.282835552356957</v>
      </c>
      <c r="S1890">
        <v>-49.282835552356957</v>
      </c>
      <c r="T1890">
        <v>-47.282835552356957</v>
      </c>
    </row>
    <row r="1891" spans="1:20" x14ac:dyDescent="0.3">
      <c r="A1891">
        <v>1890</v>
      </c>
      <c r="B1891" s="1">
        <v>44442</v>
      </c>
      <c r="C1891">
        <v>27</v>
      </c>
      <c r="D1891">
        <v>12</v>
      </c>
      <c r="E1891">
        <v>28</v>
      </c>
      <c r="F1891">
        <v>11</v>
      </c>
      <c r="G1891">
        <v>9</v>
      </c>
      <c r="H1891">
        <v>3</v>
      </c>
      <c r="I1891">
        <v>28</v>
      </c>
      <c r="J1891">
        <f t="shared" si="36"/>
        <v>-47.282835552356957</v>
      </c>
      <c r="K1891">
        <v>-48.282835552356957</v>
      </c>
      <c r="L1891">
        <v>-47.282835552356957</v>
      </c>
      <c r="M1891">
        <v>-40.282835552356957</v>
      </c>
      <c r="N1891">
        <v>-48.282835552356957</v>
      </c>
      <c r="O1891">
        <v>-25.282835552356957</v>
      </c>
      <c r="P1891">
        <v>-44.282835552356957</v>
      </c>
      <c r="Q1891">
        <v>-50.282835552356957</v>
      </c>
      <c r="R1891">
        <v>-54.282835552356957</v>
      </c>
      <c r="S1891">
        <v>-56.282835552356957</v>
      </c>
      <c r="T1891">
        <v>-49.282835552356957</v>
      </c>
    </row>
    <row r="1892" spans="1:20" x14ac:dyDescent="0.3">
      <c r="A1892">
        <v>1891</v>
      </c>
      <c r="B1892" s="1">
        <v>44443</v>
      </c>
      <c r="C1892">
        <v>21</v>
      </c>
      <c r="D1892">
        <v>7</v>
      </c>
      <c r="E1892">
        <v>21</v>
      </c>
      <c r="F1892">
        <v>11</v>
      </c>
      <c r="G1892">
        <v>9</v>
      </c>
      <c r="H1892">
        <v>3</v>
      </c>
      <c r="I1892">
        <v>21</v>
      </c>
      <c r="J1892">
        <f t="shared" si="36"/>
        <v>-54.282835552356957</v>
      </c>
      <c r="K1892">
        <v>-47.282835552356957</v>
      </c>
      <c r="L1892">
        <v>-48.282835552356957</v>
      </c>
      <c r="M1892">
        <v>-47.282835552356957</v>
      </c>
      <c r="N1892">
        <v>-40.282835552356957</v>
      </c>
      <c r="O1892">
        <v>-48.282835552356957</v>
      </c>
      <c r="P1892">
        <v>-25.282835552356957</v>
      </c>
      <c r="Q1892">
        <v>-44.282835552356957</v>
      </c>
      <c r="R1892">
        <v>-50.282835552356957</v>
      </c>
      <c r="S1892">
        <v>-54.282835552356957</v>
      </c>
      <c r="T1892">
        <v>-56.282835552356957</v>
      </c>
    </row>
    <row r="1893" spans="1:20" x14ac:dyDescent="0.3">
      <c r="A1893">
        <v>1892</v>
      </c>
      <c r="B1893" s="1">
        <v>44444</v>
      </c>
      <c r="C1893">
        <v>11</v>
      </c>
      <c r="D1893">
        <v>14</v>
      </c>
      <c r="E1893">
        <v>36</v>
      </c>
      <c r="F1893">
        <v>14</v>
      </c>
      <c r="G1893">
        <v>9</v>
      </c>
      <c r="H1893">
        <v>3</v>
      </c>
      <c r="I1893">
        <v>36</v>
      </c>
      <c r="J1893">
        <f t="shared" si="36"/>
        <v>-39.282835552356957</v>
      </c>
      <c r="K1893">
        <v>-54.282835552356957</v>
      </c>
      <c r="L1893">
        <v>-47.282835552356957</v>
      </c>
      <c r="M1893">
        <v>-48.282835552356957</v>
      </c>
      <c r="N1893">
        <v>-47.282835552356957</v>
      </c>
      <c r="O1893">
        <v>-40.282835552356957</v>
      </c>
      <c r="P1893">
        <v>-48.282835552356957</v>
      </c>
      <c r="Q1893">
        <v>-25.282835552356957</v>
      </c>
      <c r="R1893">
        <v>-44.282835552356957</v>
      </c>
      <c r="S1893">
        <v>-50.282835552356957</v>
      </c>
      <c r="T1893">
        <v>-54.282835552356957</v>
      </c>
    </row>
    <row r="1894" spans="1:20" x14ac:dyDescent="0.3">
      <c r="A1894">
        <v>1893</v>
      </c>
      <c r="B1894" s="1">
        <v>44445</v>
      </c>
      <c r="C1894">
        <v>22</v>
      </c>
      <c r="D1894">
        <v>19</v>
      </c>
      <c r="E1894">
        <v>20</v>
      </c>
      <c r="F1894">
        <v>15</v>
      </c>
      <c r="G1894">
        <v>9</v>
      </c>
      <c r="H1894">
        <v>4</v>
      </c>
      <c r="I1894">
        <v>22</v>
      </c>
      <c r="J1894">
        <f t="shared" si="36"/>
        <v>-53.282835552356957</v>
      </c>
      <c r="K1894">
        <v>-39.282835552356957</v>
      </c>
      <c r="L1894">
        <v>-54.282835552356957</v>
      </c>
      <c r="M1894">
        <v>-47.282835552356957</v>
      </c>
      <c r="N1894">
        <v>-48.282835552356957</v>
      </c>
      <c r="O1894">
        <v>-47.282835552356957</v>
      </c>
      <c r="P1894">
        <v>-40.282835552356957</v>
      </c>
      <c r="Q1894">
        <v>-48.282835552356957</v>
      </c>
      <c r="R1894">
        <v>-25.282835552356957</v>
      </c>
      <c r="S1894">
        <v>-44.282835552356957</v>
      </c>
      <c r="T1894">
        <v>-50.282835552356957</v>
      </c>
    </row>
    <row r="1895" spans="1:20" x14ac:dyDescent="0.3">
      <c r="A1895">
        <v>1894</v>
      </c>
      <c r="B1895" s="1">
        <v>44446</v>
      </c>
      <c r="C1895">
        <v>32</v>
      </c>
      <c r="D1895">
        <v>12</v>
      </c>
      <c r="E1895">
        <v>20</v>
      </c>
      <c r="F1895">
        <v>13</v>
      </c>
      <c r="G1895">
        <v>9</v>
      </c>
      <c r="H1895">
        <v>4</v>
      </c>
      <c r="I1895">
        <v>32</v>
      </c>
      <c r="J1895">
        <f t="shared" si="36"/>
        <v>-43.282835552356957</v>
      </c>
      <c r="K1895">
        <v>-53.282835552356957</v>
      </c>
      <c r="L1895">
        <v>-39.282835552356957</v>
      </c>
      <c r="M1895">
        <v>-54.282835552356957</v>
      </c>
      <c r="N1895">
        <v>-47.282835552356957</v>
      </c>
      <c r="O1895">
        <v>-48.282835552356957</v>
      </c>
      <c r="P1895">
        <v>-47.282835552356957</v>
      </c>
      <c r="Q1895">
        <v>-40.282835552356957</v>
      </c>
      <c r="R1895">
        <v>-48.282835552356957</v>
      </c>
      <c r="S1895">
        <v>-25.282835552356957</v>
      </c>
      <c r="T1895">
        <v>-44.282835552356957</v>
      </c>
    </row>
    <row r="1896" spans="1:20" x14ac:dyDescent="0.3">
      <c r="A1896">
        <v>1895</v>
      </c>
      <c r="B1896" s="1">
        <v>44447</v>
      </c>
      <c r="C1896">
        <v>20</v>
      </c>
      <c r="D1896">
        <v>4</v>
      </c>
      <c r="E1896">
        <v>27</v>
      </c>
      <c r="F1896">
        <v>14</v>
      </c>
      <c r="G1896">
        <v>9</v>
      </c>
      <c r="H1896">
        <v>4</v>
      </c>
      <c r="I1896">
        <v>27</v>
      </c>
      <c r="J1896">
        <f t="shared" si="36"/>
        <v>-48.282835552356957</v>
      </c>
      <c r="K1896">
        <v>-43.282835552356957</v>
      </c>
      <c r="L1896">
        <v>-53.282835552356957</v>
      </c>
      <c r="M1896">
        <v>-39.282835552356957</v>
      </c>
      <c r="N1896">
        <v>-54.282835552356957</v>
      </c>
      <c r="O1896">
        <v>-47.282835552356957</v>
      </c>
      <c r="P1896">
        <v>-48.282835552356957</v>
      </c>
      <c r="Q1896">
        <v>-47.282835552356957</v>
      </c>
      <c r="R1896">
        <v>-40.282835552356957</v>
      </c>
      <c r="S1896">
        <v>-48.282835552356957</v>
      </c>
      <c r="T1896">
        <v>-25.282835552356957</v>
      </c>
    </row>
    <row r="1897" spans="1:20" x14ac:dyDescent="0.3">
      <c r="A1897">
        <v>1896</v>
      </c>
      <c r="B1897" s="1">
        <v>44448</v>
      </c>
      <c r="C1897">
        <v>7</v>
      </c>
      <c r="D1897">
        <v>10</v>
      </c>
      <c r="E1897">
        <v>36</v>
      </c>
      <c r="F1897">
        <v>15</v>
      </c>
      <c r="G1897">
        <v>9</v>
      </c>
      <c r="H1897">
        <v>5</v>
      </c>
      <c r="I1897">
        <v>36</v>
      </c>
      <c r="J1897">
        <f t="shared" si="36"/>
        <v>-39.282835552356957</v>
      </c>
      <c r="K1897">
        <v>-48.282835552356957</v>
      </c>
      <c r="L1897">
        <v>-43.282835552356957</v>
      </c>
      <c r="M1897">
        <v>-53.282835552356957</v>
      </c>
      <c r="N1897">
        <v>-39.282835552356957</v>
      </c>
      <c r="O1897">
        <v>-54.282835552356957</v>
      </c>
      <c r="P1897">
        <v>-47.282835552356957</v>
      </c>
      <c r="Q1897">
        <v>-48.282835552356957</v>
      </c>
      <c r="R1897">
        <v>-47.282835552356957</v>
      </c>
      <c r="S1897">
        <v>-40.282835552356957</v>
      </c>
      <c r="T1897">
        <v>-48.282835552356957</v>
      </c>
    </row>
    <row r="1898" spans="1:20" x14ac:dyDescent="0.3">
      <c r="A1898">
        <v>1897</v>
      </c>
      <c r="B1898" s="1">
        <v>44449</v>
      </c>
      <c r="C1898">
        <v>16</v>
      </c>
      <c r="D1898">
        <v>16</v>
      </c>
      <c r="E1898">
        <v>59</v>
      </c>
      <c r="F1898">
        <v>14</v>
      </c>
      <c r="G1898">
        <v>9</v>
      </c>
      <c r="H1898">
        <v>4</v>
      </c>
      <c r="I1898">
        <v>59</v>
      </c>
      <c r="J1898">
        <f t="shared" si="36"/>
        <v>-16.282835552356957</v>
      </c>
      <c r="K1898">
        <v>-39.282835552356957</v>
      </c>
      <c r="L1898">
        <v>-48.282835552356957</v>
      </c>
      <c r="M1898">
        <v>-43.282835552356957</v>
      </c>
      <c r="N1898">
        <v>-53.282835552356957</v>
      </c>
      <c r="O1898">
        <v>-39.282835552356957</v>
      </c>
      <c r="P1898">
        <v>-54.282835552356957</v>
      </c>
      <c r="Q1898">
        <v>-47.282835552356957</v>
      </c>
      <c r="R1898">
        <v>-48.282835552356957</v>
      </c>
      <c r="S1898">
        <v>-47.282835552356957</v>
      </c>
      <c r="T1898">
        <v>-40.282835552356957</v>
      </c>
    </row>
    <row r="1899" spans="1:20" x14ac:dyDescent="0.3">
      <c r="A1899">
        <v>1898</v>
      </c>
      <c r="B1899" s="1">
        <v>44450</v>
      </c>
      <c r="C1899">
        <v>26</v>
      </c>
      <c r="D1899">
        <v>26</v>
      </c>
      <c r="E1899">
        <v>105</v>
      </c>
      <c r="F1899">
        <v>14</v>
      </c>
      <c r="G1899">
        <v>10</v>
      </c>
      <c r="H1899">
        <v>4</v>
      </c>
      <c r="I1899">
        <v>105</v>
      </c>
      <c r="J1899">
        <f t="shared" si="36"/>
        <v>29.717164447643043</v>
      </c>
      <c r="K1899">
        <v>-16.282835552356957</v>
      </c>
      <c r="L1899">
        <v>-39.282835552356957</v>
      </c>
      <c r="M1899">
        <v>-48.282835552356957</v>
      </c>
      <c r="N1899">
        <v>-43.282835552356957</v>
      </c>
      <c r="O1899">
        <v>-53.282835552356957</v>
      </c>
      <c r="P1899">
        <v>-39.282835552356957</v>
      </c>
      <c r="Q1899">
        <v>-54.282835552356957</v>
      </c>
      <c r="R1899">
        <v>-47.282835552356957</v>
      </c>
      <c r="S1899">
        <v>-48.282835552356957</v>
      </c>
      <c r="T1899">
        <v>-47.282835552356957</v>
      </c>
    </row>
    <row r="1900" spans="1:20" x14ac:dyDescent="0.3">
      <c r="A1900">
        <v>1899</v>
      </c>
      <c r="B1900" s="1">
        <v>44451</v>
      </c>
      <c r="C1900">
        <v>42</v>
      </c>
      <c r="D1900">
        <v>27</v>
      </c>
      <c r="E1900">
        <v>36</v>
      </c>
      <c r="F1900">
        <v>15</v>
      </c>
      <c r="G1900">
        <v>9</v>
      </c>
      <c r="H1900">
        <v>5</v>
      </c>
      <c r="I1900">
        <v>42</v>
      </c>
      <c r="J1900">
        <f t="shared" si="36"/>
        <v>-33.282835552356957</v>
      </c>
      <c r="K1900">
        <v>29.717164447643043</v>
      </c>
      <c r="L1900">
        <v>-16.282835552356957</v>
      </c>
      <c r="M1900">
        <v>-39.282835552356957</v>
      </c>
      <c r="N1900">
        <v>-48.282835552356957</v>
      </c>
      <c r="O1900">
        <v>-43.282835552356957</v>
      </c>
      <c r="P1900">
        <v>-53.282835552356957</v>
      </c>
      <c r="Q1900">
        <v>-39.282835552356957</v>
      </c>
      <c r="R1900">
        <v>-54.282835552356957</v>
      </c>
      <c r="S1900">
        <v>-47.282835552356957</v>
      </c>
      <c r="T1900">
        <v>-48.282835552356957</v>
      </c>
    </row>
    <row r="1901" spans="1:20" x14ac:dyDescent="0.3">
      <c r="A1901">
        <v>1900</v>
      </c>
      <c r="B1901" s="1">
        <v>44452</v>
      </c>
      <c r="C1901">
        <v>44</v>
      </c>
      <c r="D1901">
        <v>15</v>
      </c>
      <c r="E1901">
        <v>22</v>
      </c>
      <c r="F1901">
        <v>14</v>
      </c>
      <c r="G1901">
        <v>9</v>
      </c>
      <c r="H1901">
        <v>4</v>
      </c>
      <c r="I1901">
        <v>44</v>
      </c>
      <c r="J1901">
        <f t="shared" si="36"/>
        <v>-31.282835552356957</v>
      </c>
      <c r="K1901">
        <v>-33.282835552356957</v>
      </c>
      <c r="L1901">
        <v>29.717164447643043</v>
      </c>
      <c r="M1901">
        <v>-16.282835552356957</v>
      </c>
      <c r="N1901">
        <v>-39.282835552356957</v>
      </c>
      <c r="O1901">
        <v>-48.282835552356957</v>
      </c>
      <c r="P1901">
        <v>-43.282835552356957</v>
      </c>
      <c r="Q1901">
        <v>-53.282835552356957</v>
      </c>
      <c r="R1901">
        <v>-39.282835552356957</v>
      </c>
      <c r="S1901">
        <v>-54.282835552356957</v>
      </c>
      <c r="T1901">
        <v>-47.282835552356957</v>
      </c>
    </row>
    <row r="1902" spans="1:20" x14ac:dyDescent="0.3">
      <c r="A1902">
        <v>1901</v>
      </c>
      <c r="B1902" s="1">
        <v>44453</v>
      </c>
      <c r="C1902">
        <v>26</v>
      </c>
      <c r="D1902">
        <v>12</v>
      </c>
      <c r="E1902">
        <v>19</v>
      </c>
      <c r="F1902">
        <v>16</v>
      </c>
      <c r="G1902">
        <v>9</v>
      </c>
      <c r="H1902">
        <v>5</v>
      </c>
      <c r="I1902">
        <v>26</v>
      </c>
      <c r="J1902">
        <f t="shared" si="36"/>
        <v>-49.282835552356957</v>
      </c>
      <c r="K1902">
        <v>-31.282835552356957</v>
      </c>
      <c r="L1902">
        <v>-33.282835552356957</v>
      </c>
      <c r="M1902">
        <v>29.717164447643043</v>
      </c>
      <c r="N1902">
        <v>-16.282835552356957</v>
      </c>
      <c r="O1902">
        <v>-39.282835552356957</v>
      </c>
      <c r="P1902">
        <v>-48.282835552356957</v>
      </c>
      <c r="Q1902">
        <v>-43.282835552356957</v>
      </c>
      <c r="R1902">
        <v>-53.282835552356957</v>
      </c>
      <c r="S1902">
        <v>-39.282835552356957</v>
      </c>
      <c r="T1902">
        <v>-54.282835552356957</v>
      </c>
    </row>
    <row r="1903" spans="1:20" x14ac:dyDescent="0.3">
      <c r="A1903">
        <v>1902</v>
      </c>
      <c r="B1903" s="1">
        <v>44454</v>
      </c>
      <c r="C1903">
        <v>19</v>
      </c>
      <c r="D1903">
        <v>16</v>
      </c>
      <c r="E1903">
        <v>19</v>
      </c>
      <c r="F1903">
        <v>19</v>
      </c>
      <c r="G1903">
        <v>9</v>
      </c>
      <c r="H1903">
        <v>7</v>
      </c>
      <c r="I1903">
        <v>19</v>
      </c>
      <c r="J1903">
        <f t="shared" si="36"/>
        <v>-56.282835552356957</v>
      </c>
      <c r="K1903">
        <v>-49.282835552356957</v>
      </c>
      <c r="L1903">
        <v>-31.282835552356957</v>
      </c>
      <c r="M1903">
        <v>-33.282835552356957</v>
      </c>
      <c r="N1903">
        <v>29.717164447643043</v>
      </c>
      <c r="O1903">
        <v>-16.282835552356957</v>
      </c>
      <c r="P1903">
        <v>-39.282835552356957</v>
      </c>
      <c r="Q1903">
        <v>-48.282835552356957</v>
      </c>
      <c r="R1903">
        <v>-43.282835552356957</v>
      </c>
      <c r="S1903">
        <v>-53.282835552356957</v>
      </c>
      <c r="T1903">
        <v>-39.282835552356957</v>
      </c>
    </row>
    <row r="1904" spans="1:20" x14ac:dyDescent="0.3">
      <c r="A1904">
        <v>1903</v>
      </c>
      <c r="B1904" s="1">
        <v>44455</v>
      </c>
      <c r="C1904">
        <v>25</v>
      </c>
      <c r="D1904">
        <v>9</v>
      </c>
      <c r="E1904">
        <v>20</v>
      </c>
      <c r="F1904">
        <v>15</v>
      </c>
      <c r="G1904">
        <v>9</v>
      </c>
      <c r="H1904">
        <v>6</v>
      </c>
      <c r="I1904">
        <v>25</v>
      </c>
      <c r="J1904">
        <f t="shared" si="36"/>
        <v>-50.282835552356957</v>
      </c>
      <c r="K1904">
        <v>-56.282835552356957</v>
      </c>
      <c r="L1904">
        <v>-49.282835552356957</v>
      </c>
      <c r="M1904">
        <v>-31.282835552356957</v>
      </c>
      <c r="N1904">
        <v>-33.282835552356957</v>
      </c>
      <c r="O1904">
        <v>29.717164447643043</v>
      </c>
      <c r="P1904">
        <v>-16.282835552356957</v>
      </c>
      <c r="Q1904">
        <v>-39.282835552356957</v>
      </c>
      <c r="R1904">
        <v>-48.282835552356957</v>
      </c>
      <c r="S1904">
        <v>-43.282835552356957</v>
      </c>
      <c r="T1904">
        <v>-53.282835552356957</v>
      </c>
    </row>
    <row r="1905" spans="1:20" x14ac:dyDescent="0.3">
      <c r="A1905">
        <v>1904</v>
      </c>
      <c r="B1905" s="1">
        <v>44456</v>
      </c>
      <c r="C1905">
        <v>14</v>
      </c>
      <c r="D1905">
        <v>12</v>
      </c>
      <c r="E1905">
        <v>19</v>
      </c>
      <c r="F1905">
        <v>14</v>
      </c>
      <c r="G1905">
        <v>10</v>
      </c>
      <c r="H1905">
        <v>4</v>
      </c>
      <c r="I1905">
        <v>19</v>
      </c>
      <c r="J1905">
        <f t="shared" si="36"/>
        <v>-56.282835552356957</v>
      </c>
      <c r="K1905">
        <v>-50.282835552356957</v>
      </c>
      <c r="L1905">
        <v>-56.282835552356957</v>
      </c>
      <c r="M1905">
        <v>-49.282835552356957</v>
      </c>
      <c r="N1905">
        <v>-31.282835552356957</v>
      </c>
      <c r="O1905">
        <v>-33.282835552356957</v>
      </c>
      <c r="P1905">
        <v>29.717164447643043</v>
      </c>
      <c r="Q1905">
        <v>-16.282835552356957</v>
      </c>
      <c r="R1905">
        <v>-39.282835552356957</v>
      </c>
      <c r="S1905">
        <v>-48.282835552356957</v>
      </c>
      <c r="T1905">
        <v>-43.282835552356957</v>
      </c>
    </row>
    <row r="1906" spans="1:20" x14ac:dyDescent="0.3">
      <c r="A1906">
        <v>1905</v>
      </c>
      <c r="B1906" s="1">
        <v>44457</v>
      </c>
      <c r="C1906">
        <v>19</v>
      </c>
      <c r="D1906">
        <v>12</v>
      </c>
      <c r="E1906">
        <v>20</v>
      </c>
      <c r="F1906">
        <v>11</v>
      </c>
      <c r="G1906">
        <v>9</v>
      </c>
      <c r="H1906">
        <v>3</v>
      </c>
      <c r="I1906">
        <v>20</v>
      </c>
      <c r="J1906">
        <f t="shared" si="36"/>
        <v>-55.282835552356957</v>
      </c>
      <c r="K1906">
        <v>-56.282835552356957</v>
      </c>
      <c r="L1906">
        <v>-50.282835552356957</v>
      </c>
      <c r="M1906">
        <v>-56.282835552356957</v>
      </c>
      <c r="N1906">
        <v>-49.282835552356957</v>
      </c>
      <c r="O1906">
        <v>-31.282835552356957</v>
      </c>
      <c r="P1906">
        <v>-33.282835552356957</v>
      </c>
      <c r="Q1906">
        <v>29.717164447643043</v>
      </c>
      <c r="R1906">
        <v>-16.282835552356957</v>
      </c>
      <c r="S1906">
        <v>-39.282835552356957</v>
      </c>
      <c r="T1906">
        <v>-48.282835552356957</v>
      </c>
    </row>
    <row r="1907" spans="1:20" x14ac:dyDescent="0.3">
      <c r="A1907">
        <v>1906</v>
      </c>
      <c r="B1907" s="1">
        <v>44458</v>
      </c>
      <c r="C1907">
        <v>19</v>
      </c>
      <c r="D1907">
        <v>19</v>
      </c>
      <c r="E1907">
        <v>33</v>
      </c>
      <c r="F1907">
        <v>15</v>
      </c>
      <c r="G1907">
        <v>10</v>
      </c>
      <c r="H1907">
        <v>4</v>
      </c>
      <c r="I1907">
        <v>33</v>
      </c>
      <c r="J1907">
        <f t="shared" si="36"/>
        <v>-42.282835552356957</v>
      </c>
      <c r="K1907">
        <v>-55.282835552356957</v>
      </c>
      <c r="L1907">
        <v>-56.282835552356957</v>
      </c>
      <c r="M1907">
        <v>-50.282835552356957</v>
      </c>
      <c r="N1907">
        <v>-56.282835552356957</v>
      </c>
      <c r="O1907">
        <v>-49.282835552356957</v>
      </c>
      <c r="P1907">
        <v>-31.282835552356957</v>
      </c>
      <c r="Q1907">
        <v>-33.282835552356957</v>
      </c>
      <c r="R1907">
        <v>29.717164447643043</v>
      </c>
      <c r="S1907">
        <v>-16.282835552356957</v>
      </c>
      <c r="T1907">
        <v>-39.282835552356957</v>
      </c>
    </row>
    <row r="1908" spans="1:20" x14ac:dyDescent="0.3">
      <c r="A1908">
        <v>1907</v>
      </c>
      <c r="B1908" s="1">
        <v>44459</v>
      </c>
      <c r="C1908">
        <v>31</v>
      </c>
      <c r="D1908">
        <v>24</v>
      </c>
      <c r="E1908">
        <v>29</v>
      </c>
      <c r="F1908">
        <v>20</v>
      </c>
      <c r="G1908">
        <v>11</v>
      </c>
      <c r="H1908">
        <v>7</v>
      </c>
      <c r="I1908">
        <v>31</v>
      </c>
      <c r="J1908">
        <f t="shared" si="36"/>
        <v>-44.282835552356957</v>
      </c>
      <c r="K1908">
        <v>-42.282835552356957</v>
      </c>
      <c r="L1908">
        <v>-55.282835552356957</v>
      </c>
      <c r="M1908">
        <v>-56.282835552356957</v>
      </c>
      <c r="N1908">
        <v>-50.282835552356957</v>
      </c>
      <c r="O1908">
        <v>-56.282835552356957</v>
      </c>
      <c r="P1908">
        <v>-49.282835552356957</v>
      </c>
      <c r="Q1908">
        <v>-31.282835552356957</v>
      </c>
      <c r="R1908">
        <v>-33.282835552356957</v>
      </c>
      <c r="S1908">
        <v>29.717164447643043</v>
      </c>
      <c r="T1908">
        <v>-16.282835552356957</v>
      </c>
    </row>
    <row r="1909" spans="1:20" x14ac:dyDescent="0.3">
      <c r="A1909">
        <v>1908</v>
      </c>
      <c r="B1909" s="1">
        <v>44460</v>
      </c>
      <c r="C1909">
        <v>38</v>
      </c>
      <c r="D1909">
        <v>19</v>
      </c>
      <c r="E1909">
        <v>19</v>
      </c>
      <c r="F1909">
        <v>21</v>
      </c>
      <c r="G1909">
        <v>12</v>
      </c>
      <c r="H1909">
        <v>6</v>
      </c>
      <c r="I1909">
        <v>38</v>
      </c>
      <c r="J1909">
        <f t="shared" si="36"/>
        <v>-37.282835552356957</v>
      </c>
      <c r="K1909">
        <v>-44.282835552356957</v>
      </c>
      <c r="L1909">
        <v>-42.282835552356957</v>
      </c>
      <c r="M1909">
        <v>-55.282835552356957</v>
      </c>
      <c r="N1909">
        <v>-56.282835552356957</v>
      </c>
      <c r="O1909">
        <v>-50.282835552356957</v>
      </c>
      <c r="P1909">
        <v>-56.282835552356957</v>
      </c>
      <c r="Q1909">
        <v>-49.282835552356957</v>
      </c>
      <c r="R1909">
        <v>-31.282835552356957</v>
      </c>
      <c r="S1909">
        <v>-33.282835552356957</v>
      </c>
      <c r="T1909">
        <v>29.717164447643043</v>
      </c>
    </row>
    <row r="1910" spans="1:20" x14ac:dyDescent="0.3">
      <c r="A1910">
        <v>1909</v>
      </c>
      <c r="B1910" s="1">
        <v>44461</v>
      </c>
      <c r="C1910">
        <v>29</v>
      </c>
      <c r="D1910">
        <v>17</v>
      </c>
      <c r="E1910">
        <v>26</v>
      </c>
      <c r="F1910">
        <v>21</v>
      </c>
      <c r="G1910">
        <v>11</v>
      </c>
      <c r="H1910">
        <v>6</v>
      </c>
      <c r="I1910">
        <v>29</v>
      </c>
      <c r="J1910">
        <f t="shared" si="36"/>
        <v>-46.282835552356957</v>
      </c>
      <c r="K1910">
        <v>-37.282835552356957</v>
      </c>
      <c r="L1910">
        <v>-44.282835552356957</v>
      </c>
      <c r="M1910">
        <v>-42.282835552356957</v>
      </c>
      <c r="N1910">
        <v>-55.282835552356957</v>
      </c>
      <c r="O1910">
        <v>-56.282835552356957</v>
      </c>
      <c r="P1910">
        <v>-50.282835552356957</v>
      </c>
      <c r="Q1910">
        <v>-56.282835552356957</v>
      </c>
      <c r="R1910">
        <v>-49.282835552356957</v>
      </c>
      <c r="S1910">
        <v>-31.282835552356957</v>
      </c>
      <c r="T1910">
        <v>-33.282835552356957</v>
      </c>
    </row>
    <row r="1911" spans="1:20" x14ac:dyDescent="0.3">
      <c r="A1911">
        <v>1910</v>
      </c>
      <c r="B1911" s="1">
        <v>44462</v>
      </c>
      <c r="C1911">
        <v>28</v>
      </c>
      <c r="D1911">
        <v>15</v>
      </c>
      <c r="E1911">
        <v>17</v>
      </c>
      <c r="F1911">
        <v>14</v>
      </c>
      <c r="G1911">
        <v>10</v>
      </c>
      <c r="H1911">
        <v>4</v>
      </c>
      <c r="I1911">
        <v>28</v>
      </c>
      <c r="J1911">
        <f t="shared" si="36"/>
        <v>-47.282835552356957</v>
      </c>
      <c r="K1911">
        <v>-46.282835552356957</v>
      </c>
      <c r="L1911">
        <v>-37.282835552356957</v>
      </c>
      <c r="M1911">
        <v>-44.282835552356957</v>
      </c>
      <c r="N1911">
        <v>-42.282835552356957</v>
      </c>
      <c r="O1911">
        <v>-55.282835552356957</v>
      </c>
      <c r="P1911">
        <v>-56.282835552356957</v>
      </c>
      <c r="Q1911">
        <v>-50.282835552356957</v>
      </c>
      <c r="R1911">
        <v>-56.282835552356957</v>
      </c>
      <c r="S1911">
        <v>-49.282835552356957</v>
      </c>
      <c r="T1911">
        <v>-31.282835552356957</v>
      </c>
    </row>
    <row r="1912" spans="1:20" x14ac:dyDescent="0.3">
      <c r="A1912">
        <v>1911</v>
      </c>
      <c r="B1912" s="1">
        <v>44463</v>
      </c>
      <c r="C1912">
        <v>25</v>
      </c>
      <c r="D1912">
        <v>11</v>
      </c>
      <c r="E1912">
        <v>18</v>
      </c>
      <c r="F1912">
        <v>15</v>
      </c>
      <c r="G1912">
        <v>9</v>
      </c>
      <c r="H1912">
        <v>6</v>
      </c>
      <c r="I1912">
        <v>25</v>
      </c>
      <c r="J1912">
        <f t="shared" si="36"/>
        <v>-50.282835552356957</v>
      </c>
      <c r="K1912">
        <v>-47.282835552356957</v>
      </c>
      <c r="L1912">
        <v>-46.282835552356957</v>
      </c>
      <c r="M1912">
        <v>-37.282835552356957</v>
      </c>
      <c r="N1912">
        <v>-44.282835552356957</v>
      </c>
      <c r="O1912">
        <v>-42.282835552356957</v>
      </c>
      <c r="P1912">
        <v>-55.282835552356957</v>
      </c>
      <c r="Q1912">
        <v>-56.282835552356957</v>
      </c>
      <c r="R1912">
        <v>-50.282835552356957</v>
      </c>
      <c r="S1912">
        <v>-56.282835552356957</v>
      </c>
      <c r="T1912">
        <v>-49.282835552356957</v>
      </c>
    </row>
    <row r="1913" spans="1:20" x14ac:dyDescent="0.3">
      <c r="A1913">
        <v>1912</v>
      </c>
      <c r="B1913" s="1">
        <v>44464</v>
      </c>
      <c r="C1913">
        <v>19</v>
      </c>
      <c r="D1913">
        <v>15</v>
      </c>
      <c r="E1913">
        <v>21</v>
      </c>
      <c r="F1913">
        <v>14</v>
      </c>
      <c r="G1913">
        <v>9</v>
      </c>
      <c r="H1913">
        <v>5</v>
      </c>
      <c r="I1913">
        <v>21</v>
      </c>
      <c r="J1913">
        <f t="shared" si="36"/>
        <v>-54.282835552356957</v>
      </c>
      <c r="K1913">
        <v>-50.282835552356957</v>
      </c>
      <c r="L1913">
        <v>-47.282835552356957</v>
      </c>
      <c r="M1913">
        <v>-46.282835552356957</v>
      </c>
      <c r="N1913">
        <v>-37.282835552356957</v>
      </c>
      <c r="O1913">
        <v>-44.282835552356957</v>
      </c>
      <c r="P1913">
        <v>-42.282835552356957</v>
      </c>
      <c r="Q1913">
        <v>-55.282835552356957</v>
      </c>
      <c r="R1913">
        <v>-56.282835552356957</v>
      </c>
      <c r="S1913">
        <v>-50.282835552356957</v>
      </c>
      <c r="T1913">
        <v>-56.282835552356957</v>
      </c>
    </row>
    <row r="1914" spans="1:20" x14ac:dyDescent="0.3">
      <c r="A1914">
        <v>1913</v>
      </c>
      <c r="B1914" s="1">
        <v>44465</v>
      </c>
      <c r="C1914">
        <v>27</v>
      </c>
      <c r="D1914">
        <v>14</v>
      </c>
      <c r="E1914">
        <v>34</v>
      </c>
      <c r="F1914">
        <v>19</v>
      </c>
      <c r="G1914">
        <v>9</v>
      </c>
      <c r="H1914">
        <v>7</v>
      </c>
      <c r="I1914">
        <v>34</v>
      </c>
      <c r="J1914">
        <f t="shared" si="36"/>
        <v>-41.282835552356957</v>
      </c>
      <c r="K1914">
        <v>-54.282835552356957</v>
      </c>
      <c r="L1914">
        <v>-50.282835552356957</v>
      </c>
      <c r="M1914">
        <v>-47.282835552356957</v>
      </c>
      <c r="N1914">
        <v>-46.282835552356957</v>
      </c>
      <c r="O1914">
        <v>-37.282835552356957</v>
      </c>
      <c r="P1914">
        <v>-44.282835552356957</v>
      </c>
      <c r="Q1914">
        <v>-42.282835552356957</v>
      </c>
      <c r="R1914">
        <v>-55.282835552356957</v>
      </c>
      <c r="S1914">
        <v>-56.282835552356957</v>
      </c>
      <c r="T1914">
        <v>-50.282835552356957</v>
      </c>
    </row>
    <row r="1915" spans="1:20" x14ac:dyDescent="0.3">
      <c r="A1915">
        <v>1914</v>
      </c>
      <c r="B1915" s="1">
        <v>44466</v>
      </c>
      <c r="C1915">
        <v>22</v>
      </c>
      <c r="D1915">
        <v>23</v>
      </c>
      <c r="E1915">
        <v>37</v>
      </c>
      <c r="F1915">
        <v>19</v>
      </c>
      <c r="G1915">
        <v>10</v>
      </c>
      <c r="H1915">
        <v>6</v>
      </c>
      <c r="I1915">
        <v>37</v>
      </c>
      <c r="J1915">
        <f t="shared" si="36"/>
        <v>-38.282835552356957</v>
      </c>
      <c r="K1915">
        <v>-41.282835552356957</v>
      </c>
      <c r="L1915">
        <v>-54.282835552356957</v>
      </c>
      <c r="M1915">
        <v>-50.282835552356957</v>
      </c>
      <c r="N1915">
        <v>-47.282835552356957</v>
      </c>
      <c r="O1915">
        <v>-46.282835552356957</v>
      </c>
      <c r="P1915">
        <v>-37.282835552356957</v>
      </c>
      <c r="Q1915">
        <v>-44.282835552356957</v>
      </c>
      <c r="R1915">
        <v>-42.282835552356957</v>
      </c>
      <c r="S1915">
        <v>-55.282835552356957</v>
      </c>
      <c r="T1915">
        <v>-56.282835552356957</v>
      </c>
    </row>
    <row r="1916" spans="1:20" x14ac:dyDescent="0.3">
      <c r="A1916">
        <v>1915</v>
      </c>
      <c r="B1916" s="1">
        <v>44467</v>
      </c>
      <c r="C1916">
        <v>36</v>
      </c>
      <c r="D1916">
        <v>27</v>
      </c>
      <c r="E1916">
        <v>56</v>
      </c>
      <c r="F1916">
        <v>22</v>
      </c>
      <c r="G1916">
        <v>11</v>
      </c>
      <c r="H1916">
        <v>7</v>
      </c>
      <c r="I1916">
        <v>56</v>
      </c>
      <c r="J1916">
        <f t="shared" si="36"/>
        <v>-19.282835552356957</v>
      </c>
      <c r="K1916">
        <v>-38.282835552356957</v>
      </c>
      <c r="L1916">
        <v>-41.282835552356957</v>
      </c>
      <c r="M1916">
        <v>-54.282835552356957</v>
      </c>
      <c r="N1916">
        <v>-50.282835552356957</v>
      </c>
      <c r="O1916">
        <v>-47.282835552356957</v>
      </c>
      <c r="P1916">
        <v>-46.282835552356957</v>
      </c>
      <c r="Q1916">
        <v>-37.282835552356957</v>
      </c>
      <c r="R1916">
        <v>-44.282835552356957</v>
      </c>
      <c r="S1916">
        <v>-42.282835552356957</v>
      </c>
      <c r="T1916">
        <v>-55.282835552356957</v>
      </c>
    </row>
    <row r="1917" spans="1:20" x14ac:dyDescent="0.3">
      <c r="A1917">
        <v>1916</v>
      </c>
      <c r="B1917" s="1">
        <v>44468</v>
      </c>
      <c r="C1917">
        <v>44</v>
      </c>
      <c r="D1917">
        <v>23</v>
      </c>
      <c r="E1917">
        <v>48</v>
      </c>
      <c r="F1917">
        <v>21</v>
      </c>
      <c r="G1917">
        <v>11</v>
      </c>
      <c r="H1917">
        <v>7</v>
      </c>
      <c r="I1917">
        <v>48</v>
      </c>
      <c r="J1917">
        <f t="shared" si="36"/>
        <v>-27.282835552356957</v>
      </c>
      <c r="K1917">
        <v>-19.282835552356957</v>
      </c>
      <c r="L1917">
        <v>-38.282835552356957</v>
      </c>
      <c r="M1917">
        <v>-41.282835552356957</v>
      </c>
      <c r="N1917">
        <v>-54.282835552356957</v>
      </c>
      <c r="O1917">
        <v>-50.282835552356957</v>
      </c>
      <c r="P1917">
        <v>-47.282835552356957</v>
      </c>
      <c r="Q1917">
        <v>-46.282835552356957</v>
      </c>
      <c r="R1917">
        <v>-37.282835552356957</v>
      </c>
      <c r="S1917">
        <v>-44.282835552356957</v>
      </c>
      <c r="T1917">
        <v>-42.282835552356957</v>
      </c>
    </row>
    <row r="1918" spans="1:20" x14ac:dyDescent="0.3">
      <c r="A1918">
        <v>1917</v>
      </c>
      <c r="B1918" s="1">
        <v>44469</v>
      </c>
      <c r="C1918">
        <v>37</v>
      </c>
      <c r="D1918">
        <v>20</v>
      </c>
      <c r="E1918">
        <v>20</v>
      </c>
      <c r="F1918">
        <v>21</v>
      </c>
      <c r="G1918">
        <v>11</v>
      </c>
      <c r="H1918">
        <v>8</v>
      </c>
      <c r="I1918">
        <v>37</v>
      </c>
      <c r="J1918">
        <f t="shared" si="36"/>
        <v>-38.282835552356957</v>
      </c>
      <c r="K1918">
        <v>-27.282835552356957</v>
      </c>
      <c r="L1918">
        <v>-19.282835552356957</v>
      </c>
      <c r="M1918">
        <v>-38.282835552356957</v>
      </c>
      <c r="N1918">
        <v>-41.282835552356957</v>
      </c>
      <c r="O1918">
        <v>-54.282835552356957</v>
      </c>
      <c r="P1918">
        <v>-50.282835552356957</v>
      </c>
      <c r="Q1918">
        <v>-47.282835552356957</v>
      </c>
      <c r="R1918">
        <v>-46.282835552356957</v>
      </c>
      <c r="S1918">
        <v>-37.282835552356957</v>
      </c>
      <c r="T1918">
        <v>-44.282835552356957</v>
      </c>
    </row>
    <row r="1919" spans="1:20" x14ac:dyDescent="0.3">
      <c r="A1919">
        <v>1918</v>
      </c>
      <c r="B1919" s="1">
        <v>44470</v>
      </c>
      <c r="C1919">
        <v>33</v>
      </c>
      <c r="D1919">
        <v>18</v>
      </c>
      <c r="E1919">
        <v>19</v>
      </c>
      <c r="F1919">
        <v>16</v>
      </c>
      <c r="G1919">
        <v>10</v>
      </c>
      <c r="H1919">
        <v>6</v>
      </c>
      <c r="I1919">
        <v>33</v>
      </c>
      <c r="J1919">
        <f t="shared" si="36"/>
        <v>-42.282835552356957</v>
      </c>
      <c r="K1919">
        <v>-38.282835552356957</v>
      </c>
      <c r="L1919">
        <v>-27.282835552356957</v>
      </c>
      <c r="M1919">
        <v>-19.282835552356957</v>
      </c>
      <c r="N1919">
        <v>-38.282835552356957</v>
      </c>
      <c r="O1919">
        <v>-41.282835552356957</v>
      </c>
      <c r="P1919">
        <v>-54.282835552356957</v>
      </c>
      <c r="Q1919">
        <v>-50.282835552356957</v>
      </c>
      <c r="R1919">
        <v>-47.282835552356957</v>
      </c>
      <c r="S1919">
        <v>-46.282835552356957</v>
      </c>
      <c r="T1919">
        <v>-37.282835552356957</v>
      </c>
    </row>
    <row r="1920" spans="1:20" x14ac:dyDescent="0.3">
      <c r="A1920">
        <v>1919</v>
      </c>
      <c r="B1920" s="1">
        <v>44471</v>
      </c>
      <c r="C1920">
        <v>29</v>
      </c>
      <c r="D1920">
        <v>23</v>
      </c>
      <c r="E1920">
        <v>32</v>
      </c>
      <c r="F1920">
        <v>19</v>
      </c>
      <c r="G1920">
        <v>10</v>
      </c>
      <c r="H1920">
        <v>7</v>
      </c>
      <c r="I1920">
        <v>32</v>
      </c>
      <c r="J1920">
        <f t="shared" si="36"/>
        <v>-43.282835552356957</v>
      </c>
      <c r="K1920">
        <v>-42.282835552356957</v>
      </c>
      <c r="L1920">
        <v>-38.282835552356957</v>
      </c>
      <c r="M1920">
        <v>-27.282835552356957</v>
      </c>
      <c r="N1920">
        <v>-19.282835552356957</v>
      </c>
      <c r="O1920">
        <v>-38.282835552356957</v>
      </c>
      <c r="P1920">
        <v>-41.282835552356957</v>
      </c>
      <c r="Q1920">
        <v>-54.282835552356957</v>
      </c>
      <c r="R1920">
        <v>-50.282835552356957</v>
      </c>
      <c r="S1920">
        <v>-47.282835552356957</v>
      </c>
      <c r="T1920">
        <v>-46.282835552356957</v>
      </c>
    </row>
    <row r="1921" spans="1:20" x14ac:dyDescent="0.3">
      <c r="A1921">
        <v>1920</v>
      </c>
      <c r="B1921" s="1">
        <v>44472</v>
      </c>
      <c r="C1921">
        <v>36</v>
      </c>
      <c r="D1921">
        <v>16</v>
      </c>
      <c r="E1921">
        <v>31</v>
      </c>
      <c r="F1921">
        <v>21</v>
      </c>
      <c r="G1921">
        <v>10</v>
      </c>
      <c r="H1921">
        <v>8</v>
      </c>
      <c r="I1921">
        <v>36</v>
      </c>
      <c r="J1921">
        <f t="shared" si="36"/>
        <v>-39.282835552356957</v>
      </c>
      <c r="K1921">
        <v>-43.282835552356957</v>
      </c>
      <c r="L1921">
        <v>-42.282835552356957</v>
      </c>
      <c r="M1921">
        <v>-38.282835552356957</v>
      </c>
      <c r="N1921">
        <v>-27.282835552356957</v>
      </c>
      <c r="O1921">
        <v>-19.282835552356957</v>
      </c>
      <c r="P1921">
        <v>-38.282835552356957</v>
      </c>
      <c r="Q1921">
        <v>-41.282835552356957</v>
      </c>
      <c r="R1921">
        <v>-54.282835552356957</v>
      </c>
      <c r="S1921">
        <v>-50.282835552356957</v>
      </c>
      <c r="T1921">
        <v>-47.282835552356957</v>
      </c>
    </row>
    <row r="1922" spans="1:20" x14ac:dyDescent="0.3">
      <c r="A1922">
        <v>1921</v>
      </c>
      <c r="B1922" s="1">
        <v>44473</v>
      </c>
      <c r="C1922">
        <v>27</v>
      </c>
      <c r="D1922">
        <v>17</v>
      </c>
      <c r="E1922">
        <v>26</v>
      </c>
      <c r="F1922">
        <v>21</v>
      </c>
      <c r="G1922">
        <v>10</v>
      </c>
      <c r="H1922">
        <v>7</v>
      </c>
      <c r="I1922">
        <v>27</v>
      </c>
      <c r="J1922">
        <f t="shared" si="36"/>
        <v>-48.282835552356957</v>
      </c>
      <c r="K1922">
        <v>-39.282835552356957</v>
      </c>
      <c r="L1922">
        <v>-43.282835552356957</v>
      </c>
      <c r="M1922">
        <v>-42.282835552356957</v>
      </c>
      <c r="N1922">
        <v>-38.282835552356957</v>
      </c>
      <c r="O1922">
        <v>-27.282835552356957</v>
      </c>
      <c r="P1922">
        <v>-19.282835552356957</v>
      </c>
      <c r="Q1922">
        <v>-38.282835552356957</v>
      </c>
      <c r="R1922">
        <v>-41.282835552356957</v>
      </c>
      <c r="S1922">
        <v>-54.282835552356957</v>
      </c>
      <c r="T1922">
        <v>-50.282835552356957</v>
      </c>
    </row>
    <row r="1923" spans="1:20" x14ac:dyDescent="0.3">
      <c r="A1923">
        <v>1922</v>
      </c>
      <c r="B1923" s="1">
        <v>44474</v>
      </c>
      <c r="C1923">
        <v>27</v>
      </c>
      <c r="D1923">
        <v>51</v>
      </c>
      <c r="E1923">
        <v>35</v>
      </c>
      <c r="F1923">
        <v>22</v>
      </c>
      <c r="G1923">
        <v>10</v>
      </c>
      <c r="H1923">
        <v>7</v>
      </c>
      <c r="I1923">
        <v>51</v>
      </c>
      <c r="J1923">
        <f t="shared" ref="J1923:J1986" si="37">(I1923-$V$2)</f>
        <v>-24.282835552356957</v>
      </c>
      <c r="K1923">
        <v>-48.282835552356957</v>
      </c>
      <c r="L1923">
        <v>-39.282835552356957</v>
      </c>
      <c r="M1923">
        <v>-43.282835552356957</v>
      </c>
      <c r="N1923">
        <v>-42.282835552356957</v>
      </c>
      <c r="O1923">
        <v>-38.282835552356957</v>
      </c>
      <c r="P1923">
        <v>-27.282835552356957</v>
      </c>
      <c r="Q1923">
        <v>-19.282835552356957</v>
      </c>
      <c r="R1923">
        <v>-38.282835552356957</v>
      </c>
      <c r="S1923">
        <v>-41.282835552356957</v>
      </c>
      <c r="T1923">
        <v>-54.282835552356957</v>
      </c>
    </row>
    <row r="1924" spans="1:20" x14ac:dyDescent="0.3">
      <c r="A1924">
        <v>1923</v>
      </c>
      <c r="B1924" s="1">
        <v>44475</v>
      </c>
      <c r="C1924">
        <v>89</v>
      </c>
      <c r="D1924">
        <v>53</v>
      </c>
      <c r="E1924">
        <v>44</v>
      </c>
      <c r="F1924">
        <v>21</v>
      </c>
      <c r="G1924">
        <v>10</v>
      </c>
      <c r="H1924">
        <v>8</v>
      </c>
      <c r="I1924">
        <v>89</v>
      </c>
      <c r="J1924">
        <f t="shared" si="37"/>
        <v>13.717164447643043</v>
      </c>
      <c r="K1924">
        <v>-24.282835552356957</v>
      </c>
      <c r="L1924">
        <v>-48.282835552356957</v>
      </c>
      <c r="M1924">
        <v>-39.282835552356957</v>
      </c>
      <c r="N1924">
        <v>-43.282835552356957</v>
      </c>
      <c r="O1924">
        <v>-42.282835552356957</v>
      </c>
      <c r="P1924">
        <v>-38.282835552356957</v>
      </c>
      <c r="Q1924">
        <v>-27.282835552356957</v>
      </c>
      <c r="R1924">
        <v>-19.282835552356957</v>
      </c>
      <c r="S1924">
        <v>-38.282835552356957</v>
      </c>
      <c r="T1924">
        <v>-41.282835552356957</v>
      </c>
    </row>
    <row r="1925" spans="1:20" x14ac:dyDescent="0.3">
      <c r="A1925">
        <v>1924</v>
      </c>
      <c r="B1925" s="1">
        <v>44476</v>
      </c>
      <c r="C1925">
        <v>99</v>
      </c>
      <c r="D1925">
        <v>38</v>
      </c>
      <c r="E1925">
        <v>42</v>
      </c>
      <c r="F1925">
        <v>16</v>
      </c>
      <c r="G1925">
        <v>10</v>
      </c>
      <c r="H1925">
        <v>4</v>
      </c>
      <c r="I1925">
        <v>99</v>
      </c>
      <c r="J1925">
        <f t="shared" si="37"/>
        <v>23.717164447643043</v>
      </c>
      <c r="K1925">
        <v>13.717164447643043</v>
      </c>
      <c r="L1925">
        <v>-24.282835552356957</v>
      </c>
      <c r="M1925">
        <v>-48.282835552356957</v>
      </c>
      <c r="N1925">
        <v>-39.282835552356957</v>
      </c>
      <c r="O1925">
        <v>-43.282835552356957</v>
      </c>
      <c r="P1925">
        <v>-42.282835552356957</v>
      </c>
      <c r="Q1925">
        <v>-38.282835552356957</v>
      </c>
      <c r="R1925">
        <v>-27.282835552356957</v>
      </c>
      <c r="S1925">
        <v>-19.282835552356957</v>
      </c>
      <c r="T1925">
        <v>-38.282835552356957</v>
      </c>
    </row>
    <row r="1926" spans="1:20" x14ac:dyDescent="0.3">
      <c r="A1926">
        <v>1925</v>
      </c>
      <c r="B1926" s="1">
        <v>44477</v>
      </c>
      <c r="C1926">
        <v>65</v>
      </c>
      <c r="D1926">
        <v>25</v>
      </c>
      <c r="E1926">
        <v>22</v>
      </c>
      <c r="F1926">
        <v>13</v>
      </c>
      <c r="G1926">
        <v>10</v>
      </c>
      <c r="H1926">
        <v>4</v>
      </c>
      <c r="I1926">
        <v>65</v>
      </c>
      <c r="J1926">
        <f t="shared" si="37"/>
        <v>-10.282835552356957</v>
      </c>
      <c r="K1926">
        <v>23.717164447643043</v>
      </c>
      <c r="L1926">
        <v>13.717164447643043</v>
      </c>
      <c r="M1926">
        <v>-24.282835552356957</v>
      </c>
      <c r="N1926">
        <v>-48.282835552356957</v>
      </c>
      <c r="O1926">
        <v>-39.282835552356957</v>
      </c>
      <c r="P1926">
        <v>-43.282835552356957</v>
      </c>
      <c r="Q1926">
        <v>-42.282835552356957</v>
      </c>
      <c r="R1926">
        <v>-38.282835552356957</v>
      </c>
      <c r="S1926">
        <v>-27.282835552356957</v>
      </c>
      <c r="T1926">
        <v>-19.282835552356957</v>
      </c>
    </row>
    <row r="1927" spans="1:20" x14ac:dyDescent="0.3">
      <c r="A1927">
        <v>1926</v>
      </c>
      <c r="B1927" s="1">
        <v>44478</v>
      </c>
      <c r="C1927">
        <v>43</v>
      </c>
      <c r="D1927">
        <v>9</v>
      </c>
      <c r="E1927">
        <v>22</v>
      </c>
      <c r="F1927">
        <v>6</v>
      </c>
      <c r="G1927">
        <v>9</v>
      </c>
      <c r="H1927">
        <v>2</v>
      </c>
      <c r="I1927">
        <v>43</v>
      </c>
      <c r="J1927">
        <f t="shared" si="37"/>
        <v>-32.282835552356957</v>
      </c>
      <c r="K1927">
        <v>-10.282835552356957</v>
      </c>
      <c r="L1927">
        <v>23.717164447643043</v>
      </c>
      <c r="M1927">
        <v>13.717164447643043</v>
      </c>
      <c r="N1927">
        <v>-24.282835552356957</v>
      </c>
      <c r="O1927">
        <v>-48.282835552356957</v>
      </c>
      <c r="P1927">
        <v>-39.282835552356957</v>
      </c>
      <c r="Q1927">
        <v>-43.282835552356957</v>
      </c>
      <c r="R1927">
        <v>-42.282835552356957</v>
      </c>
      <c r="S1927">
        <v>-38.282835552356957</v>
      </c>
      <c r="T1927">
        <v>-27.282835552356957</v>
      </c>
    </row>
    <row r="1928" spans="1:20" x14ac:dyDescent="0.3">
      <c r="A1928">
        <v>1927</v>
      </c>
      <c r="B1928" s="1">
        <v>44479</v>
      </c>
      <c r="C1928">
        <v>17</v>
      </c>
      <c r="D1928">
        <v>10</v>
      </c>
      <c r="E1928">
        <v>19</v>
      </c>
      <c r="F1928">
        <v>11</v>
      </c>
      <c r="G1928">
        <v>9</v>
      </c>
      <c r="H1928">
        <v>4</v>
      </c>
      <c r="I1928">
        <v>19</v>
      </c>
      <c r="J1928">
        <f t="shared" si="37"/>
        <v>-56.282835552356957</v>
      </c>
      <c r="K1928">
        <v>-32.282835552356957</v>
      </c>
      <c r="L1928">
        <v>-10.282835552356957</v>
      </c>
      <c r="M1928">
        <v>23.717164447643043</v>
      </c>
      <c r="N1928">
        <v>13.717164447643043</v>
      </c>
      <c r="O1928">
        <v>-24.282835552356957</v>
      </c>
      <c r="P1928">
        <v>-48.282835552356957</v>
      </c>
      <c r="Q1928">
        <v>-39.282835552356957</v>
      </c>
      <c r="R1928">
        <v>-43.282835552356957</v>
      </c>
      <c r="S1928">
        <v>-42.282835552356957</v>
      </c>
      <c r="T1928">
        <v>-38.282835552356957</v>
      </c>
    </row>
    <row r="1929" spans="1:20" x14ac:dyDescent="0.3">
      <c r="A1929">
        <v>1928</v>
      </c>
      <c r="B1929" s="1">
        <v>44480</v>
      </c>
      <c r="C1929">
        <v>19</v>
      </c>
      <c r="D1929">
        <v>15</v>
      </c>
      <c r="E1929">
        <v>32</v>
      </c>
      <c r="F1929">
        <v>9</v>
      </c>
      <c r="G1929">
        <v>10</v>
      </c>
      <c r="H1929">
        <v>3</v>
      </c>
      <c r="I1929">
        <v>32</v>
      </c>
      <c r="J1929">
        <f t="shared" si="37"/>
        <v>-43.282835552356957</v>
      </c>
      <c r="K1929">
        <v>-56.282835552356957</v>
      </c>
      <c r="L1929">
        <v>-32.282835552356957</v>
      </c>
      <c r="M1929">
        <v>-10.282835552356957</v>
      </c>
      <c r="N1929">
        <v>23.717164447643043</v>
      </c>
      <c r="O1929">
        <v>13.717164447643043</v>
      </c>
      <c r="P1929">
        <v>-24.282835552356957</v>
      </c>
      <c r="Q1929">
        <v>-48.282835552356957</v>
      </c>
      <c r="R1929">
        <v>-39.282835552356957</v>
      </c>
      <c r="S1929">
        <v>-43.282835552356957</v>
      </c>
      <c r="T1929">
        <v>-42.282835552356957</v>
      </c>
    </row>
    <row r="1930" spans="1:20" x14ac:dyDescent="0.3">
      <c r="A1930">
        <v>1929</v>
      </c>
      <c r="B1930" s="1">
        <v>44481</v>
      </c>
      <c r="C1930">
        <v>23</v>
      </c>
      <c r="D1930">
        <v>16</v>
      </c>
      <c r="E1930">
        <v>13</v>
      </c>
      <c r="F1930">
        <v>13</v>
      </c>
      <c r="G1930">
        <v>10</v>
      </c>
      <c r="H1930">
        <v>3</v>
      </c>
      <c r="I1930">
        <v>23</v>
      </c>
      <c r="J1930">
        <f t="shared" si="37"/>
        <v>-52.282835552356957</v>
      </c>
      <c r="K1930">
        <v>-43.282835552356957</v>
      </c>
      <c r="L1930">
        <v>-56.282835552356957</v>
      </c>
      <c r="M1930">
        <v>-32.282835552356957</v>
      </c>
      <c r="N1930">
        <v>-10.282835552356957</v>
      </c>
      <c r="O1930">
        <v>23.717164447643043</v>
      </c>
      <c r="P1930">
        <v>13.717164447643043</v>
      </c>
      <c r="Q1930">
        <v>-24.282835552356957</v>
      </c>
      <c r="R1930">
        <v>-48.282835552356957</v>
      </c>
      <c r="S1930">
        <v>-39.282835552356957</v>
      </c>
      <c r="T1930">
        <v>-43.282835552356957</v>
      </c>
    </row>
    <row r="1931" spans="1:20" x14ac:dyDescent="0.3">
      <c r="A1931">
        <v>1930</v>
      </c>
      <c r="B1931" s="1">
        <v>44482</v>
      </c>
      <c r="C1931">
        <v>24</v>
      </c>
      <c r="D1931">
        <v>9</v>
      </c>
      <c r="E1931">
        <v>15</v>
      </c>
      <c r="F1931">
        <v>9</v>
      </c>
      <c r="G1931">
        <v>9</v>
      </c>
      <c r="H1931">
        <v>2</v>
      </c>
      <c r="I1931">
        <v>24</v>
      </c>
      <c r="J1931">
        <f t="shared" si="37"/>
        <v>-51.282835552356957</v>
      </c>
      <c r="K1931">
        <v>-52.282835552356957</v>
      </c>
      <c r="L1931">
        <v>-43.282835552356957</v>
      </c>
      <c r="M1931">
        <v>-56.282835552356957</v>
      </c>
      <c r="N1931">
        <v>-32.282835552356957</v>
      </c>
      <c r="O1931">
        <v>-10.282835552356957</v>
      </c>
      <c r="P1931">
        <v>23.717164447643043</v>
      </c>
      <c r="Q1931">
        <v>13.717164447643043</v>
      </c>
      <c r="R1931">
        <v>-24.282835552356957</v>
      </c>
      <c r="S1931">
        <v>-48.282835552356957</v>
      </c>
      <c r="T1931">
        <v>-39.282835552356957</v>
      </c>
    </row>
    <row r="1932" spans="1:20" x14ac:dyDescent="0.3">
      <c r="A1932">
        <v>1931</v>
      </c>
      <c r="B1932" s="1">
        <v>44483</v>
      </c>
      <c r="C1932">
        <v>15</v>
      </c>
      <c r="D1932">
        <v>9</v>
      </c>
      <c r="E1932">
        <v>12</v>
      </c>
      <c r="F1932">
        <v>11</v>
      </c>
      <c r="G1932">
        <v>9</v>
      </c>
      <c r="H1932">
        <v>3</v>
      </c>
      <c r="I1932">
        <v>15</v>
      </c>
      <c r="J1932">
        <f t="shared" si="37"/>
        <v>-60.282835552356957</v>
      </c>
      <c r="K1932">
        <v>-51.282835552356957</v>
      </c>
      <c r="L1932">
        <v>-52.282835552356957</v>
      </c>
      <c r="M1932">
        <v>-43.282835552356957</v>
      </c>
      <c r="N1932">
        <v>-56.282835552356957</v>
      </c>
      <c r="O1932">
        <v>-32.282835552356957</v>
      </c>
      <c r="P1932">
        <v>-10.282835552356957</v>
      </c>
      <c r="Q1932">
        <v>23.717164447643043</v>
      </c>
      <c r="R1932">
        <v>13.717164447643043</v>
      </c>
      <c r="S1932">
        <v>-24.282835552356957</v>
      </c>
      <c r="T1932">
        <v>-48.282835552356957</v>
      </c>
    </row>
    <row r="1933" spans="1:20" x14ac:dyDescent="0.3">
      <c r="A1933">
        <v>1932</v>
      </c>
      <c r="B1933" s="1">
        <v>44484</v>
      </c>
      <c r="C1933">
        <v>16</v>
      </c>
      <c r="D1933">
        <v>10</v>
      </c>
      <c r="E1933">
        <v>17</v>
      </c>
      <c r="F1933">
        <v>11</v>
      </c>
      <c r="G1933">
        <v>9</v>
      </c>
      <c r="H1933">
        <v>4</v>
      </c>
      <c r="I1933">
        <v>17</v>
      </c>
      <c r="J1933">
        <f t="shared" si="37"/>
        <v>-58.282835552356957</v>
      </c>
      <c r="K1933">
        <v>-60.282835552356957</v>
      </c>
      <c r="L1933">
        <v>-51.282835552356957</v>
      </c>
      <c r="M1933">
        <v>-52.282835552356957</v>
      </c>
      <c r="N1933">
        <v>-43.282835552356957</v>
      </c>
      <c r="O1933">
        <v>-56.282835552356957</v>
      </c>
      <c r="P1933">
        <v>-32.282835552356957</v>
      </c>
      <c r="Q1933">
        <v>-10.282835552356957</v>
      </c>
      <c r="R1933">
        <v>23.717164447643043</v>
      </c>
      <c r="S1933">
        <v>13.717164447643043</v>
      </c>
      <c r="T1933">
        <v>-24.282835552356957</v>
      </c>
    </row>
    <row r="1934" spans="1:20" x14ac:dyDescent="0.3">
      <c r="A1934">
        <v>1933</v>
      </c>
      <c r="B1934" s="1">
        <v>44485</v>
      </c>
      <c r="C1934">
        <v>18</v>
      </c>
      <c r="D1934">
        <v>9</v>
      </c>
      <c r="E1934">
        <v>16</v>
      </c>
      <c r="F1934">
        <v>10</v>
      </c>
      <c r="G1934">
        <v>10</v>
      </c>
      <c r="H1934">
        <v>3</v>
      </c>
      <c r="I1934">
        <v>18</v>
      </c>
      <c r="J1934">
        <f t="shared" si="37"/>
        <v>-57.282835552356957</v>
      </c>
      <c r="K1934">
        <v>-58.282835552356957</v>
      </c>
      <c r="L1934">
        <v>-60.282835552356957</v>
      </c>
      <c r="M1934">
        <v>-51.282835552356957</v>
      </c>
      <c r="N1934">
        <v>-52.282835552356957</v>
      </c>
      <c r="O1934">
        <v>-43.282835552356957</v>
      </c>
      <c r="P1934">
        <v>-56.282835552356957</v>
      </c>
      <c r="Q1934">
        <v>-32.282835552356957</v>
      </c>
      <c r="R1934">
        <v>-10.282835552356957</v>
      </c>
      <c r="S1934">
        <v>23.717164447643043</v>
      </c>
      <c r="T1934">
        <v>13.717164447643043</v>
      </c>
    </row>
    <row r="1935" spans="1:20" x14ac:dyDescent="0.3">
      <c r="A1935">
        <v>1934</v>
      </c>
      <c r="B1935" s="1">
        <v>44486</v>
      </c>
      <c r="C1935">
        <v>14</v>
      </c>
      <c r="D1935">
        <v>11</v>
      </c>
      <c r="E1935">
        <v>9</v>
      </c>
      <c r="F1935">
        <v>12</v>
      </c>
      <c r="G1935">
        <v>16</v>
      </c>
      <c r="H1935">
        <v>4</v>
      </c>
      <c r="I1935">
        <v>16</v>
      </c>
      <c r="J1935">
        <f t="shared" si="37"/>
        <v>-59.282835552356957</v>
      </c>
      <c r="K1935">
        <v>-57.282835552356957</v>
      </c>
      <c r="L1935">
        <v>-58.282835552356957</v>
      </c>
      <c r="M1935">
        <v>-60.282835552356957</v>
      </c>
      <c r="N1935">
        <v>-51.282835552356957</v>
      </c>
      <c r="O1935">
        <v>-52.282835552356957</v>
      </c>
      <c r="P1935">
        <v>-43.282835552356957</v>
      </c>
      <c r="Q1935">
        <v>-56.282835552356957</v>
      </c>
      <c r="R1935">
        <v>-32.282835552356957</v>
      </c>
      <c r="S1935">
        <v>-10.282835552356957</v>
      </c>
      <c r="T1935">
        <v>23.717164447643043</v>
      </c>
    </row>
    <row r="1936" spans="1:20" x14ac:dyDescent="0.3">
      <c r="A1936">
        <v>1935</v>
      </c>
      <c r="B1936" s="1">
        <v>44487</v>
      </c>
      <c r="C1936">
        <v>21</v>
      </c>
      <c r="D1936">
        <v>30</v>
      </c>
      <c r="E1936">
        <v>12</v>
      </c>
      <c r="F1936">
        <v>25</v>
      </c>
      <c r="G1936">
        <v>9</v>
      </c>
      <c r="H1936">
        <v>10</v>
      </c>
      <c r="I1936">
        <v>30</v>
      </c>
      <c r="J1936">
        <f t="shared" si="37"/>
        <v>-45.282835552356957</v>
      </c>
      <c r="K1936">
        <v>-59.282835552356957</v>
      </c>
      <c r="L1936">
        <v>-57.282835552356957</v>
      </c>
      <c r="M1936">
        <v>-58.282835552356957</v>
      </c>
      <c r="N1936">
        <v>-60.282835552356957</v>
      </c>
      <c r="O1936">
        <v>-51.282835552356957</v>
      </c>
      <c r="P1936">
        <v>-52.282835552356957</v>
      </c>
      <c r="Q1936">
        <v>-43.282835552356957</v>
      </c>
      <c r="R1936">
        <v>-56.282835552356957</v>
      </c>
      <c r="S1936">
        <v>-32.282835552356957</v>
      </c>
      <c r="T1936">
        <v>-10.282835552356957</v>
      </c>
    </row>
    <row r="1937" spans="1:20" x14ac:dyDescent="0.3">
      <c r="A1937">
        <v>1936</v>
      </c>
      <c r="B1937" s="1">
        <v>44488</v>
      </c>
      <c r="C1937">
        <v>51</v>
      </c>
      <c r="D1937">
        <v>43</v>
      </c>
      <c r="E1937">
        <v>21</v>
      </c>
      <c r="F1937">
        <v>28</v>
      </c>
      <c r="G1937">
        <v>10</v>
      </c>
      <c r="H1937">
        <v>9</v>
      </c>
      <c r="I1937">
        <v>51</v>
      </c>
      <c r="J1937">
        <f t="shared" si="37"/>
        <v>-24.282835552356957</v>
      </c>
      <c r="K1937">
        <v>-45.282835552356957</v>
      </c>
      <c r="L1937">
        <v>-59.282835552356957</v>
      </c>
      <c r="M1937">
        <v>-57.282835552356957</v>
      </c>
      <c r="N1937">
        <v>-58.282835552356957</v>
      </c>
      <c r="O1937">
        <v>-60.282835552356957</v>
      </c>
      <c r="P1937">
        <v>-51.282835552356957</v>
      </c>
      <c r="Q1937">
        <v>-52.282835552356957</v>
      </c>
      <c r="R1937">
        <v>-43.282835552356957</v>
      </c>
      <c r="S1937">
        <v>-56.282835552356957</v>
      </c>
      <c r="T1937">
        <v>-32.282835552356957</v>
      </c>
    </row>
    <row r="1938" spans="1:20" x14ac:dyDescent="0.3">
      <c r="A1938">
        <v>1937</v>
      </c>
      <c r="B1938" s="1">
        <v>44489</v>
      </c>
      <c r="C1938">
        <v>80</v>
      </c>
      <c r="D1938">
        <v>26</v>
      </c>
      <c r="E1938">
        <v>17</v>
      </c>
      <c r="F1938">
        <v>14</v>
      </c>
      <c r="G1938">
        <v>10</v>
      </c>
      <c r="H1938">
        <v>5</v>
      </c>
      <c r="I1938">
        <v>80</v>
      </c>
      <c r="J1938">
        <f t="shared" si="37"/>
        <v>4.717164447643043</v>
      </c>
      <c r="K1938">
        <v>-24.282835552356957</v>
      </c>
      <c r="L1938">
        <v>-45.282835552356957</v>
      </c>
      <c r="M1938">
        <v>-59.282835552356957</v>
      </c>
      <c r="N1938">
        <v>-57.282835552356957</v>
      </c>
      <c r="O1938">
        <v>-58.282835552356957</v>
      </c>
      <c r="P1938">
        <v>-60.282835552356957</v>
      </c>
      <c r="Q1938">
        <v>-51.282835552356957</v>
      </c>
      <c r="R1938">
        <v>-52.282835552356957</v>
      </c>
      <c r="S1938">
        <v>-43.282835552356957</v>
      </c>
      <c r="T1938">
        <v>-56.282835552356957</v>
      </c>
    </row>
    <row r="1939" spans="1:20" x14ac:dyDescent="0.3">
      <c r="A1939">
        <v>1938</v>
      </c>
      <c r="B1939" s="1">
        <v>44490</v>
      </c>
      <c r="C1939">
        <v>43</v>
      </c>
      <c r="D1939">
        <v>17</v>
      </c>
      <c r="E1939">
        <v>23</v>
      </c>
      <c r="F1939">
        <v>13</v>
      </c>
      <c r="G1939">
        <v>10</v>
      </c>
      <c r="H1939">
        <v>4</v>
      </c>
      <c r="I1939">
        <v>43</v>
      </c>
      <c r="J1939">
        <f t="shared" si="37"/>
        <v>-32.282835552356957</v>
      </c>
      <c r="K1939">
        <v>4.717164447643043</v>
      </c>
      <c r="L1939">
        <v>-24.282835552356957</v>
      </c>
      <c r="M1939">
        <v>-45.282835552356957</v>
      </c>
      <c r="N1939">
        <v>-59.282835552356957</v>
      </c>
      <c r="O1939">
        <v>-57.282835552356957</v>
      </c>
      <c r="P1939">
        <v>-58.282835552356957</v>
      </c>
      <c r="Q1939">
        <v>-60.282835552356957</v>
      </c>
      <c r="R1939">
        <v>-51.282835552356957</v>
      </c>
      <c r="S1939">
        <v>-52.282835552356957</v>
      </c>
      <c r="T1939">
        <v>-43.282835552356957</v>
      </c>
    </row>
    <row r="1940" spans="1:20" x14ac:dyDescent="0.3">
      <c r="A1940">
        <v>1939</v>
      </c>
      <c r="B1940" s="1">
        <v>44491</v>
      </c>
      <c r="C1940">
        <v>26</v>
      </c>
      <c r="D1940">
        <v>36</v>
      </c>
      <c r="E1940">
        <v>36</v>
      </c>
      <c r="F1940">
        <v>22</v>
      </c>
      <c r="G1940">
        <v>10</v>
      </c>
      <c r="H1940">
        <v>5</v>
      </c>
      <c r="I1940">
        <v>36</v>
      </c>
      <c r="J1940">
        <f t="shared" si="37"/>
        <v>-39.282835552356957</v>
      </c>
      <c r="K1940">
        <v>-32.282835552356957</v>
      </c>
      <c r="L1940">
        <v>4.717164447643043</v>
      </c>
      <c r="M1940">
        <v>-24.282835552356957</v>
      </c>
      <c r="N1940">
        <v>-45.282835552356957</v>
      </c>
      <c r="O1940">
        <v>-59.282835552356957</v>
      </c>
      <c r="P1940">
        <v>-57.282835552356957</v>
      </c>
      <c r="Q1940">
        <v>-58.282835552356957</v>
      </c>
      <c r="R1940">
        <v>-60.282835552356957</v>
      </c>
      <c r="S1940">
        <v>-51.282835552356957</v>
      </c>
      <c r="T1940">
        <v>-52.282835552356957</v>
      </c>
    </row>
    <row r="1941" spans="1:20" x14ac:dyDescent="0.3">
      <c r="A1941">
        <v>1940</v>
      </c>
      <c r="B1941" s="1">
        <v>44492</v>
      </c>
      <c r="C1941">
        <v>61</v>
      </c>
      <c r="D1941">
        <v>42</v>
      </c>
      <c r="E1941">
        <v>43</v>
      </c>
      <c r="F1941">
        <v>20</v>
      </c>
      <c r="G1941">
        <v>10</v>
      </c>
      <c r="H1941">
        <v>5</v>
      </c>
      <c r="I1941">
        <v>61</v>
      </c>
      <c r="J1941">
        <f t="shared" si="37"/>
        <v>-14.282835552356957</v>
      </c>
      <c r="K1941">
        <v>-39.282835552356957</v>
      </c>
      <c r="L1941">
        <v>-32.282835552356957</v>
      </c>
      <c r="M1941">
        <v>4.717164447643043</v>
      </c>
      <c r="N1941">
        <v>-24.282835552356957</v>
      </c>
      <c r="O1941">
        <v>-45.282835552356957</v>
      </c>
      <c r="P1941">
        <v>-59.282835552356957</v>
      </c>
      <c r="Q1941">
        <v>-57.282835552356957</v>
      </c>
      <c r="R1941">
        <v>-58.282835552356957</v>
      </c>
      <c r="S1941">
        <v>-60.282835552356957</v>
      </c>
      <c r="T1941">
        <v>-51.282835552356957</v>
      </c>
    </row>
    <row r="1942" spans="1:20" x14ac:dyDescent="0.3">
      <c r="A1942">
        <v>1941</v>
      </c>
      <c r="B1942" s="1">
        <v>44493</v>
      </c>
      <c r="C1942">
        <v>73</v>
      </c>
      <c r="D1942">
        <v>51</v>
      </c>
      <c r="E1942">
        <v>56</v>
      </c>
      <c r="F1942">
        <v>33</v>
      </c>
      <c r="G1942">
        <v>11</v>
      </c>
      <c r="H1942">
        <v>11</v>
      </c>
      <c r="I1942">
        <v>73</v>
      </c>
      <c r="J1942">
        <f t="shared" si="37"/>
        <v>-2.282835552356957</v>
      </c>
      <c r="K1942">
        <v>-14.282835552356957</v>
      </c>
      <c r="L1942">
        <v>-39.282835552356957</v>
      </c>
      <c r="M1942">
        <v>-32.282835552356957</v>
      </c>
      <c r="N1942">
        <v>4.717164447643043</v>
      </c>
      <c r="O1942">
        <v>-24.282835552356957</v>
      </c>
      <c r="P1942">
        <v>-45.282835552356957</v>
      </c>
      <c r="Q1942">
        <v>-59.282835552356957</v>
      </c>
      <c r="R1942">
        <v>-57.282835552356957</v>
      </c>
      <c r="S1942">
        <v>-58.282835552356957</v>
      </c>
      <c r="T1942">
        <v>-60.282835552356957</v>
      </c>
    </row>
    <row r="1943" spans="1:20" x14ac:dyDescent="0.3">
      <c r="A1943">
        <v>1942</v>
      </c>
      <c r="B1943" s="1">
        <v>44494</v>
      </c>
      <c r="C1943">
        <v>93</v>
      </c>
      <c r="D1943">
        <v>67</v>
      </c>
      <c r="E1943">
        <v>66</v>
      </c>
      <c r="F1943">
        <v>39</v>
      </c>
      <c r="G1943">
        <v>14</v>
      </c>
      <c r="H1943">
        <v>11</v>
      </c>
      <c r="I1943">
        <v>93</v>
      </c>
      <c r="J1943">
        <f t="shared" si="37"/>
        <v>17.717164447643043</v>
      </c>
      <c r="K1943">
        <v>-2.282835552356957</v>
      </c>
      <c r="L1943">
        <v>-14.282835552356957</v>
      </c>
      <c r="M1943">
        <v>-39.282835552356957</v>
      </c>
      <c r="N1943">
        <v>-32.282835552356957</v>
      </c>
      <c r="O1943">
        <v>4.717164447643043</v>
      </c>
      <c r="P1943">
        <v>-24.282835552356957</v>
      </c>
      <c r="Q1943">
        <v>-45.282835552356957</v>
      </c>
      <c r="R1943">
        <v>-59.282835552356957</v>
      </c>
      <c r="S1943">
        <v>-57.282835552356957</v>
      </c>
      <c r="T1943">
        <v>-58.282835552356957</v>
      </c>
    </row>
    <row r="1944" spans="1:20" x14ac:dyDescent="0.3">
      <c r="A1944">
        <v>1943</v>
      </c>
      <c r="B1944" s="1">
        <v>44495</v>
      </c>
      <c r="C1944">
        <v>130</v>
      </c>
      <c r="D1944">
        <v>56</v>
      </c>
      <c r="E1944">
        <v>66</v>
      </c>
      <c r="F1944">
        <v>35</v>
      </c>
      <c r="G1944">
        <v>11</v>
      </c>
      <c r="H1944">
        <v>10</v>
      </c>
      <c r="I1944">
        <v>130</v>
      </c>
      <c r="J1944">
        <f t="shared" si="37"/>
        <v>54.717164447643043</v>
      </c>
      <c r="K1944">
        <v>17.717164447643043</v>
      </c>
      <c r="L1944">
        <v>-2.282835552356957</v>
      </c>
      <c r="M1944">
        <v>-14.282835552356957</v>
      </c>
      <c r="N1944">
        <v>-39.282835552356957</v>
      </c>
      <c r="O1944">
        <v>-32.282835552356957</v>
      </c>
      <c r="P1944">
        <v>4.717164447643043</v>
      </c>
      <c r="Q1944">
        <v>-24.282835552356957</v>
      </c>
      <c r="R1944">
        <v>-45.282835552356957</v>
      </c>
      <c r="S1944">
        <v>-59.282835552356957</v>
      </c>
      <c r="T1944">
        <v>-57.282835552356957</v>
      </c>
    </row>
    <row r="1945" spans="1:20" x14ac:dyDescent="0.3">
      <c r="A1945">
        <v>1944</v>
      </c>
      <c r="B1945" s="1">
        <v>44496</v>
      </c>
      <c r="C1945">
        <v>107</v>
      </c>
      <c r="D1945">
        <v>55</v>
      </c>
      <c r="E1945">
        <v>21</v>
      </c>
      <c r="F1945">
        <v>27</v>
      </c>
      <c r="G1945">
        <v>11</v>
      </c>
      <c r="H1945">
        <v>7</v>
      </c>
      <c r="I1945">
        <v>107</v>
      </c>
      <c r="J1945">
        <f t="shared" si="37"/>
        <v>31.717164447643043</v>
      </c>
      <c r="K1945">
        <v>54.717164447643043</v>
      </c>
      <c r="L1945">
        <v>17.717164447643043</v>
      </c>
      <c r="M1945">
        <v>-2.282835552356957</v>
      </c>
      <c r="N1945">
        <v>-14.282835552356957</v>
      </c>
      <c r="O1945">
        <v>-39.282835552356957</v>
      </c>
      <c r="P1945">
        <v>-32.282835552356957</v>
      </c>
      <c r="Q1945">
        <v>4.717164447643043</v>
      </c>
      <c r="R1945">
        <v>-24.282835552356957</v>
      </c>
      <c r="S1945">
        <v>-45.282835552356957</v>
      </c>
      <c r="T1945">
        <v>-59.282835552356957</v>
      </c>
    </row>
    <row r="1946" spans="1:20" x14ac:dyDescent="0.3">
      <c r="A1946">
        <v>1945</v>
      </c>
      <c r="B1946" s="1">
        <v>44497</v>
      </c>
      <c r="C1946">
        <v>109</v>
      </c>
      <c r="D1946">
        <v>18</v>
      </c>
      <c r="E1946">
        <v>21</v>
      </c>
      <c r="F1946">
        <v>17</v>
      </c>
      <c r="G1946">
        <v>10</v>
      </c>
      <c r="H1946">
        <v>5</v>
      </c>
      <c r="I1946">
        <v>109</v>
      </c>
      <c r="J1946">
        <f t="shared" si="37"/>
        <v>33.717164447643043</v>
      </c>
      <c r="K1946">
        <v>31.717164447643043</v>
      </c>
      <c r="L1946">
        <v>54.717164447643043</v>
      </c>
      <c r="M1946">
        <v>17.717164447643043</v>
      </c>
      <c r="N1946">
        <v>-2.282835552356957</v>
      </c>
      <c r="O1946">
        <v>-14.282835552356957</v>
      </c>
      <c r="P1946">
        <v>-39.282835552356957</v>
      </c>
      <c r="Q1946">
        <v>-32.282835552356957</v>
      </c>
      <c r="R1946">
        <v>4.717164447643043</v>
      </c>
      <c r="S1946">
        <v>-24.282835552356957</v>
      </c>
      <c r="T1946">
        <v>-45.282835552356957</v>
      </c>
    </row>
    <row r="1947" spans="1:20" x14ac:dyDescent="0.3">
      <c r="A1947">
        <v>1946</v>
      </c>
      <c r="B1947" s="1">
        <v>44498</v>
      </c>
      <c r="C1947">
        <v>35</v>
      </c>
      <c r="D1947">
        <v>10</v>
      </c>
      <c r="E1947">
        <v>18</v>
      </c>
      <c r="F1947">
        <v>11</v>
      </c>
      <c r="G1947">
        <v>10</v>
      </c>
      <c r="H1947">
        <v>4</v>
      </c>
      <c r="I1947">
        <v>35</v>
      </c>
      <c r="J1947">
        <f t="shared" si="37"/>
        <v>-40.282835552356957</v>
      </c>
      <c r="K1947">
        <v>33.717164447643043</v>
      </c>
      <c r="L1947">
        <v>31.717164447643043</v>
      </c>
      <c r="M1947">
        <v>54.717164447643043</v>
      </c>
      <c r="N1947">
        <v>17.717164447643043</v>
      </c>
      <c r="O1947">
        <v>-2.282835552356957</v>
      </c>
      <c r="P1947">
        <v>-14.282835552356957</v>
      </c>
      <c r="Q1947">
        <v>-39.282835552356957</v>
      </c>
      <c r="R1947">
        <v>-32.282835552356957</v>
      </c>
      <c r="S1947">
        <v>4.717164447643043</v>
      </c>
      <c r="T1947">
        <v>-24.282835552356957</v>
      </c>
    </row>
    <row r="1948" spans="1:20" x14ac:dyDescent="0.3">
      <c r="A1948">
        <v>1947</v>
      </c>
      <c r="B1948" s="1">
        <v>44499</v>
      </c>
      <c r="C1948">
        <v>19</v>
      </c>
      <c r="D1948">
        <v>22</v>
      </c>
      <c r="E1948">
        <v>13</v>
      </c>
      <c r="F1948">
        <v>13</v>
      </c>
      <c r="G1948">
        <v>10</v>
      </c>
      <c r="H1948">
        <v>6</v>
      </c>
      <c r="I1948">
        <v>22</v>
      </c>
      <c r="J1948">
        <f t="shared" si="37"/>
        <v>-53.282835552356957</v>
      </c>
      <c r="K1948">
        <v>-40.282835552356957</v>
      </c>
      <c r="L1948">
        <v>33.717164447643043</v>
      </c>
      <c r="M1948">
        <v>31.717164447643043</v>
      </c>
      <c r="N1948">
        <v>54.717164447643043</v>
      </c>
      <c r="O1948">
        <v>17.717164447643043</v>
      </c>
      <c r="P1948">
        <v>-2.282835552356957</v>
      </c>
      <c r="Q1948">
        <v>-14.282835552356957</v>
      </c>
      <c r="R1948">
        <v>-39.282835552356957</v>
      </c>
      <c r="S1948">
        <v>-32.282835552356957</v>
      </c>
      <c r="T1948">
        <v>4.717164447643043</v>
      </c>
    </row>
    <row r="1949" spans="1:20" x14ac:dyDescent="0.3">
      <c r="A1949">
        <v>1948</v>
      </c>
      <c r="B1949" s="1">
        <v>44500</v>
      </c>
      <c r="C1949">
        <v>41</v>
      </c>
      <c r="D1949">
        <v>15</v>
      </c>
      <c r="E1949">
        <v>9</v>
      </c>
      <c r="F1949">
        <v>14</v>
      </c>
      <c r="G1949">
        <v>10</v>
      </c>
      <c r="H1949">
        <v>6</v>
      </c>
      <c r="I1949">
        <v>41</v>
      </c>
      <c r="J1949">
        <f t="shared" si="37"/>
        <v>-34.282835552356957</v>
      </c>
      <c r="K1949">
        <v>-53.282835552356957</v>
      </c>
      <c r="L1949">
        <v>-40.282835552356957</v>
      </c>
      <c r="M1949">
        <v>33.717164447643043</v>
      </c>
      <c r="N1949">
        <v>31.717164447643043</v>
      </c>
      <c r="O1949">
        <v>54.717164447643043</v>
      </c>
      <c r="P1949">
        <v>17.717164447643043</v>
      </c>
      <c r="Q1949">
        <v>-2.282835552356957</v>
      </c>
      <c r="R1949">
        <v>-14.282835552356957</v>
      </c>
      <c r="S1949">
        <v>-39.282835552356957</v>
      </c>
      <c r="T1949">
        <v>-32.282835552356957</v>
      </c>
    </row>
    <row r="1950" spans="1:20" x14ac:dyDescent="0.3">
      <c r="A1950">
        <v>1949</v>
      </c>
      <c r="B1950" s="1">
        <v>44501</v>
      </c>
      <c r="C1950">
        <v>29</v>
      </c>
      <c r="D1950">
        <v>21</v>
      </c>
      <c r="E1950">
        <v>8</v>
      </c>
      <c r="F1950">
        <v>15</v>
      </c>
      <c r="G1950">
        <v>10</v>
      </c>
      <c r="H1950">
        <v>7</v>
      </c>
      <c r="I1950">
        <v>29</v>
      </c>
      <c r="J1950">
        <f t="shared" si="37"/>
        <v>-46.282835552356957</v>
      </c>
      <c r="K1950">
        <v>-34.282835552356957</v>
      </c>
      <c r="L1950">
        <v>-53.282835552356957</v>
      </c>
      <c r="M1950">
        <v>-40.282835552356957</v>
      </c>
      <c r="N1950">
        <v>33.717164447643043</v>
      </c>
      <c r="O1950">
        <v>31.717164447643043</v>
      </c>
      <c r="P1950">
        <v>54.717164447643043</v>
      </c>
      <c r="Q1950">
        <v>17.717164447643043</v>
      </c>
      <c r="R1950">
        <v>-2.282835552356957</v>
      </c>
      <c r="S1950">
        <v>-14.282835552356957</v>
      </c>
      <c r="T1950">
        <v>-39.282835552356957</v>
      </c>
    </row>
    <row r="1951" spans="1:20" x14ac:dyDescent="0.3">
      <c r="A1951">
        <v>1950</v>
      </c>
      <c r="B1951" s="1">
        <v>44502</v>
      </c>
      <c r="C1951">
        <v>39</v>
      </c>
      <c r="D1951">
        <v>36</v>
      </c>
      <c r="E1951">
        <v>11</v>
      </c>
      <c r="F1951">
        <v>27</v>
      </c>
      <c r="G1951">
        <v>11</v>
      </c>
      <c r="H1951">
        <v>12</v>
      </c>
      <c r="I1951">
        <v>39</v>
      </c>
      <c r="J1951">
        <f t="shared" si="37"/>
        <v>-36.282835552356957</v>
      </c>
      <c r="K1951">
        <v>-46.282835552356957</v>
      </c>
      <c r="L1951">
        <v>-34.282835552356957</v>
      </c>
      <c r="M1951">
        <v>-53.282835552356957</v>
      </c>
      <c r="N1951">
        <v>-40.282835552356957</v>
      </c>
      <c r="O1951">
        <v>33.717164447643043</v>
      </c>
      <c r="P1951">
        <v>31.717164447643043</v>
      </c>
      <c r="Q1951">
        <v>54.717164447643043</v>
      </c>
      <c r="R1951">
        <v>17.717164447643043</v>
      </c>
      <c r="S1951">
        <v>-2.282835552356957</v>
      </c>
      <c r="T1951">
        <v>-14.282835552356957</v>
      </c>
    </row>
    <row r="1952" spans="1:20" x14ac:dyDescent="0.3">
      <c r="A1952">
        <v>1951</v>
      </c>
      <c r="B1952" s="1">
        <v>44503</v>
      </c>
      <c r="C1952">
        <v>63</v>
      </c>
      <c r="D1952">
        <v>28</v>
      </c>
      <c r="E1952">
        <v>13</v>
      </c>
      <c r="F1952">
        <v>23</v>
      </c>
      <c r="G1952">
        <v>10</v>
      </c>
      <c r="H1952">
        <v>7</v>
      </c>
      <c r="I1952">
        <v>63</v>
      </c>
      <c r="J1952">
        <f t="shared" si="37"/>
        <v>-12.282835552356957</v>
      </c>
      <c r="K1952">
        <v>-36.282835552356957</v>
      </c>
      <c r="L1952">
        <v>-46.282835552356957</v>
      </c>
      <c r="M1952">
        <v>-34.282835552356957</v>
      </c>
      <c r="N1952">
        <v>-53.282835552356957</v>
      </c>
      <c r="O1952">
        <v>-40.282835552356957</v>
      </c>
      <c r="P1952">
        <v>33.717164447643043</v>
      </c>
      <c r="Q1952">
        <v>31.717164447643043</v>
      </c>
      <c r="R1952">
        <v>54.717164447643043</v>
      </c>
      <c r="S1952">
        <v>17.717164447643043</v>
      </c>
      <c r="T1952">
        <v>-2.282835552356957</v>
      </c>
    </row>
    <row r="1953" spans="1:20" x14ac:dyDescent="0.3">
      <c r="A1953">
        <v>1952</v>
      </c>
      <c r="B1953" s="1">
        <v>44504</v>
      </c>
      <c r="C1953">
        <v>45</v>
      </c>
      <c r="D1953">
        <v>27</v>
      </c>
      <c r="E1953">
        <v>13</v>
      </c>
      <c r="F1953">
        <v>19</v>
      </c>
      <c r="G1953">
        <v>10</v>
      </c>
      <c r="H1953">
        <v>5</v>
      </c>
      <c r="I1953">
        <v>45</v>
      </c>
      <c r="J1953">
        <f t="shared" si="37"/>
        <v>-30.282835552356957</v>
      </c>
      <c r="K1953">
        <v>-12.282835552356957</v>
      </c>
      <c r="L1953">
        <v>-36.282835552356957</v>
      </c>
      <c r="M1953">
        <v>-46.282835552356957</v>
      </c>
      <c r="N1953">
        <v>-34.282835552356957</v>
      </c>
      <c r="O1953">
        <v>-53.282835552356957</v>
      </c>
      <c r="P1953">
        <v>-40.282835552356957</v>
      </c>
      <c r="Q1953">
        <v>33.717164447643043</v>
      </c>
      <c r="R1953">
        <v>31.717164447643043</v>
      </c>
      <c r="S1953">
        <v>54.717164447643043</v>
      </c>
      <c r="T1953">
        <v>17.717164447643043</v>
      </c>
    </row>
    <row r="1954" spans="1:20" x14ac:dyDescent="0.3">
      <c r="A1954">
        <v>1953</v>
      </c>
      <c r="B1954" s="1">
        <v>44505</v>
      </c>
      <c r="C1954">
        <v>43</v>
      </c>
      <c r="D1954">
        <v>27</v>
      </c>
      <c r="E1954">
        <v>8</v>
      </c>
      <c r="F1954">
        <v>19</v>
      </c>
      <c r="G1954">
        <v>10</v>
      </c>
      <c r="H1954">
        <v>5</v>
      </c>
      <c r="I1954">
        <v>43</v>
      </c>
      <c r="J1954">
        <f t="shared" si="37"/>
        <v>-32.282835552356957</v>
      </c>
      <c r="K1954">
        <v>-30.282835552356957</v>
      </c>
      <c r="L1954">
        <v>-12.282835552356957</v>
      </c>
      <c r="M1954">
        <v>-36.282835552356957</v>
      </c>
      <c r="N1954">
        <v>-46.282835552356957</v>
      </c>
      <c r="O1954">
        <v>-34.282835552356957</v>
      </c>
      <c r="P1954">
        <v>-53.282835552356957</v>
      </c>
      <c r="Q1954">
        <v>-40.282835552356957</v>
      </c>
      <c r="R1954">
        <v>33.717164447643043</v>
      </c>
      <c r="S1954">
        <v>31.717164447643043</v>
      </c>
      <c r="T1954">
        <v>54.717164447643043</v>
      </c>
    </row>
    <row r="1955" spans="1:20" x14ac:dyDescent="0.3">
      <c r="A1955">
        <v>1954</v>
      </c>
      <c r="B1955" s="1">
        <v>44506</v>
      </c>
      <c r="C1955">
        <v>41</v>
      </c>
      <c r="D1955">
        <v>30</v>
      </c>
      <c r="E1955">
        <v>9</v>
      </c>
      <c r="F1955">
        <v>20</v>
      </c>
      <c r="G1955">
        <v>10</v>
      </c>
      <c r="H1955">
        <v>7</v>
      </c>
      <c r="I1955">
        <v>41</v>
      </c>
      <c r="J1955">
        <f t="shared" si="37"/>
        <v>-34.282835552356957</v>
      </c>
      <c r="K1955">
        <v>-32.282835552356957</v>
      </c>
      <c r="L1955">
        <v>-30.282835552356957</v>
      </c>
      <c r="M1955">
        <v>-12.282835552356957</v>
      </c>
      <c r="N1955">
        <v>-36.282835552356957</v>
      </c>
      <c r="O1955">
        <v>-46.282835552356957</v>
      </c>
      <c r="P1955">
        <v>-34.282835552356957</v>
      </c>
      <c r="Q1955">
        <v>-53.282835552356957</v>
      </c>
      <c r="R1955">
        <v>-40.282835552356957</v>
      </c>
      <c r="S1955">
        <v>33.717164447643043</v>
      </c>
      <c r="T1955">
        <v>31.717164447643043</v>
      </c>
    </row>
    <row r="1956" spans="1:20" x14ac:dyDescent="0.3">
      <c r="A1956">
        <v>1955</v>
      </c>
      <c r="B1956" s="1">
        <v>44507</v>
      </c>
      <c r="C1956">
        <v>46</v>
      </c>
      <c r="D1956">
        <v>20</v>
      </c>
      <c r="E1956">
        <v>14</v>
      </c>
      <c r="F1956">
        <v>11</v>
      </c>
      <c r="G1956">
        <v>10</v>
      </c>
      <c r="H1956">
        <v>3</v>
      </c>
      <c r="I1956">
        <v>46</v>
      </c>
      <c r="J1956">
        <f t="shared" si="37"/>
        <v>-29.282835552356957</v>
      </c>
      <c r="K1956">
        <v>-34.282835552356957</v>
      </c>
      <c r="L1956">
        <v>-32.282835552356957</v>
      </c>
      <c r="M1956">
        <v>-30.282835552356957</v>
      </c>
      <c r="N1956">
        <v>-12.282835552356957</v>
      </c>
      <c r="O1956">
        <v>-36.282835552356957</v>
      </c>
      <c r="P1956">
        <v>-46.282835552356957</v>
      </c>
      <c r="Q1956">
        <v>-34.282835552356957</v>
      </c>
      <c r="R1956">
        <v>-53.282835552356957</v>
      </c>
      <c r="S1956">
        <v>-40.282835552356957</v>
      </c>
      <c r="T1956">
        <v>33.717164447643043</v>
      </c>
    </row>
    <row r="1957" spans="1:20" x14ac:dyDescent="0.3">
      <c r="A1957">
        <v>1956</v>
      </c>
      <c r="B1957" s="1">
        <v>44508</v>
      </c>
      <c r="C1957">
        <v>34</v>
      </c>
      <c r="D1957">
        <v>39</v>
      </c>
      <c r="E1957">
        <v>19</v>
      </c>
      <c r="F1957">
        <v>23</v>
      </c>
      <c r="G1957">
        <v>12</v>
      </c>
      <c r="H1957">
        <v>5</v>
      </c>
      <c r="I1957">
        <v>39</v>
      </c>
      <c r="J1957">
        <f t="shared" si="37"/>
        <v>-36.282835552356957</v>
      </c>
      <c r="K1957">
        <v>-29.282835552356957</v>
      </c>
      <c r="L1957">
        <v>-34.282835552356957</v>
      </c>
      <c r="M1957">
        <v>-32.282835552356957</v>
      </c>
      <c r="N1957">
        <v>-30.282835552356957</v>
      </c>
      <c r="O1957">
        <v>-12.282835552356957</v>
      </c>
      <c r="P1957">
        <v>-36.282835552356957</v>
      </c>
      <c r="Q1957">
        <v>-46.282835552356957</v>
      </c>
      <c r="R1957">
        <v>-34.282835552356957</v>
      </c>
      <c r="S1957">
        <v>-53.282835552356957</v>
      </c>
      <c r="T1957">
        <v>-40.282835552356957</v>
      </c>
    </row>
    <row r="1958" spans="1:20" x14ac:dyDescent="0.3">
      <c r="A1958">
        <v>1957</v>
      </c>
      <c r="B1958" s="1">
        <v>44509</v>
      </c>
      <c r="C1958">
        <v>63</v>
      </c>
      <c r="D1958">
        <v>36</v>
      </c>
      <c r="E1958">
        <v>22</v>
      </c>
      <c r="F1958">
        <v>23</v>
      </c>
      <c r="G1958">
        <v>11</v>
      </c>
      <c r="H1958">
        <v>5</v>
      </c>
      <c r="I1958">
        <v>63</v>
      </c>
      <c r="J1958">
        <f t="shared" si="37"/>
        <v>-12.282835552356957</v>
      </c>
      <c r="K1958">
        <v>-36.282835552356957</v>
      </c>
      <c r="L1958">
        <v>-29.282835552356957</v>
      </c>
      <c r="M1958">
        <v>-34.282835552356957</v>
      </c>
      <c r="N1958">
        <v>-32.282835552356957</v>
      </c>
      <c r="O1958">
        <v>-30.282835552356957</v>
      </c>
      <c r="P1958">
        <v>-12.282835552356957</v>
      </c>
      <c r="Q1958">
        <v>-36.282835552356957</v>
      </c>
      <c r="R1958">
        <v>-46.282835552356957</v>
      </c>
      <c r="S1958">
        <v>-34.282835552356957</v>
      </c>
      <c r="T1958">
        <v>-53.282835552356957</v>
      </c>
    </row>
    <row r="1959" spans="1:20" x14ac:dyDescent="0.3">
      <c r="A1959">
        <v>1958</v>
      </c>
      <c r="B1959" s="1">
        <v>44510</v>
      </c>
      <c r="C1959">
        <v>62</v>
      </c>
      <c r="D1959">
        <v>52</v>
      </c>
      <c r="E1959">
        <v>23</v>
      </c>
      <c r="F1959">
        <v>30</v>
      </c>
      <c r="G1959">
        <v>12</v>
      </c>
      <c r="H1959">
        <v>7</v>
      </c>
      <c r="I1959">
        <v>62</v>
      </c>
      <c r="J1959">
        <f t="shared" si="37"/>
        <v>-13.282835552356957</v>
      </c>
      <c r="K1959">
        <v>-12.282835552356957</v>
      </c>
      <c r="L1959">
        <v>-36.282835552356957</v>
      </c>
      <c r="M1959">
        <v>-29.282835552356957</v>
      </c>
      <c r="N1959">
        <v>-34.282835552356957</v>
      </c>
      <c r="O1959">
        <v>-32.282835552356957</v>
      </c>
      <c r="P1959">
        <v>-30.282835552356957</v>
      </c>
      <c r="Q1959">
        <v>-12.282835552356957</v>
      </c>
      <c r="R1959">
        <v>-36.282835552356957</v>
      </c>
      <c r="S1959">
        <v>-46.282835552356957</v>
      </c>
      <c r="T1959">
        <v>-34.282835552356957</v>
      </c>
    </row>
    <row r="1960" spans="1:20" x14ac:dyDescent="0.3">
      <c r="A1960">
        <v>1959</v>
      </c>
      <c r="B1960" s="1">
        <v>44511</v>
      </c>
      <c r="C1960">
        <v>96</v>
      </c>
      <c r="D1960">
        <v>53</v>
      </c>
      <c r="E1960">
        <v>24</v>
      </c>
      <c r="F1960">
        <v>24</v>
      </c>
      <c r="G1960">
        <v>13</v>
      </c>
      <c r="H1960">
        <v>5</v>
      </c>
      <c r="I1960">
        <v>96</v>
      </c>
      <c r="J1960">
        <f t="shared" si="37"/>
        <v>20.717164447643043</v>
      </c>
      <c r="K1960">
        <v>-13.282835552356957</v>
      </c>
      <c r="L1960">
        <v>-12.282835552356957</v>
      </c>
      <c r="M1960">
        <v>-36.282835552356957</v>
      </c>
      <c r="N1960">
        <v>-29.282835552356957</v>
      </c>
      <c r="O1960">
        <v>-34.282835552356957</v>
      </c>
      <c r="P1960">
        <v>-32.282835552356957</v>
      </c>
      <c r="Q1960">
        <v>-30.282835552356957</v>
      </c>
      <c r="R1960">
        <v>-12.282835552356957</v>
      </c>
      <c r="S1960">
        <v>-36.282835552356957</v>
      </c>
      <c r="T1960">
        <v>-46.282835552356957</v>
      </c>
    </row>
    <row r="1961" spans="1:20" x14ac:dyDescent="0.3">
      <c r="A1961">
        <v>1960</v>
      </c>
      <c r="B1961" s="1">
        <v>44512</v>
      </c>
      <c r="C1961">
        <v>99</v>
      </c>
      <c r="D1961">
        <v>39</v>
      </c>
      <c r="E1961">
        <v>25</v>
      </c>
      <c r="F1961">
        <v>19</v>
      </c>
      <c r="G1961">
        <v>11</v>
      </c>
      <c r="H1961">
        <v>4</v>
      </c>
      <c r="I1961">
        <v>99</v>
      </c>
      <c r="J1961">
        <f t="shared" si="37"/>
        <v>23.717164447643043</v>
      </c>
      <c r="K1961">
        <v>20.717164447643043</v>
      </c>
      <c r="L1961">
        <v>-13.282835552356957</v>
      </c>
      <c r="M1961">
        <v>-12.282835552356957</v>
      </c>
      <c r="N1961">
        <v>-36.282835552356957</v>
      </c>
      <c r="O1961">
        <v>-29.282835552356957</v>
      </c>
      <c r="P1961">
        <v>-34.282835552356957</v>
      </c>
      <c r="Q1961">
        <v>-32.282835552356957</v>
      </c>
      <c r="R1961">
        <v>-30.282835552356957</v>
      </c>
      <c r="S1961">
        <v>-12.282835552356957</v>
      </c>
      <c r="T1961">
        <v>-36.282835552356957</v>
      </c>
    </row>
    <row r="1962" spans="1:20" x14ac:dyDescent="0.3">
      <c r="A1962">
        <v>1961</v>
      </c>
      <c r="B1962" s="1">
        <v>44513</v>
      </c>
      <c r="C1962">
        <v>69</v>
      </c>
      <c r="D1962">
        <v>57</v>
      </c>
      <c r="E1962">
        <v>27</v>
      </c>
      <c r="F1962">
        <v>25</v>
      </c>
      <c r="G1962">
        <v>12</v>
      </c>
      <c r="H1962">
        <v>7</v>
      </c>
      <c r="I1962">
        <v>69</v>
      </c>
      <c r="J1962">
        <f t="shared" si="37"/>
        <v>-6.282835552356957</v>
      </c>
      <c r="K1962">
        <v>23.717164447643043</v>
      </c>
      <c r="L1962">
        <v>20.717164447643043</v>
      </c>
      <c r="M1962">
        <v>-13.282835552356957</v>
      </c>
      <c r="N1962">
        <v>-12.282835552356957</v>
      </c>
      <c r="O1962">
        <v>-36.282835552356957</v>
      </c>
      <c r="P1962">
        <v>-29.282835552356957</v>
      </c>
      <c r="Q1962">
        <v>-34.282835552356957</v>
      </c>
      <c r="R1962">
        <v>-32.282835552356957</v>
      </c>
      <c r="S1962">
        <v>-30.282835552356957</v>
      </c>
      <c r="T1962">
        <v>-12.282835552356957</v>
      </c>
    </row>
    <row r="1963" spans="1:20" x14ac:dyDescent="0.3">
      <c r="A1963">
        <v>1962</v>
      </c>
      <c r="B1963" s="1">
        <v>44514</v>
      </c>
      <c r="C1963">
        <v>116</v>
      </c>
      <c r="D1963">
        <v>66</v>
      </c>
      <c r="E1963">
        <v>16</v>
      </c>
      <c r="F1963">
        <v>40</v>
      </c>
      <c r="G1963">
        <v>16</v>
      </c>
      <c r="H1963">
        <v>9</v>
      </c>
      <c r="I1963">
        <v>116</v>
      </c>
      <c r="J1963">
        <f t="shared" si="37"/>
        <v>40.717164447643043</v>
      </c>
      <c r="K1963">
        <v>-6.282835552356957</v>
      </c>
      <c r="L1963">
        <v>23.717164447643043</v>
      </c>
      <c r="M1963">
        <v>20.717164447643043</v>
      </c>
      <c r="N1963">
        <v>-13.282835552356957</v>
      </c>
      <c r="O1963">
        <v>-12.282835552356957</v>
      </c>
      <c r="P1963">
        <v>-36.282835552356957</v>
      </c>
      <c r="Q1963">
        <v>-29.282835552356957</v>
      </c>
      <c r="R1963">
        <v>-34.282835552356957</v>
      </c>
      <c r="S1963">
        <v>-32.282835552356957</v>
      </c>
      <c r="T1963">
        <v>-30.282835552356957</v>
      </c>
    </row>
    <row r="1964" spans="1:20" x14ac:dyDescent="0.3">
      <c r="A1964">
        <v>1963</v>
      </c>
      <c r="B1964" s="1">
        <v>44515</v>
      </c>
      <c r="C1964">
        <v>133</v>
      </c>
      <c r="D1964">
        <v>71</v>
      </c>
      <c r="E1964">
        <v>9</v>
      </c>
      <c r="F1964">
        <v>35</v>
      </c>
      <c r="G1964">
        <v>13</v>
      </c>
      <c r="H1964">
        <v>8</v>
      </c>
      <c r="I1964">
        <v>133</v>
      </c>
      <c r="J1964">
        <f t="shared" si="37"/>
        <v>57.717164447643043</v>
      </c>
      <c r="K1964">
        <v>40.717164447643043</v>
      </c>
      <c r="L1964">
        <v>-6.282835552356957</v>
      </c>
      <c r="M1964">
        <v>23.717164447643043</v>
      </c>
      <c r="N1964">
        <v>20.717164447643043</v>
      </c>
      <c r="O1964">
        <v>-13.282835552356957</v>
      </c>
      <c r="P1964">
        <v>-12.282835552356957</v>
      </c>
      <c r="Q1964">
        <v>-36.282835552356957</v>
      </c>
      <c r="R1964">
        <v>-29.282835552356957</v>
      </c>
      <c r="S1964">
        <v>-34.282835552356957</v>
      </c>
      <c r="T1964">
        <v>-32.282835552356957</v>
      </c>
    </row>
    <row r="1965" spans="1:20" x14ac:dyDescent="0.3">
      <c r="A1965">
        <v>1964</v>
      </c>
      <c r="B1965" s="1">
        <v>44516</v>
      </c>
      <c r="C1965">
        <v>152</v>
      </c>
      <c r="D1965">
        <v>52</v>
      </c>
      <c r="E1965">
        <v>8</v>
      </c>
      <c r="F1965">
        <v>18</v>
      </c>
      <c r="G1965">
        <v>11</v>
      </c>
      <c r="H1965">
        <v>6</v>
      </c>
      <c r="I1965">
        <v>152</v>
      </c>
      <c r="J1965">
        <f t="shared" si="37"/>
        <v>76.717164447643043</v>
      </c>
      <c r="K1965">
        <v>57.717164447643043</v>
      </c>
      <c r="L1965">
        <v>40.717164447643043</v>
      </c>
      <c r="M1965">
        <v>-6.282835552356957</v>
      </c>
      <c r="N1965">
        <v>23.717164447643043</v>
      </c>
      <c r="O1965">
        <v>20.717164447643043</v>
      </c>
      <c r="P1965">
        <v>-13.282835552356957</v>
      </c>
      <c r="Q1965">
        <v>-12.282835552356957</v>
      </c>
      <c r="R1965">
        <v>-36.282835552356957</v>
      </c>
      <c r="S1965">
        <v>-29.282835552356957</v>
      </c>
      <c r="T1965">
        <v>-34.282835552356957</v>
      </c>
    </row>
    <row r="1966" spans="1:20" x14ac:dyDescent="0.3">
      <c r="A1966">
        <v>1965</v>
      </c>
      <c r="B1966" s="1">
        <v>44517</v>
      </c>
      <c r="C1966">
        <v>110</v>
      </c>
      <c r="D1966">
        <v>21</v>
      </c>
      <c r="E1966">
        <v>16</v>
      </c>
      <c r="F1966">
        <v>12</v>
      </c>
      <c r="G1966">
        <v>10</v>
      </c>
      <c r="H1966">
        <v>4</v>
      </c>
      <c r="I1966">
        <v>110</v>
      </c>
      <c r="J1966">
        <f t="shared" si="37"/>
        <v>34.717164447643043</v>
      </c>
      <c r="K1966">
        <v>76.717164447643043</v>
      </c>
      <c r="L1966">
        <v>57.717164447643043</v>
      </c>
      <c r="M1966">
        <v>40.717164447643043</v>
      </c>
      <c r="N1966">
        <v>-6.282835552356957</v>
      </c>
      <c r="O1966">
        <v>23.717164447643043</v>
      </c>
      <c r="P1966">
        <v>20.717164447643043</v>
      </c>
      <c r="Q1966">
        <v>-13.282835552356957</v>
      </c>
      <c r="R1966">
        <v>-12.282835552356957</v>
      </c>
      <c r="S1966">
        <v>-36.282835552356957</v>
      </c>
      <c r="T1966">
        <v>-29.282835552356957</v>
      </c>
    </row>
    <row r="1967" spans="1:20" x14ac:dyDescent="0.3">
      <c r="A1967">
        <v>1966</v>
      </c>
      <c r="B1967" s="1">
        <v>44518</v>
      </c>
      <c r="C1967">
        <v>37</v>
      </c>
      <c r="D1967">
        <v>57</v>
      </c>
      <c r="E1967">
        <v>9</v>
      </c>
      <c r="F1967">
        <v>41</v>
      </c>
      <c r="G1967">
        <v>13</v>
      </c>
      <c r="H1967">
        <v>13</v>
      </c>
      <c r="I1967">
        <v>57</v>
      </c>
      <c r="J1967">
        <f t="shared" si="37"/>
        <v>-18.282835552356957</v>
      </c>
      <c r="K1967">
        <v>34.717164447643043</v>
      </c>
      <c r="L1967">
        <v>76.717164447643043</v>
      </c>
      <c r="M1967">
        <v>57.717164447643043</v>
      </c>
      <c r="N1967">
        <v>40.717164447643043</v>
      </c>
      <c r="O1967">
        <v>-6.282835552356957</v>
      </c>
      <c r="P1967">
        <v>23.717164447643043</v>
      </c>
      <c r="Q1967">
        <v>20.717164447643043</v>
      </c>
      <c r="R1967">
        <v>-13.282835552356957</v>
      </c>
      <c r="S1967">
        <v>-12.282835552356957</v>
      </c>
      <c r="T1967">
        <v>-36.282835552356957</v>
      </c>
    </row>
    <row r="1968" spans="1:20" x14ac:dyDescent="0.3">
      <c r="A1968">
        <v>1967</v>
      </c>
      <c r="B1968" s="1">
        <v>44519</v>
      </c>
      <c r="C1968">
        <v>111</v>
      </c>
      <c r="D1968">
        <v>51</v>
      </c>
      <c r="E1968">
        <v>10</v>
      </c>
      <c r="F1968">
        <v>22</v>
      </c>
      <c r="G1968">
        <v>10</v>
      </c>
      <c r="H1968">
        <v>7</v>
      </c>
      <c r="I1968">
        <v>111</v>
      </c>
      <c r="J1968">
        <f t="shared" si="37"/>
        <v>35.717164447643043</v>
      </c>
      <c r="K1968">
        <v>-18.282835552356957</v>
      </c>
      <c r="L1968">
        <v>34.717164447643043</v>
      </c>
      <c r="M1968">
        <v>76.717164447643043</v>
      </c>
      <c r="N1968">
        <v>57.717164447643043</v>
      </c>
      <c r="O1968">
        <v>40.717164447643043</v>
      </c>
      <c r="P1968">
        <v>-6.282835552356957</v>
      </c>
      <c r="Q1968">
        <v>23.717164447643043</v>
      </c>
      <c r="R1968">
        <v>20.717164447643043</v>
      </c>
      <c r="S1968">
        <v>-13.282835552356957</v>
      </c>
      <c r="T1968">
        <v>-12.282835552356957</v>
      </c>
    </row>
    <row r="1969" spans="1:20" x14ac:dyDescent="0.3">
      <c r="A1969">
        <v>1968</v>
      </c>
      <c r="B1969" s="1">
        <v>44520</v>
      </c>
      <c r="C1969">
        <v>102</v>
      </c>
      <c r="D1969">
        <v>34</v>
      </c>
      <c r="E1969">
        <v>10</v>
      </c>
      <c r="F1969">
        <v>17</v>
      </c>
      <c r="G1969">
        <v>10</v>
      </c>
      <c r="H1969">
        <v>5</v>
      </c>
      <c r="I1969">
        <v>102</v>
      </c>
      <c r="J1969">
        <f t="shared" si="37"/>
        <v>26.717164447643043</v>
      </c>
      <c r="K1969">
        <v>35.717164447643043</v>
      </c>
      <c r="L1969">
        <v>-18.282835552356957</v>
      </c>
      <c r="M1969">
        <v>34.717164447643043</v>
      </c>
      <c r="N1969">
        <v>76.717164447643043</v>
      </c>
      <c r="O1969">
        <v>57.717164447643043</v>
      </c>
      <c r="P1969">
        <v>40.717164447643043</v>
      </c>
      <c r="Q1969">
        <v>-6.282835552356957</v>
      </c>
      <c r="R1969">
        <v>23.717164447643043</v>
      </c>
      <c r="S1969">
        <v>20.717164447643043</v>
      </c>
      <c r="T1969">
        <v>-13.282835552356957</v>
      </c>
    </row>
    <row r="1970" spans="1:20" x14ac:dyDescent="0.3">
      <c r="A1970">
        <v>1969</v>
      </c>
      <c r="B1970" s="1">
        <v>44521</v>
      </c>
      <c r="C1970">
        <v>57</v>
      </c>
      <c r="D1970">
        <v>24</v>
      </c>
      <c r="E1970">
        <v>13</v>
      </c>
      <c r="F1970">
        <v>14</v>
      </c>
      <c r="G1970">
        <v>11</v>
      </c>
      <c r="H1970">
        <v>4</v>
      </c>
      <c r="I1970">
        <v>57</v>
      </c>
      <c r="J1970">
        <f t="shared" si="37"/>
        <v>-18.282835552356957</v>
      </c>
      <c r="K1970">
        <v>26.717164447643043</v>
      </c>
      <c r="L1970">
        <v>35.717164447643043</v>
      </c>
      <c r="M1970">
        <v>-18.282835552356957</v>
      </c>
      <c r="N1970">
        <v>34.717164447643043</v>
      </c>
      <c r="O1970">
        <v>76.717164447643043</v>
      </c>
      <c r="P1970">
        <v>57.717164447643043</v>
      </c>
      <c r="Q1970">
        <v>40.717164447643043</v>
      </c>
      <c r="R1970">
        <v>-6.282835552356957</v>
      </c>
      <c r="S1970">
        <v>23.717164447643043</v>
      </c>
      <c r="T1970">
        <v>20.717164447643043</v>
      </c>
    </row>
    <row r="1971" spans="1:20" x14ac:dyDescent="0.3">
      <c r="A1971">
        <v>1970</v>
      </c>
      <c r="B1971" s="1">
        <v>44522</v>
      </c>
      <c r="C1971">
        <v>36</v>
      </c>
      <c r="D1971">
        <v>30</v>
      </c>
      <c r="E1971">
        <v>13</v>
      </c>
      <c r="F1971">
        <v>13</v>
      </c>
      <c r="G1971">
        <v>10</v>
      </c>
      <c r="H1971">
        <v>3</v>
      </c>
      <c r="I1971">
        <v>36</v>
      </c>
      <c r="J1971">
        <f t="shared" si="37"/>
        <v>-39.282835552356957</v>
      </c>
      <c r="K1971">
        <v>-18.282835552356957</v>
      </c>
      <c r="L1971">
        <v>26.717164447643043</v>
      </c>
      <c r="M1971">
        <v>35.717164447643043</v>
      </c>
      <c r="N1971">
        <v>-18.282835552356957</v>
      </c>
      <c r="O1971">
        <v>34.717164447643043</v>
      </c>
      <c r="P1971">
        <v>76.717164447643043</v>
      </c>
      <c r="Q1971">
        <v>57.717164447643043</v>
      </c>
      <c r="R1971">
        <v>40.717164447643043</v>
      </c>
      <c r="S1971">
        <v>-6.282835552356957</v>
      </c>
      <c r="T1971">
        <v>23.717164447643043</v>
      </c>
    </row>
    <row r="1972" spans="1:20" x14ac:dyDescent="0.3">
      <c r="A1972">
        <v>1971</v>
      </c>
      <c r="B1972" s="1">
        <v>44523</v>
      </c>
      <c r="C1972">
        <v>51</v>
      </c>
      <c r="D1972">
        <v>38</v>
      </c>
      <c r="E1972">
        <v>15</v>
      </c>
      <c r="F1972">
        <v>16</v>
      </c>
      <c r="G1972">
        <v>11</v>
      </c>
      <c r="H1972">
        <v>6</v>
      </c>
      <c r="I1972">
        <v>51</v>
      </c>
      <c r="J1972">
        <f t="shared" si="37"/>
        <v>-24.282835552356957</v>
      </c>
      <c r="K1972">
        <v>-39.282835552356957</v>
      </c>
      <c r="L1972">
        <v>-18.282835552356957</v>
      </c>
      <c r="M1972">
        <v>26.717164447643043</v>
      </c>
      <c r="N1972">
        <v>35.717164447643043</v>
      </c>
      <c r="O1972">
        <v>-18.282835552356957</v>
      </c>
      <c r="P1972">
        <v>34.717164447643043</v>
      </c>
      <c r="Q1972">
        <v>76.717164447643043</v>
      </c>
      <c r="R1972">
        <v>57.717164447643043</v>
      </c>
      <c r="S1972">
        <v>40.717164447643043</v>
      </c>
      <c r="T1972">
        <v>-6.282835552356957</v>
      </c>
    </row>
    <row r="1973" spans="1:20" x14ac:dyDescent="0.3">
      <c r="A1973">
        <v>1972</v>
      </c>
      <c r="B1973" s="1">
        <v>44524</v>
      </c>
      <c r="C1973">
        <v>64</v>
      </c>
      <c r="D1973">
        <v>51</v>
      </c>
      <c r="E1973">
        <v>11</v>
      </c>
      <c r="F1973">
        <v>27</v>
      </c>
      <c r="G1973">
        <v>11</v>
      </c>
      <c r="H1973">
        <v>9</v>
      </c>
      <c r="I1973">
        <v>64</v>
      </c>
      <c r="J1973">
        <f t="shared" si="37"/>
        <v>-11.282835552356957</v>
      </c>
      <c r="K1973">
        <v>-24.282835552356957</v>
      </c>
      <c r="L1973">
        <v>-39.282835552356957</v>
      </c>
      <c r="M1973">
        <v>-18.282835552356957</v>
      </c>
      <c r="N1973">
        <v>26.717164447643043</v>
      </c>
      <c r="O1973">
        <v>35.717164447643043</v>
      </c>
      <c r="P1973">
        <v>-18.282835552356957</v>
      </c>
      <c r="Q1973">
        <v>34.717164447643043</v>
      </c>
      <c r="R1973">
        <v>76.717164447643043</v>
      </c>
      <c r="S1973">
        <v>57.717164447643043</v>
      </c>
      <c r="T1973">
        <v>40.717164447643043</v>
      </c>
    </row>
    <row r="1974" spans="1:20" x14ac:dyDescent="0.3">
      <c r="A1974">
        <v>1973</v>
      </c>
      <c r="B1974" s="1">
        <v>44525</v>
      </c>
      <c r="C1974">
        <v>96</v>
      </c>
      <c r="D1974">
        <v>57</v>
      </c>
      <c r="E1974">
        <v>16</v>
      </c>
      <c r="F1974">
        <v>27</v>
      </c>
      <c r="G1974">
        <v>11</v>
      </c>
      <c r="H1974">
        <v>8</v>
      </c>
      <c r="I1974">
        <v>96</v>
      </c>
      <c r="J1974">
        <f t="shared" si="37"/>
        <v>20.717164447643043</v>
      </c>
      <c r="K1974">
        <v>-11.282835552356957</v>
      </c>
      <c r="L1974">
        <v>-24.282835552356957</v>
      </c>
      <c r="M1974">
        <v>-39.282835552356957</v>
      </c>
      <c r="N1974">
        <v>-18.282835552356957</v>
      </c>
      <c r="O1974">
        <v>26.717164447643043</v>
      </c>
      <c r="P1974">
        <v>35.717164447643043</v>
      </c>
      <c r="Q1974">
        <v>-18.282835552356957</v>
      </c>
      <c r="R1974">
        <v>34.717164447643043</v>
      </c>
      <c r="S1974">
        <v>76.717164447643043</v>
      </c>
      <c r="T1974">
        <v>57.717164447643043</v>
      </c>
    </row>
    <row r="1975" spans="1:20" x14ac:dyDescent="0.3">
      <c r="A1975">
        <v>1974</v>
      </c>
      <c r="B1975" s="1">
        <v>44526</v>
      </c>
      <c r="C1975">
        <v>115</v>
      </c>
      <c r="D1975">
        <v>54</v>
      </c>
      <c r="E1975">
        <v>28</v>
      </c>
      <c r="F1975">
        <v>23</v>
      </c>
      <c r="G1975">
        <v>12</v>
      </c>
      <c r="H1975">
        <v>5</v>
      </c>
      <c r="I1975">
        <v>115</v>
      </c>
      <c r="J1975">
        <f t="shared" si="37"/>
        <v>39.717164447643043</v>
      </c>
      <c r="K1975">
        <v>20.717164447643043</v>
      </c>
      <c r="L1975">
        <v>-11.282835552356957</v>
      </c>
      <c r="M1975">
        <v>-24.282835552356957</v>
      </c>
      <c r="N1975">
        <v>-39.282835552356957</v>
      </c>
      <c r="O1975">
        <v>-18.282835552356957</v>
      </c>
      <c r="P1975">
        <v>26.717164447643043</v>
      </c>
      <c r="Q1975">
        <v>35.717164447643043</v>
      </c>
      <c r="R1975">
        <v>-18.282835552356957</v>
      </c>
      <c r="S1975">
        <v>34.717164447643043</v>
      </c>
      <c r="T1975">
        <v>76.717164447643043</v>
      </c>
    </row>
    <row r="1976" spans="1:20" x14ac:dyDescent="0.3">
      <c r="A1976">
        <v>1975</v>
      </c>
      <c r="B1976" s="1">
        <v>44527</v>
      </c>
      <c r="C1976">
        <v>104</v>
      </c>
      <c r="D1976">
        <v>74</v>
      </c>
      <c r="E1976">
        <v>8</v>
      </c>
      <c r="F1976">
        <v>24</v>
      </c>
      <c r="G1976">
        <v>14</v>
      </c>
      <c r="H1976">
        <v>7</v>
      </c>
      <c r="I1976">
        <v>104</v>
      </c>
      <c r="J1976">
        <f t="shared" si="37"/>
        <v>28.717164447643043</v>
      </c>
      <c r="K1976">
        <v>39.717164447643043</v>
      </c>
      <c r="L1976">
        <v>20.717164447643043</v>
      </c>
      <c r="M1976">
        <v>-11.282835552356957</v>
      </c>
      <c r="N1976">
        <v>-24.282835552356957</v>
      </c>
      <c r="O1976">
        <v>-39.282835552356957</v>
      </c>
      <c r="P1976">
        <v>-18.282835552356957</v>
      </c>
      <c r="Q1976">
        <v>26.717164447643043</v>
      </c>
      <c r="R1976">
        <v>35.717164447643043</v>
      </c>
      <c r="S1976">
        <v>-18.282835552356957</v>
      </c>
      <c r="T1976">
        <v>34.717164447643043</v>
      </c>
    </row>
    <row r="1977" spans="1:20" x14ac:dyDescent="0.3">
      <c r="A1977">
        <v>1976</v>
      </c>
      <c r="B1977" s="1">
        <v>44528</v>
      </c>
      <c r="C1977">
        <v>157</v>
      </c>
      <c r="D1977">
        <v>55</v>
      </c>
      <c r="E1977">
        <v>27</v>
      </c>
      <c r="F1977">
        <v>53</v>
      </c>
      <c r="G1977">
        <v>12</v>
      </c>
      <c r="H1977">
        <v>17</v>
      </c>
      <c r="I1977">
        <v>157</v>
      </c>
      <c r="J1977">
        <f t="shared" si="37"/>
        <v>81.717164447643043</v>
      </c>
      <c r="K1977">
        <v>28.717164447643043</v>
      </c>
      <c r="L1977">
        <v>39.717164447643043</v>
      </c>
      <c r="M1977">
        <v>20.717164447643043</v>
      </c>
      <c r="N1977">
        <v>-11.282835552356957</v>
      </c>
      <c r="O1977">
        <v>-24.282835552356957</v>
      </c>
      <c r="P1977">
        <v>-39.282835552356957</v>
      </c>
      <c r="Q1977">
        <v>-18.282835552356957</v>
      </c>
      <c r="R1977">
        <v>26.717164447643043</v>
      </c>
      <c r="S1977">
        <v>35.717164447643043</v>
      </c>
      <c r="T1977">
        <v>-18.282835552356957</v>
      </c>
    </row>
    <row r="1978" spans="1:20" x14ac:dyDescent="0.3">
      <c r="A1978">
        <v>1977</v>
      </c>
      <c r="B1978" s="1">
        <v>44529</v>
      </c>
      <c r="C1978">
        <v>103</v>
      </c>
      <c r="D1978">
        <v>53</v>
      </c>
      <c r="E1978">
        <v>23</v>
      </c>
      <c r="F1978">
        <v>25</v>
      </c>
      <c r="G1978">
        <v>16</v>
      </c>
      <c r="H1978">
        <v>6</v>
      </c>
      <c r="I1978">
        <v>103</v>
      </c>
      <c r="J1978">
        <f t="shared" si="37"/>
        <v>27.717164447643043</v>
      </c>
      <c r="K1978">
        <v>81.717164447643043</v>
      </c>
      <c r="L1978">
        <v>28.717164447643043</v>
      </c>
      <c r="M1978">
        <v>39.717164447643043</v>
      </c>
      <c r="N1978">
        <v>20.717164447643043</v>
      </c>
      <c r="O1978">
        <v>-11.282835552356957</v>
      </c>
      <c r="P1978">
        <v>-24.282835552356957</v>
      </c>
      <c r="Q1978">
        <v>-39.282835552356957</v>
      </c>
      <c r="R1978">
        <v>-18.282835552356957</v>
      </c>
      <c r="S1978">
        <v>26.717164447643043</v>
      </c>
      <c r="T1978">
        <v>35.717164447643043</v>
      </c>
    </row>
    <row r="1979" spans="1:20" x14ac:dyDescent="0.3">
      <c r="A1979">
        <v>1978</v>
      </c>
      <c r="B1979" s="1">
        <v>44530</v>
      </c>
      <c r="C1979">
        <v>100</v>
      </c>
      <c r="D1979">
        <v>46</v>
      </c>
      <c r="E1979">
        <v>26</v>
      </c>
      <c r="F1979">
        <v>27</v>
      </c>
      <c r="G1979">
        <v>13</v>
      </c>
      <c r="H1979">
        <v>7</v>
      </c>
      <c r="I1979">
        <v>100</v>
      </c>
      <c r="J1979">
        <f t="shared" si="37"/>
        <v>24.717164447643043</v>
      </c>
      <c r="K1979">
        <v>27.717164447643043</v>
      </c>
      <c r="L1979">
        <v>81.717164447643043</v>
      </c>
      <c r="M1979">
        <v>28.717164447643043</v>
      </c>
      <c r="N1979">
        <v>39.717164447643043</v>
      </c>
      <c r="O1979">
        <v>20.717164447643043</v>
      </c>
      <c r="P1979">
        <v>-11.282835552356957</v>
      </c>
      <c r="Q1979">
        <v>-24.282835552356957</v>
      </c>
      <c r="R1979">
        <v>-39.282835552356957</v>
      </c>
      <c r="S1979">
        <v>-18.282835552356957</v>
      </c>
      <c r="T1979">
        <v>26.717164447643043</v>
      </c>
    </row>
    <row r="1980" spans="1:20" x14ac:dyDescent="0.3">
      <c r="A1980">
        <v>1979</v>
      </c>
      <c r="B1980" s="1">
        <v>44531</v>
      </c>
      <c r="C1980">
        <v>86</v>
      </c>
      <c r="D1980">
        <v>61</v>
      </c>
      <c r="E1980">
        <v>29</v>
      </c>
      <c r="F1980">
        <v>34</v>
      </c>
      <c r="G1980">
        <v>15</v>
      </c>
      <c r="H1980">
        <v>9</v>
      </c>
      <c r="I1980">
        <v>86</v>
      </c>
      <c r="J1980">
        <f t="shared" si="37"/>
        <v>10.717164447643043</v>
      </c>
      <c r="K1980">
        <v>24.717164447643043</v>
      </c>
      <c r="L1980">
        <v>27.717164447643043</v>
      </c>
      <c r="M1980">
        <v>81.717164447643043</v>
      </c>
      <c r="N1980">
        <v>28.717164447643043</v>
      </c>
      <c r="O1980">
        <v>39.717164447643043</v>
      </c>
      <c r="P1980">
        <v>20.717164447643043</v>
      </c>
      <c r="Q1980">
        <v>-11.282835552356957</v>
      </c>
      <c r="R1980">
        <v>-24.282835552356957</v>
      </c>
      <c r="S1980">
        <v>-39.282835552356957</v>
      </c>
      <c r="T1980">
        <v>-18.282835552356957</v>
      </c>
    </row>
    <row r="1981" spans="1:20" x14ac:dyDescent="0.3">
      <c r="A1981">
        <v>1980</v>
      </c>
      <c r="B1981" s="1">
        <v>44532</v>
      </c>
      <c r="C1981">
        <v>124</v>
      </c>
      <c r="D1981">
        <v>64</v>
      </c>
      <c r="E1981">
        <v>26</v>
      </c>
      <c r="F1981">
        <v>41</v>
      </c>
      <c r="G1981">
        <v>13</v>
      </c>
      <c r="H1981">
        <v>14</v>
      </c>
      <c r="I1981">
        <v>124</v>
      </c>
      <c r="J1981">
        <f t="shared" si="37"/>
        <v>48.717164447643043</v>
      </c>
      <c r="K1981">
        <v>10.717164447643043</v>
      </c>
      <c r="L1981">
        <v>24.717164447643043</v>
      </c>
      <c r="M1981">
        <v>27.717164447643043</v>
      </c>
      <c r="N1981">
        <v>81.717164447643043</v>
      </c>
      <c r="O1981">
        <v>28.717164447643043</v>
      </c>
      <c r="P1981">
        <v>39.717164447643043</v>
      </c>
      <c r="Q1981">
        <v>20.717164447643043</v>
      </c>
      <c r="R1981">
        <v>-11.282835552356957</v>
      </c>
      <c r="S1981">
        <v>-24.282835552356957</v>
      </c>
      <c r="T1981">
        <v>-39.282835552356957</v>
      </c>
    </row>
    <row r="1982" spans="1:20" x14ac:dyDescent="0.3">
      <c r="A1982">
        <v>1981</v>
      </c>
      <c r="B1982" s="1">
        <v>44533</v>
      </c>
      <c r="C1982">
        <v>129</v>
      </c>
      <c r="D1982">
        <v>53</v>
      </c>
      <c r="E1982">
        <v>26</v>
      </c>
      <c r="F1982">
        <v>50</v>
      </c>
      <c r="G1982">
        <v>14</v>
      </c>
      <c r="H1982">
        <v>16</v>
      </c>
      <c r="I1982">
        <v>129</v>
      </c>
      <c r="J1982">
        <f t="shared" si="37"/>
        <v>53.717164447643043</v>
      </c>
      <c r="K1982">
        <v>48.717164447643043</v>
      </c>
      <c r="L1982">
        <v>10.717164447643043</v>
      </c>
      <c r="M1982">
        <v>24.717164447643043</v>
      </c>
      <c r="N1982">
        <v>27.717164447643043</v>
      </c>
      <c r="O1982">
        <v>81.717164447643043</v>
      </c>
      <c r="P1982">
        <v>28.717164447643043</v>
      </c>
      <c r="Q1982">
        <v>39.717164447643043</v>
      </c>
      <c r="R1982">
        <v>20.717164447643043</v>
      </c>
      <c r="S1982">
        <v>-11.282835552356957</v>
      </c>
      <c r="T1982">
        <v>-24.282835552356957</v>
      </c>
    </row>
    <row r="1983" spans="1:20" x14ac:dyDescent="0.3">
      <c r="A1983">
        <v>1982</v>
      </c>
      <c r="B1983" s="1">
        <v>44534</v>
      </c>
      <c r="C1983">
        <v>108</v>
      </c>
      <c r="D1983">
        <v>61</v>
      </c>
      <c r="E1983">
        <v>30</v>
      </c>
      <c r="F1983">
        <v>39</v>
      </c>
      <c r="G1983">
        <v>13</v>
      </c>
      <c r="H1983">
        <v>9</v>
      </c>
      <c r="I1983">
        <v>108</v>
      </c>
      <c r="J1983">
        <f t="shared" si="37"/>
        <v>32.717164447643043</v>
      </c>
      <c r="K1983">
        <v>53.717164447643043</v>
      </c>
      <c r="L1983">
        <v>48.717164447643043</v>
      </c>
      <c r="M1983">
        <v>10.717164447643043</v>
      </c>
      <c r="N1983">
        <v>24.717164447643043</v>
      </c>
      <c r="O1983">
        <v>27.717164447643043</v>
      </c>
      <c r="P1983">
        <v>81.717164447643043</v>
      </c>
      <c r="Q1983">
        <v>28.717164447643043</v>
      </c>
      <c r="R1983">
        <v>39.717164447643043</v>
      </c>
      <c r="S1983">
        <v>20.717164447643043</v>
      </c>
      <c r="T1983">
        <v>-11.282835552356957</v>
      </c>
    </row>
    <row r="1984" spans="1:20" x14ac:dyDescent="0.3">
      <c r="A1984">
        <v>1983</v>
      </c>
      <c r="B1984" s="1">
        <v>44535</v>
      </c>
      <c r="C1984">
        <v>132</v>
      </c>
      <c r="D1984">
        <v>70</v>
      </c>
      <c r="E1984">
        <v>29</v>
      </c>
      <c r="F1984">
        <v>41</v>
      </c>
      <c r="G1984">
        <v>13</v>
      </c>
      <c r="H1984">
        <v>12</v>
      </c>
      <c r="I1984">
        <v>132</v>
      </c>
      <c r="J1984">
        <f t="shared" si="37"/>
        <v>56.717164447643043</v>
      </c>
      <c r="K1984">
        <v>32.717164447643043</v>
      </c>
      <c r="L1984">
        <v>53.717164447643043</v>
      </c>
      <c r="M1984">
        <v>48.717164447643043</v>
      </c>
      <c r="N1984">
        <v>10.717164447643043</v>
      </c>
      <c r="O1984">
        <v>24.717164447643043</v>
      </c>
      <c r="P1984">
        <v>27.717164447643043</v>
      </c>
      <c r="Q1984">
        <v>81.717164447643043</v>
      </c>
      <c r="R1984">
        <v>28.717164447643043</v>
      </c>
      <c r="S1984">
        <v>39.717164447643043</v>
      </c>
      <c r="T1984">
        <v>20.717164447643043</v>
      </c>
    </row>
    <row r="1985" spans="1:20" x14ac:dyDescent="0.3">
      <c r="A1985">
        <v>1984</v>
      </c>
      <c r="B1985" s="1">
        <v>44536</v>
      </c>
      <c r="C1985">
        <v>144</v>
      </c>
      <c r="D1985">
        <v>71</v>
      </c>
      <c r="E1985">
        <v>24</v>
      </c>
      <c r="F1985">
        <v>42</v>
      </c>
      <c r="G1985">
        <v>17</v>
      </c>
      <c r="H1985">
        <v>10</v>
      </c>
      <c r="I1985">
        <v>144</v>
      </c>
      <c r="J1985">
        <f t="shared" si="37"/>
        <v>68.717164447643043</v>
      </c>
      <c r="K1985">
        <v>56.717164447643043</v>
      </c>
      <c r="L1985">
        <v>32.717164447643043</v>
      </c>
      <c r="M1985">
        <v>53.717164447643043</v>
      </c>
      <c r="N1985">
        <v>48.717164447643043</v>
      </c>
      <c r="O1985">
        <v>10.717164447643043</v>
      </c>
      <c r="P1985">
        <v>24.717164447643043</v>
      </c>
      <c r="Q1985">
        <v>27.717164447643043</v>
      </c>
      <c r="R1985">
        <v>81.717164447643043</v>
      </c>
      <c r="S1985">
        <v>28.717164447643043</v>
      </c>
      <c r="T1985">
        <v>39.717164447643043</v>
      </c>
    </row>
    <row r="1986" spans="1:20" x14ac:dyDescent="0.3">
      <c r="A1986">
        <v>1985</v>
      </c>
      <c r="B1986" s="1">
        <v>44537</v>
      </c>
      <c r="C1986">
        <v>144</v>
      </c>
      <c r="D1986">
        <v>73</v>
      </c>
      <c r="E1986">
        <v>22</v>
      </c>
      <c r="F1986">
        <v>48</v>
      </c>
      <c r="G1986">
        <v>17</v>
      </c>
      <c r="H1986">
        <v>11</v>
      </c>
      <c r="I1986">
        <v>144</v>
      </c>
      <c r="J1986">
        <f t="shared" si="37"/>
        <v>68.717164447643043</v>
      </c>
      <c r="K1986">
        <v>68.717164447643043</v>
      </c>
      <c r="L1986">
        <v>56.717164447643043</v>
      </c>
      <c r="M1986">
        <v>32.717164447643043</v>
      </c>
      <c r="N1986">
        <v>53.717164447643043</v>
      </c>
      <c r="O1986">
        <v>48.717164447643043</v>
      </c>
      <c r="P1986">
        <v>10.717164447643043</v>
      </c>
      <c r="Q1986">
        <v>24.717164447643043</v>
      </c>
      <c r="R1986">
        <v>27.717164447643043</v>
      </c>
      <c r="S1986">
        <v>81.717164447643043</v>
      </c>
      <c r="T1986">
        <v>28.717164447643043</v>
      </c>
    </row>
    <row r="1987" spans="1:20" x14ac:dyDescent="0.3">
      <c r="A1987">
        <v>1986</v>
      </c>
      <c r="B1987" s="1">
        <v>44538</v>
      </c>
      <c r="C1987">
        <v>149</v>
      </c>
      <c r="D1987">
        <v>73</v>
      </c>
      <c r="E1987">
        <v>17</v>
      </c>
      <c r="F1987">
        <v>31</v>
      </c>
      <c r="G1987">
        <v>12</v>
      </c>
      <c r="H1987">
        <v>7</v>
      </c>
      <c r="I1987">
        <v>149</v>
      </c>
      <c r="J1987">
        <f t="shared" ref="J1987:J2050" si="38">(I1987-$V$2)</f>
        <v>73.717164447643043</v>
      </c>
      <c r="K1987">
        <v>68.717164447643043</v>
      </c>
      <c r="L1987">
        <v>68.717164447643043</v>
      </c>
      <c r="M1987">
        <v>56.717164447643043</v>
      </c>
      <c r="N1987">
        <v>32.717164447643043</v>
      </c>
      <c r="O1987">
        <v>53.717164447643043</v>
      </c>
      <c r="P1987">
        <v>48.717164447643043</v>
      </c>
      <c r="Q1987">
        <v>10.717164447643043</v>
      </c>
      <c r="R1987">
        <v>24.717164447643043</v>
      </c>
      <c r="S1987">
        <v>27.717164447643043</v>
      </c>
      <c r="T1987">
        <v>81.717164447643043</v>
      </c>
    </row>
    <row r="1988" spans="1:20" x14ac:dyDescent="0.3">
      <c r="A1988">
        <v>1987</v>
      </c>
      <c r="B1988" s="1">
        <v>44539</v>
      </c>
      <c r="C1988">
        <v>154</v>
      </c>
      <c r="D1988">
        <v>75</v>
      </c>
      <c r="E1988">
        <v>20</v>
      </c>
      <c r="F1988">
        <v>34</v>
      </c>
      <c r="G1988">
        <v>14</v>
      </c>
      <c r="H1988">
        <v>8</v>
      </c>
      <c r="I1988">
        <v>154</v>
      </c>
      <c r="J1988">
        <f t="shared" si="38"/>
        <v>78.717164447643043</v>
      </c>
      <c r="K1988">
        <v>73.717164447643043</v>
      </c>
      <c r="L1988">
        <v>68.717164447643043</v>
      </c>
      <c r="M1988">
        <v>68.717164447643043</v>
      </c>
      <c r="N1988">
        <v>56.717164447643043</v>
      </c>
      <c r="O1988">
        <v>32.717164447643043</v>
      </c>
      <c r="P1988">
        <v>53.717164447643043</v>
      </c>
      <c r="Q1988">
        <v>48.717164447643043</v>
      </c>
      <c r="R1988">
        <v>10.717164447643043</v>
      </c>
      <c r="S1988">
        <v>24.717164447643043</v>
      </c>
      <c r="T1988">
        <v>27.717164447643043</v>
      </c>
    </row>
    <row r="1989" spans="1:20" x14ac:dyDescent="0.3">
      <c r="A1989">
        <v>1988</v>
      </c>
      <c r="B1989" s="1">
        <v>44540</v>
      </c>
      <c r="C1989">
        <v>153</v>
      </c>
      <c r="D1989">
        <v>62</v>
      </c>
      <c r="E1989">
        <v>17</v>
      </c>
      <c r="F1989">
        <v>39</v>
      </c>
      <c r="G1989">
        <v>11</v>
      </c>
      <c r="H1989">
        <v>10</v>
      </c>
      <c r="I1989">
        <v>153</v>
      </c>
      <c r="J1989">
        <f t="shared" si="38"/>
        <v>77.717164447643043</v>
      </c>
      <c r="K1989">
        <v>78.717164447643043</v>
      </c>
      <c r="L1989">
        <v>73.717164447643043</v>
      </c>
      <c r="M1989">
        <v>68.717164447643043</v>
      </c>
      <c r="N1989">
        <v>68.717164447643043</v>
      </c>
      <c r="O1989">
        <v>56.717164447643043</v>
      </c>
      <c r="P1989">
        <v>32.717164447643043</v>
      </c>
      <c r="Q1989">
        <v>53.717164447643043</v>
      </c>
      <c r="R1989">
        <v>48.717164447643043</v>
      </c>
      <c r="S1989">
        <v>10.717164447643043</v>
      </c>
      <c r="T1989">
        <v>24.717164447643043</v>
      </c>
    </row>
    <row r="1990" spans="1:20" x14ac:dyDescent="0.3">
      <c r="A1990">
        <v>1989</v>
      </c>
      <c r="B1990" s="1">
        <v>44541</v>
      </c>
      <c r="C1990">
        <v>128</v>
      </c>
      <c r="D1990">
        <v>61</v>
      </c>
      <c r="E1990">
        <v>24</v>
      </c>
      <c r="F1990">
        <v>25</v>
      </c>
      <c r="G1990">
        <v>12</v>
      </c>
      <c r="H1990">
        <v>7</v>
      </c>
      <c r="I1990">
        <v>128</v>
      </c>
      <c r="J1990">
        <f t="shared" si="38"/>
        <v>52.717164447643043</v>
      </c>
      <c r="K1990">
        <v>77.717164447643043</v>
      </c>
      <c r="L1990">
        <v>78.717164447643043</v>
      </c>
      <c r="M1990">
        <v>73.717164447643043</v>
      </c>
      <c r="N1990">
        <v>68.717164447643043</v>
      </c>
      <c r="O1990">
        <v>68.717164447643043</v>
      </c>
      <c r="P1990">
        <v>56.717164447643043</v>
      </c>
      <c r="Q1990">
        <v>32.717164447643043</v>
      </c>
      <c r="R1990">
        <v>53.717164447643043</v>
      </c>
      <c r="S1990">
        <v>48.717164447643043</v>
      </c>
      <c r="T1990">
        <v>10.717164447643043</v>
      </c>
    </row>
    <row r="1991" spans="1:20" x14ac:dyDescent="0.3">
      <c r="A1991">
        <v>1990</v>
      </c>
      <c r="B1991" s="1">
        <v>44542</v>
      </c>
      <c r="C1991">
        <v>124</v>
      </c>
      <c r="D1991">
        <v>34</v>
      </c>
      <c r="E1991">
        <v>14</v>
      </c>
      <c r="F1991">
        <v>22</v>
      </c>
      <c r="G1991">
        <v>12</v>
      </c>
      <c r="H1991">
        <v>7</v>
      </c>
      <c r="I1991">
        <v>124</v>
      </c>
      <c r="J1991">
        <f t="shared" si="38"/>
        <v>48.717164447643043</v>
      </c>
      <c r="K1991">
        <v>52.717164447643043</v>
      </c>
      <c r="L1991">
        <v>77.717164447643043</v>
      </c>
      <c r="M1991">
        <v>78.717164447643043</v>
      </c>
      <c r="N1991">
        <v>73.717164447643043</v>
      </c>
      <c r="O1991">
        <v>68.717164447643043</v>
      </c>
      <c r="P1991">
        <v>68.717164447643043</v>
      </c>
      <c r="Q1991">
        <v>56.717164447643043</v>
      </c>
      <c r="R1991">
        <v>32.717164447643043</v>
      </c>
      <c r="S1991">
        <v>53.717164447643043</v>
      </c>
      <c r="T1991">
        <v>48.717164447643043</v>
      </c>
    </row>
    <row r="1992" spans="1:20" x14ac:dyDescent="0.3">
      <c r="A1992">
        <v>1991</v>
      </c>
      <c r="B1992" s="1">
        <v>44543</v>
      </c>
      <c r="C1992">
        <v>64</v>
      </c>
      <c r="D1992">
        <v>65</v>
      </c>
      <c r="E1992">
        <v>38</v>
      </c>
      <c r="F1992">
        <v>34</v>
      </c>
      <c r="G1992">
        <v>13</v>
      </c>
      <c r="H1992">
        <v>10</v>
      </c>
      <c r="I1992">
        <v>65</v>
      </c>
      <c r="J1992">
        <f t="shared" si="38"/>
        <v>-10.282835552356957</v>
      </c>
      <c r="K1992">
        <v>48.717164447643043</v>
      </c>
      <c r="L1992">
        <v>52.717164447643043</v>
      </c>
      <c r="M1992">
        <v>77.717164447643043</v>
      </c>
      <c r="N1992">
        <v>78.717164447643043</v>
      </c>
      <c r="O1992">
        <v>73.717164447643043</v>
      </c>
      <c r="P1992">
        <v>68.717164447643043</v>
      </c>
      <c r="Q1992">
        <v>68.717164447643043</v>
      </c>
      <c r="R1992">
        <v>56.717164447643043</v>
      </c>
      <c r="S1992">
        <v>32.717164447643043</v>
      </c>
      <c r="T1992">
        <v>53.717164447643043</v>
      </c>
    </row>
    <row r="1993" spans="1:20" x14ac:dyDescent="0.3">
      <c r="A1993">
        <v>1992</v>
      </c>
      <c r="B1993" s="1">
        <v>44544</v>
      </c>
      <c r="C1993">
        <v>141</v>
      </c>
      <c r="D1993">
        <v>69</v>
      </c>
      <c r="E1993">
        <v>14</v>
      </c>
      <c r="F1993">
        <v>45</v>
      </c>
      <c r="G1993">
        <v>16</v>
      </c>
      <c r="H1993">
        <v>13</v>
      </c>
      <c r="I1993">
        <v>141</v>
      </c>
      <c r="J1993">
        <f t="shared" si="38"/>
        <v>65.717164447643043</v>
      </c>
      <c r="K1993">
        <v>-10.282835552356957</v>
      </c>
      <c r="L1993">
        <v>48.717164447643043</v>
      </c>
      <c r="M1993">
        <v>52.717164447643043</v>
      </c>
      <c r="N1993">
        <v>77.717164447643043</v>
      </c>
      <c r="O1993">
        <v>78.717164447643043</v>
      </c>
      <c r="P1993">
        <v>73.717164447643043</v>
      </c>
      <c r="Q1993">
        <v>68.717164447643043</v>
      </c>
      <c r="R1993">
        <v>68.717164447643043</v>
      </c>
      <c r="S1993">
        <v>56.717164447643043</v>
      </c>
      <c r="T1993">
        <v>32.717164447643043</v>
      </c>
    </row>
    <row r="1994" spans="1:20" x14ac:dyDescent="0.3">
      <c r="A1994">
        <v>1993</v>
      </c>
      <c r="B1994" s="1">
        <v>44545</v>
      </c>
      <c r="C1994">
        <v>150</v>
      </c>
      <c r="D1994">
        <v>62</v>
      </c>
      <c r="E1994">
        <v>17</v>
      </c>
      <c r="F1994">
        <v>43</v>
      </c>
      <c r="G1994">
        <v>12</v>
      </c>
      <c r="H1994">
        <v>15</v>
      </c>
      <c r="I1994">
        <v>150</v>
      </c>
      <c r="J1994">
        <f t="shared" si="38"/>
        <v>74.717164447643043</v>
      </c>
      <c r="K1994">
        <v>65.717164447643043</v>
      </c>
      <c r="L1994">
        <v>-10.282835552356957</v>
      </c>
      <c r="M1994">
        <v>48.717164447643043</v>
      </c>
      <c r="N1994">
        <v>52.717164447643043</v>
      </c>
      <c r="O1994">
        <v>77.717164447643043</v>
      </c>
      <c r="P1994">
        <v>78.717164447643043</v>
      </c>
      <c r="Q1994">
        <v>73.717164447643043</v>
      </c>
      <c r="R1994">
        <v>68.717164447643043</v>
      </c>
      <c r="S1994">
        <v>68.717164447643043</v>
      </c>
      <c r="T1994">
        <v>56.717164447643043</v>
      </c>
    </row>
    <row r="1995" spans="1:20" x14ac:dyDescent="0.3">
      <c r="A1995">
        <v>1994</v>
      </c>
      <c r="B1995" s="1">
        <v>44546</v>
      </c>
      <c r="C1995">
        <v>131</v>
      </c>
      <c r="D1995">
        <v>57</v>
      </c>
      <c r="E1995">
        <v>17</v>
      </c>
      <c r="F1995">
        <v>27</v>
      </c>
      <c r="G1995">
        <v>12</v>
      </c>
      <c r="H1995">
        <v>8</v>
      </c>
      <c r="I1995">
        <v>131</v>
      </c>
      <c r="J1995">
        <f t="shared" si="38"/>
        <v>55.717164447643043</v>
      </c>
      <c r="K1995">
        <v>74.717164447643043</v>
      </c>
      <c r="L1995">
        <v>65.717164447643043</v>
      </c>
      <c r="M1995">
        <v>-10.282835552356957</v>
      </c>
      <c r="N1995">
        <v>48.717164447643043</v>
      </c>
      <c r="O1995">
        <v>52.717164447643043</v>
      </c>
      <c r="P1995">
        <v>77.717164447643043</v>
      </c>
      <c r="Q1995">
        <v>78.717164447643043</v>
      </c>
      <c r="R1995">
        <v>73.717164447643043</v>
      </c>
      <c r="S1995">
        <v>68.717164447643043</v>
      </c>
      <c r="T1995">
        <v>68.717164447643043</v>
      </c>
    </row>
    <row r="1996" spans="1:20" x14ac:dyDescent="0.3">
      <c r="A1996">
        <v>1995</v>
      </c>
      <c r="B1996" s="1">
        <v>44547</v>
      </c>
      <c r="C1996">
        <v>114</v>
      </c>
      <c r="D1996">
        <v>39</v>
      </c>
      <c r="E1996">
        <v>18</v>
      </c>
      <c r="F1996">
        <v>20</v>
      </c>
      <c r="G1996">
        <v>12</v>
      </c>
      <c r="H1996">
        <v>5</v>
      </c>
      <c r="I1996">
        <v>114</v>
      </c>
      <c r="J1996">
        <f t="shared" si="38"/>
        <v>38.717164447643043</v>
      </c>
      <c r="K1996">
        <v>55.717164447643043</v>
      </c>
      <c r="L1996">
        <v>74.717164447643043</v>
      </c>
      <c r="M1996">
        <v>65.717164447643043</v>
      </c>
      <c r="N1996">
        <v>-10.282835552356957</v>
      </c>
      <c r="O1996">
        <v>48.717164447643043</v>
      </c>
      <c r="P1996">
        <v>52.717164447643043</v>
      </c>
      <c r="Q1996">
        <v>77.717164447643043</v>
      </c>
      <c r="R1996">
        <v>78.717164447643043</v>
      </c>
      <c r="S1996">
        <v>73.717164447643043</v>
      </c>
      <c r="T1996">
        <v>68.717164447643043</v>
      </c>
    </row>
    <row r="1997" spans="1:20" x14ac:dyDescent="0.3">
      <c r="A1997">
        <v>1996</v>
      </c>
      <c r="B1997" s="1">
        <v>44548</v>
      </c>
      <c r="C1997">
        <v>74</v>
      </c>
      <c r="D1997">
        <v>55</v>
      </c>
      <c r="E1997">
        <v>14</v>
      </c>
      <c r="F1997">
        <v>26</v>
      </c>
      <c r="G1997">
        <v>13</v>
      </c>
      <c r="H1997">
        <v>6</v>
      </c>
      <c r="I1997">
        <v>74</v>
      </c>
      <c r="J1997">
        <f t="shared" si="38"/>
        <v>-1.282835552356957</v>
      </c>
      <c r="K1997">
        <v>38.717164447643043</v>
      </c>
      <c r="L1997">
        <v>55.717164447643043</v>
      </c>
      <c r="M1997">
        <v>74.717164447643043</v>
      </c>
      <c r="N1997">
        <v>65.717164447643043</v>
      </c>
      <c r="O1997">
        <v>-10.282835552356957</v>
      </c>
      <c r="P1997">
        <v>48.717164447643043</v>
      </c>
      <c r="Q1997">
        <v>52.717164447643043</v>
      </c>
      <c r="R1997">
        <v>77.717164447643043</v>
      </c>
      <c r="S1997">
        <v>78.717164447643043</v>
      </c>
      <c r="T1997">
        <v>73.717164447643043</v>
      </c>
    </row>
    <row r="1998" spans="1:20" x14ac:dyDescent="0.3">
      <c r="A1998">
        <v>1997</v>
      </c>
      <c r="B1998" s="1">
        <v>44549</v>
      </c>
      <c r="C1998">
        <v>113</v>
      </c>
      <c r="D1998">
        <v>62</v>
      </c>
      <c r="E1998">
        <v>17</v>
      </c>
      <c r="F1998">
        <v>28</v>
      </c>
      <c r="G1998">
        <v>15</v>
      </c>
      <c r="H1998">
        <v>7</v>
      </c>
      <c r="I1998">
        <v>113</v>
      </c>
      <c r="J1998">
        <f t="shared" si="38"/>
        <v>37.717164447643043</v>
      </c>
      <c r="K1998">
        <v>-1.282835552356957</v>
      </c>
      <c r="L1998">
        <v>38.717164447643043</v>
      </c>
      <c r="M1998">
        <v>55.717164447643043</v>
      </c>
      <c r="N1998">
        <v>74.717164447643043</v>
      </c>
      <c r="O1998">
        <v>65.717164447643043</v>
      </c>
      <c r="P1998">
        <v>-10.282835552356957</v>
      </c>
      <c r="Q1998">
        <v>48.717164447643043</v>
      </c>
      <c r="R1998">
        <v>52.717164447643043</v>
      </c>
      <c r="S1998">
        <v>77.717164447643043</v>
      </c>
      <c r="T1998">
        <v>78.717164447643043</v>
      </c>
    </row>
    <row r="1999" spans="1:20" x14ac:dyDescent="0.3">
      <c r="A1999">
        <v>1998</v>
      </c>
      <c r="B1999" s="1">
        <v>44550</v>
      </c>
      <c r="C1999">
        <v>130</v>
      </c>
      <c r="D1999">
        <v>57</v>
      </c>
      <c r="E1999">
        <v>15</v>
      </c>
      <c r="F1999">
        <v>32</v>
      </c>
      <c r="G1999">
        <v>12</v>
      </c>
      <c r="H1999">
        <v>8</v>
      </c>
      <c r="I1999">
        <v>130</v>
      </c>
      <c r="J1999">
        <f t="shared" si="38"/>
        <v>54.717164447643043</v>
      </c>
      <c r="K1999">
        <v>37.717164447643043</v>
      </c>
      <c r="L1999">
        <v>-1.282835552356957</v>
      </c>
      <c r="M1999">
        <v>38.717164447643043</v>
      </c>
      <c r="N1999">
        <v>55.717164447643043</v>
      </c>
      <c r="O1999">
        <v>74.717164447643043</v>
      </c>
      <c r="P1999">
        <v>65.717164447643043</v>
      </c>
      <c r="Q1999">
        <v>-10.282835552356957</v>
      </c>
      <c r="R1999">
        <v>48.717164447643043</v>
      </c>
      <c r="S1999">
        <v>52.717164447643043</v>
      </c>
      <c r="T1999">
        <v>77.717164447643043</v>
      </c>
    </row>
    <row r="2000" spans="1:20" x14ac:dyDescent="0.3">
      <c r="A2000">
        <v>1999</v>
      </c>
      <c r="B2000" s="1">
        <v>44551</v>
      </c>
      <c r="C2000">
        <v>115</v>
      </c>
      <c r="D2000">
        <v>74</v>
      </c>
      <c r="E2000">
        <v>17</v>
      </c>
      <c r="F2000">
        <v>41</v>
      </c>
      <c r="G2000">
        <v>12</v>
      </c>
      <c r="H2000">
        <v>10</v>
      </c>
      <c r="I2000">
        <v>115</v>
      </c>
      <c r="J2000">
        <f t="shared" si="38"/>
        <v>39.717164447643043</v>
      </c>
      <c r="K2000">
        <v>54.717164447643043</v>
      </c>
      <c r="L2000">
        <v>37.717164447643043</v>
      </c>
      <c r="M2000">
        <v>-1.282835552356957</v>
      </c>
      <c r="N2000">
        <v>38.717164447643043</v>
      </c>
      <c r="O2000">
        <v>55.717164447643043</v>
      </c>
      <c r="P2000">
        <v>74.717164447643043</v>
      </c>
      <c r="Q2000">
        <v>65.717164447643043</v>
      </c>
      <c r="R2000">
        <v>-10.282835552356957</v>
      </c>
      <c r="S2000">
        <v>48.717164447643043</v>
      </c>
      <c r="T2000">
        <v>52.717164447643043</v>
      </c>
    </row>
    <row r="2001" spans="1:20" x14ac:dyDescent="0.3">
      <c r="A2001">
        <v>2000</v>
      </c>
      <c r="B2001" s="1">
        <v>44552</v>
      </c>
      <c r="C2001">
        <v>152</v>
      </c>
      <c r="D2001">
        <v>55</v>
      </c>
      <c r="E2001">
        <v>15</v>
      </c>
      <c r="F2001">
        <v>41</v>
      </c>
      <c r="G2001">
        <v>14</v>
      </c>
      <c r="H2001">
        <v>9</v>
      </c>
      <c r="I2001">
        <v>152</v>
      </c>
      <c r="J2001">
        <f t="shared" si="38"/>
        <v>76.717164447643043</v>
      </c>
      <c r="K2001">
        <v>39.717164447643043</v>
      </c>
      <c r="L2001">
        <v>54.717164447643043</v>
      </c>
      <c r="M2001">
        <v>37.717164447643043</v>
      </c>
      <c r="N2001">
        <v>-1.282835552356957</v>
      </c>
      <c r="O2001">
        <v>38.717164447643043</v>
      </c>
      <c r="P2001">
        <v>55.717164447643043</v>
      </c>
      <c r="Q2001">
        <v>74.717164447643043</v>
      </c>
      <c r="R2001">
        <v>65.717164447643043</v>
      </c>
      <c r="S2001">
        <v>-10.282835552356957</v>
      </c>
      <c r="T2001">
        <v>48.717164447643043</v>
      </c>
    </row>
    <row r="2002" spans="1:20" x14ac:dyDescent="0.3">
      <c r="A2002">
        <v>2001</v>
      </c>
      <c r="B2002" s="1">
        <v>44553</v>
      </c>
      <c r="C2002">
        <v>116</v>
      </c>
      <c r="D2002">
        <v>51</v>
      </c>
      <c r="E2002">
        <v>13</v>
      </c>
      <c r="F2002">
        <v>40</v>
      </c>
      <c r="G2002">
        <v>14</v>
      </c>
      <c r="H2002">
        <v>11</v>
      </c>
      <c r="I2002">
        <v>116</v>
      </c>
      <c r="J2002">
        <f t="shared" si="38"/>
        <v>40.717164447643043</v>
      </c>
      <c r="K2002">
        <v>76.717164447643043</v>
      </c>
      <c r="L2002">
        <v>39.717164447643043</v>
      </c>
      <c r="M2002">
        <v>54.717164447643043</v>
      </c>
      <c r="N2002">
        <v>37.717164447643043</v>
      </c>
      <c r="O2002">
        <v>-1.282835552356957</v>
      </c>
      <c r="P2002">
        <v>38.717164447643043</v>
      </c>
      <c r="Q2002">
        <v>55.717164447643043</v>
      </c>
      <c r="R2002">
        <v>74.717164447643043</v>
      </c>
      <c r="S2002">
        <v>65.717164447643043</v>
      </c>
      <c r="T2002">
        <v>-10.282835552356957</v>
      </c>
    </row>
    <row r="2003" spans="1:20" x14ac:dyDescent="0.3">
      <c r="A2003">
        <v>2002</v>
      </c>
      <c r="B2003" s="1">
        <v>44554</v>
      </c>
      <c r="C2003">
        <v>109</v>
      </c>
      <c r="D2003">
        <v>52</v>
      </c>
      <c r="E2003">
        <v>10</v>
      </c>
      <c r="F2003">
        <v>38</v>
      </c>
      <c r="G2003">
        <v>14</v>
      </c>
      <c r="H2003">
        <v>10</v>
      </c>
      <c r="I2003">
        <v>109</v>
      </c>
      <c r="J2003">
        <f t="shared" si="38"/>
        <v>33.717164447643043</v>
      </c>
      <c r="K2003">
        <v>40.717164447643043</v>
      </c>
      <c r="L2003">
        <v>76.717164447643043</v>
      </c>
      <c r="M2003">
        <v>39.717164447643043</v>
      </c>
      <c r="N2003">
        <v>54.717164447643043</v>
      </c>
      <c r="O2003">
        <v>37.717164447643043</v>
      </c>
      <c r="P2003">
        <v>-1.282835552356957</v>
      </c>
      <c r="Q2003">
        <v>38.717164447643043</v>
      </c>
      <c r="R2003">
        <v>55.717164447643043</v>
      </c>
      <c r="S2003">
        <v>74.717164447643043</v>
      </c>
      <c r="T2003">
        <v>65.717164447643043</v>
      </c>
    </row>
    <row r="2004" spans="1:20" x14ac:dyDescent="0.3">
      <c r="A2004">
        <v>2003</v>
      </c>
      <c r="B2004" s="1">
        <v>44555</v>
      </c>
      <c r="C2004">
        <v>114</v>
      </c>
      <c r="D2004">
        <v>49</v>
      </c>
      <c r="E2004">
        <v>10</v>
      </c>
      <c r="F2004">
        <v>27</v>
      </c>
      <c r="G2004">
        <v>15</v>
      </c>
      <c r="H2004">
        <v>7</v>
      </c>
      <c r="I2004">
        <v>114</v>
      </c>
      <c r="J2004">
        <f t="shared" si="38"/>
        <v>38.717164447643043</v>
      </c>
      <c r="K2004">
        <v>33.717164447643043</v>
      </c>
      <c r="L2004">
        <v>40.717164447643043</v>
      </c>
      <c r="M2004">
        <v>76.717164447643043</v>
      </c>
      <c r="N2004">
        <v>39.717164447643043</v>
      </c>
      <c r="O2004">
        <v>54.717164447643043</v>
      </c>
      <c r="P2004">
        <v>37.717164447643043</v>
      </c>
      <c r="Q2004">
        <v>-1.282835552356957</v>
      </c>
      <c r="R2004">
        <v>38.717164447643043</v>
      </c>
      <c r="S2004">
        <v>55.717164447643043</v>
      </c>
      <c r="T2004">
        <v>74.717164447643043</v>
      </c>
    </row>
    <row r="2005" spans="1:20" x14ac:dyDescent="0.3">
      <c r="A2005">
        <v>2004</v>
      </c>
      <c r="B2005" s="1">
        <v>44556</v>
      </c>
      <c r="C2005">
        <v>98</v>
      </c>
      <c r="D2005">
        <v>17</v>
      </c>
      <c r="E2005">
        <v>3</v>
      </c>
      <c r="F2005">
        <v>12</v>
      </c>
      <c r="G2005">
        <v>11</v>
      </c>
      <c r="H2005">
        <v>5</v>
      </c>
      <c r="I2005">
        <v>98</v>
      </c>
      <c r="J2005">
        <f t="shared" si="38"/>
        <v>22.717164447643043</v>
      </c>
      <c r="K2005">
        <v>38.717164447643043</v>
      </c>
      <c r="L2005">
        <v>33.717164447643043</v>
      </c>
      <c r="M2005">
        <v>40.717164447643043</v>
      </c>
      <c r="N2005">
        <v>76.717164447643043</v>
      </c>
      <c r="O2005">
        <v>39.717164447643043</v>
      </c>
      <c r="P2005">
        <v>54.717164447643043</v>
      </c>
      <c r="Q2005">
        <v>37.717164447643043</v>
      </c>
      <c r="R2005">
        <v>-1.282835552356957</v>
      </c>
      <c r="S2005">
        <v>38.717164447643043</v>
      </c>
      <c r="T2005">
        <v>55.717164447643043</v>
      </c>
    </row>
    <row r="2006" spans="1:20" x14ac:dyDescent="0.3">
      <c r="A2006">
        <v>2005</v>
      </c>
      <c r="B2006" s="1">
        <v>44557</v>
      </c>
      <c r="C2006">
        <v>32</v>
      </c>
      <c r="D2006">
        <v>20</v>
      </c>
      <c r="E2006">
        <v>11</v>
      </c>
      <c r="F2006">
        <v>18</v>
      </c>
      <c r="G2006">
        <v>12</v>
      </c>
      <c r="H2006">
        <v>5</v>
      </c>
      <c r="I2006">
        <v>32</v>
      </c>
      <c r="J2006">
        <f t="shared" si="38"/>
        <v>-43.282835552356957</v>
      </c>
      <c r="K2006">
        <v>22.717164447643043</v>
      </c>
      <c r="L2006">
        <v>38.717164447643043</v>
      </c>
      <c r="M2006">
        <v>33.717164447643043</v>
      </c>
      <c r="N2006">
        <v>40.717164447643043</v>
      </c>
      <c r="O2006">
        <v>76.717164447643043</v>
      </c>
      <c r="P2006">
        <v>39.717164447643043</v>
      </c>
      <c r="Q2006">
        <v>54.717164447643043</v>
      </c>
      <c r="R2006">
        <v>37.717164447643043</v>
      </c>
      <c r="S2006">
        <v>-1.282835552356957</v>
      </c>
      <c r="T2006">
        <v>38.717164447643043</v>
      </c>
    </row>
    <row r="2007" spans="1:20" x14ac:dyDescent="0.3">
      <c r="A2007">
        <v>2006</v>
      </c>
      <c r="B2007" s="1">
        <v>44558</v>
      </c>
      <c r="C2007">
        <v>37</v>
      </c>
      <c r="D2007">
        <v>32</v>
      </c>
      <c r="E2007">
        <v>6</v>
      </c>
      <c r="F2007">
        <v>18</v>
      </c>
      <c r="G2007">
        <v>12</v>
      </c>
      <c r="H2007">
        <v>5</v>
      </c>
      <c r="I2007">
        <v>37</v>
      </c>
      <c r="J2007">
        <f t="shared" si="38"/>
        <v>-38.282835552356957</v>
      </c>
      <c r="K2007">
        <v>-43.282835552356957</v>
      </c>
      <c r="L2007">
        <v>22.717164447643043</v>
      </c>
      <c r="M2007">
        <v>38.717164447643043</v>
      </c>
      <c r="N2007">
        <v>33.717164447643043</v>
      </c>
      <c r="O2007">
        <v>40.717164447643043</v>
      </c>
      <c r="P2007">
        <v>76.717164447643043</v>
      </c>
      <c r="Q2007">
        <v>39.717164447643043</v>
      </c>
      <c r="R2007">
        <v>54.717164447643043</v>
      </c>
      <c r="S2007">
        <v>37.717164447643043</v>
      </c>
      <c r="T2007">
        <v>-1.282835552356957</v>
      </c>
    </row>
    <row r="2008" spans="1:20" x14ac:dyDescent="0.3">
      <c r="A2008">
        <v>2007</v>
      </c>
      <c r="B2008" s="1">
        <v>44559</v>
      </c>
      <c r="C2008">
        <v>57</v>
      </c>
      <c r="D2008">
        <v>41</v>
      </c>
      <c r="E2008">
        <v>11</v>
      </c>
      <c r="F2008">
        <v>15</v>
      </c>
      <c r="G2008">
        <v>11</v>
      </c>
      <c r="H2008">
        <v>5</v>
      </c>
      <c r="I2008">
        <v>57</v>
      </c>
      <c r="J2008">
        <f t="shared" si="38"/>
        <v>-18.282835552356957</v>
      </c>
      <c r="K2008">
        <v>-38.282835552356957</v>
      </c>
      <c r="L2008">
        <v>-43.282835552356957</v>
      </c>
      <c r="M2008">
        <v>22.717164447643043</v>
      </c>
      <c r="N2008">
        <v>38.717164447643043</v>
      </c>
      <c r="O2008">
        <v>33.717164447643043</v>
      </c>
      <c r="P2008">
        <v>40.717164447643043</v>
      </c>
      <c r="Q2008">
        <v>76.717164447643043</v>
      </c>
      <c r="R2008">
        <v>39.717164447643043</v>
      </c>
      <c r="S2008">
        <v>54.717164447643043</v>
      </c>
      <c r="T2008">
        <v>37.717164447643043</v>
      </c>
    </row>
    <row r="2009" spans="1:20" x14ac:dyDescent="0.3">
      <c r="A2009">
        <v>2008</v>
      </c>
      <c r="B2009" s="1">
        <v>44560</v>
      </c>
      <c r="C2009">
        <v>73</v>
      </c>
      <c r="D2009">
        <v>54</v>
      </c>
      <c r="E2009">
        <v>7</v>
      </c>
      <c r="F2009">
        <v>18</v>
      </c>
      <c r="G2009">
        <v>11</v>
      </c>
      <c r="H2009">
        <v>7</v>
      </c>
      <c r="I2009">
        <v>73</v>
      </c>
      <c r="J2009">
        <f t="shared" si="38"/>
        <v>-2.282835552356957</v>
      </c>
      <c r="K2009">
        <v>-18.282835552356957</v>
      </c>
      <c r="L2009">
        <v>-38.282835552356957</v>
      </c>
      <c r="M2009">
        <v>-43.282835552356957</v>
      </c>
      <c r="N2009">
        <v>22.717164447643043</v>
      </c>
      <c r="O2009">
        <v>38.717164447643043</v>
      </c>
      <c r="P2009">
        <v>33.717164447643043</v>
      </c>
      <c r="Q2009">
        <v>40.717164447643043</v>
      </c>
      <c r="R2009">
        <v>76.717164447643043</v>
      </c>
      <c r="S2009">
        <v>39.717164447643043</v>
      </c>
      <c r="T2009">
        <v>54.717164447643043</v>
      </c>
    </row>
    <row r="2010" spans="1:20" x14ac:dyDescent="0.3">
      <c r="A2010">
        <v>2009</v>
      </c>
      <c r="B2010" s="1">
        <v>44561</v>
      </c>
      <c r="C2010">
        <v>102</v>
      </c>
      <c r="D2010">
        <v>65</v>
      </c>
      <c r="E2010">
        <v>7</v>
      </c>
      <c r="F2010">
        <v>16</v>
      </c>
      <c r="G2010">
        <v>13</v>
      </c>
      <c r="H2010">
        <v>6</v>
      </c>
      <c r="I2010">
        <v>102</v>
      </c>
      <c r="J2010">
        <f t="shared" si="38"/>
        <v>26.717164447643043</v>
      </c>
      <c r="K2010">
        <v>-2.282835552356957</v>
      </c>
      <c r="L2010">
        <v>-18.282835552356957</v>
      </c>
      <c r="M2010">
        <v>-38.282835552356957</v>
      </c>
      <c r="N2010">
        <v>-43.282835552356957</v>
      </c>
      <c r="O2010">
        <v>22.717164447643043</v>
      </c>
      <c r="P2010">
        <v>38.717164447643043</v>
      </c>
      <c r="Q2010">
        <v>33.717164447643043</v>
      </c>
      <c r="R2010">
        <v>40.717164447643043</v>
      </c>
      <c r="S2010">
        <v>76.717164447643043</v>
      </c>
      <c r="T2010">
        <v>39.717164447643043</v>
      </c>
    </row>
    <row r="2011" spans="1:20" x14ac:dyDescent="0.3">
      <c r="A2011">
        <v>2010</v>
      </c>
      <c r="B2011" s="1">
        <v>44562</v>
      </c>
      <c r="C2011">
        <v>137</v>
      </c>
      <c r="D2011">
        <v>58</v>
      </c>
      <c r="E2011">
        <v>14</v>
      </c>
      <c r="F2011">
        <v>25</v>
      </c>
      <c r="G2011">
        <v>12</v>
      </c>
      <c r="H2011">
        <v>9</v>
      </c>
      <c r="I2011">
        <v>137</v>
      </c>
      <c r="J2011">
        <f t="shared" si="38"/>
        <v>61.717164447643043</v>
      </c>
      <c r="K2011">
        <v>26.717164447643043</v>
      </c>
      <c r="L2011">
        <v>-2.282835552356957</v>
      </c>
      <c r="M2011">
        <v>-18.282835552356957</v>
      </c>
      <c r="N2011">
        <v>-38.282835552356957</v>
      </c>
      <c r="O2011">
        <v>-43.282835552356957</v>
      </c>
      <c r="P2011">
        <v>22.717164447643043</v>
      </c>
      <c r="Q2011">
        <v>38.717164447643043</v>
      </c>
      <c r="R2011">
        <v>33.717164447643043</v>
      </c>
      <c r="S2011">
        <v>40.717164447643043</v>
      </c>
      <c r="T2011">
        <v>76.717164447643043</v>
      </c>
    </row>
    <row r="2012" spans="1:20" x14ac:dyDescent="0.3">
      <c r="A2012">
        <v>2011</v>
      </c>
      <c r="B2012" s="1">
        <v>44563</v>
      </c>
      <c r="C2012">
        <v>103</v>
      </c>
      <c r="D2012">
        <v>95</v>
      </c>
      <c r="E2012">
        <v>8</v>
      </c>
      <c r="F2012">
        <v>35</v>
      </c>
      <c r="G2012">
        <v>12</v>
      </c>
      <c r="H2012">
        <v>11</v>
      </c>
      <c r="I2012">
        <v>103</v>
      </c>
      <c r="J2012">
        <f t="shared" si="38"/>
        <v>27.717164447643043</v>
      </c>
      <c r="K2012">
        <v>61.717164447643043</v>
      </c>
      <c r="L2012">
        <v>26.717164447643043</v>
      </c>
      <c r="M2012">
        <v>-2.282835552356957</v>
      </c>
      <c r="N2012">
        <v>-18.282835552356957</v>
      </c>
      <c r="O2012">
        <v>-38.282835552356957</v>
      </c>
      <c r="P2012">
        <v>-43.282835552356957</v>
      </c>
      <c r="Q2012">
        <v>22.717164447643043</v>
      </c>
      <c r="R2012">
        <v>38.717164447643043</v>
      </c>
      <c r="S2012">
        <v>33.717164447643043</v>
      </c>
      <c r="T2012">
        <v>40.717164447643043</v>
      </c>
    </row>
    <row r="2013" spans="1:20" x14ac:dyDescent="0.3">
      <c r="A2013">
        <v>2012</v>
      </c>
      <c r="B2013" s="1">
        <v>44564</v>
      </c>
      <c r="C2013">
        <v>179</v>
      </c>
      <c r="D2013">
        <v>98</v>
      </c>
      <c r="E2013">
        <v>13</v>
      </c>
      <c r="F2013">
        <v>42</v>
      </c>
      <c r="G2013">
        <v>12</v>
      </c>
      <c r="H2013">
        <v>14</v>
      </c>
      <c r="I2013">
        <v>179</v>
      </c>
      <c r="J2013">
        <f t="shared" si="38"/>
        <v>103.71716444764304</v>
      </c>
      <c r="K2013">
        <v>27.717164447643043</v>
      </c>
      <c r="L2013">
        <v>61.717164447643043</v>
      </c>
      <c r="M2013">
        <v>26.717164447643043</v>
      </c>
      <c r="N2013">
        <v>-2.282835552356957</v>
      </c>
      <c r="O2013">
        <v>-18.282835552356957</v>
      </c>
      <c r="P2013">
        <v>-38.282835552356957</v>
      </c>
      <c r="Q2013">
        <v>-43.282835552356957</v>
      </c>
      <c r="R2013">
        <v>22.717164447643043</v>
      </c>
      <c r="S2013">
        <v>38.717164447643043</v>
      </c>
      <c r="T2013">
        <v>33.717164447643043</v>
      </c>
    </row>
    <row r="2014" spans="1:20" x14ac:dyDescent="0.3">
      <c r="A2014">
        <v>2013</v>
      </c>
      <c r="B2014" s="1">
        <v>44565</v>
      </c>
      <c r="C2014">
        <v>174</v>
      </c>
      <c r="D2014">
        <v>58</v>
      </c>
      <c r="E2014">
        <v>8</v>
      </c>
      <c r="F2014">
        <v>34</v>
      </c>
      <c r="G2014">
        <v>12</v>
      </c>
      <c r="H2014">
        <v>10</v>
      </c>
      <c r="I2014">
        <v>174</v>
      </c>
      <c r="J2014">
        <f t="shared" si="38"/>
        <v>98.717164447643043</v>
      </c>
      <c r="K2014">
        <v>103.71716444764304</v>
      </c>
      <c r="L2014">
        <v>27.717164447643043</v>
      </c>
      <c r="M2014">
        <v>61.717164447643043</v>
      </c>
      <c r="N2014">
        <v>26.717164447643043</v>
      </c>
      <c r="O2014">
        <v>-2.282835552356957</v>
      </c>
      <c r="P2014">
        <v>-18.282835552356957</v>
      </c>
      <c r="Q2014">
        <v>-38.282835552356957</v>
      </c>
      <c r="R2014">
        <v>-43.282835552356957</v>
      </c>
      <c r="S2014">
        <v>22.717164447643043</v>
      </c>
      <c r="T2014">
        <v>38.717164447643043</v>
      </c>
    </row>
    <row r="2015" spans="1:20" x14ac:dyDescent="0.3">
      <c r="A2015">
        <v>2014</v>
      </c>
      <c r="B2015" s="1">
        <v>44566</v>
      </c>
      <c r="C2015">
        <v>102</v>
      </c>
      <c r="D2015">
        <v>45</v>
      </c>
      <c r="E2015">
        <v>8</v>
      </c>
      <c r="F2015">
        <v>27</v>
      </c>
      <c r="G2015">
        <v>12</v>
      </c>
      <c r="H2015">
        <v>8</v>
      </c>
      <c r="I2015">
        <v>102</v>
      </c>
      <c r="J2015">
        <f t="shared" si="38"/>
        <v>26.717164447643043</v>
      </c>
      <c r="K2015">
        <v>98.717164447643043</v>
      </c>
      <c r="L2015">
        <v>103.71716444764304</v>
      </c>
      <c r="M2015">
        <v>27.717164447643043</v>
      </c>
      <c r="N2015">
        <v>61.717164447643043</v>
      </c>
      <c r="O2015">
        <v>26.717164447643043</v>
      </c>
      <c r="P2015">
        <v>-2.282835552356957</v>
      </c>
      <c r="Q2015">
        <v>-18.282835552356957</v>
      </c>
      <c r="R2015">
        <v>-38.282835552356957</v>
      </c>
      <c r="S2015">
        <v>-43.282835552356957</v>
      </c>
      <c r="T2015">
        <v>22.717164447643043</v>
      </c>
    </row>
    <row r="2016" spans="1:20" x14ac:dyDescent="0.3">
      <c r="A2016">
        <v>2015</v>
      </c>
      <c r="B2016" s="1">
        <v>44567</v>
      </c>
      <c r="C2016">
        <v>74</v>
      </c>
      <c r="D2016">
        <v>51</v>
      </c>
      <c r="E2016">
        <v>12</v>
      </c>
      <c r="F2016">
        <v>33</v>
      </c>
      <c r="G2016">
        <v>13</v>
      </c>
      <c r="H2016">
        <v>8</v>
      </c>
      <c r="I2016">
        <v>74</v>
      </c>
      <c r="J2016">
        <f t="shared" si="38"/>
        <v>-1.282835552356957</v>
      </c>
      <c r="K2016">
        <v>26.717164447643043</v>
      </c>
      <c r="L2016">
        <v>98.717164447643043</v>
      </c>
      <c r="M2016">
        <v>103.71716444764304</v>
      </c>
      <c r="N2016">
        <v>27.717164447643043</v>
      </c>
      <c r="O2016">
        <v>61.717164447643043</v>
      </c>
      <c r="P2016">
        <v>26.717164447643043</v>
      </c>
      <c r="Q2016">
        <v>-2.282835552356957</v>
      </c>
      <c r="R2016">
        <v>-18.282835552356957</v>
      </c>
      <c r="S2016">
        <v>-38.282835552356957</v>
      </c>
      <c r="T2016">
        <v>-43.282835552356957</v>
      </c>
    </row>
    <row r="2017" spans="1:20" x14ac:dyDescent="0.3">
      <c r="A2017">
        <v>2016</v>
      </c>
      <c r="B2017" s="1">
        <v>44568</v>
      </c>
      <c r="C2017">
        <v>87</v>
      </c>
      <c r="D2017">
        <v>55</v>
      </c>
      <c r="E2017">
        <v>11</v>
      </c>
      <c r="F2017">
        <v>31</v>
      </c>
      <c r="G2017">
        <v>14</v>
      </c>
      <c r="H2017">
        <v>8</v>
      </c>
      <c r="I2017">
        <v>87</v>
      </c>
      <c r="J2017">
        <f t="shared" si="38"/>
        <v>11.717164447643043</v>
      </c>
      <c r="K2017">
        <v>-1.282835552356957</v>
      </c>
      <c r="L2017">
        <v>26.717164447643043</v>
      </c>
      <c r="M2017">
        <v>98.717164447643043</v>
      </c>
      <c r="N2017">
        <v>103.71716444764304</v>
      </c>
      <c r="O2017">
        <v>27.717164447643043</v>
      </c>
      <c r="P2017">
        <v>61.717164447643043</v>
      </c>
      <c r="Q2017">
        <v>26.717164447643043</v>
      </c>
      <c r="R2017">
        <v>-2.282835552356957</v>
      </c>
      <c r="S2017">
        <v>-18.282835552356957</v>
      </c>
      <c r="T2017">
        <v>-38.282835552356957</v>
      </c>
    </row>
    <row r="2018" spans="1:20" x14ac:dyDescent="0.3">
      <c r="A2018">
        <v>2017</v>
      </c>
      <c r="B2018" s="1">
        <v>44569</v>
      </c>
      <c r="C2018">
        <v>102</v>
      </c>
      <c r="D2018">
        <v>48</v>
      </c>
      <c r="E2018">
        <v>5</v>
      </c>
      <c r="F2018">
        <v>15</v>
      </c>
      <c r="G2018">
        <v>12</v>
      </c>
      <c r="H2018">
        <v>6</v>
      </c>
      <c r="I2018">
        <v>102</v>
      </c>
      <c r="J2018">
        <f t="shared" si="38"/>
        <v>26.717164447643043</v>
      </c>
      <c r="K2018">
        <v>11.717164447643043</v>
      </c>
      <c r="L2018">
        <v>-1.282835552356957</v>
      </c>
      <c r="M2018">
        <v>26.717164447643043</v>
      </c>
      <c r="N2018">
        <v>98.717164447643043</v>
      </c>
      <c r="O2018">
        <v>103.71716444764304</v>
      </c>
      <c r="P2018">
        <v>27.717164447643043</v>
      </c>
      <c r="Q2018">
        <v>61.717164447643043</v>
      </c>
      <c r="R2018">
        <v>26.717164447643043</v>
      </c>
      <c r="S2018">
        <v>-2.282835552356957</v>
      </c>
      <c r="T2018">
        <v>-18.282835552356957</v>
      </c>
    </row>
    <row r="2019" spans="1:20" x14ac:dyDescent="0.3">
      <c r="A2019">
        <v>2018</v>
      </c>
      <c r="B2019" s="1">
        <v>44570</v>
      </c>
      <c r="C2019">
        <v>90</v>
      </c>
      <c r="D2019">
        <v>41</v>
      </c>
      <c r="E2019">
        <v>4</v>
      </c>
      <c r="F2019">
        <v>13</v>
      </c>
      <c r="G2019">
        <v>11</v>
      </c>
      <c r="H2019">
        <v>7</v>
      </c>
      <c r="I2019">
        <v>90</v>
      </c>
      <c r="J2019">
        <f t="shared" si="38"/>
        <v>14.717164447643043</v>
      </c>
      <c r="K2019">
        <v>26.717164447643043</v>
      </c>
      <c r="L2019">
        <v>11.717164447643043</v>
      </c>
      <c r="M2019">
        <v>-1.282835552356957</v>
      </c>
      <c r="N2019">
        <v>26.717164447643043</v>
      </c>
      <c r="O2019">
        <v>98.717164447643043</v>
      </c>
      <c r="P2019">
        <v>103.71716444764304</v>
      </c>
      <c r="Q2019">
        <v>27.717164447643043</v>
      </c>
      <c r="R2019">
        <v>61.717164447643043</v>
      </c>
      <c r="S2019">
        <v>26.717164447643043</v>
      </c>
      <c r="T2019">
        <v>-2.282835552356957</v>
      </c>
    </row>
    <row r="2020" spans="1:20" x14ac:dyDescent="0.3">
      <c r="A2020">
        <v>2019</v>
      </c>
      <c r="B2020" s="1">
        <v>44571</v>
      </c>
      <c r="C2020">
        <v>80</v>
      </c>
      <c r="D2020">
        <v>41</v>
      </c>
      <c r="E2020">
        <v>12</v>
      </c>
      <c r="F2020">
        <v>23</v>
      </c>
      <c r="G2020">
        <v>12</v>
      </c>
      <c r="H2020">
        <v>8</v>
      </c>
      <c r="I2020">
        <v>80</v>
      </c>
      <c r="J2020">
        <f t="shared" si="38"/>
        <v>4.717164447643043</v>
      </c>
      <c r="K2020">
        <v>14.717164447643043</v>
      </c>
      <c r="L2020">
        <v>26.717164447643043</v>
      </c>
      <c r="M2020">
        <v>11.717164447643043</v>
      </c>
      <c r="N2020">
        <v>-1.282835552356957</v>
      </c>
      <c r="O2020">
        <v>26.717164447643043</v>
      </c>
      <c r="P2020">
        <v>98.717164447643043</v>
      </c>
      <c r="Q2020">
        <v>103.71716444764304</v>
      </c>
      <c r="R2020">
        <v>27.717164447643043</v>
      </c>
      <c r="S2020">
        <v>61.717164447643043</v>
      </c>
      <c r="T2020">
        <v>26.717164447643043</v>
      </c>
    </row>
    <row r="2021" spans="1:20" x14ac:dyDescent="0.3">
      <c r="A2021">
        <v>2020</v>
      </c>
      <c r="B2021" s="1">
        <v>44572</v>
      </c>
      <c r="C2021">
        <v>71</v>
      </c>
      <c r="D2021">
        <v>62</v>
      </c>
      <c r="E2021">
        <v>4</v>
      </c>
      <c r="F2021">
        <v>38</v>
      </c>
      <c r="G2021">
        <v>16</v>
      </c>
      <c r="H2021">
        <v>13</v>
      </c>
      <c r="I2021">
        <v>71</v>
      </c>
      <c r="J2021">
        <f t="shared" si="38"/>
        <v>-4.282835552356957</v>
      </c>
      <c r="K2021">
        <v>4.717164447643043</v>
      </c>
      <c r="L2021">
        <v>14.717164447643043</v>
      </c>
      <c r="M2021">
        <v>26.717164447643043</v>
      </c>
      <c r="N2021">
        <v>11.717164447643043</v>
      </c>
      <c r="O2021">
        <v>-1.282835552356957</v>
      </c>
      <c r="P2021">
        <v>26.717164447643043</v>
      </c>
      <c r="Q2021">
        <v>98.717164447643043</v>
      </c>
      <c r="R2021">
        <v>103.71716444764304</v>
      </c>
      <c r="S2021">
        <v>27.717164447643043</v>
      </c>
      <c r="T2021">
        <v>61.717164447643043</v>
      </c>
    </row>
    <row r="2022" spans="1:20" x14ac:dyDescent="0.3">
      <c r="A2022">
        <v>2021</v>
      </c>
      <c r="B2022" s="1">
        <v>44573</v>
      </c>
      <c r="C2022">
        <v>119</v>
      </c>
      <c r="D2022">
        <v>58</v>
      </c>
      <c r="E2022">
        <v>6</v>
      </c>
      <c r="F2022">
        <v>23</v>
      </c>
      <c r="G2022">
        <v>13</v>
      </c>
      <c r="H2022">
        <v>7</v>
      </c>
      <c r="I2022">
        <v>119</v>
      </c>
      <c r="J2022">
        <f t="shared" si="38"/>
        <v>43.717164447643043</v>
      </c>
      <c r="K2022">
        <v>-4.282835552356957</v>
      </c>
      <c r="L2022">
        <v>4.717164447643043</v>
      </c>
      <c r="M2022">
        <v>14.717164447643043</v>
      </c>
      <c r="N2022">
        <v>26.717164447643043</v>
      </c>
      <c r="O2022">
        <v>11.717164447643043</v>
      </c>
      <c r="P2022">
        <v>-1.282835552356957</v>
      </c>
      <c r="Q2022">
        <v>26.717164447643043</v>
      </c>
      <c r="R2022">
        <v>98.717164447643043</v>
      </c>
      <c r="S2022">
        <v>103.71716444764304</v>
      </c>
      <c r="T2022">
        <v>27.717164447643043</v>
      </c>
    </row>
    <row r="2023" spans="1:20" x14ac:dyDescent="0.3">
      <c r="A2023">
        <v>2022</v>
      </c>
      <c r="B2023" s="1">
        <v>44574</v>
      </c>
      <c r="C2023">
        <v>116</v>
      </c>
      <c r="D2023">
        <v>74</v>
      </c>
      <c r="E2023">
        <v>3</v>
      </c>
      <c r="F2023">
        <v>37</v>
      </c>
      <c r="G2023">
        <v>16</v>
      </c>
      <c r="H2023">
        <v>13</v>
      </c>
      <c r="I2023">
        <v>116</v>
      </c>
      <c r="J2023">
        <f t="shared" si="38"/>
        <v>40.717164447643043</v>
      </c>
      <c r="K2023">
        <v>43.717164447643043</v>
      </c>
      <c r="L2023">
        <v>-4.282835552356957</v>
      </c>
      <c r="M2023">
        <v>4.717164447643043</v>
      </c>
      <c r="N2023">
        <v>14.717164447643043</v>
      </c>
      <c r="O2023">
        <v>26.717164447643043</v>
      </c>
      <c r="P2023">
        <v>11.717164447643043</v>
      </c>
      <c r="Q2023">
        <v>-1.282835552356957</v>
      </c>
      <c r="R2023">
        <v>26.717164447643043</v>
      </c>
      <c r="S2023">
        <v>98.717164447643043</v>
      </c>
      <c r="T2023">
        <v>103.71716444764304</v>
      </c>
    </row>
    <row r="2024" spans="1:20" x14ac:dyDescent="0.3">
      <c r="A2024">
        <v>2023</v>
      </c>
      <c r="B2024" s="1">
        <v>44575</v>
      </c>
      <c r="C2024">
        <v>153</v>
      </c>
      <c r="D2024">
        <v>69</v>
      </c>
      <c r="E2024">
        <v>5</v>
      </c>
      <c r="F2024">
        <v>33</v>
      </c>
      <c r="G2024">
        <v>12</v>
      </c>
      <c r="H2024">
        <v>11</v>
      </c>
      <c r="I2024">
        <v>153</v>
      </c>
      <c r="J2024">
        <f t="shared" si="38"/>
        <v>77.717164447643043</v>
      </c>
      <c r="K2024">
        <v>40.717164447643043</v>
      </c>
      <c r="L2024">
        <v>43.717164447643043</v>
      </c>
      <c r="M2024">
        <v>-4.282835552356957</v>
      </c>
      <c r="N2024">
        <v>4.717164447643043</v>
      </c>
      <c r="O2024">
        <v>14.717164447643043</v>
      </c>
      <c r="P2024">
        <v>26.717164447643043</v>
      </c>
      <c r="Q2024">
        <v>11.717164447643043</v>
      </c>
      <c r="R2024">
        <v>-1.282835552356957</v>
      </c>
      <c r="S2024">
        <v>26.717164447643043</v>
      </c>
      <c r="T2024">
        <v>98.717164447643043</v>
      </c>
    </row>
    <row r="2025" spans="1:20" x14ac:dyDescent="0.3">
      <c r="A2025">
        <v>2024</v>
      </c>
      <c r="B2025" s="1">
        <v>44576</v>
      </c>
      <c r="C2025">
        <v>144</v>
      </c>
      <c r="D2025">
        <v>61</v>
      </c>
      <c r="E2025">
        <v>6</v>
      </c>
      <c r="F2025">
        <v>28</v>
      </c>
      <c r="G2025">
        <v>12</v>
      </c>
      <c r="H2025">
        <v>11</v>
      </c>
      <c r="I2025">
        <v>144</v>
      </c>
      <c r="J2025">
        <f t="shared" si="38"/>
        <v>68.717164447643043</v>
      </c>
      <c r="K2025">
        <v>77.717164447643043</v>
      </c>
      <c r="L2025">
        <v>40.717164447643043</v>
      </c>
      <c r="M2025">
        <v>43.717164447643043</v>
      </c>
      <c r="N2025">
        <v>-4.282835552356957</v>
      </c>
      <c r="O2025">
        <v>4.717164447643043</v>
      </c>
      <c r="P2025">
        <v>14.717164447643043</v>
      </c>
      <c r="Q2025">
        <v>26.717164447643043</v>
      </c>
      <c r="R2025">
        <v>11.717164447643043</v>
      </c>
      <c r="S2025">
        <v>-1.282835552356957</v>
      </c>
      <c r="T2025">
        <v>26.717164447643043</v>
      </c>
    </row>
    <row r="2026" spans="1:20" x14ac:dyDescent="0.3">
      <c r="A2026">
        <v>2025</v>
      </c>
      <c r="B2026" s="1">
        <v>44577</v>
      </c>
      <c r="C2026">
        <v>124</v>
      </c>
      <c r="D2026">
        <v>18</v>
      </c>
      <c r="E2026">
        <v>6</v>
      </c>
      <c r="F2026">
        <v>12</v>
      </c>
      <c r="G2026">
        <v>11</v>
      </c>
      <c r="H2026">
        <v>5</v>
      </c>
      <c r="I2026">
        <v>124</v>
      </c>
      <c r="J2026">
        <f t="shared" si="38"/>
        <v>48.717164447643043</v>
      </c>
      <c r="K2026">
        <v>68.717164447643043</v>
      </c>
      <c r="L2026">
        <v>77.717164447643043</v>
      </c>
      <c r="M2026">
        <v>40.717164447643043</v>
      </c>
      <c r="N2026">
        <v>43.717164447643043</v>
      </c>
      <c r="O2026">
        <v>-4.282835552356957</v>
      </c>
      <c r="P2026">
        <v>4.717164447643043</v>
      </c>
      <c r="Q2026">
        <v>14.717164447643043</v>
      </c>
      <c r="R2026">
        <v>26.717164447643043</v>
      </c>
      <c r="S2026">
        <v>11.717164447643043</v>
      </c>
      <c r="T2026">
        <v>-1.282835552356957</v>
      </c>
    </row>
    <row r="2027" spans="1:20" x14ac:dyDescent="0.3">
      <c r="A2027">
        <v>2026</v>
      </c>
      <c r="B2027" s="1">
        <v>44578</v>
      </c>
      <c r="C2027">
        <v>33</v>
      </c>
      <c r="D2027">
        <v>45</v>
      </c>
      <c r="E2027">
        <v>19</v>
      </c>
      <c r="F2027">
        <v>26</v>
      </c>
      <c r="G2027">
        <v>13</v>
      </c>
      <c r="H2027">
        <v>9</v>
      </c>
      <c r="I2027">
        <v>45</v>
      </c>
      <c r="J2027">
        <f t="shared" si="38"/>
        <v>-30.282835552356957</v>
      </c>
      <c r="K2027">
        <v>48.717164447643043</v>
      </c>
      <c r="L2027">
        <v>68.717164447643043</v>
      </c>
      <c r="M2027">
        <v>77.717164447643043</v>
      </c>
      <c r="N2027">
        <v>40.717164447643043</v>
      </c>
      <c r="O2027">
        <v>43.717164447643043</v>
      </c>
      <c r="P2027">
        <v>-4.282835552356957</v>
      </c>
      <c r="Q2027">
        <v>4.717164447643043</v>
      </c>
      <c r="R2027">
        <v>14.717164447643043</v>
      </c>
      <c r="S2027">
        <v>26.717164447643043</v>
      </c>
      <c r="T2027">
        <v>11.717164447643043</v>
      </c>
    </row>
    <row r="2028" spans="1:20" x14ac:dyDescent="0.3">
      <c r="A2028">
        <v>2027</v>
      </c>
      <c r="B2028" s="1">
        <v>44579</v>
      </c>
      <c r="C2028">
        <v>78</v>
      </c>
      <c r="D2028">
        <v>53</v>
      </c>
      <c r="E2028">
        <v>17</v>
      </c>
      <c r="F2028">
        <v>29</v>
      </c>
      <c r="G2028">
        <v>14</v>
      </c>
      <c r="H2028">
        <v>8</v>
      </c>
      <c r="I2028">
        <v>78</v>
      </c>
      <c r="J2028">
        <f t="shared" si="38"/>
        <v>2.717164447643043</v>
      </c>
      <c r="K2028">
        <v>-30.282835552356957</v>
      </c>
      <c r="L2028">
        <v>48.717164447643043</v>
      </c>
      <c r="M2028">
        <v>68.717164447643043</v>
      </c>
      <c r="N2028">
        <v>77.717164447643043</v>
      </c>
      <c r="O2028">
        <v>40.717164447643043</v>
      </c>
      <c r="P2028">
        <v>43.717164447643043</v>
      </c>
      <c r="Q2028">
        <v>-4.282835552356957</v>
      </c>
      <c r="R2028">
        <v>4.717164447643043</v>
      </c>
      <c r="S2028">
        <v>14.717164447643043</v>
      </c>
      <c r="T2028">
        <v>26.717164447643043</v>
      </c>
    </row>
    <row r="2029" spans="1:20" x14ac:dyDescent="0.3">
      <c r="A2029">
        <v>2028</v>
      </c>
      <c r="B2029" s="1">
        <v>44580</v>
      </c>
      <c r="C2029">
        <v>97</v>
      </c>
      <c r="D2029">
        <v>57</v>
      </c>
      <c r="E2029">
        <v>7</v>
      </c>
      <c r="F2029">
        <v>36</v>
      </c>
      <c r="G2029">
        <v>13</v>
      </c>
      <c r="H2029">
        <v>11</v>
      </c>
      <c r="I2029">
        <v>97</v>
      </c>
      <c r="J2029">
        <f t="shared" si="38"/>
        <v>21.717164447643043</v>
      </c>
      <c r="K2029">
        <v>2.717164447643043</v>
      </c>
      <c r="L2029">
        <v>-30.282835552356957</v>
      </c>
      <c r="M2029">
        <v>48.717164447643043</v>
      </c>
      <c r="N2029">
        <v>68.717164447643043</v>
      </c>
      <c r="O2029">
        <v>77.717164447643043</v>
      </c>
      <c r="P2029">
        <v>40.717164447643043</v>
      </c>
      <c r="Q2029">
        <v>43.717164447643043</v>
      </c>
      <c r="R2029">
        <v>-4.282835552356957</v>
      </c>
      <c r="S2029">
        <v>4.717164447643043</v>
      </c>
      <c r="T2029">
        <v>14.717164447643043</v>
      </c>
    </row>
    <row r="2030" spans="1:20" x14ac:dyDescent="0.3">
      <c r="A2030">
        <v>2029</v>
      </c>
      <c r="B2030" s="1">
        <v>44581</v>
      </c>
      <c r="C2030">
        <v>114</v>
      </c>
      <c r="D2030">
        <v>62</v>
      </c>
      <c r="E2030">
        <v>3</v>
      </c>
      <c r="F2030">
        <v>34</v>
      </c>
      <c r="G2030">
        <v>15</v>
      </c>
      <c r="H2030">
        <v>10</v>
      </c>
      <c r="I2030">
        <v>114</v>
      </c>
      <c r="J2030">
        <f t="shared" si="38"/>
        <v>38.717164447643043</v>
      </c>
      <c r="K2030">
        <v>21.717164447643043</v>
      </c>
      <c r="L2030">
        <v>2.717164447643043</v>
      </c>
      <c r="M2030">
        <v>-30.282835552356957</v>
      </c>
      <c r="N2030">
        <v>48.717164447643043</v>
      </c>
      <c r="O2030">
        <v>68.717164447643043</v>
      </c>
      <c r="P2030">
        <v>77.717164447643043</v>
      </c>
      <c r="Q2030">
        <v>40.717164447643043</v>
      </c>
      <c r="R2030">
        <v>43.717164447643043</v>
      </c>
      <c r="S2030">
        <v>-4.282835552356957</v>
      </c>
      <c r="T2030">
        <v>4.717164447643043</v>
      </c>
    </row>
    <row r="2031" spans="1:20" x14ac:dyDescent="0.3">
      <c r="A2031">
        <v>2030</v>
      </c>
      <c r="B2031" s="1">
        <v>44582</v>
      </c>
      <c r="C2031">
        <v>131</v>
      </c>
      <c r="D2031">
        <v>56</v>
      </c>
      <c r="E2031">
        <v>4</v>
      </c>
      <c r="F2031">
        <v>30</v>
      </c>
      <c r="G2031">
        <v>12</v>
      </c>
      <c r="H2031">
        <v>12</v>
      </c>
      <c r="I2031">
        <v>131</v>
      </c>
      <c r="J2031">
        <f t="shared" si="38"/>
        <v>55.717164447643043</v>
      </c>
      <c r="K2031">
        <v>38.717164447643043</v>
      </c>
      <c r="L2031">
        <v>21.717164447643043</v>
      </c>
      <c r="M2031">
        <v>2.717164447643043</v>
      </c>
      <c r="N2031">
        <v>-30.282835552356957</v>
      </c>
      <c r="O2031">
        <v>48.717164447643043</v>
      </c>
      <c r="P2031">
        <v>68.717164447643043</v>
      </c>
      <c r="Q2031">
        <v>77.717164447643043</v>
      </c>
      <c r="R2031">
        <v>40.717164447643043</v>
      </c>
      <c r="S2031">
        <v>43.717164447643043</v>
      </c>
      <c r="T2031">
        <v>-4.282835552356957</v>
      </c>
    </row>
    <row r="2032" spans="1:20" x14ac:dyDescent="0.3">
      <c r="A2032">
        <v>2031</v>
      </c>
      <c r="B2032" s="1">
        <v>44583</v>
      </c>
      <c r="C2032">
        <v>112</v>
      </c>
      <c r="D2032">
        <v>54</v>
      </c>
      <c r="E2032">
        <v>7</v>
      </c>
      <c r="F2032">
        <v>28</v>
      </c>
      <c r="G2032">
        <v>12</v>
      </c>
      <c r="H2032">
        <v>11</v>
      </c>
      <c r="I2032">
        <v>112</v>
      </c>
      <c r="J2032">
        <f t="shared" si="38"/>
        <v>36.717164447643043</v>
      </c>
      <c r="K2032">
        <v>55.717164447643043</v>
      </c>
      <c r="L2032">
        <v>38.717164447643043</v>
      </c>
      <c r="M2032">
        <v>21.717164447643043</v>
      </c>
      <c r="N2032">
        <v>2.717164447643043</v>
      </c>
      <c r="O2032">
        <v>-30.282835552356957</v>
      </c>
      <c r="P2032">
        <v>48.717164447643043</v>
      </c>
      <c r="Q2032">
        <v>68.717164447643043</v>
      </c>
      <c r="R2032">
        <v>77.717164447643043</v>
      </c>
      <c r="S2032">
        <v>40.717164447643043</v>
      </c>
      <c r="T2032">
        <v>43.717164447643043</v>
      </c>
    </row>
    <row r="2033" spans="1:20" x14ac:dyDescent="0.3">
      <c r="A2033">
        <v>2032</v>
      </c>
      <c r="B2033" s="1">
        <v>44584</v>
      </c>
      <c r="C2033">
        <v>102</v>
      </c>
      <c r="D2033">
        <v>34</v>
      </c>
      <c r="E2033">
        <v>7</v>
      </c>
      <c r="F2033">
        <v>27</v>
      </c>
      <c r="G2033">
        <v>12</v>
      </c>
      <c r="H2033">
        <v>9</v>
      </c>
      <c r="I2033">
        <v>102</v>
      </c>
      <c r="J2033">
        <f t="shared" si="38"/>
        <v>26.717164447643043</v>
      </c>
      <c r="K2033">
        <v>36.717164447643043</v>
      </c>
      <c r="L2033">
        <v>55.717164447643043</v>
      </c>
      <c r="M2033">
        <v>38.717164447643043</v>
      </c>
      <c r="N2033">
        <v>21.717164447643043</v>
      </c>
      <c r="O2033">
        <v>2.717164447643043</v>
      </c>
      <c r="P2033">
        <v>-30.282835552356957</v>
      </c>
      <c r="Q2033">
        <v>48.717164447643043</v>
      </c>
      <c r="R2033">
        <v>68.717164447643043</v>
      </c>
      <c r="S2033">
        <v>77.717164447643043</v>
      </c>
      <c r="T2033">
        <v>40.717164447643043</v>
      </c>
    </row>
    <row r="2034" spans="1:20" x14ac:dyDescent="0.3">
      <c r="A2034">
        <v>2033</v>
      </c>
      <c r="B2034" s="1">
        <v>44585</v>
      </c>
      <c r="C2034">
        <v>59</v>
      </c>
      <c r="D2034">
        <v>29</v>
      </c>
      <c r="E2034">
        <v>7</v>
      </c>
      <c r="F2034">
        <v>22</v>
      </c>
      <c r="G2034">
        <v>11</v>
      </c>
      <c r="H2034">
        <v>9</v>
      </c>
      <c r="I2034">
        <v>59</v>
      </c>
      <c r="J2034">
        <f t="shared" si="38"/>
        <v>-16.282835552356957</v>
      </c>
      <c r="K2034">
        <v>26.717164447643043</v>
      </c>
      <c r="L2034">
        <v>36.717164447643043</v>
      </c>
      <c r="M2034">
        <v>55.717164447643043</v>
      </c>
      <c r="N2034">
        <v>38.717164447643043</v>
      </c>
      <c r="O2034">
        <v>21.717164447643043</v>
      </c>
      <c r="P2034">
        <v>2.717164447643043</v>
      </c>
      <c r="Q2034">
        <v>-30.282835552356957</v>
      </c>
      <c r="R2034">
        <v>48.717164447643043</v>
      </c>
      <c r="S2034">
        <v>68.717164447643043</v>
      </c>
      <c r="T2034">
        <v>77.717164447643043</v>
      </c>
    </row>
    <row r="2035" spans="1:20" x14ac:dyDescent="0.3">
      <c r="A2035">
        <v>2034</v>
      </c>
      <c r="B2035" s="1">
        <v>44586</v>
      </c>
      <c r="C2035">
        <v>54</v>
      </c>
      <c r="D2035">
        <v>27</v>
      </c>
      <c r="E2035">
        <v>7</v>
      </c>
      <c r="F2035">
        <v>24</v>
      </c>
      <c r="G2035">
        <v>11</v>
      </c>
      <c r="H2035">
        <v>9</v>
      </c>
      <c r="I2035">
        <v>54</v>
      </c>
      <c r="J2035">
        <f t="shared" si="38"/>
        <v>-21.282835552356957</v>
      </c>
      <c r="K2035">
        <v>-16.282835552356957</v>
      </c>
      <c r="L2035">
        <v>26.717164447643043</v>
      </c>
      <c r="M2035">
        <v>36.717164447643043</v>
      </c>
      <c r="N2035">
        <v>55.717164447643043</v>
      </c>
      <c r="O2035">
        <v>38.717164447643043</v>
      </c>
      <c r="P2035">
        <v>21.717164447643043</v>
      </c>
      <c r="Q2035">
        <v>2.717164447643043</v>
      </c>
      <c r="R2035">
        <v>-30.282835552356957</v>
      </c>
      <c r="S2035">
        <v>48.717164447643043</v>
      </c>
      <c r="T2035">
        <v>68.717164447643043</v>
      </c>
    </row>
    <row r="2036" spans="1:20" x14ac:dyDescent="0.3">
      <c r="A2036">
        <v>2035</v>
      </c>
      <c r="B2036" s="1">
        <v>44587</v>
      </c>
      <c r="C2036">
        <v>49</v>
      </c>
      <c r="D2036">
        <v>26</v>
      </c>
      <c r="E2036">
        <v>8</v>
      </c>
      <c r="F2036">
        <v>21</v>
      </c>
      <c r="G2036">
        <v>11</v>
      </c>
      <c r="H2036">
        <v>7</v>
      </c>
      <c r="I2036">
        <v>49</v>
      </c>
      <c r="J2036">
        <f t="shared" si="38"/>
        <v>-26.282835552356957</v>
      </c>
      <c r="K2036">
        <v>-21.282835552356957</v>
      </c>
      <c r="L2036">
        <v>-16.282835552356957</v>
      </c>
      <c r="M2036">
        <v>26.717164447643043</v>
      </c>
      <c r="N2036">
        <v>36.717164447643043</v>
      </c>
      <c r="O2036">
        <v>55.717164447643043</v>
      </c>
      <c r="P2036">
        <v>38.717164447643043</v>
      </c>
      <c r="Q2036">
        <v>21.717164447643043</v>
      </c>
      <c r="R2036">
        <v>2.717164447643043</v>
      </c>
      <c r="S2036">
        <v>-30.282835552356957</v>
      </c>
      <c r="T2036">
        <v>48.717164447643043</v>
      </c>
    </row>
    <row r="2037" spans="1:20" x14ac:dyDescent="0.3">
      <c r="A2037">
        <v>2036</v>
      </c>
      <c r="B2037" s="1">
        <v>44588</v>
      </c>
      <c r="C2037">
        <v>47</v>
      </c>
      <c r="D2037">
        <v>28</v>
      </c>
      <c r="E2037">
        <v>10</v>
      </c>
      <c r="F2037">
        <v>21</v>
      </c>
      <c r="G2037">
        <v>11</v>
      </c>
      <c r="H2037">
        <v>6</v>
      </c>
      <c r="I2037">
        <v>47</v>
      </c>
      <c r="J2037">
        <f t="shared" si="38"/>
        <v>-28.282835552356957</v>
      </c>
      <c r="K2037">
        <v>-26.282835552356957</v>
      </c>
      <c r="L2037">
        <v>-21.282835552356957</v>
      </c>
      <c r="M2037">
        <v>-16.282835552356957</v>
      </c>
      <c r="N2037">
        <v>26.717164447643043</v>
      </c>
      <c r="O2037">
        <v>36.717164447643043</v>
      </c>
      <c r="P2037">
        <v>55.717164447643043</v>
      </c>
      <c r="Q2037">
        <v>38.717164447643043</v>
      </c>
      <c r="R2037">
        <v>21.717164447643043</v>
      </c>
      <c r="S2037">
        <v>2.717164447643043</v>
      </c>
      <c r="T2037">
        <v>-30.282835552356957</v>
      </c>
    </row>
    <row r="2038" spans="1:20" x14ac:dyDescent="0.3">
      <c r="A2038">
        <v>2037</v>
      </c>
      <c r="B2038" s="1">
        <v>44589</v>
      </c>
      <c r="C2038">
        <v>47</v>
      </c>
      <c r="D2038">
        <v>32</v>
      </c>
      <c r="E2038">
        <v>9</v>
      </c>
      <c r="F2038">
        <v>15</v>
      </c>
      <c r="G2038">
        <v>11</v>
      </c>
      <c r="H2038">
        <v>7</v>
      </c>
      <c r="I2038">
        <v>47</v>
      </c>
      <c r="J2038">
        <f t="shared" si="38"/>
        <v>-28.282835552356957</v>
      </c>
      <c r="K2038">
        <v>-28.282835552356957</v>
      </c>
      <c r="L2038">
        <v>-26.282835552356957</v>
      </c>
      <c r="M2038">
        <v>-21.282835552356957</v>
      </c>
      <c r="N2038">
        <v>-16.282835552356957</v>
      </c>
      <c r="O2038">
        <v>26.717164447643043</v>
      </c>
      <c r="P2038">
        <v>36.717164447643043</v>
      </c>
      <c r="Q2038">
        <v>55.717164447643043</v>
      </c>
      <c r="R2038">
        <v>38.717164447643043</v>
      </c>
      <c r="S2038">
        <v>21.717164447643043</v>
      </c>
      <c r="T2038">
        <v>2.717164447643043</v>
      </c>
    </row>
    <row r="2039" spans="1:20" x14ac:dyDescent="0.3">
      <c r="A2039">
        <v>2038</v>
      </c>
      <c r="B2039" s="1">
        <v>44590</v>
      </c>
      <c r="C2039">
        <v>59</v>
      </c>
      <c r="D2039">
        <v>27</v>
      </c>
      <c r="E2039">
        <v>10</v>
      </c>
      <c r="F2039">
        <v>12</v>
      </c>
      <c r="G2039">
        <v>11</v>
      </c>
      <c r="H2039">
        <v>7</v>
      </c>
      <c r="I2039">
        <v>59</v>
      </c>
      <c r="J2039">
        <f t="shared" si="38"/>
        <v>-16.282835552356957</v>
      </c>
      <c r="K2039">
        <v>-28.282835552356957</v>
      </c>
      <c r="L2039">
        <v>-28.282835552356957</v>
      </c>
      <c r="M2039">
        <v>-26.282835552356957</v>
      </c>
      <c r="N2039">
        <v>-21.282835552356957</v>
      </c>
      <c r="O2039">
        <v>-16.282835552356957</v>
      </c>
      <c r="P2039">
        <v>26.717164447643043</v>
      </c>
      <c r="Q2039">
        <v>36.717164447643043</v>
      </c>
      <c r="R2039">
        <v>55.717164447643043</v>
      </c>
      <c r="S2039">
        <v>38.717164447643043</v>
      </c>
      <c r="T2039">
        <v>21.717164447643043</v>
      </c>
    </row>
    <row r="2040" spans="1:20" x14ac:dyDescent="0.3">
      <c r="A2040">
        <v>2039</v>
      </c>
      <c r="B2040" s="1">
        <v>44591</v>
      </c>
      <c r="C2040">
        <v>51</v>
      </c>
      <c r="D2040">
        <v>20</v>
      </c>
      <c r="E2040">
        <v>12</v>
      </c>
      <c r="F2040">
        <v>8</v>
      </c>
      <c r="G2040">
        <v>11</v>
      </c>
      <c r="H2040">
        <v>5</v>
      </c>
      <c r="I2040">
        <v>51</v>
      </c>
      <c r="J2040">
        <f t="shared" si="38"/>
        <v>-24.282835552356957</v>
      </c>
      <c r="K2040">
        <v>-16.282835552356957</v>
      </c>
      <c r="L2040">
        <v>-28.282835552356957</v>
      </c>
      <c r="M2040">
        <v>-28.282835552356957</v>
      </c>
      <c r="N2040">
        <v>-26.282835552356957</v>
      </c>
      <c r="O2040">
        <v>-21.282835552356957</v>
      </c>
      <c r="P2040">
        <v>-16.282835552356957</v>
      </c>
      <c r="Q2040">
        <v>26.717164447643043</v>
      </c>
      <c r="R2040">
        <v>36.717164447643043</v>
      </c>
      <c r="S2040">
        <v>55.717164447643043</v>
      </c>
      <c r="T2040">
        <v>38.717164447643043</v>
      </c>
    </row>
    <row r="2041" spans="1:20" x14ac:dyDescent="0.3">
      <c r="A2041">
        <v>2040</v>
      </c>
      <c r="B2041" s="1">
        <v>44592</v>
      </c>
      <c r="C2041">
        <v>37</v>
      </c>
      <c r="D2041">
        <v>19</v>
      </c>
      <c r="E2041">
        <v>12</v>
      </c>
      <c r="F2041">
        <v>6</v>
      </c>
      <c r="G2041">
        <v>11</v>
      </c>
      <c r="H2041">
        <v>4</v>
      </c>
      <c r="I2041">
        <v>37</v>
      </c>
      <c r="J2041">
        <f t="shared" si="38"/>
        <v>-38.282835552356957</v>
      </c>
      <c r="K2041">
        <v>-24.282835552356957</v>
      </c>
      <c r="L2041">
        <v>-16.282835552356957</v>
      </c>
      <c r="M2041">
        <v>-28.282835552356957</v>
      </c>
      <c r="N2041">
        <v>-28.282835552356957</v>
      </c>
      <c r="O2041">
        <v>-26.282835552356957</v>
      </c>
      <c r="P2041">
        <v>-21.282835552356957</v>
      </c>
      <c r="Q2041">
        <v>-16.282835552356957</v>
      </c>
      <c r="R2041">
        <v>26.717164447643043</v>
      </c>
      <c r="S2041">
        <v>36.717164447643043</v>
      </c>
      <c r="T2041">
        <v>55.717164447643043</v>
      </c>
    </row>
    <row r="2042" spans="1:20" x14ac:dyDescent="0.3">
      <c r="A2042">
        <v>2041</v>
      </c>
      <c r="B2042" s="1">
        <v>44593</v>
      </c>
      <c r="C2042">
        <v>36</v>
      </c>
      <c r="D2042">
        <v>13</v>
      </c>
      <c r="E2042">
        <v>9</v>
      </c>
      <c r="F2042">
        <v>6</v>
      </c>
      <c r="G2042">
        <v>11</v>
      </c>
      <c r="H2042">
        <v>4</v>
      </c>
      <c r="I2042">
        <v>36</v>
      </c>
      <c r="J2042">
        <f t="shared" si="38"/>
        <v>-39.282835552356957</v>
      </c>
      <c r="K2042">
        <v>-38.282835552356957</v>
      </c>
      <c r="L2042">
        <v>-24.282835552356957</v>
      </c>
      <c r="M2042">
        <v>-16.282835552356957</v>
      </c>
      <c r="N2042">
        <v>-28.282835552356957</v>
      </c>
      <c r="O2042">
        <v>-28.282835552356957</v>
      </c>
      <c r="P2042">
        <v>-26.282835552356957</v>
      </c>
      <c r="Q2042">
        <v>-21.282835552356957</v>
      </c>
      <c r="R2042">
        <v>-16.282835552356957</v>
      </c>
      <c r="S2042">
        <v>26.717164447643043</v>
      </c>
      <c r="T2042">
        <v>36.717164447643043</v>
      </c>
    </row>
    <row r="2043" spans="1:20" x14ac:dyDescent="0.3">
      <c r="A2043">
        <v>2042</v>
      </c>
      <c r="B2043" s="1">
        <v>44594</v>
      </c>
      <c r="C2043">
        <v>25</v>
      </c>
      <c r="D2043">
        <v>18</v>
      </c>
      <c r="E2043">
        <v>14</v>
      </c>
      <c r="F2043">
        <v>8</v>
      </c>
      <c r="G2043">
        <v>11</v>
      </c>
      <c r="H2043">
        <v>4</v>
      </c>
      <c r="I2043">
        <v>25</v>
      </c>
      <c r="J2043">
        <f t="shared" si="38"/>
        <v>-50.282835552356957</v>
      </c>
      <c r="K2043">
        <v>-39.282835552356957</v>
      </c>
      <c r="L2043">
        <v>-38.282835552356957</v>
      </c>
      <c r="M2043">
        <v>-24.282835552356957</v>
      </c>
      <c r="N2043">
        <v>-16.282835552356957</v>
      </c>
      <c r="O2043">
        <v>-28.282835552356957</v>
      </c>
      <c r="P2043">
        <v>-28.282835552356957</v>
      </c>
      <c r="Q2043">
        <v>-26.282835552356957</v>
      </c>
      <c r="R2043">
        <v>-21.282835552356957</v>
      </c>
      <c r="S2043">
        <v>-16.282835552356957</v>
      </c>
      <c r="T2043">
        <v>26.717164447643043</v>
      </c>
    </row>
    <row r="2044" spans="1:20" x14ac:dyDescent="0.3">
      <c r="A2044">
        <v>2043</v>
      </c>
      <c r="B2044" s="1">
        <v>44595</v>
      </c>
      <c r="C2044">
        <v>33</v>
      </c>
      <c r="D2044">
        <v>31</v>
      </c>
      <c r="E2044">
        <v>16</v>
      </c>
      <c r="F2044">
        <v>11</v>
      </c>
      <c r="G2044">
        <v>11</v>
      </c>
      <c r="H2044">
        <v>5</v>
      </c>
      <c r="I2044">
        <v>33</v>
      </c>
      <c r="J2044">
        <f t="shared" si="38"/>
        <v>-42.282835552356957</v>
      </c>
      <c r="K2044">
        <v>-50.282835552356957</v>
      </c>
      <c r="L2044">
        <v>-39.282835552356957</v>
      </c>
      <c r="M2044">
        <v>-38.282835552356957</v>
      </c>
      <c r="N2044">
        <v>-24.282835552356957</v>
      </c>
      <c r="O2044">
        <v>-16.282835552356957</v>
      </c>
      <c r="P2044">
        <v>-28.282835552356957</v>
      </c>
      <c r="Q2044">
        <v>-28.282835552356957</v>
      </c>
      <c r="R2044">
        <v>-26.282835552356957</v>
      </c>
      <c r="S2044">
        <v>-21.282835552356957</v>
      </c>
      <c r="T2044">
        <v>-16.282835552356957</v>
      </c>
    </row>
    <row r="2045" spans="1:20" x14ac:dyDescent="0.3">
      <c r="A2045">
        <v>2044</v>
      </c>
      <c r="B2045" s="1">
        <v>44596</v>
      </c>
      <c r="C2045">
        <v>57</v>
      </c>
      <c r="D2045">
        <v>41</v>
      </c>
      <c r="E2045">
        <v>16</v>
      </c>
      <c r="F2045">
        <v>17</v>
      </c>
      <c r="G2045">
        <v>11</v>
      </c>
      <c r="H2045">
        <v>5</v>
      </c>
      <c r="I2045">
        <v>57</v>
      </c>
      <c r="J2045">
        <f t="shared" si="38"/>
        <v>-18.282835552356957</v>
      </c>
      <c r="K2045">
        <v>-42.282835552356957</v>
      </c>
      <c r="L2045">
        <v>-50.282835552356957</v>
      </c>
      <c r="M2045">
        <v>-39.282835552356957</v>
      </c>
      <c r="N2045">
        <v>-38.282835552356957</v>
      </c>
      <c r="O2045">
        <v>-24.282835552356957</v>
      </c>
      <c r="P2045">
        <v>-16.282835552356957</v>
      </c>
      <c r="Q2045">
        <v>-28.282835552356957</v>
      </c>
      <c r="R2045">
        <v>-28.282835552356957</v>
      </c>
      <c r="S2045">
        <v>-26.282835552356957</v>
      </c>
      <c r="T2045">
        <v>-21.282835552356957</v>
      </c>
    </row>
    <row r="2046" spans="1:20" x14ac:dyDescent="0.3">
      <c r="A2046">
        <v>2045</v>
      </c>
      <c r="B2046" s="1">
        <v>44597</v>
      </c>
      <c r="C2046">
        <v>79</v>
      </c>
      <c r="D2046">
        <v>51</v>
      </c>
      <c r="E2046">
        <v>13</v>
      </c>
      <c r="F2046">
        <v>18</v>
      </c>
      <c r="G2046">
        <v>11</v>
      </c>
      <c r="H2046">
        <v>7</v>
      </c>
      <c r="I2046">
        <v>79</v>
      </c>
      <c r="J2046">
        <f t="shared" si="38"/>
        <v>3.717164447643043</v>
      </c>
      <c r="K2046">
        <v>-18.282835552356957</v>
      </c>
      <c r="L2046">
        <v>-42.282835552356957</v>
      </c>
      <c r="M2046">
        <v>-50.282835552356957</v>
      </c>
      <c r="N2046">
        <v>-39.282835552356957</v>
      </c>
      <c r="O2046">
        <v>-38.282835552356957</v>
      </c>
      <c r="P2046">
        <v>-24.282835552356957</v>
      </c>
      <c r="Q2046">
        <v>-16.282835552356957</v>
      </c>
      <c r="R2046">
        <v>-28.282835552356957</v>
      </c>
      <c r="S2046">
        <v>-28.282835552356957</v>
      </c>
      <c r="T2046">
        <v>-26.282835552356957</v>
      </c>
    </row>
    <row r="2047" spans="1:20" x14ac:dyDescent="0.3">
      <c r="A2047">
        <v>2046</v>
      </c>
      <c r="B2047" s="1">
        <v>44598</v>
      </c>
      <c r="C2047">
        <v>104</v>
      </c>
      <c r="D2047">
        <v>50</v>
      </c>
      <c r="E2047">
        <v>9</v>
      </c>
      <c r="F2047">
        <v>19</v>
      </c>
      <c r="G2047">
        <v>12</v>
      </c>
      <c r="H2047">
        <v>7</v>
      </c>
      <c r="I2047">
        <v>104</v>
      </c>
      <c r="J2047">
        <f t="shared" si="38"/>
        <v>28.717164447643043</v>
      </c>
      <c r="K2047">
        <v>3.717164447643043</v>
      </c>
      <c r="L2047">
        <v>-18.282835552356957</v>
      </c>
      <c r="M2047">
        <v>-42.282835552356957</v>
      </c>
      <c r="N2047">
        <v>-50.282835552356957</v>
      </c>
      <c r="O2047">
        <v>-39.282835552356957</v>
      </c>
      <c r="P2047">
        <v>-38.282835552356957</v>
      </c>
      <c r="Q2047">
        <v>-24.282835552356957</v>
      </c>
      <c r="R2047">
        <v>-16.282835552356957</v>
      </c>
      <c r="S2047">
        <v>-28.282835552356957</v>
      </c>
      <c r="T2047">
        <v>-28.282835552356957</v>
      </c>
    </row>
    <row r="2048" spans="1:20" x14ac:dyDescent="0.3">
      <c r="A2048">
        <v>2047</v>
      </c>
      <c r="B2048" s="1">
        <v>44599</v>
      </c>
      <c r="C2048">
        <v>99</v>
      </c>
      <c r="D2048">
        <v>28</v>
      </c>
      <c r="E2048">
        <v>6</v>
      </c>
      <c r="F2048">
        <v>19</v>
      </c>
      <c r="G2048">
        <v>11</v>
      </c>
      <c r="H2048">
        <v>8</v>
      </c>
      <c r="I2048">
        <v>99</v>
      </c>
      <c r="J2048">
        <f t="shared" si="38"/>
        <v>23.717164447643043</v>
      </c>
      <c r="K2048">
        <v>28.717164447643043</v>
      </c>
      <c r="L2048">
        <v>3.717164447643043</v>
      </c>
      <c r="M2048">
        <v>-18.282835552356957</v>
      </c>
      <c r="N2048">
        <v>-42.282835552356957</v>
      </c>
      <c r="O2048">
        <v>-50.282835552356957</v>
      </c>
      <c r="P2048">
        <v>-39.282835552356957</v>
      </c>
      <c r="Q2048">
        <v>-38.282835552356957</v>
      </c>
      <c r="R2048">
        <v>-24.282835552356957</v>
      </c>
      <c r="S2048">
        <v>-16.282835552356957</v>
      </c>
      <c r="T2048">
        <v>-28.282835552356957</v>
      </c>
    </row>
    <row r="2049" spans="1:20" x14ac:dyDescent="0.3">
      <c r="A2049">
        <v>2048</v>
      </c>
      <c r="B2049" s="1">
        <v>44600</v>
      </c>
      <c r="C2049">
        <v>58</v>
      </c>
      <c r="D2049">
        <v>11</v>
      </c>
      <c r="E2049">
        <v>5</v>
      </c>
      <c r="F2049">
        <v>12</v>
      </c>
      <c r="G2049">
        <v>11</v>
      </c>
      <c r="H2049">
        <v>6</v>
      </c>
      <c r="I2049">
        <v>58</v>
      </c>
      <c r="J2049">
        <f t="shared" si="38"/>
        <v>-17.282835552356957</v>
      </c>
      <c r="K2049">
        <v>23.717164447643043</v>
      </c>
      <c r="L2049">
        <v>28.717164447643043</v>
      </c>
      <c r="M2049">
        <v>3.717164447643043</v>
      </c>
      <c r="N2049">
        <v>-18.282835552356957</v>
      </c>
      <c r="O2049">
        <v>-42.282835552356957</v>
      </c>
      <c r="P2049">
        <v>-50.282835552356957</v>
      </c>
      <c r="Q2049">
        <v>-39.282835552356957</v>
      </c>
      <c r="R2049">
        <v>-38.282835552356957</v>
      </c>
      <c r="S2049">
        <v>-24.282835552356957</v>
      </c>
      <c r="T2049">
        <v>-16.282835552356957</v>
      </c>
    </row>
    <row r="2050" spans="1:20" x14ac:dyDescent="0.3">
      <c r="A2050">
        <v>2049</v>
      </c>
      <c r="B2050" s="1">
        <v>44601</v>
      </c>
      <c r="C2050">
        <v>21</v>
      </c>
      <c r="D2050">
        <v>22</v>
      </c>
      <c r="E2050">
        <v>4</v>
      </c>
      <c r="F2050">
        <v>17</v>
      </c>
      <c r="G2050">
        <v>12</v>
      </c>
      <c r="H2050">
        <v>6</v>
      </c>
      <c r="I2050">
        <v>22</v>
      </c>
      <c r="J2050">
        <f t="shared" si="38"/>
        <v>-53.282835552356957</v>
      </c>
      <c r="K2050">
        <v>-17.282835552356957</v>
      </c>
      <c r="L2050">
        <v>23.717164447643043</v>
      </c>
      <c r="M2050">
        <v>28.717164447643043</v>
      </c>
      <c r="N2050">
        <v>3.717164447643043</v>
      </c>
      <c r="O2050">
        <v>-18.282835552356957</v>
      </c>
      <c r="P2050">
        <v>-42.282835552356957</v>
      </c>
      <c r="Q2050">
        <v>-50.282835552356957</v>
      </c>
      <c r="R2050">
        <v>-39.282835552356957</v>
      </c>
      <c r="S2050">
        <v>-38.282835552356957</v>
      </c>
      <c r="T2050">
        <v>-24.282835552356957</v>
      </c>
    </row>
    <row r="2051" spans="1:20" x14ac:dyDescent="0.3">
      <c r="A2051">
        <v>2050</v>
      </c>
      <c r="B2051" s="1">
        <v>44602</v>
      </c>
      <c r="C2051">
        <v>42</v>
      </c>
      <c r="D2051">
        <v>36</v>
      </c>
      <c r="E2051">
        <v>4</v>
      </c>
      <c r="F2051">
        <v>23</v>
      </c>
      <c r="G2051">
        <v>12</v>
      </c>
      <c r="H2051">
        <v>9</v>
      </c>
      <c r="I2051">
        <v>42</v>
      </c>
      <c r="J2051">
        <f t="shared" ref="J2051:J2114" si="39">(I2051-$V$2)</f>
        <v>-33.282835552356957</v>
      </c>
      <c r="K2051">
        <v>-53.282835552356957</v>
      </c>
      <c r="L2051">
        <v>-17.282835552356957</v>
      </c>
      <c r="M2051">
        <v>23.717164447643043</v>
      </c>
      <c r="N2051">
        <v>28.717164447643043</v>
      </c>
      <c r="O2051">
        <v>3.717164447643043</v>
      </c>
      <c r="P2051">
        <v>-18.282835552356957</v>
      </c>
      <c r="Q2051">
        <v>-42.282835552356957</v>
      </c>
      <c r="R2051">
        <v>-50.282835552356957</v>
      </c>
      <c r="S2051">
        <v>-39.282835552356957</v>
      </c>
      <c r="T2051">
        <v>-38.282835552356957</v>
      </c>
    </row>
    <row r="2052" spans="1:20" x14ac:dyDescent="0.3">
      <c r="A2052">
        <v>2051</v>
      </c>
      <c r="B2052" s="1">
        <v>44603</v>
      </c>
      <c r="C2052">
        <v>70</v>
      </c>
      <c r="D2052">
        <v>28</v>
      </c>
      <c r="E2052">
        <v>4</v>
      </c>
      <c r="F2052">
        <v>15</v>
      </c>
      <c r="G2052">
        <v>12</v>
      </c>
      <c r="H2052">
        <v>7</v>
      </c>
      <c r="I2052">
        <v>70</v>
      </c>
      <c r="J2052">
        <f t="shared" si="39"/>
        <v>-5.282835552356957</v>
      </c>
      <c r="K2052">
        <v>-33.282835552356957</v>
      </c>
      <c r="L2052">
        <v>-53.282835552356957</v>
      </c>
      <c r="M2052">
        <v>-17.282835552356957</v>
      </c>
      <c r="N2052">
        <v>23.717164447643043</v>
      </c>
      <c r="O2052">
        <v>28.717164447643043</v>
      </c>
      <c r="P2052">
        <v>3.717164447643043</v>
      </c>
      <c r="Q2052">
        <v>-18.282835552356957</v>
      </c>
      <c r="R2052">
        <v>-42.282835552356957</v>
      </c>
      <c r="S2052">
        <v>-50.282835552356957</v>
      </c>
      <c r="T2052">
        <v>-39.282835552356957</v>
      </c>
    </row>
    <row r="2053" spans="1:20" x14ac:dyDescent="0.3">
      <c r="A2053">
        <v>2052</v>
      </c>
      <c r="B2053" s="1">
        <v>44604</v>
      </c>
      <c r="C2053">
        <v>55</v>
      </c>
      <c r="D2053">
        <v>12</v>
      </c>
      <c r="E2053">
        <v>7</v>
      </c>
      <c r="F2053">
        <v>10</v>
      </c>
      <c r="G2053">
        <v>11</v>
      </c>
      <c r="H2053">
        <v>4</v>
      </c>
      <c r="I2053">
        <v>55</v>
      </c>
      <c r="J2053">
        <f t="shared" si="39"/>
        <v>-20.282835552356957</v>
      </c>
      <c r="K2053">
        <v>-5.282835552356957</v>
      </c>
      <c r="L2053">
        <v>-33.282835552356957</v>
      </c>
      <c r="M2053">
        <v>-53.282835552356957</v>
      </c>
      <c r="N2053">
        <v>-17.282835552356957</v>
      </c>
      <c r="O2053">
        <v>23.717164447643043</v>
      </c>
      <c r="P2053">
        <v>28.717164447643043</v>
      </c>
      <c r="Q2053">
        <v>3.717164447643043</v>
      </c>
      <c r="R2053">
        <v>-18.282835552356957</v>
      </c>
      <c r="S2053">
        <v>-42.282835552356957</v>
      </c>
      <c r="T2053">
        <v>-50.282835552356957</v>
      </c>
    </row>
    <row r="2054" spans="1:20" x14ac:dyDescent="0.3">
      <c r="A2054">
        <v>2053</v>
      </c>
      <c r="B2054" s="1">
        <v>44605</v>
      </c>
      <c r="C2054">
        <v>24</v>
      </c>
      <c r="D2054">
        <v>28</v>
      </c>
      <c r="E2054">
        <v>11</v>
      </c>
      <c r="F2054">
        <v>23</v>
      </c>
      <c r="G2054">
        <v>12</v>
      </c>
      <c r="H2054">
        <v>8</v>
      </c>
      <c r="I2054">
        <v>28</v>
      </c>
      <c r="J2054">
        <f t="shared" si="39"/>
        <v>-47.282835552356957</v>
      </c>
      <c r="K2054">
        <v>-20.282835552356957</v>
      </c>
      <c r="L2054">
        <v>-5.282835552356957</v>
      </c>
      <c r="M2054">
        <v>-33.282835552356957</v>
      </c>
      <c r="N2054">
        <v>-53.282835552356957</v>
      </c>
      <c r="O2054">
        <v>-17.282835552356957</v>
      </c>
      <c r="P2054">
        <v>23.717164447643043</v>
      </c>
      <c r="Q2054">
        <v>28.717164447643043</v>
      </c>
      <c r="R2054">
        <v>3.717164447643043</v>
      </c>
      <c r="S2054">
        <v>-18.282835552356957</v>
      </c>
      <c r="T2054">
        <v>-42.282835552356957</v>
      </c>
    </row>
    <row r="2055" spans="1:20" x14ac:dyDescent="0.3">
      <c r="A2055">
        <v>2054</v>
      </c>
      <c r="B2055" s="1">
        <v>44606</v>
      </c>
      <c r="C2055">
        <v>54</v>
      </c>
      <c r="D2055">
        <v>48</v>
      </c>
      <c r="E2055">
        <v>7</v>
      </c>
      <c r="F2055">
        <v>26</v>
      </c>
      <c r="G2055">
        <v>15</v>
      </c>
      <c r="H2055">
        <v>8</v>
      </c>
      <c r="I2055">
        <v>54</v>
      </c>
      <c r="J2055">
        <f t="shared" si="39"/>
        <v>-21.282835552356957</v>
      </c>
      <c r="K2055">
        <v>-47.282835552356957</v>
      </c>
      <c r="L2055">
        <v>-20.282835552356957</v>
      </c>
      <c r="M2055">
        <v>-5.282835552356957</v>
      </c>
      <c r="N2055">
        <v>-33.282835552356957</v>
      </c>
      <c r="O2055">
        <v>-53.282835552356957</v>
      </c>
      <c r="P2055">
        <v>-17.282835552356957</v>
      </c>
      <c r="Q2055">
        <v>23.717164447643043</v>
      </c>
      <c r="R2055">
        <v>28.717164447643043</v>
      </c>
      <c r="S2055">
        <v>3.717164447643043</v>
      </c>
      <c r="T2055">
        <v>-18.282835552356957</v>
      </c>
    </row>
    <row r="2056" spans="1:20" x14ac:dyDescent="0.3">
      <c r="A2056">
        <v>2055</v>
      </c>
      <c r="B2056" s="1">
        <v>44607</v>
      </c>
      <c r="C2056">
        <v>95</v>
      </c>
      <c r="D2056">
        <v>54</v>
      </c>
      <c r="E2056">
        <v>4</v>
      </c>
      <c r="F2056">
        <v>25</v>
      </c>
      <c r="G2056">
        <v>12</v>
      </c>
      <c r="H2056">
        <v>11</v>
      </c>
      <c r="I2056">
        <v>95</v>
      </c>
      <c r="J2056">
        <f t="shared" si="39"/>
        <v>19.717164447643043</v>
      </c>
      <c r="K2056">
        <v>-21.282835552356957</v>
      </c>
      <c r="L2056">
        <v>-47.282835552356957</v>
      </c>
      <c r="M2056">
        <v>-20.282835552356957</v>
      </c>
      <c r="N2056">
        <v>-5.282835552356957</v>
      </c>
      <c r="O2056">
        <v>-33.282835552356957</v>
      </c>
      <c r="P2056">
        <v>-53.282835552356957</v>
      </c>
      <c r="Q2056">
        <v>-17.282835552356957</v>
      </c>
      <c r="R2056">
        <v>23.717164447643043</v>
      </c>
      <c r="S2056">
        <v>28.717164447643043</v>
      </c>
      <c r="T2056">
        <v>3.717164447643043</v>
      </c>
    </row>
    <row r="2057" spans="1:20" x14ac:dyDescent="0.3">
      <c r="A2057">
        <v>2056</v>
      </c>
      <c r="B2057" s="1">
        <v>44608</v>
      </c>
      <c r="C2057">
        <v>106</v>
      </c>
      <c r="D2057">
        <v>52</v>
      </c>
      <c r="E2057">
        <v>4</v>
      </c>
      <c r="F2057">
        <v>39</v>
      </c>
      <c r="G2057">
        <v>12</v>
      </c>
      <c r="H2057">
        <v>12</v>
      </c>
      <c r="I2057">
        <v>106</v>
      </c>
      <c r="J2057">
        <f t="shared" si="39"/>
        <v>30.717164447643043</v>
      </c>
      <c r="K2057">
        <v>19.717164447643043</v>
      </c>
      <c r="L2057">
        <v>-21.282835552356957</v>
      </c>
      <c r="M2057">
        <v>-47.282835552356957</v>
      </c>
      <c r="N2057">
        <v>-20.282835552356957</v>
      </c>
      <c r="O2057">
        <v>-5.282835552356957</v>
      </c>
      <c r="P2057">
        <v>-33.282835552356957</v>
      </c>
      <c r="Q2057">
        <v>-53.282835552356957</v>
      </c>
      <c r="R2057">
        <v>-17.282835552356957</v>
      </c>
      <c r="S2057">
        <v>23.717164447643043</v>
      </c>
      <c r="T2057">
        <v>28.717164447643043</v>
      </c>
    </row>
    <row r="2058" spans="1:20" x14ac:dyDescent="0.3">
      <c r="A2058">
        <v>2057</v>
      </c>
      <c r="B2058" s="1">
        <v>44609</v>
      </c>
      <c r="C2058">
        <v>101</v>
      </c>
      <c r="D2058">
        <v>33</v>
      </c>
      <c r="E2058">
        <v>4</v>
      </c>
      <c r="F2058">
        <v>29</v>
      </c>
      <c r="G2058">
        <v>12</v>
      </c>
      <c r="H2058">
        <v>11</v>
      </c>
      <c r="I2058">
        <v>101</v>
      </c>
      <c r="J2058">
        <f t="shared" si="39"/>
        <v>25.717164447643043</v>
      </c>
      <c r="K2058">
        <v>30.717164447643043</v>
      </c>
      <c r="L2058">
        <v>19.717164447643043</v>
      </c>
      <c r="M2058">
        <v>-21.282835552356957</v>
      </c>
      <c r="N2058">
        <v>-47.282835552356957</v>
      </c>
      <c r="O2058">
        <v>-20.282835552356957</v>
      </c>
      <c r="P2058">
        <v>-5.282835552356957</v>
      </c>
      <c r="Q2058">
        <v>-33.282835552356957</v>
      </c>
      <c r="R2058">
        <v>-53.282835552356957</v>
      </c>
      <c r="S2058">
        <v>-17.282835552356957</v>
      </c>
      <c r="T2058">
        <v>23.717164447643043</v>
      </c>
    </row>
    <row r="2059" spans="1:20" x14ac:dyDescent="0.3">
      <c r="A2059">
        <v>2058</v>
      </c>
      <c r="B2059" s="1">
        <v>44610</v>
      </c>
      <c r="C2059">
        <v>61</v>
      </c>
      <c r="D2059">
        <v>8</v>
      </c>
      <c r="E2059">
        <v>11</v>
      </c>
      <c r="F2059">
        <v>11</v>
      </c>
      <c r="G2059">
        <v>11</v>
      </c>
      <c r="H2059">
        <v>4</v>
      </c>
      <c r="I2059">
        <v>61</v>
      </c>
      <c r="J2059">
        <f t="shared" si="39"/>
        <v>-14.282835552356957</v>
      </c>
      <c r="K2059">
        <v>25.717164447643043</v>
      </c>
      <c r="L2059">
        <v>30.717164447643043</v>
      </c>
      <c r="M2059">
        <v>19.717164447643043</v>
      </c>
      <c r="N2059">
        <v>-21.282835552356957</v>
      </c>
      <c r="O2059">
        <v>-47.282835552356957</v>
      </c>
      <c r="P2059">
        <v>-20.282835552356957</v>
      </c>
      <c r="Q2059">
        <v>-5.282835552356957</v>
      </c>
      <c r="R2059">
        <v>-33.282835552356957</v>
      </c>
      <c r="S2059">
        <v>-53.282835552356957</v>
      </c>
      <c r="T2059">
        <v>-17.282835552356957</v>
      </c>
    </row>
    <row r="2060" spans="1:20" x14ac:dyDescent="0.3">
      <c r="A2060">
        <v>2059</v>
      </c>
      <c r="B2060" s="1">
        <v>44611</v>
      </c>
      <c r="C2060">
        <v>15</v>
      </c>
      <c r="D2060">
        <v>9</v>
      </c>
      <c r="E2060">
        <v>14</v>
      </c>
      <c r="F2060">
        <v>9</v>
      </c>
      <c r="G2060">
        <v>11</v>
      </c>
      <c r="H2060">
        <v>3</v>
      </c>
      <c r="I2060">
        <v>15</v>
      </c>
      <c r="J2060">
        <f t="shared" si="39"/>
        <v>-60.282835552356957</v>
      </c>
      <c r="K2060">
        <v>-14.282835552356957</v>
      </c>
      <c r="L2060">
        <v>25.717164447643043</v>
      </c>
      <c r="M2060">
        <v>30.717164447643043</v>
      </c>
      <c r="N2060">
        <v>19.717164447643043</v>
      </c>
      <c r="O2060">
        <v>-21.282835552356957</v>
      </c>
      <c r="P2060">
        <v>-47.282835552356957</v>
      </c>
      <c r="Q2060">
        <v>-20.282835552356957</v>
      </c>
      <c r="R2060">
        <v>-5.282835552356957</v>
      </c>
      <c r="S2060">
        <v>-33.282835552356957</v>
      </c>
      <c r="T2060">
        <v>-53.282835552356957</v>
      </c>
    </row>
    <row r="2061" spans="1:20" x14ac:dyDescent="0.3">
      <c r="A2061">
        <v>2060</v>
      </c>
      <c r="B2061" s="1">
        <v>44612</v>
      </c>
      <c r="C2061">
        <v>17</v>
      </c>
      <c r="D2061">
        <v>14</v>
      </c>
      <c r="E2061">
        <v>13</v>
      </c>
      <c r="F2061">
        <v>12</v>
      </c>
      <c r="G2061">
        <v>11</v>
      </c>
      <c r="H2061">
        <v>4</v>
      </c>
      <c r="I2061">
        <v>17</v>
      </c>
      <c r="J2061">
        <f t="shared" si="39"/>
        <v>-58.282835552356957</v>
      </c>
      <c r="K2061">
        <v>-60.282835552356957</v>
      </c>
      <c r="L2061">
        <v>-14.282835552356957</v>
      </c>
      <c r="M2061">
        <v>25.717164447643043</v>
      </c>
      <c r="N2061">
        <v>30.717164447643043</v>
      </c>
      <c r="O2061">
        <v>19.717164447643043</v>
      </c>
      <c r="P2061">
        <v>-21.282835552356957</v>
      </c>
      <c r="Q2061">
        <v>-47.282835552356957</v>
      </c>
      <c r="R2061">
        <v>-20.282835552356957</v>
      </c>
      <c r="S2061">
        <v>-5.282835552356957</v>
      </c>
      <c r="T2061">
        <v>-33.282835552356957</v>
      </c>
    </row>
    <row r="2062" spans="1:20" x14ac:dyDescent="0.3">
      <c r="A2062">
        <v>2061</v>
      </c>
      <c r="B2062" s="1">
        <v>44613</v>
      </c>
      <c r="C2062">
        <v>27</v>
      </c>
      <c r="D2062">
        <v>16</v>
      </c>
      <c r="E2062">
        <v>12</v>
      </c>
      <c r="F2062">
        <v>10</v>
      </c>
      <c r="G2062">
        <v>11</v>
      </c>
      <c r="H2062">
        <v>4</v>
      </c>
      <c r="I2062">
        <v>27</v>
      </c>
      <c r="J2062">
        <f t="shared" si="39"/>
        <v>-48.282835552356957</v>
      </c>
      <c r="K2062">
        <v>-58.282835552356957</v>
      </c>
      <c r="L2062">
        <v>-60.282835552356957</v>
      </c>
      <c r="M2062">
        <v>-14.282835552356957</v>
      </c>
      <c r="N2062">
        <v>25.717164447643043</v>
      </c>
      <c r="O2062">
        <v>30.717164447643043</v>
      </c>
      <c r="P2062">
        <v>19.717164447643043</v>
      </c>
      <c r="Q2062">
        <v>-21.282835552356957</v>
      </c>
      <c r="R2062">
        <v>-47.282835552356957</v>
      </c>
      <c r="S2062">
        <v>-20.282835552356957</v>
      </c>
      <c r="T2062">
        <v>-5.282835552356957</v>
      </c>
    </row>
    <row r="2063" spans="1:20" x14ac:dyDescent="0.3">
      <c r="A2063">
        <v>2062</v>
      </c>
      <c r="B2063" s="1">
        <v>44614</v>
      </c>
      <c r="C2063">
        <v>29</v>
      </c>
      <c r="D2063">
        <v>29</v>
      </c>
      <c r="E2063">
        <v>17</v>
      </c>
      <c r="F2063">
        <v>16</v>
      </c>
      <c r="G2063">
        <v>12</v>
      </c>
      <c r="H2063">
        <v>4</v>
      </c>
      <c r="I2063">
        <v>29</v>
      </c>
      <c r="J2063">
        <f t="shared" si="39"/>
        <v>-46.282835552356957</v>
      </c>
      <c r="K2063">
        <v>-48.282835552356957</v>
      </c>
      <c r="L2063">
        <v>-58.282835552356957</v>
      </c>
      <c r="M2063">
        <v>-60.282835552356957</v>
      </c>
      <c r="N2063">
        <v>-14.282835552356957</v>
      </c>
      <c r="O2063">
        <v>25.717164447643043</v>
      </c>
      <c r="P2063">
        <v>30.717164447643043</v>
      </c>
      <c r="Q2063">
        <v>19.717164447643043</v>
      </c>
      <c r="R2063">
        <v>-21.282835552356957</v>
      </c>
      <c r="S2063">
        <v>-47.282835552356957</v>
      </c>
      <c r="T2063">
        <v>-20.282835552356957</v>
      </c>
    </row>
    <row r="2064" spans="1:20" x14ac:dyDescent="0.3">
      <c r="A2064">
        <v>2063</v>
      </c>
      <c r="B2064" s="1">
        <v>44615</v>
      </c>
      <c r="C2064">
        <v>52</v>
      </c>
      <c r="D2064">
        <v>49</v>
      </c>
      <c r="E2064">
        <v>19</v>
      </c>
      <c r="F2064">
        <v>23</v>
      </c>
      <c r="G2064">
        <v>13</v>
      </c>
      <c r="H2064">
        <v>5</v>
      </c>
      <c r="I2064">
        <v>52</v>
      </c>
      <c r="J2064">
        <f t="shared" si="39"/>
        <v>-23.282835552356957</v>
      </c>
      <c r="K2064">
        <v>-46.282835552356957</v>
      </c>
      <c r="L2064">
        <v>-48.282835552356957</v>
      </c>
      <c r="M2064">
        <v>-58.282835552356957</v>
      </c>
      <c r="N2064">
        <v>-60.282835552356957</v>
      </c>
      <c r="O2064">
        <v>-14.282835552356957</v>
      </c>
      <c r="P2064">
        <v>25.717164447643043</v>
      </c>
      <c r="Q2064">
        <v>30.717164447643043</v>
      </c>
      <c r="R2064">
        <v>19.717164447643043</v>
      </c>
      <c r="S2064">
        <v>-21.282835552356957</v>
      </c>
      <c r="T2064">
        <v>-47.282835552356957</v>
      </c>
    </row>
    <row r="2065" spans="1:20" x14ac:dyDescent="0.3">
      <c r="A2065">
        <v>2064</v>
      </c>
      <c r="B2065" s="1">
        <v>44616</v>
      </c>
      <c r="C2065">
        <v>85</v>
      </c>
      <c r="D2065">
        <v>72</v>
      </c>
      <c r="E2065">
        <v>17</v>
      </c>
      <c r="F2065">
        <v>36</v>
      </c>
      <c r="G2065">
        <v>14</v>
      </c>
      <c r="H2065">
        <v>7</v>
      </c>
      <c r="I2065">
        <v>85</v>
      </c>
      <c r="J2065">
        <f t="shared" si="39"/>
        <v>9.717164447643043</v>
      </c>
      <c r="K2065">
        <v>-23.282835552356957</v>
      </c>
      <c r="L2065">
        <v>-46.282835552356957</v>
      </c>
      <c r="M2065">
        <v>-48.282835552356957</v>
      </c>
      <c r="N2065">
        <v>-58.282835552356957</v>
      </c>
      <c r="O2065">
        <v>-60.282835552356957</v>
      </c>
      <c r="P2065">
        <v>-14.282835552356957</v>
      </c>
      <c r="Q2065">
        <v>25.717164447643043</v>
      </c>
      <c r="R2065">
        <v>30.717164447643043</v>
      </c>
      <c r="S2065">
        <v>19.717164447643043</v>
      </c>
      <c r="T2065">
        <v>-21.282835552356957</v>
      </c>
    </row>
    <row r="2066" spans="1:20" x14ac:dyDescent="0.3">
      <c r="A2066">
        <v>2065</v>
      </c>
      <c r="B2066" s="1">
        <v>44617</v>
      </c>
      <c r="C2066">
        <v>137</v>
      </c>
      <c r="D2066">
        <v>78</v>
      </c>
      <c r="E2066">
        <v>19</v>
      </c>
      <c r="F2066">
        <v>39</v>
      </c>
      <c r="G2066">
        <v>15</v>
      </c>
      <c r="H2066">
        <v>8</v>
      </c>
      <c r="I2066">
        <v>137</v>
      </c>
      <c r="J2066">
        <f t="shared" si="39"/>
        <v>61.717164447643043</v>
      </c>
      <c r="K2066">
        <v>9.717164447643043</v>
      </c>
      <c r="L2066">
        <v>-23.282835552356957</v>
      </c>
      <c r="M2066">
        <v>-46.282835552356957</v>
      </c>
      <c r="N2066">
        <v>-48.282835552356957</v>
      </c>
      <c r="O2066">
        <v>-58.282835552356957</v>
      </c>
      <c r="P2066">
        <v>-60.282835552356957</v>
      </c>
      <c r="Q2066">
        <v>-14.282835552356957</v>
      </c>
      <c r="R2066">
        <v>25.717164447643043</v>
      </c>
      <c r="S2066">
        <v>30.717164447643043</v>
      </c>
      <c r="T2066">
        <v>19.717164447643043</v>
      </c>
    </row>
    <row r="2067" spans="1:20" x14ac:dyDescent="0.3">
      <c r="A2067">
        <v>2066</v>
      </c>
      <c r="B2067" s="1">
        <v>44618</v>
      </c>
      <c r="C2067">
        <v>154</v>
      </c>
      <c r="D2067">
        <v>89</v>
      </c>
      <c r="E2067">
        <v>23</v>
      </c>
      <c r="F2067">
        <v>35</v>
      </c>
      <c r="G2067">
        <v>13</v>
      </c>
      <c r="H2067">
        <v>8</v>
      </c>
      <c r="I2067">
        <v>154</v>
      </c>
      <c r="J2067">
        <f t="shared" si="39"/>
        <v>78.717164447643043</v>
      </c>
      <c r="K2067">
        <v>61.717164447643043</v>
      </c>
      <c r="L2067">
        <v>9.717164447643043</v>
      </c>
      <c r="M2067">
        <v>-23.282835552356957</v>
      </c>
      <c r="N2067">
        <v>-46.282835552356957</v>
      </c>
      <c r="O2067">
        <v>-48.282835552356957</v>
      </c>
      <c r="P2067">
        <v>-58.282835552356957</v>
      </c>
      <c r="Q2067">
        <v>-60.282835552356957</v>
      </c>
      <c r="R2067">
        <v>-14.282835552356957</v>
      </c>
      <c r="S2067">
        <v>25.717164447643043</v>
      </c>
      <c r="T2067">
        <v>30.717164447643043</v>
      </c>
    </row>
    <row r="2068" spans="1:20" x14ac:dyDescent="0.3">
      <c r="A2068">
        <v>2067</v>
      </c>
      <c r="B2068" s="1">
        <v>44619</v>
      </c>
      <c r="C2068">
        <v>172</v>
      </c>
      <c r="D2068">
        <v>75</v>
      </c>
      <c r="E2068">
        <v>15</v>
      </c>
      <c r="F2068">
        <v>37</v>
      </c>
      <c r="G2068">
        <v>14</v>
      </c>
      <c r="H2068">
        <v>9</v>
      </c>
      <c r="I2068">
        <v>172</v>
      </c>
      <c r="J2068">
        <f t="shared" si="39"/>
        <v>96.717164447643043</v>
      </c>
      <c r="K2068">
        <v>78.717164447643043</v>
      </c>
      <c r="L2068">
        <v>61.717164447643043</v>
      </c>
      <c r="M2068">
        <v>9.717164447643043</v>
      </c>
      <c r="N2068">
        <v>-23.282835552356957</v>
      </c>
      <c r="O2068">
        <v>-46.282835552356957</v>
      </c>
      <c r="P2068">
        <v>-48.282835552356957</v>
      </c>
      <c r="Q2068">
        <v>-58.282835552356957</v>
      </c>
      <c r="R2068">
        <v>-60.282835552356957</v>
      </c>
      <c r="S2068">
        <v>-14.282835552356957</v>
      </c>
      <c r="T2068">
        <v>25.717164447643043</v>
      </c>
    </row>
    <row r="2069" spans="1:20" x14ac:dyDescent="0.3">
      <c r="A2069">
        <v>2068</v>
      </c>
      <c r="B2069" s="1">
        <v>44620</v>
      </c>
      <c r="C2069">
        <v>146</v>
      </c>
      <c r="D2069">
        <v>63</v>
      </c>
      <c r="E2069">
        <v>14</v>
      </c>
      <c r="F2069">
        <v>37</v>
      </c>
      <c r="G2069">
        <v>13</v>
      </c>
      <c r="H2069">
        <v>9</v>
      </c>
      <c r="I2069">
        <v>146</v>
      </c>
      <c r="J2069">
        <f t="shared" si="39"/>
        <v>70.717164447643043</v>
      </c>
      <c r="K2069">
        <v>96.717164447643043</v>
      </c>
      <c r="L2069">
        <v>78.717164447643043</v>
      </c>
      <c r="M2069">
        <v>61.717164447643043</v>
      </c>
      <c r="N2069">
        <v>9.717164447643043</v>
      </c>
      <c r="O2069">
        <v>-23.282835552356957</v>
      </c>
      <c r="P2069">
        <v>-46.282835552356957</v>
      </c>
      <c r="Q2069">
        <v>-48.282835552356957</v>
      </c>
      <c r="R2069">
        <v>-58.282835552356957</v>
      </c>
      <c r="S2069">
        <v>-60.282835552356957</v>
      </c>
      <c r="T2069">
        <v>-14.282835552356957</v>
      </c>
    </row>
    <row r="2070" spans="1:20" x14ac:dyDescent="0.3">
      <c r="A2070">
        <v>2069</v>
      </c>
      <c r="B2070" s="1">
        <v>44621</v>
      </c>
      <c r="C2070">
        <v>130</v>
      </c>
      <c r="D2070">
        <v>55</v>
      </c>
      <c r="E2070">
        <v>15</v>
      </c>
      <c r="F2070">
        <v>34</v>
      </c>
      <c r="G2070">
        <v>13</v>
      </c>
      <c r="H2070">
        <v>9</v>
      </c>
      <c r="I2070">
        <v>130</v>
      </c>
      <c r="J2070">
        <f t="shared" si="39"/>
        <v>54.717164447643043</v>
      </c>
      <c r="K2070">
        <v>70.717164447643043</v>
      </c>
      <c r="L2070">
        <v>96.717164447643043</v>
      </c>
      <c r="M2070">
        <v>78.717164447643043</v>
      </c>
      <c r="N2070">
        <v>61.717164447643043</v>
      </c>
      <c r="O2070">
        <v>9.717164447643043</v>
      </c>
      <c r="P2070">
        <v>-23.282835552356957</v>
      </c>
      <c r="Q2070">
        <v>-46.282835552356957</v>
      </c>
      <c r="R2070">
        <v>-48.282835552356957</v>
      </c>
      <c r="S2070">
        <v>-58.282835552356957</v>
      </c>
      <c r="T2070">
        <v>-60.282835552356957</v>
      </c>
    </row>
    <row r="2071" spans="1:20" x14ac:dyDescent="0.3">
      <c r="A2071">
        <v>2070</v>
      </c>
      <c r="B2071" s="1">
        <v>44622</v>
      </c>
      <c r="C2071">
        <v>110</v>
      </c>
      <c r="D2071">
        <v>54</v>
      </c>
      <c r="E2071">
        <v>9</v>
      </c>
      <c r="F2071">
        <v>30</v>
      </c>
      <c r="G2071">
        <v>14</v>
      </c>
      <c r="H2071">
        <v>8</v>
      </c>
      <c r="I2071">
        <v>110</v>
      </c>
      <c r="J2071">
        <f t="shared" si="39"/>
        <v>34.717164447643043</v>
      </c>
      <c r="K2071">
        <v>54.717164447643043</v>
      </c>
      <c r="L2071">
        <v>70.717164447643043</v>
      </c>
      <c r="M2071">
        <v>96.717164447643043</v>
      </c>
      <c r="N2071">
        <v>78.717164447643043</v>
      </c>
      <c r="O2071">
        <v>61.717164447643043</v>
      </c>
      <c r="P2071">
        <v>9.717164447643043</v>
      </c>
      <c r="Q2071">
        <v>-23.282835552356957</v>
      </c>
      <c r="R2071">
        <v>-46.282835552356957</v>
      </c>
      <c r="S2071">
        <v>-48.282835552356957</v>
      </c>
      <c r="T2071">
        <v>-58.282835552356957</v>
      </c>
    </row>
    <row r="2072" spans="1:20" x14ac:dyDescent="0.3">
      <c r="A2072">
        <v>2071</v>
      </c>
      <c r="B2072" s="1">
        <v>44623</v>
      </c>
      <c r="C2072">
        <v>105</v>
      </c>
      <c r="D2072">
        <v>35</v>
      </c>
      <c r="E2072">
        <v>7</v>
      </c>
      <c r="F2072">
        <v>25</v>
      </c>
      <c r="G2072">
        <v>12</v>
      </c>
      <c r="H2072">
        <v>8</v>
      </c>
      <c r="I2072">
        <v>105</v>
      </c>
      <c r="J2072">
        <f t="shared" si="39"/>
        <v>29.717164447643043</v>
      </c>
      <c r="K2072">
        <v>34.717164447643043</v>
      </c>
      <c r="L2072">
        <v>54.717164447643043</v>
      </c>
      <c r="M2072">
        <v>70.717164447643043</v>
      </c>
      <c r="N2072">
        <v>96.717164447643043</v>
      </c>
      <c r="O2072">
        <v>78.717164447643043</v>
      </c>
      <c r="P2072">
        <v>61.717164447643043</v>
      </c>
      <c r="Q2072">
        <v>9.717164447643043</v>
      </c>
      <c r="R2072">
        <v>-23.282835552356957</v>
      </c>
      <c r="S2072">
        <v>-46.282835552356957</v>
      </c>
      <c r="T2072">
        <v>-48.282835552356957</v>
      </c>
    </row>
    <row r="2073" spans="1:20" x14ac:dyDescent="0.3">
      <c r="A2073">
        <v>2072</v>
      </c>
      <c r="B2073" s="1">
        <v>44624</v>
      </c>
      <c r="C2073">
        <v>60</v>
      </c>
      <c r="D2073">
        <v>33</v>
      </c>
      <c r="E2073">
        <v>5</v>
      </c>
      <c r="F2073">
        <v>26</v>
      </c>
      <c r="G2073">
        <v>12</v>
      </c>
      <c r="H2073">
        <v>8</v>
      </c>
      <c r="I2073">
        <v>60</v>
      </c>
      <c r="J2073">
        <f t="shared" si="39"/>
        <v>-15.282835552356957</v>
      </c>
      <c r="K2073">
        <v>29.717164447643043</v>
      </c>
      <c r="L2073">
        <v>34.717164447643043</v>
      </c>
      <c r="M2073">
        <v>54.717164447643043</v>
      </c>
      <c r="N2073">
        <v>70.717164447643043</v>
      </c>
      <c r="O2073">
        <v>96.717164447643043</v>
      </c>
      <c r="P2073">
        <v>78.717164447643043</v>
      </c>
      <c r="Q2073">
        <v>61.717164447643043</v>
      </c>
      <c r="R2073">
        <v>9.717164447643043</v>
      </c>
      <c r="S2073">
        <v>-23.282835552356957</v>
      </c>
      <c r="T2073">
        <v>-46.282835552356957</v>
      </c>
    </row>
    <row r="2074" spans="1:20" x14ac:dyDescent="0.3">
      <c r="A2074">
        <v>2073</v>
      </c>
      <c r="B2074" s="1">
        <v>44625</v>
      </c>
      <c r="C2074">
        <v>60</v>
      </c>
      <c r="D2074">
        <v>28</v>
      </c>
      <c r="E2074">
        <v>5</v>
      </c>
      <c r="F2074">
        <v>22</v>
      </c>
      <c r="G2074">
        <v>12</v>
      </c>
      <c r="H2074">
        <v>7</v>
      </c>
      <c r="I2074">
        <v>60</v>
      </c>
      <c r="J2074">
        <f t="shared" si="39"/>
        <v>-15.282835552356957</v>
      </c>
      <c r="K2074">
        <v>-15.282835552356957</v>
      </c>
      <c r="L2074">
        <v>29.717164447643043</v>
      </c>
      <c r="M2074">
        <v>34.717164447643043</v>
      </c>
      <c r="N2074">
        <v>54.717164447643043</v>
      </c>
      <c r="O2074">
        <v>70.717164447643043</v>
      </c>
      <c r="P2074">
        <v>96.717164447643043</v>
      </c>
      <c r="Q2074">
        <v>78.717164447643043</v>
      </c>
      <c r="R2074">
        <v>61.717164447643043</v>
      </c>
      <c r="S2074">
        <v>9.717164447643043</v>
      </c>
      <c r="T2074">
        <v>-23.282835552356957</v>
      </c>
    </row>
    <row r="2075" spans="1:20" x14ac:dyDescent="0.3">
      <c r="A2075">
        <v>2074</v>
      </c>
      <c r="B2075" s="1">
        <v>44626</v>
      </c>
      <c r="C2075">
        <v>51</v>
      </c>
      <c r="D2075">
        <v>30</v>
      </c>
      <c r="E2075">
        <v>14</v>
      </c>
      <c r="F2075">
        <v>32</v>
      </c>
      <c r="G2075">
        <v>12</v>
      </c>
      <c r="H2075">
        <v>13</v>
      </c>
      <c r="I2075">
        <v>51</v>
      </c>
      <c r="J2075">
        <f t="shared" si="39"/>
        <v>-24.282835552356957</v>
      </c>
      <c r="K2075">
        <v>-15.282835552356957</v>
      </c>
      <c r="L2075">
        <v>-15.282835552356957</v>
      </c>
      <c r="M2075">
        <v>29.717164447643043</v>
      </c>
      <c r="N2075">
        <v>34.717164447643043</v>
      </c>
      <c r="O2075">
        <v>54.717164447643043</v>
      </c>
      <c r="P2075">
        <v>70.717164447643043</v>
      </c>
      <c r="Q2075">
        <v>96.717164447643043</v>
      </c>
      <c r="R2075">
        <v>78.717164447643043</v>
      </c>
      <c r="S2075">
        <v>61.717164447643043</v>
      </c>
      <c r="T2075">
        <v>9.717164447643043</v>
      </c>
    </row>
    <row r="2076" spans="1:20" x14ac:dyDescent="0.3">
      <c r="A2076">
        <v>2075</v>
      </c>
      <c r="B2076" s="1">
        <v>44627</v>
      </c>
      <c r="C2076">
        <v>52</v>
      </c>
      <c r="D2076">
        <v>44</v>
      </c>
      <c r="E2076">
        <v>19</v>
      </c>
      <c r="F2076">
        <v>34</v>
      </c>
      <c r="G2076">
        <v>12</v>
      </c>
      <c r="H2076">
        <v>9</v>
      </c>
      <c r="I2076">
        <v>52</v>
      </c>
      <c r="J2076">
        <f t="shared" si="39"/>
        <v>-23.282835552356957</v>
      </c>
      <c r="K2076">
        <v>-24.282835552356957</v>
      </c>
      <c r="L2076">
        <v>-15.282835552356957</v>
      </c>
      <c r="M2076">
        <v>-15.282835552356957</v>
      </c>
      <c r="N2076">
        <v>29.717164447643043</v>
      </c>
      <c r="O2076">
        <v>34.717164447643043</v>
      </c>
      <c r="P2076">
        <v>54.717164447643043</v>
      </c>
      <c r="Q2076">
        <v>70.717164447643043</v>
      </c>
      <c r="R2076">
        <v>96.717164447643043</v>
      </c>
      <c r="S2076">
        <v>78.717164447643043</v>
      </c>
      <c r="T2076">
        <v>61.717164447643043</v>
      </c>
    </row>
    <row r="2077" spans="1:20" x14ac:dyDescent="0.3">
      <c r="A2077">
        <v>2076</v>
      </c>
      <c r="B2077" s="1">
        <v>44628</v>
      </c>
      <c r="C2077">
        <v>84</v>
      </c>
      <c r="D2077">
        <v>38</v>
      </c>
      <c r="E2077">
        <v>15</v>
      </c>
      <c r="F2077">
        <v>34</v>
      </c>
      <c r="G2077">
        <v>13</v>
      </c>
      <c r="H2077">
        <v>7</v>
      </c>
      <c r="I2077">
        <v>84</v>
      </c>
      <c r="J2077">
        <f t="shared" si="39"/>
        <v>8.717164447643043</v>
      </c>
      <c r="K2077">
        <v>-23.282835552356957</v>
      </c>
      <c r="L2077">
        <v>-24.282835552356957</v>
      </c>
      <c r="M2077">
        <v>-15.282835552356957</v>
      </c>
      <c r="N2077">
        <v>-15.282835552356957</v>
      </c>
      <c r="O2077">
        <v>29.717164447643043</v>
      </c>
      <c r="P2077">
        <v>34.717164447643043</v>
      </c>
      <c r="Q2077">
        <v>54.717164447643043</v>
      </c>
      <c r="R2077">
        <v>70.717164447643043</v>
      </c>
      <c r="S2077">
        <v>96.717164447643043</v>
      </c>
      <c r="T2077">
        <v>78.717164447643043</v>
      </c>
    </row>
    <row r="2078" spans="1:20" x14ac:dyDescent="0.3">
      <c r="A2078">
        <v>2077</v>
      </c>
      <c r="B2078" s="1">
        <v>44629</v>
      </c>
      <c r="C2078">
        <v>61</v>
      </c>
      <c r="D2078">
        <v>31</v>
      </c>
      <c r="E2078">
        <v>7</v>
      </c>
      <c r="F2078">
        <v>32</v>
      </c>
      <c r="G2078">
        <v>13</v>
      </c>
      <c r="H2078">
        <v>7</v>
      </c>
      <c r="I2078">
        <v>61</v>
      </c>
      <c r="J2078">
        <f t="shared" si="39"/>
        <v>-14.282835552356957</v>
      </c>
      <c r="K2078">
        <v>8.717164447643043</v>
      </c>
      <c r="L2078">
        <v>-23.282835552356957</v>
      </c>
      <c r="M2078">
        <v>-24.282835552356957</v>
      </c>
      <c r="N2078">
        <v>-15.282835552356957</v>
      </c>
      <c r="O2078">
        <v>-15.282835552356957</v>
      </c>
      <c r="P2078">
        <v>29.717164447643043</v>
      </c>
      <c r="Q2078">
        <v>34.717164447643043</v>
      </c>
      <c r="R2078">
        <v>54.717164447643043</v>
      </c>
      <c r="S2078">
        <v>70.717164447643043</v>
      </c>
      <c r="T2078">
        <v>96.717164447643043</v>
      </c>
    </row>
    <row r="2079" spans="1:20" x14ac:dyDescent="0.3">
      <c r="A2079">
        <v>2078</v>
      </c>
      <c r="B2079" s="1">
        <v>44630</v>
      </c>
      <c r="C2079">
        <v>51</v>
      </c>
      <c r="D2079">
        <v>30</v>
      </c>
      <c r="E2079">
        <v>7</v>
      </c>
      <c r="F2079">
        <v>33</v>
      </c>
      <c r="G2079">
        <v>12</v>
      </c>
      <c r="H2079">
        <v>8</v>
      </c>
      <c r="I2079">
        <v>51</v>
      </c>
      <c r="J2079">
        <f t="shared" si="39"/>
        <v>-24.282835552356957</v>
      </c>
      <c r="K2079">
        <v>-14.282835552356957</v>
      </c>
      <c r="L2079">
        <v>8.717164447643043</v>
      </c>
      <c r="M2079">
        <v>-23.282835552356957</v>
      </c>
      <c r="N2079">
        <v>-24.282835552356957</v>
      </c>
      <c r="O2079">
        <v>-15.282835552356957</v>
      </c>
      <c r="P2079">
        <v>-15.282835552356957</v>
      </c>
      <c r="Q2079">
        <v>29.717164447643043</v>
      </c>
      <c r="R2079">
        <v>34.717164447643043</v>
      </c>
      <c r="S2079">
        <v>54.717164447643043</v>
      </c>
      <c r="T2079">
        <v>70.717164447643043</v>
      </c>
    </row>
    <row r="2080" spans="1:20" x14ac:dyDescent="0.3">
      <c r="A2080">
        <v>2079</v>
      </c>
      <c r="B2080" s="1">
        <v>44631</v>
      </c>
      <c r="C2080">
        <v>50</v>
      </c>
      <c r="D2080">
        <v>23</v>
      </c>
      <c r="E2080">
        <v>8</v>
      </c>
      <c r="F2080">
        <v>21</v>
      </c>
      <c r="G2080">
        <v>12</v>
      </c>
      <c r="H2080">
        <v>4</v>
      </c>
      <c r="I2080">
        <v>50</v>
      </c>
      <c r="J2080">
        <f t="shared" si="39"/>
        <v>-25.282835552356957</v>
      </c>
      <c r="K2080">
        <v>-24.282835552356957</v>
      </c>
      <c r="L2080">
        <v>-14.282835552356957</v>
      </c>
      <c r="M2080">
        <v>8.717164447643043</v>
      </c>
      <c r="N2080">
        <v>-23.282835552356957</v>
      </c>
      <c r="O2080">
        <v>-24.282835552356957</v>
      </c>
      <c r="P2080">
        <v>-15.282835552356957</v>
      </c>
      <c r="Q2080">
        <v>-15.282835552356957</v>
      </c>
      <c r="R2080">
        <v>29.717164447643043</v>
      </c>
      <c r="S2080">
        <v>34.717164447643043</v>
      </c>
      <c r="T2080">
        <v>54.717164447643043</v>
      </c>
    </row>
    <row r="2081" spans="1:20" x14ac:dyDescent="0.3">
      <c r="A2081">
        <v>2080</v>
      </c>
      <c r="B2081" s="1">
        <v>44632</v>
      </c>
      <c r="C2081">
        <v>38</v>
      </c>
      <c r="D2081">
        <v>22</v>
      </c>
      <c r="E2081">
        <v>7</v>
      </c>
      <c r="F2081">
        <v>23</v>
      </c>
      <c r="G2081">
        <v>12</v>
      </c>
      <c r="H2081">
        <v>5</v>
      </c>
      <c r="I2081">
        <v>38</v>
      </c>
      <c r="J2081">
        <f t="shared" si="39"/>
        <v>-37.282835552356957</v>
      </c>
      <c r="K2081">
        <v>-25.282835552356957</v>
      </c>
      <c r="L2081">
        <v>-24.282835552356957</v>
      </c>
      <c r="M2081">
        <v>-14.282835552356957</v>
      </c>
      <c r="N2081">
        <v>8.717164447643043</v>
      </c>
      <c r="O2081">
        <v>-23.282835552356957</v>
      </c>
      <c r="P2081">
        <v>-24.282835552356957</v>
      </c>
      <c r="Q2081">
        <v>-15.282835552356957</v>
      </c>
      <c r="R2081">
        <v>-15.282835552356957</v>
      </c>
      <c r="S2081">
        <v>29.717164447643043</v>
      </c>
      <c r="T2081">
        <v>34.717164447643043</v>
      </c>
    </row>
    <row r="2082" spans="1:20" x14ac:dyDescent="0.3">
      <c r="A2082">
        <v>2081</v>
      </c>
      <c r="B2082" s="1">
        <v>44633</v>
      </c>
      <c r="C2082">
        <v>36</v>
      </c>
      <c r="D2082">
        <v>25</v>
      </c>
      <c r="E2082">
        <v>7</v>
      </c>
      <c r="F2082">
        <v>27</v>
      </c>
      <c r="G2082">
        <v>12</v>
      </c>
      <c r="H2082">
        <v>8</v>
      </c>
      <c r="I2082">
        <v>36</v>
      </c>
      <c r="J2082">
        <f t="shared" si="39"/>
        <v>-39.282835552356957</v>
      </c>
      <c r="K2082">
        <v>-37.282835552356957</v>
      </c>
      <c r="L2082">
        <v>-25.282835552356957</v>
      </c>
      <c r="M2082">
        <v>-24.282835552356957</v>
      </c>
      <c r="N2082">
        <v>-14.282835552356957</v>
      </c>
      <c r="O2082">
        <v>8.717164447643043</v>
      </c>
      <c r="P2082">
        <v>-23.282835552356957</v>
      </c>
      <c r="Q2082">
        <v>-24.282835552356957</v>
      </c>
      <c r="R2082">
        <v>-15.282835552356957</v>
      </c>
      <c r="S2082">
        <v>-15.282835552356957</v>
      </c>
      <c r="T2082">
        <v>29.717164447643043</v>
      </c>
    </row>
    <row r="2083" spans="1:20" x14ac:dyDescent="0.3">
      <c r="A2083">
        <v>2082</v>
      </c>
      <c r="B2083" s="1">
        <v>44634</v>
      </c>
      <c r="C2083">
        <v>41</v>
      </c>
      <c r="D2083">
        <v>52</v>
      </c>
      <c r="E2083">
        <v>11</v>
      </c>
      <c r="F2083">
        <v>35</v>
      </c>
      <c r="G2083">
        <v>12</v>
      </c>
      <c r="H2083">
        <v>9</v>
      </c>
      <c r="I2083">
        <v>52</v>
      </c>
      <c r="J2083">
        <f t="shared" si="39"/>
        <v>-23.282835552356957</v>
      </c>
      <c r="K2083">
        <v>-39.282835552356957</v>
      </c>
      <c r="L2083">
        <v>-37.282835552356957</v>
      </c>
      <c r="M2083">
        <v>-25.282835552356957</v>
      </c>
      <c r="N2083">
        <v>-24.282835552356957</v>
      </c>
      <c r="O2083">
        <v>-14.282835552356957</v>
      </c>
      <c r="P2083">
        <v>8.717164447643043</v>
      </c>
      <c r="Q2083">
        <v>-23.282835552356957</v>
      </c>
      <c r="R2083">
        <v>-24.282835552356957</v>
      </c>
      <c r="S2083">
        <v>-15.282835552356957</v>
      </c>
      <c r="T2083">
        <v>-15.282835552356957</v>
      </c>
    </row>
    <row r="2084" spans="1:20" x14ac:dyDescent="0.3">
      <c r="A2084">
        <v>2083</v>
      </c>
      <c r="B2084" s="1">
        <v>44635</v>
      </c>
      <c r="C2084">
        <v>93</v>
      </c>
      <c r="D2084">
        <v>40</v>
      </c>
      <c r="E2084">
        <v>7</v>
      </c>
      <c r="F2084">
        <v>26</v>
      </c>
      <c r="G2084">
        <v>12</v>
      </c>
      <c r="H2084">
        <v>7</v>
      </c>
      <c r="I2084">
        <v>93</v>
      </c>
      <c r="J2084">
        <f t="shared" si="39"/>
        <v>17.717164447643043</v>
      </c>
      <c r="K2084">
        <v>-23.282835552356957</v>
      </c>
      <c r="L2084">
        <v>-39.282835552356957</v>
      </c>
      <c r="M2084">
        <v>-37.282835552356957</v>
      </c>
      <c r="N2084">
        <v>-25.282835552356957</v>
      </c>
      <c r="O2084">
        <v>-24.282835552356957</v>
      </c>
      <c r="P2084">
        <v>-14.282835552356957</v>
      </c>
      <c r="Q2084">
        <v>8.717164447643043</v>
      </c>
      <c r="R2084">
        <v>-23.282835552356957</v>
      </c>
      <c r="S2084">
        <v>-24.282835552356957</v>
      </c>
      <c r="T2084">
        <v>-15.282835552356957</v>
      </c>
    </row>
    <row r="2085" spans="1:20" x14ac:dyDescent="0.3">
      <c r="A2085">
        <v>2084</v>
      </c>
      <c r="B2085" s="1">
        <v>44636</v>
      </c>
      <c r="C2085">
        <v>69</v>
      </c>
      <c r="D2085">
        <v>36</v>
      </c>
      <c r="E2085">
        <v>8</v>
      </c>
      <c r="F2085">
        <v>24</v>
      </c>
      <c r="G2085">
        <v>12</v>
      </c>
      <c r="H2085">
        <v>9</v>
      </c>
      <c r="I2085">
        <v>69</v>
      </c>
      <c r="J2085">
        <f t="shared" si="39"/>
        <v>-6.282835552356957</v>
      </c>
      <c r="K2085">
        <v>17.717164447643043</v>
      </c>
      <c r="L2085">
        <v>-23.282835552356957</v>
      </c>
      <c r="M2085">
        <v>-39.282835552356957</v>
      </c>
      <c r="N2085">
        <v>-37.282835552356957</v>
      </c>
      <c r="O2085">
        <v>-25.282835552356957</v>
      </c>
      <c r="P2085">
        <v>-24.282835552356957</v>
      </c>
      <c r="Q2085">
        <v>-14.282835552356957</v>
      </c>
      <c r="R2085">
        <v>8.717164447643043</v>
      </c>
      <c r="S2085">
        <v>-23.282835552356957</v>
      </c>
      <c r="T2085">
        <v>-24.282835552356957</v>
      </c>
    </row>
    <row r="2086" spans="1:20" x14ac:dyDescent="0.3">
      <c r="A2086">
        <v>2085</v>
      </c>
      <c r="B2086" s="1">
        <v>44637</v>
      </c>
      <c r="C2086">
        <v>61</v>
      </c>
      <c r="D2086">
        <v>51</v>
      </c>
      <c r="E2086">
        <v>9</v>
      </c>
      <c r="F2086">
        <v>29</v>
      </c>
      <c r="G2086">
        <v>13</v>
      </c>
      <c r="H2086">
        <v>10</v>
      </c>
      <c r="I2086">
        <v>61</v>
      </c>
      <c r="J2086">
        <f t="shared" si="39"/>
        <v>-14.282835552356957</v>
      </c>
      <c r="K2086">
        <v>-6.282835552356957</v>
      </c>
      <c r="L2086">
        <v>17.717164447643043</v>
      </c>
      <c r="M2086">
        <v>-23.282835552356957</v>
      </c>
      <c r="N2086">
        <v>-39.282835552356957</v>
      </c>
      <c r="O2086">
        <v>-37.282835552356957</v>
      </c>
      <c r="P2086">
        <v>-25.282835552356957</v>
      </c>
      <c r="Q2086">
        <v>-24.282835552356957</v>
      </c>
      <c r="R2086">
        <v>-14.282835552356957</v>
      </c>
      <c r="S2086">
        <v>8.717164447643043</v>
      </c>
      <c r="T2086">
        <v>-23.282835552356957</v>
      </c>
    </row>
    <row r="2087" spans="1:20" x14ac:dyDescent="0.3">
      <c r="A2087">
        <v>2086</v>
      </c>
      <c r="B2087" s="1">
        <v>44638</v>
      </c>
      <c r="C2087">
        <v>93</v>
      </c>
      <c r="D2087">
        <v>34</v>
      </c>
      <c r="E2087">
        <v>8</v>
      </c>
      <c r="F2087">
        <v>21</v>
      </c>
      <c r="G2087">
        <v>12</v>
      </c>
      <c r="H2087">
        <v>7</v>
      </c>
      <c r="I2087">
        <v>93</v>
      </c>
      <c r="J2087">
        <f t="shared" si="39"/>
        <v>17.717164447643043</v>
      </c>
      <c r="K2087">
        <v>-14.282835552356957</v>
      </c>
      <c r="L2087">
        <v>-6.282835552356957</v>
      </c>
      <c r="M2087">
        <v>17.717164447643043</v>
      </c>
      <c r="N2087">
        <v>-23.282835552356957</v>
      </c>
      <c r="O2087">
        <v>-39.282835552356957</v>
      </c>
      <c r="P2087">
        <v>-37.282835552356957</v>
      </c>
      <c r="Q2087">
        <v>-25.282835552356957</v>
      </c>
      <c r="R2087">
        <v>-24.282835552356957</v>
      </c>
      <c r="S2087">
        <v>-14.282835552356957</v>
      </c>
      <c r="T2087">
        <v>8.717164447643043</v>
      </c>
    </row>
    <row r="2088" spans="1:20" x14ac:dyDescent="0.3">
      <c r="A2088">
        <v>2087</v>
      </c>
      <c r="B2088" s="1">
        <v>44639</v>
      </c>
      <c r="C2088">
        <v>59</v>
      </c>
      <c r="D2088">
        <v>39</v>
      </c>
      <c r="E2088">
        <v>7</v>
      </c>
      <c r="F2088">
        <v>16</v>
      </c>
      <c r="G2088">
        <v>12</v>
      </c>
      <c r="H2088">
        <v>4</v>
      </c>
      <c r="I2088">
        <v>59</v>
      </c>
      <c r="J2088">
        <f t="shared" si="39"/>
        <v>-16.282835552356957</v>
      </c>
      <c r="K2088">
        <v>17.717164447643043</v>
      </c>
      <c r="L2088">
        <v>-14.282835552356957</v>
      </c>
      <c r="M2088">
        <v>-6.282835552356957</v>
      </c>
      <c r="N2088">
        <v>17.717164447643043</v>
      </c>
      <c r="O2088">
        <v>-23.282835552356957</v>
      </c>
      <c r="P2088">
        <v>-39.282835552356957</v>
      </c>
      <c r="Q2088">
        <v>-37.282835552356957</v>
      </c>
      <c r="R2088">
        <v>-25.282835552356957</v>
      </c>
      <c r="S2088">
        <v>-24.282835552356957</v>
      </c>
      <c r="T2088">
        <v>-14.282835552356957</v>
      </c>
    </row>
    <row r="2089" spans="1:20" x14ac:dyDescent="0.3">
      <c r="A2089">
        <v>2088</v>
      </c>
      <c r="B2089" s="1">
        <v>44640</v>
      </c>
      <c r="C2089">
        <v>64</v>
      </c>
      <c r="D2089">
        <v>41</v>
      </c>
      <c r="E2089">
        <v>9</v>
      </c>
      <c r="F2089">
        <v>21</v>
      </c>
      <c r="G2089">
        <v>12</v>
      </c>
      <c r="H2089">
        <v>7</v>
      </c>
      <c r="I2089">
        <v>64</v>
      </c>
      <c r="J2089">
        <f t="shared" si="39"/>
        <v>-11.282835552356957</v>
      </c>
      <c r="K2089">
        <v>-16.282835552356957</v>
      </c>
      <c r="L2089">
        <v>17.717164447643043</v>
      </c>
      <c r="M2089">
        <v>-14.282835552356957</v>
      </c>
      <c r="N2089">
        <v>-6.282835552356957</v>
      </c>
      <c r="O2089">
        <v>17.717164447643043</v>
      </c>
      <c r="P2089">
        <v>-23.282835552356957</v>
      </c>
      <c r="Q2089">
        <v>-39.282835552356957</v>
      </c>
      <c r="R2089">
        <v>-37.282835552356957</v>
      </c>
      <c r="S2089">
        <v>-25.282835552356957</v>
      </c>
      <c r="T2089">
        <v>-24.282835552356957</v>
      </c>
    </row>
    <row r="2090" spans="1:20" x14ac:dyDescent="0.3">
      <c r="A2090">
        <v>2089</v>
      </c>
      <c r="B2090" s="1">
        <v>44641</v>
      </c>
      <c r="C2090">
        <v>70</v>
      </c>
      <c r="D2090">
        <v>40</v>
      </c>
      <c r="E2090">
        <v>11</v>
      </c>
      <c r="F2090">
        <v>25</v>
      </c>
      <c r="G2090">
        <v>12</v>
      </c>
      <c r="H2090">
        <v>9</v>
      </c>
      <c r="I2090">
        <v>70</v>
      </c>
      <c r="J2090">
        <f t="shared" si="39"/>
        <v>-5.282835552356957</v>
      </c>
      <c r="K2090">
        <v>-11.282835552356957</v>
      </c>
      <c r="L2090">
        <v>-16.282835552356957</v>
      </c>
      <c r="M2090">
        <v>17.717164447643043</v>
      </c>
      <c r="N2090">
        <v>-14.282835552356957</v>
      </c>
      <c r="O2090">
        <v>-6.282835552356957</v>
      </c>
      <c r="P2090">
        <v>17.717164447643043</v>
      </c>
      <c r="Q2090">
        <v>-23.282835552356957</v>
      </c>
      <c r="R2090">
        <v>-39.282835552356957</v>
      </c>
      <c r="S2090">
        <v>-37.282835552356957</v>
      </c>
      <c r="T2090">
        <v>-25.282835552356957</v>
      </c>
    </row>
    <row r="2091" spans="1:20" x14ac:dyDescent="0.3">
      <c r="A2091">
        <v>2090</v>
      </c>
      <c r="B2091" s="1">
        <v>44642</v>
      </c>
      <c r="C2091">
        <v>69</v>
      </c>
      <c r="D2091">
        <v>17</v>
      </c>
      <c r="E2091">
        <v>9</v>
      </c>
      <c r="F2091">
        <v>15</v>
      </c>
      <c r="G2091">
        <v>12</v>
      </c>
      <c r="H2091">
        <v>4</v>
      </c>
      <c r="I2091">
        <v>69</v>
      </c>
      <c r="J2091">
        <f t="shared" si="39"/>
        <v>-6.282835552356957</v>
      </c>
      <c r="K2091">
        <v>-5.282835552356957</v>
      </c>
      <c r="L2091">
        <v>-11.282835552356957</v>
      </c>
      <c r="M2091">
        <v>-16.282835552356957</v>
      </c>
      <c r="N2091">
        <v>17.717164447643043</v>
      </c>
      <c r="O2091">
        <v>-14.282835552356957</v>
      </c>
      <c r="P2091">
        <v>-6.282835552356957</v>
      </c>
      <c r="Q2091">
        <v>17.717164447643043</v>
      </c>
      <c r="R2091">
        <v>-23.282835552356957</v>
      </c>
      <c r="S2091">
        <v>-39.282835552356957</v>
      </c>
      <c r="T2091">
        <v>-37.282835552356957</v>
      </c>
    </row>
    <row r="2092" spans="1:20" x14ac:dyDescent="0.3">
      <c r="A2092">
        <v>2091</v>
      </c>
      <c r="B2092" s="1">
        <v>44643</v>
      </c>
      <c r="C2092">
        <v>32</v>
      </c>
      <c r="D2092">
        <v>40</v>
      </c>
      <c r="E2092">
        <v>7</v>
      </c>
      <c r="F2092">
        <v>24</v>
      </c>
      <c r="G2092">
        <v>13</v>
      </c>
      <c r="H2092">
        <v>9</v>
      </c>
      <c r="I2092">
        <v>40</v>
      </c>
      <c r="J2092">
        <f t="shared" si="39"/>
        <v>-35.282835552356957</v>
      </c>
      <c r="K2092">
        <v>-6.282835552356957</v>
      </c>
      <c r="L2092">
        <v>-5.282835552356957</v>
      </c>
      <c r="M2092">
        <v>-11.282835552356957</v>
      </c>
      <c r="N2092">
        <v>-16.282835552356957</v>
      </c>
      <c r="O2092">
        <v>17.717164447643043</v>
      </c>
      <c r="P2092">
        <v>-14.282835552356957</v>
      </c>
      <c r="Q2092">
        <v>-6.282835552356957</v>
      </c>
      <c r="R2092">
        <v>17.717164447643043</v>
      </c>
      <c r="S2092">
        <v>-23.282835552356957</v>
      </c>
      <c r="T2092">
        <v>-39.282835552356957</v>
      </c>
    </row>
    <row r="2093" spans="1:20" x14ac:dyDescent="0.3">
      <c r="A2093">
        <v>2092</v>
      </c>
      <c r="B2093" s="1">
        <v>44644</v>
      </c>
      <c r="C2093">
        <v>70</v>
      </c>
      <c r="D2093">
        <v>38</v>
      </c>
      <c r="E2093">
        <v>6</v>
      </c>
      <c r="F2093">
        <v>28</v>
      </c>
      <c r="G2093">
        <v>12</v>
      </c>
      <c r="H2093">
        <v>11</v>
      </c>
      <c r="I2093">
        <v>70</v>
      </c>
      <c r="J2093">
        <f t="shared" si="39"/>
        <v>-5.282835552356957</v>
      </c>
      <c r="K2093">
        <v>-35.282835552356957</v>
      </c>
      <c r="L2093">
        <v>-6.282835552356957</v>
      </c>
      <c r="M2093">
        <v>-5.282835552356957</v>
      </c>
      <c r="N2093">
        <v>-11.282835552356957</v>
      </c>
      <c r="O2093">
        <v>-16.282835552356957</v>
      </c>
      <c r="P2093">
        <v>17.717164447643043</v>
      </c>
      <c r="Q2093">
        <v>-14.282835552356957</v>
      </c>
      <c r="R2093">
        <v>-6.282835552356957</v>
      </c>
      <c r="S2093">
        <v>17.717164447643043</v>
      </c>
      <c r="T2093">
        <v>-23.282835552356957</v>
      </c>
    </row>
    <row r="2094" spans="1:20" x14ac:dyDescent="0.3">
      <c r="A2094">
        <v>2093</v>
      </c>
      <c r="B2094" s="1">
        <v>44645</v>
      </c>
      <c r="C2094">
        <v>69</v>
      </c>
      <c r="D2094">
        <v>51</v>
      </c>
      <c r="E2094">
        <v>19</v>
      </c>
      <c r="F2094">
        <v>27</v>
      </c>
      <c r="G2094">
        <v>12</v>
      </c>
      <c r="H2094">
        <v>9</v>
      </c>
      <c r="I2094">
        <v>69</v>
      </c>
      <c r="J2094">
        <f t="shared" si="39"/>
        <v>-6.282835552356957</v>
      </c>
      <c r="K2094">
        <v>-5.282835552356957</v>
      </c>
      <c r="L2094">
        <v>-35.282835552356957</v>
      </c>
      <c r="M2094">
        <v>-6.282835552356957</v>
      </c>
      <c r="N2094">
        <v>-5.282835552356957</v>
      </c>
      <c r="O2094">
        <v>-11.282835552356957</v>
      </c>
      <c r="P2094">
        <v>-16.282835552356957</v>
      </c>
      <c r="Q2094">
        <v>17.717164447643043</v>
      </c>
      <c r="R2094">
        <v>-14.282835552356957</v>
      </c>
      <c r="S2094">
        <v>-6.282835552356957</v>
      </c>
      <c r="T2094">
        <v>17.717164447643043</v>
      </c>
    </row>
    <row r="2095" spans="1:20" x14ac:dyDescent="0.3">
      <c r="A2095">
        <v>2094</v>
      </c>
      <c r="B2095" s="1">
        <v>44646</v>
      </c>
      <c r="C2095">
        <v>94</v>
      </c>
      <c r="D2095">
        <v>29</v>
      </c>
      <c r="E2095">
        <v>9</v>
      </c>
      <c r="F2095">
        <v>21</v>
      </c>
      <c r="G2095">
        <v>14</v>
      </c>
      <c r="H2095">
        <v>5</v>
      </c>
      <c r="I2095">
        <v>94</v>
      </c>
      <c r="J2095">
        <f t="shared" si="39"/>
        <v>18.717164447643043</v>
      </c>
      <c r="K2095">
        <v>-6.282835552356957</v>
      </c>
      <c r="L2095">
        <v>-5.282835552356957</v>
      </c>
      <c r="M2095">
        <v>-35.282835552356957</v>
      </c>
      <c r="N2095">
        <v>-6.282835552356957</v>
      </c>
      <c r="O2095">
        <v>-5.282835552356957</v>
      </c>
      <c r="P2095">
        <v>-11.282835552356957</v>
      </c>
      <c r="Q2095">
        <v>-16.282835552356957</v>
      </c>
      <c r="R2095">
        <v>17.717164447643043</v>
      </c>
      <c r="S2095">
        <v>-14.282835552356957</v>
      </c>
      <c r="T2095">
        <v>-6.282835552356957</v>
      </c>
    </row>
    <row r="2096" spans="1:20" x14ac:dyDescent="0.3">
      <c r="A2096">
        <v>2095</v>
      </c>
      <c r="B2096" s="1">
        <v>44647</v>
      </c>
      <c r="C2096">
        <v>50</v>
      </c>
      <c r="D2096">
        <v>36</v>
      </c>
      <c r="E2096">
        <v>7</v>
      </c>
      <c r="F2096">
        <v>28</v>
      </c>
      <c r="G2096">
        <v>13</v>
      </c>
      <c r="H2096">
        <v>8</v>
      </c>
      <c r="I2096">
        <v>50</v>
      </c>
      <c r="J2096">
        <f t="shared" si="39"/>
        <v>-25.282835552356957</v>
      </c>
      <c r="K2096">
        <v>18.717164447643043</v>
      </c>
      <c r="L2096">
        <v>-6.282835552356957</v>
      </c>
      <c r="M2096">
        <v>-5.282835552356957</v>
      </c>
      <c r="N2096">
        <v>-35.282835552356957</v>
      </c>
      <c r="O2096">
        <v>-6.282835552356957</v>
      </c>
      <c r="P2096">
        <v>-5.282835552356957</v>
      </c>
      <c r="Q2096">
        <v>-11.282835552356957</v>
      </c>
      <c r="R2096">
        <v>-16.282835552356957</v>
      </c>
      <c r="S2096">
        <v>17.717164447643043</v>
      </c>
      <c r="T2096">
        <v>-14.282835552356957</v>
      </c>
    </row>
    <row r="2097" spans="1:20" x14ac:dyDescent="0.3">
      <c r="A2097">
        <v>2096</v>
      </c>
      <c r="B2097" s="1">
        <v>44648</v>
      </c>
      <c r="C2097">
        <v>62</v>
      </c>
      <c r="D2097">
        <v>53</v>
      </c>
      <c r="E2097">
        <v>3</v>
      </c>
      <c r="F2097">
        <v>39</v>
      </c>
      <c r="G2097">
        <v>16</v>
      </c>
      <c r="H2097">
        <v>12</v>
      </c>
      <c r="I2097">
        <v>62</v>
      </c>
      <c r="J2097">
        <f t="shared" si="39"/>
        <v>-13.282835552356957</v>
      </c>
      <c r="K2097">
        <v>-25.282835552356957</v>
      </c>
      <c r="L2097">
        <v>18.717164447643043</v>
      </c>
      <c r="M2097">
        <v>-6.282835552356957</v>
      </c>
      <c r="N2097">
        <v>-5.282835552356957</v>
      </c>
      <c r="O2097">
        <v>-35.282835552356957</v>
      </c>
      <c r="P2097">
        <v>-6.282835552356957</v>
      </c>
      <c r="Q2097">
        <v>-5.282835552356957</v>
      </c>
      <c r="R2097">
        <v>-11.282835552356957</v>
      </c>
      <c r="S2097">
        <v>-16.282835552356957</v>
      </c>
      <c r="T2097">
        <v>17.717164447643043</v>
      </c>
    </row>
    <row r="2098" spans="1:20" x14ac:dyDescent="0.3">
      <c r="A2098">
        <v>2097</v>
      </c>
      <c r="B2098" s="1">
        <v>44649</v>
      </c>
      <c r="C2098">
        <v>99</v>
      </c>
      <c r="D2098">
        <v>49</v>
      </c>
      <c r="E2098">
        <v>6</v>
      </c>
      <c r="F2098">
        <v>31</v>
      </c>
      <c r="G2098">
        <v>13</v>
      </c>
      <c r="H2098">
        <v>10</v>
      </c>
      <c r="I2098">
        <v>99</v>
      </c>
      <c r="J2098">
        <f t="shared" si="39"/>
        <v>23.717164447643043</v>
      </c>
      <c r="K2098">
        <v>-13.282835552356957</v>
      </c>
      <c r="L2098">
        <v>-25.282835552356957</v>
      </c>
      <c r="M2098">
        <v>18.717164447643043</v>
      </c>
      <c r="N2098">
        <v>-6.282835552356957</v>
      </c>
      <c r="O2098">
        <v>-5.282835552356957</v>
      </c>
      <c r="P2098">
        <v>-35.282835552356957</v>
      </c>
      <c r="Q2098">
        <v>-6.282835552356957</v>
      </c>
      <c r="R2098">
        <v>-5.282835552356957</v>
      </c>
      <c r="S2098">
        <v>-11.282835552356957</v>
      </c>
      <c r="T2098">
        <v>-16.282835552356957</v>
      </c>
    </row>
    <row r="2099" spans="1:20" x14ac:dyDescent="0.3">
      <c r="A2099">
        <v>2098</v>
      </c>
      <c r="B2099" s="1">
        <v>44650</v>
      </c>
      <c r="C2099">
        <v>98</v>
      </c>
      <c r="D2099">
        <v>28</v>
      </c>
      <c r="E2099">
        <v>10</v>
      </c>
      <c r="F2099">
        <v>30</v>
      </c>
      <c r="G2099">
        <v>13</v>
      </c>
      <c r="H2099">
        <v>9</v>
      </c>
      <c r="I2099">
        <v>98</v>
      </c>
      <c r="J2099">
        <f t="shared" si="39"/>
        <v>22.717164447643043</v>
      </c>
      <c r="K2099">
        <v>23.717164447643043</v>
      </c>
      <c r="L2099">
        <v>-13.282835552356957</v>
      </c>
      <c r="M2099">
        <v>-25.282835552356957</v>
      </c>
      <c r="N2099">
        <v>18.717164447643043</v>
      </c>
      <c r="O2099">
        <v>-6.282835552356957</v>
      </c>
      <c r="P2099">
        <v>-5.282835552356957</v>
      </c>
      <c r="Q2099">
        <v>-35.282835552356957</v>
      </c>
      <c r="R2099">
        <v>-6.282835552356957</v>
      </c>
      <c r="S2099">
        <v>-5.282835552356957</v>
      </c>
      <c r="T2099">
        <v>-11.282835552356957</v>
      </c>
    </row>
    <row r="2100" spans="1:20" x14ac:dyDescent="0.3">
      <c r="A2100">
        <v>2099</v>
      </c>
      <c r="B2100" s="1">
        <v>44651</v>
      </c>
      <c r="C2100">
        <v>51</v>
      </c>
      <c r="D2100">
        <v>6</v>
      </c>
      <c r="E2100">
        <v>18</v>
      </c>
      <c r="F2100">
        <v>12</v>
      </c>
      <c r="G2100">
        <v>12</v>
      </c>
      <c r="H2100">
        <v>3</v>
      </c>
      <c r="I2100">
        <v>51</v>
      </c>
      <c r="J2100">
        <f t="shared" si="39"/>
        <v>-24.282835552356957</v>
      </c>
      <c r="K2100">
        <v>22.717164447643043</v>
      </c>
      <c r="L2100">
        <v>23.717164447643043</v>
      </c>
      <c r="M2100">
        <v>-13.282835552356957</v>
      </c>
      <c r="N2100">
        <v>-25.282835552356957</v>
      </c>
      <c r="O2100">
        <v>18.717164447643043</v>
      </c>
      <c r="P2100">
        <v>-6.282835552356957</v>
      </c>
      <c r="Q2100">
        <v>-5.282835552356957</v>
      </c>
      <c r="R2100">
        <v>-35.282835552356957</v>
      </c>
      <c r="S2100">
        <v>-6.282835552356957</v>
      </c>
      <c r="T2100">
        <v>-5.282835552356957</v>
      </c>
    </row>
    <row r="2101" spans="1:20" x14ac:dyDescent="0.3">
      <c r="A2101">
        <v>2100</v>
      </c>
      <c r="B2101" s="1">
        <v>44652</v>
      </c>
      <c r="C2101">
        <v>13</v>
      </c>
      <c r="D2101">
        <v>11</v>
      </c>
      <c r="E2101">
        <v>23</v>
      </c>
      <c r="F2101">
        <v>14</v>
      </c>
      <c r="G2101">
        <v>13</v>
      </c>
      <c r="H2101">
        <v>3</v>
      </c>
      <c r="I2101">
        <v>23</v>
      </c>
      <c r="J2101">
        <f t="shared" si="39"/>
        <v>-52.282835552356957</v>
      </c>
      <c r="K2101">
        <v>-24.282835552356957</v>
      </c>
      <c r="L2101">
        <v>22.717164447643043</v>
      </c>
      <c r="M2101">
        <v>23.717164447643043</v>
      </c>
      <c r="N2101">
        <v>-13.282835552356957</v>
      </c>
      <c r="O2101">
        <v>-25.282835552356957</v>
      </c>
      <c r="P2101">
        <v>18.717164447643043</v>
      </c>
      <c r="Q2101">
        <v>-6.282835552356957</v>
      </c>
      <c r="R2101">
        <v>-5.282835552356957</v>
      </c>
      <c r="S2101">
        <v>-35.282835552356957</v>
      </c>
      <c r="T2101">
        <v>-6.282835552356957</v>
      </c>
    </row>
    <row r="2102" spans="1:20" x14ac:dyDescent="0.3">
      <c r="A2102">
        <v>2101</v>
      </c>
      <c r="B2102" s="1">
        <v>44653</v>
      </c>
      <c r="C2102">
        <v>18</v>
      </c>
      <c r="D2102">
        <v>27</v>
      </c>
      <c r="E2102">
        <v>24</v>
      </c>
      <c r="F2102">
        <v>20</v>
      </c>
      <c r="G2102">
        <v>14</v>
      </c>
      <c r="H2102">
        <v>5</v>
      </c>
      <c r="I2102">
        <v>27</v>
      </c>
      <c r="J2102">
        <f t="shared" si="39"/>
        <v>-48.282835552356957</v>
      </c>
      <c r="K2102">
        <v>-52.282835552356957</v>
      </c>
      <c r="L2102">
        <v>-24.282835552356957</v>
      </c>
      <c r="M2102">
        <v>22.717164447643043</v>
      </c>
      <c r="N2102">
        <v>23.717164447643043</v>
      </c>
      <c r="O2102">
        <v>-13.282835552356957</v>
      </c>
      <c r="P2102">
        <v>-25.282835552356957</v>
      </c>
      <c r="Q2102">
        <v>18.717164447643043</v>
      </c>
      <c r="R2102">
        <v>-6.282835552356957</v>
      </c>
      <c r="S2102">
        <v>-5.282835552356957</v>
      </c>
      <c r="T2102">
        <v>-35.282835552356957</v>
      </c>
    </row>
    <row r="2103" spans="1:20" x14ac:dyDescent="0.3">
      <c r="A2103">
        <v>2102</v>
      </c>
      <c r="B2103" s="1">
        <v>44654</v>
      </c>
      <c r="C2103">
        <v>45</v>
      </c>
      <c r="D2103">
        <v>44</v>
      </c>
      <c r="E2103">
        <v>21</v>
      </c>
      <c r="F2103">
        <v>33</v>
      </c>
      <c r="G2103">
        <v>16</v>
      </c>
      <c r="H2103">
        <v>6</v>
      </c>
      <c r="I2103">
        <v>45</v>
      </c>
      <c r="J2103">
        <f t="shared" si="39"/>
        <v>-30.282835552356957</v>
      </c>
      <c r="K2103">
        <v>-48.282835552356957</v>
      </c>
      <c r="L2103">
        <v>-52.282835552356957</v>
      </c>
      <c r="M2103">
        <v>-24.282835552356957</v>
      </c>
      <c r="N2103">
        <v>22.717164447643043</v>
      </c>
      <c r="O2103">
        <v>23.717164447643043</v>
      </c>
      <c r="P2103">
        <v>-13.282835552356957</v>
      </c>
      <c r="Q2103">
        <v>-25.282835552356957</v>
      </c>
      <c r="R2103">
        <v>18.717164447643043</v>
      </c>
      <c r="S2103">
        <v>-6.282835552356957</v>
      </c>
      <c r="T2103">
        <v>-5.282835552356957</v>
      </c>
    </row>
    <row r="2104" spans="1:20" x14ac:dyDescent="0.3">
      <c r="A2104">
        <v>2103</v>
      </c>
      <c r="B2104" s="1">
        <v>44655</v>
      </c>
      <c r="C2104">
        <v>77</v>
      </c>
      <c r="D2104">
        <v>56</v>
      </c>
      <c r="E2104">
        <v>27</v>
      </c>
      <c r="F2104">
        <v>36</v>
      </c>
      <c r="G2104">
        <v>17</v>
      </c>
      <c r="H2104">
        <v>7</v>
      </c>
      <c r="I2104">
        <v>77</v>
      </c>
      <c r="J2104">
        <f t="shared" si="39"/>
        <v>1.717164447643043</v>
      </c>
      <c r="K2104">
        <v>-30.282835552356957</v>
      </c>
      <c r="L2104">
        <v>-48.282835552356957</v>
      </c>
      <c r="M2104">
        <v>-52.282835552356957</v>
      </c>
      <c r="N2104">
        <v>-24.282835552356957</v>
      </c>
      <c r="O2104">
        <v>22.717164447643043</v>
      </c>
      <c r="P2104">
        <v>23.717164447643043</v>
      </c>
      <c r="Q2104">
        <v>-13.282835552356957</v>
      </c>
      <c r="R2104">
        <v>-25.282835552356957</v>
      </c>
      <c r="S2104">
        <v>18.717164447643043</v>
      </c>
      <c r="T2104">
        <v>-6.282835552356957</v>
      </c>
    </row>
    <row r="2105" spans="1:20" x14ac:dyDescent="0.3">
      <c r="A2105">
        <v>2104</v>
      </c>
      <c r="B2105" s="1">
        <v>44656</v>
      </c>
      <c r="C2105">
        <v>103</v>
      </c>
      <c r="D2105">
        <v>61</v>
      </c>
      <c r="E2105">
        <v>36</v>
      </c>
      <c r="F2105">
        <v>38</v>
      </c>
      <c r="G2105">
        <v>15</v>
      </c>
      <c r="H2105">
        <v>9</v>
      </c>
      <c r="I2105">
        <v>103</v>
      </c>
      <c r="J2105">
        <f t="shared" si="39"/>
        <v>27.717164447643043</v>
      </c>
      <c r="K2105">
        <v>1.717164447643043</v>
      </c>
      <c r="L2105">
        <v>-30.282835552356957</v>
      </c>
      <c r="M2105">
        <v>-48.282835552356957</v>
      </c>
      <c r="N2105">
        <v>-52.282835552356957</v>
      </c>
      <c r="O2105">
        <v>-24.282835552356957</v>
      </c>
      <c r="P2105">
        <v>22.717164447643043</v>
      </c>
      <c r="Q2105">
        <v>23.717164447643043</v>
      </c>
      <c r="R2105">
        <v>-13.282835552356957</v>
      </c>
      <c r="S2105">
        <v>-25.282835552356957</v>
      </c>
      <c r="T2105">
        <v>18.717164447643043</v>
      </c>
    </row>
    <row r="2106" spans="1:20" x14ac:dyDescent="0.3">
      <c r="A2106">
        <v>2105</v>
      </c>
      <c r="B2106" s="1">
        <v>44657</v>
      </c>
      <c r="C2106">
        <v>121</v>
      </c>
      <c r="D2106">
        <v>57</v>
      </c>
      <c r="E2106">
        <v>29</v>
      </c>
      <c r="F2106">
        <v>31</v>
      </c>
      <c r="G2106">
        <v>17</v>
      </c>
      <c r="H2106">
        <v>7</v>
      </c>
      <c r="I2106">
        <v>121</v>
      </c>
      <c r="J2106">
        <f t="shared" si="39"/>
        <v>45.717164447643043</v>
      </c>
      <c r="K2106">
        <v>27.717164447643043</v>
      </c>
      <c r="L2106">
        <v>1.717164447643043</v>
      </c>
      <c r="M2106">
        <v>-30.282835552356957</v>
      </c>
      <c r="N2106">
        <v>-48.282835552356957</v>
      </c>
      <c r="O2106">
        <v>-52.282835552356957</v>
      </c>
      <c r="P2106">
        <v>-24.282835552356957</v>
      </c>
      <c r="Q2106">
        <v>22.717164447643043</v>
      </c>
      <c r="R2106">
        <v>23.717164447643043</v>
      </c>
      <c r="S2106">
        <v>-13.282835552356957</v>
      </c>
      <c r="T2106">
        <v>-25.282835552356957</v>
      </c>
    </row>
    <row r="2107" spans="1:20" x14ac:dyDescent="0.3">
      <c r="A2107">
        <v>2106</v>
      </c>
      <c r="B2107" s="1">
        <v>44658</v>
      </c>
      <c r="C2107">
        <v>115</v>
      </c>
      <c r="D2107">
        <v>54</v>
      </c>
      <c r="E2107">
        <v>35</v>
      </c>
      <c r="F2107">
        <v>41</v>
      </c>
      <c r="G2107">
        <v>18</v>
      </c>
      <c r="H2107">
        <v>9</v>
      </c>
      <c r="I2107">
        <v>115</v>
      </c>
      <c r="J2107">
        <f t="shared" si="39"/>
        <v>39.717164447643043</v>
      </c>
      <c r="K2107">
        <v>45.717164447643043</v>
      </c>
      <c r="L2107">
        <v>27.717164447643043</v>
      </c>
      <c r="M2107">
        <v>1.717164447643043</v>
      </c>
      <c r="N2107">
        <v>-30.282835552356957</v>
      </c>
      <c r="O2107">
        <v>-48.282835552356957</v>
      </c>
      <c r="P2107">
        <v>-52.282835552356957</v>
      </c>
      <c r="Q2107">
        <v>-24.282835552356957</v>
      </c>
      <c r="R2107">
        <v>22.717164447643043</v>
      </c>
      <c r="S2107">
        <v>23.717164447643043</v>
      </c>
      <c r="T2107">
        <v>-13.282835552356957</v>
      </c>
    </row>
    <row r="2108" spans="1:20" x14ac:dyDescent="0.3">
      <c r="A2108">
        <v>2107</v>
      </c>
      <c r="B2108" s="1">
        <v>44659</v>
      </c>
      <c r="C2108">
        <v>109</v>
      </c>
      <c r="D2108">
        <v>36</v>
      </c>
      <c r="E2108">
        <v>21</v>
      </c>
      <c r="F2108">
        <v>30</v>
      </c>
      <c r="G2108">
        <v>14</v>
      </c>
      <c r="H2108">
        <v>6</v>
      </c>
      <c r="I2108">
        <v>109</v>
      </c>
      <c r="J2108">
        <f t="shared" si="39"/>
        <v>33.717164447643043</v>
      </c>
      <c r="K2108">
        <v>39.717164447643043</v>
      </c>
      <c r="L2108">
        <v>45.717164447643043</v>
      </c>
      <c r="M2108">
        <v>27.717164447643043</v>
      </c>
      <c r="N2108">
        <v>1.717164447643043</v>
      </c>
      <c r="O2108">
        <v>-30.282835552356957</v>
      </c>
      <c r="P2108">
        <v>-48.282835552356957</v>
      </c>
      <c r="Q2108">
        <v>-52.282835552356957</v>
      </c>
      <c r="R2108">
        <v>-24.282835552356957</v>
      </c>
      <c r="S2108">
        <v>22.717164447643043</v>
      </c>
      <c r="T2108">
        <v>23.717164447643043</v>
      </c>
    </row>
    <row r="2109" spans="1:20" x14ac:dyDescent="0.3">
      <c r="A2109">
        <v>2108</v>
      </c>
      <c r="B2109" s="1">
        <v>44660</v>
      </c>
      <c r="C2109">
        <v>66</v>
      </c>
      <c r="D2109">
        <v>24</v>
      </c>
      <c r="E2109">
        <v>13</v>
      </c>
      <c r="F2109">
        <v>26</v>
      </c>
      <c r="G2109">
        <v>13</v>
      </c>
      <c r="H2109">
        <v>6</v>
      </c>
      <c r="I2109">
        <v>66</v>
      </c>
      <c r="J2109">
        <f t="shared" si="39"/>
        <v>-9.282835552356957</v>
      </c>
      <c r="K2109">
        <v>33.717164447643043</v>
      </c>
      <c r="L2109">
        <v>39.717164447643043</v>
      </c>
      <c r="M2109">
        <v>45.717164447643043</v>
      </c>
      <c r="N2109">
        <v>27.717164447643043</v>
      </c>
      <c r="O2109">
        <v>1.717164447643043</v>
      </c>
      <c r="P2109">
        <v>-30.282835552356957</v>
      </c>
      <c r="Q2109">
        <v>-48.282835552356957</v>
      </c>
      <c r="R2109">
        <v>-52.282835552356957</v>
      </c>
      <c r="S2109">
        <v>-24.282835552356957</v>
      </c>
      <c r="T2109">
        <v>22.717164447643043</v>
      </c>
    </row>
    <row r="2110" spans="1:20" x14ac:dyDescent="0.3">
      <c r="A2110">
        <v>2109</v>
      </c>
      <c r="B2110" s="1">
        <v>44661</v>
      </c>
      <c r="C2110">
        <v>46</v>
      </c>
      <c r="D2110">
        <v>26</v>
      </c>
      <c r="E2110">
        <v>6</v>
      </c>
      <c r="F2110">
        <v>29</v>
      </c>
      <c r="G2110">
        <v>13</v>
      </c>
      <c r="H2110">
        <v>9</v>
      </c>
      <c r="I2110">
        <v>46</v>
      </c>
      <c r="J2110">
        <f t="shared" si="39"/>
        <v>-29.282835552356957</v>
      </c>
      <c r="K2110">
        <v>-9.282835552356957</v>
      </c>
      <c r="L2110">
        <v>33.717164447643043</v>
      </c>
      <c r="M2110">
        <v>39.717164447643043</v>
      </c>
      <c r="N2110">
        <v>45.717164447643043</v>
      </c>
      <c r="O2110">
        <v>27.717164447643043</v>
      </c>
      <c r="P2110">
        <v>1.717164447643043</v>
      </c>
      <c r="Q2110">
        <v>-30.282835552356957</v>
      </c>
      <c r="R2110">
        <v>-48.282835552356957</v>
      </c>
      <c r="S2110">
        <v>-52.282835552356957</v>
      </c>
      <c r="T2110">
        <v>-24.282835552356957</v>
      </c>
    </row>
    <row r="2111" spans="1:20" x14ac:dyDescent="0.3">
      <c r="A2111">
        <v>2110</v>
      </c>
      <c r="B2111" s="1">
        <v>44662</v>
      </c>
      <c r="C2111">
        <v>50</v>
      </c>
      <c r="D2111">
        <v>21</v>
      </c>
      <c r="E2111">
        <v>6</v>
      </c>
      <c r="F2111">
        <v>21</v>
      </c>
      <c r="G2111">
        <v>12</v>
      </c>
      <c r="H2111">
        <v>6</v>
      </c>
      <c r="I2111">
        <v>50</v>
      </c>
      <c r="J2111">
        <f t="shared" si="39"/>
        <v>-25.282835552356957</v>
      </c>
      <c r="K2111">
        <v>-29.282835552356957</v>
      </c>
      <c r="L2111">
        <v>-9.282835552356957</v>
      </c>
      <c r="M2111">
        <v>33.717164447643043</v>
      </c>
      <c r="N2111">
        <v>39.717164447643043</v>
      </c>
      <c r="O2111">
        <v>45.717164447643043</v>
      </c>
      <c r="P2111">
        <v>27.717164447643043</v>
      </c>
      <c r="Q2111">
        <v>1.717164447643043</v>
      </c>
      <c r="R2111">
        <v>-30.282835552356957</v>
      </c>
      <c r="S2111">
        <v>-48.282835552356957</v>
      </c>
      <c r="T2111">
        <v>-52.282835552356957</v>
      </c>
    </row>
    <row r="2112" spans="1:20" x14ac:dyDescent="0.3">
      <c r="A2112">
        <v>2111</v>
      </c>
      <c r="B2112" s="1">
        <v>44663</v>
      </c>
      <c r="C2112">
        <v>39</v>
      </c>
      <c r="D2112">
        <v>23</v>
      </c>
      <c r="E2112">
        <v>17</v>
      </c>
      <c r="F2112">
        <v>28</v>
      </c>
      <c r="G2112">
        <v>15</v>
      </c>
      <c r="H2112">
        <v>8</v>
      </c>
      <c r="I2112">
        <v>39</v>
      </c>
      <c r="J2112">
        <f t="shared" si="39"/>
        <v>-36.282835552356957</v>
      </c>
      <c r="K2112">
        <v>-25.282835552356957</v>
      </c>
      <c r="L2112">
        <v>-29.282835552356957</v>
      </c>
      <c r="M2112">
        <v>-9.282835552356957</v>
      </c>
      <c r="N2112">
        <v>33.717164447643043</v>
      </c>
      <c r="O2112">
        <v>39.717164447643043</v>
      </c>
      <c r="P2112">
        <v>45.717164447643043</v>
      </c>
      <c r="Q2112">
        <v>27.717164447643043</v>
      </c>
      <c r="R2112">
        <v>1.717164447643043</v>
      </c>
      <c r="S2112">
        <v>-30.282835552356957</v>
      </c>
      <c r="T2112">
        <v>-48.282835552356957</v>
      </c>
    </row>
    <row r="2113" spans="1:20" x14ac:dyDescent="0.3">
      <c r="A2113">
        <v>2112</v>
      </c>
      <c r="B2113" s="1">
        <v>44664</v>
      </c>
      <c r="C2113">
        <v>44</v>
      </c>
      <c r="D2113">
        <v>23</v>
      </c>
      <c r="E2113">
        <v>8</v>
      </c>
      <c r="F2113">
        <v>26</v>
      </c>
      <c r="G2113">
        <v>13</v>
      </c>
      <c r="H2113">
        <v>8</v>
      </c>
      <c r="I2113">
        <v>44</v>
      </c>
      <c r="J2113">
        <f t="shared" si="39"/>
        <v>-31.282835552356957</v>
      </c>
      <c r="K2113">
        <v>-36.282835552356957</v>
      </c>
      <c r="L2113">
        <v>-25.282835552356957</v>
      </c>
      <c r="M2113">
        <v>-29.282835552356957</v>
      </c>
      <c r="N2113">
        <v>-9.282835552356957</v>
      </c>
      <c r="O2113">
        <v>33.717164447643043</v>
      </c>
      <c r="P2113">
        <v>39.717164447643043</v>
      </c>
      <c r="Q2113">
        <v>45.717164447643043</v>
      </c>
      <c r="R2113">
        <v>27.717164447643043</v>
      </c>
      <c r="S2113">
        <v>1.717164447643043</v>
      </c>
      <c r="T2113">
        <v>-30.282835552356957</v>
      </c>
    </row>
    <row r="2114" spans="1:20" x14ac:dyDescent="0.3">
      <c r="A2114">
        <v>2113</v>
      </c>
      <c r="B2114" s="1">
        <v>44665</v>
      </c>
      <c r="C2114">
        <v>44</v>
      </c>
      <c r="D2114">
        <v>21</v>
      </c>
      <c r="E2114">
        <v>8</v>
      </c>
      <c r="F2114">
        <v>21</v>
      </c>
      <c r="G2114">
        <v>12</v>
      </c>
      <c r="H2114">
        <v>7</v>
      </c>
      <c r="I2114">
        <v>44</v>
      </c>
      <c r="J2114">
        <f t="shared" si="39"/>
        <v>-31.282835552356957</v>
      </c>
      <c r="K2114">
        <v>-31.282835552356957</v>
      </c>
      <c r="L2114">
        <v>-36.282835552356957</v>
      </c>
      <c r="M2114">
        <v>-25.282835552356957</v>
      </c>
      <c r="N2114">
        <v>-29.282835552356957</v>
      </c>
      <c r="O2114">
        <v>-9.282835552356957</v>
      </c>
      <c r="P2114">
        <v>33.717164447643043</v>
      </c>
      <c r="Q2114">
        <v>39.717164447643043</v>
      </c>
      <c r="R2114">
        <v>45.717164447643043</v>
      </c>
      <c r="S2114">
        <v>27.717164447643043</v>
      </c>
      <c r="T2114">
        <v>1.717164447643043</v>
      </c>
    </row>
    <row r="2115" spans="1:20" x14ac:dyDescent="0.3">
      <c r="A2115">
        <v>2114</v>
      </c>
      <c r="B2115" s="1">
        <v>44666</v>
      </c>
      <c r="C2115">
        <v>41</v>
      </c>
      <c r="D2115">
        <v>14</v>
      </c>
      <c r="E2115">
        <v>7</v>
      </c>
      <c r="F2115">
        <v>23</v>
      </c>
      <c r="G2115">
        <v>12</v>
      </c>
      <c r="H2115">
        <v>6</v>
      </c>
      <c r="I2115">
        <v>41</v>
      </c>
      <c r="J2115">
        <f t="shared" ref="J2115:J2178" si="40">(I2115-$V$2)</f>
        <v>-34.282835552356957</v>
      </c>
      <c r="K2115">
        <v>-31.282835552356957</v>
      </c>
      <c r="L2115">
        <v>-31.282835552356957</v>
      </c>
      <c r="M2115">
        <v>-36.282835552356957</v>
      </c>
      <c r="N2115">
        <v>-25.282835552356957</v>
      </c>
      <c r="O2115">
        <v>-29.282835552356957</v>
      </c>
      <c r="P2115">
        <v>-9.282835552356957</v>
      </c>
      <c r="Q2115">
        <v>33.717164447643043</v>
      </c>
      <c r="R2115">
        <v>39.717164447643043</v>
      </c>
      <c r="S2115">
        <v>45.717164447643043</v>
      </c>
      <c r="T2115">
        <v>27.717164447643043</v>
      </c>
    </row>
    <row r="2116" spans="1:20" x14ac:dyDescent="0.3">
      <c r="A2116">
        <v>2115</v>
      </c>
      <c r="B2116" s="1">
        <v>44667</v>
      </c>
      <c r="C2116">
        <v>27</v>
      </c>
      <c r="D2116">
        <v>12</v>
      </c>
      <c r="E2116">
        <v>4</v>
      </c>
      <c r="F2116">
        <v>12</v>
      </c>
      <c r="G2116">
        <v>12</v>
      </c>
      <c r="H2116">
        <v>4</v>
      </c>
      <c r="I2116">
        <v>27</v>
      </c>
      <c r="J2116">
        <f t="shared" si="40"/>
        <v>-48.282835552356957</v>
      </c>
      <c r="K2116">
        <v>-34.282835552356957</v>
      </c>
      <c r="L2116">
        <v>-31.282835552356957</v>
      </c>
      <c r="M2116">
        <v>-31.282835552356957</v>
      </c>
      <c r="N2116">
        <v>-36.282835552356957</v>
      </c>
      <c r="O2116">
        <v>-25.282835552356957</v>
      </c>
      <c r="P2116">
        <v>-29.282835552356957</v>
      </c>
      <c r="Q2116">
        <v>-9.282835552356957</v>
      </c>
      <c r="R2116">
        <v>33.717164447643043</v>
      </c>
      <c r="S2116">
        <v>39.717164447643043</v>
      </c>
      <c r="T2116">
        <v>45.717164447643043</v>
      </c>
    </row>
    <row r="2117" spans="1:20" x14ac:dyDescent="0.3">
      <c r="A2117">
        <v>2116</v>
      </c>
      <c r="B2117" s="1">
        <v>44668</v>
      </c>
      <c r="C2117">
        <v>25</v>
      </c>
      <c r="D2117">
        <v>10</v>
      </c>
      <c r="E2117">
        <v>6</v>
      </c>
      <c r="F2117">
        <v>16</v>
      </c>
      <c r="G2117">
        <v>12</v>
      </c>
      <c r="H2117">
        <v>5</v>
      </c>
      <c r="I2117">
        <v>25</v>
      </c>
      <c r="J2117">
        <f t="shared" si="40"/>
        <v>-50.282835552356957</v>
      </c>
      <c r="K2117">
        <v>-48.282835552356957</v>
      </c>
      <c r="L2117">
        <v>-34.282835552356957</v>
      </c>
      <c r="M2117">
        <v>-31.282835552356957</v>
      </c>
      <c r="N2117">
        <v>-31.282835552356957</v>
      </c>
      <c r="O2117">
        <v>-36.282835552356957</v>
      </c>
      <c r="P2117">
        <v>-25.282835552356957</v>
      </c>
      <c r="Q2117">
        <v>-29.282835552356957</v>
      </c>
      <c r="R2117">
        <v>-9.282835552356957</v>
      </c>
      <c r="S2117">
        <v>33.717164447643043</v>
      </c>
      <c r="T2117">
        <v>39.717164447643043</v>
      </c>
    </row>
    <row r="2118" spans="1:20" x14ac:dyDescent="0.3">
      <c r="A2118">
        <v>2117</v>
      </c>
      <c r="B2118" s="1">
        <v>44669</v>
      </c>
      <c r="C2118">
        <v>18</v>
      </c>
      <c r="D2118">
        <v>20</v>
      </c>
      <c r="E2118">
        <v>19</v>
      </c>
      <c r="F2118">
        <v>21</v>
      </c>
      <c r="G2118">
        <v>15</v>
      </c>
      <c r="H2118">
        <v>6</v>
      </c>
      <c r="I2118">
        <v>21</v>
      </c>
      <c r="J2118">
        <f t="shared" si="40"/>
        <v>-54.282835552356957</v>
      </c>
      <c r="K2118">
        <v>-50.282835552356957</v>
      </c>
      <c r="L2118">
        <v>-48.282835552356957</v>
      </c>
      <c r="M2118">
        <v>-34.282835552356957</v>
      </c>
      <c r="N2118">
        <v>-31.282835552356957</v>
      </c>
      <c r="O2118">
        <v>-31.282835552356957</v>
      </c>
      <c r="P2118">
        <v>-36.282835552356957</v>
      </c>
      <c r="Q2118">
        <v>-25.282835552356957</v>
      </c>
      <c r="R2118">
        <v>-29.282835552356957</v>
      </c>
      <c r="S2118">
        <v>-9.282835552356957</v>
      </c>
      <c r="T2118">
        <v>33.717164447643043</v>
      </c>
    </row>
    <row r="2119" spans="1:20" x14ac:dyDescent="0.3">
      <c r="A2119">
        <v>2118</v>
      </c>
      <c r="B2119" s="1">
        <v>44670</v>
      </c>
      <c r="C2119">
        <v>39</v>
      </c>
      <c r="D2119">
        <v>35</v>
      </c>
      <c r="E2119">
        <v>19</v>
      </c>
      <c r="F2119">
        <v>29</v>
      </c>
      <c r="G2119">
        <v>17</v>
      </c>
      <c r="H2119">
        <v>11</v>
      </c>
      <c r="I2119">
        <v>39</v>
      </c>
      <c r="J2119">
        <f t="shared" si="40"/>
        <v>-36.282835552356957</v>
      </c>
      <c r="K2119">
        <v>-54.282835552356957</v>
      </c>
      <c r="L2119">
        <v>-50.282835552356957</v>
      </c>
      <c r="M2119">
        <v>-48.282835552356957</v>
      </c>
      <c r="N2119">
        <v>-34.282835552356957</v>
      </c>
      <c r="O2119">
        <v>-31.282835552356957</v>
      </c>
      <c r="P2119">
        <v>-31.282835552356957</v>
      </c>
      <c r="Q2119">
        <v>-36.282835552356957</v>
      </c>
      <c r="R2119">
        <v>-25.282835552356957</v>
      </c>
      <c r="S2119">
        <v>-29.282835552356957</v>
      </c>
      <c r="T2119">
        <v>-9.282835552356957</v>
      </c>
    </row>
    <row r="2120" spans="1:20" x14ac:dyDescent="0.3">
      <c r="A2120">
        <v>2119</v>
      </c>
      <c r="B2120" s="1">
        <v>44671</v>
      </c>
      <c r="C2120">
        <v>66</v>
      </c>
      <c r="D2120">
        <v>35</v>
      </c>
      <c r="E2120">
        <v>18</v>
      </c>
      <c r="F2120">
        <v>27</v>
      </c>
      <c r="G2120">
        <v>17</v>
      </c>
      <c r="H2120">
        <v>11</v>
      </c>
      <c r="I2120">
        <v>66</v>
      </c>
      <c r="J2120">
        <f t="shared" si="40"/>
        <v>-9.282835552356957</v>
      </c>
      <c r="K2120">
        <v>-36.282835552356957</v>
      </c>
      <c r="L2120">
        <v>-54.282835552356957</v>
      </c>
      <c r="M2120">
        <v>-50.282835552356957</v>
      </c>
      <c r="N2120">
        <v>-48.282835552356957</v>
      </c>
      <c r="O2120">
        <v>-34.282835552356957</v>
      </c>
      <c r="P2120">
        <v>-31.282835552356957</v>
      </c>
      <c r="Q2120">
        <v>-31.282835552356957</v>
      </c>
      <c r="R2120">
        <v>-36.282835552356957</v>
      </c>
      <c r="S2120">
        <v>-25.282835552356957</v>
      </c>
      <c r="T2120">
        <v>-29.282835552356957</v>
      </c>
    </row>
    <row r="2121" spans="1:20" x14ac:dyDescent="0.3">
      <c r="A2121">
        <v>2120</v>
      </c>
      <c r="B2121" s="1">
        <v>44672</v>
      </c>
      <c r="C2121">
        <v>68</v>
      </c>
      <c r="D2121">
        <v>18</v>
      </c>
      <c r="E2121">
        <v>9</v>
      </c>
      <c r="F2121">
        <v>17</v>
      </c>
      <c r="G2121">
        <v>15</v>
      </c>
      <c r="H2121">
        <v>6</v>
      </c>
      <c r="I2121">
        <v>68</v>
      </c>
      <c r="J2121">
        <f t="shared" si="40"/>
        <v>-7.282835552356957</v>
      </c>
      <c r="K2121">
        <v>-9.282835552356957</v>
      </c>
      <c r="L2121">
        <v>-36.282835552356957</v>
      </c>
      <c r="M2121">
        <v>-54.282835552356957</v>
      </c>
      <c r="N2121">
        <v>-50.282835552356957</v>
      </c>
      <c r="O2121">
        <v>-48.282835552356957</v>
      </c>
      <c r="P2121">
        <v>-34.282835552356957</v>
      </c>
      <c r="Q2121">
        <v>-31.282835552356957</v>
      </c>
      <c r="R2121">
        <v>-31.282835552356957</v>
      </c>
      <c r="S2121">
        <v>-36.282835552356957</v>
      </c>
      <c r="T2121">
        <v>-25.282835552356957</v>
      </c>
    </row>
    <row r="2122" spans="1:20" x14ac:dyDescent="0.3">
      <c r="A2122">
        <v>2121</v>
      </c>
      <c r="B2122" s="1">
        <v>44673</v>
      </c>
      <c r="C2122">
        <v>35</v>
      </c>
      <c r="D2122">
        <v>20</v>
      </c>
      <c r="E2122">
        <v>8</v>
      </c>
      <c r="F2122">
        <v>17</v>
      </c>
      <c r="G2122">
        <v>15</v>
      </c>
      <c r="H2122">
        <v>8</v>
      </c>
      <c r="I2122">
        <v>35</v>
      </c>
      <c r="J2122">
        <f t="shared" si="40"/>
        <v>-40.282835552356957</v>
      </c>
      <c r="K2122">
        <v>-7.282835552356957</v>
      </c>
      <c r="L2122">
        <v>-9.282835552356957</v>
      </c>
      <c r="M2122">
        <v>-36.282835552356957</v>
      </c>
      <c r="N2122">
        <v>-54.282835552356957</v>
      </c>
      <c r="O2122">
        <v>-50.282835552356957</v>
      </c>
      <c r="P2122">
        <v>-48.282835552356957</v>
      </c>
      <c r="Q2122">
        <v>-34.282835552356957</v>
      </c>
      <c r="R2122">
        <v>-31.282835552356957</v>
      </c>
      <c r="S2122">
        <v>-31.282835552356957</v>
      </c>
      <c r="T2122">
        <v>-36.282835552356957</v>
      </c>
    </row>
    <row r="2123" spans="1:20" x14ac:dyDescent="0.3">
      <c r="A2123">
        <v>2122</v>
      </c>
      <c r="B2123" s="1">
        <v>44674</v>
      </c>
      <c r="C2123">
        <v>38</v>
      </c>
      <c r="D2123">
        <v>19</v>
      </c>
      <c r="E2123">
        <v>9</v>
      </c>
      <c r="F2123">
        <v>12</v>
      </c>
      <c r="G2123">
        <v>14</v>
      </c>
      <c r="H2123">
        <v>5</v>
      </c>
      <c r="I2123">
        <v>38</v>
      </c>
      <c r="J2123">
        <f t="shared" si="40"/>
        <v>-37.282835552356957</v>
      </c>
      <c r="K2123">
        <v>-40.282835552356957</v>
      </c>
      <c r="L2123">
        <v>-7.282835552356957</v>
      </c>
      <c r="M2123">
        <v>-9.282835552356957</v>
      </c>
      <c r="N2123">
        <v>-36.282835552356957</v>
      </c>
      <c r="O2123">
        <v>-54.282835552356957</v>
      </c>
      <c r="P2123">
        <v>-50.282835552356957</v>
      </c>
      <c r="Q2123">
        <v>-48.282835552356957</v>
      </c>
      <c r="R2123">
        <v>-34.282835552356957</v>
      </c>
      <c r="S2123">
        <v>-31.282835552356957</v>
      </c>
      <c r="T2123">
        <v>-31.282835552356957</v>
      </c>
    </row>
    <row r="2124" spans="1:20" x14ac:dyDescent="0.3">
      <c r="A2124">
        <v>2123</v>
      </c>
      <c r="B2124" s="1">
        <v>44675</v>
      </c>
      <c r="C2124">
        <v>37</v>
      </c>
      <c r="D2124">
        <v>24</v>
      </c>
      <c r="E2124">
        <v>8</v>
      </c>
      <c r="F2124">
        <v>19</v>
      </c>
      <c r="G2124">
        <v>15</v>
      </c>
      <c r="H2124">
        <v>9</v>
      </c>
      <c r="I2124">
        <v>37</v>
      </c>
      <c r="J2124">
        <f t="shared" si="40"/>
        <v>-38.282835552356957</v>
      </c>
      <c r="K2124">
        <v>-37.282835552356957</v>
      </c>
      <c r="L2124">
        <v>-40.282835552356957</v>
      </c>
      <c r="M2124">
        <v>-7.282835552356957</v>
      </c>
      <c r="N2124">
        <v>-9.282835552356957</v>
      </c>
      <c r="O2124">
        <v>-36.282835552356957</v>
      </c>
      <c r="P2124">
        <v>-54.282835552356957</v>
      </c>
      <c r="Q2124">
        <v>-50.282835552356957</v>
      </c>
      <c r="R2124">
        <v>-48.282835552356957</v>
      </c>
      <c r="S2124">
        <v>-34.282835552356957</v>
      </c>
      <c r="T2124">
        <v>-31.282835552356957</v>
      </c>
    </row>
    <row r="2125" spans="1:20" x14ac:dyDescent="0.3">
      <c r="A2125">
        <v>2124</v>
      </c>
      <c r="B2125" s="1">
        <v>44676</v>
      </c>
      <c r="C2125">
        <v>45</v>
      </c>
      <c r="D2125">
        <v>23</v>
      </c>
      <c r="E2125">
        <v>7</v>
      </c>
      <c r="F2125">
        <v>20</v>
      </c>
      <c r="G2125">
        <v>15</v>
      </c>
      <c r="H2125">
        <v>9</v>
      </c>
      <c r="I2125">
        <v>45</v>
      </c>
      <c r="J2125">
        <f t="shared" si="40"/>
        <v>-30.282835552356957</v>
      </c>
      <c r="K2125">
        <v>-38.282835552356957</v>
      </c>
      <c r="L2125">
        <v>-37.282835552356957</v>
      </c>
      <c r="M2125">
        <v>-40.282835552356957</v>
      </c>
      <c r="N2125">
        <v>-7.282835552356957</v>
      </c>
      <c r="O2125">
        <v>-9.282835552356957</v>
      </c>
      <c r="P2125">
        <v>-36.282835552356957</v>
      </c>
      <c r="Q2125">
        <v>-54.282835552356957</v>
      </c>
      <c r="R2125">
        <v>-50.282835552356957</v>
      </c>
      <c r="S2125">
        <v>-48.282835552356957</v>
      </c>
      <c r="T2125">
        <v>-34.282835552356957</v>
      </c>
    </row>
    <row r="2126" spans="1:20" x14ac:dyDescent="0.3">
      <c r="A2126">
        <v>2125</v>
      </c>
      <c r="B2126" s="1">
        <v>44677</v>
      </c>
      <c r="C2126">
        <v>43</v>
      </c>
      <c r="D2126">
        <v>18</v>
      </c>
      <c r="E2126">
        <v>7</v>
      </c>
      <c r="F2126">
        <v>17</v>
      </c>
      <c r="G2126">
        <v>15</v>
      </c>
      <c r="H2126">
        <v>8</v>
      </c>
      <c r="I2126">
        <v>43</v>
      </c>
      <c r="J2126">
        <f t="shared" si="40"/>
        <v>-32.282835552356957</v>
      </c>
      <c r="K2126">
        <v>-30.282835552356957</v>
      </c>
      <c r="L2126">
        <v>-38.282835552356957</v>
      </c>
      <c r="M2126">
        <v>-37.282835552356957</v>
      </c>
      <c r="N2126">
        <v>-40.282835552356957</v>
      </c>
      <c r="O2126">
        <v>-7.282835552356957</v>
      </c>
      <c r="P2126">
        <v>-9.282835552356957</v>
      </c>
      <c r="Q2126">
        <v>-36.282835552356957</v>
      </c>
      <c r="R2126">
        <v>-54.282835552356957</v>
      </c>
      <c r="S2126">
        <v>-50.282835552356957</v>
      </c>
      <c r="T2126">
        <v>-48.282835552356957</v>
      </c>
    </row>
    <row r="2127" spans="1:20" x14ac:dyDescent="0.3">
      <c r="A2127">
        <v>2126</v>
      </c>
      <c r="B2127" s="1">
        <v>44678</v>
      </c>
      <c r="C2127">
        <v>35</v>
      </c>
      <c r="D2127">
        <v>16</v>
      </c>
      <c r="E2127">
        <v>7</v>
      </c>
      <c r="F2127">
        <v>13</v>
      </c>
      <c r="G2127">
        <v>14</v>
      </c>
      <c r="H2127">
        <v>6</v>
      </c>
      <c r="I2127">
        <v>35</v>
      </c>
      <c r="J2127">
        <f t="shared" si="40"/>
        <v>-40.282835552356957</v>
      </c>
      <c r="K2127">
        <v>-32.282835552356957</v>
      </c>
      <c r="L2127">
        <v>-30.282835552356957</v>
      </c>
      <c r="M2127">
        <v>-38.282835552356957</v>
      </c>
      <c r="N2127">
        <v>-37.282835552356957</v>
      </c>
      <c r="O2127">
        <v>-40.282835552356957</v>
      </c>
      <c r="P2127">
        <v>-7.282835552356957</v>
      </c>
      <c r="Q2127">
        <v>-9.282835552356957</v>
      </c>
      <c r="R2127">
        <v>-36.282835552356957</v>
      </c>
      <c r="S2127">
        <v>-54.282835552356957</v>
      </c>
      <c r="T2127">
        <v>-50.282835552356957</v>
      </c>
    </row>
    <row r="2128" spans="1:20" x14ac:dyDescent="0.3">
      <c r="A2128">
        <v>2127</v>
      </c>
      <c r="B2128" s="1">
        <v>44679</v>
      </c>
      <c r="C2128">
        <v>32</v>
      </c>
      <c r="D2128">
        <v>24</v>
      </c>
      <c r="E2128">
        <v>7</v>
      </c>
      <c r="F2128">
        <v>16</v>
      </c>
      <c r="G2128">
        <v>15</v>
      </c>
      <c r="H2128">
        <v>11</v>
      </c>
      <c r="I2128">
        <v>32</v>
      </c>
      <c r="J2128">
        <f t="shared" si="40"/>
        <v>-43.282835552356957</v>
      </c>
      <c r="K2128">
        <v>-40.282835552356957</v>
      </c>
      <c r="L2128">
        <v>-32.282835552356957</v>
      </c>
      <c r="M2128">
        <v>-30.282835552356957</v>
      </c>
      <c r="N2128">
        <v>-38.282835552356957</v>
      </c>
      <c r="O2128">
        <v>-37.282835552356957</v>
      </c>
      <c r="P2128">
        <v>-40.282835552356957</v>
      </c>
      <c r="Q2128">
        <v>-7.282835552356957</v>
      </c>
      <c r="R2128">
        <v>-9.282835552356957</v>
      </c>
      <c r="S2128">
        <v>-36.282835552356957</v>
      </c>
      <c r="T2128">
        <v>-54.282835552356957</v>
      </c>
    </row>
    <row r="2129" spans="1:20" x14ac:dyDescent="0.3">
      <c r="A2129">
        <v>2128</v>
      </c>
      <c r="B2129" s="1">
        <v>44680</v>
      </c>
      <c r="C2129">
        <v>46</v>
      </c>
      <c r="D2129">
        <v>19</v>
      </c>
      <c r="E2129">
        <v>6</v>
      </c>
      <c r="F2129">
        <v>14</v>
      </c>
      <c r="G2129">
        <v>14</v>
      </c>
      <c r="H2129">
        <v>5</v>
      </c>
      <c r="I2129">
        <v>46</v>
      </c>
      <c r="J2129">
        <f t="shared" si="40"/>
        <v>-29.282835552356957</v>
      </c>
      <c r="K2129">
        <v>-43.282835552356957</v>
      </c>
      <c r="L2129">
        <v>-40.282835552356957</v>
      </c>
      <c r="M2129">
        <v>-32.282835552356957</v>
      </c>
      <c r="N2129">
        <v>-30.282835552356957</v>
      </c>
      <c r="O2129">
        <v>-38.282835552356957</v>
      </c>
      <c r="P2129">
        <v>-37.282835552356957</v>
      </c>
      <c r="Q2129">
        <v>-40.282835552356957</v>
      </c>
      <c r="R2129">
        <v>-7.282835552356957</v>
      </c>
      <c r="S2129">
        <v>-9.282835552356957</v>
      </c>
      <c r="T2129">
        <v>-36.282835552356957</v>
      </c>
    </row>
    <row r="2130" spans="1:20" x14ac:dyDescent="0.3">
      <c r="A2130">
        <v>2129</v>
      </c>
      <c r="B2130" s="1">
        <v>44681</v>
      </c>
      <c r="C2130">
        <v>36</v>
      </c>
      <c r="D2130">
        <v>9</v>
      </c>
      <c r="E2130">
        <v>7</v>
      </c>
      <c r="F2130">
        <v>9</v>
      </c>
      <c r="G2130">
        <v>13</v>
      </c>
      <c r="H2130">
        <v>3</v>
      </c>
      <c r="I2130">
        <v>36</v>
      </c>
      <c r="J2130">
        <f t="shared" si="40"/>
        <v>-39.282835552356957</v>
      </c>
      <c r="K2130">
        <v>-29.282835552356957</v>
      </c>
      <c r="L2130">
        <v>-43.282835552356957</v>
      </c>
      <c r="M2130">
        <v>-40.282835552356957</v>
      </c>
      <c r="N2130">
        <v>-32.282835552356957</v>
      </c>
      <c r="O2130">
        <v>-30.282835552356957</v>
      </c>
      <c r="P2130">
        <v>-38.282835552356957</v>
      </c>
      <c r="Q2130">
        <v>-37.282835552356957</v>
      </c>
      <c r="R2130">
        <v>-40.282835552356957</v>
      </c>
      <c r="S2130">
        <v>-7.282835552356957</v>
      </c>
      <c r="T2130">
        <v>-9.282835552356957</v>
      </c>
    </row>
    <row r="2131" spans="1:20" x14ac:dyDescent="0.3">
      <c r="A2131">
        <v>2130</v>
      </c>
      <c r="B2131" s="1">
        <v>44682</v>
      </c>
      <c r="C2131">
        <v>16</v>
      </c>
      <c r="D2131">
        <v>12</v>
      </c>
      <c r="E2131">
        <v>9</v>
      </c>
      <c r="F2131">
        <v>14</v>
      </c>
      <c r="G2131">
        <v>13</v>
      </c>
      <c r="H2131">
        <v>4</v>
      </c>
      <c r="I2131">
        <v>16</v>
      </c>
      <c r="J2131">
        <f t="shared" si="40"/>
        <v>-59.282835552356957</v>
      </c>
      <c r="K2131">
        <v>-39.282835552356957</v>
      </c>
      <c r="L2131">
        <v>-29.282835552356957</v>
      </c>
      <c r="M2131">
        <v>-43.282835552356957</v>
      </c>
      <c r="N2131">
        <v>-40.282835552356957</v>
      </c>
      <c r="O2131">
        <v>-32.282835552356957</v>
      </c>
      <c r="P2131">
        <v>-30.282835552356957</v>
      </c>
      <c r="Q2131">
        <v>-38.282835552356957</v>
      </c>
      <c r="R2131">
        <v>-37.282835552356957</v>
      </c>
      <c r="S2131">
        <v>-40.282835552356957</v>
      </c>
      <c r="T2131">
        <v>-7.282835552356957</v>
      </c>
    </row>
    <row r="2132" spans="1:20" x14ac:dyDescent="0.3">
      <c r="A2132">
        <v>2131</v>
      </c>
      <c r="B2132" s="1">
        <v>44683</v>
      </c>
      <c r="C2132">
        <v>23</v>
      </c>
      <c r="D2132">
        <v>23</v>
      </c>
      <c r="E2132">
        <v>9</v>
      </c>
      <c r="F2132">
        <v>20</v>
      </c>
      <c r="G2132">
        <v>13</v>
      </c>
      <c r="H2132">
        <v>5</v>
      </c>
      <c r="I2132">
        <v>23</v>
      </c>
      <c r="J2132">
        <f t="shared" si="40"/>
        <v>-52.282835552356957</v>
      </c>
      <c r="K2132">
        <v>-59.282835552356957</v>
      </c>
      <c r="L2132">
        <v>-39.282835552356957</v>
      </c>
      <c r="M2132">
        <v>-29.282835552356957</v>
      </c>
      <c r="N2132">
        <v>-43.282835552356957</v>
      </c>
      <c r="O2132">
        <v>-40.282835552356957</v>
      </c>
      <c r="P2132">
        <v>-32.282835552356957</v>
      </c>
      <c r="Q2132">
        <v>-30.282835552356957</v>
      </c>
      <c r="R2132">
        <v>-38.282835552356957</v>
      </c>
      <c r="S2132">
        <v>-37.282835552356957</v>
      </c>
      <c r="T2132">
        <v>-40.282835552356957</v>
      </c>
    </row>
    <row r="2133" spans="1:20" x14ac:dyDescent="0.3">
      <c r="A2133">
        <v>2132</v>
      </c>
      <c r="B2133" s="1">
        <v>44684</v>
      </c>
      <c r="C2133">
        <v>43</v>
      </c>
      <c r="D2133">
        <v>33</v>
      </c>
      <c r="E2133">
        <v>15</v>
      </c>
      <c r="F2133">
        <v>27</v>
      </c>
      <c r="G2133">
        <v>13</v>
      </c>
      <c r="H2133">
        <v>7</v>
      </c>
      <c r="I2133">
        <v>43</v>
      </c>
      <c r="J2133">
        <f t="shared" si="40"/>
        <v>-32.282835552356957</v>
      </c>
      <c r="K2133">
        <v>-52.282835552356957</v>
      </c>
      <c r="L2133">
        <v>-59.282835552356957</v>
      </c>
      <c r="M2133">
        <v>-39.282835552356957</v>
      </c>
      <c r="N2133">
        <v>-29.282835552356957</v>
      </c>
      <c r="O2133">
        <v>-43.282835552356957</v>
      </c>
      <c r="P2133">
        <v>-40.282835552356957</v>
      </c>
      <c r="Q2133">
        <v>-32.282835552356957</v>
      </c>
      <c r="R2133">
        <v>-30.282835552356957</v>
      </c>
      <c r="S2133">
        <v>-38.282835552356957</v>
      </c>
      <c r="T2133">
        <v>-37.282835552356957</v>
      </c>
    </row>
    <row r="2134" spans="1:20" x14ac:dyDescent="0.3">
      <c r="A2134">
        <v>2133</v>
      </c>
      <c r="B2134" s="1">
        <v>44685</v>
      </c>
      <c r="C2134">
        <v>66</v>
      </c>
      <c r="D2134">
        <v>37</v>
      </c>
      <c r="E2134">
        <v>14</v>
      </c>
      <c r="F2134">
        <v>31</v>
      </c>
      <c r="G2134">
        <v>13</v>
      </c>
      <c r="H2134">
        <v>8</v>
      </c>
      <c r="I2134">
        <v>66</v>
      </c>
      <c r="J2134">
        <f t="shared" si="40"/>
        <v>-9.282835552356957</v>
      </c>
      <c r="K2134">
        <v>-32.282835552356957</v>
      </c>
      <c r="L2134">
        <v>-52.282835552356957</v>
      </c>
      <c r="M2134">
        <v>-59.282835552356957</v>
      </c>
      <c r="N2134">
        <v>-39.282835552356957</v>
      </c>
      <c r="O2134">
        <v>-29.282835552356957</v>
      </c>
      <c r="P2134">
        <v>-43.282835552356957</v>
      </c>
      <c r="Q2134">
        <v>-40.282835552356957</v>
      </c>
      <c r="R2134">
        <v>-32.282835552356957</v>
      </c>
      <c r="S2134">
        <v>-30.282835552356957</v>
      </c>
      <c r="T2134">
        <v>-38.282835552356957</v>
      </c>
    </row>
    <row r="2135" spans="1:20" x14ac:dyDescent="0.3">
      <c r="A2135">
        <v>2134</v>
      </c>
      <c r="B2135" s="1">
        <v>44686</v>
      </c>
      <c r="C2135">
        <v>62</v>
      </c>
      <c r="D2135">
        <v>59</v>
      </c>
      <c r="E2135">
        <v>12</v>
      </c>
      <c r="F2135">
        <v>28</v>
      </c>
      <c r="G2135">
        <v>14</v>
      </c>
      <c r="H2135">
        <v>9</v>
      </c>
      <c r="I2135">
        <v>62</v>
      </c>
      <c r="J2135">
        <f t="shared" si="40"/>
        <v>-13.282835552356957</v>
      </c>
      <c r="K2135">
        <v>-9.282835552356957</v>
      </c>
      <c r="L2135">
        <v>-32.282835552356957</v>
      </c>
      <c r="M2135">
        <v>-52.282835552356957</v>
      </c>
      <c r="N2135">
        <v>-59.282835552356957</v>
      </c>
      <c r="O2135">
        <v>-39.282835552356957</v>
      </c>
      <c r="P2135">
        <v>-29.282835552356957</v>
      </c>
      <c r="Q2135">
        <v>-43.282835552356957</v>
      </c>
      <c r="R2135">
        <v>-40.282835552356957</v>
      </c>
      <c r="S2135">
        <v>-32.282835552356957</v>
      </c>
      <c r="T2135">
        <v>-30.282835552356957</v>
      </c>
    </row>
    <row r="2136" spans="1:20" x14ac:dyDescent="0.3">
      <c r="A2136">
        <v>2135</v>
      </c>
      <c r="B2136" s="1">
        <v>44687</v>
      </c>
      <c r="C2136">
        <v>102</v>
      </c>
      <c r="D2136">
        <v>31</v>
      </c>
      <c r="E2136">
        <v>6</v>
      </c>
      <c r="F2136">
        <v>18</v>
      </c>
      <c r="G2136">
        <v>13</v>
      </c>
      <c r="H2136">
        <v>7</v>
      </c>
      <c r="I2136">
        <v>102</v>
      </c>
      <c r="J2136">
        <f t="shared" si="40"/>
        <v>26.717164447643043</v>
      </c>
      <c r="K2136">
        <v>-13.282835552356957</v>
      </c>
      <c r="L2136">
        <v>-9.282835552356957</v>
      </c>
      <c r="M2136">
        <v>-32.282835552356957</v>
      </c>
      <c r="N2136">
        <v>-52.282835552356957</v>
      </c>
      <c r="O2136">
        <v>-59.282835552356957</v>
      </c>
      <c r="P2136">
        <v>-39.282835552356957</v>
      </c>
      <c r="Q2136">
        <v>-29.282835552356957</v>
      </c>
      <c r="R2136">
        <v>-43.282835552356957</v>
      </c>
      <c r="S2136">
        <v>-40.282835552356957</v>
      </c>
      <c r="T2136">
        <v>-32.282835552356957</v>
      </c>
    </row>
    <row r="2137" spans="1:20" x14ac:dyDescent="0.3">
      <c r="A2137">
        <v>2136</v>
      </c>
      <c r="B2137" s="1">
        <v>44688</v>
      </c>
      <c r="C2137">
        <v>49</v>
      </c>
      <c r="D2137">
        <v>25</v>
      </c>
      <c r="E2137">
        <v>6</v>
      </c>
      <c r="F2137">
        <v>14</v>
      </c>
      <c r="G2137">
        <v>13</v>
      </c>
      <c r="H2137">
        <v>6</v>
      </c>
      <c r="I2137">
        <v>49</v>
      </c>
      <c r="J2137">
        <f t="shared" si="40"/>
        <v>-26.282835552356957</v>
      </c>
      <c r="K2137">
        <v>26.717164447643043</v>
      </c>
      <c r="L2137">
        <v>-13.282835552356957</v>
      </c>
      <c r="M2137">
        <v>-9.282835552356957</v>
      </c>
      <c r="N2137">
        <v>-32.282835552356957</v>
      </c>
      <c r="O2137">
        <v>-52.282835552356957</v>
      </c>
      <c r="P2137">
        <v>-59.282835552356957</v>
      </c>
      <c r="Q2137">
        <v>-39.282835552356957</v>
      </c>
      <c r="R2137">
        <v>-29.282835552356957</v>
      </c>
      <c r="S2137">
        <v>-43.282835552356957</v>
      </c>
      <c r="T2137">
        <v>-40.282835552356957</v>
      </c>
    </row>
    <row r="2138" spans="1:20" x14ac:dyDescent="0.3">
      <c r="A2138">
        <v>2137</v>
      </c>
      <c r="B2138" s="1">
        <v>44689</v>
      </c>
      <c r="C2138">
        <v>39</v>
      </c>
      <c r="D2138">
        <v>27</v>
      </c>
      <c r="E2138">
        <v>6</v>
      </c>
      <c r="F2138">
        <v>12</v>
      </c>
      <c r="G2138">
        <v>13</v>
      </c>
      <c r="H2138">
        <v>5</v>
      </c>
      <c r="I2138">
        <v>39</v>
      </c>
      <c r="J2138">
        <f t="shared" si="40"/>
        <v>-36.282835552356957</v>
      </c>
      <c r="K2138">
        <v>-26.282835552356957</v>
      </c>
      <c r="L2138">
        <v>26.717164447643043</v>
      </c>
      <c r="M2138">
        <v>-13.282835552356957</v>
      </c>
      <c r="N2138">
        <v>-9.282835552356957</v>
      </c>
      <c r="O2138">
        <v>-32.282835552356957</v>
      </c>
      <c r="P2138">
        <v>-52.282835552356957</v>
      </c>
      <c r="Q2138">
        <v>-59.282835552356957</v>
      </c>
      <c r="R2138">
        <v>-39.282835552356957</v>
      </c>
      <c r="S2138">
        <v>-29.282835552356957</v>
      </c>
      <c r="T2138">
        <v>-43.282835552356957</v>
      </c>
    </row>
    <row r="2139" spans="1:20" x14ac:dyDescent="0.3">
      <c r="A2139">
        <v>2138</v>
      </c>
      <c r="B2139" s="1">
        <v>44690</v>
      </c>
      <c r="C2139">
        <v>43</v>
      </c>
      <c r="D2139">
        <v>30</v>
      </c>
      <c r="E2139">
        <v>6</v>
      </c>
      <c r="F2139">
        <v>14</v>
      </c>
      <c r="G2139">
        <v>13</v>
      </c>
      <c r="H2139">
        <v>8</v>
      </c>
      <c r="I2139">
        <v>43</v>
      </c>
      <c r="J2139">
        <f t="shared" si="40"/>
        <v>-32.282835552356957</v>
      </c>
      <c r="K2139">
        <v>-36.282835552356957</v>
      </c>
      <c r="L2139">
        <v>-26.282835552356957</v>
      </c>
      <c r="M2139">
        <v>26.717164447643043</v>
      </c>
      <c r="N2139">
        <v>-13.282835552356957</v>
      </c>
      <c r="O2139">
        <v>-9.282835552356957</v>
      </c>
      <c r="P2139">
        <v>-32.282835552356957</v>
      </c>
      <c r="Q2139">
        <v>-52.282835552356957</v>
      </c>
      <c r="R2139">
        <v>-59.282835552356957</v>
      </c>
      <c r="S2139">
        <v>-39.282835552356957</v>
      </c>
      <c r="T2139">
        <v>-29.282835552356957</v>
      </c>
    </row>
    <row r="2140" spans="1:20" x14ac:dyDescent="0.3">
      <c r="A2140">
        <v>2139</v>
      </c>
      <c r="B2140" s="1">
        <v>44691</v>
      </c>
      <c r="C2140">
        <v>46</v>
      </c>
      <c r="D2140">
        <v>44</v>
      </c>
      <c r="E2140">
        <v>8</v>
      </c>
      <c r="F2140">
        <v>21</v>
      </c>
      <c r="G2140">
        <v>14</v>
      </c>
      <c r="H2140">
        <v>10</v>
      </c>
      <c r="I2140">
        <v>46</v>
      </c>
      <c r="J2140">
        <f t="shared" si="40"/>
        <v>-29.282835552356957</v>
      </c>
      <c r="K2140">
        <v>-32.282835552356957</v>
      </c>
      <c r="L2140">
        <v>-36.282835552356957</v>
      </c>
      <c r="M2140">
        <v>-26.282835552356957</v>
      </c>
      <c r="N2140">
        <v>26.717164447643043</v>
      </c>
      <c r="O2140">
        <v>-13.282835552356957</v>
      </c>
      <c r="P2140">
        <v>-9.282835552356957</v>
      </c>
      <c r="Q2140">
        <v>-32.282835552356957</v>
      </c>
      <c r="R2140">
        <v>-52.282835552356957</v>
      </c>
      <c r="S2140">
        <v>-59.282835552356957</v>
      </c>
      <c r="T2140">
        <v>-39.282835552356957</v>
      </c>
    </row>
    <row r="2141" spans="1:20" x14ac:dyDescent="0.3">
      <c r="A2141">
        <v>2140</v>
      </c>
      <c r="B2141" s="1">
        <v>44692</v>
      </c>
      <c r="C2141">
        <v>68</v>
      </c>
      <c r="D2141">
        <v>31</v>
      </c>
      <c r="E2141">
        <v>8</v>
      </c>
      <c r="F2141">
        <v>22</v>
      </c>
      <c r="G2141">
        <v>14</v>
      </c>
      <c r="H2141">
        <v>9</v>
      </c>
      <c r="I2141">
        <v>68</v>
      </c>
      <c r="J2141">
        <f t="shared" si="40"/>
        <v>-7.282835552356957</v>
      </c>
      <c r="K2141">
        <v>-29.282835552356957</v>
      </c>
      <c r="L2141">
        <v>-32.282835552356957</v>
      </c>
      <c r="M2141">
        <v>-36.282835552356957</v>
      </c>
      <c r="N2141">
        <v>-26.282835552356957</v>
      </c>
      <c r="O2141">
        <v>26.717164447643043</v>
      </c>
      <c r="P2141">
        <v>-13.282835552356957</v>
      </c>
      <c r="Q2141">
        <v>-9.282835552356957</v>
      </c>
      <c r="R2141">
        <v>-32.282835552356957</v>
      </c>
      <c r="S2141">
        <v>-52.282835552356957</v>
      </c>
      <c r="T2141">
        <v>-59.282835552356957</v>
      </c>
    </row>
    <row r="2142" spans="1:20" x14ac:dyDescent="0.3">
      <c r="A2142">
        <v>2141</v>
      </c>
      <c r="B2142" s="1">
        <v>44693</v>
      </c>
      <c r="C2142">
        <v>49</v>
      </c>
      <c r="D2142">
        <v>44</v>
      </c>
      <c r="E2142">
        <v>10</v>
      </c>
      <c r="F2142">
        <v>13</v>
      </c>
      <c r="G2142">
        <v>14</v>
      </c>
      <c r="H2142">
        <v>10</v>
      </c>
      <c r="I2142">
        <v>49</v>
      </c>
      <c r="J2142">
        <f t="shared" si="40"/>
        <v>-26.282835552356957</v>
      </c>
      <c r="K2142">
        <v>-7.282835552356957</v>
      </c>
      <c r="L2142">
        <v>-29.282835552356957</v>
      </c>
      <c r="M2142">
        <v>-32.282835552356957</v>
      </c>
      <c r="N2142">
        <v>-36.282835552356957</v>
      </c>
      <c r="O2142">
        <v>-26.282835552356957</v>
      </c>
      <c r="P2142">
        <v>26.717164447643043</v>
      </c>
      <c r="Q2142">
        <v>-13.282835552356957</v>
      </c>
      <c r="R2142">
        <v>-9.282835552356957</v>
      </c>
      <c r="S2142">
        <v>-32.282835552356957</v>
      </c>
      <c r="T2142">
        <v>-52.282835552356957</v>
      </c>
    </row>
    <row r="2143" spans="1:20" x14ac:dyDescent="0.3">
      <c r="A2143">
        <v>2142</v>
      </c>
      <c r="B2143" s="1">
        <v>44694</v>
      </c>
      <c r="C2143">
        <v>67</v>
      </c>
      <c r="D2143">
        <v>37</v>
      </c>
      <c r="E2143">
        <v>27</v>
      </c>
      <c r="F2143">
        <v>18</v>
      </c>
      <c r="G2143">
        <v>13</v>
      </c>
      <c r="H2143">
        <v>12</v>
      </c>
      <c r="I2143">
        <v>67</v>
      </c>
      <c r="J2143">
        <f t="shared" si="40"/>
        <v>-8.282835552356957</v>
      </c>
      <c r="K2143">
        <v>-26.282835552356957</v>
      </c>
      <c r="L2143">
        <v>-7.282835552356957</v>
      </c>
      <c r="M2143">
        <v>-29.282835552356957</v>
      </c>
      <c r="N2143">
        <v>-32.282835552356957</v>
      </c>
      <c r="O2143">
        <v>-36.282835552356957</v>
      </c>
      <c r="P2143">
        <v>-26.282835552356957</v>
      </c>
      <c r="Q2143">
        <v>26.717164447643043</v>
      </c>
      <c r="R2143">
        <v>-13.282835552356957</v>
      </c>
      <c r="S2143">
        <v>-9.282835552356957</v>
      </c>
      <c r="T2143">
        <v>-32.282835552356957</v>
      </c>
    </row>
    <row r="2144" spans="1:20" x14ac:dyDescent="0.3">
      <c r="A2144">
        <v>2143</v>
      </c>
      <c r="B2144" s="1">
        <v>44728</v>
      </c>
      <c r="C2144">
        <v>65</v>
      </c>
      <c r="D2144">
        <v>17</v>
      </c>
      <c r="E2144">
        <v>7</v>
      </c>
      <c r="F2144">
        <v>18</v>
      </c>
      <c r="G2144">
        <v>14</v>
      </c>
      <c r="H2144">
        <v>7</v>
      </c>
      <c r="I2144">
        <v>65</v>
      </c>
      <c r="J2144">
        <f t="shared" si="40"/>
        <v>-10.282835552356957</v>
      </c>
      <c r="K2144">
        <v>-8.282835552356957</v>
      </c>
      <c r="L2144">
        <v>-26.282835552356957</v>
      </c>
      <c r="M2144">
        <v>-7.282835552356957</v>
      </c>
      <c r="N2144">
        <v>-29.282835552356957</v>
      </c>
      <c r="O2144">
        <v>-32.282835552356957</v>
      </c>
      <c r="P2144">
        <v>-36.282835552356957</v>
      </c>
      <c r="Q2144">
        <v>-26.282835552356957</v>
      </c>
      <c r="R2144">
        <v>26.717164447643043</v>
      </c>
      <c r="S2144">
        <v>-13.282835552356957</v>
      </c>
      <c r="T2144">
        <v>-9.282835552356957</v>
      </c>
    </row>
    <row r="2145" spans="1:20" x14ac:dyDescent="0.3">
      <c r="A2145">
        <v>2144</v>
      </c>
      <c r="B2145" s="1">
        <v>44729</v>
      </c>
      <c r="C2145">
        <v>18</v>
      </c>
      <c r="D2145">
        <v>22</v>
      </c>
      <c r="E2145">
        <v>9</v>
      </c>
      <c r="F2145">
        <v>18</v>
      </c>
      <c r="G2145">
        <v>14</v>
      </c>
      <c r="H2145">
        <v>7</v>
      </c>
      <c r="I2145">
        <v>22</v>
      </c>
      <c r="J2145">
        <f t="shared" si="40"/>
        <v>-53.282835552356957</v>
      </c>
      <c r="K2145">
        <v>-10.282835552356957</v>
      </c>
      <c r="L2145">
        <v>-8.282835552356957</v>
      </c>
      <c r="M2145">
        <v>-26.282835552356957</v>
      </c>
      <c r="N2145">
        <v>-7.282835552356957</v>
      </c>
      <c r="O2145">
        <v>-29.282835552356957</v>
      </c>
      <c r="P2145">
        <v>-32.282835552356957</v>
      </c>
      <c r="Q2145">
        <v>-36.282835552356957</v>
      </c>
      <c r="R2145">
        <v>-26.282835552356957</v>
      </c>
      <c r="S2145">
        <v>26.717164447643043</v>
      </c>
      <c r="T2145">
        <v>-13.282835552356957</v>
      </c>
    </row>
    <row r="2146" spans="1:20" x14ac:dyDescent="0.3">
      <c r="A2146">
        <v>2145</v>
      </c>
      <c r="B2146" s="1">
        <v>44730</v>
      </c>
      <c r="C2146">
        <v>27</v>
      </c>
      <c r="D2146">
        <v>23</v>
      </c>
      <c r="E2146">
        <v>8</v>
      </c>
      <c r="F2146">
        <v>18</v>
      </c>
      <c r="G2146">
        <v>14</v>
      </c>
      <c r="H2146">
        <v>6</v>
      </c>
      <c r="I2146">
        <v>27</v>
      </c>
      <c r="J2146">
        <f t="shared" si="40"/>
        <v>-48.282835552356957</v>
      </c>
      <c r="K2146">
        <v>-53.282835552356957</v>
      </c>
      <c r="L2146">
        <v>-10.282835552356957</v>
      </c>
      <c r="M2146">
        <v>-8.282835552356957</v>
      </c>
      <c r="N2146">
        <v>-26.282835552356957</v>
      </c>
      <c r="O2146">
        <v>-7.282835552356957</v>
      </c>
      <c r="P2146">
        <v>-29.282835552356957</v>
      </c>
      <c r="Q2146">
        <v>-32.282835552356957</v>
      </c>
      <c r="R2146">
        <v>-36.282835552356957</v>
      </c>
      <c r="S2146">
        <v>-26.282835552356957</v>
      </c>
      <c r="T2146">
        <v>26.717164447643043</v>
      </c>
    </row>
    <row r="2147" spans="1:20" x14ac:dyDescent="0.3">
      <c r="A2147">
        <v>2146</v>
      </c>
      <c r="B2147" s="1">
        <v>44731</v>
      </c>
      <c r="C2147">
        <v>30</v>
      </c>
      <c r="D2147">
        <v>28</v>
      </c>
      <c r="E2147">
        <v>8</v>
      </c>
      <c r="F2147">
        <v>21</v>
      </c>
      <c r="G2147">
        <v>14</v>
      </c>
      <c r="H2147">
        <v>6</v>
      </c>
      <c r="I2147">
        <v>30</v>
      </c>
      <c r="J2147">
        <f t="shared" si="40"/>
        <v>-45.282835552356957</v>
      </c>
      <c r="K2147">
        <v>-48.282835552356957</v>
      </c>
      <c r="L2147">
        <v>-53.282835552356957</v>
      </c>
      <c r="M2147">
        <v>-10.282835552356957</v>
      </c>
      <c r="N2147">
        <v>-8.282835552356957</v>
      </c>
      <c r="O2147">
        <v>-26.282835552356957</v>
      </c>
      <c r="P2147">
        <v>-7.282835552356957</v>
      </c>
      <c r="Q2147">
        <v>-29.282835552356957</v>
      </c>
      <c r="R2147">
        <v>-32.282835552356957</v>
      </c>
      <c r="S2147">
        <v>-36.282835552356957</v>
      </c>
      <c r="T2147">
        <v>-26.282835552356957</v>
      </c>
    </row>
    <row r="2148" spans="1:20" x14ac:dyDescent="0.3">
      <c r="A2148">
        <v>2147</v>
      </c>
      <c r="B2148" s="1">
        <v>44732</v>
      </c>
      <c r="C2148">
        <v>35</v>
      </c>
      <c r="D2148">
        <v>25</v>
      </c>
      <c r="E2148">
        <v>7</v>
      </c>
      <c r="F2148">
        <v>21</v>
      </c>
      <c r="G2148">
        <v>14</v>
      </c>
      <c r="H2148">
        <v>3</v>
      </c>
      <c r="I2148">
        <v>35</v>
      </c>
      <c r="J2148">
        <f t="shared" si="40"/>
        <v>-40.282835552356957</v>
      </c>
      <c r="K2148">
        <v>-45.282835552356957</v>
      </c>
      <c r="L2148">
        <v>-48.282835552356957</v>
      </c>
      <c r="M2148">
        <v>-53.282835552356957</v>
      </c>
      <c r="N2148">
        <v>-10.282835552356957</v>
      </c>
      <c r="O2148">
        <v>-8.282835552356957</v>
      </c>
      <c r="P2148">
        <v>-26.282835552356957</v>
      </c>
      <c r="Q2148">
        <v>-7.282835552356957</v>
      </c>
      <c r="R2148">
        <v>-29.282835552356957</v>
      </c>
      <c r="S2148">
        <v>-32.282835552356957</v>
      </c>
      <c r="T2148">
        <v>-36.282835552356957</v>
      </c>
    </row>
    <row r="2149" spans="1:20" x14ac:dyDescent="0.3">
      <c r="A2149">
        <v>2148</v>
      </c>
      <c r="B2149" s="1">
        <v>44733</v>
      </c>
      <c r="C2149">
        <v>30</v>
      </c>
      <c r="D2149">
        <v>23</v>
      </c>
      <c r="E2149">
        <v>10</v>
      </c>
      <c r="F2149">
        <v>24</v>
      </c>
      <c r="G2149">
        <v>14</v>
      </c>
      <c r="H2149">
        <v>3</v>
      </c>
      <c r="I2149">
        <v>30</v>
      </c>
      <c r="J2149">
        <f t="shared" si="40"/>
        <v>-45.282835552356957</v>
      </c>
      <c r="K2149">
        <v>-40.282835552356957</v>
      </c>
      <c r="L2149">
        <v>-45.282835552356957</v>
      </c>
      <c r="M2149">
        <v>-48.282835552356957</v>
      </c>
      <c r="N2149">
        <v>-53.282835552356957</v>
      </c>
      <c r="O2149">
        <v>-10.282835552356957</v>
      </c>
      <c r="P2149">
        <v>-8.282835552356957</v>
      </c>
      <c r="Q2149">
        <v>-26.282835552356957</v>
      </c>
      <c r="R2149">
        <v>-7.282835552356957</v>
      </c>
      <c r="S2149">
        <v>-29.282835552356957</v>
      </c>
      <c r="T2149">
        <v>-32.282835552356957</v>
      </c>
    </row>
    <row r="2150" spans="1:20" x14ac:dyDescent="0.3">
      <c r="A2150">
        <v>2149</v>
      </c>
      <c r="B2150" s="1">
        <v>44734</v>
      </c>
      <c r="C2150">
        <v>31</v>
      </c>
      <c r="D2150">
        <v>29</v>
      </c>
      <c r="E2150">
        <v>11</v>
      </c>
      <c r="F2150">
        <v>28</v>
      </c>
      <c r="G2150">
        <v>14</v>
      </c>
      <c r="H2150">
        <v>7</v>
      </c>
      <c r="I2150">
        <v>31</v>
      </c>
      <c r="J2150">
        <f t="shared" si="40"/>
        <v>-44.282835552356957</v>
      </c>
      <c r="K2150">
        <v>-45.282835552356957</v>
      </c>
      <c r="L2150">
        <v>-40.282835552356957</v>
      </c>
      <c r="M2150">
        <v>-45.282835552356957</v>
      </c>
      <c r="N2150">
        <v>-48.282835552356957</v>
      </c>
      <c r="O2150">
        <v>-53.282835552356957</v>
      </c>
      <c r="P2150">
        <v>-10.282835552356957</v>
      </c>
      <c r="Q2150">
        <v>-8.282835552356957</v>
      </c>
      <c r="R2150">
        <v>-26.282835552356957</v>
      </c>
      <c r="S2150">
        <v>-7.282835552356957</v>
      </c>
      <c r="T2150">
        <v>-29.282835552356957</v>
      </c>
    </row>
    <row r="2151" spans="1:20" x14ac:dyDescent="0.3">
      <c r="A2151">
        <v>2150</v>
      </c>
      <c r="B2151" s="1">
        <v>44735</v>
      </c>
      <c r="C2151">
        <v>46</v>
      </c>
      <c r="D2151">
        <v>25</v>
      </c>
      <c r="E2151">
        <v>7</v>
      </c>
      <c r="F2151">
        <v>22</v>
      </c>
      <c r="G2151">
        <v>14</v>
      </c>
      <c r="H2151">
        <v>3</v>
      </c>
      <c r="I2151">
        <v>46</v>
      </c>
      <c r="J2151">
        <f t="shared" si="40"/>
        <v>-29.282835552356957</v>
      </c>
      <c r="K2151">
        <v>-44.282835552356957</v>
      </c>
      <c r="L2151">
        <v>-45.282835552356957</v>
      </c>
      <c r="M2151">
        <v>-40.282835552356957</v>
      </c>
      <c r="N2151">
        <v>-45.282835552356957</v>
      </c>
      <c r="O2151">
        <v>-48.282835552356957</v>
      </c>
      <c r="P2151">
        <v>-53.282835552356957</v>
      </c>
      <c r="Q2151">
        <v>-10.282835552356957</v>
      </c>
      <c r="R2151">
        <v>-8.282835552356957</v>
      </c>
      <c r="S2151">
        <v>-26.282835552356957</v>
      </c>
      <c r="T2151">
        <v>-7.282835552356957</v>
      </c>
    </row>
    <row r="2152" spans="1:20" x14ac:dyDescent="0.3">
      <c r="A2152">
        <v>2151</v>
      </c>
      <c r="B2152" s="1">
        <v>44736</v>
      </c>
      <c r="C2152">
        <v>38</v>
      </c>
      <c r="D2152">
        <v>17</v>
      </c>
      <c r="E2152">
        <v>6</v>
      </c>
      <c r="F2152">
        <v>19</v>
      </c>
      <c r="G2152">
        <v>14</v>
      </c>
      <c r="H2152">
        <v>2</v>
      </c>
      <c r="I2152">
        <v>38</v>
      </c>
      <c r="J2152">
        <f t="shared" si="40"/>
        <v>-37.282835552356957</v>
      </c>
      <c r="K2152">
        <v>-29.282835552356957</v>
      </c>
      <c r="L2152">
        <v>-44.282835552356957</v>
      </c>
      <c r="M2152">
        <v>-45.282835552356957</v>
      </c>
      <c r="N2152">
        <v>-40.282835552356957</v>
      </c>
      <c r="O2152">
        <v>-45.282835552356957</v>
      </c>
      <c r="P2152">
        <v>-48.282835552356957</v>
      </c>
      <c r="Q2152">
        <v>-53.282835552356957</v>
      </c>
      <c r="R2152">
        <v>-10.282835552356957</v>
      </c>
      <c r="S2152">
        <v>-8.282835552356957</v>
      </c>
      <c r="T2152">
        <v>-26.282835552356957</v>
      </c>
    </row>
    <row r="2153" spans="1:20" x14ac:dyDescent="0.3">
      <c r="A2153">
        <v>2152</v>
      </c>
      <c r="B2153" s="1">
        <v>44737</v>
      </c>
      <c r="C2153">
        <v>23</v>
      </c>
      <c r="D2153">
        <v>21</v>
      </c>
      <c r="E2153">
        <v>7</v>
      </c>
      <c r="F2153">
        <v>21</v>
      </c>
      <c r="G2153">
        <v>14</v>
      </c>
      <c r="H2153">
        <v>2</v>
      </c>
      <c r="I2153">
        <v>23</v>
      </c>
      <c r="J2153">
        <f t="shared" si="40"/>
        <v>-52.282835552356957</v>
      </c>
      <c r="K2153">
        <v>-37.282835552356957</v>
      </c>
      <c r="L2153">
        <v>-29.282835552356957</v>
      </c>
      <c r="M2153">
        <v>-44.282835552356957</v>
      </c>
      <c r="N2153">
        <v>-45.282835552356957</v>
      </c>
      <c r="O2153">
        <v>-40.282835552356957</v>
      </c>
      <c r="P2153">
        <v>-45.282835552356957</v>
      </c>
      <c r="Q2153">
        <v>-48.282835552356957</v>
      </c>
      <c r="R2153">
        <v>-53.282835552356957</v>
      </c>
      <c r="S2153">
        <v>-10.282835552356957</v>
      </c>
      <c r="T2153">
        <v>-8.282835552356957</v>
      </c>
    </row>
    <row r="2154" spans="1:20" x14ac:dyDescent="0.3">
      <c r="A2154">
        <v>2153</v>
      </c>
      <c r="B2154" s="1">
        <v>44738</v>
      </c>
      <c r="C2154">
        <v>31</v>
      </c>
      <c r="D2154">
        <v>17</v>
      </c>
      <c r="E2154">
        <v>7</v>
      </c>
      <c r="F2154">
        <v>23</v>
      </c>
      <c r="G2154">
        <v>14</v>
      </c>
      <c r="H2154">
        <v>4</v>
      </c>
      <c r="I2154">
        <v>31</v>
      </c>
      <c r="J2154">
        <f t="shared" si="40"/>
        <v>-44.282835552356957</v>
      </c>
      <c r="K2154">
        <v>-52.282835552356957</v>
      </c>
      <c r="L2154">
        <v>-37.282835552356957</v>
      </c>
      <c r="M2154">
        <v>-29.282835552356957</v>
      </c>
      <c r="N2154">
        <v>-44.282835552356957</v>
      </c>
      <c r="O2154">
        <v>-45.282835552356957</v>
      </c>
      <c r="P2154">
        <v>-40.282835552356957</v>
      </c>
      <c r="Q2154">
        <v>-45.282835552356957</v>
      </c>
      <c r="R2154">
        <v>-48.282835552356957</v>
      </c>
      <c r="S2154">
        <v>-53.282835552356957</v>
      </c>
      <c r="T2154">
        <v>-10.282835552356957</v>
      </c>
    </row>
    <row r="2155" spans="1:20" x14ac:dyDescent="0.3">
      <c r="A2155">
        <v>2154</v>
      </c>
      <c r="B2155" s="1">
        <v>44739</v>
      </c>
      <c r="C2155">
        <v>21</v>
      </c>
      <c r="D2155">
        <v>23</v>
      </c>
      <c r="E2155">
        <v>13</v>
      </c>
      <c r="F2155">
        <v>36</v>
      </c>
      <c r="G2155">
        <v>14</v>
      </c>
      <c r="H2155">
        <v>9</v>
      </c>
      <c r="I2155">
        <v>36</v>
      </c>
      <c r="J2155">
        <f t="shared" si="40"/>
        <v>-39.282835552356957</v>
      </c>
      <c r="K2155">
        <v>-44.282835552356957</v>
      </c>
      <c r="L2155">
        <v>-52.282835552356957</v>
      </c>
      <c r="M2155">
        <v>-37.282835552356957</v>
      </c>
      <c r="N2155">
        <v>-29.282835552356957</v>
      </c>
      <c r="O2155">
        <v>-44.282835552356957</v>
      </c>
      <c r="P2155">
        <v>-45.282835552356957</v>
      </c>
      <c r="Q2155">
        <v>-40.282835552356957</v>
      </c>
      <c r="R2155">
        <v>-45.282835552356957</v>
      </c>
      <c r="S2155">
        <v>-48.282835552356957</v>
      </c>
      <c r="T2155">
        <v>-53.282835552356957</v>
      </c>
    </row>
    <row r="2156" spans="1:20" x14ac:dyDescent="0.3">
      <c r="A2156">
        <v>2155</v>
      </c>
      <c r="B2156" s="1">
        <v>44740</v>
      </c>
      <c r="C2156">
        <v>32</v>
      </c>
      <c r="D2156">
        <v>29</v>
      </c>
      <c r="E2156">
        <v>16</v>
      </c>
      <c r="F2156">
        <v>28</v>
      </c>
      <c r="G2156">
        <v>14</v>
      </c>
      <c r="H2156">
        <v>6</v>
      </c>
      <c r="I2156">
        <v>32</v>
      </c>
      <c r="J2156">
        <f t="shared" si="40"/>
        <v>-43.282835552356957</v>
      </c>
      <c r="K2156">
        <v>-39.282835552356957</v>
      </c>
      <c r="L2156">
        <v>-44.282835552356957</v>
      </c>
      <c r="M2156">
        <v>-52.282835552356957</v>
      </c>
      <c r="N2156">
        <v>-37.282835552356957</v>
      </c>
      <c r="O2156">
        <v>-29.282835552356957</v>
      </c>
      <c r="P2156">
        <v>-44.282835552356957</v>
      </c>
      <c r="Q2156">
        <v>-45.282835552356957</v>
      </c>
      <c r="R2156">
        <v>-40.282835552356957</v>
      </c>
      <c r="S2156">
        <v>-45.282835552356957</v>
      </c>
      <c r="T2156">
        <v>-48.282835552356957</v>
      </c>
    </row>
    <row r="2157" spans="1:20" x14ac:dyDescent="0.3">
      <c r="A2157">
        <v>2156</v>
      </c>
      <c r="B2157" s="1">
        <v>44741</v>
      </c>
      <c r="C2157">
        <v>44</v>
      </c>
      <c r="D2157">
        <v>25</v>
      </c>
      <c r="E2157">
        <v>8</v>
      </c>
      <c r="F2157">
        <v>32</v>
      </c>
      <c r="G2157">
        <v>14</v>
      </c>
      <c r="H2157">
        <v>8</v>
      </c>
      <c r="I2157">
        <v>44</v>
      </c>
      <c r="J2157">
        <f t="shared" si="40"/>
        <v>-31.282835552356957</v>
      </c>
      <c r="K2157">
        <v>-43.282835552356957</v>
      </c>
      <c r="L2157">
        <v>-39.282835552356957</v>
      </c>
      <c r="M2157">
        <v>-44.282835552356957</v>
      </c>
      <c r="N2157">
        <v>-52.282835552356957</v>
      </c>
      <c r="O2157">
        <v>-37.282835552356957</v>
      </c>
      <c r="P2157">
        <v>-29.282835552356957</v>
      </c>
      <c r="Q2157">
        <v>-44.282835552356957</v>
      </c>
      <c r="R2157">
        <v>-45.282835552356957</v>
      </c>
      <c r="S2157">
        <v>-40.282835552356957</v>
      </c>
      <c r="T2157">
        <v>-45.282835552356957</v>
      </c>
    </row>
    <row r="2158" spans="1:20" x14ac:dyDescent="0.3">
      <c r="A2158">
        <v>2157</v>
      </c>
      <c r="B2158" s="1">
        <v>44742</v>
      </c>
      <c r="C2158">
        <v>40</v>
      </c>
      <c r="D2158">
        <v>23</v>
      </c>
      <c r="E2158">
        <v>11</v>
      </c>
      <c r="F2158">
        <v>24</v>
      </c>
      <c r="G2158">
        <v>14</v>
      </c>
      <c r="H2158">
        <v>3</v>
      </c>
      <c r="I2158">
        <v>40</v>
      </c>
      <c r="J2158">
        <f t="shared" si="40"/>
        <v>-35.282835552356957</v>
      </c>
      <c r="K2158">
        <v>-31.282835552356957</v>
      </c>
      <c r="L2158">
        <v>-43.282835552356957</v>
      </c>
      <c r="M2158">
        <v>-39.282835552356957</v>
      </c>
      <c r="N2158">
        <v>-44.282835552356957</v>
      </c>
      <c r="O2158">
        <v>-52.282835552356957</v>
      </c>
      <c r="P2158">
        <v>-37.282835552356957</v>
      </c>
      <c r="Q2158">
        <v>-29.282835552356957</v>
      </c>
      <c r="R2158">
        <v>-44.282835552356957</v>
      </c>
      <c r="S2158">
        <v>-45.282835552356957</v>
      </c>
      <c r="T2158">
        <v>-40.282835552356957</v>
      </c>
    </row>
    <row r="2159" spans="1:20" x14ac:dyDescent="0.3">
      <c r="A2159">
        <v>2158</v>
      </c>
      <c r="B2159" s="1">
        <v>44743</v>
      </c>
      <c r="C2159">
        <v>37</v>
      </c>
      <c r="D2159">
        <v>17</v>
      </c>
      <c r="E2159">
        <v>9</v>
      </c>
      <c r="F2159">
        <v>21</v>
      </c>
      <c r="G2159">
        <v>14</v>
      </c>
      <c r="H2159">
        <v>3</v>
      </c>
      <c r="I2159">
        <v>37</v>
      </c>
      <c r="J2159">
        <f t="shared" si="40"/>
        <v>-38.282835552356957</v>
      </c>
      <c r="K2159">
        <v>-35.282835552356957</v>
      </c>
      <c r="L2159">
        <v>-31.282835552356957</v>
      </c>
      <c r="M2159">
        <v>-43.282835552356957</v>
      </c>
      <c r="N2159">
        <v>-39.282835552356957</v>
      </c>
      <c r="O2159">
        <v>-44.282835552356957</v>
      </c>
      <c r="P2159">
        <v>-52.282835552356957</v>
      </c>
      <c r="Q2159">
        <v>-37.282835552356957</v>
      </c>
      <c r="R2159">
        <v>-29.282835552356957</v>
      </c>
      <c r="S2159">
        <v>-44.282835552356957</v>
      </c>
      <c r="T2159">
        <v>-45.282835552356957</v>
      </c>
    </row>
    <row r="2160" spans="1:20" x14ac:dyDescent="0.3">
      <c r="A2160">
        <v>2159</v>
      </c>
      <c r="B2160" s="1">
        <v>44744</v>
      </c>
      <c r="C2160">
        <v>24</v>
      </c>
      <c r="D2160">
        <v>15</v>
      </c>
      <c r="E2160">
        <v>11</v>
      </c>
      <c r="F2160">
        <v>22</v>
      </c>
      <c r="G2160">
        <v>14</v>
      </c>
      <c r="H2160">
        <v>3</v>
      </c>
      <c r="I2160">
        <v>24</v>
      </c>
      <c r="J2160">
        <f t="shared" si="40"/>
        <v>-51.282835552356957</v>
      </c>
      <c r="K2160">
        <v>-38.282835552356957</v>
      </c>
      <c r="L2160">
        <v>-35.282835552356957</v>
      </c>
      <c r="M2160">
        <v>-31.282835552356957</v>
      </c>
      <c r="N2160">
        <v>-43.282835552356957</v>
      </c>
      <c r="O2160">
        <v>-39.282835552356957</v>
      </c>
      <c r="P2160">
        <v>-44.282835552356957</v>
      </c>
      <c r="Q2160">
        <v>-52.282835552356957</v>
      </c>
      <c r="R2160">
        <v>-37.282835552356957</v>
      </c>
      <c r="S2160">
        <v>-29.282835552356957</v>
      </c>
      <c r="T2160">
        <v>-44.282835552356957</v>
      </c>
    </row>
    <row r="2161" spans="1:20" x14ac:dyDescent="0.3">
      <c r="A2161">
        <v>2160</v>
      </c>
      <c r="B2161" s="1">
        <v>44745</v>
      </c>
      <c r="C2161">
        <v>21</v>
      </c>
      <c r="D2161">
        <v>22</v>
      </c>
      <c r="E2161">
        <v>11</v>
      </c>
      <c r="F2161">
        <v>28</v>
      </c>
      <c r="G2161">
        <v>14</v>
      </c>
      <c r="H2161">
        <v>5</v>
      </c>
      <c r="I2161">
        <v>28</v>
      </c>
      <c r="J2161">
        <f t="shared" si="40"/>
        <v>-47.282835552356957</v>
      </c>
      <c r="K2161">
        <v>-51.282835552356957</v>
      </c>
      <c r="L2161">
        <v>-38.282835552356957</v>
      </c>
      <c r="M2161">
        <v>-35.282835552356957</v>
      </c>
      <c r="N2161">
        <v>-31.282835552356957</v>
      </c>
      <c r="O2161">
        <v>-43.282835552356957</v>
      </c>
      <c r="P2161">
        <v>-39.282835552356957</v>
      </c>
      <c r="Q2161">
        <v>-44.282835552356957</v>
      </c>
      <c r="R2161">
        <v>-52.282835552356957</v>
      </c>
      <c r="S2161">
        <v>-37.282835552356957</v>
      </c>
      <c r="T2161">
        <v>-29.282835552356957</v>
      </c>
    </row>
    <row r="2162" spans="1:20" x14ac:dyDescent="0.3">
      <c r="A2162">
        <v>2161</v>
      </c>
      <c r="B2162" s="1">
        <v>44746</v>
      </c>
      <c r="C2162">
        <v>33</v>
      </c>
      <c r="D2162">
        <v>22</v>
      </c>
      <c r="E2162">
        <v>8</v>
      </c>
      <c r="F2162">
        <v>27</v>
      </c>
      <c r="G2162">
        <v>14</v>
      </c>
      <c r="H2162">
        <v>8</v>
      </c>
      <c r="I2162">
        <v>33</v>
      </c>
      <c r="J2162">
        <f t="shared" si="40"/>
        <v>-42.282835552356957</v>
      </c>
      <c r="K2162">
        <v>-47.282835552356957</v>
      </c>
      <c r="L2162">
        <v>-51.282835552356957</v>
      </c>
      <c r="M2162">
        <v>-38.282835552356957</v>
      </c>
      <c r="N2162">
        <v>-35.282835552356957</v>
      </c>
      <c r="O2162">
        <v>-31.282835552356957</v>
      </c>
      <c r="P2162">
        <v>-43.282835552356957</v>
      </c>
      <c r="Q2162">
        <v>-39.282835552356957</v>
      </c>
      <c r="R2162">
        <v>-44.282835552356957</v>
      </c>
      <c r="S2162">
        <v>-52.282835552356957</v>
      </c>
      <c r="T2162">
        <v>-37.282835552356957</v>
      </c>
    </row>
    <row r="2163" spans="1:20" x14ac:dyDescent="0.3">
      <c r="A2163">
        <v>2162</v>
      </c>
      <c r="B2163" s="1">
        <v>44747</v>
      </c>
      <c r="C2163">
        <v>32</v>
      </c>
      <c r="D2163">
        <v>33</v>
      </c>
      <c r="E2163">
        <v>10</v>
      </c>
      <c r="F2163">
        <v>31</v>
      </c>
      <c r="G2163">
        <v>14</v>
      </c>
      <c r="H2163">
        <v>9</v>
      </c>
      <c r="I2163">
        <v>33</v>
      </c>
      <c r="J2163">
        <f t="shared" si="40"/>
        <v>-42.282835552356957</v>
      </c>
      <c r="K2163">
        <v>-42.282835552356957</v>
      </c>
      <c r="L2163">
        <v>-47.282835552356957</v>
      </c>
      <c r="M2163">
        <v>-51.282835552356957</v>
      </c>
      <c r="N2163">
        <v>-38.282835552356957</v>
      </c>
      <c r="O2163">
        <v>-35.282835552356957</v>
      </c>
      <c r="P2163">
        <v>-31.282835552356957</v>
      </c>
      <c r="Q2163">
        <v>-43.282835552356957</v>
      </c>
      <c r="R2163">
        <v>-39.282835552356957</v>
      </c>
      <c r="S2163">
        <v>-44.282835552356957</v>
      </c>
      <c r="T2163">
        <v>-52.282835552356957</v>
      </c>
    </row>
    <row r="2164" spans="1:20" x14ac:dyDescent="0.3">
      <c r="A2164">
        <v>2163</v>
      </c>
      <c r="B2164" s="1">
        <v>44748</v>
      </c>
      <c r="C2164">
        <v>53</v>
      </c>
      <c r="D2164">
        <v>19</v>
      </c>
      <c r="E2164">
        <v>6</v>
      </c>
      <c r="F2164">
        <v>23</v>
      </c>
      <c r="G2164">
        <v>14</v>
      </c>
      <c r="H2164">
        <v>10</v>
      </c>
      <c r="I2164">
        <v>53</v>
      </c>
      <c r="J2164">
        <f t="shared" si="40"/>
        <v>-22.282835552356957</v>
      </c>
      <c r="K2164">
        <v>-42.282835552356957</v>
      </c>
      <c r="L2164">
        <v>-42.282835552356957</v>
      </c>
      <c r="M2164">
        <v>-47.282835552356957</v>
      </c>
      <c r="N2164">
        <v>-51.282835552356957</v>
      </c>
      <c r="O2164">
        <v>-38.282835552356957</v>
      </c>
      <c r="P2164">
        <v>-35.282835552356957</v>
      </c>
      <c r="Q2164">
        <v>-31.282835552356957</v>
      </c>
      <c r="R2164">
        <v>-43.282835552356957</v>
      </c>
      <c r="S2164">
        <v>-39.282835552356957</v>
      </c>
      <c r="T2164">
        <v>-44.282835552356957</v>
      </c>
    </row>
    <row r="2165" spans="1:20" x14ac:dyDescent="0.3">
      <c r="A2165">
        <v>2164</v>
      </c>
      <c r="B2165" s="1">
        <v>44749</v>
      </c>
      <c r="C2165">
        <v>28</v>
      </c>
      <c r="D2165">
        <v>25</v>
      </c>
      <c r="E2165">
        <v>6</v>
      </c>
      <c r="F2165">
        <v>27</v>
      </c>
      <c r="G2165">
        <v>14</v>
      </c>
      <c r="H2165">
        <v>10</v>
      </c>
      <c r="I2165">
        <v>28</v>
      </c>
      <c r="J2165">
        <f t="shared" si="40"/>
        <v>-47.282835552356957</v>
      </c>
      <c r="K2165">
        <v>-22.282835552356957</v>
      </c>
      <c r="L2165">
        <v>-42.282835552356957</v>
      </c>
      <c r="M2165">
        <v>-42.282835552356957</v>
      </c>
      <c r="N2165">
        <v>-47.282835552356957</v>
      </c>
      <c r="O2165">
        <v>-51.282835552356957</v>
      </c>
      <c r="P2165">
        <v>-38.282835552356957</v>
      </c>
      <c r="Q2165">
        <v>-35.282835552356957</v>
      </c>
      <c r="R2165">
        <v>-31.282835552356957</v>
      </c>
      <c r="S2165">
        <v>-43.282835552356957</v>
      </c>
      <c r="T2165">
        <v>-39.282835552356957</v>
      </c>
    </row>
    <row r="2166" spans="1:20" x14ac:dyDescent="0.3">
      <c r="A2166">
        <v>2165</v>
      </c>
      <c r="B2166" s="1">
        <v>44750</v>
      </c>
      <c r="C2166">
        <v>39</v>
      </c>
      <c r="D2166">
        <v>32</v>
      </c>
      <c r="E2166">
        <v>6</v>
      </c>
      <c r="F2166">
        <v>25</v>
      </c>
      <c r="G2166">
        <v>14</v>
      </c>
      <c r="H2166">
        <v>9</v>
      </c>
      <c r="I2166">
        <v>39</v>
      </c>
      <c r="J2166">
        <f t="shared" si="40"/>
        <v>-36.282835552356957</v>
      </c>
      <c r="K2166">
        <v>-47.282835552356957</v>
      </c>
      <c r="L2166">
        <v>-22.282835552356957</v>
      </c>
      <c r="M2166">
        <v>-42.282835552356957</v>
      </c>
      <c r="N2166">
        <v>-42.282835552356957</v>
      </c>
      <c r="O2166">
        <v>-47.282835552356957</v>
      </c>
      <c r="P2166">
        <v>-51.282835552356957</v>
      </c>
      <c r="Q2166">
        <v>-38.282835552356957</v>
      </c>
      <c r="R2166">
        <v>-35.282835552356957</v>
      </c>
      <c r="S2166">
        <v>-31.282835552356957</v>
      </c>
      <c r="T2166">
        <v>-43.282835552356957</v>
      </c>
    </row>
    <row r="2167" spans="1:20" x14ac:dyDescent="0.3">
      <c r="A2167">
        <v>2166</v>
      </c>
      <c r="B2167" s="1">
        <v>44751</v>
      </c>
      <c r="C2167">
        <v>51</v>
      </c>
      <c r="D2167">
        <v>26</v>
      </c>
      <c r="E2167">
        <v>8</v>
      </c>
      <c r="F2167">
        <v>21</v>
      </c>
      <c r="G2167">
        <v>14</v>
      </c>
      <c r="H2167">
        <v>4</v>
      </c>
      <c r="I2167">
        <v>51</v>
      </c>
      <c r="J2167">
        <f t="shared" si="40"/>
        <v>-24.282835552356957</v>
      </c>
      <c r="K2167">
        <v>-36.282835552356957</v>
      </c>
      <c r="L2167">
        <v>-47.282835552356957</v>
      </c>
      <c r="M2167">
        <v>-22.282835552356957</v>
      </c>
      <c r="N2167">
        <v>-42.282835552356957</v>
      </c>
      <c r="O2167">
        <v>-42.282835552356957</v>
      </c>
      <c r="P2167">
        <v>-47.282835552356957</v>
      </c>
      <c r="Q2167">
        <v>-51.282835552356957</v>
      </c>
      <c r="R2167">
        <v>-38.282835552356957</v>
      </c>
      <c r="S2167">
        <v>-35.282835552356957</v>
      </c>
      <c r="T2167">
        <v>-31.282835552356957</v>
      </c>
    </row>
    <row r="2168" spans="1:20" x14ac:dyDescent="0.3">
      <c r="A2168">
        <v>2167</v>
      </c>
      <c r="B2168" s="1">
        <v>44752</v>
      </c>
      <c r="C2168">
        <v>43</v>
      </c>
      <c r="D2168">
        <v>20</v>
      </c>
      <c r="E2168">
        <v>6</v>
      </c>
      <c r="F2168">
        <v>25</v>
      </c>
      <c r="G2168">
        <v>14</v>
      </c>
      <c r="H2168">
        <v>5</v>
      </c>
      <c r="I2168">
        <v>43</v>
      </c>
      <c r="J2168">
        <f t="shared" si="40"/>
        <v>-32.282835552356957</v>
      </c>
      <c r="K2168">
        <v>-24.282835552356957</v>
      </c>
      <c r="L2168">
        <v>-36.282835552356957</v>
      </c>
      <c r="M2168">
        <v>-47.282835552356957</v>
      </c>
      <c r="N2168">
        <v>-22.282835552356957</v>
      </c>
      <c r="O2168">
        <v>-42.282835552356957</v>
      </c>
      <c r="P2168">
        <v>-42.282835552356957</v>
      </c>
      <c r="Q2168">
        <v>-47.282835552356957</v>
      </c>
      <c r="R2168">
        <v>-51.282835552356957</v>
      </c>
      <c r="S2168">
        <v>-38.282835552356957</v>
      </c>
      <c r="T2168">
        <v>-35.282835552356957</v>
      </c>
    </row>
    <row r="2169" spans="1:20" x14ac:dyDescent="0.3">
      <c r="A2169">
        <v>2168</v>
      </c>
      <c r="B2169" s="1">
        <v>44753</v>
      </c>
      <c r="C2169">
        <v>31</v>
      </c>
      <c r="D2169">
        <v>19</v>
      </c>
      <c r="E2169">
        <v>6</v>
      </c>
      <c r="F2169">
        <v>25</v>
      </c>
      <c r="G2169">
        <v>15</v>
      </c>
      <c r="H2169">
        <v>8</v>
      </c>
      <c r="I2169">
        <v>31</v>
      </c>
      <c r="J2169">
        <f t="shared" si="40"/>
        <v>-44.282835552356957</v>
      </c>
      <c r="K2169">
        <v>-32.282835552356957</v>
      </c>
      <c r="L2169">
        <v>-24.282835552356957</v>
      </c>
      <c r="M2169">
        <v>-36.282835552356957</v>
      </c>
      <c r="N2169">
        <v>-47.282835552356957</v>
      </c>
      <c r="O2169">
        <v>-22.282835552356957</v>
      </c>
      <c r="P2169">
        <v>-42.282835552356957</v>
      </c>
      <c r="Q2169">
        <v>-42.282835552356957</v>
      </c>
      <c r="R2169">
        <v>-47.282835552356957</v>
      </c>
      <c r="S2169">
        <v>-51.282835552356957</v>
      </c>
      <c r="T2169">
        <v>-38.282835552356957</v>
      </c>
    </row>
    <row r="2170" spans="1:20" x14ac:dyDescent="0.3">
      <c r="A2170">
        <v>2169</v>
      </c>
      <c r="B2170" s="1">
        <v>44754</v>
      </c>
      <c r="C2170">
        <v>30</v>
      </c>
      <c r="D2170">
        <v>20</v>
      </c>
      <c r="E2170">
        <v>7</v>
      </c>
      <c r="F2170">
        <v>24</v>
      </c>
      <c r="G2170">
        <v>15</v>
      </c>
      <c r="H2170">
        <v>7</v>
      </c>
      <c r="I2170">
        <v>30</v>
      </c>
      <c r="J2170">
        <f t="shared" si="40"/>
        <v>-45.282835552356957</v>
      </c>
      <c r="K2170">
        <v>-44.282835552356957</v>
      </c>
      <c r="L2170">
        <v>-32.282835552356957</v>
      </c>
      <c r="M2170">
        <v>-24.282835552356957</v>
      </c>
      <c r="N2170">
        <v>-36.282835552356957</v>
      </c>
      <c r="O2170">
        <v>-47.282835552356957</v>
      </c>
      <c r="P2170">
        <v>-22.282835552356957</v>
      </c>
      <c r="Q2170">
        <v>-42.282835552356957</v>
      </c>
      <c r="R2170">
        <v>-42.282835552356957</v>
      </c>
      <c r="S2170">
        <v>-47.282835552356957</v>
      </c>
      <c r="T2170">
        <v>-51.282835552356957</v>
      </c>
    </row>
    <row r="2171" spans="1:20" x14ac:dyDescent="0.3">
      <c r="A2171">
        <v>2170</v>
      </c>
      <c r="B2171" s="1">
        <v>44755</v>
      </c>
      <c r="C2171">
        <v>30</v>
      </c>
      <c r="D2171">
        <v>22</v>
      </c>
      <c r="E2171">
        <v>6</v>
      </c>
      <c r="F2171">
        <v>23</v>
      </c>
      <c r="G2171">
        <v>15</v>
      </c>
      <c r="H2171">
        <v>5</v>
      </c>
      <c r="I2171">
        <v>30</v>
      </c>
      <c r="J2171">
        <f t="shared" si="40"/>
        <v>-45.282835552356957</v>
      </c>
      <c r="K2171">
        <v>-45.282835552356957</v>
      </c>
      <c r="L2171">
        <v>-44.282835552356957</v>
      </c>
      <c r="M2171">
        <v>-32.282835552356957</v>
      </c>
      <c r="N2171">
        <v>-24.282835552356957</v>
      </c>
      <c r="O2171">
        <v>-36.282835552356957</v>
      </c>
      <c r="P2171">
        <v>-47.282835552356957</v>
      </c>
      <c r="Q2171">
        <v>-22.282835552356957</v>
      </c>
      <c r="R2171">
        <v>-42.282835552356957</v>
      </c>
      <c r="S2171">
        <v>-42.282835552356957</v>
      </c>
      <c r="T2171">
        <v>-47.282835552356957</v>
      </c>
    </row>
    <row r="2172" spans="1:20" x14ac:dyDescent="0.3">
      <c r="A2172">
        <v>2171</v>
      </c>
      <c r="B2172" s="1">
        <v>44756</v>
      </c>
      <c r="C2172">
        <v>36</v>
      </c>
      <c r="D2172">
        <v>13</v>
      </c>
      <c r="E2172">
        <v>6</v>
      </c>
      <c r="F2172">
        <v>23</v>
      </c>
      <c r="G2172">
        <v>15</v>
      </c>
      <c r="H2172">
        <v>5</v>
      </c>
      <c r="I2172">
        <v>36</v>
      </c>
      <c r="J2172">
        <f t="shared" si="40"/>
        <v>-39.282835552356957</v>
      </c>
      <c r="K2172">
        <v>-45.282835552356957</v>
      </c>
      <c r="L2172">
        <v>-45.282835552356957</v>
      </c>
      <c r="M2172">
        <v>-44.282835552356957</v>
      </c>
      <c r="N2172">
        <v>-32.282835552356957</v>
      </c>
      <c r="O2172">
        <v>-24.282835552356957</v>
      </c>
      <c r="P2172">
        <v>-36.282835552356957</v>
      </c>
      <c r="Q2172">
        <v>-47.282835552356957</v>
      </c>
      <c r="R2172">
        <v>-22.282835552356957</v>
      </c>
      <c r="S2172">
        <v>-42.282835552356957</v>
      </c>
      <c r="T2172">
        <v>-42.282835552356957</v>
      </c>
    </row>
    <row r="2173" spans="1:20" x14ac:dyDescent="0.3">
      <c r="A2173">
        <v>2172</v>
      </c>
      <c r="B2173" s="1">
        <v>44757</v>
      </c>
      <c r="C2173">
        <v>21</v>
      </c>
      <c r="D2173">
        <v>12</v>
      </c>
      <c r="E2173">
        <v>6</v>
      </c>
      <c r="F2173">
        <v>20</v>
      </c>
      <c r="G2173">
        <v>14</v>
      </c>
      <c r="H2173">
        <v>4</v>
      </c>
      <c r="I2173">
        <v>21</v>
      </c>
      <c r="J2173">
        <f t="shared" si="40"/>
        <v>-54.282835552356957</v>
      </c>
      <c r="K2173">
        <v>-39.282835552356957</v>
      </c>
      <c r="L2173">
        <v>-45.282835552356957</v>
      </c>
      <c r="M2173">
        <v>-45.282835552356957</v>
      </c>
      <c r="N2173">
        <v>-44.282835552356957</v>
      </c>
      <c r="O2173">
        <v>-32.282835552356957</v>
      </c>
      <c r="P2173">
        <v>-24.282835552356957</v>
      </c>
      <c r="Q2173">
        <v>-36.282835552356957</v>
      </c>
      <c r="R2173">
        <v>-47.282835552356957</v>
      </c>
      <c r="S2173">
        <v>-22.282835552356957</v>
      </c>
      <c r="T2173">
        <v>-42.282835552356957</v>
      </c>
    </row>
    <row r="2174" spans="1:20" x14ac:dyDescent="0.3">
      <c r="A2174">
        <v>2173</v>
      </c>
      <c r="B2174" s="1">
        <v>44758</v>
      </c>
      <c r="C2174">
        <v>18</v>
      </c>
      <c r="D2174">
        <v>13</v>
      </c>
      <c r="E2174">
        <v>7</v>
      </c>
      <c r="F2174">
        <v>21</v>
      </c>
      <c r="G2174">
        <v>15</v>
      </c>
      <c r="H2174">
        <v>4</v>
      </c>
      <c r="I2174">
        <v>21</v>
      </c>
      <c r="J2174">
        <f t="shared" si="40"/>
        <v>-54.282835552356957</v>
      </c>
      <c r="K2174">
        <v>-54.282835552356957</v>
      </c>
      <c r="L2174">
        <v>-39.282835552356957</v>
      </c>
      <c r="M2174">
        <v>-45.282835552356957</v>
      </c>
      <c r="N2174">
        <v>-45.282835552356957</v>
      </c>
      <c r="O2174">
        <v>-44.282835552356957</v>
      </c>
      <c r="P2174">
        <v>-32.282835552356957</v>
      </c>
      <c r="Q2174">
        <v>-24.282835552356957</v>
      </c>
      <c r="R2174">
        <v>-36.282835552356957</v>
      </c>
      <c r="S2174">
        <v>-47.282835552356957</v>
      </c>
      <c r="T2174">
        <v>-22.282835552356957</v>
      </c>
    </row>
    <row r="2175" spans="1:20" x14ac:dyDescent="0.3">
      <c r="A2175">
        <v>2174</v>
      </c>
      <c r="B2175" s="1">
        <v>44759</v>
      </c>
      <c r="C2175">
        <v>20</v>
      </c>
      <c r="D2175">
        <v>19</v>
      </c>
      <c r="E2175">
        <v>6</v>
      </c>
      <c r="F2175">
        <v>29</v>
      </c>
      <c r="G2175">
        <v>15</v>
      </c>
      <c r="H2175">
        <v>9</v>
      </c>
      <c r="I2175">
        <v>29</v>
      </c>
      <c r="J2175">
        <f t="shared" si="40"/>
        <v>-46.282835552356957</v>
      </c>
      <c r="K2175">
        <v>-54.282835552356957</v>
      </c>
      <c r="L2175">
        <v>-54.282835552356957</v>
      </c>
      <c r="M2175">
        <v>-39.282835552356957</v>
      </c>
      <c r="N2175">
        <v>-45.282835552356957</v>
      </c>
      <c r="O2175">
        <v>-45.282835552356957</v>
      </c>
      <c r="P2175">
        <v>-44.282835552356957</v>
      </c>
      <c r="Q2175">
        <v>-32.282835552356957</v>
      </c>
      <c r="R2175">
        <v>-24.282835552356957</v>
      </c>
      <c r="S2175">
        <v>-36.282835552356957</v>
      </c>
      <c r="T2175">
        <v>-47.282835552356957</v>
      </c>
    </row>
    <row r="2176" spans="1:20" x14ac:dyDescent="0.3">
      <c r="A2176">
        <v>2175</v>
      </c>
      <c r="B2176" s="1">
        <v>44760</v>
      </c>
      <c r="C2176">
        <v>29</v>
      </c>
      <c r="D2176">
        <v>16</v>
      </c>
      <c r="E2176">
        <v>5</v>
      </c>
      <c r="F2176">
        <v>23</v>
      </c>
      <c r="G2176">
        <v>15</v>
      </c>
      <c r="H2176">
        <v>7</v>
      </c>
      <c r="I2176">
        <v>29</v>
      </c>
      <c r="J2176">
        <f t="shared" si="40"/>
        <v>-46.282835552356957</v>
      </c>
      <c r="K2176">
        <v>-46.282835552356957</v>
      </c>
      <c r="L2176">
        <v>-54.282835552356957</v>
      </c>
      <c r="M2176">
        <v>-54.282835552356957</v>
      </c>
      <c r="N2176">
        <v>-39.282835552356957</v>
      </c>
      <c r="O2176">
        <v>-45.282835552356957</v>
      </c>
      <c r="P2176">
        <v>-45.282835552356957</v>
      </c>
      <c r="Q2176">
        <v>-44.282835552356957</v>
      </c>
      <c r="R2176">
        <v>-32.282835552356957</v>
      </c>
      <c r="S2176">
        <v>-24.282835552356957</v>
      </c>
      <c r="T2176">
        <v>-36.282835552356957</v>
      </c>
    </row>
    <row r="2177" spans="1:20" x14ac:dyDescent="0.3">
      <c r="A2177">
        <v>2176</v>
      </c>
      <c r="B2177" s="1">
        <v>44761</v>
      </c>
      <c r="C2177">
        <v>24</v>
      </c>
      <c r="D2177">
        <v>17</v>
      </c>
      <c r="E2177">
        <v>5</v>
      </c>
      <c r="F2177">
        <v>23</v>
      </c>
      <c r="G2177">
        <v>15</v>
      </c>
      <c r="H2177">
        <v>9</v>
      </c>
      <c r="I2177">
        <v>24</v>
      </c>
      <c r="J2177">
        <f t="shared" si="40"/>
        <v>-51.282835552356957</v>
      </c>
      <c r="K2177">
        <v>-46.282835552356957</v>
      </c>
      <c r="L2177">
        <v>-46.282835552356957</v>
      </c>
      <c r="M2177">
        <v>-54.282835552356957</v>
      </c>
      <c r="N2177">
        <v>-54.282835552356957</v>
      </c>
      <c r="O2177">
        <v>-39.282835552356957</v>
      </c>
      <c r="P2177">
        <v>-45.282835552356957</v>
      </c>
      <c r="Q2177">
        <v>-45.282835552356957</v>
      </c>
      <c r="R2177">
        <v>-44.282835552356957</v>
      </c>
      <c r="S2177">
        <v>-32.282835552356957</v>
      </c>
      <c r="T2177">
        <v>-24.282835552356957</v>
      </c>
    </row>
    <row r="2178" spans="1:20" x14ac:dyDescent="0.3">
      <c r="A2178">
        <v>2177</v>
      </c>
      <c r="B2178" s="1">
        <v>44762</v>
      </c>
      <c r="C2178">
        <v>25</v>
      </c>
      <c r="D2178">
        <v>22</v>
      </c>
      <c r="E2178">
        <v>5</v>
      </c>
      <c r="F2178">
        <v>20</v>
      </c>
      <c r="G2178">
        <v>15</v>
      </c>
      <c r="H2178">
        <v>9</v>
      </c>
      <c r="I2178">
        <v>25</v>
      </c>
      <c r="J2178">
        <f t="shared" si="40"/>
        <v>-50.282835552356957</v>
      </c>
      <c r="K2178">
        <v>-51.282835552356957</v>
      </c>
      <c r="L2178">
        <v>-46.282835552356957</v>
      </c>
      <c r="M2178">
        <v>-46.282835552356957</v>
      </c>
      <c r="N2178">
        <v>-54.282835552356957</v>
      </c>
      <c r="O2178">
        <v>-54.282835552356957</v>
      </c>
      <c r="P2178">
        <v>-39.282835552356957</v>
      </c>
      <c r="Q2178">
        <v>-45.282835552356957</v>
      </c>
      <c r="R2178">
        <v>-45.282835552356957</v>
      </c>
      <c r="S2178">
        <v>-44.282835552356957</v>
      </c>
      <c r="T2178">
        <v>-32.282835552356957</v>
      </c>
    </row>
    <row r="2179" spans="1:20" x14ac:dyDescent="0.3">
      <c r="A2179">
        <v>2178</v>
      </c>
      <c r="B2179" s="1">
        <v>44763</v>
      </c>
      <c r="C2179">
        <v>36</v>
      </c>
      <c r="D2179">
        <v>17</v>
      </c>
      <c r="E2179">
        <v>2</v>
      </c>
      <c r="F2179">
        <v>23</v>
      </c>
      <c r="G2179">
        <v>15</v>
      </c>
      <c r="H2179">
        <v>9</v>
      </c>
      <c r="I2179">
        <v>36</v>
      </c>
      <c r="J2179">
        <f t="shared" ref="J2179:J2242" si="41">(I2179-$V$2)</f>
        <v>-39.282835552356957</v>
      </c>
      <c r="K2179">
        <v>-50.282835552356957</v>
      </c>
      <c r="L2179">
        <v>-51.282835552356957</v>
      </c>
      <c r="M2179">
        <v>-46.282835552356957</v>
      </c>
      <c r="N2179">
        <v>-46.282835552356957</v>
      </c>
      <c r="O2179">
        <v>-54.282835552356957</v>
      </c>
      <c r="P2179">
        <v>-54.282835552356957</v>
      </c>
      <c r="Q2179">
        <v>-39.282835552356957</v>
      </c>
      <c r="R2179">
        <v>-45.282835552356957</v>
      </c>
      <c r="S2179">
        <v>-45.282835552356957</v>
      </c>
      <c r="T2179">
        <v>-44.282835552356957</v>
      </c>
    </row>
    <row r="2180" spans="1:20" x14ac:dyDescent="0.3">
      <c r="A2180">
        <v>2179</v>
      </c>
      <c r="B2180" s="1">
        <v>44764</v>
      </c>
      <c r="C2180">
        <v>27</v>
      </c>
      <c r="D2180">
        <v>21</v>
      </c>
      <c r="E2180">
        <v>2</v>
      </c>
      <c r="F2180">
        <v>23</v>
      </c>
      <c r="G2180">
        <v>15</v>
      </c>
      <c r="H2180">
        <v>3</v>
      </c>
      <c r="I2180">
        <v>27</v>
      </c>
      <c r="J2180">
        <f t="shared" si="41"/>
        <v>-48.282835552356957</v>
      </c>
      <c r="K2180">
        <v>-39.282835552356957</v>
      </c>
      <c r="L2180">
        <v>-50.282835552356957</v>
      </c>
      <c r="M2180">
        <v>-51.282835552356957</v>
      </c>
      <c r="N2180">
        <v>-46.282835552356957</v>
      </c>
      <c r="O2180">
        <v>-46.282835552356957</v>
      </c>
      <c r="P2180">
        <v>-54.282835552356957</v>
      </c>
      <c r="Q2180">
        <v>-54.282835552356957</v>
      </c>
      <c r="R2180">
        <v>-39.282835552356957</v>
      </c>
      <c r="S2180">
        <v>-45.282835552356957</v>
      </c>
      <c r="T2180">
        <v>-45.282835552356957</v>
      </c>
    </row>
    <row r="2181" spans="1:20" x14ac:dyDescent="0.3">
      <c r="A2181">
        <v>2180</v>
      </c>
      <c r="B2181" s="1">
        <v>44765</v>
      </c>
      <c r="C2181">
        <v>35</v>
      </c>
      <c r="D2181">
        <v>14</v>
      </c>
      <c r="E2181">
        <v>2</v>
      </c>
      <c r="F2181">
        <v>20</v>
      </c>
      <c r="G2181">
        <v>15</v>
      </c>
      <c r="H2181">
        <v>3</v>
      </c>
      <c r="I2181">
        <v>35</v>
      </c>
      <c r="J2181">
        <f t="shared" si="41"/>
        <v>-40.282835552356957</v>
      </c>
      <c r="K2181">
        <v>-48.282835552356957</v>
      </c>
      <c r="L2181">
        <v>-39.282835552356957</v>
      </c>
      <c r="M2181">
        <v>-50.282835552356957</v>
      </c>
      <c r="N2181">
        <v>-51.282835552356957</v>
      </c>
      <c r="O2181">
        <v>-46.282835552356957</v>
      </c>
      <c r="P2181">
        <v>-46.282835552356957</v>
      </c>
      <c r="Q2181">
        <v>-54.282835552356957</v>
      </c>
      <c r="R2181">
        <v>-54.282835552356957</v>
      </c>
      <c r="S2181">
        <v>-39.282835552356957</v>
      </c>
      <c r="T2181">
        <v>-45.282835552356957</v>
      </c>
    </row>
    <row r="2182" spans="1:20" x14ac:dyDescent="0.3">
      <c r="A2182">
        <v>2181</v>
      </c>
      <c r="B2182" s="1">
        <v>44766</v>
      </c>
      <c r="C2182">
        <v>21</v>
      </c>
      <c r="D2182">
        <v>14</v>
      </c>
      <c r="E2182">
        <v>2</v>
      </c>
      <c r="F2182">
        <v>21</v>
      </c>
      <c r="G2182">
        <v>15</v>
      </c>
      <c r="H2182">
        <v>4</v>
      </c>
      <c r="I2182">
        <v>21</v>
      </c>
      <c r="J2182">
        <f t="shared" si="41"/>
        <v>-54.282835552356957</v>
      </c>
      <c r="K2182">
        <v>-40.282835552356957</v>
      </c>
      <c r="L2182">
        <v>-48.282835552356957</v>
      </c>
      <c r="M2182">
        <v>-39.282835552356957</v>
      </c>
      <c r="N2182">
        <v>-50.282835552356957</v>
      </c>
      <c r="O2182">
        <v>-51.282835552356957</v>
      </c>
      <c r="P2182">
        <v>-46.282835552356957</v>
      </c>
      <c r="Q2182">
        <v>-46.282835552356957</v>
      </c>
      <c r="R2182">
        <v>-54.282835552356957</v>
      </c>
      <c r="S2182">
        <v>-54.282835552356957</v>
      </c>
      <c r="T2182">
        <v>-39.282835552356957</v>
      </c>
    </row>
    <row r="2183" spans="1:20" x14ac:dyDescent="0.3">
      <c r="A2183">
        <v>2182</v>
      </c>
      <c r="B2183" s="1">
        <v>44767</v>
      </c>
      <c r="C2183">
        <v>21</v>
      </c>
      <c r="D2183">
        <v>15</v>
      </c>
      <c r="E2183">
        <v>2</v>
      </c>
      <c r="F2183">
        <v>21</v>
      </c>
      <c r="G2183">
        <v>15</v>
      </c>
      <c r="H2183">
        <v>4</v>
      </c>
      <c r="I2183">
        <v>21</v>
      </c>
      <c r="J2183">
        <f t="shared" si="41"/>
        <v>-54.282835552356957</v>
      </c>
      <c r="K2183">
        <v>-54.282835552356957</v>
      </c>
      <c r="L2183">
        <v>-40.282835552356957</v>
      </c>
      <c r="M2183">
        <v>-48.282835552356957</v>
      </c>
      <c r="N2183">
        <v>-39.282835552356957</v>
      </c>
      <c r="O2183">
        <v>-50.282835552356957</v>
      </c>
      <c r="P2183">
        <v>-51.282835552356957</v>
      </c>
      <c r="Q2183">
        <v>-46.282835552356957</v>
      </c>
      <c r="R2183">
        <v>-46.282835552356957</v>
      </c>
      <c r="S2183">
        <v>-54.282835552356957</v>
      </c>
      <c r="T2183">
        <v>-54.282835552356957</v>
      </c>
    </row>
    <row r="2184" spans="1:20" x14ac:dyDescent="0.3">
      <c r="A2184">
        <v>2183</v>
      </c>
      <c r="B2184" s="1">
        <v>44768</v>
      </c>
      <c r="C2184">
        <v>22</v>
      </c>
      <c r="D2184">
        <v>14</v>
      </c>
      <c r="E2184">
        <v>2</v>
      </c>
      <c r="F2184">
        <v>20</v>
      </c>
      <c r="G2184">
        <v>15</v>
      </c>
      <c r="H2184">
        <v>3</v>
      </c>
      <c r="I2184">
        <v>22</v>
      </c>
      <c r="J2184">
        <f t="shared" si="41"/>
        <v>-53.282835552356957</v>
      </c>
      <c r="K2184">
        <v>-54.282835552356957</v>
      </c>
      <c r="L2184">
        <v>-54.282835552356957</v>
      </c>
      <c r="M2184">
        <v>-40.282835552356957</v>
      </c>
      <c r="N2184">
        <v>-48.282835552356957</v>
      </c>
      <c r="O2184">
        <v>-39.282835552356957</v>
      </c>
      <c r="P2184">
        <v>-50.282835552356957</v>
      </c>
      <c r="Q2184">
        <v>-51.282835552356957</v>
      </c>
      <c r="R2184">
        <v>-46.282835552356957</v>
      </c>
      <c r="S2184">
        <v>-46.282835552356957</v>
      </c>
      <c r="T2184">
        <v>-54.282835552356957</v>
      </c>
    </row>
    <row r="2185" spans="1:20" x14ac:dyDescent="0.3">
      <c r="A2185">
        <v>2184</v>
      </c>
      <c r="B2185" s="1">
        <v>44769</v>
      </c>
      <c r="C2185">
        <v>20</v>
      </c>
      <c r="D2185">
        <v>19</v>
      </c>
      <c r="E2185">
        <v>3</v>
      </c>
      <c r="F2185">
        <v>26</v>
      </c>
      <c r="G2185">
        <v>15</v>
      </c>
      <c r="H2185">
        <v>7</v>
      </c>
      <c r="I2185">
        <v>26</v>
      </c>
      <c r="J2185">
        <f t="shared" si="41"/>
        <v>-49.282835552356957</v>
      </c>
      <c r="K2185">
        <v>-53.282835552356957</v>
      </c>
      <c r="L2185">
        <v>-54.282835552356957</v>
      </c>
      <c r="M2185">
        <v>-54.282835552356957</v>
      </c>
      <c r="N2185">
        <v>-40.282835552356957</v>
      </c>
      <c r="O2185">
        <v>-48.282835552356957</v>
      </c>
      <c r="P2185">
        <v>-39.282835552356957</v>
      </c>
      <c r="Q2185">
        <v>-50.282835552356957</v>
      </c>
      <c r="R2185">
        <v>-51.282835552356957</v>
      </c>
      <c r="S2185">
        <v>-46.282835552356957</v>
      </c>
      <c r="T2185">
        <v>-46.282835552356957</v>
      </c>
    </row>
    <row r="2186" spans="1:20" x14ac:dyDescent="0.3">
      <c r="A2186">
        <v>2185</v>
      </c>
      <c r="B2186" s="1">
        <v>44770</v>
      </c>
      <c r="C2186">
        <v>28</v>
      </c>
      <c r="D2186">
        <v>23</v>
      </c>
      <c r="E2186">
        <v>3</v>
      </c>
      <c r="F2186">
        <v>28</v>
      </c>
      <c r="G2186">
        <v>15</v>
      </c>
      <c r="H2186">
        <v>7</v>
      </c>
      <c r="I2186">
        <v>28</v>
      </c>
      <c r="J2186">
        <f t="shared" si="41"/>
        <v>-47.282835552356957</v>
      </c>
      <c r="K2186">
        <v>-49.282835552356957</v>
      </c>
      <c r="L2186">
        <v>-53.282835552356957</v>
      </c>
      <c r="M2186">
        <v>-54.282835552356957</v>
      </c>
      <c r="N2186">
        <v>-54.282835552356957</v>
      </c>
      <c r="O2186">
        <v>-40.282835552356957</v>
      </c>
      <c r="P2186">
        <v>-48.282835552356957</v>
      </c>
      <c r="Q2186">
        <v>-39.282835552356957</v>
      </c>
      <c r="R2186">
        <v>-50.282835552356957</v>
      </c>
      <c r="S2186">
        <v>-51.282835552356957</v>
      </c>
      <c r="T2186">
        <v>-46.282835552356957</v>
      </c>
    </row>
    <row r="2187" spans="1:20" x14ac:dyDescent="0.3">
      <c r="A2187">
        <v>2186</v>
      </c>
      <c r="B2187" s="1">
        <v>44771</v>
      </c>
      <c r="C2187">
        <v>36</v>
      </c>
      <c r="D2187">
        <v>22</v>
      </c>
      <c r="E2187">
        <v>5</v>
      </c>
      <c r="F2187">
        <v>30</v>
      </c>
      <c r="G2187">
        <v>15</v>
      </c>
      <c r="H2187">
        <v>7</v>
      </c>
      <c r="I2187">
        <v>36</v>
      </c>
      <c r="J2187">
        <f t="shared" si="41"/>
        <v>-39.282835552356957</v>
      </c>
      <c r="K2187">
        <v>-47.282835552356957</v>
      </c>
      <c r="L2187">
        <v>-49.282835552356957</v>
      </c>
      <c r="M2187">
        <v>-53.282835552356957</v>
      </c>
      <c r="N2187">
        <v>-54.282835552356957</v>
      </c>
      <c r="O2187">
        <v>-54.282835552356957</v>
      </c>
      <c r="P2187">
        <v>-40.282835552356957</v>
      </c>
      <c r="Q2187">
        <v>-48.282835552356957</v>
      </c>
      <c r="R2187">
        <v>-39.282835552356957</v>
      </c>
      <c r="S2187">
        <v>-50.282835552356957</v>
      </c>
      <c r="T2187">
        <v>-51.282835552356957</v>
      </c>
    </row>
    <row r="2188" spans="1:20" x14ac:dyDescent="0.3">
      <c r="A2188">
        <v>2187</v>
      </c>
      <c r="B2188" s="1">
        <v>44772</v>
      </c>
      <c r="C2188">
        <v>35</v>
      </c>
      <c r="D2188">
        <v>15</v>
      </c>
      <c r="E2188">
        <v>2</v>
      </c>
      <c r="F2188">
        <v>27</v>
      </c>
      <c r="G2188">
        <v>15</v>
      </c>
      <c r="H2188">
        <v>4</v>
      </c>
      <c r="I2188">
        <v>35</v>
      </c>
      <c r="J2188">
        <f t="shared" si="41"/>
        <v>-40.282835552356957</v>
      </c>
      <c r="K2188">
        <v>-39.282835552356957</v>
      </c>
      <c r="L2188">
        <v>-47.282835552356957</v>
      </c>
      <c r="M2188">
        <v>-49.282835552356957</v>
      </c>
      <c r="N2188">
        <v>-53.282835552356957</v>
      </c>
      <c r="O2188">
        <v>-54.282835552356957</v>
      </c>
      <c r="P2188">
        <v>-54.282835552356957</v>
      </c>
      <c r="Q2188">
        <v>-40.282835552356957</v>
      </c>
      <c r="R2188">
        <v>-48.282835552356957</v>
      </c>
      <c r="S2188">
        <v>-39.282835552356957</v>
      </c>
      <c r="T2188">
        <v>-50.282835552356957</v>
      </c>
    </row>
    <row r="2189" spans="1:20" x14ac:dyDescent="0.3">
      <c r="A2189">
        <v>2188</v>
      </c>
      <c r="B2189" s="1">
        <v>44773</v>
      </c>
      <c r="C2189">
        <v>23</v>
      </c>
      <c r="D2189">
        <v>19</v>
      </c>
      <c r="E2189">
        <v>3</v>
      </c>
      <c r="F2189">
        <v>27</v>
      </c>
      <c r="G2189">
        <v>15</v>
      </c>
      <c r="H2189">
        <v>6</v>
      </c>
      <c r="I2189">
        <v>27</v>
      </c>
      <c r="J2189">
        <f t="shared" si="41"/>
        <v>-48.282835552356957</v>
      </c>
      <c r="K2189">
        <v>-40.282835552356957</v>
      </c>
      <c r="L2189">
        <v>-39.282835552356957</v>
      </c>
      <c r="M2189">
        <v>-47.282835552356957</v>
      </c>
      <c r="N2189">
        <v>-49.282835552356957</v>
      </c>
      <c r="O2189">
        <v>-53.282835552356957</v>
      </c>
      <c r="P2189">
        <v>-54.282835552356957</v>
      </c>
      <c r="Q2189">
        <v>-54.282835552356957</v>
      </c>
      <c r="R2189">
        <v>-40.282835552356957</v>
      </c>
      <c r="S2189">
        <v>-48.282835552356957</v>
      </c>
      <c r="T2189">
        <v>-39.282835552356957</v>
      </c>
    </row>
    <row r="2190" spans="1:20" x14ac:dyDescent="0.3">
      <c r="A2190">
        <v>2189</v>
      </c>
      <c r="B2190" s="1">
        <v>44774</v>
      </c>
      <c r="C2190">
        <v>31</v>
      </c>
      <c r="D2190">
        <v>19</v>
      </c>
      <c r="E2190">
        <v>3</v>
      </c>
      <c r="F2190">
        <v>29</v>
      </c>
      <c r="G2190">
        <v>16</v>
      </c>
      <c r="H2190">
        <v>7</v>
      </c>
      <c r="I2190">
        <v>31</v>
      </c>
      <c r="J2190">
        <f t="shared" si="41"/>
        <v>-44.282835552356957</v>
      </c>
      <c r="K2190">
        <v>-48.282835552356957</v>
      </c>
      <c r="L2190">
        <v>-40.282835552356957</v>
      </c>
      <c r="M2190">
        <v>-39.282835552356957</v>
      </c>
      <c r="N2190">
        <v>-47.282835552356957</v>
      </c>
      <c r="O2190">
        <v>-49.282835552356957</v>
      </c>
      <c r="P2190">
        <v>-53.282835552356957</v>
      </c>
      <c r="Q2190">
        <v>-54.282835552356957</v>
      </c>
      <c r="R2190">
        <v>-54.282835552356957</v>
      </c>
      <c r="S2190">
        <v>-40.282835552356957</v>
      </c>
      <c r="T2190">
        <v>-48.282835552356957</v>
      </c>
    </row>
    <row r="2191" spans="1:20" x14ac:dyDescent="0.3">
      <c r="A2191">
        <v>2190</v>
      </c>
      <c r="B2191" s="1">
        <v>44775</v>
      </c>
      <c r="C2191">
        <v>31</v>
      </c>
      <c r="D2191">
        <v>18</v>
      </c>
      <c r="E2191">
        <v>5</v>
      </c>
      <c r="F2191">
        <v>29</v>
      </c>
      <c r="G2191">
        <v>15</v>
      </c>
      <c r="H2191">
        <v>7</v>
      </c>
      <c r="I2191">
        <v>31</v>
      </c>
      <c r="J2191">
        <f t="shared" si="41"/>
        <v>-44.282835552356957</v>
      </c>
      <c r="K2191">
        <v>-44.282835552356957</v>
      </c>
      <c r="L2191">
        <v>-48.282835552356957</v>
      </c>
      <c r="M2191">
        <v>-40.282835552356957</v>
      </c>
      <c r="N2191">
        <v>-39.282835552356957</v>
      </c>
      <c r="O2191">
        <v>-47.282835552356957</v>
      </c>
      <c r="P2191">
        <v>-49.282835552356957</v>
      </c>
      <c r="Q2191">
        <v>-53.282835552356957</v>
      </c>
      <c r="R2191">
        <v>-54.282835552356957</v>
      </c>
      <c r="S2191">
        <v>-54.282835552356957</v>
      </c>
      <c r="T2191">
        <v>-40.282835552356957</v>
      </c>
    </row>
    <row r="2192" spans="1:20" x14ac:dyDescent="0.3">
      <c r="A2192">
        <v>2191</v>
      </c>
      <c r="B2192" s="1">
        <v>44776</v>
      </c>
      <c r="C2192">
        <v>29</v>
      </c>
      <c r="D2192">
        <v>19</v>
      </c>
      <c r="E2192">
        <v>3</v>
      </c>
      <c r="F2192">
        <v>29</v>
      </c>
      <c r="G2192">
        <v>15</v>
      </c>
      <c r="H2192">
        <v>7</v>
      </c>
      <c r="I2192">
        <v>29</v>
      </c>
      <c r="J2192">
        <f t="shared" si="41"/>
        <v>-46.282835552356957</v>
      </c>
      <c r="K2192">
        <v>-44.282835552356957</v>
      </c>
      <c r="L2192">
        <v>-44.282835552356957</v>
      </c>
      <c r="M2192">
        <v>-48.282835552356957</v>
      </c>
      <c r="N2192">
        <v>-40.282835552356957</v>
      </c>
      <c r="O2192">
        <v>-39.282835552356957</v>
      </c>
      <c r="P2192">
        <v>-47.282835552356957</v>
      </c>
      <c r="Q2192">
        <v>-49.282835552356957</v>
      </c>
      <c r="R2192">
        <v>-53.282835552356957</v>
      </c>
      <c r="S2192">
        <v>-54.282835552356957</v>
      </c>
      <c r="T2192">
        <v>-54.282835552356957</v>
      </c>
    </row>
    <row r="2193" spans="1:20" x14ac:dyDescent="0.3">
      <c r="A2193">
        <v>2192</v>
      </c>
      <c r="B2193" s="1">
        <v>44777</v>
      </c>
      <c r="C2193">
        <v>28</v>
      </c>
      <c r="D2193">
        <v>17</v>
      </c>
      <c r="E2193">
        <v>4</v>
      </c>
      <c r="F2193">
        <v>30</v>
      </c>
      <c r="G2193">
        <v>15</v>
      </c>
      <c r="H2193">
        <v>6</v>
      </c>
      <c r="I2193">
        <v>30</v>
      </c>
      <c r="J2193">
        <f t="shared" si="41"/>
        <v>-45.282835552356957</v>
      </c>
      <c r="K2193">
        <v>-46.282835552356957</v>
      </c>
      <c r="L2193">
        <v>-44.282835552356957</v>
      </c>
      <c r="M2193">
        <v>-44.282835552356957</v>
      </c>
      <c r="N2193">
        <v>-48.282835552356957</v>
      </c>
      <c r="O2193">
        <v>-40.282835552356957</v>
      </c>
      <c r="P2193">
        <v>-39.282835552356957</v>
      </c>
      <c r="Q2193">
        <v>-47.282835552356957</v>
      </c>
      <c r="R2193">
        <v>-49.282835552356957</v>
      </c>
      <c r="S2193">
        <v>-53.282835552356957</v>
      </c>
      <c r="T2193">
        <v>-54.282835552356957</v>
      </c>
    </row>
    <row r="2194" spans="1:20" x14ac:dyDescent="0.3">
      <c r="A2194">
        <v>2193</v>
      </c>
      <c r="B2194" s="1">
        <v>44778</v>
      </c>
      <c r="C2194">
        <v>27</v>
      </c>
      <c r="D2194">
        <v>16</v>
      </c>
      <c r="E2194">
        <v>2</v>
      </c>
      <c r="F2194">
        <v>27</v>
      </c>
      <c r="G2194">
        <v>15</v>
      </c>
      <c r="H2194">
        <v>11</v>
      </c>
      <c r="I2194">
        <v>27</v>
      </c>
      <c r="J2194">
        <f t="shared" si="41"/>
        <v>-48.282835552356957</v>
      </c>
      <c r="K2194">
        <v>-45.282835552356957</v>
      </c>
      <c r="L2194">
        <v>-46.282835552356957</v>
      </c>
      <c r="M2194">
        <v>-44.282835552356957</v>
      </c>
      <c r="N2194">
        <v>-44.282835552356957</v>
      </c>
      <c r="O2194">
        <v>-48.282835552356957</v>
      </c>
      <c r="P2194">
        <v>-40.282835552356957</v>
      </c>
      <c r="Q2194">
        <v>-39.282835552356957</v>
      </c>
      <c r="R2194">
        <v>-47.282835552356957</v>
      </c>
      <c r="S2194">
        <v>-49.282835552356957</v>
      </c>
      <c r="T2194">
        <v>-53.282835552356957</v>
      </c>
    </row>
    <row r="2195" spans="1:20" x14ac:dyDescent="0.3">
      <c r="A2195">
        <v>2194</v>
      </c>
      <c r="B2195" s="1">
        <v>44779</v>
      </c>
      <c r="C2195">
        <v>26</v>
      </c>
      <c r="D2195">
        <v>20</v>
      </c>
      <c r="E2195">
        <v>3</v>
      </c>
      <c r="F2195">
        <v>25</v>
      </c>
      <c r="G2195">
        <v>15</v>
      </c>
      <c r="H2195">
        <v>7</v>
      </c>
      <c r="I2195">
        <v>26</v>
      </c>
      <c r="J2195">
        <f t="shared" si="41"/>
        <v>-49.282835552356957</v>
      </c>
      <c r="K2195">
        <v>-48.282835552356957</v>
      </c>
      <c r="L2195">
        <v>-45.282835552356957</v>
      </c>
      <c r="M2195">
        <v>-46.282835552356957</v>
      </c>
      <c r="N2195">
        <v>-44.282835552356957</v>
      </c>
      <c r="O2195">
        <v>-44.282835552356957</v>
      </c>
      <c r="P2195">
        <v>-48.282835552356957</v>
      </c>
      <c r="Q2195">
        <v>-40.282835552356957</v>
      </c>
      <c r="R2195">
        <v>-39.282835552356957</v>
      </c>
      <c r="S2195">
        <v>-47.282835552356957</v>
      </c>
      <c r="T2195">
        <v>-49.282835552356957</v>
      </c>
    </row>
    <row r="2196" spans="1:20" x14ac:dyDescent="0.3">
      <c r="A2196">
        <v>2195</v>
      </c>
      <c r="B2196" s="1">
        <v>44780</v>
      </c>
      <c r="C2196">
        <v>33</v>
      </c>
      <c r="D2196">
        <v>18</v>
      </c>
      <c r="E2196">
        <v>6</v>
      </c>
      <c r="F2196">
        <v>21</v>
      </c>
      <c r="G2196">
        <v>15</v>
      </c>
      <c r="H2196">
        <v>6</v>
      </c>
      <c r="I2196">
        <v>33</v>
      </c>
      <c r="J2196">
        <f t="shared" si="41"/>
        <v>-42.282835552356957</v>
      </c>
      <c r="K2196">
        <v>-49.282835552356957</v>
      </c>
      <c r="L2196">
        <v>-48.282835552356957</v>
      </c>
      <c r="M2196">
        <v>-45.282835552356957</v>
      </c>
      <c r="N2196">
        <v>-46.282835552356957</v>
      </c>
      <c r="O2196">
        <v>-44.282835552356957</v>
      </c>
      <c r="P2196">
        <v>-44.282835552356957</v>
      </c>
      <c r="Q2196">
        <v>-48.282835552356957</v>
      </c>
      <c r="R2196">
        <v>-40.282835552356957</v>
      </c>
      <c r="S2196">
        <v>-39.282835552356957</v>
      </c>
      <c r="T2196">
        <v>-47.282835552356957</v>
      </c>
    </row>
    <row r="2197" spans="1:20" x14ac:dyDescent="0.3">
      <c r="A2197">
        <v>2196</v>
      </c>
      <c r="B2197" s="1">
        <v>44781</v>
      </c>
      <c r="C2197">
        <v>29</v>
      </c>
      <c r="D2197">
        <v>12</v>
      </c>
      <c r="E2197">
        <v>7</v>
      </c>
      <c r="F2197">
        <v>23</v>
      </c>
      <c r="G2197">
        <v>15</v>
      </c>
      <c r="H2197">
        <v>5</v>
      </c>
      <c r="I2197">
        <v>29</v>
      </c>
      <c r="J2197">
        <f t="shared" si="41"/>
        <v>-46.282835552356957</v>
      </c>
      <c r="K2197">
        <v>-42.282835552356957</v>
      </c>
      <c r="L2197">
        <v>-49.282835552356957</v>
      </c>
      <c r="M2197">
        <v>-48.282835552356957</v>
      </c>
      <c r="N2197">
        <v>-45.282835552356957</v>
      </c>
      <c r="O2197">
        <v>-46.282835552356957</v>
      </c>
      <c r="P2197">
        <v>-44.282835552356957</v>
      </c>
      <c r="Q2197">
        <v>-44.282835552356957</v>
      </c>
      <c r="R2197">
        <v>-48.282835552356957</v>
      </c>
      <c r="S2197">
        <v>-40.282835552356957</v>
      </c>
      <c r="T2197">
        <v>-39.282835552356957</v>
      </c>
    </row>
    <row r="2198" spans="1:20" x14ac:dyDescent="0.3">
      <c r="A2198">
        <v>2197</v>
      </c>
      <c r="B2198" s="1">
        <v>44782</v>
      </c>
      <c r="C2198">
        <v>20</v>
      </c>
      <c r="D2198">
        <v>14</v>
      </c>
      <c r="E2198">
        <v>8</v>
      </c>
      <c r="F2198">
        <v>20</v>
      </c>
      <c r="G2198">
        <v>15</v>
      </c>
      <c r="H2198">
        <v>4</v>
      </c>
      <c r="I2198">
        <v>20</v>
      </c>
      <c r="J2198">
        <f t="shared" si="41"/>
        <v>-55.282835552356957</v>
      </c>
      <c r="K2198">
        <v>-46.282835552356957</v>
      </c>
      <c r="L2198">
        <v>-42.282835552356957</v>
      </c>
      <c r="M2198">
        <v>-49.282835552356957</v>
      </c>
      <c r="N2198">
        <v>-48.282835552356957</v>
      </c>
      <c r="O2198">
        <v>-45.282835552356957</v>
      </c>
      <c r="P2198">
        <v>-46.282835552356957</v>
      </c>
      <c r="Q2198">
        <v>-44.282835552356957</v>
      </c>
      <c r="R2198">
        <v>-44.282835552356957</v>
      </c>
      <c r="S2198">
        <v>-48.282835552356957</v>
      </c>
      <c r="T2198">
        <v>-40.282835552356957</v>
      </c>
    </row>
    <row r="2199" spans="1:20" x14ac:dyDescent="0.3">
      <c r="A2199">
        <v>2198</v>
      </c>
      <c r="B2199" s="1">
        <v>44783</v>
      </c>
      <c r="C2199">
        <v>23</v>
      </c>
      <c r="D2199">
        <v>7</v>
      </c>
      <c r="E2199">
        <v>6</v>
      </c>
      <c r="F2199">
        <v>17</v>
      </c>
      <c r="G2199">
        <v>15</v>
      </c>
      <c r="H2199">
        <v>6</v>
      </c>
      <c r="I2199">
        <v>23</v>
      </c>
      <c r="J2199">
        <f t="shared" si="41"/>
        <v>-52.282835552356957</v>
      </c>
      <c r="K2199">
        <v>-55.282835552356957</v>
      </c>
      <c r="L2199">
        <v>-46.282835552356957</v>
      </c>
      <c r="M2199">
        <v>-42.282835552356957</v>
      </c>
      <c r="N2199">
        <v>-49.282835552356957</v>
      </c>
      <c r="O2199">
        <v>-48.282835552356957</v>
      </c>
      <c r="P2199">
        <v>-45.282835552356957</v>
      </c>
      <c r="Q2199">
        <v>-46.282835552356957</v>
      </c>
      <c r="R2199">
        <v>-44.282835552356957</v>
      </c>
      <c r="S2199">
        <v>-44.282835552356957</v>
      </c>
      <c r="T2199">
        <v>-48.282835552356957</v>
      </c>
    </row>
    <row r="2200" spans="1:20" x14ac:dyDescent="0.3">
      <c r="A2200">
        <v>2199</v>
      </c>
      <c r="B2200" s="1">
        <v>44784</v>
      </c>
      <c r="C2200">
        <v>12</v>
      </c>
      <c r="D2200">
        <v>14</v>
      </c>
      <c r="E2200">
        <v>5</v>
      </c>
      <c r="F2200">
        <v>27</v>
      </c>
      <c r="G2200">
        <v>15</v>
      </c>
      <c r="H2200">
        <v>15</v>
      </c>
      <c r="I2200">
        <v>27</v>
      </c>
      <c r="J2200">
        <f t="shared" si="41"/>
        <v>-48.282835552356957</v>
      </c>
      <c r="K2200">
        <v>-52.282835552356957</v>
      </c>
      <c r="L2200">
        <v>-55.282835552356957</v>
      </c>
      <c r="M2200">
        <v>-46.282835552356957</v>
      </c>
      <c r="N2200">
        <v>-42.282835552356957</v>
      </c>
      <c r="O2200">
        <v>-49.282835552356957</v>
      </c>
      <c r="P2200">
        <v>-48.282835552356957</v>
      </c>
      <c r="Q2200">
        <v>-45.282835552356957</v>
      </c>
      <c r="R2200">
        <v>-46.282835552356957</v>
      </c>
      <c r="S2200">
        <v>-44.282835552356957</v>
      </c>
      <c r="T2200">
        <v>-44.282835552356957</v>
      </c>
    </row>
    <row r="2201" spans="1:20" x14ac:dyDescent="0.3">
      <c r="A2201">
        <v>2200</v>
      </c>
      <c r="B2201" s="1">
        <v>44785</v>
      </c>
      <c r="C2201">
        <v>22</v>
      </c>
      <c r="D2201">
        <v>23</v>
      </c>
      <c r="E2201">
        <v>8</v>
      </c>
      <c r="F2201">
        <v>30</v>
      </c>
      <c r="G2201">
        <v>15</v>
      </c>
      <c r="H2201">
        <v>10</v>
      </c>
      <c r="I2201">
        <v>30</v>
      </c>
      <c r="J2201">
        <f t="shared" si="41"/>
        <v>-45.282835552356957</v>
      </c>
      <c r="K2201">
        <v>-48.282835552356957</v>
      </c>
      <c r="L2201">
        <v>-52.282835552356957</v>
      </c>
      <c r="M2201">
        <v>-55.282835552356957</v>
      </c>
      <c r="N2201">
        <v>-46.282835552356957</v>
      </c>
      <c r="O2201">
        <v>-42.282835552356957</v>
      </c>
      <c r="P2201">
        <v>-49.282835552356957</v>
      </c>
      <c r="Q2201">
        <v>-48.282835552356957</v>
      </c>
      <c r="R2201">
        <v>-45.282835552356957</v>
      </c>
      <c r="S2201">
        <v>-46.282835552356957</v>
      </c>
      <c r="T2201">
        <v>-44.282835552356957</v>
      </c>
    </row>
    <row r="2202" spans="1:20" x14ac:dyDescent="0.3">
      <c r="A2202">
        <v>2201</v>
      </c>
      <c r="B2202" s="1">
        <v>44786</v>
      </c>
      <c r="C2202">
        <v>36</v>
      </c>
      <c r="D2202">
        <v>14</v>
      </c>
      <c r="E2202">
        <v>7</v>
      </c>
      <c r="F2202">
        <v>24</v>
      </c>
      <c r="G2202">
        <v>15</v>
      </c>
      <c r="H2202">
        <v>8</v>
      </c>
      <c r="I2202">
        <v>36</v>
      </c>
      <c r="J2202">
        <f t="shared" si="41"/>
        <v>-39.282835552356957</v>
      </c>
      <c r="K2202">
        <v>-45.282835552356957</v>
      </c>
      <c r="L2202">
        <v>-48.282835552356957</v>
      </c>
      <c r="M2202">
        <v>-52.282835552356957</v>
      </c>
      <c r="N2202">
        <v>-55.282835552356957</v>
      </c>
      <c r="O2202">
        <v>-46.282835552356957</v>
      </c>
      <c r="P2202">
        <v>-42.282835552356957</v>
      </c>
      <c r="Q2202">
        <v>-49.282835552356957</v>
      </c>
      <c r="R2202">
        <v>-48.282835552356957</v>
      </c>
      <c r="S2202">
        <v>-45.282835552356957</v>
      </c>
      <c r="T2202">
        <v>-46.282835552356957</v>
      </c>
    </row>
    <row r="2203" spans="1:20" x14ac:dyDescent="0.3">
      <c r="A2203">
        <v>2202</v>
      </c>
      <c r="B2203" s="1">
        <v>44787</v>
      </c>
      <c r="C2203">
        <v>22</v>
      </c>
      <c r="D2203">
        <v>13</v>
      </c>
      <c r="E2203">
        <v>5</v>
      </c>
      <c r="F2203">
        <v>26</v>
      </c>
      <c r="G2203">
        <v>15</v>
      </c>
      <c r="H2203">
        <v>9</v>
      </c>
      <c r="I2203">
        <v>26</v>
      </c>
      <c r="J2203">
        <f t="shared" si="41"/>
        <v>-49.282835552356957</v>
      </c>
      <c r="K2203">
        <v>-39.282835552356957</v>
      </c>
      <c r="L2203">
        <v>-45.282835552356957</v>
      </c>
      <c r="M2203">
        <v>-48.282835552356957</v>
      </c>
      <c r="N2203">
        <v>-52.282835552356957</v>
      </c>
      <c r="O2203">
        <v>-55.282835552356957</v>
      </c>
      <c r="P2203">
        <v>-46.282835552356957</v>
      </c>
      <c r="Q2203">
        <v>-42.282835552356957</v>
      </c>
      <c r="R2203">
        <v>-49.282835552356957</v>
      </c>
      <c r="S2203">
        <v>-48.282835552356957</v>
      </c>
      <c r="T2203">
        <v>-45.282835552356957</v>
      </c>
    </row>
    <row r="2204" spans="1:20" x14ac:dyDescent="0.3">
      <c r="A2204">
        <v>2203</v>
      </c>
      <c r="B2204" s="1">
        <v>44788</v>
      </c>
      <c r="C2204">
        <v>18</v>
      </c>
      <c r="D2204">
        <v>17</v>
      </c>
      <c r="E2204">
        <v>8</v>
      </c>
      <c r="F2204">
        <v>30</v>
      </c>
      <c r="G2204">
        <v>15</v>
      </c>
      <c r="H2204">
        <v>9</v>
      </c>
      <c r="I2204">
        <v>30</v>
      </c>
      <c r="J2204">
        <f t="shared" si="41"/>
        <v>-45.282835552356957</v>
      </c>
      <c r="K2204">
        <v>-49.282835552356957</v>
      </c>
      <c r="L2204">
        <v>-39.282835552356957</v>
      </c>
      <c r="M2204">
        <v>-45.282835552356957</v>
      </c>
      <c r="N2204">
        <v>-48.282835552356957</v>
      </c>
      <c r="O2204">
        <v>-52.282835552356957</v>
      </c>
      <c r="P2204">
        <v>-55.282835552356957</v>
      </c>
      <c r="Q2204">
        <v>-46.282835552356957</v>
      </c>
      <c r="R2204">
        <v>-42.282835552356957</v>
      </c>
      <c r="S2204">
        <v>-49.282835552356957</v>
      </c>
      <c r="T2204">
        <v>-48.282835552356957</v>
      </c>
    </row>
    <row r="2205" spans="1:20" x14ac:dyDescent="0.3">
      <c r="A2205">
        <v>2204</v>
      </c>
      <c r="B2205" s="1">
        <v>44789</v>
      </c>
      <c r="C2205">
        <v>23</v>
      </c>
      <c r="D2205">
        <v>17</v>
      </c>
      <c r="E2205">
        <v>6</v>
      </c>
      <c r="F2205">
        <v>26</v>
      </c>
      <c r="G2205">
        <v>15</v>
      </c>
      <c r="H2205">
        <v>9</v>
      </c>
      <c r="I2205">
        <v>26</v>
      </c>
      <c r="J2205">
        <f t="shared" si="41"/>
        <v>-49.282835552356957</v>
      </c>
      <c r="K2205">
        <v>-45.282835552356957</v>
      </c>
      <c r="L2205">
        <v>-49.282835552356957</v>
      </c>
      <c r="M2205">
        <v>-39.282835552356957</v>
      </c>
      <c r="N2205">
        <v>-45.282835552356957</v>
      </c>
      <c r="O2205">
        <v>-48.282835552356957</v>
      </c>
      <c r="P2205">
        <v>-52.282835552356957</v>
      </c>
      <c r="Q2205">
        <v>-55.282835552356957</v>
      </c>
      <c r="R2205">
        <v>-46.282835552356957</v>
      </c>
      <c r="S2205">
        <v>-42.282835552356957</v>
      </c>
      <c r="T2205">
        <v>-49.282835552356957</v>
      </c>
    </row>
    <row r="2206" spans="1:20" x14ac:dyDescent="0.3">
      <c r="A2206">
        <v>2205</v>
      </c>
      <c r="B2206" s="1">
        <v>44790</v>
      </c>
      <c r="C2206">
        <v>24</v>
      </c>
      <c r="D2206">
        <v>18</v>
      </c>
      <c r="E2206">
        <v>11</v>
      </c>
      <c r="F2206">
        <v>27</v>
      </c>
      <c r="G2206">
        <v>15</v>
      </c>
      <c r="H2206">
        <v>7</v>
      </c>
      <c r="I2206">
        <v>27</v>
      </c>
      <c r="J2206">
        <f t="shared" si="41"/>
        <v>-48.282835552356957</v>
      </c>
      <c r="K2206">
        <v>-49.282835552356957</v>
      </c>
      <c r="L2206">
        <v>-45.282835552356957</v>
      </c>
      <c r="M2206">
        <v>-49.282835552356957</v>
      </c>
      <c r="N2206">
        <v>-39.282835552356957</v>
      </c>
      <c r="O2206">
        <v>-45.282835552356957</v>
      </c>
      <c r="P2206">
        <v>-48.282835552356957</v>
      </c>
      <c r="Q2206">
        <v>-52.282835552356957</v>
      </c>
      <c r="R2206">
        <v>-55.282835552356957</v>
      </c>
      <c r="S2206">
        <v>-46.282835552356957</v>
      </c>
      <c r="T2206">
        <v>-42.282835552356957</v>
      </c>
    </row>
    <row r="2207" spans="1:20" x14ac:dyDescent="0.3">
      <c r="A2207">
        <v>2206</v>
      </c>
      <c r="B2207" s="1">
        <v>44791</v>
      </c>
      <c r="C2207">
        <v>26</v>
      </c>
      <c r="D2207">
        <v>18</v>
      </c>
      <c r="E2207">
        <v>14</v>
      </c>
      <c r="F2207">
        <v>29</v>
      </c>
      <c r="G2207">
        <v>15</v>
      </c>
      <c r="H2207">
        <v>8</v>
      </c>
      <c r="I2207">
        <v>29</v>
      </c>
      <c r="J2207">
        <f t="shared" si="41"/>
        <v>-46.282835552356957</v>
      </c>
      <c r="K2207">
        <v>-48.282835552356957</v>
      </c>
      <c r="L2207">
        <v>-49.282835552356957</v>
      </c>
      <c r="M2207">
        <v>-45.282835552356957</v>
      </c>
      <c r="N2207">
        <v>-49.282835552356957</v>
      </c>
      <c r="O2207">
        <v>-39.282835552356957</v>
      </c>
      <c r="P2207">
        <v>-45.282835552356957</v>
      </c>
      <c r="Q2207">
        <v>-48.282835552356957</v>
      </c>
      <c r="R2207">
        <v>-52.282835552356957</v>
      </c>
      <c r="S2207">
        <v>-55.282835552356957</v>
      </c>
      <c r="T2207">
        <v>-46.282835552356957</v>
      </c>
    </row>
    <row r="2208" spans="1:20" x14ac:dyDescent="0.3">
      <c r="A2208">
        <v>2207</v>
      </c>
      <c r="B2208" s="1">
        <v>44792</v>
      </c>
      <c r="C2208">
        <v>27</v>
      </c>
      <c r="D2208">
        <v>11</v>
      </c>
      <c r="E2208">
        <v>7</v>
      </c>
      <c r="F2208">
        <v>24</v>
      </c>
      <c r="G2208">
        <v>15</v>
      </c>
      <c r="H2208">
        <v>6</v>
      </c>
      <c r="I2208">
        <v>27</v>
      </c>
      <c r="J2208">
        <f t="shared" si="41"/>
        <v>-48.282835552356957</v>
      </c>
      <c r="K2208">
        <v>-46.282835552356957</v>
      </c>
      <c r="L2208">
        <v>-48.282835552356957</v>
      </c>
      <c r="M2208">
        <v>-49.282835552356957</v>
      </c>
      <c r="N2208">
        <v>-45.282835552356957</v>
      </c>
      <c r="O2208">
        <v>-49.282835552356957</v>
      </c>
      <c r="P2208">
        <v>-39.282835552356957</v>
      </c>
      <c r="Q2208">
        <v>-45.282835552356957</v>
      </c>
      <c r="R2208">
        <v>-48.282835552356957</v>
      </c>
      <c r="S2208">
        <v>-52.282835552356957</v>
      </c>
      <c r="T2208">
        <v>-55.282835552356957</v>
      </c>
    </row>
    <row r="2209" spans="1:20" x14ac:dyDescent="0.3">
      <c r="A2209">
        <v>2208</v>
      </c>
      <c r="B2209" s="1">
        <v>44793</v>
      </c>
      <c r="C2209">
        <v>18</v>
      </c>
      <c r="D2209">
        <v>8</v>
      </c>
      <c r="E2209">
        <v>5</v>
      </c>
      <c r="F2209">
        <v>20</v>
      </c>
      <c r="G2209">
        <v>15</v>
      </c>
      <c r="H2209">
        <v>8</v>
      </c>
      <c r="I2209">
        <v>20</v>
      </c>
      <c r="J2209">
        <f t="shared" si="41"/>
        <v>-55.282835552356957</v>
      </c>
      <c r="K2209">
        <v>-48.282835552356957</v>
      </c>
      <c r="L2209">
        <v>-46.282835552356957</v>
      </c>
      <c r="M2209">
        <v>-48.282835552356957</v>
      </c>
      <c r="N2209">
        <v>-49.282835552356957</v>
      </c>
      <c r="O2209">
        <v>-45.282835552356957</v>
      </c>
      <c r="P2209">
        <v>-49.282835552356957</v>
      </c>
      <c r="Q2209">
        <v>-39.282835552356957</v>
      </c>
      <c r="R2209">
        <v>-45.282835552356957</v>
      </c>
      <c r="S2209">
        <v>-48.282835552356957</v>
      </c>
      <c r="T2209">
        <v>-52.282835552356957</v>
      </c>
    </row>
    <row r="2210" spans="1:20" x14ac:dyDescent="0.3">
      <c r="A2210">
        <v>2209</v>
      </c>
      <c r="B2210" s="1">
        <v>44794</v>
      </c>
      <c r="C2210">
        <v>14</v>
      </c>
      <c r="D2210">
        <v>9</v>
      </c>
      <c r="E2210">
        <v>5</v>
      </c>
      <c r="F2210">
        <v>24</v>
      </c>
      <c r="G2210">
        <v>15</v>
      </c>
      <c r="H2210">
        <v>9</v>
      </c>
      <c r="I2210">
        <v>24</v>
      </c>
      <c r="J2210">
        <f t="shared" si="41"/>
        <v>-51.282835552356957</v>
      </c>
      <c r="K2210">
        <v>-55.282835552356957</v>
      </c>
      <c r="L2210">
        <v>-48.282835552356957</v>
      </c>
      <c r="M2210">
        <v>-46.282835552356957</v>
      </c>
      <c r="N2210">
        <v>-48.282835552356957</v>
      </c>
      <c r="O2210">
        <v>-49.282835552356957</v>
      </c>
      <c r="P2210">
        <v>-45.282835552356957</v>
      </c>
      <c r="Q2210">
        <v>-49.282835552356957</v>
      </c>
      <c r="R2210">
        <v>-39.282835552356957</v>
      </c>
      <c r="S2210">
        <v>-45.282835552356957</v>
      </c>
      <c r="T2210">
        <v>-48.282835552356957</v>
      </c>
    </row>
    <row r="2211" spans="1:20" x14ac:dyDescent="0.3">
      <c r="A2211">
        <v>2210</v>
      </c>
      <c r="B2211" s="1">
        <v>44795</v>
      </c>
      <c r="C2211">
        <v>13</v>
      </c>
      <c r="D2211">
        <v>16</v>
      </c>
      <c r="E2211">
        <v>5</v>
      </c>
      <c r="F2211">
        <v>25</v>
      </c>
      <c r="G2211">
        <v>15</v>
      </c>
      <c r="H2211">
        <v>11</v>
      </c>
      <c r="I2211">
        <v>25</v>
      </c>
      <c r="J2211">
        <f t="shared" si="41"/>
        <v>-50.282835552356957</v>
      </c>
      <c r="K2211">
        <v>-51.282835552356957</v>
      </c>
      <c r="L2211">
        <v>-55.282835552356957</v>
      </c>
      <c r="M2211">
        <v>-48.282835552356957</v>
      </c>
      <c r="N2211">
        <v>-46.282835552356957</v>
      </c>
      <c r="O2211">
        <v>-48.282835552356957</v>
      </c>
      <c r="P2211">
        <v>-49.282835552356957</v>
      </c>
      <c r="Q2211">
        <v>-45.282835552356957</v>
      </c>
      <c r="R2211">
        <v>-49.282835552356957</v>
      </c>
      <c r="S2211">
        <v>-39.282835552356957</v>
      </c>
      <c r="T2211">
        <v>-45.282835552356957</v>
      </c>
    </row>
    <row r="2212" spans="1:20" x14ac:dyDescent="0.3">
      <c r="A2212">
        <v>2211</v>
      </c>
      <c r="B2212" s="1">
        <v>44796</v>
      </c>
      <c r="C2212">
        <v>25</v>
      </c>
      <c r="D2212">
        <v>23</v>
      </c>
      <c r="E2212">
        <v>14</v>
      </c>
      <c r="F2212">
        <v>31</v>
      </c>
      <c r="G2212">
        <v>15</v>
      </c>
      <c r="H2212">
        <v>8</v>
      </c>
      <c r="I2212">
        <v>31</v>
      </c>
      <c r="J2212">
        <f t="shared" si="41"/>
        <v>-44.282835552356957</v>
      </c>
      <c r="K2212">
        <v>-50.282835552356957</v>
      </c>
      <c r="L2212">
        <v>-51.282835552356957</v>
      </c>
      <c r="M2212">
        <v>-55.282835552356957</v>
      </c>
      <c r="N2212">
        <v>-48.282835552356957</v>
      </c>
      <c r="O2212">
        <v>-46.282835552356957</v>
      </c>
      <c r="P2212">
        <v>-48.282835552356957</v>
      </c>
      <c r="Q2212">
        <v>-49.282835552356957</v>
      </c>
      <c r="R2212">
        <v>-45.282835552356957</v>
      </c>
      <c r="S2212">
        <v>-49.282835552356957</v>
      </c>
      <c r="T2212">
        <v>-39.282835552356957</v>
      </c>
    </row>
    <row r="2213" spans="1:20" x14ac:dyDescent="0.3">
      <c r="A2213">
        <v>2212</v>
      </c>
      <c r="B2213" s="1">
        <v>44797</v>
      </c>
      <c r="C2213">
        <v>37</v>
      </c>
      <c r="D2213">
        <v>22</v>
      </c>
      <c r="E2213">
        <v>7</v>
      </c>
      <c r="F2213">
        <v>27</v>
      </c>
      <c r="G2213">
        <v>15</v>
      </c>
      <c r="H2213">
        <v>9</v>
      </c>
      <c r="I2213">
        <v>37</v>
      </c>
      <c r="J2213">
        <f t="shared" si="41"/>
        <v>-38.282835552356957</v>
      </c>
      <c r="K2213">
        <v>-44.282835552356957</v>
      </c>
      <c r="L2213">
        <v>-50.282835552356957</v>
      </c>
      <c r="M2213">
        <v>-51.282835552356957</v>
      </c>
      <c r="N2213">
        <v>-55.282835552356957</v>
      </c>
      <c r="O2213">
        <v>-48.282835552356957</v>
      </c>
      <c r="P2213">
        <v>-46.282835552356957</v>
      </c>
      <c r="Q2213">
        <v>-48.282835552356957</v>
      </c>
      <c r="R2213">
        <v>-49.282835552356957</v>
      </c>
      <c r="S2213">
        <v>-45.282835552356957</v>
      </c>
      <c r="T2213">
        <v>-49.282835552356957</v>
      </c>
    </row>
    <row r="2214" spans="1:20" x14ac:dyDescent="0.3">
      <c r="A2214">
        <v>2213</v>
      </c>
      <c r="B2214" s="1">
        <v>44798</v>
      </c>
      <c r="C2214">
        <v>38</v>
      </c>
      <c r="D2214">
        <v>9</v>
      </c>
      <c r="E2214">
        <v>7</v>
      </c>
      <c r="F2214">
        <v>17</v>
      </c>
      <c r="G2214">
        <v>15</v>
      </c>
      <c r="H2214">
        <v>6</v>
      </c>
      <c r="I2214">
        <v>38</v>
      </c>
      <c r="J2214">
        <f t="shared" si="41"/>
        <v>-37.282835552356957</v>
      </c>
      <c r="K2214">
        <v>-38.282835552356957</v>
      </c>
      <c r="L2214">
        <v>-44.282835552356957</v>
      </c>
      <c r="M2214">
        <v>-50.282835552356957</v>
      </c>
      <c r="N2214">
        <v>-51.282835552356957</v>
      </c>
      <c r="O2214">
        <v>-55.282835552356957</v>
      </c>
      <c r="P2214">
        <v>-48.282835552356957</v>
      </c>
      <c r="Q2214">
        <v>-46.282835552356957</v>
      </c>
      <c r="R2214">
        <v>-48.282835552356957</v>
      </c>
      <c r="S2214">
        <v>-49.282835552356957</v>
      </c>
      <c r="T2214">
        <v>-45.282835552356957</v>
      </c>
    </row>
    <row r="2215" spans="1:20" x14ac:dyDescent="0.3">
      <c r="A2215">
        <v>2214</v>
      </c>
      <c r="B2215" s="1">
        <v>44799</v>
      </c>
      <c r="C2215">
        <v>14</v>
      </c>
      <c r="D2215">
        <v>13</v>
      </c>
      <c r="E2215">
        <v>7</v>
      </c>
      <c r="F2215">
        <v>24</v>
      </c>
      <c r="G2215">
        <v>15</v>
      </c>
      <c r="H2215">
        <v>8</v>
      </c>
      <c r="I2215">
        <v>24</v>
      </c>
      <c r="J2215">
        <f t="shared" si="41"/>
        <v>-51.282835552356957</v>
      </c>
      <c r="K2215">
        <v>-37.282835552356957</v>
      </c>
      <c r="L2215">
        <v>-38.282835552356957</v>
      </c>
      <c r="M2215">
        <v>-44.282835552356957</v>
      </c>
      <c r="N2215">
        <v>-50.282835552356957</v>
      </c>
      <c r="O2215">
        <v>-51.282835552356957</v>
      </c>
      <c r="P2215">
        <v>-55.282835552356957</v>
      </c>
      <c r="Q2215">
        <v>-48.282835552356957</v>
      </c>
      <c r="R2215">
        <v>-46.282835552356957</v>
      </c>
      <c r="S2215">
        <v>-48.282835552356957</v>
      </c>
      <c r="T2215">
        <v>-49.282835552356957</v>
      </c>
    </row>
    <row r="2216" spans="1:20" x14ac:dyDescent="0.3">
      <c r="A2216">
        <v>2215</v>
      </c>
      <c r="B2216" s="1">
        <v>44800</v>
      </c>
      <c r="C2216">
        <v>19</v>
      </c>
      <c r="D2216">
        <v>12</v>
      </c>
      <c r="E2216">
        <v>7</v>
      </c>
      <c r="F2216">
        <v>19</v>
      </c>
      <c r="G2216">
        <v>15</v>
      </c>
      <c r="H2216">
        <v>5</v>
      </c>
      <c r="I2216">
        <v>19</v>
      </c>
      <c r="J2216">
        <f t="shared" si="41"/>
        <v>-56.282835552356957</v>
      </c>
      <c r="K2216">
        <v>-51.282835552356957</v>
      </c>
      <c r="L2216">
        <v>-37.282835552356957</v>
      </c>
      <c r="M2216">
        <v>-38.282835552356957</v>
      </c>
      <c r="N2216">
        <v>-44.282835552356957</v>
      </c>
      <c r="O2216">
        <v>-50.282835552356957</v>
      </c>
      <c r="P2216">
        <v>-51.282835552356957</v>
      </c>
      <c r="Q2216">
        <v>-55.282835552356957</v>
      </c>
      <c r="R2216">
        <v>-48.282835552356957</v>
      </c>
      <c r="S2216">
        <v>-46.282835552356957</v>
      </c>
      <c r="T2216">
        <v>-48.282835552356957</v>
      </c>
    </row>
    <row r="2217" spans="1:20" x14ac:dyDescent="0.3">
      <c r="A2217">
        <v>2216</v>
      </c>
      <c r="B2217" s="1">
        <v>44801</v>
      </c>
      <c r="C2217">
        <v>19</v>
      </c>
      <c r="D2217">
        <v>12</v>
      </c>
      <c r="E2217">
        <v>7</v>
      </c>
      <c r="F2217">
        <v>18</v>
      </c>
      <c r="G2217">
        <v>15</v>
      </c>
      <c r="H2217">
        <v>6</v>
      </c>
      <c r="I2217">
        <v>19</v>
      </c>
      <c r="J2217">
        <f t="shared" si="41"/>
        <v>-56.282835552356957</v>
      </c>
      <c r="K2217">
        <v>-56.282835552356957</v>
      </c>
      <c r="L2217">
        <v>-51.282835552356957</v>
      </c>
      <c r="M2217">
        <v>-37.282835552356957</v>
      </c>
      <c r="N2217">
        <v>-38.282835552356957</v>
      </c>
      <c r="O2217">
        <v>-44.282835552356957</v>
      </c>
      <c r="P2217">
        <v>-50.282835552356957</v>
      </c>
      <c r="Q2217">
        <v>-51.282835552356957</v>
      </c>
      <c r="R2217">
        <v>-55.282835552356957</v>
      </c>
      <c r="S2217">
        <v>-48.282835552356957</v>
      </c>
      <c r="T2217">
        <v>-46.282835552356957</v>
      </c>
    </row>
    <row r="2218" spans="1:20" x14ac:dyDescent="0.3">
      <c r="A2218">
        <v>2217</v>
      </c>
      <c r="B2218" s="1">
        <v>44802</v>
      </c>
      <c r="C2218">
        <v>18</v>
      </c>
      <c r="D2218">
        <v>16</v>
      </c>
      <c r="E2218">
        <v>5</v>
      </c>
      <c r="F2218">
        <v>26</v>
      </c>
      <c r="G2218">
        <v>15</v>
      </c>
      <c r="H2218">
        <v>9</v>
      </c>
      <c r="I2218">
        <v>26</v>
      </c>
      <c r="J2218">
        <f t="shared" si="41"/>
        <v>-49.282835552356957</v>
      </c>
      <c r="K2218">
        <v>-56.282835552356957</v>
      </c>
      <c r="L2218">
        <v>-56.282835552356957</v>
      </c>
      <c r="M2218">
        <v>-51.282835552356957</v>
      </c>
      <c r="N2218">
        <v>-37.282835552356957</v>
      </c>
      <c r="O2218">
        <v>-38.282835552356957</v>
      </c>
      <c r="P2218">
        <v>-44.282835552356957</v>
      </c>
      <c r="Q2218">
        <v>-50.282835552356957</v>
      </c>
      <c r="R2218">
        <v>-51.282835552356957</v>
      </c>
      <c r="S2218">
        <v>-55.282835552356957</v>
      </c>
      <c r="T2218">
        <v>-48.282835552356957</v>
      </c>
    </row>
    <row r="2219" spans="1:20" x14ac:dyDescent="0.3">
      <c r="A2219">
        <v>2218</v>
      </c>
      <c r="B2219" s="1">
        <v>44803</v>
      </c>
      <c r="C2219">
        <v>23</v>
      </c>
      <c r="D2219">
        <v>19</v>
      </c>
      <c r="E2219">
        <v>6</v>
      </c>
      <c r="F2219">
        <v>33</v>
      </c>
      <c r="G2219">
        <v>15</v>
      </c>
      <c r="H2219">
        <v>11</v>
      </c>
      <c r="I2219">
        <v>33</v>
      </c>
      <c r="J2219">
        <f t="shared" si="41"/>
        <v>-42.282835552356957</v>
      </c>
      <c r="K2219">
        <v>-49.282835552356957</v>
      </c>
      <c r="L2219">
        <v>-56.282835552356957</v>
      </c>
      <c r="M2219">
        <v>-56.282835552356957</v>
      </c>
      <c r="N2219">
        <v>-51.282835552356957</v>
      </c>
      <c r="O2219">
        <v>-37.282835552356957</v>
      </c>
      <c r="P2219">
        <v>-38.282835552356957</v>
      </c>
      <c r="Q2219">
        <v>-44.282835552356957</v>
      </c>
      <c r="R2219">
        <v>-50.282835552356957</v>
      </c>
      <c r="S2219">
        <v>-51.282835552356957</v>
      </c>
      <c r="T2219">
        <v>-55.282835552356957</v>
      </c>
    </row>
    <row r="2220" spans="1:20" x14ac:dyDescent="0.3">
      <c r="A2220">
        <v>2219</v>
      </c>
      <c r="B2220" s="1">
        <v>44804</v>
      </c>
      <c r="C2220">
        <v>29</v>
      </c>
      <c r="D2220">
        <v>21</v>
      </c>
      <c r="E2220">
        <v>8</v>
      </c>
      <c r="F2220">
        <v>21</v>
      </c>
      <c r="G2220">
        <v>15</v>
      </c>
      <c r="H2220">
        <v>4</v>
      </c>
      <c r="I2220">
        <v>29</v>
      </c>
      <c r="J2220">
        <f t="shared" si="41"/>
        <v>-46.282835552356957</v>
      </c>
      <c r="K2220">
        <v>-42.282835552356957</v>
      </c>
      <c r="L2220">
        <v>-49.282835552356957</v>
      </c>
      <c r="M2220">
        <v>-56.282835552356957</v>
      </c>
      <c r="N2220">
        <v>-56.282835552356957</v>
      </c>
      <c r="O2220">
        <v>-51.282835552356957</v>
      </c>
      <c r="P2220">
        <v>-37.282835552356957</v>
      </c>
      <c r="Q2220">
        <v>-38.282835552356957</v>
      </c>
      <c r="R2220">
        <v>-44.282835552356957</v>
      </c>
      <c r="S2220">
        <v>-50.282835552356957</v>
      </c>
      <c r="T2220">
        <v>-51.282835552356957</v>
      </c>
    </row>
    <row r="2221" spans="1:20" x14ac:dyDescent="0.3">
      <c r="A2221">
        <v>2220</v>
      </c>
      <c r="B2221" s="1">
        <v>44805</v>
      </c>
      <c r="C2221">
        <v>36</v>
      </c>
      <c r="D2221">
        <v>18</v>
      </c>
      <c r="E2221">
        <v>12</v>
      </c>
      <c r="F2221">
        <v>21</v>
      </c>
      <c r="G2221">
        <v>15</v>
      </c>
      <c r="H2221">
        <v>4</v>
      </c>
      <c r="I2221">
        <v>36</v>
      </c>
      <c r="J2221">
        <f t="shared" si="41"/>
        <v>-39.282835552356957</v>
      </c>
      <c r="K2221">
        <v>-46.282835552356957</v>
      </c>
      <c r="L2221">
        <v>-42.282835552356957</v>
      </c>
      <c r="M2221">
        <v>-49.282835552356957</v>
      </c>
      <c r="N2221">
        <v>-56.282835552356957</v>
      </c>
      <c r="O2221">
        <v>-56.282835552356957</v>
      </c>
      <c r="P2221">
        <v>-51.282835552356957</v>
      </c>
      <c r="Q2221">
        <v>-37.282835552356957</v>
      </c>
      <c r="R2221">
        <v>-38.282835552356957</v>
      </c>
      <c r="S2221">
        <v>-44.282835552356957</v>
      </c>
      <c r="T2221">
        <v>-50.282835552356957</v>
      </c>
    </row>
    <row r="2222" spans="1:20" x14ac:dyDescent="0.3">
      <c r="A2222">
        <v>2221</v>
      </c>
      <c r="B2222" s="1">
        <v>44806</v>
      </c>
      <c r="C2222">
        <v>30</v>
      </c>
      <c r="D2222">
        <v>23</v>
      </c>
      <c r="E2222">
        <v>13</v>
      </c>
      <c r="F2222">
        <v>30</v>
      </c>
      <c r="G2222">
        <v>15</v>
      </c>
      <c r="H2222">
        <v>7</v>
      </c>
      <c r="I2222">
        <v>30</v>
      </c>
      <c r="J2222">
        <f t="shared" si="41"/>
        <v>-45.282835552356957</v>
      </c>
      <c r="K2222">
        <v>-39.282835552356957</v>
      </c>
      <c r="L2222">
        <v>-46.282835552356957</v>
      </c>
      <c r="M2222">
        <v>-42.282835552356957</v>
      </c>
      <c r="N2222">
        <v>-49.282835552356957</v>
      </c>
      <c r="O2222">
        <v>-56.282835552356957</v>
      </c>
      <c r="P2222">
        <v>-56.282835552356957</v>
      </c>
      <c r="Q2222">
        <v>-51.282835552356957</v>
      </c>
      <c r="R2222">
        <v>-37.282835552356957</v>
      </c>
      <c r="S2222">
        <v>-38.282835552356957</v>
      </c>
      <c r="T2222">
        <v>-44.282835552356957</v>
      </c>
    </row>
    <row r="2223" spans="1:20" x14ac:dyDescent="0.3">
      <c r="A2223">
        <v>2222</v>
      </c>
      <c r="B2223" s="1">
        <v>44807</v>
      </c>
      <c r="C2223">
        <v>38</v>
      </c>
      <c r="D2223">
        <v>19</v>
      </c>
      <c r="E2223">
        <v>9</v>
      </c>
      <c r="F2223">
        <v>21</v>
      </c>
      <c r="G2223">
        <v>15</v>
      </c>
      <c r="H2223">
        <v>4</v>
      </c>
      <c r="I2223">
        <v>38</v>
      </c>
      <c r="J2223">
        <f t="shared" si="41"/>
        <v>-37.282835552356957</v>
      </c>
      <c r="K2223">
        <v>-45.282835552356957</v>
      </c>
      <c r="L2223">
        <v>-39.282835552356957</v>
      </c>
      <c r="M2223">
        <v>-46.282835552356957</v>
      </c>
      <c r="N2223">
        <v>-42.282835552356957</v>
      </c>
      <c r="O2223">
        <v>-49.282835552356957</v>
      </c>
      <c r="P2223">
        <v>-56.282835552356957</v>
      </c>
      <c r="Q2223">
        <v>-56.282835552356957</v>
      </c>
      <c r="R2223">
        <v>-51.282835552356957</v>
      </c>
      <c r="S2223">
        <v>-37.282835552356957</v>
      </c>
      <c r="T2223">
        <v>-38.282835552356957</v>
      </c>
    </row>
    <row r="2224" spans="1:20" x14ac:dyDescent="0.3">
      <c r="A2224">
        <v>2223</v>
      </c>
      <c r="B2224" s="1">
        <v>44808</v>
      </c>
      <c r="C2224">
        <v>32</v>
      </c>
      <c r="D2224">
        <v>16</v>
      </c>
      <c r="E2224">
        <v>11</v>
      </c>
      <c r="F2224">
        <v>29</v>
      </c>
      <c r="G2224">
        <v>15</v>
      </c>
      <c r="H2224">
        <v>9</v>
      </c>
      <c r="I2224">
        <v>32</v>
      </c>
      <c r="J2224">
        <f t="shared" si="41"/>
        <v>-43.282835552356957</v>
      </c>
      <c r="K2224">
        <v>-37.282835552356957</v>
      </c>
      <c r="L2224">
        <v>-45.282835552356957</v>
      </c>
      <c r="M2224">
        <v>-39.282835552356957</v>
      </c>
      <c r="N2224">
        <v>-46.282835552356957</v>
      </c>
      <c r="O2224">
        <v>-42.282835552356957</v>
      </c>
      <c r="P2224">
        <v>-49.282835552356957</v>
      </c>
      <c r="Q2224">
        <v>-56.282835552356957</v>
      </c>
      <c r="R2224">
        <v>-56.282835552356957</v>
      </c>
      <c r="S2224">
        <v>-51.282835552356957</v>
      </c>
      <c r="T2224">
        <v>-37.282835552356957</v>
      </c>
    </row>
    <row r="2225" spans="1:20" x14ac:dyDescent="0.3">
      <c r="A2225">
        <v>2224</v>
      </c>
      <c r="B2225" s="1">
        <v>44809</v>
      </c>
      <c r="C2225">
        <v>24</v>
      </c>
      <c r="D2225">
        <v>26</v>
      </c>
      <c r="E2225">
        <v>18</v>
      </c>
      <c r="F2225">
        <v>32</v>
      </c>
      <c r="G2225">
        <v>15</v>
      </c>
      <c r="H2225">
        <v>7</v>
      </c>
      <c r="I2225">
        <v>32</v>
      </c>
      <c r="J2225">
        <f t="shared" si="41"/>
        <v>-43.282835552356957</v>
      </c>
      <c r="K2225">
        <v>-43.282835552356957</v>
      </c>
      <c r="L2225">
        <v>-37.282835552356957</v>
      </c>
      <c r="M2225">
        <v>-45.282835552356957</v>
      </c>
      <c r="N2225">
        <v>-39.282835552356957</v>
      </c>
      <c r="O2225">
        <v>-46.282835552356957</v>
      </c>
      <c r="P2225">
        <v>-42.282835552356957</v>
      </c>
      <c r="Q2225">
        <v>-49.282835552356957</v>
      </c>
      <c r="R2225">
        <v>-56.282835552356957</v>
      </c>
      <c r="S2225">
        <v>-56.282835552356957</v>
      </c>
      <c r="T2225">
        <v>-51.282835552356957</v>
      </c>
    </row>
    <row r="2226" spans="1:20" x14ac:dyDescent="0.3">
      <c r="A2226">
        <v>2225</v>
      </c>
      <c r="B2226" s="1">
        <v>44810</v>
      </c>
      <c r="C2226">
        <v>41</v>
      </c>
      <c r="D2226">
        <v>35</v>
      </c>
      <c r="E2226">
        <v>18</v>
      </c>
      <c r="F2226">
        <v>35</v>
      </c>
      <c r="G2226">
        <v>15</v>
      </c>
      <c r="H2226">
        <v>8</v>
      </c>
      <c r="I2226">
        <v>41</v>
      </c>
      <c r="J2226">
        <f t="shared" si="41"/>
        <v>-34.282835552356957</v>
      </c>
      <c r="K2226">
        <v>-43.282835552356957</v>
      </c>
      <c r="L2226">
        <v>-43.282835552356957</v>
      </c>
      <c r="M2226">
        <v>-37.282835552356957</v>
      </c>
      <c r="N2226">
        <v>-45.282835552356957</v>
      </c>
      <c r="O2226">
        <v>-39.282835552356957</v>
      </c>
      <c r="P2226">
        <v>-46.282835552356957</v>
      </c>
      <c r="Q2226">
        <v>-42.282835552356957</v>
      </c>
      <c r="R2226">
        <v>-49.282835552356957</v>
      </c>
      <c r="S2226">
        <v>-56.282835552356957</v>
      </c>
      <c r="T2226">
        <v>-56.282835552356957</v>
      </c>
    </row>
    <row r="2227" spans="1:20" x14ac:dyDescent="0.3">
      <c r="A2227">
        <v>2226</v>
      </c>
      <c r="B2227" s="1">
        <v>44811</v>
      </c>
      <c r="C2227">
        <v>57</v>
      </c>
      <c r="D2227">
        <v>19</v>
      </c>
      <c r="E2227">
        <v>7</v>
      </c>
      <c r="F2227">
        <v>19</v>
      </c>
      <c r="G2227">
        <v>15</v>
      </c>
      <c r="H2227">
        <v>5</v>
      </c>
      <c r="I2227">
        <v>57</v>
      </c>
      <c r="J2227">
        <f t="shared" si="41"/>
        <v>-18.282835552356957</v>
      </c>
      <c r="K2227">
        <v>-34.282835552356957</v>
      </c>
      <c r="L2227">
        <v>-43.282835552356957</v>
      </c>
      <c r="M2227">
        <v>-43.282835552356957</v>
      </c>
      <c r="N2227">
        <v>-37.282835552356957</v>
      </c>
      <c r="O2227">
        <v>-45.282835552356957</v>
      </c>
      <c r="P2227">
        <v>-39.282835552356957</v>
      </c>
      <c r="Q2227">
        <v>-46.282835552356957</v>
      </c>
      <c r="R2227">
        <v>-42.282835552356957</v>
      </c>
      <c r="S2227">
        <v>-49.282835552356957</v>
      </c>
      <c r="T2227">
        <v>-56.282835552356957</v>
      </c>
    </row>
    <row r="2228" spans="1:20" x14ac:dyDescent="0.3">
      <c r="A2228">
        <v>2227</v>
      </c>
      <c r="B2228" s="1">
        <v>44812</v>
      </c>
      <c r="C2228">
        <v>35</v>
      </c>
      <c r="D2228">
        <v>18</v>
      </c>
      <c r="E2228">
        <v>6</v>
      </c>
      <c r="F2228">
        <v>26</v>
      </c>
      <c r="G2228">
        <v>15</v>
      </c>
      <c r="H2228">
        <v>10</v>
      </c>
      <c r="I2228">
        <v>35</v>
      </c>
      <c r="J2228">
        <f t="shared" si="41"/>
        <v>-40.282835552356957</v>
      </c>
      <c r="K2228">
        <v>-18.282835552356957</v>
      </c>
      <c r="L2228">
        <v>-34.282835552356957</v>
      </c>
      <c r="M2228">
        <v>-43.282835552356957</v>
      </c>
      <c r="N2228">
        <v>-43.282835552356957</v>
      </c>
      <c r="O2228">
        <v>-37.282835552356957</v>
      </c>
      <c r="P2228">
        <v>-45.282835552356957</v>
      </c>
      <c r="Q2228">
        <v>-39.282835552356957</v>
      </c>
      <c r="R2228">
        <v>-46.282835552356957</v>
      </c>
      <c r="S2228">
        <v>-42.282835552356957</v>
      </c>
      <c r="T2228">
        <v>-49.282835552356957</v>
      </c>
    </row>
    <row r="2229" spans="1:20" x14ac:dyDescent="0.3">
      <c r="A2229">
        <v>2228</v>
      </c>
      <c r="B2229" s="1">
        <v>44813</v>
      </c>
      <c r="C2229">
        <v>30</v>
      </c>
      <c r="D2229">
        <v>26</v>
      </c>
      <c r="E2229">
        <v>10</v>
      </c>
      <c r="F2229">
        <v>29</v>
      </c>
      <c r="G2229">
        <v>15</v>
      </c>
      <c r="H2229">
        <v>9</v>
      </c>
      <c r="I2229">
        <v>30</v>
      </c>
      <c r="J2229">
        <f t="shared" si="41"/>
        <v>-45.282835552356957</v>
      </c>
      <c r="K2229">
        <v>-40.282835552356957</v>
      </c>
      <c r="L2229">
        <v>-18.282835552356957</v>
      </c>
      <c r="M2229">
        <v>-34.282835552356957</v>
      </c>
      <c r="N2229">
        <v>-43.282835552356957</v>
      </c>
      <c r="O2229">
        <v>-43.282835552356957</v>
      </c>
      <c r="P2229">
        <v>-37.282835552356957</v>
      </c>
      <c r="Q2229">
        <v>-45.282835552356957</v>
      </c>
      <c r="R2229">
        <v>-39.282835552356957</v>
      </c>
      <c r="S2229">
        <v>-46.282835552356957</v>
      </c>
      <c r="T2229">
        <v>-42.282835552356957</v>
      </c>
    </row>
    <row r="2230" spans="1:20" x14ac:dyDescent="0.3">
      <c r="A2230">
        <v>2229</v>
      </c>
      <c r="B2230" s="1">
        <v>44814</v>
      </c>
      <c r="C2230">
        <v>42</v>
      </c>
      <c r="D2230">
        <v>22</v>
      </c>
      <c r="E2230">
        <v>6</v>
      </c>
      <c r="F2230">
        <v>29</v>
      </c>
      <c r="G2230">
        <v>15</v>
      </c>
      <c r="H2230">
        <v>8</v>
      </c>
      <c r="I2230">
        <v>42</v>
      </c>
      <c r="J2230">
        <f t="shared" si="41"/>
        <v>-33.282835552356957</v>
      </c>
      <c r="K2230">
        <v>-45.282835552356957</v>
      </c>
      <c r="L2230">
        <v>-40.282835552356957</v>
      </c>
      <c r="M2230">
        <v>-18.282835552356957</v>
      </c>
      <c r="N2230">
        <v>-34.282835552356957</v>
      </c>
      <c r="O2230">
        <v>-43.282835552356957</v>
      </c>
      <c r="P2230">
        <v>-43.282835552356957</v>
      </c>
      <c r="Q2230">
        <v>-37.282835552356957</v>
      </c>
      <c r="R2230">
        <v>-45.282835552356957</v>
      </c>
      <c r="S2230">
        <v>-39.282835552356957</v>
      </c>
      <c r="T2230">
        <v>-46.282835552356957</v>
      </c>
    </row>
    <row r="2231" spans="1:20" x14ac:dyDescent="0.3">
      <c r="A2231">
        <v>2230</v>
      </c>
      <c r="B2231" s="1">
        <v>44815</v>
      </c>
      <c r="C2231">
        <v>36</v>
      </c>
      <c r="D2231">
        <v>24</v>
      </c>
      <c r="E2231">
        <v>11</v>
      </c>
      <c r="F2231">
        <v>35</v>
      </c>
      <c r="G2231">
        <v>15</v>
      </c>
      <c r="H2231">
        <v>10</v>
      </c>
      <c r="I2231">
        <v>36</v>
      </c>
      <c r="J2231">
        <f t="shared" si="41"/>
        <v>-39.282835552356957</v>
      </c>
      <c r="K2231">
        <v>-33.282835552356957</v>
      </c>
      <c r="L2231">
        <v>-45.282835552356957</v>
      </c>
      <c r="M2231">
        <v>-40.282835552356957</v>
      </c>
      <c r="N2231">
        <v>-18.282835552356957</v>
      </c>
      <c r="O2231">
        <v>-34.282835552356957</v>
      </c>
      <c r="P2231">
        <v>-43.282835552356957</v>
      </c>
      <c r="Q2231">
        <v>-43.282835552356957</v>
      </c>
      <c r="R2231">
        <v>-37.282835552356957</v>
      </c>
      <c r="S2231">
        <v>-45.282835552356957</v>
      </c>
      <c r="T2231">
        <v>-39.282835552356957</v>
      </c>
    </row>
    <row r="2232" spans="1:20" x14ac:dyDescent="0.3">
      <c r="A2232">
        <v>2231</v>
      </c>
      <c r="B2232" s="1">
        <v>44816</v>
      </c>
      <c r="C2232">
        <v>36</v>
      </c>
      <c r="D2232">
        <v>31</v>
      </c>
      <c r="E2232">
        <v>19</v>
      </c>
      <c r="F2232">
        <v>29</v>
      </c>
      <c r="G2232">
        <v>15</v>
      </c>
      <c r="H2232">
        <v>7</v>
      </c>
      <c r="I2232">
        <v>36</v>
      </c>
      <c r="J2232">
        <f t="shared" si="41"/>
        <v>-39.282835552356957</v>
      </c>
      <c r="K2232">
        <v>-39.282835552356957</v>
      </c>
      <c r="L2232">
        <v>-33.282835552356957</v>
      </c>
      <c r="M2232">
        <v>-45.282835552356957</v>
      </c>
      <c r="N2232">
        <v>-40.282835552356957</v>
      </c>
      <c r="O2232">
        <v>-18.282835552356957</v>
      </c>
      <c r="P2232">
        <v>-34.282835552356957</v>
      </c>
      <c r="Q2232">
        <v>-43.282835552356957</v>
      </c>
      <c r="R2232">
        <v>-43.282835552356957</v>
      </c>
      <c r="S2232">
        <v>-37.282835552356957</v>
      </c>
      <c r="T2232">
        <v>-45.282835552356957</v>
      </c>
    </row>
    <row r="2233" spans="1:20" x14ac:dyDescent="0.3">
      <c r="A2233">
        <v>2232</v>
      </c>
      <c r="B2233" s="1">
        <v>44817</v>
      </c>
      <c r="C2233">
        <v>51</v>
      </c>
      <c r="D2233">
        <v>39</v>
      </c>
      <c r="E2233">
        <v>18</v>
      </c>
      <c r="F2233">
        <v>34</v>
      </c>
      <c r="G2233">
        <v>15</v>
      </c>
      <c r="H2233">
        <v>9</v>
      </c>
      <c r="I2233">
        <v>51</v>
      </c>
      <c r="J2233">
        <f t="shared" si="41"/>
        <v>-24.282835552356957</v>
      </c>
      <c r="K2233">
        <v>-39.282835552356957</v>
      </c>
      <c r="L2233">
        <v>-39.282835552356957</v>
      </c>
      <c r="M2233">
        <v>-33.282835552356957</v>
      </c>
      <c r="N2233">
        <v>-45.282835552356957</v>
      </c>
      <c r="O2233">
        <v>-40.282835552356957</v>
      </c>
      <c r="P2233">
        <v>-18.282835552356957</v>
      </c>
      <c r="Q2233">
        <v>-34.282835552356957</v>
      </c>
      <c r="R2233">
        <v>-43.282835552356957</v>
      </c>
      <c r="S2233">
        <v>-43.282835552356957</v>
      </c>
      <c r="T2233">
        <v>-37.282835552356957</v>
      </c>
    </row>
    <row r="2234" spans="1:20" x14ac:dyDescent="0.3">
      <c r="A2234">
        <v>2233</v>
      </c>
      <c r="B2234" s="1">
        <v>44818</v>
      </c>
      <c r="C2234">
        <v>65</v>
      </c>
      <c r="D2234">
        <v>27</v>
      </c>
      <c r="E2234">
        <v>8</v>
      </c>
      <c r="F2234">
        <v>35</v>
      </c>
      <c r="G2234">
        <v>16</v>
      </c>
      <c r="H2234">
        <v>9</v>
      </c>
      <c r="I2234">
        <v>65</v>
      </c>
      <c r="J2234">
        <f t="shared" si="41"/>
        <v>-10.282835552356957</v>
      </c>
      <c r="K2234">
        <v>-24.282835552356957</v>
      </c>
      <c r="L2234">
        <v>-39.282835552356957</v>
      </c>
      <c r="M2234">
        <v>-39.282835552356957</v>
      </c>
      <c r="N2234">
        <v>-33.282835552356957</v>
      </c>
      <c r="O2234">
        <v>-45.282835552356957</v>
      </c>
      <c r="P2234">
        <v>-40.282835552356957</v>
      </c>
      <c r="Q2234">
        <v>-18.282835552356957</v>
      </c>
      <c r="R2234">
        <v>-34.282835552356957</v>
      </c>
      <c r="S2234">
        <v>-43.282835552356957</v>
      </c>
      <c r="T2234">
        <v>-43.282835552356957</v>
      </c>
    </row>
    <row r="2235" spans="1:20" x14ac:dyDescent="0.3">
      <c r="A2235">
        <v>2234</v>
      </c>
      <c r="B2235" s="1">
        <v>44819</v>
      </c>
      <c r="C2235">
        <v>44</v>
      </c>
      <c r="D2235">
        <v>25</v>
      </c>
      <c r="E2235">
        <v>4</v>
      </c>
      <c r="F2235">
        <v>29</v>
      </c>
      <c r="G2235">
        <v>16</v>
      </c>
      <c r="H2235">
        <v>14</v>
      </c>
      <c r="I2235">
        <v>44</v>
      </c>
      <c r="J2235">
        <f t="shared" si="41"/>
        <v>-31.282835552356957</v>
      </c>
      <c r="K2235">
        <v>-10.282835552356957</v>
      </c>
      <c r="L2235">
        <v>-24.282835552356957</v>
      </c>
      <c r="M2235">
        <v>-39.282835552356957</v>
      </c>
      <c r="N2235">
        <v>-39.282835552356957</v>
      </c>
      <c r="O2235">
        <v>-33.282835552356957</v>
      </c>
      <c r="P2235">
        <v>-45.282835552356957</v>
      </c>
      <c r="Q2235">
        <v>-40.282835552356957</v>
      </c>
      <c r="R2235">
        <v>-18.282835552356957</v>
      </c>
      <c r="S2235">
        <v>-34.282835552356957</v>
      </c>
      <c r="T2235">
        <v>-43.282835552356957</v>
      </c>
    </row>
    <row r="2236" spans="1:20" x14ac:dyDescent="0.3">
      <c r="A2236">
        <v>2235</v>
      </c>
      <c r="B2236" s="1">
        <v>44820</v>
      </c>
      <c r="C2236">
        <v>39</v>
      </c>
      <c r="D2236">
        <v>27</v>
      </c>
      <c r="E2236">
        <v>4</v>
      </c>
      <c r="F2236">
        <v>33</v>
      </c>
      <c r="G2236">
        <v>16</v>
      </c>
      <c r="H2236">
        <v>10</v>
      </c>
      <c r="I2236">
        <v>39</v>
      </c>
      <c r="J2236">
        <f t="shared" si="41"/>
        <v>-36.282835552356957</v>
      </c>
      <c r="K2236">
        <v>-31.282835552356957</v>
      </c>
      <c r="L2236">
        <v>-10.282835552356957</v>
      </c>
      <c r="M2236">
        <v>-24.282835552356957</v>
      </c>
      <c r="N2236">
        <v>-39.282835552356957</v>
      </c>
      <c r="O2236">
        <v>-39.282835552356957</v>
      </c>
      <c r="P2236">
        <v>-33.282835552356957</v>
      </c>
      <c r="Q2236">
        <v>-45.282835552356957</v>
      </c>
      <c r="R2236">
        <v>-40.282835552356957</v>
      </c>
      <c r="S2236">
        <v>-18.282835552356957</v>
      </c>
      <c r="T2236">
        <v>-34.282835552356957</v>
      </c>
    </row>
    <row r="2237" spans="1:20" x14ac:dyDescent="0.3">
      <c r="A2237">
        <v>2236</v>
      </c>
      <c r="B2237" s="1">
        <v>44821</v>
      </c>
      <c r="C2237">
        <v>42</v>
      </c>
      <c r="D2237">
        <v>34</v>
      </c>
      <c r="E2237">
        <v>16</v>
      </c>
      <c r="F2237">
        <v>35</v>
      </c>
      <c r="G2237">
        <v>16</v>
      </c>
      <c r="H2237">
        <v>10</v>
      </c>
      <c r="I2237">
        <v>42</v>
      </c>
      <c r="J2237">
        <f t="shared" si="41"/>
        <v>-33.282835552356957</v>
      </c>
      <c r="K2237">
        <v>-36.282835552356957</v>
      </c>
      <c r="L2237">
        <v>-31.282835552356957</v>
      </c>
      <c r="M2237">
        <v>-10.282835552356957</v>
      </c>
      <c r="N2237">
        <v>-24.282835552356957</v>
      </c>
      <c r="O2237">
        <v>-39.282835552356957</v>
      </c>
      <c r="P2237">
        <v>-39.282835552356957</v>
      </c>
      <c r="Q2237">
        <v>-33.282835552356957</v>
      </c>
      <c r="R2237">
        <v>-45.282835552356957</v>
      </c>
      <c r="S2237">
        <v>-40.282835552356957</v>
      </c>
      <c r="T2237">
        <v>-18.282835552356957</v>
      </c>
    </row>
    <row r="2238" spans="1:20" x14ac:dyDescent="0.3">
      <c r="A2238">
        <v>2237</v>
      </c>
      <c r="B2238" s="1">
        <v>44822</v>
      </c>
      <c r="C2238">
        <v>60</v>
      </c>
      <c r="D2238">
        <v>22</v>
      </c>
      <c r="E2238">
        <v>14</v>
      </c>
      <c r="F2238">
        <v>33</v>
      </c>
      <c r="G2238">
        <v>16</v>
      </c>
      <c r="H2238">
        <v>9</v>
      </c>
      <c r="I2238">
        <v>60</v>
      </c>
      <c r="J2238">
        <f t="shared" si="41"/>
        <v>-15.282835552356957</v>
      </c>
      <c r="K2238">
        <v>-33.282835552356957</v>
      </c>
      <c r="L2238">
        <v>-36.282835552356957</v>
      </c>
      <c r="M2238">
        <v>-31.282835552356957</v>
      </c>
      <c r="N2238">
        <v>-10.282835552356957</v>
      </c>
      <c r="O2238">
        <v>-24.282835552356957</v>
      </c>
      <c r="P2238">
        <v>-39.282835552356957</v>
      </c>
      <c r="Q2238">
        <v>-39.282835552356957</v>
      </c>
      <c r="R2238">
        <v>-33.282835552356957</v>
      </c>
      <c r="S2238">
        <v>-45.282835552356957</v>
      </c>
      <c r="T2238">
        <v>-40.282835552356957</v>
      </c>
    </row>
    <row r="2239" spans="1:20" x14ac:dyDescent="0.3">
      <c r="A2239">
        <v>2238</v>
      </c>
      <c r="B2239" s="1">
        <v>44823</v>
      </c>
      <c r="C2239">
        <v>37</v>
      </c>
      <c r="D2239">
        <v>28</v>
      </c>
      <c r="E2239">
        <v>11</v>
      </c>
      <c r="F2239">
        <v>28</v>
      </c>
      <c r="G2239">
        <v>16</v>
      </c>
      <c r="H2239">
        <v>7</v>
      </c>
      <c r="I2239">
        <v>37</v>
      </c>
      <c r="J2239">
        <f t="shared" si="41"/>
        <v>-38.282835552356957</v>
      </c>
      <c r="K2239">
        <v>-15.282835552356957</v>
      </c>
      <c r="L2239">
        <v>-33.282835552356957</v>
      </c>
      <c r="M2239">
        <v>-36.282835552356957</v>
      </c>
      <c r="N2239">
        <v>-31.282835552356957</v>
      </c>
      <c r="O2239">
        <v>-10.282835552356957</v>
      </c>
      <c r="P2239">
        <v>-24.282835552356957</v>
      </c>
      <c r="Q2239">
        <v>-39.282835552356957</v>
      </c>
      <c r="R2239">
        <v>-39.282835552356957</v>
      </c>
      <c r="S2239">
        <v>-33.282835552356957</v>
      </c>
      <c r="T2239">
        <v>-45.282835552356957</v>
      </c>
    </row>
    <row r="2240" spans="1:20" x14ac:dyDescent="0.3">
      <c r="A2240">
        <v>2239</v>
      </c>
      <c r="B2240" s="1">
        <v>44824</v>
      </c>
      <c r="C2240">
        <v>46</v>
      </c>
      <c r="D2240">
        <v>24</v>
      </c>
      <c r="E2240">
        <v>8</v>
      </c>
      <c r="F2240">
        <v>28</v>
      </c>
      <c r="G2240">
        <v>16</v>
      </c>
      <c r="H2240">
        <v>7</v>
      </c>
      <c r="I2240">
        <v>46</v>
      </c>
      <c r="J2240">
        <f t="shared" si="41"/>
        <v>-29.282835552356957</v>
      </c>
      <c r="K2240">
        <v>-38.282835552356957</v>
      </c>
      <c r="L2240">
        <v>-15.282835552356957</v>
      </c>
      <c r="M2240">
        <v>-33.282835552356957</v>
      </c>
      <c r="N2240">
        <v>-36.282835552356957</v>
      </c>
      <c r="O2240">
        <v>-31.282835552356957</v>
      </c>
      <c r="P2240">
        <v>-10.282835552356957</v>
      </c>
      <c r="Q2240">
        <v>-24.282835552356957</v>
      </c>
      <c r="R2240">
        <v>-39.282835552356957</v>
      </c>
      <c r="S2240">
        <v>-39.282835552356957</v>
      </c>
      <c r="T2240">
        <v>-33.282835552356957</v>
      </c>
    </row>
    <row r="2241" spans="1:20" x14ac:dyDescent="0.3">
      <c r="A2241">
        <v>2240</v>
      </c>
      <c r="B2241" s="1">
        <v>44825</v>
      </c>
      <c r="C2241">
        <v>41</v>
      </c>
      <c r="D2241">
        <v>23</v>
      </c>
      <c r="E2241">
        <v>5</v>
      </c>
      <c r="F2241">
        <v>33</v>
      </c>
      <c r="G2241">
        <v>16</v>
      </c>
      <c r="H2241">
        <v>10</v>
      </c>
      <c r="I2241">
        <v>41</v>
      </c>
      <c r="J2241">
        <f t="shared" si="41"/>
        <v>-34.282835552356957</v>
      </c>
      <c r="K2241">
        <v>-29.282835552356957</v>
      </c>
      <c r="L2241">
        <v>-38.282835552356957</v>
      </c>
      <c r="M2241">
        <v>-15.282835552356957</v>
      </c>
      <c r="N2241">
        <v>-33.282835552356957</v>
      </c>
      <c r="O2241">
        <v>-36.282835552356957</v>
      </c>
      <c r="P2241">
        <v>-31.282835552356957</v>
      </c>
      <c r="Q2241">
        <v>-10.282835552356957</v>
      </c>
      <c r="R2241">
        <v>-24.282835552356957</v>
      </c>
      <c r="S2241">
        <v>-39.282835552356957</v>
      </c>
      <c r="T2241">
        <v>-39.282835552356957</v>
      </c>
    </row>
    <row r="2242" spans="1:20" x14ac:dyDescent="0.3">
      <c r="A2242">
        <v>2241</v>
      </c>
      <c r="B2242" s="1">
        <v>44826</v>
      </c>
      <c r="C2242">
        <v>38</v>
      </c>
      <c r="D2242">
        <v>21</v>
      </c>
      <c r="E2242">
        <v>14</v>
      </c>
      <c r="F2242">
        <v>25</v>
      </c>
      <c r="G2242">
        <v>15</v>
      </c>
      <c r="H2242">
        <v>5</v>
      </c>
      <c r="I2242">
        <v>38</v>
      </c>
      <c r="J2242">
        <f t="shared" si="41"/>
        <v>-37.282835552356957</v>
      </c>
      <c r="K2242">
        <v>-34.282835552356957</v>
      </c>
      <c r="L2242">
        <v>-29.282835552356957</v>
      </c>
      <c r="M2242">
        <v>-38.282835552356957</v>
      </c>
      <c r="N2242">
        <v>-15.282835552356957</v>
      </c>
      <c r="O2242">
        <v>-33.282835552356957</v>
      </c>
      <c r="P2242">
        <v>-36.282835552356957</v>
      </c>
      <c r="Q2242">
        <v>-31.282835552356957</v>
      </c>
      <c r="R2242">
        <v>-10.282835552356957</v>
      </c>
      <c r="S2242">
        <v>-24.282835552356957</v>
      </c>
      <c r="T2242">
        <v>-39.282835552356957</v>
      </c>
    </row>
    <row r="2243" spans="1:20" x14ac:dyDescent="0.3">
      <c r="A2243">
        <v>2242</v>
      </c>
      <c r="B2243" s="1">
        <v>44827</v>
      </c>
      <c r="C2243">
        <v>37</v>
      </c>
      <c r="D2243">
        <v>21</v>
      </c>
      <c r="E2243">
        <v>10</v>
      </c>
      <c r="F2243">
        <v>21</v>
      </c>
      <c r="G2243">
        <v>16</v>
      </c>
      <c r="H2243">
        <v>4</v>
      </c>
      <c r="I2243">
        <v>37</v>
      </c>
      <c r="J2243">
        <f t="shared" ref="J2243:J2306" si="42">(I2243-$V$2)</f>
        <v>-38.282835552356957</v>
      </c>
      <c r="K2243">
        <v>-37.282835552356957</v>
      </c>
      <c r="L2243">
        <v>-34.282835552356957</v>
      </c>
      <c r="M2243">
        <v>-29.282835552356957</v>
      </c>
      <c r="N2243">
        <v>-38.282835552356957</v>
      </c>
      <c r="O2243">
        <v>-15.282835552356957</v>
      </c>
      <c r="P2243">
        <v>-33.282835552356957</v>
      </c>
      <c r="Q2243">
        <v>-36.282835552356957</v>
      </c>
      <c r="R2243">
        <v>-31.282835552356957</v>
      </c>
      <c r="S2243">
        <v>-10.282835552356957</v>
      </c>
      <c r="T2243">
        <v>-24.282835552356957</v>
      </c>
    </row>
    <row r="2244" spans="1:20" x14ac:dyDescent="0.3">
      <c r="A2244">
        <v>2243</v>
      </c>
      <c r="B2244" s="1">
        <v>44828</v>
      </c>
      <c r="C2244">
        <v>41</v>
      </c>
      <c r="D2244">
        <v>23</v>
      </c>
      <c r="E2244">
        <v>11</v>
      </c>
      <c r="F2244">
        <v>22</v>
      </c>
      <c r="G2244">
        <v>15</v>
      </c>
      <c r="H2244">
        <v>4</v>
      </c>
      <c r="I2244">
        <v>41</v>
      </c>
      <c r="J2244">
        <f t="shared" si="42"/>
        <v>-34.282835552356957</v>
      </c>
      <c r="K2244">
        <v>-38.282835552356957</v>
      </c>
      <c r="L2244">
        <v>-37.282835552356957</v>
      </c>
      <c r="M2244">
        <v>-34.282835552356957</v>
      </c>
      <c r="N2244">
        <v>-29.282835552356957</v>
      </c>
      <c r="O2244">
        <v>-38.282835552356957</v>
      </c>
      <c r="P2244">
        <v>-15.282835552356957</v>
      </c>
      <c r="Q2244">
        <v>-33.282835552356957</v>
      </c>
      <c r="R2244">
        <v>-36.282835552356957</v>
      </c>
      <c r="S2244">
        <v>-31.282835552356957</v>
      </c>
      <c r="T2244">
        <v>-10.282835552356957</v>
      </c>
    </row>
    <row r="2245" spans="1:20" x14ac:dyDescent="0.3">
      <c r="A2245">
        <v>2244</v>
      </c>
      <c r="B2245" s="1">
        <v>44829</v>
      </c>
      <c r="C2245">
        <v>42</v>
      </c>
      <c r="D2245">
        <v>25</v>
      </c>
      <c r="E2245">
        <v>14</v>
      </c>
      <c r="F2245">
        <v>33</v>
      </c>
      <c r="G2245">
        <v>16</v>
      </c>
      <c r="H2245">
        <v>11</v>
      </c>
      <c r="I2245">
        <v>42</v>
      </c>
      <c r="J2245">
        <f t="shared" si="42"/>
        <v>-33.282835552356957</v>
      </c>
      <c r="K2245">
        <v>-34.282835552356957</v>
      </c>
      <c r="L2245">
        <v>-38.282835552356957</v>
      </c>
      <c r="M2245">
        <v>-37.282835552356957</v>
      </c>
      <c r="N2245">
        <v>-34.282835552356957</v>
      </c>
      <c r="O2245">
        <v>-29.282835552356957</v>
      </c>
      <c r="P2245">
        <v>-38.282835552356957</v>
      </c>
      <c r="Q2245">
        <v>-15.282835552356957</v>
      </c>
      <c r="R2245">
        <v>-33.282835552356957</v>
      </c>
      <c r="S2245">
        <v>-36.282835552356957</v>
      </c>
      <c r="T2245">
        <v>-31.282835552356957</v>
      </c>
    </row>
    <row r="2246" spans="1:20" x14ac:dyDescent="0.3">
      <c r="A2246">
        <v>2245</v>
      </c>
      <c r="B2246" s="1">
        <v>44830</v>
      </c>
      <c r="C2246">
        <v>43</v>
      </c>
      <c r="D2246">
        <v>36</v>
      </c>
      <c r="E2246">
        <v>17</v>
      </c>
      <c r="F2246">
        <v>32</v>
      </c>
      <c r="G2246">
        <v>16</v>
      </c>
      <c r="H2246">
        <v>11</v>
      </c>
      <c r="I2246">
        <v>43</v>
      </c>
      <c r="J2246">
        <f t="shared" si="42"/>
        <v>-32.282835552356957</v>
      </c>
      <c r="K2246">
        <v>-33.282835552356957</v>
      </c>
      <c r="L2246">
        <v>-34.282835552356957</v>
      </c>
      <c r="M2246">
        <v>-38.282835552356957</v>
      </c>
      <c r="N2246">
        <v>-37.282835552356957</v>
      </c>
      <c r="O2246">
        <v>-34.282835552356957</v>
      </c>
      <c r="P2246">
        <v>-29.282835552356957</v>
      </c>
      <c r="Q2246">
        <v>-38.282835552356957</v>
      </c>
      <c r="R2246">
        <v>-15.282835552356957</v>
      </c>
      <c r="S2246">
        <v>-33.282835552356957</v>
      </c>
      <c r="T2246">
        <v>-36.282835552356957</v>
      </c>
    </row>
    <row r="2247" spans="1:20" x14ac:dyDescent="0.3">
      <c r="A2247">
        <v>2246</v>
      </c>
      <c r="B2247" s="1">
        <v>44831</v>
      </c>
      <c r="C2247">
        <v>62</v>
      </c>
      <c r="D2247">
        <v>36</v>
      </c>
      <c r="E2247">
        <v>7</v>
      </c>
      <c r="F2247">
        <v>26</v>
      </c>
      <c r="G2247">
        <v>16</v>
      </c>
      <c r="H2247">
        <v>6</v>
      </c>
      <c r="I2247">
        <v>62</v>
      </c>
      <c r="J2247">
        <f t="shared" si="42"/>
        <v>-13.282835552356957</v>
      </c>
      <c r="K2247">
        <v>-32.282835552356957</v>
      </c>
      <c r="L2247">
        <v>-33.282835552356957</v>
      </c>
      <c r="M2247">
        <v>-34.282835552356957</v>
      </c>
      <c r="N2247">
        <v>-38.282835552356957</v>
      </c>
      <c r="O2247">
        <v>-37.282835552356957</v>
      </c>
      <c r="P2247">
        <v>-34.282835552356957</v>
      </c>
      <c r="Q2247">
        <v>-29.282835552356957</v>
      </c>
      <c r="R2247">
        <v>-38.282835552356957</v>
      </c>
      <c r="S2247">
        <v>-15.282835552356957</v>
      </c>
      <c r="T2247">
        <v>-33.282835552356957</v>
      </c>
    </row>
    <row r="2248" spans="1:20" x14ac:dyDescent="0.3">
      <c r="A2248">
        <v>2247</v>
      </c>
      <c r="B2248" s="1">
        <v>44832</v>
      </c>
      <c r="C2248">
        <v>65</v>
      </c>
      <c r="D2248">
        <v>24</v>
      </c>
      <c r="E2248">
        <v>7</v>
      </c>
      <c r="F2248">
        <v>25</v>
      </c>
      <c r="G2248">
        <v>16</v>
      </c>
      <c r="H2248">
        <v>8</v>
      </c>
      <c r="I2248">
        <v>65</v>
      </c>
      <c r="J2248">
        <f t="shared" si="42"/>
        <v>-10.282835552356957</v>
      </c>
      <c r="K2248">
        <v>-13.282835552356957</v>
      </c>
      <c r="L2248">
        <v>-32.282835552356957</v>
      </c>
      <c r="M2248">
        <v>-33.282835552356957</v>
      </c>
      <c r="N2248">
        <v>-34.282835552356957</v>
      </c>
      <c r="O2248">
        <v>-38.282835552356957</v>
      </c>
      <c r="P2248">
        <v>-37.282835552356957</v>
      </c>
      <c r="Q2248">
        <v>-34.282835552356957</v>
      </c>
      <c r="R2248">
        <v>-29.282835552356957</v>
      </c>
      <c r="S2248">
        <v>-38.282835552356957</v>
      </c>
      <c r="T2248">
        <v>-15.282835552356957</v>
      </c>
    </row>
    <row r="2249" spans="1:20" x14ac:dyDescent="0.3">
      <c r="A2249">
        <v>2248</v>
      </c>
      <c r="B2249" s="1">
        <v>44833</v>
      </c>
      <c r="C2249">
        <v>44</v>
      </c>
      <c r="D2249">
        <v>17</v>
      </c>
      <c r="E2249">
        <v>5</v>
      </c>
      <c r="F2249">
        <v>21</v>
      </c>
      <c r="G2249">
        <v>16</v>
      </c>
      <c r="H2249">
        <v>10</v>
      </c>
      <c r="I2249">
        <v>44</v>
      </c>
      <c r="J2249">
        <f t="shared" si="42"/>
        <v>-31.282835552356957</v>
      </c>
      <c r="K2249">
        <v>-10.282835552356957</v>
      </c>
      <c r="L2249">
        <v>-13.282835552356957</v>
      </c>
      <c r="M2249">
        <v>-32.282835552356957</v>
      </c>
      <c r="N2249">
        <v>-33.282835552356957</v>
      </c>
      <c r="O2249">
        <v>-34.282835552356957</v>
      </c>
      <c r="P2249">
        <v>-38.282835552356957</v>
      </c>
      <c r="Q2249">
        <v>-37.282835552356957</v>
      </c>
      <c r="R2249">
        <v>-34.282835552356957</v>
      </c>
      <c r="S2249">
        <v>-29.282835552356957</v>
      </c>
      <c r="T2249">
        <v>-38.282835552356957</v>
      </c>
    </row>
    <row r="2250" spans="1:20" x14ac:dyDescent="0.3">
      <c r="A2250">
        <v>2249</v>
      </c>
      <c r="B2250" s="1">
        <v>44834</v>
      </c>
      <c r="C2250">
        <v>30</v>
      </c>
      <c r="D2250">
        <v>17</v>
      </c>
      <c r="E2250">
        <v>5</v>
      </c>
      <c r="F2250">
        <v>21</v>
      </c>
      <c r="G2250">
        <v>16</v>
      </c>
      <c r="H2250">
        <v>11</v>
      </c>
      <c r="I2250">
        <v>30</v>
      </c>
      <c r="J2250">
        <f t="shared" si="42"/>
        <v>-45.282835552356957</v>
      </c>
      <c r="K2250">
        <v>-31.282835552356957</v>
      </c>
      <c r="L2250">
        <v>-10.282835552356957</v>
      </c>
      <c r="M2250">
        <v>-13.282835552356957</v>
      </c>
      <c r="N2250">
        <v>-32.282835552356957</v>
      </c>
      <c r="O2250">
        <v>-33.282835552356957</v>
      </c>
      <c r="P2250">
        <v>-34.282835552356957</v>
      </c>
      <c r="Q2250">
        <v>-38.282835552356957</v>
      </c>
      <c r="R2250">
        <v>-37.282835552356957</v>
      </c>
      <c r="S2250">
        <v>-34.282835552356957</v>
      </c>
      <c r="T2250">
        <v>-29.282835552356957</v>
      </c>
    </row>
    <row r="2251" spans="1:20" x14ac:dyDescent="0.3">
      <c r="A2251">
        <v>2250</v>
      </c>
      <c r="B2251" s="1">
        <v>44835</v>
      </c>
      <c r="C2251">
        <v>29</v>
      </c>
      <c r="D2251">
        <v>15</v>
      </c>
      <c r="E2251">
        <v>5</v>
      </c>
      <c r="F2251">
        <v>20</v>
      </c>
      <c r="G2251">
        <v>16</v>
      </c>
      <c r="H2251">
        <v>8</v>
      </c>
      <c r="I2251">
        <v>29</v>
      </c>
      <c r="J2251">
        <f t="shared" si="42"/>
        <v>-46.282835552356957</v>
      </c>
      <c r="K2251">
        <v>-45.282835552356957</v>
      </c>
      <c r="L2251">
        <v>-31.282835552356957</v>
      </c>
      <c r="M2251">
        <v>-10.282835552356957</v>
      </c>
      <c r="N2251">
        <v>-13.282835552356957</v>
      </c>
      <c r="O2251">
        <v>-32.282835552356957</v>
      </c>
      <c r="P2251">
        <v>-33.282835552356957</v>
      </c>
      <c r="Q2251">
        <v>-34.282835552356957</v>
      </c>
      <c r="R2251">
        <v>-38.282835552356957</v>
      </c>
      <c r="S2251">
        <v>-37.282835552356957</v>
      </c>
      <c r="T2251">
        <v>-34.282835552356957</v>
      </c>
    </row>
    <row r="2252" spans="1:20" x14ac:dyDescent="0.3">
      <c r="A2252">
        <v>2251</v>
      </c>
      <c r="B2252" s="1">
        <v>44836</v>
      </c>
      <c r="C2252">
        <v>22</v>
      </c>
      <c r="D2252">
        <v>23</v>
      </c>
      <c r="E2252">
        <v>6</v>
      </c>
      <c r="F2252">
        <v>24</v>
      </c>
      <c r="G2252">
        <v>16</v>
      </c>
      <c r="H2252">
        <v>11</v>
      </c>
      <c r="I2252">
        <v>24</v>
      </c>
      <c r="J2252">
        <f t="shared" si="42"/>
        <v>-51.282835552356957</v>
      </c>
      <c r="K2252">
        <v>-46.282835552356957</v>
      </c>
      <c r="L2252">
        <v>-45.282835552356957</v>
      </c>
      <c r="M2252">
        <v>-31.282835552356957</v>
      </c>
      <c r="N2252">
        <v>-10.282835552356957</v>
      </c>
      <c r="O2252">
        <v>-13.282835552356957</v>
      </c>
      <c r="P2252">
        <v>-32.282835552356957</v>
      </c>
      <c r="Q2252">
        <v>-33.282835552356957</v>
      </c>
      <c r="R2252">
        <v>-34.282835552356957</v>
      </c>
      <c r="S2252">
        <v>-38.282835552356957</v>
      </c>
      <c r="T2252">
        <v>-37.282835552356957</v>
      </c>
    </row>
    <row r="2253" spans="1:20" x14ac:dyDescent="0.3">
      <c r="A2253">
        <v>2252</v>
      </c>
      <c r="B2253" s="1">
        <v>44837</v>
      </c>
      <c r="C2253">
        <v>37</v>
      </c>
      <c r="D2253">
        <v>28</v>
      </c>
      <c r="E2253">
        <v>7</v>
      </c>
      <c r="F2253">
        <v>28</v>
      </c>
      <c r="G2253">
        <v>16</v>
      </c>
      <c r="H2253">
        <v>10</v>
      </c>
      <c r="I2253">
        <v>37</v>
      </c>
      <c r="J2253">
        <f t="shared" si="42"/>
        <v>-38.282835552356957</v>
      </c>
      <c r="K2253">
        <v>-51.282835552356957</v>
      </c>
      <c r="L2253">
        <v>-46.282835552356957</v>
      </c>
      <c r="M2253">
        <v>-45.282835552356957</v>
      </c>
      <c r="N2253">
        <v>-31.282835552356957</v>
      </c>
      <c r="O2253">
        <v>-10.282835552356957</v>
      </c>
      <c r="P2253">
        <v>-13.282835552356957</v>
      </c>
      <c r="Q2253">
        <v>-32.282835552356957</v>
      </c>
      <c r="R2253">
        <v>-33.282835552356957</v>
      </c>
      <c r="S2253">
        <v>-34.282835552356957</v>
      </c>
      <c r="T2253">
        <v>-38.282835552356957</v>
      </c>
    </row>
    <row r="2254" spans="1:20" x14ac:dyDescent="0.3">
      <c r="A2254">
        <v>2253</v>
      </c>
      <c r="B2254" s="1">
        <v>44838</v>
      </c>
      <c r="C2254">
        <v>44</v>
      </c>
      <c r="D2254">
        <v>27</v>
      </c>
      <c r="E2254">
        <v>6</v>
      </c>
      <c r="F2254">
        <v>30</v>
      </c>
      <c r="G2254">
        <v>16</v>
      </c>
      <c r="H2254">
        <v>8</v>
      </c>
      <c r="I2254">
        <v>44</v>
      </c>
      <c r="J2254">
        <f t="shared" si="42"/>
        <v>-31.282835552356957</v>
      </c>
      <c r="K2254">
        <v>-38.282835552356957</v>
      </c>
      <c r="L2254">
        <v>-51.282835552356957</v>
      </c>
      <c r="M2254">
        <v>-46.282835552356957</v>
      </c>
      <c r="N2254">
        <v>-45.282835552356957</v>
      </c>
      <c r="O2254">
        <v>-31.282835552356957</v>
      </c>
      <c r="P2254">
        <v>-10.282835552356957</v>
      </c>
      <c r="Q2254">
        <v>-13.282835552356957</v>
      </c>
      <c r="R2254">
        <v>-32.282835552356957</v>
      </c>
      <c r="S2254">
        <v>-33.282835552356957</v>
      </c>
      <c r="T2254">
        <v>-34.282835552356957</v>
      </c>
    </row>
    <row r="2255" spans="1:20" x14ac:dyDescent="0.3">
      <c r="A2255">
        <v>2254</v>
      </c>
      <c r="B2255" s="1">
        <v>44839</v>
      </c>
      <c r="C2255">
        <v>41</v>
      </c>
      <c r="D2255">
        <v>28</v>
      </c>
      <c r="E2255">
        <v>7</v>
      </c>
      <c r="F2255">
        <v>31</v>
      </c>
      <c r="G2255">
        <v>16</v>
      </c>
      <c r="H2255">
        <v>10</v>
      </c>
      <c r="I2255">
        <v>41</v>
      </c>
      <c r="J2255">
        <f t="shared" si="42"/>
        <v>-34.282835552356957</v>
      </c>
      <c r="K2255">
        <v>-31.282835552356957</v>
      </c>
      <c r="L2255">
        <v>-38.282835552356957</v>
      </c>
      <c r="M2255">
        <v>-51.282835552356957</v>
      </c>
      <c r="N2255">
        <v>-46.282835552356957</v>
      </c>
      <c r="O2255">
        <v>-45.282835552356957</v>
      </c>
      <c r="P2255">
        <v>-31.282835552356957</v>
      </c>
      <c r="Q2255">
        <v>-10.282835552356957</v>
      </c>
      <c r="R2255">
        <v>-13.282835552356957</v>
      </c>
      <c r="S2255">
        <v>-32.282835552356957</v>
      </c>
      <c r="T2255">
        <v>-33.282835552356957</v>
      </c>
    </row>
    <row r="2256" spans="1:20" x14ac:dyDescent="0.3">
      <c r="A2256">
        <v>2255</v>
      </c>
      <c r="B2256" s="1">
        <v>44840</v>
      </c>
      <c r="C2256">
        <v>44</v>
      </c>
      <c r="D2256">
        <v>27</v>
      </c>
      <c r="E2256">
        <v>6</v>
      </c>
      <c r="F2256">
        <v>33</v>
      </c>
      <c r="G2256">
        <v>16</v>
      </c>
      <c r="H2256">
        <v>12</v>
      </c>
      <c r="I2256">
        <v>44</v>
      </c>
      <c r="J2256">
        <f t="shared" si="42"/>
        <v>-31.282835552356957</v>
      </c>
      <c r="K2256">
        <v>-34.282835552356957</v>
      </c>
      <c r="L2256">
        <v>-31.282835552356957</v>
      </c>
      <c r="M2256">
        <v>-38.282835552356957</v>
      </c>
      <c r="N2256">
        <v>-51.282835552356957</v>
      </c>
      <c r="O2256">
        <v>-46.282835552356957</v>
      </c>
      <c r="P2256">
        <v>-45.282835552356957</v>
      </c>
      <c r="Q2256">
        <v>-31.282835552356957</v>
      </c>
      <c r="R2256">
        <v>-10.282835552356957</v>
      </c>
      <c r="S2256">
        <v>-13.282835552356957</v>
      </c>
      <c r="T2256">
        <v>-32.282835552356957</v>
      </c>
    </row>
    <row r="2257" spans="1:20" x14ac:dyDescent="0.3">
      <c r="A2257">
        <v>2256</v>
      </c>
      <c r="B2257" s="1">
        <v>44841</v>
      </c>
      <c r="C2257">
        <v>41</v>
      </c>
      <c r="D2257">
        <v>24</v>
      </c>
      <c r="E2257">
        <v>8</v>
      </c>
      <c r="F2257">
        <v>32</v>
      </c>
      <c r="G2257">
        <v>16</v>
      </c>
      <c r="H2257">
        <v>9</v>
      </c>
      <c r="I2257">
        <v>41</v>
      </c>
      <c r="J2257">
        <f t="shared" si="42"/>
        <v>-34.282835552356957</v>
      </c>
      <c r="K2257">
        <v>-31.282835552356957</v>
      </c>
      <c r="L2257">
        <v>-34.282835552356957</v>
      </c>
      <c r="M2257">
        <v>-31.282835552356957</v>
      </c>
      <c r="N2257">
        <v>-38.282835552356957</v>
      </c>
      <c r="O2257">
        <v>-51.282835552356957</v>
      </c>
      <c r="P2257">
        <v>-46.282835552356957</v>
      </c>
      <c r="Q2257">
        <v>-45.282835552356957</v>
      </c>
      <c r="R2257">
        <v>-31.282835552356957</v>
      </c>
      <c r="S2257">
        <v>-10.282835552356957</v>
      </c>
      <c r="T2257">
        <v>-13.282835552356957</v>
      </c>
    </row>
    <row r="2258" spans="1:20" x14ac:dyDescent="0.3">
      <c r="A2258">
        <v>2257</v>
      </c>
      <c r="B2258" s="1">
        <v>44842</v>
      </c>
      <c r="C2258">
        <v>37</v>
      </c>
      <c r="D2258">
        <v>20</v>
      </c>
      <c r="E2258">
        <v>6</v>
      </c>
      <c r="F2258">
        <v>22</v>
      </c>
      <c r="G2258">
        <v>16</v>
      </c>
      <c r="H2258">
        <v>4</v>
      </c>
      <c r="I2258">
        <v>37</v>
      </c>
      <c r="J2258">
        <f t="shared" si="42"/>
        <v>-38.282835552356957</v>
      </c>
      <c r="K2258">
        <v>-34.282835552356957</v>
      </c>
      <c r="L2258">
        <v>-31.282835552356957</v>
      </c>
      <c r="M2258">
        <v>-34.282835552356957</v>
      </c>
      <c r="N2258">
        <v>-31.282835552356957</v>
      </c>
      <c r="O2258">
        <v>-38.282835552356957</v>
      </c>
      <c r="P2258">
        <v>-51.282835552356957</v>
      </c>
      <c r="Q2258">
        <v>-46.282835552356957</v>
      </c>
      <c r="R2258">
        <v>-45.282835552356957</v>
      </c>
      <c r="S2258">
        <v>-31.282835552356957</v>
      </c>
      <c r="T2258">
        <v>-10.282835552356957</v>
      </c>
    </row>
    <row r="2259" spans="1:20" x14ac:dyDescent="0.3">
      <c r="A2259">
        <v>2258</v>
      </c>
      <c r="B2259" s="1">
        <v>44843</v>
      </c>
      <c r="C2259">
        <v>33</v>
      </c>
      <c r="D2259">
        <v>14</v>
      </c>
      <c r="E2259">
        <v>10</v>
      </c>
      <c r="F2259">
        <v>23</v>
      </c>
      <c r="G2259">
        <v>16</v>
      </c>
      <c r="H2259">
        <v>5</v>
      </c>
      <c r="I2259">
        <v>33</v>
      </c>
      <c r="J2259">
        <f t="shared" si="42"/>
        <v>-42.282835552356957</v>
      </c>
      <c r="K2259">
        <v>-38.282835552356957</v>
      </c>
      <c r="L2259">
        <v>-34.282835552356957</v>
      </c>
      <c r="M2259">
        <v>-31.282835552356957</v>
      </c>
      <c r="N2259">
        <v>-34.282835552356957</v>
      </c>
      <c r="O2259">
        <v>-31.282835552356957</v>
      </c>
      <c r="P2259">
        <v>-38.282835552356957</v>
      </c>
      <c r="Q2259">
        <v>-51.282835552356957</v>
      </c>
      <c r="R2259">
        <v>-46.282835552356957</v>
      </c>
      <c r="S2259">
        <v>-45.282835552356957</v>
      </c>
      <c r="T2259">
        <v>-31.282835552356957</v>
      </c>
    </row>
    <row r="2260" spans="1:20" x14ac:dyDescent="0.3">
      <c r="A2260">
        <v>2259</v>
      </c>
      <c r="B2260" s="1">
        <v>44844</v>
      </c>
      <c r="C2260">
        <v>19</v>
      </c>
      <c r="D2260">
        <v>37</v>
      </c>
      <c r="E2260">
        <v>14</v>
      </c>
      <c r="F2260">
        <v>26</v>
      </c>
      <c r="G2260">
        <v>16</v>
      </c>
      <c r="H2260">
        <v>6</v>
      </c>
      <c r="I2260">
        <v>37</v>
      </c>
      <c r="J2260">
        <f t="shared" si="42"/>
        <v>-38.282835552356957</v>
      </c>
      <c r="K2260">
        <v>-42.282835552356957</v>
      </c>
      <c r="L2260">
        <v>-38.282835552356957</v>
      </c>
      <c r="M2260">
        <v>-34.282835552356957</v>
      </c>
      <c r="N2260">
        <v>-31.282835552356957</v>
      </c>
      <c r="O2260">
        <v>-34.282835552356957</v>
      </c>
      <c r="P2260">
        <v>-31.282835552356957</v>
      </c>
      <c r="Q2260">
        <v>-38.282835552356957</v>
      </c>
      <c r="R2260">
        <v>-51.282835552356957</v>
      </c>
      <c r="S2260">
        <v>-46.282835552356957</v>
      </c>
      <c r="T2260">
        <v>-45.282835552356957</v>
      </c>
    </row>
    <row r="2261" spans="1:20" x14ac:dyDescent="0.3">
      <c r="A2261">
        <v>2260</v>
      </c>
      <c r="B2261" s="1">
        <v>44845</v>
      </c>
      <c r="C2261">
        <v>60</v>
      </c>
      <c r="D2261">
        <v>34</v>
      </c>
      <c r="E2261">
        <v>20</v>
      </c>
      <c r="F2261">
        <v>37</v>
      </c>
      <c r="G2261">
        <v>16</v>
      </c>
      <c r="H2261">
        <v>6</v>
      </c>
      <c r="I2261">
        <v>60</v>
      </c>
      <c r="J2261">
        <f t="shared" si="42"/>
        <v>-15.282835552356957</v>
      </c>
      <c r="K2261">
        <v>-38.282835552356957</v>
      </c>
      <c r="L2261">
        <v>-42.282835552356957</v>
      </c>
      <c r="M2261">
        <v>-38.282835552356957</v>
      </c>
      <c r="N2261">
        <v>-34.282835552356957</v>
      </c>
      <c r="O2261">
        <v>-31.282835552356957</v>
      </c>
      <c r="P2261">
        <v>-34.282835552356957</v>
      </c>
      <c r="Q2261">
        <v>-31.282835552356957</v>
      </c>
      <c r="R2261">
        <v>-38.282835552356957</v>
      </c>
      <c r="S2261">
        <v>-51.282835552356957</v>
      </c>
      <c r="T2261">
        <v>-46.282835552356957</v>
      </c>
    </row>
    <row r="2262" spans="1:20" x14ac:dyDescent="0.3">
      <c r="A2262">
        <v>2261</v>
      </c>
      <c r="B2262" s="1">
        <v>44846</v>
      </c>
      <c r="C2262">
        <v>49</v>
      </c>
      <c r="D2262">
        <v>35</v>
      </c>
      <c r="E2262">
        <v>22</v>
      </c>
      <c r="F2262">
        <v>40</v>
      </c>
      <c r="G2262">
        <v>16</v>
      </c>
      <c r="H2262">
        <v>10</v>
      </c>
      <c r="I2262">
        <v>49</v>
      </c>
      <c r="J2262">
        <f t="shared" si="42"/>
        <v>-26.282835552356957</v>
      </c>
      <c r="K2262">
        <v>-15.282835552356957</v>
      </c>
      <c r="L2262">
        <v>-38.282835552356957</v>
      </c>
      <c r="M2262">
        <v>-42.282835552356957</v>
      </c>
      <c r="N2262">
        <v>-38.282835552356957</v>
      </c>
      <c r="O2262">
        <v>-34.282835552356957</v>
      </c>
      <c r="P2262">
        <v>-31.282835552356957</v>
      </c>
      <c r="Q2262">
        <v>-34.282835552356957</v>
      </c>
      <c r="R2262">
        <v>-31.282835552356957</v>
      </c>
      <c r="S2262">
        <v>-38.282835552356957</v>
      </c>
      <c r="T2262">
        <v>-51.282835552356957</v>
      </c>
    </row>
    <row r="2263" spans="1:20" x14ac:dyDescent="0.3">
      <c r="A2263">
        <v>2262</v>
      </c>
      <c r="B2263" s="1">
        <v>44847</v>
      </c>
      <c r="C2263">
        <v>52</v>
      </c>
      <c r="D2263">
        <v>42</v>
      </c>
      <c r="E2263">
        <v>20</v>
      </c>
      <c r="F2263">
        <v>33</v>
      </c>
      <c r="G2263">
        <v>17</v>
      </c>
      <c r="H2263">
        <v>6</v>
      </c>
      <c r="I2263">
        <v>52</v>
      </c>
      <c r="J2263">
        <f t="shared" si="42"/>
        <v>-23.282835552356957</v>
      </c>
      <c r="K2263">
        <v>-26.282835552356957</v>
      </c>
      <c r="L2263">
        <v>-15.282835552356957</v>
      </c>
      <c r="M2263">
        <v>-38.282835552356957</v>
      </c>
      <c r="N2263">
        <v>-42.282835552356957</v>
      </c>
      <c r="O2263">
        <v>-38.282835552356957</v>
      </c>
      <c r="P2263">
        <v>-34.282835552356957</v>
      </c>
      <c r="Q2263">
        <v>-31.282835552356957</v>
      </c>
      <c r="R2263">
        <v>-34.282835552356957</v>
      </c>
      <c r="S2263">
        <v>-31.282835552356957</v>
      </c>
      <c r="T2263">
        <v>-38.282835552356957</v>
      </c>
    </row>
    <row r="2264" spans="1:20" x14ac:dyDescent="0.3">
      <c r="A2264">
        <v>2263</v>
      </c>
      <c r="B2264" s="1">
        <v>44848</v>
      </c>
      <c r="C2264">
        <v>70</v>
      </c>
      <c r="D2264">
        <v>35</v>
      </c>
      <c r="E2264">
        <v>23</v>
      </c>
      <c r="F2264">
        <v>34</v>
      </c>
      <c r="G2264">
        <v>16</v>
      </c>
      <c r="H2264">
        <v>7</v>
      </c>
      <c r="I2264">
        <v>70</v>
      </c>
      <c r="J2264">
        <f t="shared" si="42"/>
        <v>-5.282835552356957</v>
      </c>
      <c r="K2264">
        <v>-23.282835552356957</v>
      </c>
      <c r="L2264">
        <v>-26.282835552356957</v>
      </c>
      <c r="M2264">
        <v>-15.282835552356957</v>
      </c>
      <c r="N2264">
        <v>-38.282835552356957</v>
      </c>
      <c r="O2264">
        <v>-42.282835552356957</v>
      </c>
      <c r="P2264">
        <v>-38.282835552356957</v>
      </c>
      <c r="Q2264">
        <v>-34.282835552356957</v>
      </c>
      <c r="R2264">
        <v>-31.282835552356957</v>
      </c>
      <c r="S2264">
        <v>-34.282835552356957</v>
      </c>
      <c r="T2264">
        <v>-31.282835552356957</v>
      </c>
    </row>
    <row r="2265" spans="1:20" x14ac:dyDescent="0.3">
      <c r="A2265">
        <v>2264</v>
      </c>
      <c r="B2265" s="1">
        <v>44849</v>
      </c>
      <c r="C2265">
        <v>55</v>
      </c>
      <c r="D2265">
        <v>40</v>
      </c>
      <c r="E2265">
        <v>19</v>
      </c>
      <c r="F2265">
        <v>31</v>
      </c>
      <c r="G2265">
        <v>16</v>
      </c>
      <c r="H2265">
        <v>6</v>
      </c>
      <c r="I2265">
        <v>55</v>
      </c>
      <c r="J2265">
        <f t="shared" si="42"/>
        <v>-20.282835552356957</v>
      </c>
      <c r="K2265">
        <v>-5.282835552356957</v>
      </c>
      <c r="L2265">
        <v>-23.282835552356957</v>
      </c>
      <c r="M2265">
        <v>-26.282835552356957</v>
      </c>
      <c r="N2265">
        <v>-15.282835552356957</v>
      </c>
      <c r="O2265">
        <v>-38.282835552356957</v>
      </c>
      <c r="P2265">
        <v>-42.282835552356957</v>
      </c>
      <c r="Q2265">
        <v>-38.282835552356957</v>
      </c>
      <c r="R2265">
        <v>-34.282835552356957</v>
      </c>
      <c r="S2265">
        <v>-31.282835552356957</v>
      </c>
      <c r="T2265">
        <v>-34.282835552356957</v>
      </c>
    </row>
    <row r="2266" spans="1:20" x14ac:dyDescent="0.3">
      <c r="A2266">
        <v>2265</v>
      </c>
      <c r="B2266" s="1">
        <v>44850</v>
      </c>
      <c r="C2266">
        <v>70</v>
      </c>
      <c r="D2266">
        <v>24</v>
      </c>
      <c r="E2266">
        <v>20</v>
      </c>
      <c r="F2266">
        <v>27</v>
      </c>
      <c r="G2266">
        <v>16</v>
      </c>
      <c r="H2266">
        <v>5</v>
      </c>
      <c r="I2266">
        <v>70</v>
      </c>
      <c r="J2266">
        <f t="shared" si="42"/>
        <v>-5.282835552356957</v>
      </c>
      <c r="K2266">
        <v>-20.282835552356957</v>
      </c>
      <c r="L2266">
        <v>-5.282835552356957</v>
      </c>
      <c r="M2266">
        <v>-23.282835552356957</v>
      </c>
      <c r="N2266">
        <v>-26.282835552356957</v>
      </c>
      <c r="O2266">
        <v>-15.282835552356957</v>
      </c>
      <c r="P2266">
        <v>-38.282835552356957</v>
      </c>
      <c r="Q2266">
        <v>-42.282835552356957</v>
      </c>
      <c r="R2266">
        <v>-38.282835552356957</v>
      </c>
      <c r="S2266">
        <v>-34.282835552356957</v>
      </c>
      <c r="T2266">
        <v>-31.282835552356957</v>
      </c>
    </row>
    <row r="2267" spans="1:20" x14ac:dyDescent="0.3">
      <c r="A2267">
        <v>2266</v>
      </c>
      <c r="B2267" s="1">
        <v>44851</v>
      </c>
      <c r="C2267">
        <v>38</v>
      </c>
      <c r="D2267">
        <v>31</v>
      </c>
      <c r="E2267">
        <v>25</v>
      </c>
      <c r="F2267">
        <v>29</v>
      </c>
      <c r="G2267">
        <v>16</v>
      </c>
      <c r="H2267">
        <v>4</v>
      </c>
      <c r="I2267">
        <v>38</v>
      </c>
      <c r="J2267">
        <f t="shared" si="42"/>
        <v>-37.282835552356957</v>
      </c>
      <c r="K2267">
        <v>-5.282835552356957</v>
      </c>
      <c r="L2267">
        <v>-20.282835552356957</v>
      </c>
      <c r="M2267">
        <v>-5.282835552356957</v>
      </c>
      <c r="N2267">
        <v>-23.282835552356957</v>
      </c>
      <c r="O2267">
        <v>-26.282835552356957</v>
      </c>
      <c r="P2267">
        <v>-15.282835552356957</v>
      </c>
      <c r="Q2267">
        <v>-38.282835552356957</v>
      </c>
      <c r="R2267">
        <v>-42.282835552356957</v>
      </c>
      <c r="S2267">
        <v>-38.282835552356957</v>
      </c>
      <c r="T2267">
        <v>-34.282835552356957</v>
      </c>
    </row>
    <row r="2268" spans="1:20" x14ac:dyDescent="0.3">
      <c r="A2268">
        <v>2267</v>
      </c>
      <c r="B2268" s="1">
        <v>44852</v>
      </c>
      <c r="C2268">
        <v>48</v>
      </c>
      <c r="D2268">
        <v>35</v>
      </c>
      <c r="E2268">
        <v>14</v>
      </c>
      <c r="F2268">
        <v>31</v>
      </c>
      <c r="G2268">
        <v>16</v>
      </c>
      <c r="H2268">
        <v>6</v>
      </c>
      <c r="I2268">
        <v>48</v>
      </c>
      <c r="J2268">
        <f t="shared" si="42"/>
        <v>-27.282835552356957</v>
      </c>
      <c r="K2268">
        <v>-37.282835552356957</v>
      </c>
      <c r="L2268">
        <v>-5.282835552356957</v>
      </c>
      <c r="M2268">
        <v>-20.282835552356957</v>
      </c>
      <c r="N2268">
        <v>-5.282835552356957</v>
      </c>
      <c r="O2268">
        <v>-23.282835552356957</v>
      </c>
      <c r="P2268">
        <v>-26.282835552356957</v>
      </c>
      <c r="Q2268">
        <v>-15.282835552356957</v>
      </c>
      <c r="R2268">
        <v>-38.282835552356957</v>
      </c>
      <c r="S2268">
        <v>-42.282835552356957</v>
      </c>
      <c r="T2268">
        <v>-38.282835552356957</v>
      </c>
    </row>
    <row r="2269" spans="1:20" x14ac:dyDescent="0.3">
      <c r="A2269">
        <v>2268</v>
      </c>
      <c r="B2269" s="1">
        <v>44853</v>
      </c>
      <c r="C2269">
        <v>59</v>
      </c>
      <c r="D2269">
        <v>12</v>
      </c>
      <c r="E2269">
        <v>10</v>
      </c>
      <c r="F2269">
        <v>18</v>
      </c>
      <c r="G2269">
        <v>16</v>
      </c>
      <c r="H2269">
        <v>2</v>
      </c>
      <c r="I2269">
        <v>59</v>
      </c>
      <c r="J2269">
        <f t="shared" si="42"/>
        <v>-16.282835552356957</v>
      </c>
      <c r="K2269">
        <v>-27.282835552356957</v>
      </c>
      <c r="L2269">
        <v>-37.282835552356957</v>
      </c>
      <c r="M2269">
        <v>-5.282835552356957</v>
      </c>
      <c r="N2269">
        <v>-20.282835552356957</v>
      </c>
      <c r="O2269">
        <v>-5.282835552356957</v>
      </c>
      <c r="P2269">
        <v>-23.282835552356957</v>
      </c>
      <c r="Q2269">
        <v>-26.282835552356957</v>
      </c>
      <c r="R2269">
        <v>-15.282835552356957</v>
      </c>
      <c r="S2269">
        <v>-38.282835552356957</v>
      </c>
      <c r="T2269">
        <v>-42.282835552356957</v>
      </c>
    </row>
    <row r="2270" spans="1:20" x14ac:dyDescent="0.3">
      <c r="A2270">
        <v>2269</v>
      </c>
      <c r="B2270" s="1">
        <v>44854</v>
      </c>
      <c r="C2270">
        <v>24</v>
      </c>
      <c r="D2270">
        <v>15</v>
      </c>
      <c r="E2270">
        <v>4</v>
      </c>
      <c r="F2270">
        <v>22</v>
      </c>
      <c r="G2270">
        <v>16</v>
      </c>
      <c r="H2270">
        <v>5</v>
      </c>
      <c r="I2270">
        <v>24</v>
      </c>
      <c r="J2270">
        <f t="shared" si="42"/>
        <v>-51.282835552356957</v>
      </c>
      <c r="K2270">
        <v>-16.282835552356957</v>
      </c>
      <c r="L2270">
        <v>-27.282835552356957</v>
      </c>
      <c r="M2270">
        <v>-37.282835552356957</v>
      </c>
      <c r="N2270">
        <v>-5.282835552356957</v>
      </c>
      <c r="O2270">
        <v>-20.282835552356957</v>
      </c>
      <c r="P2270">
        <v>-5.282835552356957</v>
      </c>
      <c r="Q2270">
        <v>-23.282835552356957</v>
      </c>
      <c r="R2270">
        <v>-26.282835552356957</v>
      </c>
      <c r="S2270">
        <v>-15.282835552356957</v>
      </c>
      <c r="T2270">
        <v>-38.282835552356957</v>
      </c>
    </row>
    <row r="2271" spans="1:20" x14ac:dyDescent="0.3">
      <c r="A2271">
        <v>2270</v>
      </c>
      <c r="B2271" s="1">
        <v>44855</v>
      </c>
      <c r="C2271">
        <v>27</v>
      </c>
      <c r="D2271">
        <v>30</v>
      </c>
      <c r="E2271">
        <v>8</v>
      </c>
      <c r="F2271">
        <v>29</v>
      </c>
      <c r="G2271">
        <v>16</v>
      </c>
      <c r="H2271">
        <v>12</v>
      </c>
      <c r="I2271">
        <v>30</v>
      </c>
      <c r="J2271">
        <f t="shared" si="42"/>
        <v>-45.282835552356957</v>
      </c>
      <c r="K2271">
        <v>-51.282835552356957</v>
      </c>
      <c r="L2271">
        <v>-16.282835552356957</v>
      </c>
      <c r="M2271">
        <v>-27.282835552356957</v>
      </c>
      <c r="N2271">
        <v>-37.282835552356957</v>
      </c>
      <c r="O2271">
        <v>-5.282835552356957</v>
      </c>
      <c r="P2271">
        <v>-20.282835552356957</v>
      </c>
      <c r="Q2271">
        <v>-5.282835552356957</v>
      </c>
      <c r="R2271">
        <v>-23.282835552356957</v>
      </c>
      <c r="S2271">
        <v>-26.282835552356957</v>
      </c>
      <c r="T2271">
        <v>-15.282835552356957</v>
      </c>
    </row>
    <row r="2272" spans="1:20" x14ac:dyDescent="0.3">
      <c r="A2272">
        <v>2271</v>
      </c>
      <c r="B2272" s="1">
        <v>44856</v>
      </c>
      <c r="C2272">
        <v>48</v>
      </c>
      <c r="D2272">
        <v>42</v>
      </c>
      <c r="E2272">
        <v>12</v>
      </c>
      <c r="F2272">
        <v>34</v>
      </c>
      <c r="G2272">
        <v>17</v>
      </c>
      <c r="H2272">
        <v>12</v>
      </c>
      <c r="I2272">
        <v>48</v>
      </c>
      <c r="J2272">
        <f t="shared" si="42"/>
        <v>-27.282835552356957</v>
      </c>
      <c r="K2272">
        <v>-45.282835552356957</v>
      </c>
      <c r="L2272">
        <v>-51.282835552356957</v>
      </c>
      <c r="M2272">
        <v>-16.282835552356957</v>
      </c>
      <c r="N2272">
        <v>-27.282835552356957</v>
      </c>
      <c r="O2272">
        <v>-37.282835552356957</v>
      </c>
      <c r="P2272">
        <v>-5.282835552356957</v>
      </c>
      <c r="Q2272">
        <v>-20.282835552356957</v>
      </c>
      <c r="R2272">
        <v>-5.282835552356957</v>
      </c>
      <c r="S2272">
        <v>-23.282835552356957</v>
      </c>
      <c r="T2272">
        <v>-26.282835552356957</v>
      </c>
    </row>
    <row r="2273" spans="1:20" x14ac:dyDescent="0.3">
      <c r="A2273">
        <v>2272</v>
      </c>
      <c r="B2273" s="1">
        <v>44857</v>
      </c>
      <c r="C2273">
        <v>66</v>
      </c>
      <c r="D2273">
        <v>48</v>
      </c>
      <c r="E2273">
        <v>19</v>
      </c>
      <c r="F2273">
        <v>36</v>
      </c>
      <c r="G2273">
        <v>17</v>
      </c>
      <c r="H2273">
        <v>9</v>
      </c>
      <c r="I2273">
        <v>66</v>
      </c>
      <c r="J2273">
        <f t="shared" si="42"/>
        <v>-9.282835552356957</v>
      </c>
      <c r="K2273">
        <v>-27.282835552356957</v>
      </c>
      <c r="L2273">
        <v>-45.282835552356957</v>
      </c>
      <c r="M2273">
        <v>-51.282835552356957</v>
      </c>
      <c r="N2273">
        <v>-16.282835552356957</v>
      </c>
      <c r="O2273">
        <v>-27.282835552356957</v>
      </c>
      <c r="P2273">
        <v>-37.282835552356957</v>
      </c>
      <c r="Q2273">
        <v>-5.282835552356957</v>
      </c>
      <c r="R2273">
        <v>-20.282835552356957</v>
      </c>
      <c r="S2273">
        <v>-5.282835552356957</v>
      </c>
      <c r="T2273">
        <v>-23.282835552356957</v>
      </c>
    </row>
    <row r="2274" spans="1:20" x14ac:dyDescent="0.3">
      <c r="A2274">
        <v>2273</v>
      </c>
      <c r="B2274" s="1">
        <v>44858</v>
      </c>
      <c r="C2274">
        <v>86</v>
      </c>
      <c r="D2274">
        <v>36</v>
      </c>
      <c r="E2274">
        <v>14</v>
      </c>
      <c r="F2274">
        <v>37</v>
      </c>
      <c r="G2274">
        <v>16</v>
      </c>
      <c r="H2274">
        <v>9</v>
      </c>
      <c r="I2274">
        <v>86</v>
      </c>
      <c r="J2274">
        <f t="shared" si="42"/>
        <v>10.717164447643043</v>
      </c>
      <c r="K2274">
        <v>-9.282835552356957</v>
      </c>
      <c r="L2274">
        <v>-27.282835552356957</v>
      </c>
      <c r="M2274">
        <v>-45.282835552356957</v>
      </c>
      <c r="N2274">
        <v>-51.282835552356957</v>
      </c>
      <c r="O2274">
        <v>-16.282835552356957</v>
      </c>
      <c r="P2274">
        <v>-27.282835552356957</v>
      </c>
      <c r="Q2274">
        <v>-37.282835552356957</v>
      </c>
      <c r="R2274">
        <v>-5.282835552356957</v>
      </c>
      <c r="S2274">
        <v>-20.282835552356957</v>
      </c>
      <c r="T2274">
        <v>-5.282835552356957</v>
      </c>
    </row>
    <row r="2275" spans="1:20" x14ac:dyDescent="0.3">
      <c r="A2275">
        <v>2274</v>
      </c>
      <c r="B2275" s="1">
        <v>44859</v>
      </c>
      <c r="C2275">
        <v>60</v>
      </c>
      <c r="D2275">
        <v>46</v>
      </c>
      <c r="E2275">
        <v>10</v>
      </c>
      <c r="F2275">
        <v>34</v>
      </c>
      <c r="G2275">
        <v>16</v>
      </c>
      <c r="H2275">
        <v>9</v>
      </c>
      <c r="I2275">
        <v>60</v>
      </c>
      <c r="J2275">
        <f t="shared" si="42"/>
        <v>-15.282835552356957</v>
      </c>
      <c r="K2275">
        <v>10.717164447643043</v>
      </c>
      <c r="L2275">
        <v>-9.282835552356957</v>
      </c>
      <c r="M2275">
        <v>-27.282835552356957</v>
      </c>
      <c r="N2275">
        <v>-45.282835552356957</v>
      </c>
      <c r="O2275">
        <v>-51.282835552356957</v>
      </c>
      <c r="P2275">
        <v>-16.282835552356957</v>
      </c>
      <c r="Q2275">
        <v>-27.282835552356957</v>
      </c>
      <c r="R2275">
        <v>-37.282835552356957</v>
      </c>
      <c r="S2275">
        <v>-5.282835552356957</v>
      </c>
      <c r="T2275">
        <v>-20.282835552356957</v>
      </c>
    </row>
    <row r="2276" spans="1:20" x14ac:dyDescent="0.3">
      <c r="A2276">
        <v>2275</v>
      </c>
      <c r="B2276" s="1">
        <v>44860</v>
      </c>
      <c r="C2276">
        <v>80</v>
      </c>
      <c r="D2276">
        <v>34</v>
      </c>
      <c r="E2276">
        <v>6</v>
      </c>
      <c r="F2276">
        <v>31</v>
      </c>
      <c r="G2276">
        <v>17</v>
      </c>
      <c r="H2276">
        <v>9</v>
      </c>
      <c r="I2276">
        <v>80</v>
      </c>
      <c r="J2276">
        <f t="shared" si="42"/>
        <v>4.717164447643043</v>
      </c>
      <c r="K2276">
        <v>-15.282835552356957</v>
      </c>
      <c r="L2276">
        <v>10.717164447643043</v>
      </c>
      <c r="M2276">
        <v>-9.282835552356957</v>
      </c>
      <c r="N2276">
        <v>-27.282835552356957</v>
      </c>
      <c r="O2276">
        <v>-45.282835552356957</v>
      </c>
      <c r="P2276">
        <v>-51.282835552356957</v>
      </c>
      <c r="Q2276">
        <v>-16.282835552356957</v>
      </c>
      <c r="R2276">
        <v>-27.282835552356957</v>
      </c>
      <c r="S2276">
        <v>-37.282835552356957</v>
      </c>
      <c r="T2276">
        <v>-5.282835552356957</v>
      </c>
    </row>
    <row r="2277" spans="1:20" x14ac:dyDescent="0.3">
      <c r="A2277">
        <v>2276</v>
      </c>
      <c r="B2277" s="1">
        <v>44861</v>
      </c>
      <c r="C2277">
        <v>50</v>
      </c>
      <c r="D2277">
        <v>39</v>
      </c>
      <c r="E2277">
        <v>8</v>
      </c>
      <c r="F2277">
        <v>44</v>
      </c>
      <c r="G2277">
        <v>17</v>
      </c>
      <c r="H2277">
        <v>12</v>
      </c>
      <c r="I2277">
        <v>50</v>
      </c>
      <c r="J2277">
        <f t="shared" si="42"/>
        <v>-25.282835552356957</v>
      </c>
      <c r="K2277">
        <v>4.717164447643043</v>
      </c>
      <c r="L2277">
        <v>-15.282835552356957</v>
      </c>
      <c r="M2277">
        <v>10.717164447643043</v>
      </c>
      <c r="N2277">
        <v>-9.282835552356957</v>
      </c>
      <c r="O2277">
        <v>-27.282835552356957</v>
      </c>
      <c r="P2277">
        <v>-45.282835552356957</v>
      </c>
      <c r="Q2277">
        <v>-51.282835552356957</v>
      </c>
      <c r="R2277">
        <v>-16.282835552356957</v>
      </c>
      <c r="S2277">
        <v>-27.282835552356957</v>
      </c>
      <c r="T2277">
        <v>-37.282835552356957</v>
      </c>
    </row>
    <row r="2278" spans="1:20" x14ac:dyDescent="0.3">
      <c r="A2278">
        <v>2277</v>
      </c>
      <c r="B2278" s="1">
        <v>44862</v>
      </c>
      <c r="C2278">
        <v>55</v>
      </c>
      <c r="D2278">
        <v>48</v>
      </c>
      <c r="E2278">
        <v>21</v>
      </c>
      <c r="F2278">
        <v>40</v>
      </c>
      <c r="G2278">
        <v>17</v>
      </c>
      <c r="H2278">
        <v>9</v>
      </c>
      <c r="I2278">
        <v>55</v>
      </c>
      <c r="J2278">
        <f t="shared" si="42"/>
        <v>-20.282835552356957</v>
      </c>
      <c r="K2278">
        <v>-25.282835552356957</v>
      </c>
      <c r="L2278">
        <v>4.717164447643043</v>
      </c>
      <c r="M2278">
        <v>-15.282835552356957</v>
      </c>
      <c r="N2278">
        <v>10.717164447643043</v>
      </c>
      <c r="O2278">
        <v>-9.282835552356957</v>
      </c>
      <c r="P2278">
        <v>-27.282835552356957</v>
      </c>
      <c r="Q2278">
        <v>-45.282835552356957</v>
      </c>
      <c r="R2278">
        <v>-51.282835552356957</v>
      </c>
      <c r="S2278">
        <v>-16.282835552356957</v>
      </c>
      <c r="T2278">
        <v>-27.282835552356957</v>
      </c>
    </row>
    <row r="2279" spans="1:20" x14ac:dyDescent="0.3">
      <c r="A2279">
        <v>2278</v>
      </c>
      <c r="B2279" s="1">
        <v>44863</v>
      </c>
      <c r="C2279">
        <v>84</v>
      </c>
      <c r="D2279">
        <v>39</v>
      </c>
      <c r="E2279">
        <v>16</v>
      </c>
      <c r="F2279">
        <v>30</v>
      </c>
      <c r="G2279">
        <v>16</v>
      </c>
      <c r="H2279">
        <v>7</v>
      </c>
      <c r="I2279">
        <v>84</v>
      </c>
      <c r="J2279">
        <f t="shared" si="42"/>
        <v>8.717164447643043</v>
      </c>
      <c r="K2279">
        <v>-20.282835552356957</v>
      </c>
      <c r="L2279">
        <v>-25.282835552356957</v>
      </c>
      <c r="M2279">
        <v>4.717164447643043</v>
      </c>
      <c r="N2279">
        <v>-15.282835552356957</v>
      </c>
      <c r="O2279">
        <v>10.717164447643043</v>
      </c>
      <c r="P2279">
        <v>-9.282835552356957</v>
      </c>
      <c r="Q2279">
        <v>-27.282835552356957</v>
      </c>
      <c r="R2279">
        <v>-45.282835552356957</v>
      </c>
      <c r="S2279">
        <v>-51.282835552356957</v>
      </c>
      <c r="T2279">
        <v>-16.282835552356957</v>
      </c>
    </row>
    <row r="2280" spans="1:20" x14ac:dyDescent="0.3">
      <c r="A2280">
        <v>2279</v>
      </c>
      <c r="B2280" s="1">
        <v>44864</v>
      </c>
      <c r="C2280">
        <v>70</v>
      </c>
      <c r="D2280">
        <v>18</v>
      </c>
      <c r="E2280">
        <v>10</v>
      </c>
      <c r="F2280">
        <v>22</v>
      </c>
      <c r="G2280">
        <v>17</v>
      </c>
      <c r="H2280">
        <v>4</v>
      </c>
      <c r="I2280">
        <v>70</v>
      </c>
      <c r="J2280">
        <f t="shared" si="42"/>
        <v>-5.282835552356957</v>
      </c>
      <c r="K2280">
        <v>8.717164447643043</v>
      </c>
      <c r="L2280">
        <v>-20.282835552356957</v>
      </c>
      <c r="M2280">
        <v>-25.282835552356957</v>
      </c>
      <c r="N2280">
        <v>4.717164447643043</v>
      </c>
      <c r="O2280">
        <v>-15.282835552356957</v>
      </c>
      <c r="P2280">
        <v>10.717164447643043</v>
      </c>
      <c r="Q2280">
        <v>-9.282835552356957</v>
      </c>
      <c r="R2280">
        <v>-27.282835552356957</v>
      </c>
      <c r="S2280">
        <v>-45.282835552356957</v>
      </c>
      <c r="T2280">
        <v>-51.282835552356957</v>
      </c>
    </row>
    <row r="2281" spans="1:20" x14ac:dyDescent="0.3">
      <c r="A2281">
        <v>2280</v>
      </c>
      <c r="B2281" s="1">
        <v>44865</v>
      </c>
      <c r="C2281">
        <v>29</v>
      </c>
      <c r="D2281">
        <v>21</v>
      </c>
      <c r="E2281">
        <v>13</v>
      </c>
      <c r="F2281">
        <v>28</v>
      </c>
      <c r="G2281">
        <v>17</v>
      </c>
      <c r="H2281">
        <v>6</v>
      </c>
      <c r="I2281">
        <v>29</v>
      </c>
      <c r="J2281">
        <f t="shared" si="42"/>
        <v>-46.282835552356957</v>
      </c>
      <c r="K2281">
        <v>-5.282835552356957</v>
      </c>
      <c r="L2281">
        <v>8.717164447643043</v>
      </c>
      <c r="M2281">
        <v>-20.282835552356957</v>
      </c>
      <c r="N2281">
        <v>-25.282835552356957</v>
      </c>
      <c r="O2281">
        <v>4.717164447643043</v>
      </c>
      <c r="P2281">
        <v>-15.282835552356957</v>
      </c>
      <c r="Q2281">
        <v>10.717164447643043</v>
      </c>
      <c r="R2281">
        <v>-9.282835552356957</v>
      </c>
      <c r="S2281">
        <v>-27.282835552356957</v>
      </c>
      <c r="T2281">
        <v>-45.282835552356957</v>
      </c>
    </row>
    <row r="2282" spans="1:20" x14ac:dyDescent="0.3">
      <c r="A2282">
        <v>2281</v>
      </c>
      <c r="B2282" s="1">
        <v>44866</v>
      </c>
      <c r="C2282">
        <v>30</v>
      </c>
      <c r="D2282">
        <v>29</v>
      </c>
      <c r="E2282">
        <v>17</v>
      </c>
      <c r="F2282">
        <v>38</v>
      </c>
      <c r="G2282">
        <v>17</v>
      </c>
      <c r="H2282">
        <v>12</v>
      </c>
      <c r="I2282">
        <v>38</v>
      </c>
      <c r="J2282">
        <f t="shared" si="42"/>
        <v>-37.282835552356957</v>
      </c>
      <c r="K2282">
        <v>-46.282835552356957</v>
      </c>
      <c r="L2282">
        <v>-5.282835552356957</v>
      </c>
      <c r="M2282">
        <v>8.717164447643043</v>
      </c>
      <c r="N2282">
        <v>-20.282835552356957</v>
      </c>
      <c r="O2282">
        <v>-25.282835552356957</v>
      </c>
      <c r="P2282">
        <v>4.717164447643043</v>
      </c>
      <c r="Q2282">
        <v>-15.282835552356957</v>
      </c>
      <c r="R2282">
        <v>10.717164447643043</v>
      </c>
      <c r="S2282">
        <v>-9.282835552356957</v>
      </c>
      <c r="T2282">
        <v>-27.282835552356957</v>
      </c>
    </row>
    <row r="2283" spans="1:20" x14ac:dyDescent="0.3">
      <c r="A2283">
        <v>2282</v>
      </c>
      <c r="B2283" s="1">
        <v>44867</v>
      </c>
      <c r="C2283">
        <v>47</v>
      </c>
      <c r="D2283">
        <v>5</v>
      </c>
      <c r="E2283">
        <v>20</v>
      </c>
      <c r="F2283">
        <v>45</v>
      </c>
      <c r="G2283">
        <v>18</v>
      </c>
      <c r="H2283">
        <v>15</v>
      </c>
      <c r="I2283">
        <v>47</v>
      </c>
      <c r="J2283">
        <f t="shared" si="42"/>
        <v>-28.282835552356957</v>
      </c>
      <c r="K2283">
        <v>-37.282835552356957</v>
      </c>
      <c r="L2283">
        <v>-46.282835552356957</v>
      </c>
      <c r="M2283">
        <v>-5.282835552356957</v>
      </c>
      <c r="N2283">
        <v>8.717164447643043</v>
      </c>
      <c r="O2283">
        <v>-20.282835552356957</v>
      </c>
      <c r="P2283">
        <v>-25.282835552356957</v>
      </c>
      <c r="Q2283">
        <v>4.717164447643043</v>
      </c>
      <c r="R2283">
        <v>-15.282835552356957</v>
      </c>
      <c r="S2283">
        <v>10.717164447643043</v>
      </c>
      <c r="T2283">
        <v>-9.282835552356957</v>
      </c>
    </row>
    <row r="2284" spans="1:20" x14ac:dyDescent="0.3">
      <c r="A2284">
        <v>2283</v>
      </c>
      <c r="B2284" s="1">
        <v>44868</v>
      </c>
      <c r="C2284">
        <v>11</v>
      </c>
      <c r="D2284">
        <v>5</v>
      </c>
      <c r="E2284">
        <v>17</v>
      </c>
      <c r="F2284">
        <v>40</v>
      </c>
      <c r="G2284">
        <v>19</v>
      </c>
      <c r="H2284">
        <v>11</v>
      </c>
      <c r="I2284">
        <v>40</v>
      </c>
      <c r="J2284">
        <f t="shared" si="42"/>
        <v>-35.282835552356957</v>
      </c>
      <c r="K2284">
        <v>-28.282835552356957</v>
      </c>
      <c r="L2284">
        <v>-37.282835552356957</v>
      </c>
      <c r="M2284">
        <v>-46.282835552356957</v>
      </c>
      <c r="N2284">
        <v>-5.282835552356957</v>
      </c>
      <c r="O2284">
        <v>8.717164447643043</v>
      </c>
      <c r="P2284">
        <v>-20.282835552356957</v>
      </c>
      <c r="Q2284">
        <v>-25.282835552356957</v>
      </c>
      <c r="R2284">
        <v>4.717164447643043</v>
      </c>
      <c r="S2284">
        <v>-15.282835552356957</v>
      </c>
      <c r="T2284">
        <v>10.717164447643043</v>
      </c>
    </row>
    <row r="2285" spans="1:20" x14ac:dyDescent="0.3">
      <c r="A2285">
        <v>2284</v>
      </c>
      <c r="B2285" s="1">
        <v>44869</v>
      </c>
      <c r="C2285">
        <v>10</v>
      </c>
      <c r="D2285">
        <v>4</v>
      </c>
      <c r="E2285">
        <v>19</v>
      </c>
      <c r="F2285">
        <v>32</v>
      </c>
      <c r="G2285">
        <v>18</v>
      </c>
      <c r="H2285">
        <v>6</v>
      </c>
      <c r="I2285">
        <v>32</v>
      </c>
      <c r="J2285">
        <f t="shared" si="42"/>
        <v>-43.282835552356957</v>
      </c>
      <c r="K2285">
        <v>-35.282835552356957</v>
      </c>
      <c r="L2285">
        <v>-28.282835552356957</v>
      </c>
      <c r="M2285">
        <v>-37.282835552356957</v>
      </c>
      <c r="N2285">
        <v>-46.282835552356957</v>
      </c>
      <c r="O2285">
        <v>-5.282835552356957</v>
      </c>
      <c r="P2285">
        <v>8.717164447643043</v>
      </c>
      <c r="Q2285">
        <v>-20.282835552356957</v>
      </c>
      <c r="R2285">
        <v>-25.282835552356957</v>
      </c>
      <c r="S2285">
        <v>4.717164447643043</v>
      </c>
      <c r="T2285">
        <v>-15.282835552356957</v>
      </c>
    </row>
    <row r="2286" spans="1:20" x14ac:dyDescent="0.3">
      <c r="A2286">
        <v>2285</v>
      </c>
      <c r="B2286" s="1">
        <v>44870</v>
      </c>
      <c r="C2286">
        <v>8</v>
      </c>
      <c r="D2286">
        <v>5</v>
      </c>
      <c r="E2286">
        <v>22</v>
      </c>
      <c r="F2286">
        <v>35</v>
      </c>
      <c r="G2286">
        <v>18</v>
      </c>
      <c r="H2286">
        <v>7</v>
      </c>
      <c r="I2286">
        <v>35</v>
      </c>
      <c r="J2286">
        <f t="shared" si="42"/>
        <v>-40.282835552356957</v>
      </c>
      <c r="K2286">
        <v>-43.282835552356957</v>
      </c>
      <c r="L2286">
        <v>-35.282835552356957</v>
      </c>
      <c r="M2286">
        <v>-28.282835552356957</v>
      </c>
      <c r="N2286">
        <v>-37.282835552356957</v>
      </c>
      <c r="O2286">
        <v>-46.282835552356957</v>
      </c>
      <c r="P2286">
        <v>-5.282835552356957</v>
      </c>
      <c r="Q2286">
        <v>8.717164447643043</v>
      </c>
      <c r="R2286">
        <v>-20.282835552356957</v>
      </c>
      <c r="S2286">
        <v>-25.282835552356957</v>
      </c>
      <c r="T2286">
        <v>4.717164447643043</v>
      </c>
    </row>
    <row r="2287" spans="1:20" x14ac:dyDescent="0.3">
      <c r="A2287">
        <v>2286</v>
      </c>
      <c r="B2287" s="1">
        <v>44871</v>
      </c>
      <c r="C2287">
        <v>9</v>
      </c>
      <c r="D2287">
        <v>26</v>
      </c>
      <c r="E2287">
        <v>7</v>
      </c>
      <c r="F2287">
        <v>47</v>
      </c>
      <c r="G2287">
        <v>18</v>
      </c>
      <c r="H2287">
        <v>12</v>
      </c>
      <c r="I2287">
        <v>47</v>
      </c>
      <c r="J2287">
        <f t="shared" si="42"/>
        <v>-28.282835552356957</v>
      </c>
      <c r="K2287">
        <v>-40.282835552356957</v>
      </c>
      <c r="L2287">
        <v>-43.282835552356957</v>
      </c>
      <c r="M2287">
        <v>-35.282835552356957</v>
      </c>
      <c r="N2287">
        <v>-28.282835552356957</v>
      </c>
      <c r="O2287">
        <v>-37.282835552356957</v>
      </c>
      <c r="P2287">
        <v>-46.282835552356957</v>
      </c>
      <c r="Q2287">
        <v>-5.282835552356957</v>
      </c>
      <c r="R2287">
        <v>8.717164447643043</v>
      </c>
      <c r="S2287">
        <v>-20.282835552356957</v>
      </c>
      <c r="T2287">
        <v>-25.282835552356957</v>
      </c>
    </row>
    <row r="2288" spans="1:20" x14ac:dyDescent="0.3">
      <c r="A2288">
        <v>2287</v>
      </c>
      <c r="B2288" s="1">
        <v>44872</v>
      </c>
      <c r="C2288">
        <v>43</v>
      </c>
      <c r="D2288">
        <v>54</v>
      </c>
      <c r="E2288">
        <v>18</v>
      </c>
      <c r="F2288">
        <v>37</v>
      </c>
      <c r="G2288">
        <v>18</v>
      </c>
      <c r="H2288">
        <v>9</v>
      </c>
      <c r="I2288">
        <v>54</v>
      </c>
      <c r="J2288">
        <f t="shared" si="42"/>
        <v>-21.282835552356957</v>
      </c>
      <c r="K2288">
        <v>-28.282835552356957</v>
      </c>
      <c r="L2288">
        <v>-40.282835552356957</v>
      </c>
      <c r="M2288">
        <v>-43.282835552356957</v>
      </c>
      <c r="N2288">
        <v>-35.282835552356957</v>
      </c>
      <c r="O2288">
        <v>-28.282835552356957</v>
      </c>
      <c r="P2288">
        <v>-37.282835552356957</v>
      </c>
      <c r="Q2288">
        <v>-46.282835552356957</v>
      </c>
      <c r="R2288">
        <v>-5.282835552356957</v>
      </c>
      <c r="S2288">
        <v>8.717164447643043</v>
      </c>
      <c r="T2288">
        <v>-20.282835552356957</v>
      </c>
    </row>
    <row r="2289" spans="1:20" x14ac:dyDescent="0.3">
      <c r="A2289">
        <v>2288</v>
      </c>
      <c r="B2289" s="1">
        <v>44873</v>
      </c>
      <c r="C2289">
        <v>101</v>
      </c>
      <c r="D2289">
        <v>49</v>
      </c>
      <c r="E2289">
        <v>18</v>
      </c>
      <c r="F2289">
        <v>35</v>
      </c>
      <c r="G2289">
        <v>18</v>
      </c>
      <c r="H2289">
        <v>8</v>
      </c>
      <c r="I2289">
        <v>101</v>
      </c>
      <c r="J2289">
        <f t="shared" si="42"/>
        <v>25.717164447643043</v>
      </c>
      <c r="K2289">
        <v>-21.282835552356957</v>
      </c>
      <c r="L2289">
        <v>-28.282835552356957</v>
      </c>
      <c r="M2289">
        <v>-40.282835552356957</v>
      </c>
      <c r="N2289">
        <v>-43.282835552356957</v>
      </c>
      <c r="O2289">
        <v>-35.282835552356957</v>
      </c>
      <c r="P2289">
        <v>-28.282835552356957</v>
      </c>
      <c r="Q2289">
        <v>-37.282835552356957</v>
      </c>
      <c r="R2289">
        <v>-46.282835552356957</v>
      </c>
      <c r="S2289">
        <v>-5.282835552356957</v>
      </c>
      <c r="T2289">
        <v>8.717164447643043</v>
      </c>
    </row>
    <row r="2290" spans="1:20" x14ac:dyDescent="0.3">
      <c r="A2290">
        <v>2289</v>
      </c>
      <c r="B2290" s="1">
        <v>44874</v>
      </c>
      <c r="C2290">
        <v>92</v>
      </c>
      <c r="D2290">
        <v>44</v>
      </c>
      <c r="E2290">
        <v>2</v>
      </c>
      <c r="F2290">
        <v>36</v>
      </c>
      <c r="G2290">
        <v>19</v>
      </c>
      <c r="H2290">
        <v>12</v>
      </c>
      <c r="I2290">
        <v>92</v>
      </c>
      <c r="J2290">
        <f t="shared" si="42"/>
        <v>16.717164447643043</v>
      </c>
      <c r="K2290">
        <v>25.717164447643043</v>
      </c>
      <c r="L2290">
        <v>-21.282835552356957</v>
      </c>
      <c r="M2290">
        <v>-28.282835552356957</v>
      </c>
      <c r="N2290">
        <v>-40.282835552356957</v>
      </c>
      <c r="O2290">
        <v>-43.282835552356957</v>
      </c>
      <c r="P2290">
        <v>-35.282835552356957</v>
      </c>
      <c r="Q2290">
        <v>-28.282835552356957</v>
      </c>
      <c r="R2290">
        <v>-37.282835552356957</v>
      </c>
      <c r="S2290">
        <v>-46.282835552356957</v>
      </c>
      <c r="T2290">
        <v>-5.282835552356957</v>
      </c>
    </row>
    <row r="2291" spans="1:20" x14ac:dyDescent="0.3">
      <c r="A2291">
        <v>2290</v>
      </c>
      <c r="B2291" s="1">
        <v>44875</v>
      </c>
      <c r="C2291">
        <v>77</v>
      </c>
      <c r="D2291">
        <v>38</v>
      </c>
      <c r="E2291">
        <v>2</v>
      </c>
      <c r="F2291">
        <v>34</v>
      </c>
      <c r="G2291">
        <v>19</v>
      </c>
      <c r="H2291">
        <v>11</v>
      </c>
      <c r="I2291">
        <v>77</v>
      </c>
      <c r="J2291">
        <f t="shared" si="42"/>
        <v>1.717164447643043</v>
      </c>
      <c r="K2291">
        <v>16.717164447643043</v>
      </c>
      <c r="L2291">
        <v>25.717164447643043</v>
      </c>
      <c r="M2291">
        <v>-21.282835552356957</v>
      </c>
      <c r="N2291">
        <v>-28.282835552356957</v>
      </c>
      <c r="O2291">
        <v>-40.282835552356957</v>
      </c>
      <c r="P2291">
        <v>-43.282835552356957</v>
      </c>
      <c r="Q2291">
        <v>-35.282835552356957</v>
      </c>
      <c r="R2291">
        <v>-28.282835552356957</v>
      </c>
      <c r="S2291">
        <v>-37.282835552356957</v>
      </c>
      <c r="T2291">
        <v>-46.282835552356957</v>
      </c>
    </row>
    <row r="2292" spans="1:20" x14ac:dyDescent="0.3">
      <c r="A2292">
        <v>2291</v>
      </c>
      <c r="B2292" s="1">
        <v>44876</v>
      </c>
      <c r="C2292">
        <v>66</v>
      </c>
      <c r="D2292">
        <v>28</v>
      </c>
      <c r="E2292">
        <v>4</v>
      </c>
      <c r="F2292">
        <v>33</v>
      </c>
      <c r="G2292">
        <v>19</v>
      </c>
      <c r="H2292">
        <v>10</v>
      </c>
      <c r="I2292">
        <v>66</v>
      </c>
      <c r="J2292">
        <f t="shared" si="42"/>
        <v>-9.282835552356957</v>
      </c>
      <c r="K2292">
        <v>1.717164447643043</v>
      </c>
      <c r="L2292">
        <v>16.717164447643043</v>
      </c>
      <c r="M2292">
        <v>25.717164447643043</v>
      </c>
      <c r="N2292">
        <v>-21.282835552356957</v>
      </c>
      <c r="O2292">
        <v>-28.282835552356957</v>
      </c>
      <c r="P2292">
        <v>-40.282835552356957</v>
      </c>
      <c r="Q2292">
        <v>-43.282835552356957</v>
      </c>
      <c r="R2292">
        <v>-35.282835552356957</v>
      </c>
      <c r="S2292">
        <v>-28.282835552356957</v>
      </c>
      <c r="T2292">
        <v>-37.282835552356957</v>
      </c>
    </row>
    <row r="2293" spans="1:20" x14ac:dyDescent="0.3">
      <c r="A2293">
        <v>2292</v>
      </c>
      <c r="B2293" s="1">
        <v>44877</v>
      </c>
      <c r="C2293">
        <v>44</v>
      </c>
      <c r="D2293">
        <v>36</v>
      </c>
      <c r="E2293">
        <v>3</v>
      </c>
      <c r="F2293">
        <v>33</v>
      </c>
      <c r="G2293">
        <v>19</v>
      </c>
      <c r="H2293">
        <v>9</v>
      </c>
      <c r="I2293">
        <v>44</v>
      </c>
      <c r="J2293">
        <f t="shared" si="42"/>
        <v>-31.282835552356957</v>
      </c>
      <c r="K2293">
        <v>-9.282835552356957</v>
      </c>
      <c r="L2293">
        <v>1.717164447643043</v>
      </c>
      <c r="M2293">
        <v>16.717164447643043</v>
      </c>
      <c r="N2293">
        <v>25.717164447643043</v>
      </c>
      <c r="O2293">
        <v>-21.282835552356957</v>
      </c>
      <c r="P2293">
        <v>-28.282835552356957</v>
      </c>
      <c r="Q2293">
        <v>-40.282835552356957</v>
      </c>
      <c r="R2293">
        <v>-43.282835552356957</v>
      </c>
      <c r="S2293">
        <v>-35.282835552356957</v>
      </c>
      <c r="T2293">
        <v>-28.282835552356957</v>
      </c>
    </row>
    <row r="2294" spans="1:20" x14ac:dyDescent="0.3">
      <c r="A2294">
        <v>2293</v>
      </c>
      <c r="B2294" s="1">
        <v>44878</v>
      </c>
      <c r="C2294">
        <v>60</v>
      </c>
      <c r="D2294">
        <v>34</v>
      </c>
      <c r="E2294">
        <v>4</v>
      </c>
      <c r="F2294">
        <v>37</v>
      </c>
      <c r="G2294">
        <v>19</v>
      </c>
      <c r="H2294">
        <v>15</v>
      </c>
      <c r="I2294">
        <v>60</v>
      </c>
      <c r="J2294">
        <f t="shared" si="42"/>
        <v>-15.282835552356957</v>
      </c>
      <c r="K2294">
        <v>-31.282835552356957</v>
      </c>
      <c r="L2294">
        <v>-9.282835552356957</v>
      </c>
      <c r="M2294">
        <v>1.717164447643043</v>
      </c>
      <c r="N2294">
        <v>16.717164447643043</v>
      </c>
      <c r="O2294">
        <v>25.717164447643043</v>
      </c>
      <c r="P2294">
        <v>-21.282835552356957</v>
      </c>
      <c r="Q2294">
        <v>-28.282835552356957</v>
      </c>
      <c r="R2294">
        <v>-40.282835552356957</v>
      </c>
      <c r="S2294">
        <v>-43.282835552356957</v>
      </c>
      <c r="T2294">
        <v>-35.282835552356957</v>
      </c>
    </row>
    <row r="2295" spans="1:20" x14ac:dyDescent="0.3">
      <c r="A2295">
        <v>2294</v>
      </c>
      <c r="B2295" s="1">
        <v>44879</v>
      </c>
      <c r="C2295">
        <v>53</v>
      </c>
      <c r="D2295">
        <v>28</v>
      </c>
      <c r="E2295">
        <v>2</v>
      </c>
      <c r="F2295">
        <v>29</v>
      </c>
      <c r="G2295">
        <v>19</v>
      </c>
      <c r="H2295">
        <v>11</v>
      </c>
      <c r="I2295">
        <v>53</v>
      </c>
      <c r="J2295">
        <f t="shared" si="42"/>
        <v>-22.282835552356957</v>
      </c>
      <c r="K2295">
        <v>-15.282835552356957</v>
      </c>
      <c r="L2295">
        <v>-31.282835552356957</v>
      </c>
      <c r="M2295">
        <v>-9.282835552356957</v>
      </c>
      <c r="N2295">
        <v>1.717164447643043</v>
      </c>
      <c r="O2295">
        <v>16.717164447643043</v>
      </c>
      <c r="P2295">
        <v>25.717164447643043</v>
      </c>
      <c r="Q2295">
        <v>-21.282835552356957</v>
      </c>
      <c r="R2295">
        <v>-28.282835552356957</v>
      </c>
      <c r="S2295">
        <v>-40.282835552356957</v>
      </c>
      <c r="T2295">
        <v>-43.282835552356957</v>
      </c>
    </row>
    <row r="2296" spans="1:20" x14ac:dyDescent="0.3">
      <c r="A2296">
        <v>2295</v>
      </c>
      <c r="B2296" s="1">
        <v>44880</v>
      </c>
      <c r="C2296">
        <v>47</v>
      </c>
      <c r="D2296">
        <v>21</v>
      </c>
      <c r="E2296">
        <v>3</v>
      </c>
      <c r="F2296">
        <v>28</v>
      </c>
      <c r="G2296">
        <v>19</v>
      </c>
      <c r="H2296">
        <v>9</v>
      </c>
      <c r="I2296">
        <v>47</v>
      </c>
      <c r="J2296">
        <f t="shared" si="42"/>
        <v>-28.282835552356957</v>
      </c>
      <c r="K2296">
        <v>-22.282835552356957</v>
      </c>
      <c r="L2296">
        <v>-15.282835552356957</v>
      </c>
      <c r="M2296">
        <v>-31.282835552356957</v>
      </c>
      <c r="N2296">
        <v>-9.282835552356957</v>
      </c>
      <c r="O2296">
        <v>1.717164447643043</v>
      </c>
      <c r="P2296">
        <v>16.717164447643043</v>
      </c>
      <c r="Q2296">
        <v>25.717164447643043</v>
      </c>
      <c r="R2296">
        <v>-21.282835552356957</v>
      </c>
      <c r="S2296">
        <v>-28.282835552356957</v>
      </c>
      <c r="T2296">
        <v>-40.282835552356957</v>
      </c>
    </row>
    <row r="2297" spans="1:20" x14ac:dyDescent="0.3">
      <c r="A2297">
        <v>2296</v>
      </c>
      <c r="B2297" s="1">
        <v>44881</v>
      </c>
      <c r="C2297">
        <v>34</v>
      </c>
      <c r="D2297">
        <v>16</v>
      </c>
      <c r="E2297">
        <v>3</v>
      </c>
      <c r="F2297">
        <v>22</v>
      </c>
      <c r="G2297">
        <v>19</v>
      </c>
      <c r="H2297">
        <v>9</v>
      </c>
      <c r="I2297">
        <v>34</v>
      </c>
      <c r="J2297">
        <f t="shared" si="42"/>
        <v>-41.282835552356957</v>
      </c>
      <c r="K2297">
        <v>-28.282835552356957</v>
      </c>
      <c r="L2297">
        <v>-22.282835552356957</v>
      </c>
      <c r="M2297">
        <v>-15.282835552356957</v>
      </c>
      <c r="N2297">
        <v>-31.282835552356957</v>
      </c>
      <c r="O2297">
        <v>-9.282835552356957</v>
      </c>
      <c r="P2297">
        <v>1.717164447643043</v>
      </c>
      <c r="Q2297">
        <v>16.717164447643043</v>
      </c>
      <c r="R2297">
        <v>25.717164447643043</v>
      </c>
      <c r="S2297">
        <v>-21.282835552356957</v>
      </c>
      <c r="T2297">
        <v>-28.282835552356957</v>
      </c>
    </row>
    <row r="2298" spans="1:20" x14ac:dyDescent="0.3">
      <c r="A2298">
        <v>2297</v>
      </c>
      <c r="B2298" s="1">
        <v>44882</v>
      </c>
      <c r="C2298">
        <v>25</v>
      </c>
      <c r="D2298">
        <v>19</v>
      </c>
      <c r="E2298">
        <v>3</v>
      </c>
      <c r="F2298">
        <v>25</v>
      </c>
      <c r="G2298">
        <v>18</v>
      </c>
      <c r="H2298">
        <v>9</v>
      </c>
      <c r="I2298">
        <v>25</v>
      </c>
      <c r="J2298">
        <f t="shared" si="42"/>
        <v>-50.282835552356957</v>
      </c>
      <c r="K2298">
        <v>-41.282835552356957</v>
      </c>
      <c r="L2298">
        <v>-28.282835552356957</v>
      </c>
      <c r="M2298">
        <v>-22.282835552356957</v>
      </c>
      <c r="N2298">
        <v>-15.282835552356957</v>
      </c>
      <c r="O2298">
        <v>-31.282835552356957</v>
      </c>
      <c r="P2298">
        <v>-9.282835552356957</v>
      </c>
      <c r="Q2298">
        <v>1.717164447643043</v>
      </c>
      <c r="R2298">
        <v>16.717164447643043</v>
      </c>
      <c r="S2298">
        <v>25.717164447643043</v>
      </c>
      <c r="T2298">
        <v>-21.282835552356957</v>
      </c>
    </row>
    <row r="2299" spans="1:20" x14ac:dyDescent="0.3">
      <c r="A2299">
        <v>2298</v>
      </c>
      <c r="B2299" s="1">
        <v>44883</v>
      </c>
      <c r="C2299">
        <v>29</v>
      </c>
      <c r="D2299">
        <v>22</v>
      </c>
      <c r="E2299">
        <v>3</v>
      </c>
      <c r="F2299">
        <v>28</v>
      </c>
      <c r="G2299">
        <v>17</v>
      </c>
      <c r="H2299">
        <v>11</v>
      </c>
      <c r="I2299">
        <v>29</v>
      </c>
      <c r="J2299">
        <f t="shared" si="42"/>
        <v>-46.282835552356957</v>
      </c>
      <c r="K2299">
        <v>-50.282835552356957</v>
      </c>
      <c r="L2299">
        <v>-41.282835552356957</v>
      </c>
      <c r="M2299">
        <v>-28.282835552356957</v>
      </c>
      <c r="N2299">
        <v>-22.282835552356957</v>
      </c>
      <c r="O2299">
        <v>-15.282835552356957</v>
      </c>
      <c r="P2299">
        <v>-31.282835552356957</v>
      </c>
      <c r="Q2299">
        <v>-9.282835552356957</v>
      </c>
      <c r="R2299">
        <v>1.717164447643043</v>
      </c>
      <c r="S2299">
        <v>16.717164447643043</v>
      </c>
      <c r="T2299">
        <v>25.717164447643043</v>
      </c>
    </row>
    <row r="2300" spans="1:20" x14ac:dyDescent="0.3">
      <c r="A2300">
        <v>2299</v>
      </c>
      <c r="B2300" s="1">
        <v>44884</v>
      </c>
      <c r="C2300">
        <v>33</v>
      </c>
      <c r="D2300">
        <v>26</v>
      </c>
      <c r="E2300">
        <v>7</v>
      </c>
      <c r="F2300">
        <v>24</v>
      </c>
      <c r="G2300">
        <v>17</v>
      </c>
      <c r="H2300">
        <v>7</v>
      </c>
      <c r="I2300">
        <v>33</v>
      </c>
      <c r="J2300">
        <f t="shared" si="42"/>
        <v>-42.282835552356957</v>
      </c>
      <c r="K2300">
        <v>-46.282835552356957</v>
      </c>
      <c r="L2300">
        <v>-50.282835552356957</v>
      </c>
      <c r="M2300">
        <v>-41.282835552356957</v>
      </c>
      <c r="N2300">
        <v>-28.282835552356957</v>
      </c>
      <c r="O2300">
        <v>-22.282835552356957</v>
      </c>
      <c r="P2300">
        <v>-15.282835552356957</v>
      </c>
      <c r="Q2300">
        <v>-31.282835552356957</v>
      </c>
      <c r="R2300">
        <v>-9.282835552356957</v>
      </c>
      <c r="S2300">
        <v>1.717164447643043</v>
      </c>
      <c r="T2300">
        <v>16.717164447643043</v>
      </c>
    </row>
    <row r="2301" spans="1:20" x14ac:dyDescent="0.3">
      <c r="A2301">
        <v>2300</v>
      </c>
      <c r="B2301" s="1">
        <v>44885</v>
      </c>
      <c r="C2301">
        <v>42</v>
      </c>
      <c r="D2301">
        <v>41</v>
      </c>
      <c r="E2301">
        <v>4</v>
      </c>
      <c r="F2301">
        <v>37</v>
      </c>
      <c r="G2301">
        <v>17</v>
      </c>
      <c r="H2301">
        <v>11</v>
      </c>
      <c r="I2301">
        <v>42</v>
      </c>
      <c r="J2301">
        <f t="shared" si="42"/>
        <v>-33.282835552356957</v>
      </c>
      <c r="K2301">
        <v>-42.282835552356957</v>
      </c>
      <c r="L2301">
        <v>-46.282835552356957</v>
      </c>
      <c r="M2301">
        <v>-50.282835552356957</v>
      </c>
      <c r="N2301">
        <v>-41.282835552356957</v>
      </c>
      <c r="O2301">
        <v>-28.282835552356957</v>
      </c>
      <c r="P2301">
        <v>-22.282835552356957</v>
      </c>
      <c r="Q2301">
        <v>-15.282835552356957</v>
      </c>
      <c r="R2301">
        <v>-31.282835552356957</v>
      </c>
      <c r="S2301">
        <v>-9.282835552356957</v>
      </c>
      <c r="T2301">
        <v>1.717164447643043</v>
      </c>
    </row>
    <row r="2302" spans="1:20" x14ac:dyDescent="0.3">
      <c r="A2302">
        <v>2301</v>
      </c>
      <c r="B2302" s="1">
        <v>44886</v>
      </c>
      <c r="C2302">
        <v>67</v>
      </c>
      <c r="D2302">
        <v>41</v>
      </c>
      <c r="E2302">
        <v>7</v>
      </c>
      <c r="F2302">
        <v>31</v>
      </c>
      <c r="G2302">
        <v>17</v>
      </c>
      <c r="H2302">
        <v>8</v>
      </c>
      <c r="I2302">
        <v>67</v>
      </c>
      <c r="J2302">
        <f t="shared" si="42"/>
        <v>-8.282835552356957</v>
      </c>
      <c r="K2302">
        <v>-33.282835552356957</v>
      </c>
      <c r="L2302">
        <v>-42.282835552356957</v>
      </c>
      <c r="M2302">
        <v>-46.282835552356957</v>
      </c>
      <c r="N2302">
        <v>-50.282835552356957</v>
      </c>
      <c r="O2302">
        <v>-41.282835552356957</v>
      </c>
      <c r="P2302">
        <v>-28.282835552356957</v>
      </c>
      <c r="Q2302">
        <v>-22.282835552356957</v>
      </c>
      <c r="R2302">
        <v>-15.282835552356957</v>
      </c>
      <c r="S2302">
        <v>-31.282835552356957</v>
      </c>
      <c r="T2302">
        <v>-9.282835552356957</v>
      </c>
    </row>
    <row r="2303" spans="1:20" x14ac:dyDescent="0.3">
      <c r="A2303">
        <v>2302</v>
      </c>
      <c r="B2303" s="1">
        <v>44887</v>
      </c>
      <c r="C2303">
        <v>73</v>
      </c>
      <c r="D2303">
        <v>35</v>
      </c>
      <c r="E2303">
        <v>6</v>
      </c>
      <c r="F2303">
        <v>26</v>
      </c>
      <c r="G2303">
        <v>17</v>
      </c>
      <c r="H2303">
        <v>8</v>
      </c>
      <c r="I2303">
        <v>73</v>
      </c>
      <c r="J2303">
        <f t="shared" si="42"/>
        <v>-2.282835552356957</v>
      </c>
      <c r="K2303">
        <v>-8.282835552356957</v>
      </c>
      <c r="L2303">
        <v>-33.282835552356957</v>
      </c>
      <c r="M2303">
        <v>-42.282835552356957</v>
      </c>
      <c r="N2303">
        <v>-46.282835552356957</v>
      </c>
      <c r="O2303">
        <v>-50.282835552356957</v>
      </c>
      <c r="P2303">
        <v>-41.282835552356957</v>
      </c>
      <c r="Q2303">
        <v>-28.282835552356957</v>
      </c>
      <c r="R2303">
        <v>-22.282835552356957</v>
      </c>
      <c r="S2303">
        <v>-15.282835552356957</v>
      </c>
      <c r="T2303">
        <v>-31.282835552356957</v>
      </c>
    </row>
    <row r="2304" spans="1:20" x14ac:dyDescent="0.3">
      <c r="A2304">
        <v>2303</v>
      </c>
      <c r="B2304" s="1">
        <v>44888</v>
      </c>
      <c r="C2304">
        <v>62</v>
      </c>
      <c r="D2304">
        <v>21</v>
      </c>
      <c r="E2304">
        <v>2</v>
      </c>
      <c r="F2304">
        <v>19</v>
      </c>
      <c r="G2304">
        <v>17</v>
      </c>
      <c r="H2304">
        <v>5</v>
      </c>
      <c r="I2304">
        <v>62</v>
      </c>
      <c r="J2304">
        <f t="shared" si="42"/>
        <v>-13.282835552356957</v>
      </c>
      <c r="K2304">
        <v>-2.282835552356957</v>
      </c>
      <c r="L2304">
        <v>-8.282835552356957</v>
      </c>
      <c r="M2304">
        <v>-33.282835552356957</v>
      </c>
      <c r="N2304">
        <v>-42.282835552356957</v>
      </c>
      <c r="O2304">
        <v>-46.282835552356957</v>
      </c>
      <c r="P2304">
        <v>-50.282835552356957</v>
      </c>
      <c r="Q2304">
        <v>-41.282835552356957</v>
      </c>
      <c r="R2304">
        <v>-28.282835552356957</v>
      </c>
      <c r="S2304">
        <v>-22.282835552356957</v>
      </c>
      <c r="T2304">
        <v>-15.282835552356957</v>
      </c>
    </row>
    <row r="2305" spans="1:20" x14ac:dyDescent="0.3">
      <c r="A2305">
        <v>2304</v>
      </c>
      <c r="B2305" s="1">
        <v>44889</v>
      </c>
      <c r="C2305">
        <v>38</v>
      </c>
      <c r="D2305">
        <v>24</v>
      </c>
      <c r="E2305">
        <v>1</v>
      </c>
      <c r="F2305">
        <v>21</v>
      </c>
      <c r="G2305">
        <v>17</v>
      </c>
      <c r="H2305">
        <v>8</v>
      </c>
      <c r="I2305">
        <v>38</v>
      </c>
      <c r="J2305">
        <f t="shared" si="42"/>
        <v>-37.282835552356957</v>
      </c>
      <c r="K2305">
        <v>-13.282835552356957</v>
      </c>
      <c r="L2305">
        <v>-2.282835552356957</v>
      </c>
      <c r="M2305">
        <v>-8.282835552356957</v>
      </c>
      <c r="N2305">
        <v>-33.282835552356957</v>
      </c>
      <c r="O2305">
        <v>-42.282835552356957</v>
      </c>
      <c r="P2305">
        <v>-46.282835552356957</v>
      </c>
      <c r="Q2305">
        <v>-50.282835552356957</v>
      </c>
      <c r="R2305">
        <v>-41.282835552356957</v>
      </c>
      <c r="S2305">
        <v>-28.282835552356957</v>
      </c>
      <c r="T2305">
        <v>-22.282835552356957</v>
      </c>
    </row>
    <row r="2306" spans="1:20" x14ac:dyDescent="0.3">
      <c r="A2306">
        <v>2305</v>
      </c>
      <c r="B2306" s="1">
        <v>44890</v>
      </c>
      <c r="C2306">
        <v>40</v>
      </c>
      <c r="D2306">
        <v>27</v>
      </c>
      <c r="E2306">
        <v>2</v>
      </c>
      <c r="F2306">
        <v>18</v>
      </c>
      <c r="G2306">
        <v>17</v>
      </c>
      <c r="H2306">
        <v>10</v>
      </c>
      <c r="I2306">
        <v>40</v>
      </c>
      <c r="J2306">
        <f t="shared" si="42"/>
        <v>-35.282835552356957</v>
      </c>
      <c r="K2306">
        <v>-37.282835552356957</v>
      </c>
      <c r="L2306">
        <v>-13.282835552356957</v>
      </c>
      <c r="M2306">
        <v>-2.282835552356957</v>
      </c>
      <c r="N2306">
        <v>-8.282835552356957</v>
      </c>
      <c r="O2306">
        <v>-33.282835552356957</v>
      </c>
      <c r="P2306">
        <v>-42.282835552356957</v>
      </c>
      <c r="Q2306">
        <v>-46.282835552356957</v>
      </c>
      <c r="R2306">
        <v>-50.282835552356957</v>
      </c>
      <c r="S2306">
        <v>-41.282835552356957</v>
      </c>
      <c r="T2306">
        <v>-28.282835552356957</v>
      </c>
    </row>
    <row r="2307" spans="1:20" x14ac:dyDescent="0.3">
      <c r="A2307">
        <v>2306</v>
      </c>
      <c r="B2307" s="1">
        <v>44891</v>
      </c>
      <c r="C2307">
        <v>45</v>
      </c>
      <c r="D2307">
        <v>17</v>
      </c>
      <c r="E2307">
        <v>3</v>
      </c>
      <c r="F2307">
        <v>17</v>
      </c>
      <c r="G2307">
        <v>17</v>
      </c>
      <c r="H2307">
        <v>3</v>
      </c>
      <c r="I2307">
        <v>45</v>
      </c>
      <c r="J2307">
        <f t="shared" ref="J2307:J2370" si="43">(I2307-$V$2)</f>
        <v>-30.282835552356957</v>
      </c>
      <c r="K2307">
        <v>-35.282835552356957</v>
      </c>
      <c r="L2307">
        <v>-37.282835552356957</v>
      </c>
      <c r="M2307">
        <v>-13.282835552356957</v>
      </c>
      <c r="N2307">
        <v>-2.282835552356957</v>
      </c>
      <c r="O2307">
        <v>-8.282835552356957</v>
      </c>
      <c r="P2307">
        <v>-33.282835552356957</v>
      </c>
      <c r="Q2307">
        <v>-42.282835552356957</v>
      </c>
      <c r="R2307">
        <v>-46.282835552356957</v>
      </c>
      <c r="S2307">
        <v>-50.282835552356957</v>
      </c>
      <c r="T2307">
        <v>-41.282835552356957</v>
      </c>
    </row>
    <row r="2308" spans="1:20" x14ac:dyDescent="0.3">
      <c r="A2308">
        <v>2307</v>
      </c>
      <c r="B2308" s="1">
        <v>44892</v>
      </c>
      <c r="C2308">
        <v>26</v>
      </c>
      <c r="D2308">
        <v>15</v>
      </c>
      <c r="E2308">
        <v>3</v>
      </c>
      <c r="F2308">
        <v>20</v>
      </c>
      <c r="G2308">
        <v>17</v>
      </c>
      <c r="H2308">
        <v>6</v>
      </c>
      <c r="I2308">
        <v>26</v>
      </c>
      <c r="J2308">
        <f t="shared" si="43"/>
        <v>-49.282835552356957</v>
      </c>
      <c r="K2308">
        <v>-30.282835552356957</v>
      </c>
      <c r="L2308">
        <v>-35.282835552356957</v>
      </c>
      <c r="M2308">
        <v>-37.282835552356957</v>
      </c>
      <c r="N2308">
        <v>-13.282835552356957</v>
      </c>
      <c r="O2308">
        <v>-2.282835552356957</v>
      </c>
      <c r="P2308">
        <v>-8.282835552356957</v>
      </c>
      <c r="Q2308">
        <v>-33.282835552356957</v>
      </c>
      <c r="R2308">
        <v>-42.282835552356957</v>
      </c>
      <c r="S2308">
        <v>-46.282835552356957</v>
      </c>
      <c r="T2308">
        <v>-50.282835552356957</v>
      </c>
    </row>
    <row r="2309" spans="1:20" x14ac:dyDescent="0.3">
      <c r="A2309">
        <v>2308</v>
      </c>
      <c r="B2309" s="1">
        <v>44893</v>
      </c>
      <c r="C2309">
        <v>21</v>
      </c>
      <c r="D2309">
        <v>19</v>
      </c>
      <c r="E2309">
        <v>4</v>
      </c>
      <c r="F2309">
        <v>21</v>
      </c>
      <c r="G2309">
        <v>17</v>
      </c>
      <c r="H2309">
        <v>7</v>
      </c>
      <c r="I2309">
        <v>21</v>
      </c>
      <c r="J2309">
        <f t="shared" si="43"/>
        <v>-54.282835552356957</v>
      </c>
      <c r="K2309">
        <v>-49.282835552356957</v>
      </c>
      <c r="L2309">
        <v>-30.282835552356957</v>
      </c>
      <c r="M2309">
        <v>-35.282835552356957</v>
      </c>
      <c r="N2309">
        <v>-37.282835552356957</v>
      </c>
      <c r="O2309">
        <v>-13.282835552356957</v>
      </c>
      <c r="P2309">
        <v>-2.282835552356957</v>
      </c>
      <c r="Q2309">
        <v>-8.282835552356957</v>
      </c>
      <c r="R2309">
        <v>-33.282835552356957</v>
      </c>
      <c r="S2309">
        <v>-42.282835552356957</v>
      </c>
      <c r="T2309">
        <v>-46.282835552356957</v>
      </c>
    </row>
    <row r="2310" spans="1:20" x14ac:dyDescent="0.3">
      <c r="A2310">
        <v>2309</v>
      </c>
      <c r="B2310" s="1">
        <v>44894</v>
      </c>
      <c r="C2310">
        <v>28</v>
      </c>
      <c r="D2310">
        <v>13</v>
      </c>
      <c r="E2310">
        <v>3</v>
      </c>
      <c r="F2310">
        <v>17</v>
      </c>
      <c r="G2310">
        <v>17</v>
      </c>
      <c r="H2310">
        <v>6</v>
      </c>
      <c r="I2310">
        <v>28</v>
      </c>
      <c r="J2310">
        <f t="shared" si="43"/>
        <v>-47.282835552356957</v>
      </c>
      <c r="K2310">
        <v>-54.282835552356957</v>
      </c>
      <c r="L2310">
        <v>-49.282835552356957</v>
      </c>
      <c r="M2310">
        <v>-30.282835552356957</v>
      </c>
      <c r="N2310">
        <v>-35.282835552356957</v>
      </c>
      <c r="O2310">
        <v>-37.282835552356957</v>
      </c>
      <c r="P2310">
        <v>-13.282835552356957</v>
      </c>
      <c r="Q2310">
        <v>-2.282835552356957</v>
      </c>
      <c r="R2310">
        <v>-8.282835552356957</v>
      </c>
      <c r="S2310">
        <v>-33.282835552356957</v>
      </c>
      <c r="T2310">
        <v>-42.282835552356957</v>
      </c>
    </row>
    <row r="2311" spans="1:20" x14ac:dyDescent="0.3">
      <c r="A2311">
        <v>2310</v>
      </c>
      <c r="B2311" s="1">
        <v>44895</v>
      </c>
      <c r="C2311">
        <v>19</v>
      </c>
      <c r="D2311">
        <v>1</v>
      </c>
      <c r="E2311">
        <v>1</v>
      </c>
      <c r="F2311">
        <v>13</v>
      </c>
      <c r="G2311">
        <v>17</v>
      </c>
      <c r="H2311">
        <v>3</v>
      </c>
      <c r="I2311">
        <v>19</v>
      </c>
      <c r="J2311">
        <f t="shared" si="43"/>
        <v>-56.282835552356957</v>
      </c>
      <c r="K2311">
        <v>-47.282835552356957</v>
      </c>
      <c r="L2311">
        <v>-54.282835552356957</v>
      </c>
      <c r="M2311">
        <v>-49.282835552356957</v>
      </c>
      <c r="N2311">
        <v>-30.282835552356957</v>
      </c>
      <c r="O2311">
        <v>-35.282835552356957</v>
      </c>
      <c r="P2311">
        <v>-37.282835552356957</v>
      </c>
      <c r="Q2311">
        <v>-13.282835552356957</v>
      </c>
      <c r="R2311">
        <v>-2.282835552356957</v>
      </c>
      <c r="S2311">
        <v>-8.282835552356957</v>
      </c>
      <c r="T2311">
        <v>-33.282835552356957</v>
      </c>
    </row>
    <row r="2312" spans="1:20" x14ac:dyDescent="0.3">
      <c r="A2312">
        <v>2311</v>
      </c>
      <c r="B2312" s="1">
        <v>44896</v>
      </c>
      <c r="C2312">
        <v>3</v>
      </c>
      <c r="D2312">
        <v>12</v>
      </c>
      <c r="E2312">
        <v>4</v>
      </c>
      <c r="F2312">
        <v>15</v>
      </c>
      <c r="G2312">
        <v>17</v>
      </c>
      <c r="H2312">
        <v>3</v>
      </c>
      <c r="I2312">
        <v>17</v>
      </c>
      <c r="J2312">
        <f t="shared" si="43"/>
        <v>-58.282835552356957</v>
      </c>
      <c r="K2312">
        <v>-56.282835552356957</v>
      </c>
      <c r="L2312">
        <v>-47.282835552356957</v>
      </c>
      <c r="M2312">
        <v>-54.282835552356957</v>
      </c>
      <c r="N2312">
        <v>-49.282835552356957</v>
      </c>
      <c r="O2312">
        <v>-30.282835552356957</v>
      </c>
      <c r="P2312">
        <v>-35.282835552356957</v>
      </c>
      <c r="Q2312">
        <v>-37.282835552356957</v>
      </c>
      <c r="R2312">
        <v>-13.282835552356957</v>
      </c>
      <c r="S2312">
        <v>-2.282835552356957</v>
      </c>
      <c r="T2312">
        <v>-8.282835552356957</v>
      </c>
    </row>
    <row r="2313" spans="1:20" x14ac:dyDescent="0.3">
      <c r="A2313">
        <v>2312</v>
      </c>
      <c r="B2313" s="1">
        <v>44897</v>
      </c>
      <c r="C2313">
        <v>22</v>
      </c>
      <c r="D2313">
        <v>22</v>
      </c>
      <c r="E2313">
        <v>5</v>
      </c>
      <c r="F2313">
        <v>23</v>
      </c>
      <c r="G2313">
        <v>17</v>
      </c>
      <c r="H2313">
        <v>5</v>
      </c>
      <c r="I2313">
        <v>23</v>
      </c>
      <c r="J2313">
        <f t="shared" si="43"/>
        <v>-52.282835552356957</v>
      </c>
      <c r="K2313">
        <v>-58.282835552356957</v>
      </c>
      <c r="L2313">
        <v>-56.282835552356957</v>
      </c>
      <c r="M2313">
        <v>-47.282835552356957</v>
      </c>
      <c r="N2313">
        <v>-54.282835552356957</v>
      </c>
      <c r="O2313">
        <v>-49.282835552356957</v>
      </c>
      <c r="P2313">
        <v>-30.282835552356957</v>
      </c>
      <c r="Q2313">
        <v>-35.282835552356957</v>
      </c>
      <c r="R2313">
        <v>-37.282835552356957</v>
      </c>
      <c r="S2313">
        <v>-13.282835552356957</v>
      </c>
      <c r="T2313">
        <v>-2.282835552356957</v>
      </c>
    </row>
    <row r="2314" spans="1:20" x14ac:dyDescent="0.3">
      <c r="A2314">
        <v>2313</v>
      </c>
      <c r="B2314" s="1">
        <v>44898</v>
      </c>
      <c r="C2314">
        <v>38</v>
      </c>
      <c r="D2314">
        <v>17</v>
      </c>
      <c r="E2314">
        <v>2</v>
      </c>
      <c r="F2314">
        <v>14</v>
      </c>
      <c r="G2314">
        <v>17</v>
      </c>
      <c r="H2314">
        <v>3</v>
      </c>
      <c r="I2314">
        <v>38</v>
      </c>
      <c r="J2314">
        <f t="shared" si="43"/>
        <v>-37.282835552356957</v>
      </c>
      <c r="K2314">
        <v>-52.282835552356957</v>
      </c>
      <c r="L2314">
        <v>-58.282835552356957</v>
      </c>
      <c r="M2314">
        <v>-56.282835552356957</v>
      </c>
      <c r="N2314">
        <v>-47.282835552356957</v>
      </c>
      <c r="O2314">
        <v>-54.282835552356957</v>
      </c>
      <c r="P2314">
        <v>-49.282835552356957</v>
      </c>
      <c r="Q2314">
        <v>-30.282835552356957</v>
      </c>
      <c r="R2314">
        <v>-35.282835552356957</v>
      </c>
      <c r="S2314">
        <v>-37.282835552356957</v>
      </c>
      <c r="T2314">
        <v>-13.282835552356957</v>
      </c>
    </row>
    <row r="2315" spans="1:20" x14ac:dyDescent="0.3">
      <c r="A2315">
        <v>2314</v>
      </c>
      <c r="B2315" s="1">
        <v>44899</v>
      </c>
      <c r="C2315">
        <v>30</v>
      </c>
      <c r="D2315">
        <v>13</v>
      </c>
      <c r="E2315">
        <v>3</v>
      </c>
      <c r="F2315">
        <v>17</v>
      </c>
      <c r="G2315">
        <v>17</v>
      </c>
      <c r="H2315">
        <v>4</v>
      </c>
      <c r="I2315">
        <v>30</v>
      </c>
      <c r="J2315">
        <f t="shared" si="43"/>
        <v>-45.282835552356957</v>
      </c>
      <c r="K2315">
        <v>-37.282835552356957</v>
      </c>
      <c r="L2315">
        <v>-52.282835552356957</v>
      </c>
      <c r="M2315">
        <v>-58.282835552356957</v>
      </c>
      <c r="N2315">
        <v>-56.282835552356957</v>
      </c>
      <c r="O2315">
        <v>-47.282835552356957</v>
      </c>
      <c r="P2315">
        <v>-54.282835552356957</v>
      </c>
      <c r="Q2315">
        <v>-49.282835552356957</v>
      </c>
      <c r="R2315">
        <v>-30.282835552356957</v>
      </c>
      <c r="S2315">
        <v>-35.282835552356957</v>
      </c>
      <c r="T2315">
        <v>-37.282835552356957</v>
      </c>
    </row>
    <row r="2316" spans="1:20" x14ac:dyDescent="0.3">
      <c r="A2316">
        <v>2315</v>
      </c>
      <c r="B2316" s="1">
        <v>44900</v>
      </c>
      <c r="C2316">
        <v>20</v>
      </c>
      <c r="D2316">
        <v>34</v>
      </c>
      <c r="E2316">
        <v>5</v>
      </c>
      <c r="F2316">
        <v>28</v>
      </c>
      <c r="G2316">
        <v>17</v>
      </c>
      <c r="H2316">
        <v>8</v>
      </c>
      <c r="I2316">
        <v>34</v>
      </c>
      <c r="J2316">
        <f t="shared" si="43"/>
        <v>-41.282835552356957</v>
      </c>
      <c r="K2316">
        <v>-45.282835552356957</v>
      </c>
      <c r="L2316">
        <v>-37.282835552356957</v>
      </c>
      <c r="M2316">
        <v>-52.282835552356957</v>
      </c>
      <c r="N2316">
        <v>-58.282835552356957</v>
      </c>
      <c r="O2316">
        <v>-56.282835552356957</v>
      </c>
      <c r="P2316">
        <v>-47.282835552356957</v>
      </c>
      <c r="Q2316">
        <v>-54.282835552356957</v>
      </c>
      <c r="R2316">
        <v>-49.282835552356957</v>
      </c>
      <c r="S2316">
        <v>-30.282835552356957</v>
      </c>
      <c r="T2316">
        <v>-35.282835552356957</v>
      </c>
    </row>
    <row r="2317" spans="1:20" x14ac:dyDescent="0.3">
      <c r="A2317">
        <v>2316</v>
      </c>
      <c r="B2317" s="1">
        <v>44901</v>
      </c>
      <c r="C2317">
        <v>58</v>
      </c>
      <c r="D2317">
        <v>39</v>
      </c>
      <c r="E2317">
        <v>7</v>
      </c>
      <c r="F2317">
        <v>24</v>
      </c>
      <c r="G2317">
        <v>17</v>
      </c>
      <c r="H2317">
        <v>5</v>
      </c>
      <c r="I2317">
        <v>58</v>
      </c>
      <c r="J2317">
        <f t="shared" si="43"/>
        <v>-17.282835552356957</v>
      </c>
      <c r="K2317">
        <v>-41.282835552356957</v>
      </c>
      <c r="L2317">
        <v>-45.282835552356957</v>
      </c>
      <c r="M2317">
        <v>-37.282835552356957</v>
      </c>
      <c r="N2317">
        <v>-52.282835552356957</v>
      </c>
      <c r="O2317">
        <v>-58.282835552356957</v>
      </c>
      <c r="P2317">
        <v>-56.282835552356957</v>
      </c>
      <c r="Q2317">
        <v>-47.282835552356957</v>
      </c>
      <c r="R2317">
        <v>-54.282835552356957</v>
      </c>
      <c r="S2317">
        <v>-49.282835552356957</v>
      </c>
      <c r="T2317">
        <v>-30.282835552356957</v>
      </c>
    </row>
    <row r="2318" spans="1:20" x14ac:dyDescent="0.3">
      <c r="A2318">
        <v>2317</v>
      </c>
      <c r="B2318" s="1">
        <v>44902</v>
      </c>
      <c r="C2318">
        <v>71</v>
      </c>
      <c r="D2318">
        <v>27</v>
      </c>
      <c r="E2318">
        <v>2</v>
      </c>
      <c r="F2318">
        <v>18</v>
      </c>
      <c r="G2318">
        <v>17</v>
      </c>
      <c r="H2318">
        <v>5</v>
      </c>
      <c r="I2318">
        <v>71</v>
      </c>
      <c r="J2318">
        <f t="shared" si="43"/>
        <v>-4.282835552356957</v>
      </c>
      <c r="K2318">
        <v>-17.282835552356957</v>
      </c>
      <c r="L2318">
        <v>-41.282835552356957</v>
      </c>
      <c r="M2318">
        <v>-45.282835552356957</v>
      </c>
      <c r="N2318">
        <v>-37.282835552356957</v>
      </c>
      <c r="O2318">
        <v>-52.282835552356957</v>
      </c>
      <c r="P2318">
        <v>-58.282835552356957</v>
      </c>
      <c r="Q2318">
        <v>-56.282835552356957</v>
      </c>
      <c r="R2318">
        <v>-47.282835552356957</v>
      </c>
      <c r="S2318">
        <v>-54.282835552356957</v>
      </c>
      <c r="T2318">
        <v>-49.282835552356957</v>
      </c>
    </row>
    <row r="2319" spans="1:20" x14ac:dyDescent="0.3">
      <c r="A2319">
        <v>2318</v>
      </c>
      <c r="B2319" s="1">
        <v>44903</v>
      </c>
      <c r="C2319">
        <v>50</v>
      </c>
      <c r="D2319">
        <v>26</v>
      </c>
      <c r="E2319">
        <v>2</v>
      </c>
      <c r="F2319">
        <v>17</v>
      </c>
      <c r="G2319">
        <v>17</v>
      </c>
      <c r="H2319">
        <v>4</v>
      </c>
      <c r="I2319">
        <v>50</v>
      </c>
      <c r="J2319">
        <f t="shared" si="43"/>
        <v>-25.282835552356957</v>
      </c>
      <c r="K2319">
        <v>-4.282835552356957</v>
      </c>
      <c r="L2319">
        <v>-17.282835552356957</v>
      </c>
      <c r="M2319">
        <v>-41.282835552356957</v>
      </c>
      <c r="N2319">
        <v>-45.282835552356957</v>
      </c>
      <c r="O2319">
        <v>-37.282835552356957</v>
      </c>
      <c r="P2319">
        <v>-52.282835552356957</v>
      </c>
      <c r="Q2319">
        <v>-58.282835552356957</v>
      </c>
      <c r="R2319">
        <v>-56.282835552356957</v>
      </c>
      <c r="S2319">
        <v>-47.282835552356957</v>
      </c>
      <c r="T2319">
        <v>-54.282835552356957</v>
      </c>
    </row>
    <row r="2320" spans="1:20" x14ac:dyDescent="0.3">
      <c r="A2320">
        <v>2319</v>
      </c>
      <c r="B2320" s="1">
        <v>44904</v>
      </c>
      <c r="C2320">
        <v>49</v>
      </c>
      <c r="D2320">
        <v>23</v>
      </c>
      <c r="E2320">
        <v>2</v>
      </c>
      <c r="F2320">
        <v>17</v>
      </c>
      <c r="G2320">
        <v>17</v>
      </c>
      <c r="H2320">
        <v>4</v>
      </c>
      <c r="I2320">
        <v>49</v>
      </c>
      <c r="J2320">
        <f t="shared" si="43"/>
        <v>-26.282835552356957</v>
      </c>
      <c r="K2320">
        <v>-25.282835552356957</v>
      </c>
      <c r="L2320">
        <v>-4.282835552356957</v>
      </c>
      <c r="M2320">
        <v>-17.282835552356957</v>
      </c>
      <c r="N2320">
        <v>-41.282835552356957</v>
      </c>
      <c r="O2320">
        <v>-45.282835552356957</v>
      </c>
      <c r="P2320">
        <v>-37.282835552356957</v>
      </c>
      <c r="Q2320">
        <v>-52.282835552356957</v>
      </c>
      <c r="R2320">
        <v>-58.282835552356957</v>
      </c>
      <c r="S2320">
        <v>-56.282835552356957</v>
      </c>
      <c r="T2320">
        <v>-47.282835552356957</v>
      </c>
    </row>
    <row r="2321" spans="1:20" x14ac:dyDescent="0.3">
      <c r="A2321">
        <v>2320</v>
      </c>
      <c r="B2321" s="1">
        <v>44905</v>
      </c>
      <c r="C2321">
        <v>43</v>
      </c>
      <c r="D2321">
        <v>33</v>
      </c>
      <c r="E2321">
        <v>7</v>
      </c>
      <c r="F2321">
        <v>26</v>
      </c>
      <c r="G2321">
        <v>17</v>
      </c>
      <c r="H2321">
        <v>7</v>
      </c>
      <c r="I2321">
        <v>43</v>
      </c>
      <c r="J2321">
        <f t="shared" si="43"/>
        <v>-32.282835552356957</v>
      </c>
      <c r="K2321">
        <v>-26.282835552356957</v>
      </c>
      <c r="L2321">
        <v>-25.282835552356957</v>
      </c>
      <c r="M2321">
        <v>-4.282835552356957</v>
      </c>
      <c r="N2321">
        <v>-17.282835552356957</v>
      </c>
      <c r="O2321">
        <v>-41.282835552356957</v>
      </c>
      <c r="P2321">
        <v>-45.282835552356957</v>
      </c>
      <c r="Q2321">
        <v>-37.282835552356957</v>
      </c>
      <c r="R2321">
        <v>-52.282835552356957</v>
      </c>
      <c r="S2321">
        <v>-58.282835552356957</v>
      </c>
      <c r="T2321">
        <v>-56.282835552356957</v>
      </c>
    </row>
    <row r="2322" spans="1:20" x14ac:dyDescent="0.3">
      <c r="A2322">
        <v>2321</v>
      </c>
      <c r="B2322" s="1">
        <v>44906</v>
      </c>
      <c r="C2322">
        <v>57</v>
      </c>
      <c r="D2322">
        <v>35</v>
      </c>
      <c r="E2322">
        <v>15</v>
      </c>
      <c r="F2322">
        <v>32</v>
      </c>
      <c r="G2322">
        <v>17</v>
      </c>
      <c r="H2322">
        <v>11</v>
      </c>
      <c r="I2322">
        <v>57</v>
      </c>
      <c r="J2322">
        <f t="shared" si="43"/>
        <v>-18.282835552356957</v>
      </c>
      <c r="K2322">
        <v>-32.282835552356957</v>
      </c>
      <c r="L2322">
        <v>-26.282835552356957</v>
      </c>
      <c r="M2322">
        <v>-25.282835552356957</v>
      </c>
      <c r="N2322">
        <v>-4.282835552356957</v>
      </c>
      <c r="O2322">
        <v>-17.282835552356957</v>
      </c>
      <c r="P2322">
        <v>-41.282835552356957</v>
      </c>
      <c r="Q2322">
        <v>-45.282835552356957</v>
      </c>
      <c r="R2322">
        <v>-37.282835552356957</v>
      </c>
      <c r="S2322">
        <v>-52.282835552356957</v>
      </c>
      <c r="T2322">
        <v>-58.282835552356957</v>
      </c>
    </row>
    <row r="2323" spans="1:20" x14ac:dyDescent="0.3">
      <c r="A2323">
        <v>2322</v>
      </c>
      <c r="B2323" s="1">
        <v>44907</v>
      </c>
      <c r="C2323">
        <v>64</v>
      </c>
      <c r="D2323">
        <v>34</v>
      </c>
      <c r="E2323">
        <v>11</v>
      </c>
      <c r="F2323">
        <v>45</v>
      </c>
      <c r="G2323">
        <v>17</v>
      </c>
      <c r="H2323">
        <v>9</v>
      </c>
      <c r="I2323">
        <v>64</v>
      </c>
      <c r="J2323">
        <f t="shared" si="43"/>
        <v>-11.282835552356957</v>
      </c>
      <c r="K2323">
        <v>-18.282835552356957</v>
      </c>
      <c r="L2323">
        <v>-32.282835552356957</v>
      </c>
      <c r="M2323">
        <v>-26.282835552356957</v>
      </c>
      <c r="N2323">
        <v>-25.282835552356957</v>
      </c>
      <c r="O2323">
        <v>-4.282835552356957</v>
      </c>
      <c r="P2323">
        <v>-17.282835552356957</v>
      </c>
      <c r="Q2323">
        <v>-41.282835552356957</v>
      </c>
      <c r="R2323">
        <v>-45.282835552356957</v>
      </c>
      <c r="S2323">
        <v>-37.282835552356957</v>
      </c>
      <c r="T2323">
        <v>-52.282835552356957</v>
      </c>
    </row>
    <row r="2324" spans="1:20" x14ac:dyDescent="0.3">
      <c r="A2324">
        <v>2323</v>
      </c>
      <c r="B2324" s="1">
        <v>44908</v>
      </c>
      <c r="C2324">
        <v>56</v>
      </c>
      <c r="D2324">
        <v>31</v>
      </c>
      <c r="E2324">
        <v>17</v>
      </c>
      <c r="F2324">
        <v>33</v>
      </c>
      <c r="G2324">
        <v>17</v>
      </c>
      <c r="H2324">
        <v>7</v>
      </c>
      <c r="I2324">
        <v>56</v>
      </c>
      <c r="J2324">
        <f t="shared" si="43"/>
        <v>-19.282835552356957</v>
      </c>
      <c r="K2324">
        <v>-11.282835552356957</v>
      </c>
      <c r="L2324">
        <v>-18.282835552356957</v>
      </c>
      <c r="M2324">
        <v>-32.282835552356957</v>
      </c>
      <c r="N2324">
        <v>-26.282835552356957</v>
      </c>
      <c r="O2324">
        <v>-25.282835552356957</v>
      </c>
      <c r="P2324">
        <v>-4.282835552356957</v>
      </c>
      <c r="Q2324">
        <v>-17.282835552356957</v>
      </c>
      <c r="R2324">
        <v>-41.282835552356957</v>
      </c>
      <c r="S2324">
        <v>-45.282835552356957</v>
      </c>
      <c r="T2324">
        <v>-37.282835552356957</v>
      </c>
    </row>
    <row r="2325" spans="1:20" x14ac:dyDescent="0.3">
      <c r="A2325">
        <v>2324</v>
      </c>
      <c r="B2325" s="1">
        <v>44909</v>
      </c>
      <c r="C2325">
        <v>53</v>
      </c>
      <c r="D2325">
        <v>35</v>
      </c>
      <c r="E2325">
        <v>14</v>
      </c>
      <c r="F2325">
        <v>47</v>
      </c>
      <c r="G2325">
        <v>18</v>
      </c>
      <c r="H2325">
        <v>9</v>
      </c>
      <c r="I2325">
        <v>53</v>
      </c>
      <c r="J2325">
        <f t="shared" si="43"/>
        <v>-22.282835552356957</v>
      </c>
      <c r="K2325">
        <v>-19.282835552356957</v>
      </c>
      <c r="L2325">
        <v>-11.282835552356957</v>
      </c>
      <c r="M2325">
        <v>-18.282835552356957</v>
      </c>
      <c r="N2325">
        <v>-32.282835552356957</v>
      </c>
      <c r="O2325">
        <v>-26.282835552356957</v>
      </c>
      <c r="P2325">
        <v>-25.282835552356957</v>
      </c>
      <c r="Q2325">
        <v>-4.282835552356957</v>
      </c>
      <c r="R2325">
        <v>-17.282835552356957</v>
      </c>
      <c r="S2325">
        <v>-41.282835552356957</v>
      </c>
      <c r="T2325">
        <v>-45.282835552356957</v>
      </c>
    </row>
    <row r="2326" spans="1:20" x14ac:dyDescent="0.3">
      <c r="A2326">
        <v>2325</v>
      </c>
      <c r="B2326" s="1">
        <v>44910</v>
      </c>
      <c r="C2326">
        <v>59</v>
      </c>
      <c r="D2326">
        <v>40</v>
      </c>
      <c r="E2326">
        <v>22</v>
      </c>
      <c r="F2326">
        <v>44</v>
      </c>
      <c r="G2326">
        <v>18</v>
      </c>
      <c r="H2326">
        <v>9</v>
      </c>
      <c r="I2326">
        <v>59</v>
      </c>
      <c r="J2326">
        <f t="shared" si="43"/>
        <v>-16.282835552356957</v>
      </c>
      <c r="K2326">
        <v>-22.282835552356957</v>
      </c>
      <c r="L2326">
        <v>-19.282835552356957</v>
      </c>
      <c r="M2326">
        <v>-11.282835552356957</v>
      </c>
      <c r="N2326">
        <v>-18.282835552356957</v>
      </c>
      <c r="O2326">
        <v>-32.282835552356957</v>
      </c>
      <c r="P2326">
        <v>-26.282835552356957</v>
      </c>
      <c r="Q2326">
        <v>-25.282835552356957</v>
      </c>
      <c r="R2326">
        <v>-4.282835552356957</v>
      </c>
      <c r="S2326">
        <v>-17.282835552356957</v>
      </c>
      <c r="T2326">
        <v>-41.282835552356957</v>
      </c>
    </row>
    <row r="2327" spans="1:20" x14ac:dyDescent="0.3">
      <c r="A2327">
        <v>2326</v>
      </c>
      <c r="B2327" s="1">
        <v>44911</v>
      </c>
      <c r="C2327">
        <v>72</v>
      </c>
      <c r="D2327">
        <v>19</v>
      </c>
      <c r="E2327">
        <v>13</v>
      </c>
      <c r="F2327">
        <v>25</v>
      </c>
      <c r="G2327">
        <v>17</v>
      </c>
      <c r="H2327">
        <v>4</v>
      </c>
      <c r="I2327">
        <v>72</v>
      </c>
      <c r="J2327">
        <f t="shared" si="43"/>
        <v>-3.282835552356957</v>
      </c>
      <c r="K2327">
        <v>-16.282835552356957</v>
      </c>
      <c r="L2327">
        <v>-22.282835552356957</v>
      </c>
      <c r="M2327">
        <v>-19.282835552356957</v>
      </c>
      <c r="N2327">
        <v>-11.282835552356957</v>
      </c>
      <c r="O2327">
        <v>-18.282835552356957</v>
      </c>
      <c r="P2327">
        <v>-32.282835552356957</v>
      </c>
      <c r="Q2327">
        <v>-26.282835552356957</v>
      </c>
      <c r="R2327">
        <v>-25.282835552356957</v>
      </c>
      <c r="S2327">
        <v>-4.282835552356957</v>
      </c>
      <c r="T2327">
        <v>-17.282835552356957</v>
      </c>
    </row>
    <row r="2328" spans="1:20" x14ac:dyDescent="0.3">
      <c r="A2328">
        <v>2327</v>
      </c>
      <c r="B2328" s="1">
        <v>44912</v>
      </c>
      <c r="C2328">
        <v>31</v>
      </c>
      <c r="D2328">
        <v>13</v>
      </c>
      <c r="E2328">
        <v>15</v>
      </c>
      <c r="F2328">
        <v>25</v>
      </c>
      <c r="G2328">
        <v>17</v>
      </c>
      <c r="H2328">
        <v>3</v>
      </c>
      <c r="I2328">
        <v>31</v>
      </c>
      <c r="J2328">
        <f t="shared" si="43"/>
        <v>-44.282835552356957</v>
      </c>
      <c r="K2328">
        <v>-3.282835552356957</v>
      </c>
      <c r="L2328">
        <v>-16.282835552356957</v>
      </c>
      <c r="M2328">
        <v>-22.282835552356957</v>
      </c>
      <c r="N2328">
        <v>-19.282835552356957</v>
      </c>
      <c r="O2328">
        <v>-11.282835552356957</v>
      </c>
      <c r="P2328">
        <v>-18.282835552356957</v>
      </c>
      <c r="Q2328">
        <v>-32.282835552356957</v>
      </c>
      <c r="R2328">
        <v>-26.282835552356957</v>
      </c>
      <c r="S2328">
        <v>-25.282835552356957</v>
      </c>
      <c r="T2328">
        <v>-4.282835552356957</v>
      </c>
    </row>
    <row r="2329" spans="1:20" x14ac:dyDescent="0.3">
      <c r="A2329">
        <v>2328</v>
      </c>
      <c r="B2329" s="1">
        <v>44913</v>
      </c>
      <c r="C2329">
        <v>21</v>
      </c>
      <c r="D2329">
        <v>30</v>
      </c>
      <c r="E2329">
        <v>14</v>
      </c>
      <c r="F2329">
        <v>41</v>
      </c>
      <c r="G2329">
        <v>17</v>
      </c>
      <c r="H2329">
        <v>8</v>
      </c>
      <c r="I2329">
        <v>41</v>
      </c>
      <c r="J2329">
        <f t="shared" si="43"/>
        <v>-34.282835552356957</v>
      </c>
      <c r="K2329">
        <v>-44.282835552356957</v>
      </c>
      <c r="L2329">
        <v>-3.282835552356957</v>
      </c>
      <c r="M2329">
        <v>-16.282835552356957</v>
      </c>
      <c r="N2329">
        <v>-22.282835552356957</v>
      </c>
      <c r="O2329">
        <v>-19.282835552356957</v>
      </c>
      <c r="P2329">
        <v>-11.282835552356957</v>
      </c>
      <c r="Q2329">
        <v>-18.282835552356957</v>
      </c>
      <c r="R2329">
        <v>-32.282835552356957</v>
      </c>
      <c r="S2329">
        <v>-26.282835552356957</v>
      </c>
      <c r="T2329">
        <v>-25.282835552356957</v>
      </c>
    </row>
    <row r="2330" spans="1:20" x14ac:dyDescent="0.3">
      <c r="A2330">
        <v>2329</v>
      </c>
      <c r="B2330" s="1">
        <v>44914</v>
      </c>
      <c r="C2330">
        <v>52</v>
      </c>
      <c r="D2330">
        <v>41</v>
      </c>
      <c r="E2330">
        <v>9</v>
      </c>
      <c r="F2330">
        <v>49</v>
      </c>
      <c r="G2330">
        <v>17</v>
      </c>
      <c r="H2330">
        <v>9</v>
      </c>
      <c r="I2330">
        <v>52</v>
      </c>
      <c r="J2330">
        <f t="shared" si="43"/>
        <v>-23.282835552356957</v>
      </c>
      <c r="K2330">
        <v>-34.282835552356957</v>
      </c>
      <c r="L2330">
        <v>-44.282835552356957</v>
      </c>
      <c r="M2330">
        <v>-3.282835552356957</v>
      </c>
      <c r="N2330">
        <v>-16.282835552356957</v>
      </c>
      <c r="O2330">
        <v>-22.282835552356957</v>
      </c>
      <c r="P2330">
        <v>-19.282835552356957</v>
      </c>
      <c r="Q2330">
        <v>-11.282835552356957</v>
      </c>
      <c r="R2330">
        <v>-18.282835552356957</v>
      </c>
      <c r="S2330">
        <v>-32.282835552356957</v>
      </c>
      <c r="T2330">
        <v>-26.282835552356957</v>
      </c>
    </row>
    <row r="2331" spans="1:20" x14ac:dyDescent="0.3">
      <c r="A2331">
        <v>2330</v>
      </c>
      <c r="B2331" s="1">
        <v>44915</v>
      </c>
      <c r="C2331">
        <v>70</v>
      </c>
      <c r="D2331">
        <v>29</v>
      </c>
      <c r="E2331">
        <v>18</v>
      </c>
      <c r="F2331">
        <v>40</v>
      </c>
      <c r="G2331">
        <v>18</v>
      </c>
      <c r="H2331">
        <v>13</v>
      </c>
      <c r="I2331">
        <v>70</v>
      </c>
      <c r="J2331">
        <f t="shared" si="43"/>
        <v>-5.282835552356957</v>
      </c>
      <c r="K2331">
        <v>-23.282835552356957</v>
      </c>
      <c r="L2331">
        <v>-34.282835552356957</v>
      </c>
      <c r="M2331">
        <v>-44.282835552356957</v>
      </c>
      <c r="N2331">
        <v>-3.282835552356957</v>
      </c>
      <c r="O2331">
        <v>-16.282835552356957</v>
      </c>
      <c r="P2331">
        <v>-22.282835552356957</v>
      </c>
      <c r="Q2331">
        <v>-19.282835552356957</v>
      </c>
      <c r="R2331">
        <v>-11.282835552356957</v>
      </c>
      <c r="S2331">
        <v>-18.282835552356957</v>
      </c>
      <c r="T2331">
        <v>-32.282835552356957</v>
      </c>
    </row>
    <row r="2332" spans="1:20" x14ac:dyDescent="0.3">
      <c r="A2332">
        <v>2331</v>
      </c>
      <c r="B2332" s="1">
        <v>44916</v>
      </c>
      <c r="C2332">
        <v>49</v>
      </c>
      <c r="D2332">
        <v>40</v>
      </c>
      <c r="E2332">
        <v>17</v>
      </c>
      <c r="F2332">
        <v>41</v>
      </c>
      <c r="G2332">
        <v>18</v>
      </c>
      <c r="H2332">
        <v>9</v>
      </c>
      <c r="I2332">
        <v>49</v>
      </c>
      <c r="J2332">
        <f t="shared" si="43"/>
        <v>-26.282835552356957</v>
      </c>
      <c r="K2332">
        <v>-5.282835552356957</v>
      </c>
      <c r="L2332">
        <v>-23.282835552356957</v>
      </c>
      <c r="M2332">
        <v>-34.282835552356957</v>
      </c>
      <c r="N2332">
        <v>-44.282835552356957</v>
      </c>
      <c r="O2332">
        <v>-3.282835552356957</v>
      </c>
      <c r="P2332">
        <v>-16.282835552356957</v>
      </c>
      <c r="Q2332">
        <v>-22.282835552356957</v>
      </c>
      <c r="R2332">
        <v>-19.282835552356957</v>
      </c>
      <c r="S2332">
        <v>-11.282835552356957</v>
      </c>
      <c r="T2332">
        <v>-18.282835552356957</v>
      </c>
    </row>
    <row r="2333" spans="1:20" x14ac:dyDescent="0.3">
      <c r="A2333">
        <v>2332</v>
      </c>
      <c r="B2333" s="1">
        <v>44917</v>
      </c>
      <c r="C2333">
        <v>71</v>
      </c>
      <c r="D2333">
        <v>28</v>
      </c>
      <c r="E2333">
        <v>8</v>
      </c>
      <c r="F2333">
        <v>45</v>
      </c>
      <c r="G2333">
        <v>18</v>
      </c>
      <c r="H2333">
        <v>8</v>
      </c>
      <c r="I2333">
        <v>71</v>
      </c>
      <c r="J2333">
        <f t="shared" si="43"/>
        <v>-4.282835552356957</v>
      </c>
      <c r="K2333">
        <v>-26.282835552356957</v>
      </c>
      <c r="L2333">
        <v>-5.282835552356957</v>
      </c>
      <c r="M2333">
        <v>-23.282835552356957</v>
      </c>
      <c r="N2333">
        <v>-34.282835552356957</v>
      </c>
      <c r="O2333">
        <v>-44.282835552356957</v>
      </c>
      <c r="P2333">
        <v>-3.282835552356957</v>
      </c>
      <c r="Q2333">
        <v>-16.282835552356957</v>
      </c>
      <c r="R2333">
        <v>-22.282835552356957</v>
      </c>
      <c r="S2333">
        <v>-19.282835552356957</v>
      </c>
      <c r="T2333">
        <v>-11.282835552356957</v>
      </c>
    </row>
    <row r="2334" spans="1:20" x14ac:dyDescent="0.3">
      <c r="A2334">
        <v>2333</v>
      </c>
      <c r="B2334" s="1">
        <v>44918</v>
      </c>
      <c r="C2334">
        <v>49</v>
      </c>
      <c r="D2334">
        <v>21</v>
      </c>
      <c r="E2334">
        <v>16</v>
      </c>
      <c r="F2334">
        <v>44</v>
      </c>
      <c r="G2334">
        <v>18</v>
      </c>
      <c r="H2334">
        <v>8</v>
      </c>
      <c r="I2334">
        <v>49</v>
      </c>
      <c r="J2334">
        <f t="shared" si="43"/>
        <v>-26.282835552356957</v>
      </c>
      <c r="K2334">
        <v>-4.282835552356957</v>
      </c>
      <c r="L2334">
        <v>-26.282835552356957</v>
      </c>
      <c r="M2334">
        <v>-5.282835552356957</v>
      </c>
      <c r="N2334">
        <v>-23.282835552356957</v>
      </c>
      <c r="O2334">
        <v>-34.282835552356957</v>
      </c>
      <c r="P2334">
        <v>-44.282835552356957</v>
      </c>
      <c r="Q2334">
        <v>-3.282835552356957</v>
      </c>
      <c r="R2334">
        <v>-16.282835552356957</v>
      </c>
      <c r="S2334">
        <v>-22.282835552356957</v>
      </c>
      <c r="T2334">
        <v>-19.282835552356957</v>
      </c>
    </row>
    <row r="2335" spans="1:20" x14ac:dyDescent="0.3">
      <c r="A2335">
        <v>2334</v>
      </c>
      <c r="B2335" s="1">
        <v>44919</v>
      </c>
      <c r="C2335">
        <v>39</v>
      </c>
      <c r="D2335">
        <v>19</v>
      </c>
      <c r="E2335">
        <v>8</v>
      </c>
      <c r="F2335">
        <v>42</v>
      </c>
      <c r="G2335">
        <v>18</v>
      </c>
      <c r="H2335">
        <v>7</v>
      </c>
      <c r="I2335">
        <v>42</v>
      </c>
      <c r="J2335">
        <f t="shared" si="43"/>
        <v>-33.282835552356957</v>
      </c>
      <c r="K2335">
        <v>-26.282835552356957</v>
      </c>
      <c r="L2335">
        <v>-4.282835552356957</v>
      </c>
      <c r="M2335">
        <v>-26.282835552356957</v>
      </c>
      <c r="N2335">
        <v>-5.282835552356957</v>
      </c>
      <c r="O2335">
        <v>-23.282835552356957</v>
      </c>
      <c r="P2335">
        <v>-34.282835552356957</v>
      </c>
      <c r="Q2335">
        <v>-44.282835552356957</v>
      </c>
      <c r="R2335">
        <v>-3.282835552356957</v>
      </c>
      <c r="S2335">
        <v>-16.282835552356957</v>
      </c>
      <c r="T2335">
        <v>-22.282835552356957</v>
      </c>
    </row>
    <row r="2336" spans="1:20" x14ac:dyDescent="0.3">
      <c r="A2336">
        <v>2335</v>
      </c>
      <c r="B2336" s="1">
        <v>44920</v>
      </c>
      <c r="C2336">
        <v>36</v>
      </c>
      <c r="D2336">
        <v>11</v>
      </c>
      <c r="E2336">
        <v>6</v>
      </c>
      <c r="F2336">
        <v>43</v>
      </c>
      <c r="G2336">
        <v>18</v>
      </c>
      <c r="H2336">
        <v>10</v>
      </c>
      <c r="I2336">
        <v>43</v>
      </c>
      <c r="J2336">
        <f t="shared" si="43"/>
        <v>-32.282835552356957</v>
      </c>
      <c r="K2336">
        <v>-33.282835552356957</v>
      </c>
      <c r="L2336">
        <v>-26.282835552356957</v>
      </c>
      <c r="M2336">
        <v>-4.282835552356957</v>
      </c>
      <c r="N2336">
        <v>-26.282835552356957</v>
      </c>
      <c r="O2336">
        <v>-5.282835552356957</v>
      </c>
      <c r="P2336">
        <v>-23.282835552356957</v>
      </c>
      <c r="Q2336">
        <v>-34.282835552356957</v>
      </c>
      <c r="R2336">
        <v>-44.282835552356957</v>
      </c>
      <c r="S2336">
        <v>-3.282835552356957</v>
      </c>
      <c r="T2336">
        <v>-16.282835552356957</v>
      </c>
    </row>
    <row r="2337" spans="1:20" x14ac:dyDescent="0.3">
      <c r="A2337">
        <v>2336</v>
      </c>
      <c r="B2337" s="1">
        <v>44921</v>
      </c>
      <c r="C2337">
        <v>23</v>
      </c>
      <c r="D2337">
        <v>9</v>
      </c>
      <c r="E2337">
        <v>5</v>
      </c>
      <c r="F2337">
        <v>43</v>
      </c>
      <c r="G2337">
        <v>18</v>
      </c>
      <c r="H2337">
        <v>10</v>
      </c>
      <c r="I2337">
        <v>43</v>
      </c>
      <c r="J2337">
        <f t="shared" si="43"/>
        <v>-32.282835552356957</v>
      </c>
      <c r="K2337">
        <v>-32.282835552356957</v>
      </c>
      <c r="L2337">
        <v>-33.282835552356957</v>
      </c>
      <c r="M2337">
        <v>-26.282835552356957</v>
      </c>
      <c r="N2337">
        <v>-4.282835552356957</v>
      </c>
      <c r="O2337">
        <v>-26.282835552356957</v>
      </c>
      <c r="P2337">
        <v>-5.282835552356957</v>
      </c>
      <c r="Q2337">
        <v>-23.282835552356957</v>
      </c>
      <c r="R2337">
        <v>-34.282835552356957</v>
      </c>
      <c r="S2337">
        <v>-44.282835552356957</v>
      </c>
      <c r="T2337">
        <v>-3.282835552356957</v>
      </c>
    </row>
    <row r="2338" spans="1:20" x14ac:dyDescent="0.3">
      <c r="A2338">
        <v>2337</v>
      </c>
      <c r="B2338" s="1">
        <v>44922</v>
      </c>
      <c r="C2338">
        <v>19</v>
      </c>
      <c r="D2338">
        <v>10</v>
      </c>
      <c r="E2338">
        <v>4</v>
      </c>
      <c r="F2338">
        <v>27</v>
      </c>
      <c r="G2338">
        <v>18</v>
      </c>
      <c r="H2338">
        <v>4</v>
      </c>
      <c r="I2338">
        <v>27</v>
      </c>
      <c r="J2338">
        <f t="shared" si="43"/>
        <v>-48.282835552356957</v>
      </c>
      <c r="K2338">
        <v>-32.282835552356957</v>
      </c>
      <c r="L2338">
        <v>-32.282835552356957</v>
      </c>
      <c r="M2338">
        <v>-33.282835552356957</v>
      </c>
      <c r="N2338">
        <v>-26.282835552356957</v>
      </c>
      <c r="O2338">
        <v>-4.282835552356957</v>
      </c>
      <c r="P2338">
        <v>-26.282835552356957</v>
      </c>
      <c r="Q2338">
        <v>-5.282835552356957</v>
      </c>
      <c r="R2338">
        <v>-23.282835552356957</v>
      </c>
      <c r="S2338">
        <v>-34.282835552356957</v>
      </c>
      <c r="T2338">
        <v>-44.282835552356957</v>
      </c>
    </row>
    <row r="2339" spans="1:20" x14ac:dyDescent="0.3">
      <c r="A2339">
        <v>2338</v>
      </c>
      <c r="B2339" s="1">
        <v>44923</v>
      </c>
      <c r="C2339">
        <v>20</v>
      </c>
      <c r="D2339">
        <v>19</v>
      </c>
      <c r="E2339">
        <v>5</v>
      </c>
      <c r="F2339">
        <v>17</v>
      </c>
      <c r="G2339">
        <v>18</v>
      </c>
      <c r="H2339">
        <v>4</v>
      </c>
      <c r="I2339">
        <v>20</v>
      </c>
      <c r="J2339">
        <f t="shared" si="43"/>
        <v>-55.282835552356957</v>
      </c>
      <c r="K2339">
        <v>-48.282835552356957</v>
      </c>
      <c r="L2339">
        <v>-32.282835552356957</v>
      </c>
      <c r="M2339">
        <v>-32.282835552356957</v>
      </c>
      <c r="N2339">
        <v>-33.282835552356957</v>
      </c>
      <c r="O2339">
        <v>-26.282835552356957</v>
      </c>
      <c r="P2339">
        <v>-4.282835552356957</v>
      </c>
      <c r="Q2339">
        <v>-26.282835552356957</v>
      </c>
      <c r="R2339">
        <v>-5.282835552356957</v>
      </c>
      <c r="S2339">
        <v>-23.282835552356957</v>
      </c>
      <c r="T2339">
        <v>-34.282835552356957</v>
      </c>
    </row>
    <row r="2340" spans="1:20" x14ac:dyDescent="0.3">
      <c r="A2340">
        <v>2339</v>
      </c>
      <c r="B2340" s="1">
        <v>44924</v>
      </c>
      <c r="C2340">
        <v>53</v>
      </c>
      <c r="D2340">
        <v>33</v>
      </c>
      <c r="E2340">
        <v>5</v>
      </c>
      <c r="F2340">
        <v>21</v>
      </c>
      <c r="G2340">
        <v>18</v>
      </c>
      <c r="H2340">
        <v>5</v>
      </c>
      <c r="I2340">
        <v>53</v>
      </c>
      <c r="J2340">
        <f t="shared" si="43"/>
        <v>-22.282835552356957</v>
      </c>
      <c r="K2340">
        <v>-55.282835552356957</v>
      </c>
      <c r="L2340">
        <v>-48.282835552356957</v>
      </c>
      <c r="M2340">
        <v>-32.282835552356957</v>
      </c>
      <c r="N2340">
        <v>-32.282835552356957</v>
      </c>
      <c r="O2340">
        <v>-33.282835552356957</v>
      </c>
      <c r="P2340">
        <v>-26.282835552356957</v>
      </c>
      <c r="Q2340">
        <v>-4.282835552356957</v>
      </c>
      <c r="R2340">
        <v>-26.282835552356957</v>
      </c>
      <c r="S2340">
        <v>-5.282835552356957</v>
      </c>
      <c r="T2340">
        <v>-23.282835552356957</v>
      </c>
    </row>
    <row r="2341" spans="1:20" x14ac:dyDescent="0.3">
      <c r="A2341">
        <v>2340</v>
      </c>
      <c r="B2341" s="1">
        <v>44925</v>
      </c>
      <c r="C2341">
        <v>94</v>
      </c>
      <c r="D2341">
        <v>47</v>
      </c>
      <c r="E2341">
        <v>5</v>
      </c>
      <c r="F2341">
        <v>23</v>
      </c>
      <c r="G2341">
        <v>18</v>
      </c>
      <c r="H2341">
        <v>5</v>
      </c>
      <c r="I2341">
        <v>94</v>
      </c>
      <c r="J2341">
        <f t="shared" si="43"/>
        <v>18.717164447643043</v>
      </c>
      <c r="K2341">
        <v>-22.282835552356957</v>
      </c>
      <c r="L2341">
        <v>-55.282835552356957</v>
      </c>
      <c r="M2341">
        <v>-48.282835552356957</v>
      </c>
      <c r="N2341">
        <v>-32.282835552356957</v>
      </c>
      <c r="O2341">
        <v>-32.282835552356957</v>
      </c>
      <c r="P2341">
        <v>-33.282835552356957</v>
      </c>
      <c r="Q2341">
        <v>-26.282835552356957</v>
      </c>
      <c r="R2341">
        <v>-4.282835552356957</v>
      </c>
      <c r="S2341">
        <v>-26.282835552356957</v>
      </c>
      <c r="T2341">
        <v>-5.282835552356957</v>
      </c>
    </row>
    <row r="2342" spans="1:20" x14ac:dyDescent="0.3">
      <c r="A2342">
        <v>2341</v>
      </c>
      <c r="B2342" s="1">
        <v>44926</v>
      </c>
      <c r="C2342">
        <v>129</v>
      </c>
      <c r="D2342">
        <v>54</v>
      </c>
      <c r="E2342">
        <v>11</v>
      </c>
      <c r="F2342">
        <v>32</v>
      </c>
      <c r="G2342">
        <v>18</v>
      </c>
      <c r="H2342">
        <v>7</v>
      </c>
      <c r="I2342">
        <v>129</v>
      </c>
      <c r="J2342">
        <f t="shared" si="43"/>
        <v>53.717164447643043</v>
      </c>
      <c r="K2342">
        <v>18.717164447643043</v>
      </c>
      <c r="L2342">
        <v>-22.282835552356957</v>
      </c>
      <c r="M2342">
        <v>-55.282835552356957</v>
      </c>
      <c r="N2342">
        <v>-48.282835552356957</v>
      </c>
      <c r="O2342">
        <v>-32.282835552356957</v>
      </c>
      <c r="P2342">
        <v>-32.282835552356957</v>
      </c>
      <c r="Q2342">
        <v>-33.282835552356957</v>
      </c>
      <c r="R2342">
        <v>-26.282835552356957</v>
      </c>
      <c r="S2342">
        <v>-4.282835552356957</v>
      </c>
      <c r="T2342">
        <v>-26.282835552356957</v>
      </c>
    </row>
    <row r="2343" spans="1:20" x14ac:dyDescent="0.3">
      <c r="A2343">
        <v>2342</v>
      </c>
      <c r="B2343" s="1">
        <v>44927</v>
      </c>
      <c r="C2343">
        <v>144</v>
      </c>
      <c r="D2343">
        <v>66</v>
      </c>
      <c r="E2343">
        <v>8</v>
      </c>
      <c r="F2343">
        <v>28</v>
      </c>
      <c r="G2343">
        <v>18</v>
      </c>
      <c r="H2343">
        <v>6</v>
      </c>
      <c r="I2343">
        <v>144</v>
      </c>
      <c r="J2343">
        <f t="shared" si="43"/>
        <v>68.717164447643043</v>
      </c>
      <c r="K2343">
        <v>53.717164447643043</v>
      </c>
      <c r="L2343">
        <v>18.717164447643043</v>
      </c>
      <c r="M2343">
        <v>-22.282835552356957</v>
      </c>
      <c r="N2343">
        <v>-55.282835552356957</v>
      </c>
      <c r="O2343">
        <v>-48.282835552356957</v>
      </c>
      <c r="P2343">
        <v>-32.282835552356957</v>
      </c>
      <c r="Q2343">
        <v>-32.282835552356957</v>
      </c>
      <c r="R2343">
        <v>-33.282835552356957</v>
      </c>
      <c r="S2343">
        <v>-26.282835552356957</v>
      </c>
      <c r="T2343">
        <v>-4.282835552356957</v>
      </c>
    </row>
    <row r="2344" spans="1:20" x14ac:dyDescent="0.3">
      <c r="A2344">
        <v>2343</v>
      </c>
      <c r="B2344" s="1">
        <v>44928</v>
      </c>
      <c r="C2344">
        <v>164</v>
      </c>
      <c r="D2344">
        <v>59</v>
      </c>
      <c r="E2344">
        <v>4</v>
      </c>
      <c r="F2344">
        <v>29</v>
      </c>
      <c r="G2344">
        <v>18</v>
      </c>
      <c r="H2344">
        <v>8</v>
      </c>
      <c r="I2344">
        <v>164</v>
      </c>
      <c r="J2344">
        <f t="shared" si="43"/>
        <v>88.717164447643043</v>
      </c>
      <c r="K2344">
        <v>68.717164447643043</v>
      </c>
      <c r="L2344">
        <v>53.717164447643043</v>
      </c>
      <c r="M2344">
        <v>18.717164447643043</v>
      </c>
      <c r="N2344">
        <v>-22.282835552356957</v>
      </c>
      <c r="O2344">
        <v>-55.282835552356957</v>
      </c>
      <c r="P2344">
        <v>-48.282835552356957</v>
      </c>
      <c r="Q2344">
        <v>-32.282835552356957</v>
      </c>
      <c r="R2344">
        <v>-32.282835552356957</v>
      </c>
      <c r="S2344">
        <v>-33.282835552356957</v>
      </c>
      <c r="T2344">
        <v>-26.282835552356957</v>
      </c>
    </row>
    <row r="2345" spans="1:20" x14ac:dyDescent="0.3">
      <c r="A2345">
        <v>2344</v>
      </c>
      <c r="B2345" s="1">
        <v>44929</v>
      </c>
      <c r="C2345">
        <v>123</v>
      </c>
      <c r="D2345">
        <v>100</v>
      </c>
      <c r="E2345">
        <v>3</v>
      </c>
      <c r="F2345">
        <v>37</v>
      </c>
      <c r="G2345">
        <v>18</v>
      </c>
      <c r="H2345">
        <v>11</v>
      </c>
      <c r="I2345">
        <v>123</v>
      </c>
      <c r="J2345">
        <f t="shared" si="43"/>
        <v>47.717164447643043</v>
      </c>
      <c r="K2345">
        <v>88.717164447643043</v>
      </c>
      <c r="L2345">
        <v>68.717164447643043</v>
      </c>
      <c r="M2345">
        <v>53.717164447643043</v>
      </c>
      <c r="N2345">
        <v>18.717164447643043</v>
      </c>
      <c r="O2345">
        <v>-22.282835552356957</v>
      </c>
      <c r="P2345">
        <v>-55.282835552356957</v>
      </c>
      <c r="Q2345">
        <v>-48.282835552356957</v>
      </c>
      <c r="R2345">
        <v>-32.282835552356957</v>
      </c>
      <c r="S2345">
        <v>-32.282835552356957</v>
      </c>
      <c r="T2345">
        <v>-33.282835552356957</v>
      </c>
    </row>
    <row r="2346" spans="1:20" x14ac:dyDescent="0.3">
      <c r="A2346">
        <v>2345</v>
      </c>
      <c r="B2346" s="1">
        <v>44930</v>
      </c>
      <c r="C2346">
        <v>173</v>
      </c>
      <c r="D2346">
        <v>81</v>
      </c>
      <c r="E2346">
        <v>5</v>
      </c>
      <c r="F2346">
        <v>31</v>
      </c>
      <c r="G2346">
        <v>18</v>
      </c>
      <c r="H2346">
        <v>8</v>
      </c>
      <c r="I2346">
        <v>173</v>
      </c>
      <c r="J2346">
        <f t="shared" si="43"/>
        <v>97.717164447643043</v>
      </c>
      <c r="K2346">
        <v>47.717164447643043</v>
      </c>
      <c r="L2346">
        <v>88.717164447643043</v>
      </c>
      <c r="M2346">
        <v>68.717164447643043</v>
      </c>
      <c r="N2346">
        <v>53.717164447643043</v>
      </c>
      <c r="O2346">
        <v>18.717164447643043</v>
      </c>
      <c r="P2346">
        <v>-22.282835552356957</v>
      </c>
      <c r="Q2346">
        <v>-55.282835552356957</v>
      </c>
      <c r="R2346">
        <v>-48.282835552356957</v>
      </c>
      <c r="S2346">
        <v>-32.282835552356957</v>
      </c>
      <c r="T2346">
        <v>-32.282835552356957</v>
      </c>
    </row>
    <row r="2347" spans="1:20" x14ac:dyDescent="0.3">
      <c r="A2347">
        <v>2346</v>
      </c>
      <c r="B2347" s="1">
        <v>44931</v>
      </c>
      <c r="C2347">
        <v>153</v>
      </c>
      <c r="D2347">
        <v>56</v>
      </c>
      <c r="E2347">
        <v>9</v>
      </c>
      <c r="F2347">
        <v>20</v>
      </c>
      <c r="G2347">
        <v>18</v>
      </c>
      <c r="H2347">
        <v>4</v>
      </c>
      <c r="I2347">
        <v>153</v>
      </c>
      <c r="J2347">
        <f t="shared" si="43"/>
        <v>77.717164447643043</v>
      </c>
      <c r="K2347">
        <v>97.717164447643043</v>
      </c>
      <c r="L2347">
        <v>47.717164447643043</v>
      </c>
      <c r="M2347">
        <v>88.717164447643043</v>
      </c>
      <c r="N2347">
        <v>68.717164447643043</v>
      </c>
      <c r="O2347">
        <v>53.717164447643043</v>
      </c>
      <c r="P2347">
        <v>18.717164447643043</v>
      </c>
      <c r="Q2347">
        <v>-22.282835552356957</v>
      </c>
      <c r="R2347">
        <v>-55.282835552356957</v>
      </c>
      <c r="S2347">
        <v>-48.282835552356957</v>
      </c>
      <c r="T2347">
        <v>-32.282835552356957</v>
      </c>
    </row>
    <row r="2348" spans="1:20" x14ac:dyDescent="0.3">
      <c r="A2348">
        <v>2347</v>
      </c>
      <c r="B2348" s="1">
        <v>44932</v>
      </c>
      <c r="C2348">
        <v>97</v>
      </c>
      <c r="D2348">
        <v>75</v>
      </c>
      <c r="E2348">
        <v>10</v>
      </c>
      <c r="F2348">
        <v>36</v>
      </c>
      <c r="G2348">
        <v>18</v>
      </c>
      <c r="H2348">
        <v>11</v>
      </c>
      <c r="I2348">
        <v>97</v>
      </c>
      <c r="J2348">
        <f t="shared" si="43"/>
        <v>21.717164447643043</v>
      </c>
      <c r="K2348">
        <v>77.717164447643043</v>
      </c>
      <c r="L2348">
        <v>97.717164447643043</v>
      </c>
      <c r="M2348">
        <v>47.717164447643043</v>
      </c>
      <c r="N2348">
        <v>88.717164447643043</v>
      </c>
      <c r="O2348">
        <v>68.717164447643043</v>
      </c>
      <c r="P2348">
        <v>53.717164447643043</v>
      </c>
      <c r="Q2348">
        <v>18.717164447643043</v>
      </c>
      <c r="R2348">
        <v>-22.282835552356957</v>
      </c>
      <c r="S2348">
        <v>-55.282835552356957</v>
      </c>
      <c r="T2348">
        <v>-48.282835552356957</v>
      </c>
    </row>
    <row r="2349" spans="1:20" x14ac:dyDescent="0.3">
      <c r="A2349">
        <v>2348</v>
      </c>
      <c r="B2349" s="1">
        <v>44933</v>
      </c>
      <c r="C2349">
        <v>137</v>
      </c>
      <c r="D2349">
        <v>118</v>
      </c>
      <c r="E2349">
        <v>11</v>
      </c>
      <c r="F2349">
        <v>43</v>
      </c>
      <c r="G2349">
        <v>18</v>
      </c>
      <c r="H2349">
        <v>10</v>
      </c>
      <c r="I2349">
        <v>137</v>
      </c>
      <c r="J2349">
        <f t="shared" si="43"/>
        <v>61.717164447643043</v>
      </c>
      <c r="K2349">
        <v>21.717164447643043</v>
      </c>
      <c r="L2349">
        <v>77.717164447643043</v>
      </c>
      <c r="M2349">
        <v>97.717164447643043</v>
      </c>
      <c r="N2349">
        <v>47.717164447643043</v>
      </c>
      <c r="O2349">
        <v>88.717164447643043</v>
      </c>
      <c r="P2349">
        <v>68.717164447643043</v>
      </c>
      <c r="Q2349">
        <v>53.717164447643043</v>
      </c>
      <c r="R2349">
        <v>18.717164447643043</v>
      </c>
      <c r="S2349">
        <v>-22.282835552356957</v>
      </c>
      <c r="T2349">
        <v>-55.282835552356957</v>
      </c>
    </row>
    <row r="2350" spans="1:20" x14ac:dyDescent="0.3">
      <c r="A2350">
        <v>2349</v>
      </c>
      <c r="B2350" s="1">
        <v>44934</v>
      </c>
      <c r="C2350">
        <v>197</v>
      </c>
      <c r="D2350">
        <v>114</v>
      </c>
      <c r="E2350">
        <v>10</v>
      </c>
      <c r="F2350">
        <v>39</v>
      </c>
      <c r="G2350">
        <v>18</v>
      </c>
      <c r="H2350">
        <v>11</v>
      </c>
      <c r="I2350">
        <v>197</v>
      </c>
      <c r="J2350">
        <f t="shared" si="43"/>
        <v>121.71716444764304</v>
      </c>
      <c r="K2350">
        <v>61.717164447643043</v>
      </c>
      <c r="L2350">
        <v>21.717164447643043</v>
      </c>
      <c r="M2350">
        <v>77.717164447643043</v>
      </c>
      <c r="N2350">
        <v>97.717164447643043</v>
      </c>
      <c r="O2350">
        <v>47.717164447643043</v>
      </c>
      <c r="P2350">
        <v>88.717164447643043</v>
      </c>
      <c r="Q2350">
        <v>68.717164447643043</v>
      </c>
      <c r="R2350">
        <v>53.717164447643043</v>
      </c>
      <c r="S2350">
        <v>18.717164447643043</v>
      </c>
      <c r="T2350">
        <v>-22.282835552356957</v>
      </c>
    </row>
    <row r="2351" spans="1:20" x14ac:dyDescent="0.3">
      <c r="A2351">
        <v>2350</v>
      </c>
      <c r="B2351" s="1">
        <v>44935</v>
      </c>
      <c r="C2351">
        <v>195</v>
      </c>
      <c r="D2351">
        <v>104</v>
      </c>
      <c r="E2351">
        <v>3</v>
      </c>
      <c r="F2351">
        <v>31</v>
      </c>
      <c r="G2351">
        <v>18</v>
      </c>
      <c r="H2351">
        <v>9</v>
      </c>
      <c r="I2351">
        <v>195</v>
      </c>
      <c r="J2351">
        <f t="shared" si="43"/>
        <v>119.71716444764304</v>
      </c>
      <c r="K2351">
        <v>121.71716444764304</v>
      </c>
      <c r="L2351">
        <v>61.717164447643043</v>
      </c>
      <c r="M2351">
        <v>21.717164447643043</v>
      </c>
      <c r="N2351">
        <v>77.717164447643043</v>
      </c>
      <c r="O2351">
        <v>97.717164447643043</v>
      </c>
      <c r="P2351">
        <v>47.717164447643043</v>
      </c>
      <c r="Q2351">
        <v>88.717164447643043</v>
      </c>
      <c r="R2351">
        <v>68.717164447643043</v>
      </c>
      <c r="S2351">
        <v>53.717164447643043</v>
      </c>
      <c r="T2351">
        <v>18.717164447643043</v>
      </c>
    </row>
    <row r="2352" spans="1:20" x14ac:dyDescent="0.3">
      <c r="A2352">
        <v>2351</v>
      </c>
      <c r="B2352" s="1">
        <v>44936</v>
      </c>
      <c r="C2352">
        <v>178</v>
      </c>
      <c r="D2352">
        <v>81</v>
      </c>
      <c r="E2352">
        <v>2</v>
      </c>
      <c r="F2352">
        <v>21</v>
      </c>
      <c r="G2352">
        <v>18</v>
      </c>
      <c r="H2352">
        <v>10</v>
      </c>
      <c r="I2352">
        <v>178</v>
      </c>
      <c r="J2352">
        <f t="shared" si="43"/>
        <v>102.71716444764304</v>
      </c>
      <c r="K2352">
        <v>119.71716444764304</v>
      </c>
      <c r="L2352">
        <v>121.71716444764304</v>
      </c>
      <c r="M2352">
        <v>61.717164447643043</v>
      </c>
      <c r="N2352">
        <v>21.717164447643043</v>
      </c>
      <c r="O2352">
        <v>77.717164447643043</v>
      </c>
      <c r="P2352">
        <v>97.717164447643043</v>
      </c>
      <c r="Q2352">
        <v>47.717164447643043</v>
      </c>
      <c r="R2352">
        <v>88.717164447643043</v>
      </c>
      <c r="S2352">
        <v>68.717164447643043</v>
      </c>
      <c r="T2352">
        <v>53.717164447643043</v>
      </c>
    </row>
    <row r="2353" spans="1:20" x14ac:dyDescent="0.3">
      <c r="A2353">
        <v>2352</v>
      </c>
      <c r="B2353" s="1">
        <v>44937</v>
      </c>
      <c r="C2353">
        <v>148</v>
      </c>
      <c r="D2353">
        <v>57</v>
      </c>
      <c r="E2353">
        <v>1</v>
      </c>
      <c r="F2353">
        <v>19</v>
      </c>
      <c r="G2353">
        <v>18</v>
      </c>
      <c r="H2353">
        <v>10</v>
      </c>
      <c r="I2353">
        <v>148</v>
      </c>
      <c r="J2353">
        <f t="shared" si="43"/>
        <v>72.717164447643043</v>
      </c>
      <c r="K2353">
        <v>102.71716444764304</v>
      </c>
      <c r="L2353">
        <v>119.71716444764304</v>
      </c>
      <c r="M2353">
        <v>121.71716444764304</v>
      </c>
      <c r="N2353">
        <v>61.717164447643043</v>
      </c>
      <c r="O2353">
        <v>21.717164447643043</v>
      </c>
      <c r="P2353">
        <v>77.717164447643043</v>
      </c>
      <c r="Q2353">
        <v>97.717164447643043</v>
      </c>
      <c r="R2353">
        <v>47.717164447643043</v>
      </c>
      <c r="S2353">
        <v>88.717164447643043</v>
      </c>
      <c r="T2353">
        <v>68.717164447643043</v>
      </c>
    </row>
    <row r="2354" spans="1:20" x14ac:dyDescent="0.3">
      <c r="A2354">
        <v>2353</v>
      </c>
      <c r="B2354" s="1">
        <v>44938</v>
      </c>
      <c r="C2354">
        <v>98</v>
      </c>
      <c r="D2354">
        <v>62</v>
      </c>
      <c r="E2354">
        <v>2</v>
      </c>
      <c r="F2354">
        <v>23</v>
      </c>
      <c r="G2354">
        <v>18</v>
      </c>
      <c r="H2354">
        <v>11</v>
      </c>
      <c r="I2354">
        <v>98</v>
      </c>
      <c r="J2354">
        <f t="shared" si="43"/>
        <v>22.717164447643043</v>
      </c>
      <c r="K2354">
        <v>72.717164447643043</v>
      </c>
      <c r="L2354">
        <v>102.71716444764304</v>
      </c>
      <c r="M2354">
        <v>119.71716444764304</v>
      </c>
      <c r="N2354">
        <v>121.71716444764304</v>
      </c>
      <c r="O2354">
        <v>61.717164447643043</v>
      </c>
      <c r="P2354">
        <v>21.717164447643043</v>
      </c>
      <c r="Q2354">
        <v>77.717164447643043</v>
      </c>
      <c r="R2354">
        <v>97.717164447643043</v>
      </c>
      <c r="S2354">
        <v>47.717164447643043</v>
      </c>
      <c r="T2354">
        <v>88.717164447643043</v>
      </c>
    </row>
    <row r="2355" spans="1:20" x14ac:dyDescent="0.3">
      <c r="A2355">
        <v>2354</v>
      </c>
      <c r="B2355" s="1">
        <v>44939</v>
      </c>
      <c r="C2355">
        <v>108</v>
      </c>
      <c r="D2355">
        <v>77</v>
      </c>
      <c r="E2355">
        <v>10</v>
      </c>
      <c r="F2355">
        <v>24</v>
      </c>
      <c r="G2355">
        <v>18</v>
      </c>
      <c r="H2355">
        <v>9</v>
      </c>
      <c r="I2355">
        <v>108</v>
      </c>
      <c r="J2355">
        <f t="shared" si="43"/>
        <v>32.717164447643043</v>
      </c>
      <c r="K2355">
        <v>22.717164447643043</v>
      </c>
      <c r="L2355">
        <v>72.717164447643043</v>
      </c>
      <c r="M2355">
        <v>102.71716444764304</v>
      </c>
      <c r="N2355">
        <v>119.71716444764304</v>
      </c>
      <c r="O2355">
        <v>121.71716444764304</v>
      </c>
      <c r="P2355">
        <v>61.717164447643043</v>
      </c>
      <c r="Q2355">
        <v>21.717164447643043</v>
      </c>
      <c r="R2355">
        <v>77.717164447643043</v>
      </c>
      <c r="S2355">
        <v>97.717164447643043</v>
      </c>
      <c r="T2355">
        <v>47.717164447643043</v>
      </c>
    </row>
    <row r="2356" spans="1:20" x14ac:dyDescent="0.3">
      <c r="A2356">
        <v>2355</v>
      </c>
      <c r="B2356" s="1">
        <v>44940</v>
      </c>
      <c r="C2356">
        <v>136</v>
      </c>
      <c r="D2356">
        <v>62</v>
      </c>
      <c r="E2356">
        <v>5</v>
      </c>
      <c r="F2356">
        <v>16</v>
      </c>
      <c r="G2356">
        <v>18</v>
      </c>
      <c r="H2356">
        <v>6</v>
      </c>
      <c r="I2356">
        <v>136</v>
      </c>
      <c r="J2356">
        <f t="shared" si="43"/>
        <v>60.717164447643043</v>
      </c>
      <c r="K2356">
        <v>32.717164447643043</v>
      </c>
      <c r="L2356">
        <v>22.717164447643043</v>
      </c>
      <c r="M2356">
        <v>72.717164447643043</v>
      </c>
      <c r="N2356">
        <v>102.71716444764304</v>
      </c>
      <c r="O2356">
        <v>119.71716444764304</v>
      </c>
      <c r="P2356">
        <v>121.71716444764304</v>
      </c>
      <c r="Q2356">
        <v>61.717164447643043</v>
      </c>
      <c r="R2356">
        <v>21.717164447643043</v>
      </c>
      <c r="S2356">
        <v>77.717164447643043</v>
      </c>
      <c r="T2356">
        <v>97.717164447643043</v>
      </c>
    </row>
    <row r="2357" spans="1:20" x14ac:dyDescent="0.3">
      <c r="A2357">
        <v>2356</v>
      </c>
      <c r="B2357" s="1">
        <v>44941</v>
      </c>
      <c r="C2357">
        <v>107</v>
      </c>
      <c r="D2357">
        <v>33</v>
      </c>
      <c r="E2357">
        <v>6</v>
      </c>
      <c r="F2357">
        <v>13</v>
      </c>
      <c r="G2357">
        <v>17</v>
      </c>
      <c r="H2357">
        <v>5</v>
      </c>
      <c r="I2357">
        <v>107</v>
      </c>
      <c r="J2357">
        <f t="shared" si="43"/>
        <v>31.717164447643043</v>
      </c>
      <c r="K2357">
        <v>60.717164447643043</v>
      </c>
      <c r="L2357">
        <v>32.717164447643043</v>
      </c>
      <c r="M2357">
        <v>22.717164447643043</v>
      </c>
      <c r="N2357">
        <v>72.717164447643043</v>
      </c>
      <c r="O2357">
        <v>102.71716444764304</v>
      </c>
      <c r="P2357">
        <v>119.71716444764304</v>
      </c>
      <c r="Q2357">
        <v>121.71716444764304</v>
      </c>
      <c r="R2357">
        <v>61.717164447643043</v>
      </c>
      <c r="S2357">
        <v>21.717164447643043</v>
      </c>
      <c r="T2357">
        <v>77.717164447643043</v>
      </c>
    </row>
    <row r="2358" spans="1:20" x14ac:dyDescent="0.3">
      <c r="A2358">
        <v>2357</v>
      </c>
      <c r="B2358" s="1">
        <v>44942</v>
      </c>
      <c r="C2358">
        <v>50</v>
      </c>
      <c r="D2358">
        <v>62</v>
      </c>
      <c r="E2358">
        <v>6</v>
      </c>
      <c r="F2358">
        <v>8</v>
      </c>
      <c r="G2358">
        <v>18</v>
      </c>
      <c r="H2358">
        <v>4</v>
      </c>
      <c r="I2358">
        <v>62</v>
      </c>
      <c r="J2358">
        <f t="shared" si="43"/>
        <v>-13.282835552356957</v>
      </c>
      <c r="K2358">
        <v>31.717164447643043</v>
      </c>
      <c r="L2358">
        <v>60.717164447643043</v>
      </c>
      <c r="M2358">
        <v>32.717164447643043</v>
      </c>
      <c r="N2358">
        <v>22.717164447643043</v>
      </c>
      <c r="O2358">
        <v>72.717164447643043</v>
      </c>
      <c r="P2358">
        <v>102.71716444764304</v>
      </c>
      <c r="Q2358">
        <v>119.71716444764304</v>
      </c>
      <c r="R2358">
        <v>121.71716444764304</v>
      </c>
      <c r="S2358">
        <v>61.717164447643043</v>
      </c>
      <c r="T2358">
        <v>21.717164447643043</v>
      </c>
    </row>
    <row r="2359" spans="1:20" x14ac:dyDescent="0.3">
      <c r="A2359">
        <v>2358</v>
      </c>
      <c r="B2359" s="1">
        <v>44943</v>
      </c>
      <c r="C2359">
        <v>102</v>
      </c>
      <c r="D2359">
        <v>65</v>
      </c>
      <c r="E2359">
        <v>9</v>
      </c>
      <c r="F2359">
        <v>9</v>
      </c>
      <c r="G2359">
        <v>18</v>
      </c>
      <c r="H2359">
        <v>6</v>
      </c>
      <c r="I2359">
        <v>102</v>
      </c>
      <c r="J2359">
        <f t="shared" si="43"/>
        <v>26.717164447643043</v>
      </c>
      <c r="K2359">
        <v>-13.282835552356957</v>
      </c>
      <c r="L2359">
        <v>31.717164447643043</v>
      </c>
      <c r="M2359">
        <v>60.717164447643043</v>
      </c>
      <c r="N2359">
        <v>32.717164447643043</v>
      </c>
      <c r="O2359">
        <v>22.717164447643043</v>
      </c>
      <c r="P2359">
        <v>72.717164447643043</v>
      </c>
      <c r="Q2359">
        <v>102.71716444764304</v>
      </c>
      <c r="R2359">
        <v>119.71716444764304</v>
      </c>
      <c r="S2359">
        <v>121.71716444764304</v>
      </c>
      <c r="T2359">
        <v>61.717164447643043</v>
      </c>
    </row>
    <row r="2360" spans="1:20" x14ac:dyDescent="0.3">
      <c r="A2360">
        <v>2359</v>
      </c>
      <c r="B2360" s="1">
        <v>44944</v>
      </c>
      <c r="C2360">
        <v>108</v>
      </c>
      <c r="D2360">
        <v>91</v>
      </c>
      <c r="E2360">
        <v>7</v>
      </c>
      <c r="F2360">
        <v>10</v>
      </c>
      <c r="G2360">
        <v>18</v>
      </c>
      <c r="H2360">
        <v>8</v>
      </c>
      <c r="I2360">
        <v>108</v>
      </c>
      <c r="J2360">
        <f t="shared" si="43"/>
        <v>32.717164447643043</v>
      </c>
      <c r="K2360">
        <v>26.717164447643043</v>
      </c>
      <c r="L2360">
        <v>-13.282835552356957</v>
      </c>
      <c r="M2360">
        <v>31.717164447643043</v>
      </c>
      <c r="N2360">
        <v>60.717164447643043</v>
      </c>
      <c r="O2360">
        <v>32.717164447643043</v>
      </c>
      <c r="P2360">
        <v>22.717164447643043</v>
      </c>
      <c r="Q2360">
        <v>72.717164447643043</v>
      </c>
      <c r="R2360">
        <v>102.71716444764304</v>
      </c>
      <c r="S2360">
        <v>119.71716444764304</v>
      </c>
      <c r="T2360">
        <v>121.71716444764304</v>
      </c>
    </row>
    <row r="2361" spans="1:20" x14ac:dyDescent="0.3">
      <c r="A2361">
        <v>2360</v>
      </c>
      <c r="B2361" s="1">
        <v>44945</v>
      </c>
      <c r="C2361">
        <v>160</v>
      </c>
      <c r="D2361">
        <v>99</v>
      </c>
      <c r="E2361">
        <v>7</v>
      </c>
      <c r="F2361">
        <v>9</v>
      </c>
      <c r="G2361">
        <v>18</v>
      </c>
      <c r="H2361">
        <v>9</v>
      </c>
      <c r="I2361">
        <v>160</v>
      </c>
      <c r="J2361">
        <f t="shared" si="43"/>
        <v>84.717164447643043</v>
      </c>
      <c r="K2361">
        <v>32.717164447643043</v>
      </c>
      <c r="L2361">
        <v>26.717164447643043</v>
      </c>
      <c r="M2361">
        <v>-13.282835552356957</v>
      </c>
      <c r="N2361">
        <v>31.717164447643043</v>
      </c>
      <c r="O2361">
        <v>60.717164447643043</v>
      </c>
      <c r="P2361">
        <v>32.717164447643043</v>
      </c>
      <c r="Q2361">
        <v>22.717164447643043</v>
      </c>
      <c r="R2361">
        <v>72.717164447643043</v>
      </c>
      <c r="S2361">
        <v>102.71716444764304</v>
      </c>
      <c r="T2361">
        <v>119.71716444764304</v>
      </c>
    </row>
    <row r="2362" spans="1:20" x14ac:dyDescent="0.3">
      <c r="A2362">
        <v>2361</v>
      </c>
      <c r="B2362" s="1">
        <v>44946</v>
      </c>
      <c r="C2362">
        <v>177</v>
      </c>
      <c r="D2362">
        <v>121</v>
      </c>
      <c r="E2362">
        <v>17</v>
      </c>
      <c r="F2362">
        <v>14</v>
      </c>
      <c r="G2362">
        <v>18</v>
      </c>
      <c r="H2362">
        <v>7</v>
      </c>
      <c r="I2362">
        <v>177</v>
      </c>
      <c r="J2362">
        <f t="shared" si="43"/>
        <v>101.71716444764304</v>
      </c>
      <c r="K2362">
        <v>84.717164447643043</v>
      </c>
      <c r="L2362">
        <v>32.717164447643043</v>
      </c>
      <c r="M2362">
        <v>26.717164447643043</v>
      </c>
      <c r="N2362">
        <v>-13.282835552356957</v>
      </c>
      <c r="O2362">
        <v>31.717164447643043</v>
      </c>
      <c r="P2362">
        <v>60.717164447643043</v>
      </c>
      <c r="Q2362">
        <v>32.717164447643043</v>
      </c>
      <c r="R2362">
        <v>22.717164447643043</v>
      </c>
      <c r="S2362">
        <v>72.717164447643043</v>
      </c>
      <c r="T2362">
        <v>102.71716444764304</v>
      </c>
    </row>
    <row r="2363" spans="1:20" x14ac:dyDescent="0.3">
      <c r="A2363">
        <v>2362</v>
      </c>
      <c r="B2363" s="1">
        <v>44947</v>
      </c>
      <c r="C2363">
        <v>197</v>
      </c>
      <c r="D2363">
        <v>120</v>
      </c>
      <c r="E2363">
        <v>8</v>
      </c>
      <c r="F2363">
        <v>14</v>
      </c>
      <c r="G2363">
        <v>18</v>
      </c>
      <c r="H2363">
        <v>7</v>
      </c>
      <c r="I2363">
        <v>197</v>
      </c>
      <c r="J2363">
        <f t="shared" si="43"/>
        <v>121.71716444764304</v>
      </c>
      <c r="K2363">
        <v>101.71716444764304</v>
      </c>
      <c r="L2363">
        <v>84.717164447643043</v>
      </c>
      <c r="M2363">
        <v>32.717164447643043</v>
      </c>
      <c r="N2363">
        <v>26.717164447643043</v>
      </c>
      <c r="O2363">
        <v>-13.282835552356957</v>
      </c>
      <c r="P2363">
        <v>31.717164447643043</v>
      </c>
      <c r="Q2363">
        <v>60.717164447643043</v>
      </c>
      <c r="R2363">
        <v>32.717164447643043</v>
      </c>
      <c r="S2363">
        <v>22.717164447643043</v>
      </c>
      <c r="T2363">
        <v>72.717164447643043</v>
      </c>
    </row>
    <row r="2364" spans="1:20" x14ac:dyDescent="0.3">
      <c r="A2364">
        <v>2363</v>
      </c>
      <c r="B2364" s="1">
        <v>44948</v>
      </c>
      <c r="C2364">
        <v>207</v>
      </c>
      <c r="D2364">
        <v>86</v>
      </c>
      <c r="E2364">
        <v>4</v>
      </c>
      <c r="F2364">
        <v>15</v>
      </c>
      <c r="G2364">
        <v>18</v>
      </c>
      <c r="H2364">
        <v>5</v>
      </c>
      <c r="I2364">
        <v>207</v>
      </c>
      <c r="J2364">
        <f t="shared" si="43"/>
        <v>131.71716444764303</v>
      </c>
      <c r="K2364">
        <v>121.71716444764304</v>
      </c>
      <c r="L2364">
        <v>101.71716444764304</v>
      </c>
      <c r="M2364">
        <v>84.717164447643043</v>
      </c>
      <c r="N2364">
        <v>32.717164447643043</v>
      </c>
      <c r="O2364">
        <v>26.717164447643043</v>
      </c>
      <c r="P2364">
        <v>-13.282835552356957</v>
      </c>
      <c r="Q2364">
        <v>31.717164447643043</v>
      </c>
      <c r="R2364">
        <v>60.717164447643043</v>
      </c>
      <c r="S2364">
        <v>32.717164447643043</v>
      </c>
      <c r="T2364">
        <v>22.717164447643043</v>
      </c>
    </row>
    <row r="2365" spans="1:20" x14ac:dyDescent="0.3">
      <c r="A2365">
        <v>2364</v>
      </c>
      <c r="B2365" s="1">
        <v>44949</v>
      </c>
      <c r="C2365">
        <v>151</v>
      </c>
      <c r="D2365">
        <v>50</v>
      </c>
      <c r="E2365">
        <v>13</v>
      </c>
      <c r="F2365">
        <v>10</v>
      </c>
      <c r="G2365">
        <v>17</v>
      </c>
      <c r="H2365">
        <v>2</v>
      </c>
      <c r="I2365">
        <v>151</v>
      </c>
      <c r="J2365">
        <f t="shared" si="43"/>
        <v>75.717164447643043</v>
      </c>
      <c r="K2365">
        <v>131.71716444764303</v>
      </c>
      <c r="L2365">
        <v>121.71716444764304</v>
      </c>
      <c r="M2365">
        <v>101.71716444764304</v>
      </c>
      <c r="N2365">
        <v>84.717164447643043</v>
      </c>
      <c r="O2365">
        <v>32.717164447643043</v>
      </c>
      <c r="P2365">
        <v>26.717164447643043</v>
      </c>
      <c r="Q2365">
        <v>-13.282835552356957</v>
      </c>
      <c r="R2365">
        <v>31.717164447643043</v>
      </c>
      <c r="S2365">
        <v>60.717164447643043</v>
      </c>
      <c r="T2365">
        <v>32.717164447643043</v>
      </c>
    </row>
    <row r="2366" spans="1:20" x14ac:dyDescent="0.3">
      <c r="A2366">
        <v>2365</v>
      </c>
      <c r="B2366" s="1">
        <v>44950</v>
      </c>
      <c r="C2366">
        <v>68</v>
      </c>
      <c r="D2366">
        <v>67</v>
      </c>
      <c r="E2366">
        <v>11</v>
      </c>
      <c r="F2366">
        <v>12</v>
      </c>
      <c r="G2366">
        <v>18</v>
      </c>
      <c r="H2366">
        <v>3</v>
      </c>
      <c r="I2366">
        <v>68</v>
      </c>
      <c r="J2366">
        <f t="shared" si="43"/>
        <v>-7.282835552356957</v>
      </c>
      <c r="K2366">
        <v>75.717164447643043</v>
      </c>
      <c r="L2366">
        <v>131.71716444764303</v>
      </c>
      <c r="M2366">
        <v>121.71716444764304</v>
      </c>
      <c r="N2366">
        <v>101.71716444764304</v>
      </c>
      <c r="O2366">
        <v>84.717164447643043</v>
      </c>
      <c r="P2366">
        <v>32.717164447643043</v>
      </c>
      <c r="Q2366">
        <v>26.717164447643043</v>
      </c>
      <c r="R2366">
        <v>-13.282835552356957</v>
      </c>
      <c r="S2366">
        <v>31.717164447643043</v>
      </c>
      <c r="T2366">
        <v>60.717164447643043</v>
      </c>
    </row>
    <row r="2367" spans="1:20" x14ac:dyDescent="0.3">
      <c r="A2367">
        <v>2366</v>
      </c>
      <c r="B2367" s="1">
        <v>44951</v>
      </c>
      <c r="C2367">
        <v>112</v>
      </c>
      <c r="D2367">
        <v>82</v>
      </c>
      <c r="E2367">
        <v>7</v>
      </c>
      <c r="F2367">
        <v>9</v>
      </c>
      <c r="G2367">
        <v>18</v>
      </c>
      <c r="H2367">
        <v>5</v>
      </c>
      <c r="I2367">
        <v>112</v>
      </c>
      <c r="J2367">
        <f t="shared" si="43"/>
        <v>36.717164447643043</v>
      </c>
      <c r="K2367">
        <v>-7.282835552356957</v>
      </c>
      <c r="L2367">
        <v>75.717164447643043</v>
      </c>
      <c r="M2367">
        <v>131.71716444764303</v>
      </c>
      <c r="N2367">
        <v>121.71716444764304</v>
      </c>
      <c r="O2367">
        <v>101.71716444764304</v>
      </c>
      <c r="P2367">
        <v>84.717164447643043</v>
      </c>
      <c r="Q2367">
        <v>32.717164447643043</v>
      </c>
      <c r="R2367">
        <v>26.717164447643043</v>
      </c>
      <c r="S2367">
        <v>-13.282835552356957</v>
      </c>
      <c r="T2367">
        <v>31.717164447643043</v>
      </c>
    </row>
    <row r="2368" spans="1:20" x14ac:dyDescent="0.3">
      <c r="A2368">
        <v>2367</v>
      </c>
      <c r="B2368" s="1">
        <v>44952</v>
      </c>
      <c r="C2368">
        <v>143</v>
      </c>
      <c r="D2368">
        <v>72</v>
      </c>
      <c r="E2368">
        <v>10</v>
      </c>
      <c r="F2368">
        <v>10</v>
      </c>
      <c r="G2368">
        <v>18</v>
      </c>
      <c r="H2368">
        <v>4</v>
      </c>
      <c r="I2368">
        <v>143</v>
      </c>
      <c r="J2368">
        <f t="shared" si="43"/>
        <v>67.717164447643043</v>
      </c>
      <c r="K2368">
        <v>36.717164447643043</v>
      </c>
      <c r="L2368">
        <v>-7.282835552356957</v>
      </c>
      <c r="M2368">
        <v>75.717164447643043</v>
      </c>
      <c r="N2368">
        <v>131.71716444764303</v>
      </c>
      <c r="O2368">
        <v>121.71716444764304</v>
      </c>
      <c r="P2368">
        <v>101.71716444764304</v>
      </c>
      <c r="Q2368">
        <v>84.717164447643043</v>
      </c>
      <c r="R2368">
        <v>32.717164447643043</v>
      </c>
      <c r="S2368">
        <v>26.717164447643043</v>
      </c>
      <c r="T2368">
        <v>-13.282835552356957</v>
      </c>
    </row>
    <row r="2369" spans="1:20" x14ac:dyDescent="0.3">
      <c r="A2369">
        <v>2368</v>
      </c>
      <c r="B2369" s="1">
        <v>44953</v>
      </c>
      <c r="C2369">
        <v>127</v>
      </c>
      <c r="D2369">
        <v>68</v>
      </c>
      <c r="E2369">
        <v>14</v>
      </c>
      <c r="F2369">
        <v>12</v>
      </c>
      <c r="G2369">
        <v>18</v>
      </c>
      <c r="H2369">
        <v>4</v>
      </c>
      <c r="I2369">
        <v>127</v>
      </c>
      <c r="J2369">
        <f t="shared" si="43"/>
        <v>51.717164447643043</v>
      </c>
      <c r="K2369">
        <v>67.717164447643043</v>
      </c>
      <c r="L2369">
        <v>36.717164447643043</v>
      </c>
      <c r="M2369">
        <v>-7.282835552356957</v>
      </c>
      <c r="N2369">
        <v>75.717164447643043</v>
      </c>
      <c r="O2369">
        <v>131.71716444764303</v>
      </c>
      <c r="P2369">
        <v>121.71716444764304</v>
      </c>
      <c r="Q2369">
        <v>101.71716444764304</v>
      </c>
      <c r="R2369">
        <v>84.717164447643043</v>
      </c>
      <c r="S2369">
        <v>32.717164447643043</v>
      </c>
      <c r="T2369">
        <v>26.717164447643043</v>
      </c>
    </row>
    <row r="2370" spans="1:20" x14ac:dyDescent="0.3">
      <c r="A2370">
        <v>2369</v>
      </c>
      <c r="B2370" s="1">
        <v>44954</v>
      </c>
      <c r="C2370">
        <v>107</v>
      </c>
      <c r="D2370">
        <v>88</v>
      </c>
      <c r="E2370">
        <v>16</v>
      </c>
      <c r="F2370">
        <v>15</v>
      </c>
      <c r="G2370">
        <v>18</v>
      </c>
      <c r="H2370">
        <v>9</v>
      </c>
      <c r="I2370">
        <v>107</v>
      </c>
      <c r="J2370">
        <f t="shared" si="43"/>
        <v>31.717164447643043</v>
      </c>
      <c r="K2370">
        <v>51.717164447643043</v>
      </c>
      <c r="L2370">
        <v>67.717164447643043</v>
      </c>
      <c r="M2370">
        <v>36.717164447643043</v>
      </c>
      <c r="N2370">
        <v>-7.282835552356957</v>
      </c>
      <c r="O2370">
        <v>75.717164447643043</v>
      </c>
      <c r="P2370">
        <v>131.71716444764303</v>
      </c>
      <c r="Q2370">
        <v>121.71716444764304</v>
      </c>
      <c r="R2370">
        <v>101.71716444764304</v>
      </c>
      <c r="S2370">
        <v>84.717164447643043</v>
      </c>
      <c r="T2370">
        <v>32.717164447643043</v>
      </c>
    </row>
    <row r="2371" spans="1:20" x14ac:dyDescent="0.3">
      <c r="A2371">
        <v>2370</v>
      </c>
      <c r="B2371" s="1">
        <v>44955</v>
      </c>
      <c r="C2371">
        <v>150</v>
      </c>
      <c r="D2371">
        <v>115</v>
      </c>
      <c r="E2371">
        <v>14</v>
      </c>
      <c r="F2371">
        <v>28</v>
      </c>
      <c r="G2371">
        <v>18</v>
      </c>
      <c r="H2371">
        <v>7</v>
      </c>
      <c r="I2371">
        <v>150</v>
      </c>
      <c r="J2371">
        <f t="shared" ref="J2371:J2434" si="44">(I2371-$V$2)</f>
        <v>74.717164447643043</v>
      </c>
      <c r="K2371">
        <v>31.717164447643043</v>
      </c>
      <c r="L2371">
        <v>51.717164447643043</v>
      </c>
      <c r="M2371">
        <v>67.717164447643043</v>
      </c>
      <c r="N2371">
        <v>36.717164447643043</v>
      </c>
      <c r="O2371">
        <v>-7.282835552356957</v>
      </c>
      <c r="P2371">
        <v>75.717164447643043</v>
      </c>
      <c r="Q2371">
        <v>131.71716444764303</v>
      </c>
      <c r="R2371">
        <v>121.71716444764304</v>
      </c>
      <c r="S2371">
        <v>101.71716444764304</v>
      </c>
      <c r="T2371">
        <v>84.717164447643043</v>
      </c>
    </row>
    <row r="2372" spans="1:20" x14ac:dyDescent="0.3">
      <c r="A2372">
        <v>2371</v>
      </c>
      <c r="B2372" s="1">
        <v>44956</v>
      </c>
      <c r="C2372">
        <v>187</v>
      </c>
      <c r="D2372">
        <v>89</v>
      </c>
      <c r="E2372">
        <v>7</v>
      </c>
      <c r="F2372">
        <v>36</v>
      </c>
      <c r="G2372">
        <v>18</v>
      </c>
      <c r="H2372">
        <v>9</v>
      </c>
      <c r="I2372">
        <v>187</v>
      </c>
      <c r="J2372">
        <f t="shared" si="44"/>
        <v>111.71716444764304</v>
      </c>
      <c r="K2372">
        <v>74.717164447643043</v>
      </c>
      <c r="L2372">
        <v>31.717164447643043</v>
      </c>
      <c r="M2372">
        <v>51.717164447643043</v>
      </c>
      <c r="N2372">
        <v>67.717164447643043</v>
      </c>
      <c r="O2372">
        <v>36.717164447643043</v>
      </c>
      <c r="P2372">
        <v>-7.282835552356957</v>
      </c>
      <c r="Q2372">
        <v>75.717164447643043</v>
      </c>
      <c r="R2372">
        <v>131.71716444764303</v>
      </c>
      <c r="S2372">
        <v>121.71716444764304</v>
      </c>
      <c r="T2372">
        <v>101.71716444764304</v>
      </c>
    </row>
    <row r="2373" spans="1:20" x14ac:dyDescent="0.3">
      <c r="A2373">
        <v>2372</v>
      </c>
      <c r="B2373" s="1">
        <v>44957</v>
      </c>
      <c r="C2373">
        <v>155</v>
      </c>
      <c r="D2373">
        <v>75</v>
      </c>
      <c r="E2373">
        <v>7</v>
      </c>
      <c r="F2373">
        <v>35</v>
      </c>
      <c r="G2373">
        <v>18</v>
      </c>
      <c r="H2373">
        <v>9</v>
      </c>
      <c r="I2373">
        <v>155</v>
      </c>
      <c r="J2373">
        <f t="shared" si="44"/>
        <v>79.717164447643043</v>
      </c>
      <c r="K2373">
        <v>111.71716444764304</v>
      </c>
      <c r="L2373">
        <v>74.717164447643043</v>
      </c>
      <c r="M2373">
        <v>31.717164447643043</v>
      </c>
      <c r="N2373">
        <v>51.717164447643043</v>
      </c>
      <c r="O2373">
        <v>67.717164447643043</v>
      </c>
      <c r="P2373">
        <v>36.717164447643043</v>
      </c>
      <c r="Q2373">
        <v>-7.282835552356957</v>
      </c>
      <c r="R2373">
        <v>75.717164447643043</v>
      </c>
      <c r="S2373">
        <v>131.71716444764303</v>
      </c>
      <c r="T2373">
        <v>121.71716444764304</v>
      </c>
    </row>
    <row r="2374" spans="1:20" x14ac:dyDescent="0.3">
      <c r="A2374">
        <v>2373</v>
      </c>
      <c r="B2374" s="1">
        <v>44958</v>
      </c>
      <c r="C2374">
        <v>136</v>
      </c>
      <c r="D2374">
        <v>64</v>
      </c>
      <c r="E2374">
        <v>2</v>
      </c>
      <c r="F2374">
        <v>29</v>
      </c>
      <c r="G2374">
        <v>18</v>
      </c>
      <c r="H2374">
        <v>9</v>
      </c>
      <c r="I2374">
        <v>136</v>
      </c>
      <c r="J2374">
        <f t="shared" si="44"/>
        <v>60.717164447643043</v>
      </c>
      <c r="K2374">
        <v>79.717164447643043</v>
      </c>
      <c r="L2374">
        <v>111.71716444764304</v>
      </c>
      <c r="M2374">
        <v>74.717164447643043</v>
      </c>
      <c r="N2374">
        <v>31.717164447643043</v>
      </c>
      <c r="O2374">
        <v>51.717164447643043</v>
      </c>
      <c r="P2374">
        <v>67.717164447643043</v>
      </c>
      <c r="Q2374">
        <v>36.717164447643043</v>
      </c>
      <c r="R2374">
        <v>-7.282835552356957</v>
      </c>
      <c r="S2374">
        <v>75.717164447643043</v>
      </c>
      <c r="T2374">
        <v>131.71716444764303</v>
      </c>
    </row>
    <row r="2375" spans="1:20" x14ac:dyDescent="0.3">
      <c r="A2375">
        <v>2374</v>
      </c>
      <c r="B2375" s="1">
        <v>44959</v>
      </c>
      <c r="C2375">
        <v>107</v>
      </c>
      <c r="D2375">
        <v>48</v>
      </c>
      <c r="E2375">
        <v>13</v>
      </c>
      <c r="F2375">
        <v>19</v>
      </c>
      <c r="G2375">
        <v>12</v>
      </c>
      <c r="H2375">
        <v>14</v>
      </c>
      <c r="I2375">
        <v>107</v>
      </c>
      <c r="J2375">
        <f t="shared" si="44"/>
        <v>31.717164447643043</v>
      </c>
      <c r="K2375">
        <v>60.717164447643043</v>
      </c>
      <c r="L2375">
        <v>79.717164447643043</v>
      </c>
      <c r="M2375">
        <v>111.71716444764304</v>
      </c>
      <c r="N2375">
        <v>74.717164447643043</v>
      </c>
      <c r="O2375">
        <v>31.717164447643043</v>
      </c>
      <c r="P2375">
        <v>51.717164447643043</v>
      </c>
      <c r="Q2375">
        <v>67.717164447643043</v>
      </c>
      <c r="R2375">
        <v>36.717164447643043</v>
      </c>
      <c r="S2375">
        <v>-7.282835552356957</v>
      </c>
      <c r="T2375">
        <v>75.717164447643043</v>
      </c>
    </row>
    <row r="2376" spans="1:20" x14ac:dyDescent="0.3">
      <c r="A2376">
        <v>2375</v>
      </c>
      <c r="B2376" s="1">
        <v>44966</v>
      </c>
      <c r="C2376">
        <v>95</v>
      </c>
      <c r="D2376">
        <v>51</v>
      </c>
      <c r="E2376">
        <v>5</v>
      </c>
      <c r="F2376">
        <v>24</v>
      </c>
      <c r="G2376">
        <v>20</v>
      </c>
      <c r="H2376">
        <v>7</v>
      </c>
      <c r="I2376">
        <v>95</v>
      </c>
      <c r="J2376">
        <f t="shared" si="44"/>
        <v>19.717164447643043</v>
      </c>
      <c r="K2376">
        <v>31.717164447643043</v>
      </c>
      <c r="L2376">
        <v>60.717164447643043</v>
      </c>
      <c r="M2376">
        <v>79.717164447643043</v>
      </c>
      <c r="N2376">
        <v>111.71716444764304</v>
      </c>
      <c r="O2376">
        <v>74.717164447643043</v>
      </c>
      <c r="P2376">
        <v>31.717164447643043</v>
      </c>
      <c r="Q2376">
        <v>51.717164447643043</v>
      </c>
      <c r="R2376">
        <v>67.717164447643043</v>
      </c>
      <c r="S2376">
        <v>36.717164447643043</v>
      </c>
      <c r="T2376">
        <v>-7.282835552356957</v>
      </c>
    </row>
    <row r="2377" spans="1:20" x14ac:dyDescent="0.3">
      <c r="A2377">
        <v>2376</v>
      </c>
      <c r="B2377" s="1">
        <v>44967</v>
      </c>
      <c r="C2377">
        <v>57</v>
      </c>
      <c r="D2377">
        <v>40</v>
      </c>
      <c r="E2377">
        <v>7</v>
      </c>
      <c r="F2377">
        <v>16</v>
      </c>
      <c r="G2377">
        <v>20</v>
      </c>
      <c r="H2377">
        <v>3</v>
      </c>
      <c r="I2377">
        <v>57</v>
      </c>
      <c r="J2377">
        <f t="shared" si="44"/>
        <v>-18.282835552356957</v>
      </c>
      <c r="K2377">
        <v>19.717164447643043</v>
      </c>
      <c r="L2377">
        <v>31.717164447643043</v>
      </c>
      <c r="M2377">
        <v>60.717164447643043</v>
      </c>
      <c r="N2377">
        <v>79.717164447643043</v>
      </c>
      <c r="O2377">
        <v>111.71716444764304</v>
      </c>
      <c r="P2377">
        <v>74.717164447643043</v>
      </c>
      <c r="Q2377">
        <v>31.717164447643043</v>
      </c>
      <c r="R2377">
        <v>51.717164447643043</v>
      </c>
      <c r="S2377">
        <v>67.717164447643043</v>
      </c>
      <c r="T2377">
        <v>36.717164447643043</v>
      </c>
    </row>
    <row r="2378" spans="1:20" x14ac:dyDescent="0.3">
      <c r="A2378">
        <v>2377</v>
      </c>
      <c r="B2378" s="1">
        <v>44968</v>
      </c>
      <c r="C2378">
        <v>52</v>
      </c>
      <c r="D2378">
        <v>51</v>
      </c>
      <c r="E2378">
        <v>7</v>
      </c>
      <c r="F2378">
        <v>20</v>
      </c>
      <c r="G2378">
        <v>19</v>
      </c>
      <c r="H2378">
        <v>4</v>
      </c>
      <c r="I2378">
        <v>52</v>
      </c>
      <c r="J2378">
        <f t="shared" si="44"/>
        <v>-23.282835552356957</v>
      </c>
      <c r="K2378">
        <v>-18.282835552356957</v>
      </c>
      <c r="L2378">
        <v>19.717164447643043</v>
      </c>
      <c r="M2378">
        <v>31.717164447643043</v>
      </c>
      <c r="N2378">
        <v>60.717164447643043</v>
      </c>
      <c r="O2378">
        <v>79.717164447643043</v>
      </c>
      <c r="P2378">
        <v>111.71716444764304</v>
      </c>
      <c r="Q2378">
        <v>74.717164447643043</v>
      </c>
      <c r="R2378">
        <v>31.717164447643043</v>
      </c>
      <c r="S2378">
        <v>51.717164447643043</v>
      </c>
      <c r="T2378">
        <v>67.717164447643043</v>
      </c>
    </row>
    <row r="2379" spans="1:20" x14ac:dyDescent="0.3">
      <c r="A2379">
        <v>2378</v>
      </c>
      <c r="B2379" s="1">
        <v>44969</v>
      </c>
      <c r="C2379">
        <v>68</v>
      </c>
      <c r="D2379">
        <v>61</v>
      </c>
      <c r="E2379">
        <v>7</v>
      </c>
      <c r="F2379">
        <v>31</v>
      </c>
      <c r="G2379">
        <v>20</v>
      </c>
      <c r="H2379">
        <v>10</v>
      </c>
      <c r="I2379">
        <v>68</v>
      </c>
      <c r="J2379">
        <f t="shared" si="44"/>
        <v>-7.282835552356957</v>
      </c>
      <c r="K2379">
        <v>-23.282835552356957</v>
      </c>
      <c r="L2379">
        <v>-18.282835552356957</v>
      </c>
      <c r="M2379">
        <v>19.717164447643043</v>
      </c>
      <c r="N2379">
        <v>31.717164447643043</v>
      </c>
      <c r="O2379">
        <v>60.717164447643043</v>
      </c>
      <c r="P2379">
        <v>79.717164447643043</v>
      </c>
      <c r="Q2379">
        <v>111.71716444764304</v>
      </c>
      <c r="R2379">
        <v>74.717164447643043</v>
      </c>
      <c r="S2379">
        <v>31.717164447643043</v>
      </c>
      <c r="T2379">
        <v>51.717164447643043</v>
      </c>
    </row>
    <row r="2380" spans="1:20" x14ac:dyDescent="0.3">
      <c r="A2380">
        <v>2379</v>
      </c>
      <c r="B2380" s="1">
        <v>44970</v>
      </c>
      <c r="C2380">
        <v>88</v>
      </c>
      <c r="D2380">
        <v>55</v>
      </c>
      <c r="E2380">
        <v>7</v>
      </c>
      <c r="F2380">
        <v>23</v>
      </c>
      <c r="G2380">
        <v>20</v>
      </c>
      <c r="H2380">
        <v>5</v>
      </c>
      <c r="I2380">
        <v>88</v>
      </c>
      <c r="J2380">
        <f t="shared" si="44"/>
        <v>12.717164447643043</v>
      </c>
      <c r="K2380">
        <v>-7.282835552356957</v>
      </c>
      <c r="L2380">
        <v>-23.282835552356957</v>
      </c>
      <c r="M2380">
        <v>-18.282835552356957</v>
      </c>
      <c r="N2380">
        <v>19.717164447643043</v>
      </c>
      <c r="O2380">
        <v>31.717164447643043</v>
      </c>
      <c r="P2380">
        <v>60.717164447643043</v>
      </c>
      <c r="Q2380">
        <v>79.717164447643043</v>
      </c>
      <c r="R2380">
        <v>111.71716444764304</v>
      </c>
      <c r="S2380">
        <v>74.717164447643043</v>
      </c>
      <c r="T2380">
        <v>31.717164447643043</v>
      </c>
    </row>
    <row r="2381" spans="1:20" x14ac:dyDescent="0.3">
      <c r="A2381">
        <v>2380</v>
      </c>
      <c r="B2381" s="1">
        <v>44971</v>
      </c>
      <c r="C2381">
        <v>71</v>
      </c>
      <c r="D2381">
        <v>61</v>
      </c>
      <c r="E2381">
        <v>11</v>
      </c>
      <c r="F2381">
        <v>23</v>
      </c>
      <c r="G2381">
        <v>20</v>
      </c>
      <c r="H2381">
        <v>4</v>
      </c>
      <c r="I2381">
        <v>71</v>
      </c>
      <c r="J2381">
        <f t="shared" si="44"/>
        <v>-4.282835552356957</v>
      </c>
      <c r="K2381">
        <v>12.717164447643043</v>
      </c>
      <c r="L2381">
        <v>-7.282835552356957</v>
      </c>
      <c r="M2381">
        <v>-23.282835552356957</v>
      </c>
      <c r="N2381">
        <v>-18.282835552356957</v>
      </c>
      <c r="O2381">
        <v>19.717164447643043</v>
      </c>
      <c r="P2381">
        <v>31.717164447643043</v>
      </c>
      <c r="Q2381">
        <v>60.717164447643043</v>
      </c>
      <c r="R2381">
        <v>79.717164447643043</v>
      </c>
      <c r="S2381">
        <v>111.71716444764304</v>
      </c>
      <c r="T2381">
        <v>74.717164447643043</v>
      </c>
    </row>
    <row r="2382" spans="1:20" x14ac:dyDescent="0.3">
      <c r="A2382">
        <v>2381</v>
      </c>
      <c r="B2382" s="1">
        <v>44972</v>
      </c>
      <c r="C2382">
        <v>100</v>
      </c>
      <c r="D2382">
        <v>73</v>
      </c>
      <c r="E2382">
        <v>11</v>
      </c>
      <c r="F2382">
        <v>27</v>
      </c>
      <c r="G2382">
        <v>20</v>
      </c>
      <c r="H2382">
        <v>5</v>
      </c>
      <c r="I2382">
        <v>100</v>
      </c>
      <c r="J2382">
        <f t="shared" si="44"/>
        <v>24.717164447643043</v>
      </c>
      <c r="K2382">
        <v>-4.282835552356957</v>
      </c>
      <c r="L2382">
        <v>12.717164447643043</v>
      </c>
      <c r="M2382">
        <v>-7.282835552356957</v>
      </c>
      <c r="N2382">
        <v>-23.282835552356957</v>
      </c>
      <c r="O2382">
        <v>-18.282835552356957</v>
      </c>
      <c r="P2382">
        <v>19.717164447643043</v>
      </c>
      <c r="Q2382">
        <v>31.717164447643043</v>
      </c>
      <c r="R2382">
        <v>60.717164447643043</v>
      </c>
      <c r="S2382">
        <v>79.717164447643043</v>
      </c>
      <c r="T2382">
        <v>111.71716444764304</v>
      </c>
    </row>
    <row r="2383" spans="1:20" x14ac:dyDescent="0.3">
      <c r="A2383">
        <v>2382</v>
      </c>
      <c r="B2383" s="1">
        <v>44973</v>
      </c>
      <c r="C2383">
        <v>130</v>
      </c>
      <c r="D2383">
        <v>111</v>
      </c>
      <c r="E2383">
        <v>8</v>
      </c>
      <c r="F2383">
        <v>41</v>
      </c>
      <c r="G2383">
        <v>21</v>
      </c>
      <c r="H2383">
        <v>10</v>
      </c>
      <c r="I2383">
        <v>130</v>
      </c>
      <c r="J2383">
        <f t="shared" si="44"/>
        <v>54.717164447643043</v>
      </c>
      <c r="K2383">
        <v>24.717164447643043</v>
      </c>
      <c r="L2383">
        <v>-4.282835552356957</v>
      </c>
      <c r="M2383">
        <v>12.717164447643043</v>
      </c>
      <c r="N2383">
        <v>-7.282835552356957</v>
      </c>
      <c r="O2383">
        <v>-23.282835552356957</v>
      </c>
      <c r="P2383">
        <v>-18.282835552356957</v>
      </c>
      <c r="Q2383">
        <v>19.717164447643043</v>
      </c>
      <c r="R2383">
        <v>31.717164447643043</v>
      </c>
      <c r="S2383">
        <v>60.717164447643043</v>
      </c>
      <c r="T2383">
        <v>79.717164447643043</v>
      </c>
    </row>
    <row r="2384" spans="1:20" x14ac:dyDescent="0.3">
      <c r="A2384">
        <v>2383</v>
      </c>
      <c r="B2384" s="1">
        <v>44974</v>
      </c>
      <c r="C2384">
        <v>179</v>
      </c>
      <c r="D2384">
        <v>79</v>
      </c>
      <c r="E2384">
        <v>7</v>
      </c>
      <c r="F2384">
        <v>42</v>
      </c>
      <c r="G2384">
        <v>21</v>
      </c>
      <c r="H2384">
        <v>9</v>
      </c>
      <c r="I2384">
        <v>179</v>
      </c>
      <c r="J2384">
        <f t="shared" si="44"/>
        <v>103.71716444764304</v>
      </c>
      <c r="K2384">
        <v>54.717164447643043</v>
      </c>
      <c r="L2384">
        <v>24.717164447643043</v>
      </c>
      <c r="M2384">
        <v>-4.282835552356957</v>
      </c>
      <c r="N2384">
        <v>12.717164447643043</v>
      </c>
      <c r="O2384">
        <v>-7.282835552356957</v>
      </c>
      <c r="P2384">
        <v>-23.282835552356957</v>
      </c>
      <c r="Q2384">
        <v>-18.282835552356957</v>
      </c>
      <c r="R2384">
        <v>19.717164447643043</v>
      </c>
      <c r="S2384">
        <v>31.717164447643043</v>
      </c>
      <c r="T2384">
        <v>60.717164447643043</v>
      </c>
    </row>
    <row r="2385" spans="1:20" x14ac:dyDescent="0.3">
      <c r="A2385">
        <v>2384</v>
      </c>
      <c r="B2385" s="1">
        <v>44975</v>
      </c>
      <c r="C2385">
        <v>129</v>
      </c>
      <c r="D2385">
        <v>84</v>
      </c>
      <c r="E2385">
        <v>7</v>
      </c>
      <c r="F2385">
        <v>26</v>
      </c>
      <c r="G2385">
        <v>20</v>
      </c>
      <c r="H2385">
        <v>5</v>
      </c>
      <c r="I2385">
        <v>129</v>
      </c>
      <c r="J2385">
        <f t="shared" si="44"/>
        <v>53.717164447643043</v>
      </c>
      <c r="K2385">
        <v>103.71716444764304</v>
      </c>
      <c r="L2385">
        <v>54.717164447643043</v>
      </c>
      <c r="M2385">
        <v>24.717164447643043</v>
      </c>
      <c r="N2385">
        <v>-4.282835552356957</v>
      </c>
      <c r="O2385">
        <v>12.717164447643043</v>
      </c>
      <c r="P2385">
        <v>-7.282835552356957</v>
      </c>
      <c r="Q2385">
        <v>-23.282835552356957</v>
      </c>
      <c r="R2385">
        <v>-18.282835552356957</v>
      </c>
      <c r="S2385">
        <v>19.717164447643043</v>
      </c>
      <c r="T2385">
        <v>31.717164447643043</v>
      </c>
    </row>
    <row r="2386" spans="1:20" x14ac:dyDescent="0.3">
      <c r="A2386">
        <v>2385</v>
      </c>
      <c r="B2386" s="1">
        <v>44976</v>
      </c>
      <c r="C2386">
        <v>145</v>
      </c>
      <c r="D2386">
        <v>69</v>
      </c>
      <c r="E2386">
        <v>17</v>
      </c>
      <c r="F2386">
        <v>29</v>
      </c>
      <c r="G2386">
        <v>20</v>
      </c>
      <c r="H2386">
        <v>7</v>
      </c>
      <c r="I2386">
        <v>145</v>
      </c>
      <c r="J2386">
        <f t="shared" si="44"/>
        <v>69.717164447643043</v>
      </c>
      <c r="K2386">
        <v>53.717164447643043</v>
      </c>
      <c r="L2386">
        <v>103.71716444764304</v>
      </c>
      <c r="M2386">
        <v>54.717164447643043</v>
      </c>
      <c r="N2386">
        <v>24.717164447643043</v>
      </c>
      <c r="O2386">
        <v>-4.282835552356957</v>
      </c>
      <c r="P2386">
        <v>12.717164447643043</v>
      </c>
      <c r="Q2386">
        <v>-7.282835552356957</v>
      </c>
      <c r="R2386">
        <v>-23.282835552356957</v>
      </c>
      <c r="S2386">
        <v>-18.282835552356957</v>
      </c>
      <c r="T2386">
        <v>19.717164447643043</v>
      </c>
    </row>
    <row r="2387" spans="1:20" x14ac:dyDescent="0.3">
      <c r="A2387">
        <v>2386</v>
      </c>
      <c r="B2387" s="1">
        <v>44977</v>
      </c>
      <c r="C2387">
        <v>121</v>
      </c>
      <c r="D2387">
        <v>87</v>
      </c>
      <c r="E2387">
        <v>13</v>
      </c>
      <c r="F2387">
        <v>46</v>
      </c>
      <c r="G2387">
        <v>20</v>
      </c>
      <c r="H2387">
        <v>10</v>
      </c>
      <c r="I2387">
        <v>121</v>
      </c>
      <c r="J2387">
        <f t="shared" si="44"/>
        <v>45.717164447643043</v>
      </c>
      <c r="K2387">
        <v>69.717164447643043</v>
      </c>
      <c r="L2387">
        <v>53.717164447643043</v>
      </c>
      <c r="M2387">
        <v>103.71716444764304</v>
      </c>
      <c r="N2387">
        <v>54.717164447643043</v>
      </c>
      <c r="O2387">
        <v>24.717164447643043</v>
      </c>
      <c r="P2387">
        <v>-4.282835552356957</v>
      </c>
      <c r="Q2387">
        <v>12.717164447643043</v>
      </c>
      <c r="R2387">
        <v>-7.282835552356957</v>
      </c>
      <c r="S2387">
        <v>-23.282835552356957</v>
      </c>
      <c r="T2387">
        <v>-18.282835552356957</v>
      </c>
    </row>
    <row r="2388" spans="1:20" x14ac:dyDescent="0.3">
      <c r="A2388">
        <v>2387</v>
      </c>
      <c r="B2388" s="1">
        <v>44978</v>
      </c>
      <c r="C2388">
        <v>149</v>
      </c>
      <c r="D2388">
        <v>71</v>
      </c>
      <c r="E2388">
        <v>14</v>
      </c>
      <c r="F2388">
        <v>38</v>
      </c>
      <c r="G2388">
        <v>20</v>
      </c>
      <c r="H2388">
        <v>8</v>
      </c>
      <c r="I2388">
        <v>149</v>
      </c>
      <c r="J2388">
        <f t="shared" si="44"/>
        <v>73.717164447643043</v>
      </c>
      <c r="K2388">
        <v>45.717164447643043</v>
      </c>
      <c r="L2388">
        <v>69.717164447643043</v>
      </c>
      <c r="M2388">
        <v>53.717164447643043</v>
      </c>
      <c r="N2388">
        <v>103.71716444764304</v>
      </c>
      <c r="O2388">
        <v>54.717164447643043</v>
      </c>
      <c r="P2388">
        <v>24.717164447643043</v>
      </c>
      <c r="Q2388">
        <v>-4.282835552356957</v>
      </c>
      <c r="R2388">
        <v>12.717164447643043</v>
      </c>
      <c r="S2388">
        <v>-7.282835552356957</v>
      </c>
      <c r="T2388">
        <v>-23.282835552356957</v>
      </c>
    </row>
    <row r="2389" spans="1:20" x14ac:dyDescent="0.3">
      <c r="A2389">
        <v>2388</v>
      </c>
      <c r="B2389" s="1">
        <v>44979</v>
      </c>
      <c r="C2389">
        <v>99</v>
      </c>
      <c r="D2389">
        <v>74</v>
      </c>
      <c r="E2389">
        <v>9</v>
      </c>
      <c r="F2389">
        <v>41</v>
      </c>
      <c r="G2389">
        <v>20</v>
      </c>
      <c r="H2389">
        <v>8</v>
      </c>
      <c r="I2389">
        <v>99</v>
      </c>
      <c r="J2389">
        <f t="shared" si="44"/>
        <v>23.717164447643043</v>
      </c>
      <c r="K2389">
        <v>73.717164447643043</v>
      </c>
      <c r="L2389">
        <v>45.717164447643043</v>
      </c>
      <c r="M2389">
        <v>69.717164447643043</v>
      </c>
      <c r="N2389">
        <v>53.717164447643043</v>
      </c>
      <c r="O2389">
        <v>103.71716444764304</v>
      </c>
      <c r="P2389">
        <v>54.717164447643043</v>
      </c>
      <c r="Q2389">
        <v>24.717164447643043</v>
      </c>
      <c r="R2389">
        <v>-4.282835552356957</v>
      </c>
      <c r="S2389">
        <v>12.717164447643043</v>
      </c>
      <c r="T2389">
        <v>-7.282835552356957</v>
      </c>
    </row>
    <row r="2390" spans="1:20" x14ac:dyDescent="0.3">
      <c r="A2390">
        <v>2389</v>
      </c>
      <c r="B2390" s="1">
        <v>44980</v>
      </c>
      <c r="C2390">
        <v>99</v>
      </c>
      <c r="D2390">
        <v>48</v>
      </c>
      <c r="E2390">
        <v>13</v>
      </c>
      <c r="F2390">
        <v>19</v>
      </c>
      <c r="G2390">
        <v>12</v>
      </c>
      <c r="H2390">
        <v>14</v>
      </c>
      <c r="I2390">
        <v>99</v>
      </c>
      <c r="J2390">
        <f t="shared" si="44"/>
        <v>23.717164447643043</v>
      </c>
      <c r="K2390">
        <v>23.717164447643043</v>
      </c>
      <c r="L2390">
        <v>73.717164447643043</v>
      </c>
      <c r="M2390">
        <v>45.717164447643043</v>
      </c>
      <c r="N2390">
        <v>69.717164447643043</v>
      </c>
      <c r="O2390">
        <v>53.717164447643043</v>
      </c>
      <c r="P2390">
        <v>103.71716444764304</v>
      </c>
      <c r="Q2390">
        <v>54.717164447643043</v>
      </c>
      <c r="R2390">
        <v>24.717164447643043</v>
      </c>
      <c r="S2390">
        <v>-4.282835552356957</v>
      </c>
      <c r="T2390">
        <v>12.717164447643043</v>
      </c>
    </row>
    <row r="2391" spans="1:20" x14ac:dyDescent="0.3">
      <c r="A2391">
        <v>2390</v>
      </c>
      <c r="B2391" s="1">
        <v>44981</v>
      </c>
      <c r="C2391">
        <v>95</v>
      </c>
      <c r="D2391">
        <v>49</v>
      </c>
      <c r="E2391">
        <v>22</v>
      </c>
      <c r="F2391">
        <v>33</v>
      </c>
      <c r="G2391">
        <v>20</v>
      </c>
      <c r="H2391">
        <v>7</v>
      </c>
      <c r="I2391">
        <v>95</v>
      </c>
      <c r="J2391">
        <f t="shared" si="44"/>
        <v>19.717164447643043</v>
      </c>
      <c r="K2391">
        <v>23.717164447643043</v>
      </c>
      <c r="L2391">
        <v>23.717164447643043</v>
      </c>
      <c r="M2391">
        <v>73.717164447643043</v>
      </c>
      <c r="N2391">
        <v>45.717164447643043</v>
      </c>
      <c r="O2391">
        <v>69.717164447643043</v>
      </c>
      <c r="P2391">
        <v>53.717164447643043</v>
      </c>
      <c r="Q2391">
        <v>103.71716444764304</v>
      </c>
      <c r="R2391">
        <v>54.717164447643043</v>
      </c>
      <c r="S2391">
        <v>24.717164447643043</v>
      </c>
      <c r="T2391">
        <v>-4.282835552356957</v>
      </c>
    </row>
    <row r="2392" spans="1:20" x14ac:dyDescent="0.3">
      <c r="A2392">
        <v>2391</v>
      </c>
      <c r="B2392" s="1">
        <v>44982</v>
      </c>
      <c r="C2392">
        <v>70</v>
      </c>
      <c r="D2392">
        <v>73</v>
      </c>
      <c r="E2392">
        <v>25</v>
      </c>
      <c r="F2392">
        <v>31</v>
      </c>
      <c r="G2392">
        <v>21</v>
      </c>
      <c r="H2392">
        <v>4</v>
      </c>
      <c r="I2392">
        <v>73</v>
      </c>
      <c r="J2392">
        <f t="shared" si="44"/>
        <v>-2.282835552356957</v>
      </c>
      <c r="K2392">
        <v>19.717164447643043</v>
      </c>
      <c r="L2392">
        <v>23.717164447643043</v>
      </c>
      <c r="M2392">
        <v>23.717164447643043</v>
      </c>
      <c r="N2392">
        <v>73.717164447643043</v>
      </c>
      <c r="O2392">
        <v>45.717164447643043</v>
      </c>
      <c r="P2392">
        <v>69.717164447643043</v>
      </c>
      <c r="Q2392">
        <v>53.717164447643043</v>
      </c>
      <c r="R2392">
        <v>103.71716444764304</v>
      </c>
      <c r="S2392">
        <v>54.717164447643043</v>
      </c>
      <c r="T2392">
        <v>24.717164447643043</v>
      </c>
    </row>
    <row r="2393" spans="1:20" x14ac:dyDescent="0.3">
      <c r="A2393">
        <v>2392</v>
      </c>
      <c r="B2393" s="1">
        <v>44983</v>
      </c>
      <c r="C2393">
        <v>123</v>
      </c>
      <c r="D2393">
        <v>94</v>
      </c>
      <c r="E2393">
        <v>20</v>
      </c>
      <c r="F2393">
        <v>42</v>
      </c>
      <c r="G2393">
        <v>21</v>
      </c>
      <c r="H2393">
        <v>7</v>
      </c>
      <c r="I2393">
        <v>123</v>
      </c>
      <c r="J2393">
        <f t="shared" si="44"/>
        <v>47.717164447643043</v>
      </c>
      <c r="K2393">
        <v>-2.282835552356957</v>
      </c>
      <c r="L2393">
        <v>19.717164447643043</v>
      </c>
      <c r="M2393">
        <v>23.717164447643043</v>
      </c>
      <c r="N2393">
        <v>23.717164447643043</v>
      </c>
      <c r="O2393">
        <v>73.717164447643043</v>
      </c>
      <c r="P2393">
        <v>45.717164447643043</v>
      </c>
      <c r="Q2393">
        <v>69.717164447643043</v>
      </c>
      <c r="R2393">
        <v>53.717164447643043</v>
      </c>
      <c r="S2393">
        <v>103.71716444764304</v>
      </c>
      <c r="T2393">
        <v>54.717164447643043</v>
      </c>
    </row>
    <row r="2394" spans="1:20" x14ac:dyDescent="0.3">
      <c r="A2394">
        <v>2393</v>
      </c>
      <c r="B2394" s="1">
        <v>44984</v>
      </c>
      <c r="C2394">
        <v>159</v>
      </c>
      <c r="D2394">
        <v>92</v>
      </c>
      <c r="E2394">
        <v>15</v>
      </c>
      <c r="F2394">
        <v>44</v>
      </c>
      <c r="G2394">
        <v>22</v>
      </c>
      <c r="H2394">
        <v>8</v>
      </c>
      <c r="I2394">
        <v>159</v>
      </c>
      <c r="J2394">
        <f t="shared" si="44"/>
        <v>83.717164447643043</v>
      </c>
      <c r="K2394">
        <v>47.717164447643043</v>
      </c>
      <c r="L2394">
        <v>-2.282835552356957</v>
      </c>
      <c r="M2394">
        <v>19.717164447643043</v>
      </c>
      <c r="N2394">
        <v>23.717164447643043</v>
      </c>
      <c r="O2394">
        <v>23.717164447643043</v>
      </c>
      <c r="P2394">
        <v>73.717164447643043</v>
      </c>
      <c r="Q2394">
        <v>45.717164447643043</v>
      </c>
      <c r="R2394">
        <v>69.717164447643043</v>
      </c>
      <c r="S2394">
        <v>53.717164447643043</v>
      </c>
      <c r="T2394">
        <v>103.71716444764304</v>
      </c>
    </row>
    <row r="2395" spans="1:20" x14ac:dyDescent="0.3">
      <c r="A2395">
        <v>2394</v>
      </c>
      <c r="B2395" s="1">
        <v>44985</v>
      </c>
      <c r="C2395">
        <v>151</v>
      </c>
      <c r="D2395">
        <v>81</v>
      </c>
      <c r="E2395">
        <v>6</v>
      </c>
      <c r="F2395">
        <v>39</v>
      </c>
      <c r="G2395">
        <v>22</v>
      </c>
      <c r="H2395">
        <v>9</v>
      </c>
      <c r="I2395">
        <v>151</v>
      </c>
      <c r="J2395">
        <f t="shared" si="44"/>
        <v>75.717164447643043</v>
      </c>
      <c r="K2395">
        <v>83.717164447643043</v>
      </c>
      <c r="L2395">
        <v>47.717164447643043</v>
      </c>
      <c r="M2395">
        <v>-2.282835552356957</v>
      </c>
      <c r="N2395">
        <v>19.717164447643043</v>
      </c>
      <c r="O2395">
        <v>23.717164447643043</v>
      </c>
      <c r="P2395">
        <v>23.717164447643043</v>
      </c>
      <c r="Q2395">
        <v>73.717164447643043</v>
      </c>
      <c r="R2395">
        <v>45.717164447643043</v>
      </c>
      <c r="S2395">
        <v>69.717164447643043</v>
      </c>
      <c r="T2395">
        <v>53.717164447643043</v>
      </c>
    </row>
    <row r="2396" spans="1:20" x14ac:dyDescent="0.3">
      <c r="A2396">
        <v>2395</v>
      </c>
      <c r="B2396" s="1">
        <v>44986</v>
      </c>
      <c r="C2396">
        <v>123</v>
      </c>
      <c r="D2396">
        <v>110</v>
      </c>
      <c r="E2396">
        <v>25</v>
      </c>
      <c r="F2396">
        <v>38</v>
      </c>
      <c r="G2396">
        <v>22</v>
      </c>
      <c r="H2396">
        <v>7</v>
      </c>
      <c r="I2396">
        <v>123</v>
      </c>
      <c r="J2396">
        <f t="shared" si="44"/>
        <v>47.717164447643043</v>
      </c>
      <c r="K2396">
        <v>75.717164447643043</v>
      </c>
      <c r="L2396">
        <v>83.717164447643043</v>
      </c>
      <c r="M2396">
        <v>47.717164447643043</v>
      </c>
      <c r="N2396">
        <v>-2.282835552356957</v>
      </c>
      <c r="O2396">
        <v>19.717164447643043</v>
      </c>
      <c r="P2396">
        <v>23.717164447643043</v>
      </c>
      <c r="Q2396">
        <v>23.717164447643043</v>
      </c>
      <c r="R2396">
        <v>73.717164447643043</v>
      </c>
      <c r="S2396">
        <v>45.717164447643043</v>
      </c>
      <c r="T2396">
        <v>69.717164447643043</v>
      </c>
    </row>
    <row r="2397" spans="1:20" x14ac:dyDescent="0.3">
      <c r="A2397">
        <v>2396</v>
      </c>
      <c r="B2397" s="1">
        <v>44987</v>
      </c>
      <c r="C2397">
        <v>183</v>
      </c>
      <c r="D2397">
        <v>110</v>
      </c>
      <c r="E2397">
        <v>17</v>
      </c>
      <c r="F2397">
        <v>45</v>
      </c>
      <c r="G2397">
        <v>20</v>
      </c>
      <c r="H2397">
        <v>8</v>
      </c>
      <c r="I2397">
        <v>183</v>
      </c>
      <c r="J2397">
        <f t="shared" si="44"/>
        <v>107.71716444764304</v>
      </c>
      <c r="K2397">
        <v>47.717164447643043</v>
      </c>
      <c r="L2397">
        <v>75.717164447643043</v>
      </c>
      <c r="M2397">
        <v>83.717164447643043</v>
      </c>
      <c r="N2397">
        <v>47.717164447643043</v>
      </c>
      <c r="O2397">
        <v>-2.282835552356957</v>
      </c>
      <c r="P2397">
        <v>19.717164447643043</v>
      </c>
      <c r="Q2397">
        <v>23.717164447643043</v>
      </c>
      <c r="R2397">
        <v>23.717164447643043</v>
      </c>
      <c r="S2397">
        <v>73.717164447643043</v>
      </c>
      <c r="T2397">
        <v>45.717164447643043</v>
      </c>
    </row>
    <row r="2398" spans="1:20" x14ac:dyDescent="0.3">
      <c r="A2398">
        <v>2397</v>
      </c>
      <c r="B2398" s="1">
        <v>44988</v>
      </c>
      <c r="C2398">
        <v>172</v>
      </c>
      <c r="D2398">
        <v>77</v>
      </c>
      <c r="E2398">
        <v>13</v>
      </c>
      <c r="F2398">
        <v>26</v>
      </c>
      <c r="G2398">
        <v>17</v>
      </c>
      <c r="H2398">
        <v>4</v>
      </c>
      <c r="I2398">
        <v>172</v>
      </c>
      <c r="J2398">
        <f t="shared" si="44"/>
        <v>96.717164447643043</v>
      </c>
      <c r="K2398">
        <v>107.71716444764304</v>
      </c>
      <c r="L2398">
        <v>47.717164447643043</v>
      </c>
      <c r="M2398">
        <v>75.717164447643043</v>
      </c>
      <c r="N2398">
        <v>83.717164447643043</v>
      </c>
      <c r="O2398">
        <v>47.717164447643043</v>
      </c>
      <c r="P2398">
        <v>-2.282835552356957</v>
      </c>
      <c r="Q2398">
        <v>19.717164447643043</v>
      </c>
      <c r="R2398">
        <v>23.717164447643043</v>
      </c>
      <c r="S2398">
        <v>23.717164447643043</v>
      </c>
      <c r="T2398">
        <v>73.717164447643043</v>
      </c>
    </row>
    <row r="2399" spans="1:20" x14ac:dyDescent="0.3">
      <c r="A2399">
        <v>2398</v>
      </c>
      <c r="B2399" s="1">
        <v>44989</v>
      </c>
      <c r="C2399">
        <v>128</v>
      </c>
      <c r="D2399">
        <v>98</v>
      </c>
      <c r="E2399">
        <v>13</v>
      </c>
      <c r="F2399">
        <v>32</v>
      </c>
      <c r="G2399">
        <v>17</v>
      </c>
      <c r="H2399">
        <v>6</v>
      </c>
      <c r="I2399">
        <v>128</v>
      </c>
      <c r="J2399">
        <f t="shared" si="44"/>
        <v>52.717164447643043</v>
      </c>
      <c r="K2399">
        <v>96.717164447643043</v>
      </c>
      <c r="L2399">
        <v>107.71716444764304</v>
      </c>
      <c r="M2399">
        <v>47.717164447643043</v>
      </c>
      <c r="N2399">
        <v>75.717164447643043</v>
      </c>
      <c r="O2399">
        <v>83.717164447643043</v>
      </c>
      <c r="P2399">
        <v>47.717164447643043</v>
      </c>
      <c r="Q2399">
        <v>-2.282835552356957</v>
      </c>
      <c r="R2399">
        <v>19.717164447643043</v>
      </c>
      <c r="S2399">
        <v>23.717164447643043</v>
      </c>
      <c r="T2399">
        <v>23.717164447643043</v>
      </c>
    </row>
    <row r="2400" spans="1:20" x14ac:dyDescent="0.3">
      <c r="A2400">
        <v>2399</v>
      </c>
      <c r="B2400" s="1">
        <v>44990</v>
      </c>
      <c r="C2400">
        <v>167</v>
      </c>
      <c r="D2400">
        <v>91</v>
      </c>
      <c r="E2400">
        <v>19</v>
      </c>
      <c r="F2400">
        <v>39</v>
      </c>
      <c r="G2400">
        <v>17</v>
      </c>
      <c r="H2400">
        <v>7</v>
      </c>
      <c r="I2400">
        <v>167</v>
      </c>
      <c r="J2400">
        <f t="shared" si="44"/>
        <v>91.717164447643043</v>
      </c>
      <c r="K2400">
        <v>52.717164447643043</v>
      </c>
      <c r="L2400">
        <v>96.717164447643043</v>
      </c>
      <c r="M2400">
        <v>107.71716444764304</v>
      </c>
      <c r="N2400">
        <v>47.717164447643043</v>
      </c>
      <c r="O2400">
        <v>75.717164447643043</v>
      </c>
      <c r="P2400">
        <v>83.717164447643043</v>
      </c>
      <c r="Q2400">
        <v>47.717164447643043</v>
      </c>
      <c r="R2400">
        <v>-2.282835552356957</v>
      </c>
      <c r="S2400">
        <v>19.717164447643043</v>
      </c>
      <c r="T2400">
        <v>23.717164447643043</v>
      </c>
    </row>
    <row r="2401" spans="1:20" x14ac:dyDescent="0.3">
      <c r="A2401">
        <v>2400</v>
      </c>
      <c r="B2401" s="1">
        <v>44991</v>
      </c>
      <c r="C2401">
        <v>143</v>
      </c>
      <c r="D2401">
        <v>71</v>
      </c>
      <c r="E2401">
        <v>19</v>
      </c>
      <c r="F2401">
        <v>33</v>
      </c>
      <c r="G2401">
        <v>17</v>
      </c>
      <c r="H2401">
        <v>6</v>
      </c>
      <c r="I2401">
        <v>143</v>
      </c>
      <c r="J2401">
        <f t="shared" si="44"/>
        <v>67.717164447643043</v>
      </c>
      <c r="K2401">
        <v>91.717164447643043</v>
      </c>
      <c r="L2401">
        <v>52.717164447643043</v>
      </c>
      <c r="M2401">
        <v>96.717164447643043</v>
      </c>
      <c r="N2401">
        <v>107.71716444764304</v>
      </c>
      <c r="O2401">
        <v>47.717164447643043</v>
      </c>
      <c r="P2401">
        <v>75.717164447643043</v>
      </c>
      <c r="Q2401">
        <v>83.717164447643043</v>
      </c>
      <c r="R2401">
        <v>47.717164447643043</v>
      </c>
      <c r="S2401">
        <v>-2.282835552356957</v>
      </c>
      <c r="T2401">
        <v>19.717164447643043</v>
      </c>
    </row>
    <row r="2402" spans="1:20" x14ac:dyDescent="0.3">
      <c r="A2402">
        <v>2401</v>
      </c>
      <c r="B2402" s="1">
        <v>44992</v>
      </c>
      <c r="C2402">
        <v>98</v>
      </c>
      <c r="D2402">
        <v>68</v>
      </c>
      <c r="E2402">
        <v>14</v>
      </c>
      <c r="F2402">
        <v>38</v>
      </c>
      <c r="G2402">
        <v>18</v>
      </c>
      <c r="H2402">
        <v>11</v>
      </c>
      <c r="I2402">
        <v>98</v>
      </c>
      <c r="J2402">
        <f t="shared" si="44"/>
        <v>22.717164447643043</v>
      </c>
      <c r="K2402">
        <v>67.717164447643043</v>
      </c>
      <c r="L2402">
        <v>91.717164447643043</v>
      </c>
      <c r="M2402">
        <v>52.717164447643043</v>
      </c>
      <c r="N2402">
        <v>96.717164447643043</v>
      </c>
      <c r="O2402">
        <v>107.71716444764304</v>
      </c>
      <c r="P2402">
        <v>47.717164447643043</v>
      </c>
      <c r="Q2402">
        <v>75.717164447643043</v>
      </c>
      <c r="R2402">
        <v>83.717164447643043</v>
      </c>
      <c r="S2402">
        <v>47.717164447643043</v>
      </c>
      <c r="T2402">
        <v>-2.282835552356957</v>
      </c>
    </row>
    <row r="2403" spans="1:20" x14ac:dyDescent="0.3">
      <c r="A2403">
        <v>2402</v>
      </c>
      <c r="B2403" s="1">
        <v>44993</v>
      </c>
      <c r="C2403">
        <v>88</v>
      </c>
      <c r="D2403">
        <v>90</v>
      </c>
      <c r="E2403">
        <v>19</v>
      </c>
      <c r="F2403">
        <v>29</v>
      </c>
      <c r="G2403">
        <v>18</v>
      </c>
      <c r="H2403">
        <v>6</v>
      </c>
      <c r="I2403">
        <v>90</v>
      </c>
      <c r="J2403">
        <f t="shared" si="44"/>
        <v>14.717164447643043</v>
      </c>
      <c r="K2403">
        <v>22.717164447643043</v>
      </c>
      <c r="L2403">
        <v>67.717164447643043</v>
      </c>
      <c r="M2403">
        <v>91.717164447643043</v>
      </c>
      <c r="N2403">
        <v>52.717164447643043</v>
      </c>
      <c r="O2403">
        <v>96.717164447643043</v>
      </c>
      <c r="P2403">
        <v>107.71716444764304</v>
      </c>
      <c r="Q2403">
        <v>47.717164447643043</v>
      </c>
      <c r="R2403">
        <v>75.717164447643043</v>
      </c>
      <c r="S2403">
        <v>83.717164447643043</v>
      </c>
      <c r="T2403">
        <v>47.717164447643043</v>
      </c>
    </row>
    <row r="2404" spans="1:20" x14ac:dyDescent="0.3">
      <c r="A2404">
        <v>2403</v>
      </c>
      <c r="B2404" s="1">
        <v>44994</v>
      </c>
      <c r="C2404">
        <v>148</v>
      </c>
      <c r="D2404">
        <v>88</v>
      </c>
      <c r="E2404">
        <v>12</v>
      </c>
      <c r="F2404">
        <v>32</v>
      </c>
      <c r="G2404">
        <v>18</v>
      </c>
      <c r="H2404">
        <v>6</v>
      </c>
      <c r="I2404">
        <v>148</v>
      </c>
      <c r="J2404">
        <f t="shared" si="44"/>
        <v>72.717164447643043</v>
      </c>
      <c r="K2404">
        <v>14.717164447643043</v>
      </c>
      <c r="L2404">
        <v>22.717164447643043</v>
      </c>
      <c r="M2404">
        <v>67.717164447643043</v>
      </c>
      <c r="N2404">
        <v>91.717164447643043</v>
      </c>
      <c r="O2404">
        <v>52.717164447643043</v>
      </c>
      <c r="P2404">
        <v>96.717164447643043</v>
      </c>
      <c r="Q2404">
        <v>107.71716444764304</v>
      </c>
      <c r="R2404">
        <v>47.717164447643043</v>
      </c>
      <c r="S2404">
        <v>75.717164447643043</v>
      </c>
      <c r="T2404">
        <v>83.717164447643043</v>
      </c>
    </row>
    <row r="2405" spans="1:20" x14ac:dyDescent="0.3">
      <c r="A2405">
        <v>2404</v>
      </c>
      <c r="B2405" s="1">
        <v>44995</v>
      </c>
      <c r="C2405">
        <v>133</v>
      </c>
      <c r="D2405">
        <v>73</v>
      </c>
      <c r="E2405">
        <v>7</v>
      </c>
      <c r="F2405">
        <v>34</v>
      </c>
      <c r="G2405">
        <v>18</v>
      </c>
      <c r="H2405">
        <v>9</v>
      </c>
      <c r="I2405">
        <v>133</v>
      </c>
      <c r="J2405">
        <f t="shared" si="44"/>
        <v>57.717164447643043</v>
      </c>
      <c r="K2405">
        <v>72.717164447643043</v>
      </c>
      <c r="L2405">
        <v>14.717164447643043</v>
      </c>
      <c r="M2405">
        <v>22.717164447643043</v>
      </c>
      <c r="N2405">
        <v>67.717164447643043</v>
      </c>
      <c r="O2405">
        <v>91.717164447643043</v>
      </c>
      <c r="P2405">
        <v>52.717164447643043</v>
      </c>
      <c r="Q2405">
        <v>96.717164447643043</v>
      </c>
      <c r="R2405">
        <v>107.71716444764304</v>
      </c>
      <c r="S2405">
        <v>47.717164447643043</v>
      </c>
      <c r="T2405">
        <v>75.717164447643043</v>
      </c>
    </row>
    <row r="2406" spans="1:20" x14ac:dyDescent="0.3">
      <c r="A2406">
        <v>2405</v>
      </c>
      <c r="B2406" s="1">
        <v>44996</v>
      </c>
      <c r="C2406">
        <v>104</v>
      </c>
      <c r="D2406">
        <v>79</v>
      </c>
      <c r="E2406">
        <v>15</v>
      </c>
      <c r="F2406">
        <v>34</v>
      </c>
      <c r="G2406">
        <v>18</v>
      </c>
      <c r="H2406">
        <v>6</v>
      </c>
      <c r="I2406">
        <v>104</v>
      </c>
      <c r="J2406">
        <f t="shared" si="44"/>
        <v>28.717164447643043</v>
      </c>
      <c r="K2406">
        <v>57.717164447643043</v>
      </c>
      <c r="L2406">
        <v>72.717164447643043</v>
      </c>
      <c r="M2406">
        <v>14.717164447643043</v>
      </c>
      <c r="N2406">
        <v>22.717164447643043</v>
      </c>
      <c r="O2406">
        <v>67.717164447643043</v>
      </c>
      <c r="P2406">
        <v>91.717164447643043</v>
      </c>
      <c r="Q2406">
        <v>52.717164447643043</v>
      </c>
      <c r="R2406">
        <v>96.717164447643043</v>
      </c>
      <c r="S2406">
        <v>107.71716444764304</v>
      </c>
      <c r="T2406">
        <v>47.717164447643043</v>
      </c>
    </row>
    <row r="2407" spans="1:20" x14ac:dyDescent="0.3">
      <c r="A2407">
        <v>2406</v>
      </c>
      <c r="B2407" s="1">
        <v>44997</v>
      </c>
      <c r="C2407">
        <v>122</v>
      </c>
      <c r="D2407">
        <v>73</v>
      </c>
      <c r="E2407">
        <v>19</v>
      </c>
      <c r="F2407">
        <v>16</v>
      </c>
      <c r="G2407">
        <v>17</v>
      </c>
      <c r="H2407">
        <v>2</v>
      </c>
      <c r="I2407">
        <v>122</v>
      </c>
      <c r="J2407">
        <f t="shared" si="44"/>
        <v>46.717164447643043</v>
      </c>
      <c r="K2407">
        <v>28.717164447643043</v>
      </c>
      <c r="L2407">
        <v>57.717164447643043</v>
      </c>
      <c r="M2407">
        <v>72.717164447643043</v>
      </c>
      <c r="N2407">
        <v>14.717164447643043</v>
      </c>
      <c r="O2407">
        <v>22.717164447643043</v>
      </c>
      <c r="P2407">
        <v>67.717164447643043</v>
      </c>
      <c r="Q2407">
        <v>91.717164447643043</v>
      </c>
      <c r="R2407">
        <v>52.717164447643043</v>
      </c>
      <c r="S2407">
        <v>96.717164447643043</v>
      </c>
      <c r="T2407">
        <v>107.71716444764304</v>
      </c>
    </row>
    <row r="2408" spans="1:20" x14ac:dyDescent="0.3">
      <c r="A2408">
        <v>2407</v>
      </c>
      <c r="B2408" s="1">
        <v>44998</v>
      </c>
      <c r="C2408">
        <v>67</v>
      </c>
      <c r="D2408">
        <v>94</v>
      </c>
      <c r="E2408">
        <v>21</v>
      </c>
      <c r="F2408">
        <v>29</v>
      </c>
      <c r="G2408">
        <v>17</v>
      </c>
      <c r="H2408">
        <v>4</v>
      </c>
      <c r="I2408">
        <v>94</v>
      </c>
      <c r="J2408">
        <f t="shared" si="44"/>
        <v>18.717164447643043</v>
      </c>
      <c r="K2408">
        <v>46.717164447643043</v>
      </c>
      <c r="L2408">
        <v>28.717164447643043</v>
      </c>
      <c r="M2408">
        <v>57.717164447643043</v>
      </c>
      <c r="N2408">
        <v>72.717164447643043</v>
      </c>
      <c r="O2408">
        <v>14.717164447643043</v>
      </c>
      <c r="P2408">
        <v>22.717164447643043</v>
      </c>
      <c r="Q2408">
        <v>67.717164447643043</v>
      </c>
      <c r="R2408">
        <v>91.717164447643043</v>
      </c>
      <c r="S2408">
        <v>52.717164447643043</v>
      </c>
      <c r="T2408">
        <v>96.717164447643043</v>
      </c>
    </row>
    <row r="2409" spans="1:20" x14ac:dyDescent="0.3">
      <c r="A2409">
        <v>2408</v>
      </c>
      <c r="B2409" s="1">
        <v>44999</v>
      </c>
      <c r="C2409">
        <v>118</v>
      </c>
      <c r="D2409">
        <v>97</v>
      </c>
      <c r="E2409">
        <v>12</v>
      </c>
      <c r="F2409">
        <v>37</v>
      </c>
      <c r="G2409">
        <v>18</v>
      </c>
      <c r="H2409">
        <v>9</v>
      </c>
      <c r="I2409">
        <v>118</v>
      </c>
      <c r="J2409">
        <f t="shared" si="44"/>
        <v>42.717164447643043</v>
      </c>
      <c r="K2409">
        <v>18.717164447643043</v>
      </c>
      <c r="L2409">
        <v>46.717164447643043</v>
      </c>
      <c r="M2409">
        <v>28.717164447643043</v>
      </c>
      <c r="N2409">
        <v>57.717164447643043</v>
      </c>
      <c r="O2409">
        <v>72.717164447643043</v>
      </c>
      <c r="P2409">
        <v>14.717164447643043</v>
      </c>
      <c r="Q2409">
        <v>22.717164447643043</v>
      </c>
      <c r="R2409">
        <v>67.717164447643043</v>
      </c>
      <c r="S2409">
        <v>91.717164447643043</v>
      </c>
      <c r="T2409">
        <v>52.717164447643043</v>
      </c>
    </row>
    <row r="2410" spans="1:20" x14ac:dyDescent="0.3">
      <c r="A2410">
        <v>2409</v>
      </c>
      <c r="B2410" s="1">
        <v>45000</v>
      </c>
      <c r="C2410">
        <v>136</v>
      </c>
      <c r="D2410">
        <v>64</v>
      </c>
      <c r="E2410">
        <v>11</v>
      </c>
      <c r="F2410">
        <v>26</v>
      </c>
      <c r="G2410">
        <v>18</v>
      </c>
      <c r="H2410">
        <v>5</v>
      </c>
      <c r="I2410">
        <v>136</v>
      </c>
      <c r="J2410">
        <f t="shared" si="44"/>
        <v>60.717164447643043</v>
      </c>
      <c r="K2410">
        <v>42.717164447643043</v>
      </c>
      <c r="L2410">
        <v>18.717164447643043</v>
      </c>
      <c r="M2410">
        <v>46.717164447643043</v>
      </c>
      <c r="N2410">
        <v>28.717164447643043</v>
      </c>
      <c r="O2410">
        <v>57.717164447643043</v>
      </c>
      <c r="P2410">
        <v>72.717164447643043</v>
      </c>
      <c r="Q2410">
        <v>14.717164447643043</v>
      </c>
      <c r="R2410">
        <v>22.717164447643043</v>
      </c>
      <c r="S2410">
        <v>67.717164447643043</v>
      </c>
      <c r="T2410">
        <v>91.717164447643043</v>
      </c>
    </row>
    <row r="2411" spans="1:20" x14ac:dyDescent="0.3">
      <c r="A2411">
        <v>2410</v>
      </c>
      <c r="B2411" s="1">
        <v>45001</v>
      </c>
      <c r="C2411">
        <v>76</v>
      </c>
      <c r="D2411">
        <v>56</v>
      </c>
      <c r="E2411">
        <v>9</v>
      </c>
      <c r="F2411">
        <v>25</v>
      </c>
      <c r="G2411">
        <v>18</v>
      </c>
      <c r="H2411">
        <v>7</v>
      </c>
      <c r="I2411">
        <v>76</v>
      </c>
      <c r="J2411">
        <f t="shared" si="44"/>
        <v>0.71716444764304299</v>
      </c>
      <c r="K2411">
        <v>60.717164447643043</v>
      </c>
      <c r="L2411">
        <v>42.717164447643043</v>
      </c>
      <c r="M2411">
        <v>18.717164447643043</v>
      </c>
      <c r="N2411">
        <v>46.717164447643043</v>
      </c>
      <c r="O2411">
        <v>28.717164447643043</v>
      </c>
      <c r="P2411">
        <v>57.717164447643043</v>
      </c>
      <c r="Q2411">
        <v>72.717164447643043</v>
      </c>
      <c r="R2411">
        <v>14.717164447643043</v>
      </c>
      <c r="S2411">
        <v>22.717164447643043</v>
      </c>
      <c r="T2411">
        <v>67.717164447643043</v>
      </c>
    </row>
    <row r="2412" spans="1:20" x14ac:dyDescent="0.3">
      <c r="A2412">
        <v>2411</v>
      </c>
      <c r="B2412" s="1">
        <v>45002</v>
      </c>
      <c r="C2412">
        <v>65</v>
      </c>
      <c r="D2412">
        <v>56</v>
      </c>
      <c r="E2412">
        <v>8</v>
      </c>
      <c r="F2412">
        <v>25</v>
      </c>
      <c r="G2412">
        <v>17</v>
      </c>
      <c r="H2412">
        <v>5</v>
      </c>
      <c r="I2412">
        <v>65</v>
      </c>
      <c r="J2412">
        <f t="shared" si="44"/>
        <v>-10.282835552356957</v>
      </c>
      <c r="K2412">
        <v>0.71716444764304299</v>
      </c>
      <c r="L2412">
        <v>60.717164447643043</v>
      </c>
      <c r="M2412">
        <v>42.717164447643043</v>
      </c>
      <c r="N2412">
        <v>18.717164447643043</v>
      </c>
      <c r="O2412">
        <v>46.717164447643043</v>
      </c>
      <c r="P2412">
        <v>28.717164447643043</v>
      </c>
      <c r="Q2412">
        <v>57.717164447643043</v>
      </c>
      <c r="R2412">
        <v>72.717164447643043</v>
      </c>
      <c r="S2412">
        <v>14.717164447643043</v>
      </c>
      <c r="T2412">
        <v>22.717164447643043</v>
      </c>
    </row>
    <row r="2413" spans="1:20" x14ac:dyDescent="0.3">
      <c r="A2413">
        <v>2412</v>
      </c>
      <c r="B2413" s="1">
        <v>45003</v>
      </c>
      <c r="C2413">
        <v>64</v>
      </c>
      <c r="D2413">
        <v>52</v>
      </c>
      <c r="E2413">
        <v>8</v>
      </c>
      <c r="F2413">
        <v>19</v>
      </c>
      <c r="G2413">
        <v>17</v>
      </c>
      <c r="H2413">
        <v>3</v>
      </c>
      <c r="I2413">
        <v>64</v>
      </c>
      <c r="J2413">
        <f t="shared" si="44"/>
        <v>-11.282835552356957</v>
      </c>
      <c r="K2413">
        <v>-10.282835552356957</v>
      </c>
      <c r="L2413">
        <v>0.71716444764304299</v>
      </c>
      <c r="M2413">
        <v>60.717164447643043</v>
      </c>
      <c r="N2413">
        <v>42.717164447643043</v>
      </c>
      <c r="O2413">
        <v>18.717164447643043</v>
      </c>
      <c r="P2413">
        <v>46.717164447643043</v>
      </c>
      <c r="Q2413">
        <v>28.717164447643043</v>
      </c>
      <c r="R2413">
        <v>57.717164447643043</v>
      </c>
      <c r="S2413">
        <v>72.717164447643043</v>
      </c>
      <c r="T2413">
        <v>14.717164447643043</v>
      </c>
    </row>
    <row r="2414" spans="1:20" x14ac:dyDescent="0.3">
      <c r="A2414">
        <v>2413</v>
      </c>
      <c r="B2414" s="1">
        <v>45004</v>
      </c>
      <c r="C2414">
        <v>60</v>
      </c>
      <c r="D2414">
        <v>53</v>
      </c>
      <c r="E2414">
        <v>8</v>
      </c>
      <c r="F2414">
        <v>21</v>
      </c>
      <c r="G2414">
        <v>17</v>
      </c>
      <c r="H2414">
        <v>5</v>
      </c>
      <c r="I2414">
        <v>60</v>
      </c>
      <c r="J2414">
        <f t="shared" si="44"/>
        <v>-15.282835552356957</v>
      </c>
      <c r="K2414">
        <v>-11.282835552356957</v>
      </c>
      <c r="L2414">
        <v>-10.282835552356957</v>
      </c>
      <c r="M2414">
        <v>0.71716444764304299</v>
      </c>
      <c r="N2414">
        <v>60.717164447643043</v>
      </c>
      <c r="O2414">
        <v>42.717164447643043</v>
      </c>
      <c r="P2414">
        <v>18.717164447643043</v>
      </c>
      <c r="Q2414">
        <v>46.717164447643043</v>
      </c>
      <c r="R2414">
        <v>28.717164447643043</v>
      </c>
      <c r="S2414">
        <v>57.717164447643043</v>
      </c>
      <c r="T2414">
        <v>72.717164447643043</v>
      </c>
    </row>
    <row r="2415" spans="1:20" x14ac:dyDescent="0.3">
      <c r="A2415">
        <v>2414</v>
      </c>
      <c r="B2415" s="1">
        <v>45005</v>
      </c>
      <c r="C2415">
        <v>66</v>
      </c>
      <c r="D2415">
        <v>60</v>
      </c>
      <c r="E2415">
        <v>9</v>
      </c>
      <c r="F2415">
        <v>31</v>
      </c>
      <c r="G2415">
        <v>18</v>
      </c>
      <c r="H2415">
        <v>11</v>
      </c>
      <c r="I2415">
        <v>66</v>
      </c>
      <c r="J2415">
        <f t="shared" si="44"/>
        <v>-9.282835552356957</v>
      </c>
      <c r="K2415">
        <v>-15.282835552356957</v>
      </c>
      <c r="L2415">
        <v>-11.282835552356957</v>
      </c>
      <c r="M2415">
        <v>-10.282835552356957</v>
      </c>
      <c r="N2415">
        <v>0.71716444764304299</v>
      </c>
      <c r="O2415">
        <v>60.717164447643043</v>
      </c>
      <c r="P2415">
        <v>42.717164447643043</v>
      </c>
      <c r="Q2415">
        <v>18.717164447643043</v>
      </c>
      <c r="R2415">
        <v>46.717164447643043</v>
      </c>
      <c r="S2415">
        <v>28.717164447643043</v>
      </c>
      <c r="T2415">
        <v>57.717164447643043</v>
      </c>
    </row>
    <row r="2416" spans="1:20" x14ac:dyDescent="0.3">
      <c r="A2416">
        <v>2415</v>
      </c>
      <c r="B2416" s="1">
        <v>45006</v>
      </c>
      <c r="C2416">
        <v>87</v>
      </c>
      <c r="D2416">
        <v>78</v>
      </c>
      <c r="E2416">
        <v>15</v>
      </c>
      <c r="F2416">
        <v>31</v>
      </c>
      <c r="G2416">
        <v>18</v>
      </c>
      <c r="H2416">
        <v>8</v>
      </c>
      <c r="I2416">
        <v>87</v>
      </c>
      <c r="J2416">
        <f t="shared" si="44"/>
        <v>11.717164447643043</v>
      </c>
      <c r="K2416">
        <v>-9.282835552356957</v>
      </c>
      <c r="L2416">
        <v>-15.282835552356957</v>
      </c>
      <c r="M2416">
        <v>-11.282835552356957</v>
      </c>
      <c r="N2416">
        <v>-10.282835552356957</v>
      </c>
      <c r="O2416">
        <v>0.71716444764304299</v>
      </c>
      <c r="P2416">
        <v>60.717164447643043</v>
      </c>
      <c r="Q2416">
        <v>42.717164447643043</v>
      </c>
      <c r="R2416">
        <v>18.717164447643043</v>
      </c>
      <c r="S2416">
        <v>46.717164447643043</v>
      </c>
      <c r="T2416">
        <v>28.717164447643043</v>
      </c>
    </row>
    <row r="2417" spans="1:20" x14ac:dyDescent="0.3">
      <c r="A2417">
        <v>2416</v>
      </c>
      <c r="B2417" s="1">
        <v>45007</v>
      </c>
      <c r="C2417">
        <v>132</v>
      </c>
      <c r="D2417">
        <v>78</v>
      </c>
      <c r="E2417">
        <v>15</v>
      </c>
      <c r="F2417">
        <v>33</v>
      </c>
      <c r="G2417">
        <v>18</v>
      </c>
      <c r="H2417">
        <v>10</v>
      </c>
      <c r="I2417">
        <v>132</v>
      </c>
      <c r="J2417">
        <f t="shared" si="44"/>
        <v>56.717164447643043</v>
      </c>
      <c r="K2417">
        <v>11.717164447643043</v>
      </c>
      <c r="L2417">
        <v>-9.282835552356957</v>
      </c>
      <c r="M2417">
        <v>-15.282835552356957</v>
      </c>
      <c r="N2417">
        <v>-11.282835552356957</v>
      </c>
      <c r="O2417">
        <v>-10.282835552356957</v>
      </c>
      <c r="P2417">
        <v>0.71716444764304299</v>
      </c>
      <c r="Q2417">
        <v>60.717164447643043</v>
      </c>
      <c r="R2417">
        <v>42.717164447643043</v>
      </c>
      <c r="S2417">
        <v>18.717164447643043</v>
      </c>
      <c r="T2417">
        <v>46.717164447643043</v>
      </c>
    </row>
    <row r="2418" spans="1:20" x14ac:dyDescent="0.3">
      <c r="A2418">
        <v>2417</v>
      </c>
      <c r="B2418" s="1">
        <v>45008</v>
      </c>
      <c r="C2418">
        <v>117</v>
      </c>
      <c r="D2418">
        <v>77</v>
      </c>
      <c r="E2418">
        <v>11</v>
      </c>
      <c r="F2418">
        <v>31</v>
      </c>
      <c r="G2418">
        <v>18</v>
      </c>
      <c r="H2418">
        <v>9</v>
      </c>
      <c r="I2418">
        <v>117</v>
      </c>
      <c r="J2418">
        <f t="shared" si="44"/>
        <v>41.717164447643043</v>
      </c>
      <c r="K2418">
        <v>56.717164447643043</v>
      </c>
      <c r="L2418">
        <v>11.717164447643043</v>
      </c>
      <c r="M2418">
        <v>-9.282835552356957</v>
      </c>
      <c r="N2418">
        <v>-15.282835552356957</v>
      </c>
      <c r="O2418">
        <v>-11.282835552356957</v>
      </c>
      <c r="P2418">
        <v>-10.282835552356957</v>
      </c>
      <c r="Q2418">
        <v>0.71716444764304299</v>
      </c>
      <c r="R2418">
        <v>60.717164447643043</v>
      </c>
      <c r="S2418">
        <v>42.717164447643043</v>
      </c>
      <c r="T2418">
        <v>18.717164447643043</v>
      </c>
    </row>
    <row r="2419" spans="1:20" x14ac:dyDescent="0.3">
      <c r="A2419">
        <v>2418</v>
      </c>
      <c r="B2419" s="1">
        <v>45009</v>
      </c>
      <c r="C2419">
        <v>120</v>
      </c>
      <c r="D2419">
        <v>66</v>
      </c>
      <c r="E2419">
        <v>11</v>
      </c>
      <c r="F2419">
        <v>26</v>
      </c>
      <c r="G2419">
        <v>18</v>
      </c>
      <c r="H2419">
        <v>9</v>
      </c>
      <c r="I2419">
        <v>120</v>
      </c>
      <c r="J2419">
        <f t="shared" si="44"/>
        <v>44.717164447643043</v>
      </c>
      <c r="K2419">
        <v>41.717164447643043</v>
      </c>
      <c r="L2419">
        <v>56.717164447643043</v>
      </c>
      <c r="M2419">
        <v>11.717164447643043</v>
      </c>
      <c r="N2419">
        <v>-9.282835552356957</v>
      </c>
      <c r="O2419">
        <v>-15.282835552356957</v>
      </c>
      <c r="P2419">
        <v>-11.282835552356957</v>
      </c>
      <c r="Q2419">
        <v>-10.282835552356957</v>
      </c>
      <c r="R2419">
        <v>0.71716444764304299</v>
      </c>
      <c r="S2419">
        <v>60.717164447643043</v>
      </c>
      <c r="T2419">
        <v>42.717164447643043</v>
      </c>
    </row>
    <row r="2420" spans="1:20" x14ac:dyDescent="0.3">
      <c r="A2420">
        <v>2419</v>
      </c>
      <c r="B2420" s="1">
        <v>45010</v>
      </c>
      <c r="C2420">
        <v>90</v>
      </c>
      <c r="D2420">
        <v>51</v>
      </c>
      <c r="E2420">
        <v>6</v>
      </c>
      <c r="F2420">
        <v>18</v>
      </c>
      <c r="G2420">
        <v>19</v>
      </c>
      <c r="H2420">
        <v>4</v>
      </c>
      <c r="I2420">
        <v>90</v>
      </c>
      <c r="J2420">
        <f t="shared" si="44"/>
        <v>14.717164447643043</v>
      </c>
      <c r="K2420">
        <v>44.717164447643043</v>
      </c>
      <c r="L2420">
        <v>41.717164447643043</v>
      </c>
      <c r="M2420">
        <v>56.717164447643043</v>
      </c>
      <c r="N2420">
        <v>11.717164447643043</v>
      </c>
      <c r="O2420">
        <v>-9.282835552356957</v>
      </c>
      <c r="P2420">
        <v>-15.282835552356957</v>
      </c>
      <c r="Q2420">
        <v>-11.282835552356957</v>
      </c>
      <c r="R2420">
        <v>-10.282835552356957</v>
      </c>
      <c r="S2420">
        <v>0.71716444764304299</v>
      </c>
      <c r="T2420">
        <v>60.717164447643043</v>
      </c>
    </row>
    <row r="2421" spans="1:20" x14ac:dyDescent="0.3">
      <c r="A2421">
        <v>2420</v>
      </c>
      <c r="B2421" s="1">
        <v>45011</v>
      </c>
      <c r="C2421">
        <v>56</v>
      </c>
      <c r="D2421">
        <v>44</v>
      </c>
      <c r="E2421">
        <v>7</v>
      </c>
      <c r="F2421">
        <v>19</v>
      </c>
      <c r="G2421">
        <v>19</v>
      </c>
      <c r="H2421">
        <v>5</v>
      </c>
      <c r="I2421">
        <v>56</v>
      </c>
      <c r="J2421">
        <f t="shared" si="44"/>
        <v>-19.282835552356957</v>
      </c>
      <c r="K2421">
        <v>14.717164447643043</v>
      </c>
      <c r="L2421">
        <v>44.717164447643043</v>
      </c>
      <c r="M2421">
        <v>41.717164447643043</v>
      </c>
      <c r="N2421">
        <v>56.717164447643043</v>
      </c>
      <c r="O2421">
        <v>11.717164447643043</v>
      </c>
      <c r="P2421">
        <v>-9.282835552356957</v>
      </c>
      <c r="Q2421">
        <v>-15.282835552356957</v>
      </c>
      <c r="R2421">
        <v>-11.282835552356957</v>
      </c>
      <c r="S2421">
        <v>-10.282835552356957</v>
      </c>
      <c r="T2421">
        <v>0.71716444764304299</v>
      </c>
    </row>
    <row r="2422" spans="1:20" x14ac:dyDescent="0.3">
      <c r="A2422">
        <v>2421</v>
      </c>
      <c r="B2422" s="1">
        <v>45012</v>
      </c>
      <c r="C2422">
        <v>54</v>
      </c>
      <c r="D2422">
        <v>57</v>
      </c>
      <c r="E2422">
        <v>7</v>
      </c>
      <c r="F2422">
        <v>22</v>
      </c>
      <c r="G2422">
        <v>19</v>
      </c>
      <c r="H2422">
        <v>5</v>
      </c>
      <c r="I2422">
        <v>57</v>
      </c>
      <c r="J2422">
        <f t="shared" si="44"/>
        <v>-18.282835552356957</v>
      </c>
      <c r="K2422">
        <v>-19.282835552356957</v>
      </c>
      <c r="L2422">
        <v>14.717164447643043</v>
      </c>
      <c r="M2422">
        <v>44.717164447643043</v>
      </c>
      <c r="N2422">
        <v>41.717164447643043</v>
      </c>
      <c r="O2422">
        <v>56.717164447643043</v>
      </c>
      <c r="P2422">
        <v>11.717164447643043</v>
      </c>
      <c r="Q2422">
        <v>-9.282835552356957</v>
      </c>
      <c r="R2422">
        <v>-15.282835552356957</v>
      </c>
      <c r="S2422">
        <v>-11.282835552356957</v>
      </c>
      <c r="T2422">
        <v>-10.282835552356957</v>
      </c>
    </row>
    <row r="2423" spans="1:20" x14ac:dyDescent="0.3">
      <c r="A2423">
        <v>2422</v>
      </c>
      <c r="B2423" s="1">
        <v>45013</v>
      </c>
      <c r="C2423">
        <v>67</v>
      </c>
      <c r="D2423">
        <v>50</v>
      </c>
      <c r="E2423">
        <v>8</v>
      </c>
      <c r="F2423">
        <v>21</v>
      </c>
      <c r="G2423">
        <v>19</v>
      </c>
      <c r="H2423">
        <v>6</v>
      </c>
      <c r="I2423">
        <v>67</v>
      </c>
      <c r="J2423">
        <f t="shared" si="44"/>
        <v>-8.282835552356957</v>
      </c>
      <c r="K2423">
        <v>-18.282835552356957</v>
      </c>
      <c r="L2423">
        <v>-19.282835552356957</v>
      </c>
      <c r="M2423">
        <v>14.717164447643043</v>
      </c>
      <c r="N2423">
        <v>44.717164447643043</v>
      </c>
      <c r="O2423">
        <v>41.717164447643043</v>
      </c>
      <c r="P2423">
        <v>56.717164447643043</v>
      </c>
      <c r="Q2423">
        <v>11.717164447643043</v>
      </c>
      <c r="R2423">
        <v>-9.282835552356957</v>
      </c>
      <c r="S2423">
        <v>-15.282835552356957</v>
      </c>
      <c r="T2423">
        <v>-11.282835552356957</v>
      </c>
    </row>
    <row r="2424" spans="1:20" x14ac:dyDescent="0.3">
      <c r="A2424">
        <v>2423</v>
      </c>
      <c r="B2424" s="1">
        <v>45014</v>
      </c>
      <c r="C2424">
        <v>69</v>
      </c>
      <c r="D2424">
        <v>60</v>
      </c>
      <c r="E2424">
        <v>5</v>
      </c>
      <c r="F2424">
        <v>26</v>
      </c>
      <c r="G2424">
        <v>19</v>
      </c>
      <c r="H2424">
        <v>7</v>
      </c>
      <c r="I2424">
        <v>69</v>
      </c>
      <c r="J2424">
        <f t="shared" si="44"/>
        <v>-6.282835552356957</v>
      </c>
      <c r="K2424">
        <v>-8.282835552356957</v>
      </c>
      <c r="L2424">
        <v>-18.282835552356957</v>
      </c>
      <c r="M2424">
        <v>-19.282835552356957</v>
      </c>
      <c r="N2424">
        <v>14.717164447643043</v>
      </c>
      <c r="O2424">
        <v>44.717164447643043</v>
      </c>
      <c r="P2424">
        <v>41.717164447643043</v>
      </c>
      <c r="Q2424">
        <v>56.717164447643043</v>
      </c>
      <c r="R2424">
        <v>11.717164447643043</v>
      </c>
      <c r="S2424">
        <v>-9.282835552356957</v>
      </c>
      <c r="T2424">
        <v>-15.282835552356957</v>
      </c>
    </row>
    <row r="2425" spans="1:20" x14ac:dyDescent="0.3">
      <c r="A2425">
        <v>2424</v>
      </c>
      <c r="B2425" s="1">
        <v>45015</v>
      </c>
      <c r="C2425">
        <v>79</v>
      </c>
      <c r="D2425">
        <v>88</v>
      </c>
      <c r="E2425">
        <v>5</v>
      </c>
      <c r="F2425">
        <v>41</v>
      </c>
      <c r="G2425">
        <v>20</v>
      </c>
      <c r="H2425">
        <v>14</v>
      </c>
      <c r="I2425">
        <v>88</v>
      </c>
      <c r="J2425">
        <f t="shared" si="44"/>
        <v>12.717164447643043</v>
      </c>
      <c r="K2425">
        <v>-6.282835552356957</v>
      </c>
      <c r="L2425">
        <v>-8.282835552356957</v>
      </c>
      <c r="M2425">
        <v>-18.282835552356957</v>
      </c>
      <c r="N2425">
        <v>-19.282835552356957</v>
      </c>
      <c r="O2425">
        <v>14.717164447643043</v>
      </c>
      <c r="P2425">
        <v>44.717164447643043</v>
      </c>
      <c r="Q2425">
        <v>41.717164447643043</v>
      </c>
      <c r="R2425">
        <v>56.717164447643043</v>
      </c>
      <c r="S2425">
        <v>11.717164447643043</v>
      </c>
      <c r="T2425">
        <v>-9.282835552356957</v>
      </c>
    </row>
    <row r="2426" spans="1:20" x14ac:dyDescent="0.3">
      <c r="A2426">
        <v>2425</v>
      </c>
      <c r="B2426" s="1">
        <v>45016</v>
      </c>
      <c r="C2426">
        <v>135</v>
      </c>
      <c r="D2426">
        <v>68</v>
      </c>
      <c r="E2426">
        <v>5</v>
      </c>
      <c r="F2426">
        <v>37</v>
      </c>
      <c r="G2426">
        <v>21</v>
      </c>
      <c r="H2426">
        <v>13</v>
      </c>
      <c r="I2426">
        <v>135</v>
      </c>
      <c r="J2426">
        <f t="shared" si="44"/>
        <v>59.717164447643043</v>
      </c>
      <c r="K2426">
        <v>12.717164447643043</v>
      </c>
      <c r="L2426">
        <v>-6.282835552356957</v>
      </c>
      <c r="M2426">
        <v>-8.282835552356957</v>
      </c>
      <c r="N2426">
        <v>-18.282835552356957</v>
      </c>
      <c r="O2426">
        <v>-19.282835552356957</v>
      </c>
      <c r="P2426">
        <v>14.717164447643043</v>
      </c>
      <c r="Q2426">
        <v>44.717164447643043</v>
      </c>
      <c r="R2426">
        <v>41.717164447643043</v>
      </c>
      <c r="S2426">
        <v>56.717164447643043</v>
      </c>
      <c r="T2426">
        <v>11.717164447643043</v>
      </c>
    </row>
    <row r="2427" spans="1:20" x14ac:dyDescent="0.3">
      <c r="A2427">
        <v>2426</v>
      </c>
      <c r="B2427" s="1">
        <v>45017</v>
      </c>
      <c r="C2427">
        <v>104</v>
      </c>
      <c r="D2427">
        <v>49</v>
      </c>
      <c r="E2427">
        <v>9</v>
      </c>
      <c r="F2427">
        <v>26</v>
      </c>
      <c r="G2427">
        <v>20</v>
      </c>
      <c r="H2427">
        <v>9</v>
      </c>
      <c r="I2427">
        <v>104</v>
      </c>
      <c r="J2427">
        <f t="shared" si="44"/>
        <v>28.717164447643043</v>
      </c>
      <c r="K2427">
        <v>59.717164447643043</v>
      </c>
      <c r="L2427">
        <v>12.717164447643043</v>
      </c>
      <c r="M2427">
        <v>-6.282835552356957</v>
      </c>
      <c r="N2427">
        <v>-8.282835552356957</v>
      </c>
      <c r="O2427">
        <v>-18.282835552356957</v>
      </c>
      <c r="P2427">
        <v>-19.282835552356957</v>
      </c>
      <c r="Q2427">
        <v>14.717164447643043</v>
      </c>
      <c r="R2427">
        <v>44.717164447643043</v>
      </c>
      <c r="S2427">
        <v>41.717164447643043</v>
      </c>
      <c r="T2427">
        <v>56.717164447643043</v>
      </c>
    </row>
    <row r="2428" spans="1:20" x14ac:dyDescent="0.3">
      <c r="A2428">
        <v>2427</v>
      </c>
      <c r="B2428" s="1">
        <v>45018</v>
      </c>
      <c r="C2428">
        <v>69</v>
      </c>
      <c r="D2428">
        <v>54</v>
      </c>
      <c r="E2428">
        <v>11</v>
      </c>
      <c r="F2428">
        <v>25</v>
      </c>
      <c r="G2428">
        <v>18</v>
      </c>
      <c r="H2428">
        <v>9</v>
      </c>
      <c r="I2428">
        <v>69</v>
      </c>
      <c r="J2428">
        <f t="shared" si="44"/>
        <v>-6.282835552356957</v>
      </c>
      <c r="K2428">
        <v>28.717164447643043</v>
      </c>
      <c r="L2428">
        <v>59.717164447643043</v>
      </c>
      <c r="M2428">
        <v>12.717164447643043</v>
      </c>
      <c r="N2428">
        <v>-6.282835552356957</v>
      </c>
      <c r="O2428">
        <v>-8.282835552356957</v>
      </c>
      <c r="P2428">
        <v>-18.282835552356957</v>
      </c>
      <c r="Q2428">
        <v>-19.282835552356957</v>
      </c>
      <c r="R2428">
        <v>14.717164447643043</v>
      </c>
      <c r="S2428">
        <v>44.717164447643043</v>
      </c>
      <c r="T2428">
        <v>41.717164447643043</v>
      </c>
    </row>
    <row r="2429" spans="1:20" x14ac:dyDescent="0.3">
      <c r="A2429">
        <v>2428</v>
      </c>
      <c r="B2429" s="1">
        <v>45019</v>
      </c>
      <c r="C2429">
        <v>72</v>
      </c>
      <c r="D2429">
        <v>70</v>
      </c>
      <c r="E2429">
        <v>12</v>
      </c>
      <c r="F2429">
        <v>30</v>
      </c>
      <c r="G2429">
        <v>19</v>
      </c>
      <c r="H2429">
        <v>12</v>
      </c>
      <c r="I2429">
        <v>72</v>
      </c>
      <c r="J2429">
        <f t="shared" si="44"/>
        <v>-3.282835552356957</v>
      </c>
      <c r="K2429">
        <v>-6.282835552356957</v>
      </c>
      <c r="L2429">
        <v>28.717164447643043</v>
      </c>
      <c r="M2429">
        <v>59.717164447643043</v>
      </c>
      <c r="N2429">
        <v>12.717164447643043</v>
      </c>
      <c r="O2429">
        <v>-6.282835552356957</v>
      </c>
      <c r="P2429">
        <v>-8.282835552356957</v>
      </c>
      <c r="Q2429">
        <v>-18.282835552356957</v>
      </c>
      <c r="R2429">
        <v>-19.282835552356957</v>
      </c>
      <c r="S2429">
        <v>14.717164447643043</v>
      </c>
      <c r="T2429">
        <v>44.717164447643043</v>
      </c>
    </row>
    <row r="2430" spans="1:20" x14ac:dyDescent="0.3">
      <c r="A2430">
        <v>2429</v>
      </c>
      <c r="B2430" s="1">
        <v>45020</v>
      </c>
      <c r="C2430">
        <v>95</v>
      </c>
      <c r="D2430">
        <v>77</v>
      </c>
      <c r="E2430">
        <v>12</v>
      </c>
      <c r="F2430">
        <v>30</v>
      </c>
      <c r="G2430">
        <v>18</v>
      </c>
      <c r="H2430">
        <v>8</v>
      </c>
      <c r="I2430">
        <v>95</v>
      </c>
      <c r="J2430">
        <f t="shared" si="44"/>
        <v>19.717164447643043</v>
      </c>
      <c r="K2430">
        <v>-3.282835552356957</v>
      </c>
      <c r="L2430">
        <v>-6.282835552356957</v>
      </c>
      <c r="M2430">
        <v>28.717164447643043</v>
      </c>
      <c r="N2430">
        <v>59.717164447643043</v>
      </c>
      <c r="O2430">
        <v>12.717164447643043</v>
      </c>
      <c r="P2430">
        <v>-6.282835552356957</v>
      </c>
      <c r="Q2430">
        <v>-8.282835552356957</v>
      </c>
      <c r="R2430">
        <v>-18.282835552356957</v>
      </c>
      <c r="S2430">
        <v>-19.282835552356957</v>
      </c>
      <c r="T2430">
        <v>14.717164447643043</v>
      </c>
    </row>
    <row r="2431" spans="1:20" x14ac:dyDescent="0.3">
      <c r="A2431">
        <v>2430</v>
      </c>
      <c r="B2431" s="1">
        <v>45021</v>
      </c>
      <c r="C2431">
        <v>121</v>
      </c>
      <c r="D2431">
        <v>70</v>
      </c>
      <c r="E2431">
        <v>13</v>
      </c>
      <c r="F2431">
        <v>27</v>
      </c>
      <c r="G2431">
        <v>18</v>
      </c>
      <c r="H2431">
        <v>8</v>
      </c>
      <c r="I2431">
        <v>121</v>
      </c>
      <c r="J2431">
        <f t="shared" si="44"/>
        <v>45.717164447643043</v>
      </c>
      <c r="K2431">
        <v>19.717164447643043</v>
      </c>
      <c r="L2431">
        <v>-3.282835552356957</v>
      </c>
      <c r="M2431">
        <v>-6.282835552356957</v>
      </c>
      <c r="N2431">
        <v>28.717164447643043</v>
      </c>
      <c r="O2431">
        <v>59.717164447643043</v>
      </c>
      <c r="P2431">
        <v>12.717164447643043</v>
      </c>
      <c r="Q2431">
        <v>-6.282835552356957</v>
      </c>
      <c r="R2431">
        <v>-8.282835552356957</v>
      </c>
      <c r="S2431">
        <v>-18.282835552356957</v>
      </c>
      <c r="T2431">
        <v>-19.282835552356957</v>
      </c>
    </row>
    <row r="2432" spans="1:20" x14ac:dyDescent="0.3">
      <c r="A2432">
        <v>2431</v>
      </c>
      <c r="B2432" s="1">
        <v>45022</v>
      </c>
      <c r="C2432">
        <v>105</v>
      </c>
      <c r="D2432">
        <v>69</v>
      </c>
      <c r="E2432">
        <v>10</v>
      </c>
      <c r="F2432">
        <v>31</v>
      </c>
      <c r="G2432">
        <v>18</v>
      </c>
      <c r="H2432">
        <v>7</v>
      </c>
      <c r="I2432">
        <v>105</v>
      </c>
      <c r="J2432">
        <f t="shared" si="44"/>
        <v>29.717164447643043</v>
      </c>
      <c r="K2432">
        <v>45.717164447643043</v>
      </c>
      <c r="L2432">
        <v>19.717164447643043</v>
      </c>
      <c r="M2432">
        <v>-3.282835552356957</v>
      </c>
      <c r="N2432">
        <v>-6.282835552356957</v>
      </c>
      <c r="O2432">
        <v>28.717164447643043</v>
      </c>
      <c r="P2432">
        <v>59.717164447643043</v>
      </c>
      <c r="Q2432">
        <v>12.717164447643043</v>
      </c>
      <c r="R2432">
        <v>-6.282835552356957</v>
      </c>
      <c r="S2432">
        <v>-8.282835552356957</v>
      </c>
      <c r="T2432">
        <v>-18.282835552356957</v>
      </c>
    </row>
    <row r="2433" spans="1:20" x14ac:dyDescent="0.3">
      <c r="A2433">
        <v>2432</v>
      </c>
      <c r="B2433" s="1">
        <v>45023</v>
      </c>
      <c r="C2433">
        <v>91</v>
      </c>
      <c r="D2433">
        <v>73</v>
      </c>
      <c r="E2433">
        <v>15</v>
      </c>
      <c r="F2433">
        <v>24</v>
      </c>
      <c r="G2433">
        <v>18</v>
      </c>
      <c r="H2433">
        <v>3</v>
      </c>
      <c r="I2433">
        <v>91</v>
      </c>
      <c r="J2433">
        <f t="shared" si="44"/>
        <v>15.717164447643043</v>
      </c>
      <c r="K2433">
        <v>29.717164447643043</v>
      </c>
      <c r="L2433">
        <v>45.717164447643043</v>
      </c>
      <c r="M2433">
        <v>19.717164447643043</v>
      </c>
      <c r="N2433">
        <v>-3.282835552356957</v>
      </c>
      <c r="O2433">
        <v>-6.282835552356957</v>
      </c>
      <c r="P2433">
        <v>28.717164447643043</v>
      </c>
      <c r="Q2433">
        <v>59.717164447643043</v>
      </c>
      <c r="R2433">
        <v>12.717164447643043</v>
      </c>
      <c r="S2433">
        <v>-6.282835552356957</v>
      </c>
      <c r="T2433">
        <v>-8.282835552356957</v>
      </c>
    </row>
    <row r="2434" spans="1:20" x14ac:dyDescent="0.3">
      <c r="A2434">
        <v>2433</v>
      </c>
      <c r="B2434" s="1">
        <v>45024</v>
      </c>
      <c r="C2434">
        <v>103</v>
      </c>
      <c r="D2434">
        <v>71</v>
      </c>
      <c r="E2434">
        <v>9</v>
      </c>
      <c r="F2434">
        <v>28</v>
      </c>
      <c r="G2434">
        <v>19</v>
      </c>
      <c r="H2434">
        <v>6</v>
      </c>
      <c r="I2434">
        <v>103</v>
      </c>
      <c r="J2434">
        <f t="shared" si="44"/>
        <v>27.717164447643043</v>
      </c>
      <c r="K2434">
        <v>15.717164447643043</v>
      </c>
      <c r="L2434">
        <v>29.717164447643043</v>
      </c>
      <c r="M2434">
        <v>45.717164447643043</v>
      </c>
      <c r="N2434">
        <v>19.717164447643043</v>
      </c>
      <c r="O2434">
        <v>-3.282835552356957</v>
      </c>
      <c r="P2434">
        <v>-6.282835552356957</v>
      </c>
      <c r="Q2434">
        <v>28.717164447643043</v>
      </c>
      <c r="R2434">
        <v>59.717164447643043</v>
      </c>
      <c r="S2434">
        <v>12.717164447643043</v>
      </c>
      <c r="T2434">
        <v>-6.282835552356957</v>
      </c>
    </row>
    <row r="2435" spans="1:20" x14ac:dyDescent="0.3">
      <c r="A2435">
        <v>2434</v>
      </c>
      <c r="B2435" s="1">
        <v>45025</v>
      </c>
      <c r="C2435">
        <v>108</v>
      </c>
      <c r="D2435">
        <v>59</v>
      </c>
      <c r="E2435">
        <v>5</v>
      </c>
      <c r="F2435">
        <v>33</v>
      </c>
      <c r="G2435">
        <v>19</v>
      </c>
      <c r="H2435">
        <v>10</v>
      </c>
      <c r="I2435">
        <v>108</v>
      </c>
      <c r="J2435">
        <f t="shared" ref="J2435:J2498" si="45">(I2435-$V$2)</f>
        <v>32.717164447643043</v>
      </c>
      <c r="K2435">
        <v>27.717164447643043</v>
      </c>
      <c r="L2435">
        <v>15.717164447643043</v>
      </c>
      <c r="M2435">
        <v>29.717164447643043</v>
      </c>
      <c r="N2435">
        <v>45.717164447643043</v>
      </c>
      <c r="O2435">
        <v>19.717164447643043</v>
      </c>
      <c r="P2435">
        <v>-3.282835552356957</v>
      </c>
      <c r="Q2435">
        <v>-6.282835552356957</v>
      </c>
      <c r="R2435">
        <v>28.717164447643043</v>
      </c>
      <c r="S2435">
        <v>59.717164447643043</v>
      </c>
      <c r="T2435">
        <v>12.717164447643043</v>
      </c>
    </row>
    <row r="2436" spans="1:20" x14ac:dyDescent="0.3">
      <c r="A2436">
        <v>2435</v>
      </c>
      <c r="B2436" s="1">
        <v>45026</v>
      </c>
      <c r="C2436">
        <v>99</v>
      </c>
      <c r="D2436">
        <v>61</v>
      </c>
      <c r="E2436">
        <v>7</v>
      </c>
      <c r="F2436">
        <v>31</v>
      </c>
      <c r="G2436">
        <v>19</v>
      </c>
      <c r="H2436">
        <v>11</v>
      </c>
      <c r="I2436">
        <v>99</v>
      </c>
      <c r="J2436">
        <f t="shared" si="45"/>
        <v>23.717164447643043</v>
      </c>
      <c r="K2436">
        <v>32.717164447643043</v>
      </c>
      <c r="L2436">
        <v>27.717164447643043</v>
      </c>
      <c r="M2436">
        <v>15.717164447643043</v>
      </c>
      <c r="N2436">
        <v>29.717164447643043</v>
      </c>
      <c r="O2436">
        <v>45.717164447643043</v>
      </c>
      <c r="P2436">
        <v>19.717164447643043</v>
      </c>
      <c r="Q2436">
        <v>-3.282835552356957</v>
      </c>
      <c r="R2436">
        <v>-6.282835552356957</v>
      </c>
      <c r="S2436">
        <v>28.717164447643043</v>
      </c>
      <c r="T2436">
        <v>59.717164447643043</v>
      </c>
    </row>
    <row r="2437" spans="1:20" x14ac:dyDescent="0.3">
      <c r="A2437">
        <v>2436</v>
      </c>
      <c r="B2437" s="1">
        <v>45027</v>
      </c>
      <c r="C2437">
        <v>101</v>
      </c>
      <c r="D2437">
        <v>60</v>
      </c>
      <c r="E2437">
        <v>9</v>
      </c>
      <c r="F2437">
        <v>32</v>
      </c>
      <c r="G2437">
        <v>19</v>
      </c>
      <c r="H2437">
        <v>12</v>
      </c>
      <c r="I2437">
        <v>101</v>
      </c>
      <c r="J2437">
        <f t="shared" si="45"/>
        <v>25.717164447643043</v>
      </c>
      <c r="K2437">
        <v>23.717164447643043</v>
      </c>
      <c r="L2437">
        <v>32.717164447643043</v>
      </c>
      <c r="M2437">
        <v>27.717164447643043</v>
      </c>
      <c r="N2437">
        <v>15.717164447643043</v>
      </c>
      <c r="O2437">
        <v>29.717164447643043</v>
      </c>
      <c r="P2437">
        <v>45.717164447643043</v>
      </c>
      <c r="Q2437">
        <v>19.717164447643043</v>
      </c>
      <c r="R2437">
        <v>-3.282835552356957</v>
      </c>
      <c r="S2437">
        <v>-6.282835552356957</v>
      </c>
      <c r="T2437">
        <v>28.717164447643043</v>
      </c>
    </row>
    <row r="2438" spans="1:20" x14ac:dyDescent="0.3">
      <c r="A2438">
        <v>2437</v>
      </c>
      <c r="B2438" s="1">
        <v>45028</v>
      </c>
      <c r="C2438">
        <v>94</v>
      </c>
      <c r="D2438">
        <v>45</v>
      </c>
      <c r="E2438">
        <v>10</v>
      </c>
      <c r="F2438">
        <v>28</v>
      </c>
      <c r="G2438">
        <v>18</v>
      </c>
      <c r="H2438">
        <v>8</v>
      </c>
      <c r="I2438">
        <v>94</v>
      </c>
      <c r="J2438">
        <f t="shared" si="45"/>
        <v>18.717164447643043</v>
      </c>
      <c r="K2438">
        <v>25.717164447643043</v>
      </c>
      <c r="L2438">
        <v>23.717164447643043</v>
      </c>
      <c r="M2438">
        <v>32.717164447643043</v>
      </c>
      <c r="N2438">
        <v>27.717164447643043</v>
      </c>
      <c r="O2438">
        <v>15.717164447643043</v>
      </c>
      <c r="P2438">
        <v>29.717164447643043</v>
      </c>
      <c r="Q2438">
        <v>45.717164447643043</v>
      </c>
      <c r="R2438">
        <v>19.717164447643043</v>
      </c>
      <c r="S2438">
        <v>-3.282835552356957</v>
      </c>
      <c r="T2438">
        <v>-6.282835552356957</v>
      </c>
    </row>
    <row r="2439" spans="1:20" x14ac:dyDescent="0.3">
      <c r="A2439">
        <v>2438</v>
      </c>
      <c r="B2439" s="1">
        <v>45029</v>
      </c>
      <c r="C2439">
        <v>61</v>
      </c>
      <c r="D2439">
        <v>48</v>
      </c>
      <c r="E2439">
        <v>11</v>
      </c>
      <c r="F2439">
        <v>32</v>
      </c>
      <c r="G2439">
        <v>18</v>
      </c>
      <c r="H2439">
        <v>13</v>
      </c>
      <c r="I2439">
        <v>61</v>
      </c>
      <c r="J2439">
        <f t="shared" si="45"/>
        <v>-14.282835552356957</v>
      </c>
      <c r="K2439">
        <v>18.717164447643043</v>
      </c>
      <c r="L2439">
        <v>25.717164447643043</v>
      </c>
      <c r="M2439">
        <v>23.717164447643043</v>
      </c>
      <c r="N2439">
        <v>32.717164447643043</v>
      </c>
      <c r="O2439">
        <v>27.717164447643043</v>
      </c>
      <c r="P2439">
        <v>15.717164447643043</v>
      </c>
      <c r="Q2439">
        <v>29.717164447643043</v>
      </c>
      <c r="R2439">
        <v>45.717164447643043</v>
      </c>
      <c r="S2439">
        <v>19.717164447643043</v>
      </c>
      <c r="T2439">
        <v>-3.282835552356957</v>
      </c>
    </row>
    <row r="2440" spans="1:20" x14ac:dyDescent="0.3">
      <c r="A2440">
        <v>2439</v>
      </c>
      <c r="B2440" s="1">
        <v>45030</v>
      </c>
      <c r="C2440">
        <v>71</v>
      </c>
      <c r="D2440">
        <v>68</v>
      </c>
      <c r="E2440">
        <v>12</v>
      </c>
      <c r="F2440">
        <v>31</v>
      </c>
      <c r="G2440">
        <v>18</v>
      </c>
      <c r="H2440">
        <v>11</v>
      </c>
      <c r="I2440">
        <v>71</v>
      </c>
      <c r="J2440">
        <f t="shared" si="45"/>
        <v>-4.282835552356957</v>
      </c>
      <c r="K2440">
        <v>-14.282835552356957</v>
      </c>
      <c r="L2440">
        <v>18.717164447643043</v>
      </c>
      <c r="M2440">
        <v>25.717164447643043</v>
      </c>
      <c r="N2440">
        <v>23.717164447643043</v>
      </c>
      <c r="O2440">
        <v>32.717164447643043</v>
      </c>
      <c r="P2440">
        <v>27.717164447643043</v>
      </c>
      <c r="Q2440">
        <v>15.717164447643043</v>
      </c>
      <c r="R2440">
        <v>29.717164447643043</v>
      </c>
      <c r="S2440">
        <v>45.717164447643043</v>
      </c>
      <c r="T2440">
        <v>19.717164447643043</v>
      </c>
    </row>
    <row r="2441" spans="1:20" x14ac:dyDescent="0.3">
      <c r="A2441">
        <v>2440</v>
      </c>
      <c r="B2441" s="1">
        <v>45031</v>
      </c>
      <c r="C2441">
        <v>105</v>
      </c>
      <c r="D2441">
        <v>74</v>
      </c>
      <c r="E2441">
        <v>10</v>
      </c>
      <c r="F2441">
        <v>34</v>
      </c>
      <c r="G2441">
        <v>18</v>
      </c>
      <c r="H2441">
        <v>9</v>
      </c>
      <c r="I2441">
        <v>105</v>
      </c>
      <c r="J2441">
        <f t="shared" si="45"/>
        <v>29.717164447643043</v>
      </c>
      <c r="K2441">
        <v>-4.282835552356957</v>
      </c>
      <c r="L2441">
        <v>-14.282835552356957</v>
      </c>
      <c r="M2441">
        <v>18.717164447643043</v>
      </c>
      <c r="N2441">
        <v>25.717164447643043</v>
      </c>
      <c r="O2441">
        <v>23.717164447643043</v>
      </c>
      <c r="P2441">
        <v>32.717164447643043</v>
      </c>
      <c r="Q2441">
        <v>27.717164447643043</v>
      </c>
      <c r="R2441">
        <v>15.717164447643043</v>
      </c>
      <c r="S2441">
        <v>29.717164447643043</v>
      </c>
      <c r="T2441">
        <v>45.717164447643043</v>
      </c>
    </row>
    <row r="2442" spans="1:20" x14ac:dyDescent="0.3">
      <c r="A2442">
        <v>2441</v>
      </c>
      <c r="B2442" s="1">
        <v>45032</v>
      </c>
      <c r="C2442">
        <v>99</v>
      </c>
      <c r="D2442">
        <v>70</v>
      </c>
      <c r="E2442">
        <v>12</v>
      </c>
      <c r="F2442">
        <v>25</v>
      </c>
      <c r="G2442">
        <v>17</v>
      </c>
      <c r="H2442">
        <v>6</v>
      </c>
      <c r="I2442">
        <v>99</v>
      </c>
      <c r="J2442">
        <f t="shared" si="45"/>
        <v>23.717164447643043</v>
      </c>
      <c r="K2442">
        <v>29.717164447643043</v>
      </c>
      <c r="L2442">
        <v>-4.282835552356957</v>
      </c>
      <c r="M2442">
        <v>-14.282835552356957</v>
      </c>
      <c r="N2442">
        <v>18.717164447643043</v>
      </c>
      <c r="O2442">
        <v>25.717164447643043</v>
      </c>
      <c r="P2442">
        <v>23.717164447643043</v>
      </c>
      <c r="Q2442">
        <v>32.717164447643043</v>
      </c>
      <c r="R2442">
        <v>27.717164447643043</v>
      </c>
      <c r="S2442">
        <v>15.717164447643043</v>
      </c>
      <c r="T2442">
        <v>29.717164447643043</v>
      </c>
    </row>
    <row r="2443" spans="1:20" x14ac:dyDescent="0.3">
      <c r="A2443">
        <v>2442</v>
      </c>
      <c r="B2443" s="1">
        <v>45033</v>
      </c>
      <c r="C2443">
        <v>100</v>
      </c>
      <c r="D2443">
        <v>60</v>
      </c>
      <c r="E2443">
        <v>13</v>
      </c>
      <c r="F2443">
        <v>24</v>
      </c>
      <c r="G2443">
        <v>18</v>
      </c>
      <c r="H2443">
        <v>13</v>
      </c>
      <c r="I2443">
        <v>100</v>
      </c>
      <c r="J2443">
        <f t="shared" si="45"/>
        <v>24.717164447643043</v>
      </c>
      <c r="K2443">
        <v>23.717164447643043</v>
      </c>
      <c r="L2443">
        <v>29.717164447643043</v>
      </c>
      <c r="M2443">
        <v>-4.282835552356957</v>
      </c>
      <c r="N2443">
        <v>-14.282835552356957</v>
      </c>
      <c r="O2443">
        <v>18.717164447643043</v>
      </c>
      <c r="P2443">
        <v>25.717164447643043</v>
      </c>
      <c r="Q2443">
        <v>23.717164447643043</v>
      </c>
      <c r="R2443">
        <v>32.717164447643043</v>
      </c>
      <c r="S2443">
        <v>27.717164447643043</v>
      </c>
      <c r="T2443">
        <v>15.717164447643043</v>
      </c>
    </row>
    <row r="2444" spans="1:20" x14ac:dyDescent="0.3">
      <c r="A2444">
        <v>2443</v>
      </c>
      <c r="B2444" s="1">
        <v>45034</v>
      </c>
      <c r="C2444">
        <v>84</v>
      </c>
      <c r="D2444">
        <v>83</v>
      </c>
      <c r="E2444">
        <v>19</v>
      </c>
      <c r="F2444">
        <v>27</v>
      </c>
      <c r="G2444">
        <v>18</v>
      </c>
      <c r="H2444">
        <v>11</v>
      </c>
      <c r="I2444">
        <v>84</v>
      </c>
      <c r="J2444">
        <f t="shared" si="45"/>
        <v>8.717164447643043</v>
      </c>
      <c r="K2444">
        <v>24.717164447643043</v>
      </c>
      <c r="L2444">
        <v>23.717164447643043</v>
      </c>
      <c r="M2444">
        <v>29.717164447643043</v>
      </c>
      <c r="N2444">
        <v>-4.282835552356957</v>
      </c>
      <c r="O2444">
        <v>-14.282835552356957</v>
      </c>
      <c r="P2444">
        <v>18.717164447643043</v>
      </c>
      <c r="Q2444">
        <v>25.717164447643043</v>
      </c>
      <c r="R2444">
        <v>23.717164447643043</v>
      </c>
      <c r="S2444">
        <v>32.717164447643043</v>
      </c>
      <c r="T2444">
        <v>27.717164447643043</v>
      </c>
    </row>
    <row r="2445" spans="1:20" x14ac:dyDescent="0.3">
      <c r="A2445">
        <v>2444</v>
      </c>
      <c r="B2445" s="1">
        <v>45035</v>
      </c>
      <c r="C2445">
        <v>122</v>
      </c>
      <c r="D2445">
        <v>87</v>
      </c>
      <c r="E2445">
        <v>18</v>
      </c>
      <c r="F2445">
        <v>40</v>
      </c>
      <c r="G2445">
        <v>19</v>
      </c>
      <c r="H2445">
        <v>12</v>
      </c>
      <c r="I2445">
        <v>122</v>
      </c>
      <c r="J2445">
        <f t="shared" si="45"/>
        <v>46.717164447643043</v>
      </c>
      <c r="K2445">
        <v>8.717164447643043</v>
      </c>
      <c r="L2445">
        <v>24.717164447643043</v>
      </c>
      <c r="M2445">
        <v>23.717164447643043</v>
      </c>
      <c r="N2445">
        <v>29.717164447643043</v>
      </c>
      <c r="O2445">
        <v>-4.282835552356957</v>
      </c>
      <c r="P2445">
        <v>-14.282835552356957</v>
      </c>
      <c r="Q2445">
        <v>18.717164447643043</v>
      </c>
      <c r="R2445">
        <v>25.717164447643043</v>
      </c>
      <c r="S2445">
        <v>23.717164447643043</v>
      </c>
      <c r="T2445">
        <v>32.717164447643043</v>
      </c>
    </row>
    <row r="2446" spans="1:20" x14ac:dyDescent="0.3">
      <c r="A2446">
        <v>2445</v>
      </c>
      <c r="B2446" s="1">
        <v>45036</v>
      </c>
      <c r="C2446">
        <v>127</v>
      </c>
      <c r="D2446">
        <v>85</v>
      </c>
      <c r="E2446">
        <v>17</v>
      </c>
      <c r="F2446">
        <v>40</v>
      </c>
      <c r="G2446">
        <v>18</v>
      </c>
      <c r="H2446">
        <v>11</v>
      </c>
      <c r="I2446">
        <v>127</v>
      </c>
      <c r="J2446">
        <f t="shared" si="45"/>
        <v>51.717164447643043</v>
      </c>
      <c r="K2446">
        <v>46.717164447643043</v>
      </c>
      <c r="L2446">
        <v>8.717164447643043</v>
      </c>
      <c r="M2446">
        <v>24.717164447643043</v>
      </c>
      <c r="N2446">
        <v>23.717164447643043</v>
      </c>
      <c r="O2446">
        <v>29.717164447643043</v>
      </c>
      <c r="P2446">
        <v>-4.282835552356957</v>
      </c>
      <c r="Q2446">
        <v>-14.282835552356957</v>
      </c>
      <c r="R2446">
        <v>18.717164447643043</v>
      </c>
      <c r="S2446">
        <v>25.717164447643043</v>
      </c>
      <c r="T2446">
        <v>23.717164447643043</v>
      </c>
    </row>
    <row r="2447" spans="1:20" x14ac:dyDescent="0.3">
      <c r="A2447">
        <v>2446</v>
      </c>
      <c r="B2447" s="1">
        <v>45037</v>
      </c>
      <c r="C2447">
        <v>130</v>
      </c>
      <c r="D2447">
        <v>77</v>
      </c>
      <c r="E2447">
        <v>17</v>
      </c>
      <c r="F2447">
        <v>24</v>
      </c>
      <c r="G2447">
        <v>18</v>
      </c>
      <c r="H2447">
        <v>8</v>
      </c>
      <c r="I2447">
        <v>130</v>
      </c>
      <c r="J2447">
        <f t="shared" si="45"/>
        <v>54.717164447643043</v>
      </c>
      <c r="K2447">
        <v>51.717164447643043</v>
      </c>
      <c r="L2447">
        <v>46.717164447643043</v>
      </c>
      <c r="M2447">
        <v>8.717164447643043</v>
      </c>
      <c r="N2447">
        <v>24.717164447643043</v>
      </c>
      <c r="O2447">
        <v>23.717164447643043</v>
      </c>
      <c r="P2447">
        <v>29.717164447643043</v>
      </c>
      <c r="Q2447">
        <v>-4.282835552356957</v>
      </c>
      <c r="R2447">
        <v>-14.282835552356957</v>
      </c>
      <c r="S2447">
        <v>18.717164447643043</v>
      </c>
      <c r="T2447">
        <v>25.717164447643043</v>
      </c>
    </row>
    <row r="2448" spans="1:20" x14ac:dyDescent="0.3">
      <c r="A2448">
        <v>2447</v>
      </c>
      <c r="B2448" s="1">
        <v>45038</v>
      </c>
      <c r="C2448">
        <v>109</v>
      </c>
      <c r="D2448">
        <v>61</v>
      </c>
      <c r="E2448">
        <v>17</v>
      </c>
      <c r="F2448">
        <v>21</v>
      </c>
      <c r="G2448">
        <v>17</v>
      </c>
      <c r="H2448">
        <v>5</v>
      </c>
      <c r="I2448">
        <v>109</v>
      </c>
      <c r="J2448">
        <f t="shared" si="45"/>
        <v>33.717164447643043</v>
      </c>
      <c r="K2448">
        <v>54.717164447643043</v>
      </c>
      <c r="L2448">
        <v>51.717164447643043</v>
      </c>
      <c r="M2448">
        <v>46.717164447643043</v>
      </c>
      <c r="N2448">
        <v>8.717164447643043</v>
      </c>
      <c r="O2448">
        <v>24.717164447643043</v>
      </c>
      <c r="P2448">
        <v>23.717164447643043</v>
      </c>
      <c r="Q2448">
        <v>29.717164447643043</v>
      </c>
      <c r="R2448">
        <v>-4.282835552356957</v>
      </c>
      <c r="S2448">
        <v>-14.282835552356957</v>
      </c>
      <c r="T2448">
        <v>18.717164447643043</v>
      </c>
    </row>
    <row r="2449" spans="1:20" x14ac:dyDescent="0.3">
      <c r="A2449">
        <v>2448</v>
      </c>
      <c r="B2449" s="1">
        <v>45039</v>
      </c>
      <c r="C2449">
        <v>83</v>
      </c>
      <c r="D2449">
        <v>59</v>
      </c>
      <c r="E2449">
        <v>18</v>
      </c>
      <c r="F2449">
        <v>21</v>
      </c>
      <c r="G2449">
        <v>18</v>
      </c>
      <c r="H2449">
        <v>7</v>
      </c>
      <c r="I2449">
        <v>83</v>
      </c>
      <c r="J2449">
        <f t="shared" si="45"/>
        <v>7.717164447643043</v>
      </c>
      <c r="K2449">
        <v>33.717164447643043</v>
      </c>
      <c r="L2449">
        <v>54.717164447643043</v>
      </c>
      <c r="M2449">
        <v>51.717164447643043</v>
      </c>
      <c r="N2449">
        <v>46.717164447643043</v>
      </c>
      <c r="O2449">
        <v>8.717164447643043</v>
      </c>
      <c r="P2449">
        <v>24.717164447643043</v>
      </c>
      <c r="Q2449">
        <v>23.717164447643043</v>
      </c>
      <c r="R2449">
        <v>29.717164447643043</v>
      </c>
      <c r="S2449">
        <v>-4.282835552356957</v>
      </c>
      <c r="T2449">
        <v>-14.282835552356957</v>
      </c>
    </row>
    <row r="2450" spans="1:20" x14ac:dyDescent="0.3">
      <c r="A2450">
        <v>2449</v>
      </c>
      <c r="B2450" s="1">
        <v>45040</v>
      </c>
      <c r="C2450">
        <v>72</v>
      </c>
      <c r="D2450">
        <v>46</v>
      </c>
      <c r="E2450">
        <v>16</v>
      </c>
      <c r="F2450">
        <v>25</v>
      </c>
      <c r="G2450">
        <v>17</v>
      </c>
      <c r="H2450">
        <v>4</v>
      </c>
      <c r="I2450">
        <v>72</v>
      </c>
      <c r="J2450">
        <f t="shared" si="45"/>
        <v>-3.282835552356957</v>
      </c>
      <c r="K2450">
        <v>7.717164447643043</v>
      </c>
      <c r="L2450">
        <v>33.717164447643043</v>
      </c>
      <c r="M2450">
        <v>54.717164447643043</v>
      </c>
      <c r="N2450">
        <v>51.717164447643043</v>
      </c>
      <c r="O2450">
        <v>46.717164447643043</v>
      </c>
      <c r="P2450">
        <v>8.717164447643043</v>
      </c>
      <c r="Q2450">
        <v>24.717164447643043</v>
      </c>
      <c r="R2450">
        <v>23.717164447643043</v>
      </c>
      <c r="S2450">
        <v>29.717164447643043</v>
      </c>
      <c r="T2450">
        <v>-4.282835552356957</v>
      </c>
    </row>
    <row r="2451" spans="1:20" x14ac:dyDescent="0.3">
      <c r="A2451">
        <v>2450</v>
      </c>
      <c r="B2451" s="1">
        <v>45041</v>
      </c>
      <c r="C2451">
        <v>42</v>
      </c>
      <c r="D2451">
        <v>55</v>
      </c>
      <c r="E2451">
        <v>12</v>
      </c>
      <c r="F2451">
        <v>29</v>
      </c>
      <c r="G2451">
        <v>18</v>
      </c>
      <c r="H2451">
        <v>5</v>
      </c>
      <c r="I2451">
        <v>55</v>
      </c>
      <c r="J2451">
        <f t="shared" si="45"/>
        <v>-20.282835552356957</v>
      </c>
      <c r="K2451">
        <v>-3.282835552356957</v>
      </c>
      <c r="L2451">
        <v>7.717164447643043</v>
      </c>
      <c r="M2451">
        <v>33.717164447643043</v>
      </c>
      <c r="N2451">
        <v>54.717164447643043</v>
      </c>
      <c r="O2451">
        <v>51.717164447643043</v>
      </c>
      <c r="P2451">
        <v>46.717164447643043</v>
      </c>
      <c r="Q2451">
        <v>8.717164447643043</v>
      </c>
      <c r="R2451">
        <v>24.717164447643043</v>
      </c>
      <c r="S2451">
        <v>23.717164447643043</v>
      </c>
      <c r="T2451">
        <v>29.717164447643043</v>
      </c>
    </row>
    <row r="2452" spans="1:20" x14ac:dyDescent="0.3">
      <c r="A2452">
        <v>2451</v>
      </c>
      <c r="B2452" s="1">
        <v>45042</v>
      </c>
      <c r="C2452">
        <v>68</v>
      </c>
      <c r="D2452">
        <v>66</v>
      </c>
      <c r="E2452">
        <v>13</v>
      </c>
      <c r="F2452">
        <v>32</v>
      </c>
      <c r="G2452">
        <v>18</v>
      </c>
      <c r="H2452">
        <v>5</v>
      </c>
      <c r="I2452">
        <v>68</v>
      </c>
      <c r="J2452">
        <f t="shared" si="45"/>
        <v>-7.282835552356957</v>
      </c>
      <c r="K2452">
        <v>-20.282835552356957</v>
      </c>
      <c r="L2452">
        <v>-3.282835552356957</v>
      </c>
      <c r="M2452">
        <v>7.717164447643043</v>
      </c>
      <c r="N2452">
        <v>33.717164447643043</v>
      </c>
      <c r="O2452">
        <v>54.717164447643043</v>
      </c>
      <c r="P2452">
        <v>51.717164447643043</v>
      </c>
      <c r="Q2452">
        <v>46.717164447643043</v>
      </c>
      <c r="R2452">
        <v>8.717164447643043</v>
      </c>
      <c r="S2452">
        <v>24.717164447643043</v>
      </c>
      <c r="T2452">
        <v>23.717164447643043</v>
      </c>
    </row>
    <row r="2453" spans="1:20" x14ac:dyDescent="0.3">
      <c r="A2453">
        <v>2452</v>
      </c>
      <c r="B2453" s="1">
        <v>45043</v>
      </c>
      <c r="C2453">
        <v>96</v>
      </c>
      <c r="D2453">
        <v>54</v>
      </c>
      <c r="E2453">
        <v>12</v>
      </c>
      <c r="F2453">
        <v>22</v>
      </c>
      <c r="G2453">
        <v>18</v>
      </c>
      <c r="H2453">
        <v>5</v>
      </c>
      <c r="I2453">
        <v>96</v>
      </c>
      <c r="J2453">
        <f t="shared" si="45"/>
        <v>20.717164447643043</v>
      </c>
      <c r="K2453">
        <v>-7.282835552356957</v>
      </c>
      <c r="L2453">
        <v>-20.282835552356957</v>
      </c>
      <c r="M2453">
        <v>-3.282835552356957</v>
      </c>
      <c r="N2453">
        <v>7.717164447643043</v>
      </c>
      <c r="O2453">
        <v>33.717164447643043</v>
      </c>
      <c r="P2453">
        <v>54.717164447643043</v>
      </c>
      <c r="Q2453">
        <v>51.717164447643043</v>
      </c>
      <c r="R2453">
        <v>46.717164447643043</v>
      </c>
      <c r="S2453">
        <v>8.717164447643043</v>
      </c>
      <c r="T2453">
        <v>24.717164447643043</v>
      </c>
    </row>
    <row r="2454" spans="1:20" x14ac:dyDescent="0.3">
      <c r="A2454">
        <v>2453</v>
      </c>
      <c r="B2454" s="1">
        <v>45044</v>
      </c>
      <c r="C2454">
        <v>58</v>
      </c>
      <c r="D2454">
        <v>46</v>
      </c>
      <c r="E2454">
        <v>12</v>
      </c>
      <c r="F2454">
        <v>25</v>
      </c>
      <c r="G2454">
        <v>18</v>
      </c>
      <c r="H2454">
        <v>4</v>
      </c>
      <c r="I2454">
        <v>58</v>
      </c>
      <c r="J2454">
        <f t="shared" si="45"/>
        <v>-17.282835552356957</v>
      </c>
      <c r="K2454">
        <v>20.717164447643043</v>
      </c>
      <c r="L2454">
        <v>-7.282835552356957</v>
      </c>
      <c r="M2454">
        <v>-20.282835552356957</v>
      </c>
      <c r="N2454">
        <v>-3.282835552356957</v>
      </c>
      <c r="O2454">
        <v>7.717164447643043</v>
      </c>
      <c r="P2454">
        <v>33.717164447643043</v>
      </c>
      <c r="Q2454">
        <v>54.717164447643043</v>
      </c>
      <c r="R2454">
        <v>51.717164447643043</v>
      </c>
      <c r="S2454">
        <v>46.717164447643043</v>
      </c>
      <c r="T2454">
        <v>8.717164447643043</v>
      </c>
    </row>
    <row r="2455" spans="1:20" x14ac:dyDescent="0.3">
      <c r="A2455">
        <v>2454</v>
      </c>
      <c r="B2455" s="1">
        <v>45045</v>
      </c>
      <c r="C2455">
        <v>41</v>
      </c>
      <c r="D2455">
        <v>57</v>
      </c>
      <c r="E2455">
        <v>12</v>
      </c>
      <c r="F2455">
        <v>25</v>
      </c>
      <c r="G2455">
        <v>18</v>
      </c>
      <c r="H2455">
        <v>3</v>
      </c>
      <c r="I2455">
        <v>57</v>
      </c>
      <c r="J2455">
        <f t="shared" si="45"/>
        <v>-18.282835552356957</v>
      </c>
      <c r="K2455">
        <v>-17.282835552356957</v>
      </c>
      <c r="L2455">
        <v>20.717164447643043</v>
      </c>
      <c r="M2455">
        <v>-7.282835552356957</v>
      </c>
      <c r="N2455">
        <v>-20.282835552356957</v>
      </c>
      <c r="O2455">
        <v>-3.282835552356957</v>
      </c>
      <c r="P2455">
        <v>7.717164447643043</v>
      </c>
      <c r="Q2455">
        <v>33.717164447643043</v>
      </c>
      <c r="R2455">
        <v>54.717164447643043</v>
      </c>
      <c r="S2455">
        <v>51.717164447643043</v>
      </c>
      <c r="T2455">
        <v>46.717164447643043</v>
      </c>
    </row>
    <row r="2456" spans="1:20" x14ac:dyDescent="0.3">
      <c r="A2456">
        <v>2455</v>
      </c>
      <c r="B2456" s="1">
        <v>45046</v>
      </c>
      <c r="C2456">
        <v>53</v>
      </c>
      <c r="D2456">
        <v>80</v>
      </c>
      <c r="E2456">
        <v>22</v>
      </c>
      <c r="F2456">
        <v>26</v>
      </c>
      <c r="G2456">
        <v>18</v>
      </c>
      <c r="H2456">
        <v>3</v>
      </c>
      <c r="I2456">
        <v>80</v>
      </c>
      <c r="J2456">
        <f t="shared" si="45"/>
        <v>4.717164447643043</v>
      </c>
      <c r="K2456">
        <v>-18.282835552356957</v>
      </c>
      <c r="L2456">
        <v>-17.282835552356957</v>
      </c>
      <c r="M2456">
        <v>20.717164447643043</v>
      </c>
      <c r="N2456">
        <v>-7.282835552356957</v>
      </c>
      <c r="O2456">
        <v>-20.282835552356957</v>
      </c>
      <c r="P2456">
        <v>-3.282835552356957</v>
      </c>
      <c r="Q2456">
        <v>7.717164447643043</v>
      </c>
      <c r="R2456">
        <v>33.717164447643043</v>
      </c>
      <c r="S2456">
        <v>54.717164447643043</v>
      </c>
      <c r="T2456">
        <v>51.717164447643043</v>
      </c>
    </row>
    <row r="2457" spans="1:20" x14ac:dyDescent="0.3">
      <c r="A2457">
        <v>2456</v>
      </c>
      <c r="B2457" s="1">
        <v>45047</v>
      </c>
      <c r="C2457">
        <v>100</v>
      </c>
      <c r="D2457">
        <v>67</v>
      </c>
      <c r="E2457">
        <v>16</v>
      </c>
      <c r="F2457">
        <v>21</v>
      </c>
      <c r="G2457">
        <v>18</v>
      </c>
      <c r="H2457">
        <v>2</v>
      </c>
      <c r="I2457">
        <v>100</v>
      </c>
      <c r="J2457">
        <f t="shared" si="45"/>
        <v>24.717164447643043</v>
      </c>
      <c r="K2457">
        <v>4.717164447643043</v>
      </c>
      <c r="L2457">
        <v>-18.282835552356957</v>
      </c>
      <c r="M2457">
        <v>-17.282835552356957</v>
      </c>
      <c r="N2457">
        <v>20.717164447643043</v>
      </c>
      <c r="O2457">
        <v>-7.282835552356957</v>
      </c>
      <c r="P2457">
        <v>-20.282835552356957</v>
      </c>
      <c r="Q2457">
        <v>-3.282835552356957</v>
      </c>
      <c r="R2457">
        <v>7.717164447643043</v>
      </c>
      <c r="S2457">
        <v>33.717164447643043</v>
      </c>
      <c r="T2457">
        <v>54.717164447643043</v>
      </c>
    </row>
    <row r="2458" spans="1:20" x14ac:dyDescent="0.3">
      <c r="A2458">
        <v>2457</v>
      </c>
      <c r="B2458" s="1">
        <v>45048</v>
      </c>
      <c r="C2458">
        <v>70</v>
      </c>
      <c r="D2458">
        <v>45</v>
      </c>
      <c r="E2458">
        <v>14</v>
      </c>
      <c r="F2458">
        <v>14</v>
      </c>
      <c r="G2458">
        <v>17</v>
      </c>
      <c r="H2458">
        <v>1</v>
      </c>
      <c r="I2458">
        <v>70</v>
      </c>
      <c r="J2458">
        <f t="shared" si="45"/>
        <v>-5.282835552356957</v>
      </c>
      <c r="K2458">
        <v>24.717164447643043</v>
      </c>
      <c r="L2458">
        <v>4.717164447643043</v>
      </c>
      <c r="M2458">
        <v>-18.282835552356957</v>
      </c>
      <c r="N2458">
        <v>-17.282835552356957</v>
      </c>
      <c r="O2458">
        <v>20.717164447643043</v>
      </c>
      <c r="P2458">
        <v>-7.282835552356957</v>
      </c>
      <c r="Q2458">
        <v>-20.282835552356957</v>
      </c>
      <c r="R2458">
        <v>-3.282835552356957</v>
      </c>
      <c r="S2458">
        <v>7.717164447643043</v>
      </c>
      <c r="T2458">
        <v>33.717164447643043</v>
      </c>
    </row>
    <row r="2459" spans="1:20" x14ac:dyDescent="0.3">
      <c r="A2459">
        <v>2458</v>
      </c>
      <c r="B2459" s="1">
        <v>45049</v>
      </c>
      <c r="C2459">
        <v>45</v>
      </c>
      <c r="D2459">
        <v>49</v>
      </c>
      <c r="E2459">
        <v>20</v>
      </c>
      <c r="F2459">
        <v>16</v>
      </c>
      <c r="G2459">
        <v>17</v>
      </c>
      <c r="H2459">
        <v>5</v>
      </c>
      <c r="I2459">
        <v>49</v>
      </c>
      <c r="J2459">
        <f t="shared" si="45"/>
        <v>-26.282835552356957</v>
      </c>
      <c r="K2459">
        <v>-5.282835552356957</v>
      </c>
      <c r="L2459">
        <v>24.717164447643043</v>
      </c>
      <c r="M2459">
        <v>4.717164447643043</v>
      </c>
      <c r="N2459">
        <v>-18.282835552356957</v>
      </c>
      <c r="O2459">
        <v>-17.282835552356957</v>
      </c>
      <c r="P2459">
        <v>20.717164447643043</v>
      </c>
      <c r="Q2459">
        <v>-7.282835552356957</v>
      </c>
      <c r="R2459">
        <v>-20.282835552356957</v>
      </c>
      <c r="S2459">
        <v>-3.282835552356957</v>
      </c>
      <c r="T2459">
        <v>7.717164447643043</v>
      </c>
    </row>
    <row r="2460" spans="1:20" x14ac:dyDescent="0.3">
      <c r="A2460">
        <v>2459</v>
      </c>
      <c r="B2460" s="1">
        <v>45050</v>
      </c>
      <c r="C2460">
        <v>60</v>
      </c>
      <c r="D2460">
        <v>63</v>
      </c>
      <c r="E2460">
        <v>25</v>
      </c>
      <c r="F2460">
        <v>24</v>
      </c>
      <c r="G2460">
        <v>18</v>
      </c>
      <c r="H2460">
        <v>8</v>
      </c>
      <c r="I2460">
        <v>63</v>
      </c>
      <c r="J2460">
        <f t="shared" si="45"/>
        <v>-12.282835552356957</v>
      </c>
      <c r="K2460">
        <v>-26.282835552356957</v>
      </c>
      <c r="L2460">
        <v>-5.282835552356957</v>
      </c>
      <c r="M2460">
        <v>24.717164447643043</v>
      </c>
      <c r="N2460">
        <v>4.717164447643043</v>
      </c>
      <c r="O2460">
        <v>-18.282835552356957</v>
      </c>
      <c r="P2460">
        <v>-17.282835552356957</v>
      </c>
      <c r="Q2460">
        <v>20.717164447643043</v>
      </c>
      <c r="R2460">
        <v>-7.282835552356957</v>
      </c>
      <c r="S2460">
        <v>-20.282835552356957</v>
      </c>
      <c r="T2460">
        <v>-3.282835552356957</v>
      </c>
    </row>
    <row r="2461" spans="1:20" x14ac:dyDescent="0.3">
      <c r="A2461">
        <v>2460</v>
      </c>
      <c r="B2461" s="1">
        <v>45051</v>
      </c>
      <c r="C2461">
        <v>77</v>
      </c>
      <c r="D2461">
        <v>72</v>
      </c>
      <c r="E2461">
        <v>31</v>
      </c>
      <c r="F2461">
        <v>22</v>
      </c>
      <c r="G2461">
        <v>18</v>
      </c>
      <c r="H2461">
        <v>6</v>
      </c>
      <c r="I2461">
        <v>77</v>
      </c>
      <c r="J2461">
        <f t="shared" si="45"/>
        <v>1.717164447643043</v>
      </c>
      <c r="K2461">
        <v>-12.282835552356957</v>
      </c>
      <c r="L2461">
        <v>-26.282835552356957</v>
      </c>
      <c r="M2461">
        <v>-5.282835552356957</v>
      </c>
      <c r="N2461">
        <v>24.717164447643043</v>
      </c>
      <c r="O2461">
        <v>4.717164447643043</v>
      </c>
      <c r="P2461">
        <v>-18.282835552356957</v>
      </c>
      <c r="Q2461">
        <v>-17.282835552356957</v>
      </c>
      <c r="R2461">
        <v>20.717164447643043</v>
      </c>
      <c r="S2461">
        <v>-7.282835552356957</v>
      </c>
      <c r="T2461">
        <v>-20.282835552356957</v>
      </c>
    </row>
    <row r="2462" spans="1:20" x14ac:dyDescent="0.3">
      <c r="A2462">
        <v>2461</v>
      </c>
      <c r="B2462" s="1">
        <v>45052</v>
      </c>
      <c r="C2462">
        <v>99</v>
      </c>
      <c r="D2462">
        <v>66</v>
      </c>
      <c r="E2462">
        <v>25</v>
      </c>
      <c r="F2462">
        <v>21</v>
      </c>
      <c r="G2462">
        <v>18</v>
      </c>
      <c r="H2462">
        <v>4</v>
      </c>
      <c r="I2462">
        <v>99</v>
      </c>
      <c r="J2462">
        <f t="shared" si="45"/>
        <v>23.717164447643043</v>
      </c>
      <c r="K2462">
        <v>1.717164447643043</v>
      </c>
      <c r="L2462">
        <v>-12.282835552356957</v>
      </c>
      <c r="M2462">
        <v>-26.282835552356957</v>
      </c>
      <c r="N2462">
        <v>-5.282835552356957</v>
      </c>
      <c r="O2462">
        <v>24.717164447643043</v>
      </c>
      <c r="P2462">
        <v>4.717164447643043</v>
      </c>
      <c r="Q2462">
        <v>-18.282835552356957</v>
      </c>
      <c r="R2462">
        <v>-17.282835552356957</v>
      </c>
      <c r="S2462">
        <v>20.717164447643043</v>
      </c>
      <c r="T2462">
        <v>-7.282835552356957</v>
      </c>
    </row>
    <row r="2463" spans="1:20" x14ac:dyDescent="0.3">
      <c r="A2463">
        <v>2462</v>
      </c>
      <c r="B2463" s="1">
        <v>45053</v>
      </c>
      <c r="C2463">
        <v>90</v>
      </c>
      <c r="D2463">
        <v>47</v>
      </c>
      <c r="E2463">
        <v>69</v>
      </c>
      <c r="F2463">
        <v>27</v>
      </c>
      <c r="G2463">
        <v>18</v>
      </c>
      <c r="H2463">
        <v>5</v>
      </c>
      <c r="I2463">
        <v>90</v>
      </c>
      <c r="J2463">
        <f t="shared" si="45"/>
        <v>14.717164447643043</v>
      </c>
      <c r="K2463">
        <v>23.717164447643043</v>
      </c>
      <c r="L2463">
        <v>1.717164447643043</v>
      </c>
      <c r="M2463">
        <v>-12.282835552356957</v>
      </c>
      <c r="N2463">
        <v>-26.282835552356957</v>
      </c>
      <c r="O2463">
        <v>-5.282835552356957</v>
      </c>
      <c r="P2463">
        <v>24.717164447643043</v>
      </c>
      <c r="Q2463">
        <v>4.717164447643043</v>
      </c>
      <c r="R2463">
        <v>-18.282835552356957</v>
      </c>
      <c r="S2463">
        <v>-17.282835552356957</v>
      </c>
      <c r="T2463">
        <v>20.717164447643043</v>
      </c>
    </row>
    <row r="2464" spans="1:20" x14ac:dyDescent="0.3">
      <c r="A2464">
        <v>2463</v>
      </c>
      <c r="B2464" s="1">
        <v>45054</v>
      </c>
      <c r="C2464">
        <v>51</v>
      </c>
      <c r="D2464">
        <v>58</v>
      </c>
      <c r="E2464">
        <v>25</v>
      </c>
      <c r="F2464">
        <v>30</v>
      </c>
      <c r="G2464">
        <v>19</v>
      </c>
      <c r="H2464">
        <v>10</v>
      </c>
      <c r="I2464">
        <v>58</v>
      </c>
      <c r="J2464">
        <f t="shared" si="45"/>
        <v>-17.282835552356957</v>
      </c>
      <c r="K2464">
        <v>14.717164447643043</v>
      </c>
      <c r="L2464">
        <v>23.717164447643043</v>
      </c>
      <c r="M2464">
        <v>1.717164447643043</v>
      </c>
      <c r="N2464">
        <v>-12.282835552356957</v>
      </c>
      <c r="O2464">
        <v>-26.282835552356957</v>
      </c>
      <c r="P2464">
        <v>-5.282835552356957</v>
      </c>
      <c r="Q2464">
        <v>24.717164447643043</v>
      </c>
      <c r="R2464">
        <v>4.717164447643043</v>
      </c>
      <c r="S2464">
        <v>-18.282835552356957</v>
      </c>
      <c r="T2464">
        <v>-17.282835552356957</v>
      </c>
    </row>
    <row r="2465" spans="1:20" x14ac:dyDescent="0.3">
      <c r="A2465">
        <v>2464</v>
      </c>
      <c r="B2465" s="1">
        <v>45055</v>
      </c>
      <c r="C2465">
        <v>83</v>
      </c>
      <c r="D2465">
        <v>54</v>
      </c>
      <c r="E2465">
        <v>34</v>
      </c>
      <c r="F2465">
        <v>26</v>
      </c>
      <c r="G2465">
        <v>18</v>
      </c>
      <c r="H2465">
        <v>9</v>
      </c>
      <c r="I2465">
        <v>83</v>
      </c>
      <c r="J2465">
        <f t="shared" si="45"/>
        <v>7.717164447643043</v>
      </c>
      <c r="K2465">
        <v>-17.282835552356957</v>
      </c>
      <c r="L2465">
        <v>14.717164447643043</v>
      </c>
      <c r="M2465">
        <v>23.717164447643043</v>
      </c>
      <c r="N2465">
        <v>1.717164447643043</v>
      </c>
      <c r="O2465">
        <v>-12.282835552356957</v>
      </c>
      <c r="P2465">
        <v>-26.282835552356957</v>
      </c>
      <c r="Q2465">
        <v>-5.282835552356957</v>
      </c>
      <c r="R2465">
        <v>24.717164447643043</v>
      </c>
      <c r="S2465">
        <v>4.717164447643043</v>
      </c>
      <c r="T2465">
        <v>-18.282835552356957</v>
      </c>
    </row>
    <row r="2466" spans="1:20" x14ac:dyDescent="0.3">
      <c r="A2466">
        <v>2465</v>
      </c>
      <c r="B2466" s="1">
        <v>45056</v>
      </c>
      <c r="C2466">
        <v>74</v>
      </c>
      <c r="D2466">
        <v>44</v>
      </c>
      <c r="E2466">
        <v>60</v>
      </c>
      <c r="F2466">
        <v>32</v>
      </c>
      <c r="G2466">
        <v>18</v>
      </c>
      <c r="H2466">
        <v>7</v>
      </c>
      <c r="I2466">
        <v>74</v>
      </c>
      <c r="J2466">
        <f t="shared" si="45"/>
        <v>-1.282835552356957</v>
      </c>
      <c r="K2466">
        <v>7.717164447643043</v>
      </c>
      <c r="L2466">
        <v>-17.282835552356957</v>
      </c>
      <c r="M2466">
        <v>14.717164447643043</v>
      </c>
      <c r="N2466">
        <v>23.717164447643043</v>
      </c>
      <c r="O2466">
        <v>1.717164447643043</v>
      </c>
      <c r="P2466">
        <v>-12.282835552356957</v>
      </c>
      <c r="Q2466">
        <v>-26.282835552356957</v>
      </c>
      <c r="R2466">
        <v>-5.282835552356957</v>
      </c>
      <c r="S2466">
        <v>24.717164447643043</v>
      </c>
      <c r="T2466">
        <v>4.717164447643043</v>
      </c>
    </row>
    <row r="2467" spans="1:20" x14ac:dyDescent="0.3">
      <c r="A2467">
        <v>2466</v>
      </c>
      <c r="B2467" s="1">
        <v>45057</v>
      </c>
      <c r="C2467">
        <v>40</v>
      </c>
      <c r="D2467">
        <v>40</v>
      </c>
      <c r="E2467">
        <v>14</v>
      </c>
      <c r="F2467">
        <v>26</v>
      </c>
      <c r="G2467">
        <v>18</v>
      </c>
      <c r="H2467">
        <v>7</v>
      </c>
      <c r="I2467">
        <v>40</v>
      </c>
      <c r="J2467">
        <f t="shared" si="45"/>
        <v>-35.282835552356957</v>
      </c>
      <c r="K2467">
        <v>-1.282835552356957</v>
      </c>
      <c r="L2467">
        <v>7.717164447643043</v>
      </c>
      <c r="M2467">
        <v>-17.282835552356957</v>
      </c>
      <c r="N2467">
        <v>14.717164447643043</v>
      </c>
      <c r="O2467">
        <v>23.717164447643043</v>
      </c>
      <c r="P2467">
        <v>1.717164447643043</v>
      </c>
      <c r="Q2467">
        <v>-12.282835552356957</v>
      </c>
      <c r="R2467">
        <v>-26.282835552356957</v>
      </c>
      <c r="S2467">
        <v>-5.282835552356957</v>
      </c>
      <c r="T2467">
        <v>24.717164447643043</v>
      </c>
    </row>
    <row r="2468" spans="1:20" x14ac:dyDescent="0.3">
      <c r="A2468">
        <v>2467</v>
      </c>
      <c r="B2468" s="1">
        <v>45058</v>
      </c>
      <c r="C2468">
        <v>41</v>
      </c>
      <c r="D2468">
        <v>32</v>
      </c>
      <c r="E2468">
        <v>18</v>
      </c>
      <c r="F2468">
        <v>18</v>
      </c>
      <c r="G2468">
        <v>18</v>
      </c>
      <c r="H2468">
        <v>2</v>
      </c>
      <c r="I2468">
        <v>41</v>
      </c>
      <c r="J2468">
        <f t="shared" si="45"/>
        <v>-34.282835552356957</v>
      </c>
      <c r="K2468">
        <v>-35.282835552356957</v>
      </c>
      <c r="L2468">
        <v>-1.282835552356957</v>
      </c>
      <c r="M2468">
        <v>7.717164447643043</v>
      </c>
      <c r="N2468">
        <v>-17.282835552356957</v>
      </c>
      <c r="O2468">
        <v>14.717164447643043</v>
      </c>
      <c r="P2468">
        <v>23.717164447643043</v>
      </c>
      <c r="Q2468">
        <v>1.717164447643043</v>
      </c>
      <c r="R2468">
        <v>-12.282835552356957</v>
      </c>
      <c r="S2468">
        <v>-26.282835552356957</v>
      </c>
      <c r="T2468">
        <v>-5.282835552356957</v>
      </c>
    </row>
    <row r="2469" spans="1:20" x14ac:dyDescent="0.3">
      <c r="A2469">
        <v>2468</v>
      </c>
      <c r="B2469" s="1">
        <v>45059</v>
      </c>
      <c r="C2469">
        <v>35</v>
      </c>
      <c r="D2469">
        <v>39</v>
      </c>
      <c r="E2469">
        <v>19</v>
      </c>
      <c r="F2469">
        <v>25</v>
      </c>
      <c r="G2469">
        <v>18</v>
      </c>
      <c r="H2469">
        <v>6</v>
      </c>
      <c r="I2469">
        <v>39</v>
      </c>
      <c r="J2469">
        <f t="shared" si="45"/>
        <v>-36.282835552356957</v>
      </c>
      <c r="K2469">
        <v>-34.282835552356957</v>
      </c>
      <c r="L2469">
        <v>-35.282835552356957</v>
      </c>
      <c r="M2469">
        <v>-1.282835552356957</v>
      </c>
      <c r="N2469">
        <v>7.717164447643043</v>
      </c>
      <c r="O2469">
        <v>-17.282835552356957</v>
      </c>
      <c r="P2469">
        <v>14.717164447643043</v>
      </c>
      <c r="Q2469">
        <v>23.717164447643043</v>
      </c>
      <c r="R2469">
        <v>1.717164447643043</v>
      </c>
      <c r="S2469">
        <v>-12.282835552356957</v>
      </c>
      <c r="T2469">
        <v>-26.282835552356957</v>
      </c>
    </row>
    <row r="2470" spans="1:20" x14ac:dyDescent="0.3">
      <c r="A2470">
        <v>2469</v>
      </c>
      <c r="B2470" s="1">
        <v>45060</v>
      </c>
      <c r="C2470">
        <v>56</v>
      </c>
      <c r="D2470">
        <v>52</v>
      </c>
      <c r="E2470">
        <v>33</v>
      </c>
      <c r="F2470">
        <v>29</v>
      </c>
      <c r="G2470">
        <v>18</v>
      </c>
      <c r="H2470">
        <v>6</v>
      </c>
      <c r="I2470">
        <v>56</v>
      </c>
      <c r="J2470">
        <f t="shared" si="45"/>
        <v>-19.282835552356957</v>
      </c>
      <c r="K2470">
        <v>-36.282835552356957</v>
      </c>
      <c r="L2470">
        <v>-34.282835552356957</v>
      </c>
      <c r="M2470">
        <v>-35.282835552356957</v>
      </c>
      <c r="N2470">
        <v>-1.282835552356957</v>
      </c>
      <c r="O2470">
        <v>7.717164447643043</v>
      </c>
      <c r="P2470">
        <v>-17.282835552356957</v>
      </c>
      <c r="Q2470">
        <v>14.717164447643043</v>
      </c>
      <c r="R2470">
        <v>23.717164447643043</v>
      </c>
      <c r="S2470">
        <v>1.717164447643043</v>
      </c>
      <c r="T2470">
        <v>-12.282835552356957</v>
      </c>
    </row>
    <row r="2471" spans="1:20" x14ac:dyDescent="0.3">
      <c r="A2471">
        <v>2470</v>
      </c>
      <c r="B2471" s="1">
        <v>45061</v>
      </c>
      <c r="C2471">
        <v>67</v>
      </c>
      <c r="D2471">
        <v>50</v>
      </c>
      <c r="E2471">
        <v>36</v>
      </c>
      <c r="F2471">
        <v>23</v>
      </c>
      <c r="G2471">
        <v>18</v>
      </c>
      <c r="H2471">
        <v>6</v>
      </c>
      <c r="I2471">
        <v>67</v>
      </c>
      <c r="J2471">
        <f t="shared" si="45"/>
        <v>-8.282835552356957</v>
      </c>
      <c r="K2471">
        <v>-19.282835552356957</v>
      </c>
      <c r="L2471">
        <v>-36.282835552356957</v>
      </c>
      <c r="M2471">
        <v>-34.282835552356957</v>
      </c>
      <c r="N2471">
        <v>-35.282835552356957</v>
      </c>
      <c r="O2471">
        <v>-1.282835552356957</v>
      </c>
      <c r="P2471">
        <v>7.717164447643043</v>
      </c>
      <c r="Q2471">
        <v>-17.282835552356957</v>
      </c>
      <c r="R2471">
        <v>14.717164447643043</v>
      </c>
      <c r="S2471">
        <v>23.717164447643043</v>
      </c>
      <c r="T2471">
        <v>1.717164447643043</v>
      </c>
    </row>
    <row r="2472" spans="1:20" x14ac:dyDescent="0.3">
      <c r="A2472">
        <v>2471</v>
      </c>
      <c r="B2472" s="1">
        <v>45062</v>
      </c>
      <c r="C2472">
        <v>65</v>
      </c>
      <c r="D2472">
        <v>72</v>
      </c>
      <c r="E2472">
        <v>39</v>
      </c>
      <c r="F2472">
        <v>29</v>
      </c>
      <c r="G2472">
        <v>18</v>
      </c>
      <c r="H2472">
        <v>7</v>
      </c>
      <c r="I2472">
        <v>72</v>
      </c>
      <c r="J2472">
        <f t="shared" si="45"/>
        <v>-3.282835552356957</v>
      </c>
      <c r="K2472">
        <v>-8.282835552356957</v>
      </c>
      <c r="L2472">
        <v>-19.282835552356957</v>
      </c>
      <c r="M2472">
        <v>-36.282835552356957</v>
      </c>
      <c r="N2472">
        <v>-34.282835552356957</v>
      </c>
      <c r="O2472">
        <v>-35.282835552356957</v>
      </c>
      <c r="P2472">
        <v>-1.282835552356957</v>
      </c>
      <c r="Q2472">
        <v>7.717164447643043</v>
      </c>
      <c r="R2472">
        <v>-17.282835552356957</v>
      </c>
      <c r="S2472">
        <v>14.717164447643043</v>
      </c>
      <c r="T2472">
        <v>23.717164447643043</v>
      </c>
    </row>
    <row r="2473" spans="1:20" x14ac:dyDescent="0.3">
      <c r="A2473">
        <v>2472</v>
      </c>
      <c r="B2473" s="1">
        <v>45063</v>
      </c>
      <c r="C2473">
        <v>103</v>
      </c>
      <c r="D2473">
        <v>81</v>
      </c>
      <c r="E2473">
        <v>36</v>
      </c>
      <c r="F2473">
        <v>24</v>
      </c>
      <c r="G2473">
        <v>19</v>
      </c>
      <c r="H2473">
        <v>8</v>
      </c>
      <c r="I2473">
        <v>103</v>
      </c>
      <c r="J2473">
        <f t="shared" si="45"/>
        <v>27.717164447643043</v>
      </c>
      <c r="K2473">
        <v>-3.282835552356957</v>
      </c>
      <c r="L2473">
        <v>-8.282835552356957</v>
      </c>
      <c r="M2473">
        <v>-19.282835552356957</v>
      </c>
      <c r="N2473">
        <v>-36.282835552356957</v>
      </c>
      <c r="O2473">
        <v>-34.282835552356957</v>
      </c>
      <c r="P2473">
        <v>-35.282835552356957</v>
      </c>
      <c r="Q2473">
        <v>-1.282835552356957</v>
      </c>
      <c r="R2473">
        <v>7.717164447643043</v>
      </c>
      <c r="S2473">
        <v>-17.282835552356957</v>
      </c>
      <c r="T2473">
        <v>14.717164447643043</v>
      </c>
    </row>
    <row r="2474" spans="1:20" x14ac:dyDescent="0.3">
      <c r="A2474">
        <v>2473</v>
      </c>
      <c r="B2474" s="1">
        <v>45064</v>
      </c>
      <c r="C2474">
        <v>122</v>
      </c>
      <c r="D2474">
        <v>67</v>
      </c>
      <c r="E2474">
        <v>38</v>
      </c>
      <c r="F2474">
        <v>44</v>
      </c>
      <c r="G2474">
        <v>19</v>
      </c>
      <c r="H2474">
        <v>8</v>
      </c>
      <c r="I2474">
        <v>122</v>
      </c>
      <c r="J2474">
        <f t="shared" si="45"/>
        <v>46.717164447643043</v>
      </c>
      <c r="K2474">
        <v>27.717164447643043</v>
      </c>
      <c r="L2474">
        <v>-3.282835552356957</v>
      </c>
      <c r="M2474">
        <v>-8.282835552356957</v>
      </c>
      <c r="N2474">
        <v>-19.282835552356957</v>
      </c>
      <c r="O2474">
        <v>-36.282835552356957</v>
      </c>
      <c r="P2474">
        <v>-34.282835552356957</v>
      </c>
      <c r="Q2474">
        <v>-35.282835552356957</v>
      </c>
      <c r="R2474">
        <v>-1.282835552356957</v>
      </c>
      <c r="S2474">
        <v>7.717164447643043</v>
      </c>
      <c r="T2474">
        <v>-17.282835552356957</v>
      </c>
    </row>
    <row r="2475" spans="1:20" x14ac:dyDescent="0.3">
      <c r="A2475">
        <v>2474</v>
      </c>
      <c r="B2475" s="1">
        <v>45065</v>
      </c>
      <c r="C2475">
        <v>96</v>
      </c>
      <c r="D2475">
        <v>68</v>
      </c>
      <c r="E2475">
        <v>102</v>
      </c>
      <c r="F2475">
        <v>24</v>
      </c>
      <c r="G2475">
        <v>18</v>
      </c>
      <c r="H2475">
        <v>6</v>
      </c>
      <c r="I2475">
        <v>102</v>
      </c>
      <c r="J2475">
        <f t="shared" si="45"/>
        <v>26.717164447643043</v>
      </c>
      <c r="K2475">
        <v>46.717164447643043</v>
      </c>
      <c r="L2475">
        <v>27.717164447643043</v>
      </c>
      <c r="M2475">
        <v>-3.282835552356957</v>
      </c>
      <c r="N2475">
        <v>-8.282835552356957</v>
      </c>
      <c r="O2475">
        <v>-19.282835552356957</v>
      </c>
      <c r="P2475">
        <v>-36.282835552356957</v>
      </c>
      <c r="Q2475">
        <v>-34.282835552356957</v>
      </c>
      <c r="R2475">
        <v>-35.282835552356957</v>
      </c>
      <c r="S2475">
        <v>-1.282835552356957</v>
      </c>
      <c r="T2475">
        <v>7.717164447643043</v>
      </c>
    </row>
    <row r="2476" spans="1:20" x14ac:dyDescent="0.3">
      <c r="A2476">
        <v>2475</v>
      </c>
      <c r="B2476" s="1">
        <v>45066</v>
      </c>
      <c r="C2476">
        <v>104</v>
      </c>
      <c r="D2476">
        <v>63</v>
      </c>
      <c r="E2476">
        <v>102</v>
      </c>
      <c r="F2476">
        <v>21</v>
      </c>
      <c r="G2476">
        <v>18</v>
      </c>
      <c r="H2476">
        <v>5</v>
      </c>
      <c r="I2476">
        <v>104</v>
      </c>
      <c r="J2476">
        <f t="shared" si="45"/>
        <v>28.717164447643043</v>
      </c>
      <c r="K2476">
        <v>26.717164447643043</v>
      </c>
      <c r="L2476">
        <v>46.717164447643043</v>
      </c>
      <c r="M2476">
        <v>27.717164447643043</v>
      </c>
      <c r="N2476">
        <v>-3.282835552356957</v>
      </c>
      <c r="O2476">
        <v>-8.282835552356957</v>
      </c>
      <c r="P2476">
        <v>-19.282835552356957</v>
      </c>
      <c r="Q2476">
        <v>-36.282835552356957</v>
      </c>
      <c r="R2476">
        <v>-34.282835552356957</v>
      </c>
      <c r="S2476">
        <v>-35.282835552356957</v>
      </c>
      <c r="T2476">
        <v>-1.282835552356957</v>
      </c>
    </row>
    <row r="2477" spans="1:20" x14ac:dyDescent="0.3">
      <c r="A2477">
        <v>2476</v>
      </c>
      <c r="B2477" s="1">
        <v>45067</v>
      </c>
      <c r="C2477">
        <v>92</v>
      </c>
      <c r="D2477">
        <v>67</v>
      </c>
      <c r="E2477">
        <v>126</v>
      </c>
      <c r="F2477">
        <v>24</v>
      </c>
      <c r="G2477">
        <v>18</v>
      </c>
      <c r="H2477">
        <v>8</v>
      </c>
      <c r="I2477">
        <v>126</v>
      </c>
      <c r="J2477">
        <f t="shared" si="45"/>
        <v>50.717164447643043</v>
      </c>
      <c r="K2477">
        <v>28.717164447643043</v>
      </c>
      <c r="L2477">
        <v>26.717164447643043</v>
      </c>
      <c r="M2477">
        <v>46.717164447643043</v>
      </c>
      <c r="N2477">
        <v>27.717164447643043</v>
      </c>
      <c r="O2477">
        <v>-3.282835552356957</v>
      </c>
      <c r="P2477">
        <v>-8.282835552356957</v>
      </c>
      <c r="Q2477">
        <v>-19.282835552356957</v>
      </c>
      <c r="R2477">
        <v>-36.282835552356957</v>
      </c>
      <c r="S2477">
        <v>-34.282835552356957</v>
      </c>
      <c r="T2477">
        <v>-35.282835552356957</v>
      </c>
    </row>
    <row r="2478" spans="1:20" x14ac:dyDescent="0.3">
      <c r="A2478">
        <v>2477</v>
      </c>
      <c r="B2478" s="1">
        <v>45068</v>
      </c>
      <c r="C2478">
        <v>95</v>
      </c>
      <c r="D2478">
        <v>65</v>
      </c>
      <c r="E2478">
        <v>103</v>
      </c>
      <c r="F2478">
        <v>27</v>
      </c>
      <c r="G2478">
        <v>18</v>
      </c>
      <c r="H2478">
        <v>6</v>
      </c>
      <c r="I2478">
        <v>103</v>
      </c>
      <c r="J2478">
        <f t="shared" si="45"/>
        <v>27.717164447643043</v>
      </c>
      <c r="K2478">
        <v>50.717164447643043</v>
      </c>
      <c r="L2478">
        <v>28.717164447643043</v>
      </c>
      <c r="M2478">
        <v>26.717164447643043</v>
      </c>
      <c r="N2478">
        <v>46.717164447643043</v>
      </c>
      <c r="O2478">
        <v>27.717164447643043</v>
      </c>
      <c r="P2478">
        <v>-3.282835552356957</v>
      </c>
      <c r="Q2478">
        <v>-8.282835552356957</v>
      </c>
      <c r="R2478">
        <v>-19.282835552356957</v>
      </c>
      <c r="S2478">
        <v>-36.282835552356957</v>
      </c>
      <c r="T2478">
        <v>-34.282835552356957</v>
      </c>
    </row>
    <row r="2479" spans="1:20" x14ac:dyDescent="0.3">
      <c r="A2479">
        <v>2478</v>
      </c>
      <c r="B2479" s="1">
        <v>45069</v>
      </c>
      <c r="C2479">
        <v>91</v>
      </c>
      <c r="D2479">
        <v>62</v>
      </c>
      <c r="E2479">
        <v>74</v>
      </c>
      <c r="F2479">
        <v>21</v>
      </c>
      <c r="G2479">
        <v>18</v>
      </c>
      <c r="H2479">
        <v>5</v>
      </c>
      <c r="I2479">
        <v>91</v>
      </c>
      <c r="J2479">
        <f t="shared" si="45"/>
        <v>15.717164447643043</v>
      </c>
      <c r="K2479">
        <v>27.717164447643043</v>
      </c>
      <c r="L2479">
        <v>50.717164447643043</v>
      </c>
      <c r="M2479">
        <v>28.717164447643043</v>
      </c>
      <c r="N2479">
        <v>26.717164447643043</v>
      </c>
      <c r="O2479">
        <v>46.717164447643043</v>
      </c>
      <c r="P2479">
        <v>27.717164447643043</v>
      </c>
      <c r="Q2479">
        <v>-3.282835552356957</v>
      </c>
      <c r="R2479">
        <v>-8.282835552356957</v>
      </c>
      <c r="S2479">
        <v>-19.282835552356957</v>
      </c>
      <c r="T2479">
        <v>-36.282835552356957</v>
      </c>
    </row>
    <row r="2480" spans="1:20" x14ac:dyDescent="0.3">
      <c r="A2480">
        <v>2479</v>
      </c>
      <c r="B2480" s="1">
        <v>45070</v>
      </c>
      <c r="C2480">
        <v>90</v>
      </c>
      <c r="D2480">
        <v>51</v>
      </c>
      <c r="E2480">
        <v>53</v>
      </c>
      <c r="F2480">
        <v>33</v>
      </c>
      <c r="G2480">
        <v>18</v>
      </c>
      <c r="H2480">
        <v>9</v>
      </c>
      <c r="I2480">
        <v>90</v>
      </c>
      <c r="J2480">
        <f t="shared" si="45"/>
        <v>14.717164447643043</v>
      </c>
      <c r="K2480">
        <v>15.717164447643043</v>
      </c>
      <c r="L2480">
        <v>27.717164447643043</v>
      </c>
      <c r="M2480">
        <v>50.717164447643043</v>
      </c>
      <c r="N2480">
        <v>28.717164447643043</v>
      </c>
      <c r="O2480">
        <v>26.717164447643043</v>
      </c>
      <c r="P2480">
        <v>46.717164447643043</v>
      </c>
      <c r="Q2480">
        <v>27.717164447643043</v>
      </c>
      <c r="R2480">
        <v>-3.282835552356957</v>
      </c>
      <c r="S2480">
        <v>-8.282835552356957</v>
      </c>
      <c r="T2480">
        <v>-19.282835552356957</v>
      </c>
    </row>
    <row r="2481" spans="1:20" x14ac:dyDescent="0.3">
      <c r="A2481">
        <v>2480</v>
      </c>
      <c r="B2481" s="1">
        <v>45071</v>
      </c>
      <c r="C2481">
        <v>59</v>
      </c>
      <c r="D2481">
        <v>50</v>
      </c>
      <c r="E2481">
        <v>46</v>
      </c>
      <c r="F2481">
        <v>25</v>
      </c>
      <c r="G2481">
        <v>19</v>
      </c>
      <c r="H2481">
        <v>9</v>
      </c>
      <c r="I2481">
        <v>59</v>
      </c>
      <c r="J2481">
        <f t="shared" si="45"/>
        <v>-16.282835552356957</v>
      </c>
      <c r="K2481">
        <v>14.717164447643043</v>
      </c>
      <c r="L2481">
        <v>15.717164447643043</v>
      </c>
      <c r="M2481">
        <v>27.717164447643043</v>
      </c>
      <c r="N2481">
        <v>50.717164447643043</v>
      </c>
      <c r="O2481">
        <v>28.717164447643043</v>
      </c>
      <c r="P2481">
        <v>26.717164447643043</v>
      </c>
      <c r="Q2481">
        <v>46.717164447643043</v>
      </c>
      <c r="R2481">
        <v>27.717164447643043</v>
      </c>
      <c r="S2481">
        <v>-3.282835552356957</v>
      </c>
      <c r="T2481">
        <v>-8.282835552356957</v>
      </c>
    </row>
    <row r="2482" spans="1:20" x14ac:dyDescent="0.3">
      <c r="A2482">
        <v>2481</v>
      </c>
      <c r="B2482" s="1">
        <v>45072</v>
      </c>
      <c r="C2482">
        <v>56</v>
      </c>
      <c r="D2482">
        <v>47</v>
      </c>
      <c r="E2482">
        <v>61</v>
      </c>
      <c r="F2482">
        <v>22</v>
      </c>
      <c r="G2482">
        <v>18</v>
      </c>
      <c r="H2482">
        <v>7</v>
      </c>
      <c r="I2482">
        <v>61</v>
      </c>
      <c r="J2482">
        <f t="shared" si="45"/>
        <v>-14.282835552356957</v>
      </c>
      <c r="K2482">
        <v>-16.282835552356957</v>
      </c>
      <c r="L2482">
        <v>14.717164447643043</v>
      </c>
      <c r="M2482">
        <v>15.717164447643043</v>
      </c>
      <c r="N2482">
        <v>27.717164447643043</v>
      </c>
      <c r="O2482">
        <v>50.717164447643043</v>
      </c>
      <c r="P2482">
        <v>28.717164447643043</v>
      </c>
      <c r="Q2482">
        <v>26.717164447643043</v>
      </c>
      <c r="R2482">
        <v>46.717164447643043</v>
      </c>
      <c r="S2482">
        <v>27.717164447643043</v>
      </c>
      <c r="T2482">
        <v>-3.282835552356957</v>
      </c>
    </row>
    <row r="2483" spans="1:20" x14ac:dyDescent="0.3">
      <c r="A2483">
        <v>2482</v>
      </c>
      <c r="B2483" s="1">
        <v>45073</v>
      </c>
      <c r="C2483">
        <v>49</v>
      </c>
      <c r="D2483">
        <v>39</v>
      </c>
      <c r="E2483">
        <v>55</v>
      </c>
      <c r="F2483">
        <v>18</v>
      </c>
      <c r="G2483">
        <v>18</v>
      </c>
      <c r="H2483">
        <v>5</v>
      </c>
      <c r="I2483">
        <v>55</v>
      </c>
      <c r="J2483">
        <f t="shared" si="45"/>
        <v>-20.282835552356957</v>
      </c>
      <c r="K2483">
        <v>-14.282835552356957</v>
      </c>
      <c r="L2483">
        <v>-16.282835552356957</v>
      </c>
      <c r="M2483">
        <v>14.717164447643043</v>
      </c>
      <c r="N2483">
        <v>15.717164447643043</v>
      </c>
      <c r="O2483">
        <v>27.717164447643043</v>
      </c>
      <c r="P2483">
        <v>50.717164447643043</v>
      </c>
      <c r="Q2483">
        <v>28.717164447643043</v>
      </c>
      <c r="R2483">
        <v>26.717164447643043</v>
      </c>
      <c r="S2483">
        <v>46.717164447643043</v>
      </c>
      <c r="T2483">
        <v>27.717164447643043</v>
      </c>
    </row>
    <row r="2484" spans="1:20" x14ac:dyDescent="0.3">
      <c r="A2484">
        <v>2483</v>
      </c>
      <c r="B2484" s="1">
        <v>45074</v>
      </c>
      <c r="C2484">
        <v>46</v>
      </c>
      <c r="D2484">
        <v>53</v>
      </c>
      <c r="E2484">
        <v>77</v>
      </c>
      <c r="F2484">
        <v>33</v>
      </c>
      <c r="G2484">
        <v>18</v>
      </c>
      <c r="H2484">
        <v>8</v>
      </c>
      <c r="I2484">
        <v>77</v>
      </c>
      <c r="J2484">
        <f t="shared" si="45"/>
        <v>1.717164447643043</v>
      </c>
      <c r="K2484">
        <v>-20.282835552356957</v>
      </c>
      <c r="L2484">
        <v>-14.282835552356957</v>
      </c>
      <c r="M2484">
        <v>-16.282835552356957</v>
      </c>
      <c r="N2484">
        <v>14.717164447643043</v>
      </c>
      <c r="O2484">
        <v>15.717164447643043</v>
      </c>
      <c r="P2484">
        <v>27.717164447643043</v>
      </c>
      <c r="Q2484">
        <v>50.717164447643043</v>
      </c>
      <c r="R2484">
        <v>28.717164447643043</v>
      </c>
      <c r="S2484">
        <v>26.717164447643043</v>
      </c>
      <c r="T2484">
        <v>46.717164447643043</v>
      </c>
    </row>
    <row r="2485" spans="1:20" x14ac:dyDescent="0.3">
      <c r="A2485">
        <v>2484</v>
      </c>
      <c r="B2485" s="1">
        <v>45075</v>
      </c>
      <c r="C2485">
        <v>62</v>
      </c>
      <c r="D2485">
        <v>58</v>
      </c>
      <c r="E2485">
        <v>49</v>
      </c>
      <c r="F2485">
        <v>31</v>
      </c>
      <c r="G2485">
        <v>19</v>
      </c>
      <c r="H2485">
        <v>8</v>
      </c>
      <c r="I2485">
        <v>62</v>
      </c>
      <c r="J2485">
        <f t="shared" si="45"/>
        <v>-13.282835552356957</v>
      </c>
      <c r="K2485">
        <v>1.717164447643043</v>
      </c>
      <c r="L2485">
        <v>-20.282835552356957</v>
      </c>
      <c r="M2485">
        <v>-14.282835552356957</v>
      </c>
      <c r="N2485">
        <v>-16.282835552356957</v>
      </c>
      <c r="O2485">
        <v>14.717164447643043</v>
      </c>
      <c r="P2485">
        <v>15.717164447643043</v>
      </c>
      <c r="Q2485">
        <v>27.717164447643043</v>
      </c>
      <c r="R2485">
        <v>50.717164447643043</v>
      </c>
      <c r="S2485">
        <v>28.717164447643043</v>
      </c>
      <c r="T2485">
        <v>26.717164447643043</v>
      </c>
    </row>
    <row r="2486" spans="1:20" x14ac:dyDescent="0.3">
      <c r="A2486">
        <v>2485</v>
      </c>
      <c r="B2486" s="1">
        <v>45076</v>
      </c>
      <c r="C2486">
        <v>69</v>
      </c>
      <c r="D2486">
        <v>62</v>
      </c>
      <c r="E2486">
        <v>41</v>
      </c>
      <c r="F2486">
        <v>27</v>
      </c>
      <c r="G2486">
        <v>19</v>
      </c>
      <c r="H2486">
        <v>7</v>
      </c>
      <c r="I2486">
        <v>69</v>
      </c>
      <c r="J2486">
        <f t="shared" si="45"/>
        <v>-6.282835552356957</v>
      </c>
      <c r="K2486">
        <v>-13.282835552356957</v>
      </c>
      <c r="L2486">
        <v>1.717164447643043</v>
      </c>
      <c r="M2486">
        <v>-20.282835552356957</v>
      </c>
      <c r="N2486">
        <v>-14.282835552356957</v>
      </c>
      <c r="O2486">
        <v>-16.282835552356957</v>
      </c>
      <c r="P2486">
        <v>14.717164447643043</v>
      </c>
      <c r="Q2486">
        <v>15.717164447643043</v>
      </c>
      <c r="R2486">
        <v>27.717164447643043</v>
      </c>
      <c r="S2486">
        <v>50.717164447643043</v>
      </c>
      <c r="T2486">
        <v>28.717164447643043</v>
      </c>
    </row>
    <row r="2487" spans="1:20" x14ac:dyDescent="0.3">
      <c r="A2487">
        <v>2486</v>
      </c>
      <c r="B2487" s="1">
        <v>45077</v>
      </c>
      <c r="C2487">
        <v>86</v>
      </c>
      <c r="D2487">
        <v>61</v>
      </c>
      <c r="E2487">
        <v>80</v>
      </c>
      <c r="F2487">
        <v>23</v>
      </c>
      <c r="G2487">
        <v>19</v>
      </c>
      <c r="H2487">
        <v>7</v>
      </c>
      <c r="I2487">
        <v>86</v>
      </c>
      <c r="J2487">
        <f t="shared" si="45"/>
        <v>10.717164447643043</v>
      </c>
      <c r="K2487">
        <v>-6.282835552356957</v>
      </c>
      <c r="L2487">
        <v>-13.282835552356957</v>
      </c>
      <c r="M2487">
        <v>1.717164447643043</v>
      </c>
      <c r="N2487">
        <v>-20.282835552356957</v>
      </c>
      <c r="O2487">
        <v>-14.282835552356957</v>
      </c>
      <c r="P2487">
        <v>-16.282835552356957</v>
      </c>
      <c r="Q2487">
        <v>14.717164447643043</v>
      </c>
      <c r="R2487">
        <v>15.717164447643043</v>
      </c>
      <c r="S2487">
        <v>27.717164447643043</v>
      </c>
      <c r="T2487">
        <v>50.717164447643043</v>
      </c>
    </row>
    <row r="2488" spans="1:20" x14ac:dyDescent="0.3">
      <c r="A2488">
        <v>2487</v>
      </c>
      <c r="B2488" s="1">
        <v>45078</v>
      </c>
      <c r="C2488">
        <v>95</v>
      </c>
      <c r="D2488">
        <v>61</v>
      </c>
      <c r="E2488">
        <v>92</v>
      </c>
      <c r="F2488">
        <v>32</v>
      </c>
      <c r="G2488">
        <v>19</v>
      </c>
      <c r="H2488">
        <v>9</v>
      </c>
      <c r="I2488">
        <v>95</v>
      </c>
      <c r="J2488">
        <f t="shared" si="45"/>
        <v>19.717164447643043</v>
      </c>
      <c r="K2488">
        <v>10.717164447643043</v>
      </c>
      <c r="L2488">
        <v>-6.282835552356957</v>
      </c>
      <c r="M2488">
        <v>-13.282835552356957</v>
      </c>
      <c r="N2488">
        <v>1.717164447643043</v>
      </c>
      <c r="O2488">
        <v>-20.282835552356957</v>
      </c>
      <c r="P2488">
        <v>-14.282835552356957</v>
      </c>
      <c r="Q2488">
        <v>-16.282835552356957</v>
      </c>
      <c r="R2488">
        <v>14.717164447643043</v>
      </c>
      <c r="S2488">
        <v>15.717164447643043</v>
      </c>
      <c r="T2488">
        <v>27.717164447643043</v>
      </c>
    </row>
    <row r="2489" spans="1:20" x14ac:dyDescent="0.3">
      <c r="A2489">
        <v>2488</v>
      </c>
      <c r="B2489" s="1">
        <v>45079</v>
      </c>
      <c r="C2489">
        <v>82</v>
      </c>
      <c r="D2489">
        <v>57</v>
      </c>
      <c r="E2489">
        <v>34</v>
      </c>
      <c r="F2489">
        <v>25</v>
      </c>
      <c r="G2489">
        <v>18</v>
      </c>
      <c r="H2489">
        <v>6</v>
      </c>
      <c r="I2489">
        <v>82</v>
      </c>
      <c r="J2489">
        <f t="shared" si="45"/>
        <v>6.717164447643043</v>
      </c>
      <c r="K2489">
        <v>19.717164447643043</v>
      </c>
      <c r="L2489">
        <v>10.717164447643043</v>
      </c>
      <c r="M2489">
        <v>-6.282835552356957</v>
      </c>
      <c r="N2489">
        <v>-13.282835552356957</v>
      </c>
      <c r="O2489">
        <v>1.717164447643043</v>
      </c>
      <c r="P2489">
        <v>-20.282835552356957</v>
      </c>
      <c r="Q2489">
        <v>-14.282835552356957</v>
      </c>
      <c r="R2489">
        <v>-16.282835552356957</v>
      </c>
      <c r="S2489">
        <v>14.717164447643043</v>
      </c>
      <c r="T2489">
        <v>15.717164447643043</v>
      </c>
    </row>
    <row r="2490" spans="1:20" x14ac:dyDescent="0.3">
      <c r="A2490">
        <v>2489</v>
      </c>
      <c r="B2490" s="1">
        <v>45080</v>
      </c>
      <c r="C2490">
        <v>72</v>
      </c>
      <c r="D2490">
        <v>59</v>
      </c>
      <c r="E2490">
        <v>36</v>
      </c>
      <c r="F2490">
        <v>30</v>
      </c>
      <c r="G2490">
        <v>18</v>
      </c>
      <c r="H2490">
        <v>6</v>
      </c>
      <c r="I2490">
        <v>72</v>
      </c>
      <c r="J2490">
        <f t="shared" si="45"/>
        <v>-3.282835552356957</v>
      </c>
      <c r="K2490">
        <v>6.717164447643043</v>
      </c>
      <c r="L2490">
        <v>19.717164447643043</v>
      </c>
      <c r="M2490">
        <v>10.717164447643043</v>
      </c>
      <c r="N2490">
        <v>-6.282835552356957</v>
      </c>
      <c r="O2490">
        <v>-13.282835552356957</v>
      </c>
      <c r="P2490">
        <v>1.717164447643043</v>
      </c>
      <c r="Q2490">
        <v>-20.282835552356957</v>
      </c>
      <c r="R2490">
        <v>-14.282835552356957</v>
      </c>
      <c r="S2490">
        <v>-16.282835552356957</v>
      </c>
      <c r="T2490">
        <v>14.717164447643043</v>
      </c>
    </row>
    <row r="2491" spans="1:20" x14ac:dyDescent="0.3">
      <c r="A2491">
        <v>2490</v>
      </c>
      <c r="B2491" s="1">
        <v>45081</v>
      </c>
      <c r="C2491">
        <v>75</v>
      </c>
      <c r="D2491">
        <v>57</v>
      </c>
      <c r="E2491">
        <v>28</v>
      </c>
      <c r="F2491">
        <v>33</v>
      </c>
      <c r="G2491">
        <v>19</v>
      </c>
      <c r="H2491">
        <v>10</v>
      </c>
      <c r="I2491">
        <v>75</v>
      </c>
      <c r="J2491">
        <f t="shared" si="45"/>
        <v>-0.28283555235695701</v>
      </c>
      <c r="K2491">
        <v>-3.282835552356957</v>
      </c>
      <c r="L2491">
        <v>6.717164447643043</v>
      </c>
      <c r="M2491">
        <v>19.717164447643043</v>
      </c>
      <c r="N2491">
        <v>10.717164447643043</v>
      </c>
      <c r="O2491">
        <v>-6.282835552356957</v>
      </c>
      <c r="P2491">
        <v>-13.282835552356957</v>
      </c>
      <c r="Q2491">
        <v>1.717164447643043</v>
      </c>
      <c r="R2491">
        <v>-20.282835552356957</v>
      </c>
      <c r="S2491">
        <v>-14.282835552356957</v>
      </c>
      <c r="T2491">
        <v>-16.282835552356957</v>
      </c>
    </row>
    <row r="2492" spans="1:20" x14ac:dyDescent="0.3">
      <c r="A2492">
        <v>2491</v>
      </c>
      <c r="B2492" s="1">
        <v>45082</v>
      </c>
      <c r="C2492">
        <v>83</v>
      </c>
      <c r="D2492">
        <v>55</v>
      </c>
      <c r="E2492">
        <v>37</v>
      </c>
      <c r="F2492">
        <v>21</v>
      </c>
      <c r="G2492">
        <v>19</v>
      </c>
      <c r="H2492">
        <v>7</v>
      </c>
      <c r="I2492">
        <v>83</v>
      </c>
      <c r="J2492">
        <f t="shared" si="45"/>
        <v>7.717164447643043</v>
      </c>
      <c r="K2492">
        <v>-0.28283555235695701</v>
      </c>
      <c r="L2492">
        <v>-3.282835552356957</v>
      </c>
      <c r="M2492">
        <v>6.717164447643043</v>
      </c>
      <c r="N2492">
        <v>19.717164447643043</v>
      </c>
      <c r="O2492">
        <v>10.717164447643043</v>
      </c>
      <c r="P2492">
        <v>-6.282835552356957</v>
      </c>
      <c r="Q2492">
        <v>-13.282835552356957</v>
      </c>
      <c r="R2492">
        <v>1.717164447643043</v>
      </c>
      <c r="S2492">
        <v>-20.282835552356957</v>
      </c>
      <c r="T2492">
        <v>-14.282835552356957</v>
      </c>
    </row>
    <row r="2493" spans="1:20" x14ac:dyDescent="0.3">
      <c r="A2493">
        <v>2492</v>
      </c>
      <c r="B2493" s="1">
        <v>45083</v>
      </c>
      <c r="C2493">
        <v>77</v>
      </c>
      <c r="D2493">
        <v>52</v>
      </c>
      <c r="E2493">
        <v>60</v>
      </c>
      <c r="F2493">
        <v>23</v>
      </c>
      <c r="G2493">
        <v>19</v>
      </c>
      <c r="H2493">
        <v>5</v>
      </c>
      <c r="I2493">
        <v>77</v>
      </c>
      <c r="J2493">
        <f t="shared" si="45"/>
        <v>1.717164447643043</v>
      </c>
      <c r="K2493">
        <v>7.717164447643043</v>
      </c>
      <c r="L2493">
        <v>-0.28283555235695701</v>
      </c>
      <c r="M2493">
        <v>-3.282835552356957</v>
      </c>
      <c r="N2493">
        <v>6.717164447643043</v>
      </c>
      <c r="O2493">
        <v>19.717164447643043</v>
      </c>
      <c r="P2493">
        <v>10.717164447643043</v>
      </c>
      <c r="Q2493">
        <v>-6.282835552356957</v>
      </c>
      <c r="R2493">
        <v>-13.282835552356957</v>
      </c>
      <c r="S2493">
        <v>1.717164447643043</v>
      </c>
      <c r="T2493">
        <v>-20.282835552356957</v>
      </c>
    </row>
    <row r="2494" spans="1:20" x14ac:dyDescent="0.3">
      <c r="A2494">
        <v>2493</v>
      </c>
      <c r="B2494" s="1">
        <v>45084</v>
      </c>
      <c r="C2494">
        <v>75</v>
      </c>
      <c r="D2494">
        <v>65</v>
      </c>
      <c r="E2494">
        <v>40</v>
      </c>
      <c r="F2494">
        <v>31</v>
      </c>
      <c r="G2494">
        <v>19</v>
      </c>
      <c r="H2494">
        <v>9</v>
      </c>
      <c r="I2494">
        <v>75</v>
      </c>
      <c r="J2494">
        <f t="shared" si="45"/>
        <v>-0.28283555235695701</v>
      </c>
      <c r="K2494">
        <v>1.717164447643043</v>
      </c>
      <c r="L2494">
        <v>7.717164447643043</v>
      </c>
      <c r="M2494">
        <v>-0.28283555235695701</v>
      </c>
      <c r="N2494">
        <v>-3.282835552356957</v>
      </c>
      <c r="O2494">
        <v>6.717164447643043</v>
      </c>
      <c r="P2494">
        <v>19.717164447643043</v>
      </c>
      <c r="Q2494">
        <v>10.717164447643043</v>
      </c>
      <c r="R2494">
        <v>-6.282835552356957</v>
      </c>
      <c r="S2494">
        <v>-13.282835552356957</v>
      </c>
      <c r="T2494">
        <v>1.717164447643043</v>
      </c>
    </row>
    <row r="2495" spans="1:20" x14ac:dyDescent="0.3">
      <c r="A2495">
        <v>2494</v>
      </c>
      <c r="B2495" s="1">
        <v>45085</v>
      </c>
      <c r="C2495">
        <v>114</v>
      </c>
      <c r="D2495">
        <v>40</v>
      </c>
      <c r="E2495">
        <v>25</v>
      </c>
      <c r="F2495">
        <v>22</v>
      </c>
      <c r="G2495">
        <v>18</v>
      </c>
      <c r="H2495">
        <v>8</v>
      </c>
      <c r="I2495">
        <v>114</v>
      </c>
      <c r="J2495">
        <f t="shared" si="45"/>
        <v>38.717164447643043</v>
      </c>
      <c r="K2495">
        <v>-0.28283555235695701</v>
      </c>
      <c r="L2495">
        <v>1.717164447643043</v>
      </c>
      <c r="M2495">
        <v>7.717164447643043</v>
      </c>
      <c r="N2495">
        <v>-0.28283555235695701</v>
      </c>
      <c r="O2495">
        <v>-3.282835552356957</v>
      </c>
      <c r="P2495">
        <v>6.717164447643043</v>
      </c>
      <c r="Q2495">
        <v>19.717164447643043</v>
      </c>
      <c r="R2495">
        <v>10.717164447643043</v>
      </c>
      <c r="S2495">
        <v>-6.282835552356957</v>
      </c>
      <c r="T2495">
        <v>-13.282835552356957</v>
      </c>
    </row>
    <row r="2496" spans="1:20" x14ac:dyDescent="0.3">
      <c r="A2496">
        <v>2495</v>
      </c>
      <c r="B2496" s="1">
        <v>45086</v>
      </c>
      <c r="C2496">
        <v>47</v>
      </c>
      <c r="D2496">
        <v>61</v>
      </c>
      <c r="E2496">
        <v>24</v>
      </c>
      <c r="F2496">
        <v>32</v>
      </c>
      <c r="G2496">
        <v>18</v>
      </c>
      <c r="H2496">
        <v>9</v>
      </c>
      <c r="I2496">
        <v>61</v>
      </c>
      <c r="J2496">
        <f t="shared" si="45"/>
        <v>-14.282835552356957</v>
      </c>
      <c r="K2496">
        <v>38.717164447643043</v>
      </c>
      <c r="L2496">
        <v>-0.28283555235695701</v>
      </c>
      <c r="M2496">
        <v>1.717164447643043</v>
      </c>
      <c r="N2496">
        <v>7.717164447643043</v>
      </c>
      <c r="O2496">
        <v>-0.28283555235695701</v>
      </c>
      <c r="P2496">
        <v>-3.282835552356957</v>
      </c>
      <c r="Q2496">
        <v>6.717164447643043</v>
      </c>
      <c r="R2496">
        <v>19.717164447643043</v>
      </c>
      <c r="S2496">
        <v>10.717164447643043</v>
      </c>
      <c r="T2496">
        <v>-6.282835552356957</v>
      </c>
    </row>
    <row r="2497" spans="1:20" x14ac:dyDescent="0.3">
      <c r="A2497">
        <v>2496</v>
      </c>
      <c r="B2497" s="1">
        <v>45087</v>
      </c>
      <c r="C2497">
        <v>89</v>
      </c>
      <c r="D2497">
        <v>67</v>
      </c>
      <c r="E2497">
        <v>29</v>
      </c>
      <c r="F2497">
        <v>19</v>
      </c>
      <c r="G2497">
        <v>18</v>
      </c>
      <c r="H2497">
        <v>5</v>
      </c>
      <c r="I2497">
        <v>89</v>
      </c>
      <c r="J2497">
        <f t="shared" si="45"/>
        <v>13.717164447643043</v>
      </c>
      <c r="K2497">
        <v>-14.282835552356957</v>
      </c>
      <c r="L2497">
        <v>38.717164447643043</v>
      </c>
      <c r="M2497">
        <v>-0.28283555235695701</v>
      </c>
      <c r="N2497">
        <v>1.717164447643043</v>
      </c>
      <c r="O2497">
        <v>7.717164447643043</v>
      </c>
      <c r="P2497">
        <v>-0.28283555235695701</v>
      </c>
      <c r="Q2497">
        <v>-3.282835552356957</v>
      </c>
      <c r="R2497">
        <v>6.717164447643043</v>
      </c>
      <c r="S2497">
        <v>19.717164447643043</v>
      </c>
      <c r="T2497">
        <v>10.717164447643043</v>
      </c>
    </row>
    <row r="2498" spans="1:20" x14ac:dyDescent="0.3">
      <c r="A2498">
        <v>2497</v>
      </c>
      <c r="B2498" s="1">
        <v>45088</v>
      </c>
      <c r="C2498">
        <v>115</v>
      </c>
      <c r="D2498">
        <v>65</v>
      </c>
      <c r="E2498">
        <v>22</v>
      </c>
      <c r="F2498">
        <v>29</v>
      </c>
      <c r="G2498">
        <v>19</v>
      </c>
      <c r="H2498">
        <v>12</v>
      </c>
      <c r="I2498">
        <v>115</v>
      </c>
      <c r="J2498">
        <f t="shared" si="45"/>
        <v>39.717164447643043</v>
      </c>
      <c r="K2498">
        <v>13.717164447643043</v>
      </c>
      <c r="L2498">
        <v>-14.282835552356957</v>
      </c>
      <c r="M2498">
        <v>38.717164447643043</v>
      </c>
      <c r="N2498">
        <v>-0.28283555235695701</v>
      </c>
      <c r="O2498">
        <v>1.717164447643043</v>
      </c>
      <c r="P2498">
        <v>7.717164447643043</v>
      </c>
      <c r="Q2498">
        <v>-0.28283555235695701</v>
      </c>
      <c r="R2498">
        <v>-3.282835552356957</v>
      </c>
      <c r="S2498">
        <v>6.717164447643043</v>
      </c>
      <c r="T2498">
        <v>19.717164447643043</v>
      </c>
    </row>
    <row r="2499" spans="1:20" x14ac:dyDescent="0.3">
      <c r="A2499">
        <v>2498</v>
      </c>
      <c r="B2499" s="1">
        <v>45089</v>
      </c>
      <c r="C2499">
        <v>101</v>
      </c>
      <c r="D2499">
        <v>49</v>
      </c>
      <c r="E2499">
        <v>26</v>
      </c>
      <c r="F2499">
        <v>20</v>
      </c>
      <c r="G2499">
        <v>18</v>
      </c>
      <c r="H2499">
        <v>5</v>
      </c>
      <c r="I2499">
        <v>101</v>
      </c>
      <c r="J2499">
        <f t="shared" ref="J2499:J2562" si="46">(I2499-$V$2)</f>
        <v>25.717164447643043</v>
      </c>
      <c r="K2499">
        <v>39.717164447643043</v>
      </c>
      <c r="L2499">
        <v>13.717164447643043</v>
      </c>
      <c r="M2499">
        <v>-14.282835552356957</v>
      </c>
      <c r="N2499">
        <v>38.717164447643043</v>
      </c>
      <c r="O2499">
        <v>-0.28283555235695701</v>
      </c>
      <c r="P2499">
        <v>1.717164447643043</v>
      </c>
      <c r="Q2499">
        <v>7.717164447643043</v>
      </c>
      <c r="R2499">
        <v>-0.28283555235695701</v>
      </c>
      <c r="S2499">
        <v>-3.282835552356957</v>
      </c>
      <c r="T2499">
        <v>6.717164447643043</v>
      </c>
    </row>
    <row r="2500" spans="1:20" x14ac:dyDescent="0.3">
      <c r="A2500">
        <v>2499</v>
      </c>
      <c r="B2500" s="1">
        <v>45090</v>
      </c>
      <c r="C2500">
        <v>78</v>
      </c>
      <c r="D2500">
        <v>35</v>
      </c>
      <c r="E2500">
        <v>15</v>
      </c>
      <c r="F2500">
        <v>19</v>
      </c>
      <c r="G2500">
        <v>18</v>
      </c>
      <c r="H2500">
        <v>6</v>
      </c>
      <c r="I2500">
        <v>78</v>
      </c>
      <c r="J2500">
        <f t="shared" si="46"/>
        <v>2.717164447643043</v>
      </c>
      <c r="K2500">
        <v>25.717164447643043</v>
      </c>
      <c r="L2500">
        <v>39.717164447643043</v>
      </c>
      <c r="M2500">
        <v>13.717164447643043</v>
      </c>
      <c r="N2500">
        <v>-14.282835552356957</v>
      </c>
      <c r="O2500">
        <v>38.717164447643043</v>
      </c>
      <c r="P2500">
        <v>-0.28283555235695701</v>
      </c>
      <c r="Q2500">
        <v>1.717164447643043</v>
      </c>
      <c r="R2500">
        <v>7.717164447643043</v>
      </c>
      <c r="S2500">
        <v>-0.28283555235695701</v>
      </c>
      <c r="T2500">
        <v>-3.282835552356957</v>
      </c>
    </row>
    <row r="2501" spans="1:20" x14ac:dyDescent="0.3">
      <c r="A2501">
        <v>2500</v>
      </c>
      <c r="B2501" s="1">
        <v>45091</v>
      </c>
      <c r="C2501">
        <v>42</v>
      </c>
      <c r="D2501">
        <v>44</v>
      </c>
      <c r="E2501">
        <v>40</v>
      </c>
      <c r="F2501">
        <v>26</v>
      </c>
      <c r="G2501">
        <v>18</v>
      </c>
      <c r="H2501">
        <v>9</v>
      </c>
      <c r="I2501">
        <v>44</v>
      </c>
      <c r="J2501">
        <f t="shared" si="46"/>
        <v>-31.282835552356957</v>
      </c>
      <c r="K2501">
        <v>2.717164447643043</v>
      </c>
      <c r="L2501">
        <v>25.717164447643043</v>
      </c>
      <c r="M2501">
        <v>39.717164447643043</v>
      </c>
      <c r="N2501">
        <v>13.717164447643043</v>
      </c>
      <c r="O2501">
        <v>-14.282835552356957</v>
      </c>
      <c r="P2501">
        <v>38.717164447643043</v>
      </c>
      <c r="Q2501">
        <v>-0.28283555235695701</v>
      </c>
      <c r="R2501">
        <v>1.717164447643043</v>
      </c>
      <c r="S2501">
        <v>7.717164447643043</v>
      </c>
      <c r="T2501">
        <v>-0.28283555235695701</v>
      </c>
    </row>
    <row r="2502" spans="1:20" x14ac:dyDescent="0.3">
      <c r="A2502">
        <v>2501</v>
      </c>
      <c r="B2502" s="1">
        <v>45092</v>
      </c>
      <c r="C2502">
        <v>51</v>
      </c>
      <c r="D2502">
        <v>53</v>
      </c>
      <c r="E2502">
        <v>135</v>
      </c>
      <c r="F2502">
        <v>34</v>
      </c>
      <c r="G2502">
        <v>18</v>
      </c>
      <c r="H2502">
        <v>9</v>
      </c>
      <c r="I2502">
        <v>135</v>
      </c>
      <c r="J2502">
        <f t="shared" si="46"/>
        <v>59.717164447643043</v>
      </c>
      <c r="K2502">
        <v>-31.282835552356957</v>
      </c>
      <c r="L2502">
        <v>2.717164447643043</v>
      </c>
      <c r="M2502">
        <v>25.717164447643043</v>
      </c>
      <c r="N2502">
        <v>39.717164447643043</v>
      </c>
      <c r="O2502">
        <v>13.717164447643043</v>
      </c>
      <c r="P2502">
        <v>-14.282835552356957</v>
      </c>
      <c r="Q2502">
        <v>38.717164447643043</v>
      </c>
      <c r="R2502">
        <v>-0.28283555235695701</v>
      </c>
      <c r="S2502">
        <v>1.717164447643043</v>
      </c>
      <c r="T2502">
        <v>7.717164447643043</v>
      </c>
    </row>
    <row r="2503" spans="1:20" x14ac:dyDescent="0.3">
      <c r="A2503">
        <v>2502</v>
      </c>
      <c r="B2503" s="1">
        <v>45093</v>
      </c>
      <c r="C2503">
        <v>58</v>
      </c>
      <c r="D2503">
        <v>49</v>
      </c>
      <c r="E2503">
        <v>27</v>
      </c>
      <c r="F2503">
        <v>24</v>
      </c>
      <c r="G2503">
        <v>18</v>
      </c>
      <c r="H2503">
        <v>6</v>
      </c>
      <c r="I2503">
        <v>58</v>
      </c>
      <c r="J2503">
        <f t="shared" si="46"/>
        <v>-17.282835552356957</v>
      </c>
      <c r="K2503">
        <v>59.717164447643043</v>
      </c>
      <c r="L2503">
        <v>-31.282835552356957</v>
      </c>
      <c r="M2503">
        <v>2.717164447643043</v>
      </c>
      <c r="N2503">
        <v>25.717164447643043</v>
      </c>
      <c r="O2503">
        <v>39.717164447643043</v>
      </c>
      <c r="P2503">
        <v>13.717164447643043</v>
      </c>
      <c r="Q2503">
        <v>-14.282835552356957</v>
      </c>
      <c r="R2503">
        <v>38.717164447643043</v>
      </c>
      <c r="S2503">
        <v>-0.28283555235695701</v>
      </c>
      <c r="T2503">
        <v>1.717164447643043</v>
      </c>
    </row>
    <row r="2504" spans="1:20" x14ac:dyDescent="0.3">
      <c r="A2504">
        <v>2503</v>
      </c>
      <c r="B2504" s="1">
        <v>45094</v>
      </c>
      <c r="C2504">
        <v>47</v>
      </c>
      <c r="D2504">
        <v>39</v>
      </c>
      <c r="E2504">
        <v>27</v>
      </c>
      <c r="F2504">
        <v>22</v>
      </c>
      <c r="G2504">
        <v>18</v>
      </c>
      <c r="H2504">
        <v>7</v>
      </c>
      <c r="I2504">
        <v>47</v>
      </c>
      <c r="J2504">
        <f t="shared" si="46"/>
        <v>-28.282835552356957</v>
      </c>
      <c r="K2504">
        <v>-17.282835552356957</v>
      </c>
      <c r="L2504">
        <v>59.717164447643043</v>
      </c>
      <c r="M2504">
        <v>-31.282835552356957</v>
      </c>
      <c r="N2504">
        <v>2.717164447643043</v>
      </c>
      <c r="O2504">
        <v>25.717164447643043</v>
      </c>
      <c r="P2504">
        <v>39.717164447643043</v>
      </c>
      <c r="Q2504">
        <v>13.717164447643043</v>
      </c>
      <c r="R2504">
        <v>-14.282835552356957</v>
      </c>
      <c r="S2504">
        <v>38.717164447643043</v>
      </c>
      <c r="T2504">
        <v>-0.28283555235695701</v>
      </c>
    </row>
    <row r="2505" spans="1:20" x14ac:dyDescent="0.3">
      <c r="A2505">
        <v>2504</v>
      </c>
      <c r="B2505" s="1">
        <v>45095</v>
      </c>
      <c r="C2505">
        <v>41</v>
      </c>
      <c r="D2505">
        <v>55</v>
      </c>
      <c r="E2505">
        <v>27</v>
      </c>
      <c r="F2505">
        <v>29</v>
      </c>
      <c r="G2505">
        <v>19</v>
      </c>
      <c r="H2505">
        <v>10</v>
      </c>
      <c r="I2505">
        <v>55</v>
      </c>
      <c r="J2505">
        <f t="shared" si="46"/>
        <v>-20.282835552356957</v>
      </c>
      <c r="K2505">
        <v>-28.282835552356957</v>
      </c>
      <c r="L2505">
        <v>-17.282835552356957</v>
      </c>
      <c r="M2505">
        <v>59.717164447643043</v>
      </c>
      <c r="N2505">
        <v>-31.282835552356957</v>
      </c>
      <c r="O2505">
        <v>2.717164447643043</v>
      </c>
      <c r="P2505">
        <v>25.717164447643043</v>
      </c>
      <c r="Q2505">
        <v>39.717164447643043</v>
      </c>
      <c r="R2505">
        <v>13.717164447643043</v>
      </c>
      <c r="S2505">
        <v>-14.282835552356957</v>
      </c>
      <c r="T2505">
        <v>38.717164447643043</v>
      </c>
    </row>
    <row r="2506" spans="1:20" x14ac:dyDescent="0.3">
      <c r="A2506">
        <v>2505</v>
      </c>
      <c r="B2506" s="1">
        <v>45096</v>
      </c>
      <c r="C2506">
        <v>54</v>
      </c>
      <c r="D2506">
        <v>57</v>
      </c>
      <c r="E2506">
        <v>21</v>
      </c>
      <c r="F2506">
        <v>30</v>
      </c>
      <c r="G2506">
        <v>19</v>
      </c>
      <c r="H2506">
        <v>10</v>
      </c>
      <c r="I2506">
        <v>57</v>
      </c>
      <c r="J2506">
        <f t="shared" si="46"/>
        <v>-18.282835552356957</v>
      </c>
      <c r="K2506">
        <v>-20.282835552356957</v>
      </c>
      <c r="L2506">
        <v>-28.282835552356957</v>
      </c>
      <c r="M2506">
        <v>-17.282835552356957</v>
      </c>
      <c r="N2506">
        <v>59.717164447643043</v>
      </c>
      <c r="O2506">
        <v>-31.282835552356957</v>
      </c>
      <c r="P2506">
        <v>2.717164447643043</v>
      </c>
      <c r="Q2506">
        <v>25.717164447643043</v>
      </c>
      <c r="R2506">
        <v>39.717164447643043</v>
      </c>
      <c r="S2506">
        <v>13.717164447643043</v>
      </c>
      <c r="T2506">
        <v>-14.282835552356957</v>
      </c>
    </row>
    <row r="2507" spans="1:20" x14ac:dyDescent="0.3">
      <c r="A2507">
        <v>2506</v>
      </c>
      <c r="B2507" s="1">
        <v>45097</v>
      </c>
      <c r="C2507">
        <v>66</v>
      </c>
      <c r="D2507">
        <v>56</v>
      </c>
      <c r="E2507">
        <v>127</v>
      </c>
      <c r="F2507">
        <v>31</v>
      </c>
      <c r="G2507">
        <v>19</v>
      </c>
      <c r="H2507">
        <v>10</v>
      </c>
      <c r="I2507">
        <v>127</v>
      </c>
      <c r="J2507">
        <f t="shared" si="46"/>
        <v>51.717164447643043</v>
      </c>
      <c r="K2507">
        <v>-18.282835552356957</v>
      </c>
      <c r="L2507">
        <v>-20.282835552356957</v>
      </c>
      <c r="M2507">
        <v>-28.282835552356957</v>
      </c>
      <c r="N2507">
        <v>-17.282835552356957</v>
      </c>
      <c r="O2507">
        <v>59.717164447643043</v>
      </c>
      <c r="P2507">
        <v>-31.282835552356957</v>
      </c>
      <c r="Q2507">
        <v>2.717164447643043</v>
      </c>
      <c r="R2507">
        <v>25.717164447643043</v>
      </c>
      <c r="S2507">
        <v>39.717164447643043</v>
      </c>
      <c r="T2507">
        <v>13.717164447643043</v>
      </c>
    </row>
    <row r="2508" spans="1:20" x14ac:dyDescent="0.3">
      <c r="A2508">
        <v>2507</v>
      </c>
      <c r="B2508" s="1">
        <v>45098</v>
      </c>
      <c r="C2508">
        <v>62</v>
      </c>
      <c r="D2508">
        <v>65</v>
      </c>
      <c r="E2508">
        <v>138</v>
      </c>
      <c r="F2508">
        <v>37</v>
      </c>
      <c r="G2508">
        <v>19</v>
      </c>
      <c r="H2508">
        <v>13</v>
      </c>
      <c r="I2508">
        <v>138</v>
      </c>
      <c r="J2508">
        <f t="shared" si="46"/>
        <v>62.717164447643043</v>
      </c>
      <c r="K2508">
        <v>51.717164447643043</v>
      </c>
      <c r="L2508">
        <v>-18.282835552356957</v>
      </c>
      <c r="M2508">
        <v>-20.282835552356957</v>
      </c>
      <c r="N2508">
        <v>-28.282835552356957</v>
      </c>
      <c r="O2508">
        <v>-17.282835552356957</v>
      </c>
      <c r="P2508">
        <v>59.717164447643043</v>
      </c>
      <c r="Q2508">
        <v>-31.282835552356957</v>
      </c>
      <c r="R2508">
        <v>2.717164447643043</v>
      </c>
      <c r="S2508">
        <v>25.717164447643043</v>
      </c>
      <c r="T2508">
        <v>39.717164447643043</v>
      </c>
    </row>
    <row r="2509" spans="1:20" x14ac:dyDescent="0.3">
      <c r="A2509">
        <v>2508</v>
      </c>
      <c r="B2509" s="1">
        <v>45099</v>
      </c>
      <c r="C2509">
        <v>78</v>
      </c>
      <c r="D2509">
        <v>41</v>
      </c>
      <c r="E2509">
        <v>13</v>
      </c>
      <c r="F2509">
        <v>22</v>
      </c>
      <c r="G2509">
        <v>18</v>
      </c>
      <c r="H2509">
        <v>6</v>
      </c>
      <c r="I2509">
        <v>78</v>
      </c>
      <c r="J2509">
        <f t="shared" si="46"/>
        <v>2.717164447643043</v>
      </c>
      <c r="K2509">
        <v>62.717164447643043</v>
      </c>
      <c r="L2509">
        <v>51.717164447643043</v>
      </c>
      <c r="M2509">
        <v>-18.282835552356957</v>
      </c>
      <c r="N2509">
        <v>-20.282835552356957</v>
      </c>
      <c r="O2509">
        <v>-28.282835552356957</v>
      </c>
      <c r="P2509">
        <v>-17.282835552356957</v>
      </c>
      <c r="Q2509">
        <v>59.717164447643043</v>
      </c>
      <c r="R2509">
        <v>-31.282835552356957</v>
      </c>
      <c r="S2509">
        <v>2.717164447643043</v>
      </c>
      <c r="T2509">
        <v>25.717164447643043</v>
      </c>
    </row>
    <row r="2510" spans="1:20" x14ac:dyDescent="0.3">
      <c r="A2510">
        <v>2509</v>
      </c>
      <c r="B2510" s="1">
        <v>45100</v>
      </c>
      <c r="C2510">
        <v>49</v>
      </c>
      <c r="D2510">
        <v>40</v>
      </c>
      <c r="E2510">
        <v>27</v>
      </c>
      <c r="F2510">
        <v>24</v>
      </c>
      <c r="G2510">
        <v>19</v>
      </c>
      <c r="H2510">
        <v>11</v>
      </c>
      <c r="I2510">
        <v>49</v>
      </c>
      <c r="J2510">
        <f t="shared" si="46"/>
        <v>-26.282835552356957</v>
      </c>
      <c r="K2510">
        <v>2.717164447643043</v>
      </c>
      <c r="L2510">
        <v>62.717164447643043</v>
      </c>
      <c r="M2510">
        <v>51.717164447643043</v>
      </c>
      <c r="N2510">
        <v>-18.282835552356957</v>
      </c>
      <c r="O2510">
        <v>-20.282835552356957</v>
      </c>
      <c r="P2510">
        <v>-28.282835552356957</v>
      </c>
      <c r="Q2510">
        <v>-17.282835552356957</v>
      </c>
      <c r="R2510">
        <v>59.717164447643043</v>
      </c>
      <c r="S2510">
        <v>-31.282835552356957</v>
      </c>
      <c r="T2510">
        <v>2.717164447643043</v>
      </c>
    </row>
    <row r="2511" spans="1:20" x14ac:dyDescent="0.3">
      <c r="A2511">
        <v>2510</v>
      </c>
      <c r="B2511" s="1">
        <v>45101</v>
      </c>
      <c r="C2511">
        <v>45</v>
      </c>
      <c r="D2511">
        <v>22</v>
      </c>
      <c r="E2511">
        <v>27</v>
      </c>
      <c r="F2511">
        <v>20</v>
      </c>
      <c r="G2511">
        <v>18</v>
      </c>
      <c r="H2511">
        <v>7</v>
      </c>
      <c r="I2511">
        <v>45</v>
      </c>
      <c r="J2511">
        <f t="shared" si="46"/>
        <v>-30.282835552356957</v>
      </c>
      <c r="K2511">
        <v>-26.282835552356957</v>
      </c>
      <c r="L2511">
        <v>2.717164447643043</v>
      </c>
      <c r="M2511">
        <v>62.717164447643043</v>
      </c>
      <c r="N2511">
        <v>51.717164447643043</v>
      </c>
      <c r="O2511">
        <v>-18.282835552356957</v>
      </c>
      <c r="P2511">
        <v>-20.282835552356957</v>
      </c>
      <c r="Q2511">
        <v>-28.282835552356957</v>
      </c>
      <c r="R2511">
        <v>-17.282835552356957</v>
      </c>
      <c r="S2511">
        <v>59.717164447643043</v>
      </c>
      <c r="T2511">
        <v>-31.282835552356957</v>
      </c>
    </row>
    <row r="2512" spans="1:20" x14ac:dyDescent="0.3">
      <c r="A2512">
        <v>2511</v>
      </c>
      <c r="B2512" s="1">
        <v>45102</v>
      </c>
      <c r="C2512">
        <v>25</v>
      </c>
      <c r="D2512">
        <v>50</v>
      </c>
      <c r="E2512">
        <v>27</v>
      </c>
      <c r="F2512">
        <v>28</v>
      </c>
      <c r="G2512">
        <v>19</v>
      </c>
      <c r="H2512">
        <v>12</v>
      </c>
      <c r="I2512">
        <v>50</v>
      </c>
      <c r="J2512">
        <f t="shared" si="46"/>
        <v>-25.282835552356957</v>
      </c>
      <c r="K2512">
        <v>-30.282835552356957</v>
      </c>
      <c r="L2512">
        <v>-26.282835552356957</v>
      </c>
      <c r="M2512">
        <v>2.717164447643043</v>
      </c>
      <c r="N2512">
        <v>62.717164447643043</v>
      </c>
      <c r="O2512">
        <v>51.717164447643043</v>
      </c>
      <c r="P2512">
        <v>-18.282835552356957</v>
      </c>
      <c r="Q2512">
        <v>-20.282835552356957</v>
      </c>
      <c r="R2512">
        <v>-28.282835552356957</v>
      </c>
      <c r="S2512">
        <v>-17.282835552356957</v>
      </c>
      <c r="T2512">
        <v>59.717164447643043</v>
      </c>
    </row>
    <row r="2513" spans="1:20" x14ac:dyDescent="0.3">
      <c r="A2513">
        <v>2512</v>
      </c>
      <c r="B2513" s="1">
        <v>45103</v>
      </c>
      <c r="C2513">
        <v>60</v>
      </c>
      <c r="D2513">
        <v>53</v>
      </c>
      <c r="E2513">
        <v>27</v>
      </c>
      <c r="F2513">
        <v>27</v>
      </c>
      <c r="G2513">
        <v>19</v>
      </c>
      <c r="H2513">
        <v>10</v>
      </c>
      <c r="I2513">
        <v>60</v>
      </c>
      <c r="J2513">
        <f t="shared" si="46"/>
        <v>-15.282835552356957</v>
      </c>
      <c r="K2513">
        <v>-25.282835552356957</v>
      </c>
      <c r="L2513">
        <v>-30.282835552356957</v>
      </c>
      <c r="M2513">
        <v>-26.282835552356957</v>
      </c>
      <c r="N2513">
        <v>2.717164447643043</v>
      </c>
      <c r="O2513">
        <v>62.717164447643043</v>
      </c>
      <c r="P2513">
        <v>51.717164447643043</v>
      </c>
      <c r="Q2513">
        <v>-18.282835552356957</v>
      </c>
      <c r="R2513">
        <v>-20.282835552356957</v>
      </c>
      <c r="S2513">
        <v>-28.282835552356957</v>
      </c>
      <c r="T2513">
        <v>-17.282835552356957</v>
      </c>
    </row>
    <row r="2514" spans="1:20" x14ac:dyDescent="0.3">
      <c r="A2514">
        <v>2513</v>
      </c>
      <c r="B2514" s="1">
        <v>45104</v>
      </c>
      <c r="C2514">
        <v>57</v>
      </c>
      <c r="D2514">
        <v>35</v>
      </c>
      <c r="E2514">
        <v>27</v>
      </c>
      <c r="F2514">
        <v>20</v>
      </c>
      <c r="G2514">
        <v>19</v>
      </c>
      <c r="H2514">
        <v>6</v>
      </c>
      <c r="I2514">
        <v>57</v>
      </c>
      <c r="J2514">
        <f t="shared" si="46"/>
        <v>-18.282835552356957</v>
      </c>
      <c r="K2514">
        <v>-15.282835552356957</v>
      </c>
      <c r="L2514">
        <v>-25.282835552356957</v>
      </c>
      <c r="M2514">
        <v>-30.282835552356957</v>
      </c>
      <c r="N2514">
        <v>-26.282835552356957</v>
      </c>
      <c r="O2514">
        <v>2.717164447643043</v>
      </c>
      <c r="P2514">
        <v>62.717164447643043</v>
      </c>
      <c r="Q2514">
        <v>51.717164447643043</v>
      </c>
      <c r="R2514">
        <v>-18.282835552356957</v>
      </c>
      <c r="S2514">
        <v>-20.282835552356957</v>
      </c>
      <c r="T2514">
        <v>-28.282835552356957</v>
      </c>
    </row>
    <row r="2515" spans="1:20" x14ac:dyDescent="0.3">
      <c r="A2515">
        <v>2514</v>
      </c>
      <c r="B2515" s="1">
        <v>45105</v>
      </c>
      <c r="C2515">
        <v>36</v>
      </c>
      <c r="D2515">
        <v>36</v>
      </c>
      <c r="E2515">
        <v>27</v>
      </c>
      <c r="F2515">
        <v>17</v>
      </c>
      <c r="G2515">
        <v>18</v>
      </c>
      <c r="H2515">
        <v>5</v>
      </c>
      <c r="I2515">
        <v>36</v>
      </c>
      <c r="J2515">
        <f t="shared" si="46"/>
        <v>-39.282835552356957</v>
      </c>
      <c r="K2515">
        <v>-18.282835552356957</v>
      </c>
      <c r="L2515">
        <v>-15.282835552356957</v>
      </c>
      <c r="M2515">
        <v>-25.282835552356957</v>
      </c>
      <c r="N2515">
        <v>-30.282835552356957</v>
      </c>
      <c r="O2515">
        <v>-26.282835552356957</v>
      </c>
      <c r="P2515">
        <v>2.717164447643043</v>
      </c>
      <c r="Q2515">
        <v>62.717164447643043</v>
      </c>
      <c r="R2515">
        <v>51.717164447643043</v>
      </c>
      <c r="S2515">
        <v>-18.282835552356957</v>
      </c>
      <c r="T2515">
        <v>-20.282835552356957</v>
      </c>
    </row>
    <row r="2516" spans="1:20" x14ac:dyDescent="0.3">
      <c r="A2516">
        <v>2515</v>
      </c>
      <c r="B2516" s="1">
        <v>45106</v>
      </c>
      <c r="C2516">
        <v>41</v>
      </c>
      <c r="D2516">
        <v>47</v>
      </c>
      <c r="E2516">
        <v>27</v>
      </c>
      <c r="F2516">
        <v>25</v>
      </c>
      <c r="G2516">
        <v>18</v>
      </c>
      <c r="H2516">
        <v>8</v>
      </c>
      <c r="I2516">
        <v>47</v>
      </c>
      <c r="J2516">
        <f t="shared" si="46"/>
        <v>-28.282835552356957</v>
      </c>
      <c r="K2516">
        <v>-39.282835552356957</v>
      </c>
      <c r="L2516">
        <v>-18.282835552356957</v>
      </c>
      <c r="M2516">
        <v>-15.282835552356957</v>
      </c>
      <c r="N2516">
        <v>-25.282835552356957</v>
      </c>
      <c r="O2516">
        <v>-30.282835552356957</v>
      </c>
      <c r="P2516">
        <v>-26.282835552356957</v>
      </c>
      <c r="Q2516">
        <v>2.717164447643043</v>
      </c>
      <c r="R2516">
        <v>62.717164447643043</v>
      </c>
      <c r="S2516">
        <v>51.717164447643043</v>
      </c>
      <c r="T2516">
        <v>-18.282835552356957</v>
      </c>
    </row>
    <row r="2517" spans="1:20" x14ac:dyDescent="0.3">
      <c r="A2517">
        <v>2516</v>
      </c>
      <c r="B2517" s="1">
        <v>45107</v>
      </c>
      <c r="C2517">
        <v>50</v>
      </c>
      <c r="D2517">
        <v>52</v>
      </c>
      <c r="E2517">
        <v>27</v>
      </c>
      <c r="F2517">
        <v>25</v>
      </c>
      <c r="G2517">
        <v>18</v>
      </c>
      <c r="H2517">
        <v>8</v>
      </c>
      <c r="I2517">
        <v>52</v>
      </c>
      <c r="J2517">
        <f t="shared" si="46"/>
        <v>-23.282835552356957</v>
      </c>
      <c r="K2517">
        <v>-28.282835552356957</v>
      </c>
      <c r="L2517">
        <v>-39.282835552356957</v>
      </c>
      <c r="M2517">
        <v>-18.282835552356957</v>
      </c>
      <c r="N2517">
        <v>-15.282835552356957</v>
      </c>
      <c r="O2517">
        <v>-25.282835552356957</v>
      </c>
      <c r="P2517">
        <v>-30.282835552356957</v>
      </c>
      <c r="Q2517">
        <v>-26.282835552356957</v>
      </c>
      <c r="R2517">
        <v>2.717164447643043</v>
      </c>
      <c r="S2517">
        <v>62.717164447643043</v>
      </c>
      <c r="T2517">
        <v>51.717164447643043</v>
      </c>
    </row>
    <row r="2518" spans="1:20" x14ac:dyDescent="0.3">
      <c r="A2518">
        <v>2517</v>
      </c>
      <c r="B2518" s="1">
        <v>45108</v>
      </c>
      <c r="C2518">
        <v>61</v>
      </c>
      <c r="D2518">
        <v>52</v>
      </c>
      <c r="E2518">
        <v>18</v>
      </c>
      <c r="F2518">
        <v>22</v>
      </c>
      <c r="G2518">
        <v>18</v>
      </c>
      <c r="H2518">
        <v>8</v>
      </c>
      <c r="I2518">
        <v>61</v>
      </c>
      <c r="J2518">
        <f t="shared" si="46"/>
        <v>-14.282835552356957</v>
      </c>
      <c r="K2518">
        <v>-23.282835552356957</v>
      </c>
      <c r="L2518">
        <v>-28.282835552356957</v>
      </c>
      <c r="M2518">
        <v>-39.282835552356957</v>
      </c>
      <c r="N2518">
        <v>-18.282835552356957</v>
      </c>
      <c r="O2518">
        <v>-15.282835552356957</v>
      </c>
      <c r="P2518">
        <v>-25.282835552356957</v>
      </c>
      <c r="Q2518">
        <v>-30.282835552356957</v>
      </c>
      <c r="R2518">
        <v>-26.282835552356957</v>
      </c>
      <c r="S2518">
        <v>2.717164447643043</v>
      </c>
      <c r="T2518">
        <v>62.717164447643043</v>
      </c>
    </row>
    <row r="2519" spans="1:20" x14ac:dyDescent="0.3">
      <c r="A2519">
        <v>2518</v>
      </c>
      <c r="B2519" s="1">
        <v>45109</v>
      </c>
      <c r="C2519">
        <v>56</v>
      </c>
      <c r="D2519">
        <v>54</v>
      </c>
      <c r="E2519">
        <v>18</v>
      </c>
      <c r="F2519">
        <v>29</v>
      </c>
      <c r="G2519">
        <v>19</v>
      </c>
      <c r="H2519">
        <v>11</v>
      </c>
      <c r="I2519">
        <v>56</v>
      </c>
      <c r="J2519">
        <f t="shared" si="46"/>
        <v>-19.282835552356957</v>
      </c>
      <c r="K2519">
        <v>-14.282835552356957</v>
      </c>
      <c r="L2519">
        <v>-23.282835552356957</v>
      </c>
      <c r="M2519">
        <v>-28.282835552356957</v>
      </c>
      <c r="N2519">
        <v>-39.282835552356957</v>
      </c>
      <c r="O2519">
        <v>-18.282835552356957</v>
      </c>
      <c r="P2519">
        <v>-15.282835552356957</v>
      </c>
      <c r="Q2519">
        <v>-25.282835552356957</v>
      </c>
      <c r="R2519">
        <v>-30.282835552356957</v>
      </c>
      <c r="S2519">
        <v>-26.282835552356957</v>
      </c>
      <c r="T2519">
        <v>2.717164447643043</v>
      </c>
    </row>
    <row r="2520" spans="1:20" x14ac:dyDescent="0.3">
      <c r="A2520">
        <v>2519</v>
      </c>
      <c r="B2520" s="1">
        <v>45110</v>
      </c>
      <c r="C2520">
        <v>64</v>
      </c>
      <c r="D2520">
        <v>47</v>
      </c>
      <c r="E2520">
        <v>18</v>
      </c>
      <c r="F2520">
        <v>24</v>
      </c>
      <c r="G2520">
        <v>19</v>
      </c>
      <c r="H2520">
        <v>7</v>
      </c>
      <c r="I2520">
        <v>64</v>
      </c>
      <c r="J2520">
        <f t="shared" si="46"/>
        <v>-11.282835552356957</v>
      </c>
      <c r="K2520">
        <v>-19.282835552356957</v>
      </c>
      <c r="L2520">
        <v>-14.282835552356957</v>
      </c>
      <c r="M2520">
        <v>-23.282835552356957</v>
      </c>
      <c r="N2520">
        <v>-28.282835552356957</v>
      </c>
      <c r="O2520">
        <v>-39.282835552356957</v>
      </c>
      <c r="P2520">
        <v>-18.282835552356957</v>
      </c>
      <c r="Q2520">
        <v>-15.282835552356957</v>
      </c>
      <c r="R2520">
        <v>-25.282835552356957</v>
      </c>
      <c r="S2520">
        <v>-30.282835552356957</v>
      </c>
      <c r="T2520">
        <v>-26.282835552356957</v>
      </c>
    </row>
    <row r="2521" spans="1:20" x14ac:dyDescent="0.3">
      <c r="A2521">
        <v>2520</v>
      </c>
      <c r="B2521" s="1">
        <v>45111</v>
      </c>
      <c r="C2521">
        <v>57</v>
      </c>
      <c r="D2521">
        <v>49</v>
      </c>
      <c r="E2521">
        <v>18</v>
      </c>
      <c r="F2521">
        <v>27</v>
      </c>
      <c r="G2521">
        <v>19</v>
      </c>
      <c r="H2521">
        <v>10</v>
      </c>
      <c r="I2521">
        <v>57</v>
      </c>
      <c r="J2521">
        <f t="shared" si="46"/>
        <v>-18.282835552356957</v>
      </c>
      <c r="K2521">
        <v>-11.282835552356957</v>
      </c>
      <c r="L2521">
        <v>-19.282835552356957</v>
      </c>
      <c r="M2521">
        <v>-14.282835552356957</v>
      </c>
      <c r="N2521">
        <v>-23.282835552356957</v>
      </c>
      <c r="O2521">
        <v>-28.282835552356957</v>
      </c>
      <c r="P2521">
        <v>-39.282835552356957</v>
      </c>
      <c r="Q2521">
        <v>-18.282835552356957</v>
      </c>
      <c r="R2521">
        <v>-15.282835552356957</v>
      </c>
      <c r="S2521">
        <v>-25.282835552356957</v>
      </c>
      <c r="T2521">
        <v>-30.282835552356957</v>
      </c>
    </row>
    <row r="2522" spans="1:20" x14ac:dyDescent="0.3">
      <c r="A2522">
        <v>2521</v>
      </c>
      <c r="B2522" s="1">
        <v>45112</v>
      </c>
      <c r="C2522">
        <v>51</v>
      </c>
      <c r="D2522">
        <v>44</v>
      </c>
      <c r="E2522">
        <v>18</v>
      </c>
      <c r="F2522">
        <v>19</v>
      </c>
      <c r="G2522">
        <v>19</v>
      </c>
      <c r="H2522">
        <v>6</v>
      </c>
      <c r="I2522">
        <v>51</v>
      </c>
      <c r="J2522">
        <f t="shared" si="46"/>
        <v>-24.282835552356957</v>
      </c>
      <c r="K2522">
        <v>-18.282835552356957</v>
      </c>
      <c r="L2522">
        <v>-11.282835552356957</v>
      </c>
      <c r="M2522">
        <v>-19.282835552356957</v>
      </c>
      <c r="N2522">
        <v>-14.282835552356957</v>
      </c>
      <c r="O2522">
        <v>-23.282835552356957</v>
      </c>
      <c r="P2522">
        <v>-28.282835552356957</v>
      </c>
      <c r="Q2522">
        <v>-39.282835552356957</v>
      </c>
      <c r="R2522">
        <v>-18.282835552356957</v>
      </c>
      <c r="S2522">
        <v>-15.282835552356957</v>
      </c>
      <c r="T2522">
        <v>-25.282835552356957</v>
      </c>
    </row>
    <row r="2523" spans="1:20" x14ac:dyDescent="0.3">
      <c r="A2523">
        <v>2522</v>
      </c>
      <c r="B2523" s="1">
        <v>45113</v>
      </c>
      <c r="C2523">
        <v>41</v>
      </c>
      <c r="D2523">
        <v>39</v>
      </c>
      <c r="E2523">
        <v>18</v>
      </c>
      <c r="F2523">
        <v>21</v>
      </c>
      <c r="G2523">
        <v>19</v>
      </c>
      <c r="H2523">
        <v>4</v>
      </c>
      <c r="I2523">
        <v>41</v>
      </c>
      <c r="J2523">
        <f t="shared" si="46"/>
        <v>-34.282835552356957</v>
      </c>
      <c r="K2523">
        <v>-24.282835552356957</v>
      </c>
      <c r="L2523">
        <v>-18.282835552356957</v>
      </c>
      <c r="M2523">
        <v>-11.282835552356957</v>
      </c>
      <c r="N2523">
        <v>-19.282835552356957</v>
      </c>
      <c r="O2523">
        <v>-14.282835552356957</v>
      </c>
      <c r="P2523">
        <v>-23.282835552356957</v>
      </c>
      <c r="Q2523">
        <v>-28.282835552356957</v>
      </c>
      <c r="R2523">
        <v>-39.282835552356957</v>
      </c>
      <c r="S2523">
        <v>-18.282835552356957</v>
      </c>
      <c r="T2523">
        <v>-15.282835552356957</v>
      </c>
    </row>
    <row r="2524" spans="1:20" x14ac:dyDescent="0.3">
      <c r="A2524">
        <v>2523</v>
      </c>
      <c r="B2524" s="1">
        <v>45114</v>
      </c>
      <c r="C2524">
        <v>34</v>
      </c>
      <c r="D2524">
        <v>36</v>
      </c>
      <c r="E2524">
        <v>18</v>
      </c>
      <c r="F2524">
        <v>18</v>
      </c>
      <c r="G2524">
        <v>19</v>
      </c>
      <c r="H2524">
        <v>5</v>
      </c>
      <c r="I2524">
        <v>36</v>
      </c>
      <c r="J2524">
        <f t="shared" si="46"/>
        <v>-39.282835552356957</v>
      </c>
      <c r="K2524">
        <v>-34.282835552356957</v>
      </c>
      <c r="L2524">
        <v>-24.282835552356957</v>
      </c>
      <c r="M2524">
        <v>-18.282835552356957</v>
      </c>
      <c r="N2524">
        <v>-11.282835552356957</v>
      </c>
      <c r="O2524">
        <v>-19.282835552356957</v>
      </c>
      <c r="P2524">
        <v>-14.282835552356957</v>
      </c>
      <c r="Q2524">
        <v>-23.282835552356957</v>
      </c>
      <c r="R2524">
        <v>-28.282835552356957</v>
      </c>
      <c r="S2524">
        <v>-39.282835552356957</v>
      </c>
      <c r="T2524">
        <v>-18.282835552356957</v>
      </c>
    </row>
    <row r="2525" spans="1:20" x14ac:dyDescent="0.3">
      <c r="A2525">
        <v>2524</v>
      </c>
      <c r="B2525" s="1">
        <v>45115</v>
      </c>
      <c r="C2525">
        <v>35</v>
      </c>
      <c r="D2525">
        <v>39</v>
      </c>
      <c r="E2525">
        <v>18</v>
      </c>
      <c r="F2525">
        <v>26</v>
      </c>
      <c r="G2525">
        <v>19</v>
      </c>
      <c r="H2525">
        <v>6</v>
      </c>
      <c r="I2525">
        <v>39</v>
      </c>
      <c r="J2525">
        <f t="shared" si="46"/>
        <v>-36.282835552356957</v>
      </c>
      <c r="K2525">
        <v>-39.282835552356957</v>
      </c>
      <c r="L2525">
        <v>-34.282835552356957</v>
      </c>
      <c r="M2525">
        <v>-24.282835552356957</v>
      </c>
      <c r="N2525">
        <v>-18.282835552356957</v>
      </c>
      <c r="O2525">
        <v>-11.282835552356957</v>
      </c>
      <c r="P2525">
        <v>-19.282835552356957</v>
      </c>
      <c r="Q2525">
        <v>-14.282835552356957</v>
      </c>
      <c r="R2525">
        <v>-23.282835552356957</v>
      </c>
      <c r="S2525">
        <v>-28.282835552356957</v>
      </c>
      <c r="T2525">
        <v>-39.282835552356957</v>
      </c>
    </row>
    <row r="2526" spans="1:20" x14ac:dyDescent="0.3">
      <c r="A2526">
        <v>2525</v>
      </c>
      <c r="B2526" s="1">
        <v>45116</v>
      </c>
      <c r="C2526">
        <v>30</v>
      </c>
      <c r="D2526">
        <v>46</v>
      </c>
      <c r="E2526">
        <v>18</v>
      </c>
      <c r="F2526">
        <v>28</v>
      </c>
      <c r="G2526">
        <v>19</v>
      </c>
      <c r="H2526">
        <v>7</v>
      </c>
      <c r="I2526">
        <v>46</v>
      </c>
      <c r="J2526">
        <f t="shared" si="46"/>
        <v>-29.282835552356957</v>
      </c>
      <c r="K2526">
        <v>-36.282835552356957</v>
      </c>
      <c r="L2526">
        <v>-39.282835552356957</v>
      </c>
      <c r="M2526">
        <v>-34.282835552356957</v>
      </c>
      <c r="N2526">
        <v>-24.282835552356957</v>
      </c>
      <c r="O2526">
        <v>-18.282835552356957</v>
      </c>
      <c r="P2526">
        <v>-11.282835552356957</v>
      </c>
      <c r="Q2526">
        <v>-19.282835552356957</v>
      </c>
      <c r="R2526">
        <v>-14.282835552356957</v>
      </c>
      <c r="S2526">
        <v>-23.282835552356957</v>
      </c>
      <c r="T2526">
        <v>-28.282835552356957</v>
      </c>
    </row>
    <row r="2527" spans="1:20" x14ac:dyDescent="0.3">
      <c r="A2527">
        <v>2526</v>
      </c>
      <c r="B2527" s="1">
        <v>45117</v>
      </c>
      <c r="C2527">
        <v>46</v>
      </c>
      <c r="D2527">
        <v>44</v>
      </c>
      <c r="E2527">
        <v>16</v>
      </c>
      <c r="F2527">
        <v>27</v>
      </c>
      <c r="G2527">
        <v>19</v>
      </c>
      <c r="H2527">
        <v>7</v>
      </c>
      <c r="I2527">
        <v>46</v>
      </c>
      <c r="J2527">
        <f t="shared" si="46"/>
        <v>-29.282835552356957</v>
      </c>
      <c r="K2527">
        <v>-29.282835552356957</v>
      </c>
      <c r="L2527">
        <v>-36.282835552356957</v>
      </c>
      <c r="M2527">
        <v>-39.282835552356957</v>
      </c>
      <c r="N2527">
        <v>-34.282835552356957</v>
      </c>
      <c r="O2527">
        <v>-24.282835552356957</v>
      </c>
      <c r="P2527">
        <v>-18.282835552356957</v>
      </c>
      <c r="Q2527">
        <v>-11.282835552356957</v>
      </c>
      <c r="R2527">
        <v>-19.282835552356957</v>
      </c>
      <c r="S2527">
        <v>-14.282835552356957</v>
      </c>
      <c r="T2527">
        <v>-23.282835552356957</v>
      </c>
    </row>
    <row r="2528" spans="1:20" x14ac:dyDescent="0.3">
      <c r="A2528">
        <v>2527</v>
      </c>
      <c r="B2528" s="1">
        <v>45118</v>
      </c>
      <c r="C2528">
        <v>48</v>
      </c>
      <c r="D2528">
        <v>41</v>
      </c>
      <c r="E2528">
        <v>11</v>
      </c>
      <c r="F2528">
        <v>30</v>
      </c>
      <c r="G2528">
        <v>19</v>
      </c>
      <c r="H2528">
        <v>6</v>
      </c>
      <c r="I2528">
        <v>48</v>
      </c>
      <c r="J2528">
        <f t="shared" si="46"/>
        <v>-27.282835552356957</v>
      </c>
      <c r="K2528">
        <v>-29.282835552356957</v>
      </c>
      <c r="L2528">
        <v>-29.282835552356957</v>
      </c>
      <c r="M2528">
        <v>-36.282835552356957</v>
      </c>
      <c r="N2528">
        <v>-39.282835552356957</v>
      </c>
      <c r="O2528">
        <v>-34.282835552356957</v>
      </c>
      <c r="P2528">
        <v>-24.282835552356957</v>
      </c>
      <c r="Q2528">
        <v>-18.282835552356957</v>
      </c>
      <c r="R2528">
        <v>-11.282835552356957</v>
      </c>
      <c r="S2528">
        <v>-19.282835552356957</v>
      </c>
      <c r="T2528">
        <v>-14.282835552356957</v>
      </c>
    </row>
    <row r="2529" spans="1:20" x14ac:dyDescent="0.3">
      <c r="A2529">
        <v>2528</v>
      </c>
      <c r="B2529" s="1">
        <v>45119</v>
      </c>
      <c r="C2529">
        <v>42</v>
      </c>
      <c r="D2529">
        <v>49</v>
      </c>
      <c r="E2529">
        <v>16</v>
      </c>
      <c r="F2529">
        <v>32</v>
      </c>
      <c r="G2529">
        <v>19</v>
      </c>
      <c r="H2529">
        <v>8</v>
      </c>
      <c r="I2529">
        <v>49</v>
      </c>
      <c r="J2529">
        <f t="shared" si="46"/>
        <v>-26.282835552356957</v>
      </c>
      <c r="K2529">
        <v>-27.282835552356957</v>
      </c>
      <c r="L2529">
        <v>-29.282835552356957</v>
      </c>
      <c r="M2529">
        <v>-29.282835552356957</v>
      </c>
      <c r="N2529">
        <v>-36.282835552356957</v>
      </c>
      <c r="O2529">
        <v>-39.282835552356957</v>
      </c>
      <c r="P2529">
        <v>-34.282835552356957</v>
      </c>
      <c r="Q2529">
        <v>-24.282835552356957</v>
      </c>
      <c r="R2529">
        <v>-18.282835552356957</v>
      </c>
      <c r="S2529">
        <v>-11.282835552356957</v>
      </c>
      <c r="T2529">
        <v>-19.282835552356957</v>
      </c>
    </row>
    <row r="2530" spans="1:20" x14ac:dyDescent="0.3">
      <c r="A2530">
        <v>2529</v>
      </c>
      <c r="B2530" s="1">
        <v>45120</v>
      </c>
      <c r="C2530">
        <v>56</v>
      </c>
      <c r="D2530">
        <v>45</v>
      </c>
      <c r="E2530">
        <v>11</v>
      </c>
      <c r="F2530">
        <v>26</v>
      </c>
      <c r="G2530">
        <v>19</v>
      </c>
      <c r="H2530">
        <v>7</v>
      </c>
      <c r="I2530">
        <v>56</v>
      </c>
      <c r="J2530">
        <f t="shared" si="46"/>
        <v>-19.282835552356957</v>
      </c>
      <c r="K2530">
        <v>-26.282835552356957</v>
      </c>
      <c r="L2530">
        <v>-27.282835552356957</v>
      </c>
      <c r="M2530">
        <v>-29.282835552356957</v>
      </c>
      <c r="N2530">
        <v>-29.282835552356957</v>
      </c>
      <c r="O2530">
        <v>-36.282835552356957</v>
      </c>
      <c r="P2530">
        <v>-39.282835552356957</v>
      </c>
      <c r="Q2530">
        <v>-34.282835552356957</v>
      </c>
      <c r="R2530">
        <v>-24.282835552356957</v>
      </c>
      <c r="S2530">
        <v>-18.282835552356957</v>
      </c>
      <c r="T2530">
        <v>-11.282835552356957</v>
      </c>
    </row>
    <row r="2531" spans="1:20" x14ac:dyDescent="0.3">
      <c r="A2531">
        <v>2530</v>
      </c>
      <c r="B2531" s="1">
        <v>45121</v>
      </c>
      <c r="C2531">
        <v>52</v>
      </c>
      <c r="D2531">
        <v>51</v>
      </c>
      <c r="E2531">
        <v>15</v>
      </c>
      <c r="F2531">
        <v>27</v>
      </c>
      <c r="G2531">
        <v>19</v>
      </c>
      <c r="H2531">
        <v>6</v>
      </c>
      <c r="I2531">
        <v>52</v>
      </c>
      <c r="J2531">
        <f t="shared" si="46"/>
        <v>-23.282835552356957</v>
      </c>
      <c r="K2531">
        <v>-19.282835552356957</v>
      </c>
      <c r="L2531">
        <v>-26.282835552356957</v>
      </c>
      <c r="M2531">
        <v>-27.282835552356957</v>
      </c>
      <c r="N2531">
        <v>-29.282835552356957</v>
      </c>
      <c r="O2531">
        <v>-29.282835552356957</v>
      </c>
      <c r="P2531">
        <v>-36.282835552356957</v>
      </c>
      <c r="Q2531">
        <v>-39.282835552356957</v>
      </c>
      <c r="R2531">
        <v>-34.282835552356957</v>
      </c>
      <c r="S2531">
        <v>-24.282835552356957</v>
      </c>
      <c r="T2531">
        <v>-18.282835552356957</v>
      </c>
    </row>
    <row r="2532" spans="1:20" x14ac:dyDescent="0.3">
      <c r="A2532">
        <v>2531</v>
      </c>
      <c r="B2532" s="1">
        <v>45122</v>
      </c>
      <c r="C2532">
        <v>68</v>
      </c>
      <c r="D2532">
        <v>59</v>
      </c>
      <c r="E2532">
        <v>21</v>
      </c>
      <c r="F2532">
        <v>27</v>
      </c>
      <c r="G2532">
        <v>19</v>
      </c>
      <c r="H2532">
        <v>6</v>
      </c>
      <c r="I2532">
        <v>68</v>
      </c>
      <c r="J2532">
        <f t="shared" si="46"/>
        <v>-7.282835552356957</v>
      </c>
      <c r="K2532">
        <v>-23.282835552356957</v>
      </c>
      <c r="L2532">
        <v>-19.282835552356957</v>
      </c>
      <c r="M2532">
        <v>-26.282835552356957</v>
      </c>
      <c r="N2532">
        <v>-27.282835552356957</v>
      </c>
      <c r="O2532">
        <v>-29.282835552356957</v>
      </c>
      <c r="P2532">
        <v>-29.282835552356957</v>
      </c>
      <c r="Q2532">
        <v>-36.282835552356957</v>
      </c>
      <c r="R2532">
        <v>-39.282835552356957</v>
      </c>
      <c r="S2532">
        <v>-34.282835552356957</v>
      </c>
      <c r="T2532">
        <v>-24.282835552356957</v>
      </c>
    </row>
    <row r="2533" spans="1:20" x14ac:dyDescent="0.3">
      <c r="A2533">
        <v>2532</v>
      </c>
      <c r="B2533" s="1">
        <v>45123</v>
      </c>
      <c r="C2533">
        <v>79</v>
      </c>
      <c r="D2533">
        <v>74</v>
      </c>
      <c r="E2533">
        <v>25</v>
      </c>
      <c r="F2533">
        <v>31</v>
      </c>
      <c r="G2533">
        <v>19</v>
      </c>
      <c r="H2533">
        <v>7</v>
      </c>
      <c r="I2533">
        <v>79</v>
      </c>
      <c r="J2533">
        <f t="shared" si="46"/>
        <v>3.717164447643043</v>
      </c>
      <c r="K2533">
        <v>-7.282835552356957</v>
      </c>
      <c r="L2533">
        <v>-23.282835552356957</v>
      </c>
      <c r="M2533">
        <v>-19.282835552356957</v>
      </c>
      <c r="N2533">
        <v>-26.282835552356957</v>
      </c>
      <c r="O2533">
        <v>-27.282835552356957</v>
      </c>
      <c r="P2533">
        <v>-29.282835552356957</v>
      </c>
      <c r="Q2533">
        <v>-29.282835552356957</v>
      </c>
      <c r="R2533">
        <v>-36.282835552356957</v>
      </c>
      <c r="S2533">
        <v>-39.282835552356957</v>
      </c>
      <c r="T2533">
        <v>-34.282835552356957</v>
      </c>
    </row>
    <row r="2534" spans="1:20" x14ac:dyDescent="0.3">
      <c r="A2534">
        <v>2533</v>
      </c>
      <c r="B2534" s="1">
        <v>45124</v>
      </c>
      <c r="C2534">
        <v>105</v>
      </c>
      <c r="D2534">
        <v>61</v>
      </c>
      <c r="E2534">
        <v>19</v>
      </c>
      <c r="F2534">
        <v>23</v>
      </c>
      <c r="G2534">
        <v>19</v>
      </c>
      <c r="H2534">
        <v>4</v>
      </c>
      <c r="I2534">
        <v>105</v>
      </c>
      <c r="J2534">
        <f t="shared" si="46"/>
        <v>29.717164447643043</v>
      </c>
      <c r="K2534">
        <v>3.717164447643043</v>
      </c>
      <c r="L2534">
        <v>-7.282835552356957</v>
      </c>
      <c r="M2534">
        <v>-23.282835552356957</v>
      </c>
      <c r="N2534">
        <v>-19.282835552356957</v>
      </c>
      <c r="O2534">
        <v>-26.282835552356957</v>
      </c>
      <c r="P2534">
        <v>-27.282835552356957</v>
      </c>
      <c r="Q2534">
        <v>-29.282835552356957</v>
      </c>
      <c r="R2534">
        <v>-29.282835552356957</v>
      </c>
      <c r="S2534">
        <v>-36.282835552356957</v>
      </c>
      <c r="T2534">
        <v>-39.282835552356957</v>
      </c>
    </row>
    <row r="2535" spans="1:20" x14ac:dyDescent="0.3">
      <c r="A2535">
        <v>2534</v>
      </c>
      <c r="B2535" s="1">
        <v>45125</v>
      </c>
      <c r="C2535">
        <v>82</v>
      </c>
      <c r="D2535">
        <v>41</v>
      </c>
      <c r="E2535">
        <v>10</v>
      </c>
      <c r="F2535">
        <v>31</v>
      </c>
      <c r="G2535">
        <v>19</v>
      </c>
      <c r="H2535">
        <v>9</v>
      </c>
      <c r="I2535">
        <v>82</v>
      </c>
      <c r="J2535">
        <f t="shared" si="46"/>
        <v>6.717164447643043</v>
      </c>
      <c r="K2535">
        <v>29.717164447643043</v>
      </c>
      <c r="L2535">
        <v>3.717164447643043</v>
      </c>
      <c r="M2535">
        <v>-7.282835552356957</v>
      </c>
      <c r="N2535">
        <v>-23.282835552356957</v>
      </c>
      <c r="O2535">
        <v>-19.282835552356957</v>
      </c>
      <c r="P2535">
        <v>-26.282835552356957</v>
      </c>
      <c r="Q2535">
        <v>-27.282835552356957</v>
      </c>
      <c r="R2535">
        <v>-29.282835552356957</v>
      </c>
      <c r="S2535">
        <v>-29.282835552356957</v>
      </c>
      <c r="T2535">
        <v>-36.282835552356957</v>
      </c>
    </row>
    <row r="2536" spans="1:20" x14ac:dyDescent="0.3">
      <c r="A2536">
        <v>2535</v>
      </c>
      <c r="B2536" s="1">
        <v>45126</v>
      </c>
      <c r="C2536">
        <v>60</v>
      </c>
      <c r="D2536">
        <v>57</v>
      </c>
      <c r="E2536">
        <v>8</v>
      </c>
      <c r="F2536">
        <v>28</v>
      </c>
      <c r="G2536">
        <v>19</v>
      </c>
      <c r="H2536">
        <v>10</v>
      </c>
      <c r="I2536">
        <v>60</v>
      </c>
      <c r="J2536">
        <f t="shared" si="46"/>
        <v>-15.282835552356957</v>
      </c>
      <c r="K2536">
        <v>6.717164447643043</v>
      </c>
      <c r="L2536">
        <v>29.717164447643043</v>
      </c>
      <c r="M2536">
        <v>3.717164447643043</v>
      </c>
      <c r="N2536">
        <v>-7.282835552356957</v>
      </c>
      <c r="O2536">
        <v>-23.282835552356957</v>
      </c>
      <c r="P2536">
        <v>-19.282835552356957</v>
      </c>
      <c r="Q2536">
        <v>-26.282835552356957</v>
      </c>
      <c r="R2536">
        <v>-27.282835552356957</v>
      </c>
      <c r="S2536">
        <v>-29.282835552356957</v>
      </c>
      <c r="T2536">
        <v>-29.282835552356957</v>
      </c>
    </row>
    <row r="2537" spans="1:20" x14ac:dyDescent="0.3">
      <c r="A2537">
        <v>2536</v>
      </c>
      <c r="B2537" s="1">
        <v>45127</v>
      </c>
      <c r="C2537">
        <v>81</v>
      </c>
      <c r="D2537">
        <v>55</v>
      </c>
      <c r="E2537">
        <v>8</v>
      </c>
      <c r="F2537">
        <v>26</v>
      </c>
      <c r="G2537">
        <v>19</v>
      </c>
      <c r="H2537">
        <v>8</v>
      </c>
      <c r="I2537">
        <v>81</v>
      </c>
      <c r="J2537">
        <f t="shared" si="46"/>
        <v>5.717164447643043</v>
      </c>
      <c r="K2537">
        <v>-15.282835552356957</v>
      </c>
      <c r="L2537">
        <v>6.717164447643043</v>
      </c>
      <c r="M2537">
        <v>29.717164447643043</v>
      </c>
      <c r="N2537">
        <v>3.717164447643043</v>
      </c>
      <c r="O2537">
        <v>-7.282835552356957</v>
      </c>
      <c r="P2537">
        <v>-23.282835552356957</v>
      </c>
      <c r="Q2537">
        <v>-19.282835552356957</v>
      </c>
      <c r="R2537">
        <v>-26.282835552356957</v>
      </c>
      <c r="S2537">
        <v>-27.282835552356957</v>
      </c>
      <c r="T2537">
        <v>-29.282835552356957</v>
      </c>
    </row>
    <row r="2538" spans="1:20" x14ac:dyDescent="0.3">
      <c r="A2538">
        <v>2537</v>
      </c>
      <c r="B2538" s="1">
        <v>45128</v>
      </c>
      <c r="C2538">
        <v>74</v>
      </c>
      <c r="D2538">
        <v>46</v>
      </c>
      <c r="E2538">
        <v>8</v>
      </c>
      <c r="F2538">
        <v>24</v>
      </c>
      <c r="G2538">
        <v>19</v>
      </c>
      <c r="H2538">
        <v>6</v>
      </c>
      <c r="I2538">
        <v>74</v>
      </c>
      <c r="J2538">
        <f t="shared" si="46"/>
        <v>-1.282835552356957</v>
      </c>
      <c r="K2538">
        <v>5.717164447643043</v>
      </c>
      <c r="L2538">
        <v>-15.282835552356957</v>
      </c>
      <c r="M2538">
        <v>6.717164447643043</v>
      </c>
      <c r="N2538">
        <v>29.717164447643043</v>
      </c>
      <c r="O2538">
        <v>3.717164447643043</v>
      </c>
      <c r="P2538">
        <v>-7.282835552356957</v>
      </c>
      <c r="Q2538">
        <v>-23.282835552356957</v>
      </c>
      <c r="R2538">
        <v>-19.282835552356957</v>
      </c>
      <c r="S2538">
        <v>-26.282835552356957</v>
      </c>
      <c r="T2538">
        <v>-27.282835552356957</v>
      </c>
    </row>
    <row r="2539" spans="1:20" x14ac:dyDescent="0.3">
      <c r="A2539">
        <v>2538</v>
      </c>
      <c r="B2539" s="1">
        <v>45129</v>
      </c>
      <c r="C2539">
        <v>48</v>
      </c>
      <c r="D2539">
        <v>35</v>
      </c>
      <c r="E2539">
        <v>8</v>
      </c>
      <c r="F2539">
        <v>20</v>
      </c>
      <c r="G2539">
        <v>19</v>
      </c>
      <c r="H2539">
        <v>4</v>
      </c>
      <c r="I2539">
        <v>48</v>
      </c>
      <c r="J2539">
        <f t="shared" si="46"/>
        <v>-27.282835552356957</v>
      </c>
      <c r="K2539">
        <v>-1.282835552356957</v>
      </c>
      <c r="L2539">
        <v>5.717164447643043</v>
      </c>
      <c r="M2539">
        <v>-15.282835552356957</v>
      </c>
      <c r="N2539">
        <v>6.717164447643043</v>
      </c>
      <c r="O2539">
        <v>29.717164447643043</v>
      </c>
      <c r="P2539">
        <v>3.717164447643043</v>
      </c>
      <c r="Q2539">
        <v>-7.282835552356957</v>
      </c>
      <c r="R2539">
        <v>-23.282835552356957</v>
      </c>
      <c r="S2539">
        <v>-19.282835552356957</v>
      </c>
      <c r="T2539">
        <v>-26.282835552356957</v>
      </c>
    </row>
    <row r="2540" spans="1:20" x14ac:dyDescent="0.3">
      <c r="A2540">
        <v>2539</v>
      </c>
      <c r="B2540" s="1">
        <v>45130</v>
      </c>
      <c r="C2540">
        <v>33</v>
      </c>
      <c r="D2540">
        <v>41</v>
      </c>
      <c r="E2540">
        <v>8</v>
      </c>
      <c r="F2540">
        <v>25</v>
      </c>
      <c r="G2540">
        <v>19</v>
      </c>
      <c r="H2540">
        <v>7</v>
      </c>
      <c r="I2540">
        <v>41</v>
      </c>
      <c r="J2540">
        <f t="shared" si="46"/>
        <v>-34.282835552356957</v>
      </c>
      <c r="K2540">
        <v>-27.282835552356957</v>
      </c>
      <c r="L2540">
        <v>-1.282835552356957</v>
      </c>
      <c r="M2540">
        <v>5.717164447643043</v>
      </c>
      <c r="N2540">
        <v>-15.282835552356957</v>
      </c>
      <c r="O2540">
        <v>6.717164447643043</v>
      </c>
      <c r="P2540">
        <v>29.717164447643043</v>
      </c>
      <c r="Q2540">
        <v>3.717164447643043</v>
      </c>
      <c r="R2540">
        <v>-7.282835552356957</v>
      </c>
      <c r="S2540">
        <v>-23.282835552356957</v>
      </c>
      <c r="T2540">
        <v>-19.282835552356957</v>
      </c>
    </row>
    <row r="2541" spans="1:20" x14ac:dyDescent="0.3">
      <c r="A2541">
        <v>2540</v>
      </c>
      <c r="B2541" s="1">
        <v>45131</v>
      </c>
      <c r="C2541">
        <v>42</v>
      </c>
      <c r="D2541">
        <v>41</v>
      </c>
      <c r="E2541">
        <v>8</v>
      </c>
      <c r="F2541">
        <v>26</v>
      </c>
      <c r="G2541">
        <v>19</v>
      </c>
      <c r="H2541">
        <v>7</v>
      </c>
      <c r="I2541">
        <v>42</v>
      </c>
      <c r="J2541">
        <f t="shared" si="46"/>
        <v>-33.282835552356957</v>
      </c>
      <c r="K2541">
        <v>-34.282835552356957</v>
      </c>
      <c r="L2541">
        <v>-27.282835552356957</v>
      </c>
      <c r="M2541">
        <v>-1.282835552356957</v>
      </c>
      <c r="N2541">
        <v>5.717164447643043</v>
      </c>
      <c r="O2541">
        <v>-15.282835552356957</v>
      </c>
      <c r="P2541">
        <v>6.717164447643043</v>
      </c>
      <c r="Q2541">
        <v>29.717164447643043</v>
      </c>
      <c r="R2541">
        <v>3.717164447643043</v>
      </c>
      <c r="S2541">
        <v>-7.282835552356957</v>
      </c>
      <c r="T2541">
        <v>-23.282835552356957</v>
      </c>
    </row>
    <row r="2542" spans="1:20" x14ac:dyDescent="0.3">
      <c r="A2542">
        <v>2541</v>
      </c>
      <c r="B2542" s="1">
        <v>45132</v>
      </c>
      <c r="C2542">
        <v>39</v>
      </c>
      <c r="D2542">
        <v>49</v>
      </c>
      <c r="E2542">
        <v>15</v>
      </c>
      <c r="F2542">
        <v>28</v>
      </c>
      <c r="G2542">
        <v>19</v>
      </c>
      <c r="H2542">
        <v>7</v>
      </c>
      <c r="I2542">
        <v>49</v>
      </c>
      <c r="J2542">
        <f t="shared" si="46"/>
        <v>-26.282835552356957</v>
      </c>
      <c r="K2542">
        <v>-33.282835552356957</v>
      </c>
      <c r="L2542">
        <v>-34.282835552356957</v>
      </c>
      <c r="M2542">
        <v>-27.282835552356957</v>
      </c>
      <c r="N2542">
        <v>-1.282835552356957</v>
      </c>
      <c r="O2542">
        <v>5.717164447643043</v>
      </c>
      <c r="P2542">
        <v>-15.282835552356957</v>
      </c>
      <c r="Q2542">
        <v>6.717164447643043</v>
      </c>
      <c r="R2542">
        <v>29.717164447643043</v>
      </c>
      <c r="S2542">
        <v>3.717164447643043</v>
      </c>
      <c r="T2542">
        <v>-7.282835552356957</v>
      </c>
    </row>
    <row r="2543" spans="1:20" x14ac:dyDescent="0.3">
      <c r="A2543">
        <v>2542</v>
      </c>
      <c r="B2543" s="1">
        <v>45133</v>
      </c>
      <c r="C2543">
        <v>55</v>
      </c>
      <c r="D2543">
        <v>57</v>
      </c>
      <c r="E2543">
        <v>19</v>
      </c>
      <c r="F2543">
        <v>29</v>
      </c>
      <c r="G2543">
        <v>20</v>
      </c>
      <c r="H2543">
        <v>8</v>
      </c>
      <c r="I2543">
        <v>57</v>
      </c>
      <c r="J2543">
        <f t="shared" si="46"/>
        <v>-18.282835552356957</v>
      </c>
      <c r="K2543">
        <v>-26.282835552356957</v>
      </c>
      <c r="L2543">
        <v>-33.282835552356957</v>
      </c>
      <c r="M2543">
        <v>-34.282835552356957</v>
      </c>
      <c r="N2543">
        <v>-27.282835552356957</v>
      </c>
      <c r="O2543">
        <v>-1.282835552356957</v>
      </c>
      <c r="P2543">
        <v>5.717164447643043</v>
      </c>
      <c r="Q2543">
        <v>-15.282835552356957</v>
      </c>
      <c r="R2543">
        <v>6.717164447643043</v>
      </c>
      <c r="S2543">
        <v>29.717164447643043</v>
      </c>
      <c r="T2543">
        <v>3.717164447643043</v>
      </c>
    </row>
    <row r="2544" spans="1:20" x14ac:dyDescent="0.3">
      <c r="A2544">
        <v>2543</v>
      </c>
      <c r="B2544" s="1">
        <v>45134</v>
      </c>
      <c r="C2544">
        <v>76</v>
      </c>
      <c r="D2544">
        <v>53</v>
      </c>
      <c r="E2544">
        <v>11</v>
      </c>
      <c r="F2544">
        <v>29</v>
      </c>
      <c r="G2544">
        <v>19</v>
      </c>
      <c r="H2544">
        <v>7</v>
      </c>
      <c r="I2544">
        <v>76</v>
      </c>
      <c r="J2544">
        <f t="shared" si="46"/>
        <v>0.71716444764304299</v>
      </c>
      <c r="K2544">
        <v>-18.282835552356957</v>
      </c>
      <c r="L2544">
        <v>-26.282835552356957</v>
      </c>
      <c r="M2544">
        <v>-33.282835552356957</v>
      </c>
      <c r="N2544">
        <v>-34.282835552356957</v>
      </c>
      <c r="O2544">
        <v>-27.282835552356957</v>
      </c>
      <c r="P2544">
        <v>-1.282835552356957</v>
      </c>
      <c r="Q2544">
        <v>5.717164447643043</v>
      </c>
      <c r="R2544">
        <v>-15.282835552356957</v>
      </c>
      <c r="S2544">
        <v>6.717164447643043</v>
      </c>
      <c r="T2544">
        <v>29.717164447643043</v>
      </c>
    </row>
    <row r="2545" spans="1:20" x14ac:dyDescent="0.3">
      <c r="A2545">
        <v>2544</v>
      </c>
      <c r="B2545" s="1">
        <v>45135</v>
      </c>
      <c r="C2545">
        <v>64</v>
      </c>
      <c r="D2545">
        <v>54</v>
      </c>
      <c r="E2545">
        <v>18</v>
      </c>
      <c r="F2545">
        <v>26</v>
      </c>
      <c r="G2545">
        <v>19</v>
      </c>
      <c r="H2545">
        <v>7</v>
      </c>
      <c r="I2545">
        <v>64</v>
      </c>
      <c r="J2545">
        <f t="shared" si="46"/>
        <v>-11.282835552356957</v>
      </c>
      <c r="K2545">
        <v>0.71716444764304299</v>
      </c>
      <c r="L2545">
        <v>-18.282835552356957</v>
      </c>
      <c r="M2545">
        <v>-26.282835552356957</v>
      </c>
      <c r="N2545">
        <v>-33.282835552356957</v>
      </c>
      <c r="O2545">
        <v>-34.282835552356957</v>
      </c>
      <c r="P2545">
        <v>-27.282835552356957</v>
      </c>
      <c r="Q2545">
        <v>-1.282835552356957</v>
      </c>
      <c r="R2545">
        <v>5.717164447643043</v>
      </c>
      <c r="S2545">
        <v>-15.282835552356957</v>
      </c>
      <c r="T2545">
        <v>6.717164447643043</v>
      </c>
    </row>
    <row r="2546" spans="1:20" x14ac:dyDescent="0.3">
      <c r="A2546">
        <v>2545</v>
      </c>
      <c r="B2546" s="1">
        <v>45136</v>
      </c>
      <c r="C2546">
        <v>77</v>
      </c>
      <c r="D2546">
        <v>54</v>
      </c>
      <c r="E2546">
        <v>8</v>
      </c>
      <c r="F2546">
        <v>29</v>
      </c>
      <c r="G2546">
        <v>19</v>
      </c>
      <c r="H2546">
        <v>8</v>
      </c>
      <c r="I2546">
        <v>77</v>
      </c>
      <c r="J2546">
        <f t="shared" si="46"/>
        <v>1.717164447643043</v>
      </c>
      <c r="K2546">
        <v>-11.282835552356957</v>
      </c>
      <c r="L2546">
        <v>0.71716444764304299</v>
      </c>
      <c r="M2546">
        <v>-18.282835552356957</v>
      </c>
      <c r="N2546">
        <v>-26.282835552356957</v>
      </c>
      <c r="O2546">
        <v>-33.282835552356957</v>
      </c>
      <c r="P2546">
        <v>-34.282835552356957</v>
      </c>
      <c r="Q2546">
        <v>-27.282835552356957</v>
      </c>
      <c r="R2546">
        <v>-1.282835552356957</v>
      </c>
      <c r="S2546">
        <v>5.717164447643043</v>
      </c>
      <c r="T2546">
        <v>-15.282835552356957</v>
      </c>
    </row>
    <row r="2547" spans="1:20" x14ac:dyDescent="0.3">
      <c r="A2547">
        <v>2546</v>
      </c>
      <c r="B2547" s="1">
        <v>45137</v>
      </c>
      <c r="C2547">
        <v>71</v>
      </c>
      <c r="D2547">
        <v>47</v>
      </c>
      <c r="E2547">
        <v>7</v>
      </c>
      <c r="F2547">
        <v>31</v>
      </c>
      <c r="G2547">
        <v>19</v>
      </c>
      <c r="H2547">
        <v>10</v>
      </c>
      <c r="I2547">
        <v>71</v>
      </c>
      <c r="J2547">
        <f t="shared" si="46"/>
        <v>-4.282835552356957</v>
      </c>
      <c r="K2547">
        <v>1.717164447643043</v>
      </c>
      <c r="L2547">
        <v>-11.282835552356957</v>
      </c>
      <c r="M2547">
        <v>0.71716444764304299</v>
      </c>
      <c r="N2547">
        <v>-18.282835552356957</v>
      </c>
      <c r="O2547">
        <v>-26.282835552356957</v>
      </c>
      <c r="P2547">
        <v>-33.282835552356957</v>
      </c>
      <c r="Q2547">
        <v>-34.282835552356957</v>
      </c>
      <c r="R2547">
        <v>-27.282835552356957</v>
      </c>
      <c r="S2547">
        <v>-1.282835552356957</v>
      </c>
      <c r="T2547">
        <v>5.717164447643043</v>
      </c>
    </row>
    <row r="2548" spans="1:20" x14ac:dyDescent="0.3">
      <c r="A2548">
        <v>2547</v>
      </c>
      <c r="B2548" s="1">
        <v>45138</v>
      </c>
      <c r="C2548">
        <v>60</v>
      </c>
      <c r="D2548">
        <v>39</v>
      </c>
      <c r="E2548">
        <v>9</v>
      </c>
      <c r="F2548">
        <v>29</v>
      </c>
      <c r="G2548">
        <v>19</v>
      </c>
      <c r="H2548">
        <v>10</v>
      </c>
      <c r="I2548">
        <v>60</v>
      </c>
      <c r="J2548">
        <f t="shared" si="46"/>
        <v>-15.282835552356957</v>
      </c>
      <c r="K2548">
        <v>-4.282835552356957</v>
      </c>
      <c r="L2548">
        <v>1.717164447643043</v>
      </c>
      <c r="M2548">
        <v>-11.282835552356957</v>
      </c>
      <c r="N2548">
        <v>0.71716444764304299</v>
      </c>
      <c r="O2548">
        <v>-18.282835552356957</v>
      </c>
      <c r="P2548">
        <v>-26.282835552356957</v>
      </c>
      <c r="Q2548">
        <v>-33.282835552356957</v>
      </c>
      <c r="R2548">
        <v>-34.282835552356957</v>
      </c>
      <c r="S2548">
        <v>-27.282835552356957</v>
      </c>
      <c r="T2548">
        <v>-1.282835552356957</v>
      </c>
    </row>
    <row r="2549" spans="1:20" x14ac:dyDescent="0.3">
      <c r="A2549">
        <v>2548</v>
      </c>
      <c r="B2549" s="1">
        <v>45139</v>
      </c>
      <c r="C2549">
        <v>55</v>
      </c>
      <c r="D2549">
        <v>52</v>
      </c>
      <c r="E2549">
        <v>8</v>
      </c>
      <c r="F2549">
        <v>27</v>
      </c>
      <c r="G2549">
        <v>19</v>
      </c>
      <c r="H2549">
        <v>8</v>
      </c>
      <c r="I2549">
        <v>55</v>
      </c>
      <c r="J2549">
        <f t="shared" si="46"/>
        <v>-20.282835552356957</v>
      </c>
      <c r="K2549">
        <v>-15.282835552356957</v>
      </c>
      <c r="L2549">
        <v>-4.282835552356957</v>
      </c>
      <c r="M2549">
        <v>1.717164447643043</v>
      </c>
      <c r="N2549">
        <v>-11.282835552356957</v>
      </c>
      <c r="O2549">
        <v>0.71716444764304299</v>
      </c>
      <c r="P2549">
        <v>-18.282835552356957</v>
      </c>
      <c r="Q2549">
        <v>-26.282835552356957</v>
      </c>
      <c r="R2549">
        <v>-33.282835552356957</v>
      </c>
      <c r="S2549">
        <v>-34.282835552356957</v>
      </c>
      <c r="T2549">
        <v>-27.282835552356957</v>
      </c>
    </row>
    <row r="2550" spans="1:20" x14ac:dyDescent="0.3">
      <c r="A2550">
        <v>2549</v>
      </c>
      <c r="B2550" s="1">
        <v>45140</v>
      </c>
      <c r="C2550">
        <v>67</v>
      </c>
      <c r="D2550">
        <v>48</v>
      </c>
      <c r="E2550">
        <v>8</v>
      </c>
      <c r="F2550">
        <v>21</v>
      </c>
      <c r="G2550">
        <v>19</v>
      </c>
      <c r="H2550">
        <v>7</v>
      </c>
      <c r="I2550">
        <v>67</v>
      </c>
      <c r="J2550">
        <f t="shared" si="46"/>
        <v>-8.282835552356957</v>
      </c>
      <c r="K2550">
        <v>-20.282835552356957</v>
      </c>
      <c r="L2550">
        <v>-15.282835552356957</v>
      </c>
      <c r="M2550">
        <v>-4.282835552356957</v>
      </c>
      <c r="N2550">
        <v>1.717164447643043</v>
      </c>
      <c r="O2550">
        <v>-11.282835552356957</v>
      </c>
      <c r="P2550">
        <v>0.71716444764304299</v>
      </c>
      <c r="Q2550">
        <v>-18.282835552356957</v>
      </c>
      <c r="R2550">
        <v>-26.282835552356957</v>
      </c>
      <c r="S2550">
        <v>-33.282835552356957</v>
      </c>
      <c r="T2550">
        <v>-34.282835552356957</v>
      </c>
    </row>
    <row r="2551" spans="1:20" x14ac:dyDescent="0.3">
      <c r="A2551">
        <v>2550</v>
      </c>
      <c r="B2551" s="1">
        <v>45141</v>
      </c>
      <c r="C2551">
        <v>58</v>
      </c>
      <c r="D2551">
        <v>33</v>
      </c>
      <c r="E2551">
        <v>6</v>
      </c>
      <c r="F2551">
        <v>26</v>
      </c>
      <c r="G2551">
        <v>20</v>
      </c>
      <c r="H2551">
        <v>10</v>
      </c>
      <c r="I2551">
        <v>58</v>
      </c>
      <c r="J2551">
        <f t="shared" si="46"/>
        <v>-17.282835552356957</v>
      </c>
      <c r="K2551">
        <v>-8.282835552356957</v>
      </c>
      <c r="L2551">
        <v>-20.282835552356957</v>
      </c>
      <c r="M2551">
        <v>-15.282835552356957</v>
      </c>
      <c r="N2551">
        <v>-4.282835552356957</v>
      </c>
      <c r="O2551">
        <v>1.717164447643043</v>
      </c>
      <c r="P2551">
        <v>-11.282835552356957</v>
      </c>
      <c r="Q2551">
        <v>0.71716444764304299</v>
      </c>
      <c r="R2551">
        <v>-18.282835552356957</v>
      </c>
      <c r="S2551">
        <v>-26.282835552356957</v>
      </c>
      <c r="T2551">
        <v>-33.282835552356957</v>
      </c>
    </row>
    <row r="2552" spans="1:20" x14ac:dyDescent="0.3">
      <c r="A2552">
        <v>2551</v>
      </c>
      <c r="B2552" s="1">
        <v>45142</v>
      </c>
      <c r="C2552">
        <v>43</v>
      </c>
      <c r="D2552">
        <v>37</v>
      </c>
      <c r="E2552">
        <v>7</v>
      </c>
      <c r="F2552">
        <v>23</v>
      </c>
      <c r="G2552">
        <v>20</v>
      </c>
      <c r="H2552">
        <v>10</v>
      </c>
      <c r="I2552">
        <v>43</v>
      </c>
      <c r="J2552">
        <f t="shared" si="46"/>
        <v>-32.282835552356957</v>
      </c>
      <c r="K2552">
        <v>-17.282835552356957</v>
      </c>
      <c r="L2552">
        <v>-8.282835552356957</v>
      </c>
      <c r="M2552">
        <v>-20.282835552356957</v>
      </c>
      <c r="N2552">
        <v>-15.282835552356957</v>
      </c>
      <c r="O2552">
        <v>-4.282835552356957</v>
      </c>
      <c r="P2552">
        <v>1.717164447643043</v>
      </c>
      <c r="Q2552">
        <v>-11.282835552356957</v>
      </c>
      <c r="R2552">
        <v>0.71716444764304299</v>
      </c>
      <c r="S2552">
        <v>-18.282835552356957</v>
      </c>
      <c r="T2552">
        <v>-26.282835552356957</v>
      </c>
    </row>
    <row r="2553" spans="1:20" x14ac:dyDescent="0.3">
      <c r="A2553">
        <v>2552</v>
      </c>
      <c r="B2553" s="1">
        <v>45143</v>
      </c>
      <c r="C2553">
        <v>52</v>
      </c>
      <c r="D2553">
        <v>44</v>
      </c>
      <c r="E2553">
        <v>7</v>
      </c>
      <c r="F2553">
        <v>25</v>
      </c>
      <c r="G2553">
        <v>20</v>
      </c>
      <c r="H2553">
        <v>9</v>
      </c>
      <c r="I2553">
        <v>52</v>
      </c>
      <c r="J2553">
        <f t="shared" si="46"/>
        <v>-23.282835552356957</v>
      </c>
      <c r="K2553">
        <v>-32.282835552356957</v>
      </c>
      <c r="L2553">
        <v>-17.282835552356957</v>
      </c>
      <c r="M2553">
        <v>-8.282835552356957</v>
      </c>
      <c r="N2553">
        <v>-20.282835552356957</v>
      </c>
      <c r="O2553">
        <v>-15.282835552356957</v>
      </c>
      <c r="P2553">
        <v>-4.282835552356957</v>
      </c>
      <c r="Q2553">
        <v>1.717164447643043</v>
      </c>
      <c r="R2553">
        <v>-11.282835552356957</v>
      </c>
      <c r="S2553">
        <v>0.71716444764304299</v>
      </c>
      <c r="T2553">
        <v>-18.282835552356957</v>
      </c>
    </row>
    <row r="2554" spans="1:20" x14ac:dyDescent="0.3">
      <c r="A2554">
        <v>2553</v>
      </c>
      <c r="B2554" s="1">
        <v>45144</v>
      </c>
      <c r="C2554">
        <v>43</v>
      </c>
      <c r="D2554">
        <v>49</v>
      </c>
      <c r="E2554">
        <v>6</v>
      </c>
      <c r="F2554">
        <v>27</v>
      </c>
      <c r="G2554">
        <v>20</v>
      </c>
      <c r="H2554">
        <v>10</v>
      </c>
      <c r="I2554">
        <v>49</v>
      </c>
      <c r="J2554">
        <f t="shared" si="46"/>
        <v>-26.282835552356957</v>
      </c>
      <c r="K2554">
        <v>-23.282835552356957</v>
      </c>
      <c r="L2554">
        <v>-32.282835552356957</v>
      </c>
      <c r="M2554">
        <v>-17.282835552356957</v>
      </c>
      <c r="N2554">
        <v>-8.282835552356957</v>
      </c>
      <c r="O2554">
        <v>-20.282835552356957</v>
      </c>
      <c r="P2554">
        <v>-15.282835552356957</v>
      </c>
      <c r="Q2554">
        <v>-4.282835552356957</v>
      </c>
      <c r="R2554">
        <v>1.717164447643043</v>
      </c>
      <c r="S2554">
        <v>-11.282835552356957</v>
      </c>
      <c r="T2554">
        <v>0.71716444764304299</v>
      </c>
    </row>
    <row r="2555" spans="1:20" x14ac:dyDescent="0.3">
      <c r="A2555">
        <v>2554</v>
      </c>
      <c r="B2555" s="1">
        <v>45145</v>
      </c>
      <c r="C2555">
        <v>50</v>
      </c>
      <c r="D2555">
        <v>53</v>
      </c>
      <c r="E2555">
        <v>6</v>
      </c>
      <c r="F2555">
        <v>30</v>
      </c>
      <c r="G2555">
        <v>20</v>
      </c>
      <c r="H2555">
        <v>10</v>
      </c>
      <c r="I2555">
        <v>53</v>
      </c>
      <c r="J2555">
        <f t="shared" si="46"/>
        <v>-22.282835552356957</v>
      </c>
      <c r="K2555">
        <v>-26.282835552356957</v>
      </c>
      <c r="L2555">
        <v>-23.282835552356957</v>
      </c>
      <c r="M2555">
        <v>-32.282835552356957</v>
      </c>
      <c r="N2555">
        <v>-17.282835552356957</v>
      </c>
      <c r="O2555">
        <v>-8.282835552356957</v>
      </c>
      <c r="P2555">
        <v>-20.282835552356957</v>
      </c>
      <c r="Q2555">
        <v>-15.282835552356957</v>
      </c>
      <c r="R2555">
        <v>-4.282835552356957</v>
      </c>
      <c r="S2555">
        <v>1.717164447643043</v>
      </c>
      <c r="T2555">
        <v>-11.282835552356957</v>
      </c>
    </row>
    <row r="2556" spans="1:20" x14ac:dyDescent="0.3">
      <c r="A2556">
        <v>2555</v>
      </c>
      <c r="B2556" s="1">
        <v>45146</v>
      </c>
      <c r="C2556">
        <v>53</v>
      </c>
      <c r="D2556">
        <v>52</v>
      </c>
      <c r="E2556">
        <v>9</v>
      </c>
      <c r="F2556">
        <v>26</v>
      </c>
      <c r="G2556">
        <v>20</v>
      </c>
      <c r="H2556">
        <v>9</v>
      </c>
      <c r="I2556">
        <v>53</v>
      </c>
      <c r="J2556">
        <f t="shared" si="46"/>
        <v>-22.282835552356957</v>
      </c>
      <c r="K2556">
        <v>-22.282835552356957</v>
      </c>
      <c r="L2556">
        <v>-26.282835552356957</v>
      </c>
      <c r="M2556">
        <v>-23.282835552356957</v>
      </c>
      <c r="N2556">
        <v>-32.282835552356957</v>
      </c>
      <c r="O2556">
        <v>-17.282835552356957</v>
      </c>
      <c r="P2556">
        <v>-8.282835552356957</v>
      </c>
      <c r="Q2556">
        <v>-20.282835552356957</v>
      </c>
      <c r="R2556">
        <v>-15.282835552356957</v>
      </c>
      <c r="S2556">
        <v>-4.282835552356957</v>
      </c>
      <c r="T2556">
        <v>1.717164447643043</v>
      </c>
    </row>
    <row r="2557" spans="1:20" x14ac:dyDescent="0.3">
      <c r="A2557">
        <v>2556</v>
      </c>
      <c r="B2557" s="1">
        <v>45147</v>
      </c>
      <c r="C2557">
        <v>68</v>
      </c>
      <c r="D2557">
        <v>55</v>
      </c>
      <c r="E2557">
        <v>7</v>
      </c>
      <c r="F2557">
        <v>30</v>
      </c>
      <c r="G2557">
        <v>20</v>
      </c>
      <c r="H2557">
        <v>11</v>
      </c>
      <c r="I2557">
        <v>68</v>
      </c>
      <c r="J2557">
        <f t="shared" si="46"/>
        <v>-7.282835552356957</v>
      </c>
      <c r="K2557">
        <v>-22.282835552356957</v>
      </c>
      <c r="L2557">
        <v>-22.282835552356957</v>
      </c>
      <c r="M2557">
        <v>-26.282835552356957</v>
      </c>
      <c r="N2557">
        <v>-23.282835552356957</v>
      </c>
      <c r="O2557">
        <v>-32.282835552356957</v>
      </c>
      <c r="P2557">
        <v>-17.282835552356957</v>
      </c>
      <c r="Q2557">
        <v>-8.282835552356957</v>
      </c>
      <c r="R2557">
        <v>-20.282835552356957</v>
      </c>
      <c r="S2557">
        <v>-15.282835552356957</v>
      </c>
      <c r="T2557">
        <v>-4.282835552356957</v>
      </c>
    </row>
    <row r="2558" spans="1:20" x14ac:dyDescent="0.3">
      <c r="A2558">
        <v>2557</v>
      </c>
      <c r="B2558" s="1">
        <v>45148</v>
      </c>
      <c r="C2558">
        <v>76</v>
      </c>
      <c r="D2558">
        <v>63</v>
      </c>
      <c r="E2558">
        <v>6</v>
      </c>
      <c r="F2558">
        <v>33</v>
      </c>
      <c r="G2558">
        <v>21</v>
      </c>
      <c r="H2558">
        <v>13</v>
      </c>
      <c r="I2558">
        <v>76</v>
      </c>
      <c r="J2558">
        <f t="shared" si="46"/>
        <v>0.71716444764304299</v>
      </c>
      <c r="K2558">
        <v>-7.282835552356957</v>
      </c>
      <c r="L2558">
        <v>-22.282835552356957</v>
      </c>
      <c r="M2558">
        <v>-22.282835552356957</v>
      </c>
      <c r="N2558">
        <v>-26.282835552356957</v>
      </c>
      <c r="O2558">
        <v>-23.282835552356957</v>
      </c>
      <c r="P2558">
        <v>-32.282835552356957</v>
      </c>
      <c r="Q2558">
        <v>-17.282835552356957</v>
      </c>
      <c r="R2558">
        <v>-8.282835552356957</v>
      </c>
      <c r="S2558">
        <v>-20.282835552356957</v>
      </c>
      <c r="T2558">
        <v>-15.282835552356957</v>
      </c>
    </row>
    <row r="2559" spans="1:20" x14ac:dyDescent="0.3">
      <c r="A2559">
        <v>2558</v>
      </c>
      <c r="B2559" s="1">
        <v>45149</v>
      </c>
      <c r="C2559">
        <v>94</v>
      </c>
      <c r="D2559">
        <v>58</v>
      </c>
      <c r="E2559">
        <v>8</v>
      </c>
      <c r="F2559">
        <v>28</v>
      </c>
      <c r="G2559">
        <v>20</v>
      </c>
      <c r="H2559">
        <v>9</v>
      </c>
      <c r="I2559">
        <v>94</v>
      </c>
      <c r="J2559">
        <f t="shared" si="46"/>
        <v>18.717164447643043</v>
      </c>
      <c r="K2559">
        <v>0.71716444764304299</v>
      </c>
      <c r="L2559">
        <v>-7.282835552356957</v>
      </c>
      <c r="M2559">
        <v>-22.282835552356957</v>
      </c>
      <c r="N2559">
        <v>-22.282835552356957</v>
      </c>
      <c r="O2559">
        <v>-26.282835552356957</v>
      </c>
      <c r="P2559">
        <v>-23.282835552356957</v>
      </c>
      <c r="Q2559">
        <v>-32.282835552356957</v>
      </c>
      <c r="R2559">
        <v>-17.282835552356957</v>
      </c>
      <c r="S2559">
        <v>-8.282835552356957</v>
      </c>
      <c r="T2559">
        <v>-20.282835552356957</v>
      </c>
    </row>
    <row r="2560" spans="1:20" x14ac:dyDescent="0.3">
      <c r="A2560">
        <v>2559</v>
      </c>
      <c r="B2560" s="1">
        <v>45150</v>
      </c>
      <c r="C2560">
        <v>73</v>
      </c>
      <c r="D2560">
        <v>55</v>
      </c>
      <c r="E2560">
        <v>12</v>
      </c>
      <c r="F2560">
        <v>24</v>
      </c>
      <c r="G2560">
        <v>19</v>
      </c>
      <c r="H2560">
        <v>5</v>
      </c>
      <c r="I2560">
        <v>73</v>
      </c>
      <c r="J2560">
        <f t="shared" si="46"/>
        <v>-2.282835552356957</v>
      </c>
      <c r="K2560">
        <v>18.717164447643043</v>
      </c>
      <c r="L2560">
        <v>0.71716444764304299</v>
      </c>
      <c r="M2560">
        <v>-7.282835552356957</v>
      </c>
      <c r="N2560">
        <v>-22.282835552356957</v>
      </c>
      <c r="O2560">
        <v>-22.282835552356957</v>
      </c>
      <c r="P2560">
        <v>-26.282835552356957</v>
      </c>
      <c r="Q2560">
        <v>-23.282835552356957</v>
      </c>
      <c r="R2560">
        <v>-32.282835552356957</v>
      </c>
      <c r="S2560">
        <v>-17.282835552356957</v>
      </c>
      <c r="T2560">
        <v>-8.282835552356957</v>
      </c>
    </row>
    <row r="2561" spans="1:20" x14ac:dyDescent="0.3">
      <c r="A2561">
        <v>2560</v>
      </c>
      <c r="B2561" s="1">
        <v>45151</v>
      </c>
      <c r="C2561">
        <v>75</v>
      </c>
      <c r="D2561">
        <v>49</v>
      </c>
      <c r="E2561">
        <v>11</v>
      </c>
      <c r="F2561">
        <v>32</v>
      </c>
      <c r="G2561">
        <v>20</v>
      </c>
      <c r="H2561">
        <v>8</v>
      </c>
      <c r="I2561">
        <v>75</v>
      </c>
      <c r="J2561">
        <f t="shared" si="46"/>
        <v>-0.28283555235695701</v>
      </c>
      <c r="K2561">
        <v>-2.282835552356957</v>
      </c>
      <c r="L2561">
        <v>18.717164447643043</v>
      </c>
      <c r="M2561">
        <v>0.71716444764304299</v>
      </c>
      <c r="N2561">
        <v>-7.282835552356957</v>
      </c>
      <c r="O2561">
        <v>-22.282835552356957</v>
      </c>
      <c r="P2561">
        <v>-22.282835552356957</v>
      </c>
      <c r="Q2561">
        <v>-26.282835552356957</v>
      </c>
      <c r="R2561">
        <v>-23.282835552356957</v>
      </c>
      <c r="S2561">
        <v>-32.282835552356957</v>
      </c>
      <c r="T2561">
        <v>-17.282835552356957</v>
      </c>
    </row>
    <row r="2562" spans="1:20" x14ac:dyDescent="0.3">
      <c r="A2562">
        <v>2561</v>
      </c>
      <c r="B2562" s="1">
        <v>45152</v>
      </c>
      <c r="C2562">
        <v>54</v>
      </c>
      <c r="D2562">
        <v>42</v>
      </c>
      <c r="E2562">
        <v>11</v>
      </c>
      <c r="F2562">
        <v>30</v>
      </c>
      <c r="G2562">
        <v>19</v>
      </c>
      <c r="H2562">
        <v>8</v>
      </c>
      <c r="I2562">
        <v>54</v>
      </c>
      <c r="J2562">
        <f t="shared" si="46"/>
        <v>-21.282835552356957</v>
      </c>
      <c r="K2562">
        <v>-0.28283555235695701</v>
      </c>
      <c r="L2562">
        <v>-2.282835552356957</v>
      </c>
      <c r="M2562">
        <v>18.717164447643043</v>
      </c>
      <c r="N2562">
        <v>0.71716444764304299</v>
      </c>
      <c r="O2562">
        <v>-7.282835552356957</v>
      </c>
      <c r="P2562">
        <v>-22.282835552356957</v>
      </c>
      <c r="Q2562">
        <v>-22.282835552356957</v>
      </c>
      <c r="R2562">
        <v>-26.282835552356957</v>
      </c>
      <c r="S2562">
        <v>-23.282835552356957</v>
      </c>
      <c r="T2562">
        <v>-32.282835552356957</v>
      </c>
    </row>
    <row r="2563" spans="1:20" x14ac:dyDescent="0.3">
      <c r="A2563">
        <v>2562</v>
      </c>
      <c r="B2563" s="1">
        <v>45153</v>
      </c>
      <c r="C2563">
        <v>58</v>
      </c>
      <c r="D2563">
        <v>61</v>
      </c>
      <c r="E2563">
        <v>7</v>
      </c>
      <c r="F2563">
        <v>36</v>
      </c>
      <c r="G2563">
        <v>20</v>
      </c>
      <c r="H2563">
        <v>11</v>
      </c>
      <c r="I2563">
        <v>61</v>
      </c>
      <c r="J2563">
        <f t="shared" ref="J2563:J2626" si="47">(I2563-$V$2)</f>
        <v>-14.282835552356957</v>
      </c>
      <c r="K2563">
        <v>-21.282835552356957</v>
      </c>
      <c r="L2563">
        <v>-0.28283555235695701</v>
      </c>
      <c r="M2563">
        <v>-2.282835552356957</v>
      </c>
      <c r="N2563">
        <v>18.717164447643043</v>
      </c>
      <c r="O2563">
        <v>0.71716444764304299</v>
      </c>
      <c r="P2563">
        <v>-7.282835552356957</v>
      </c>
      <c r="Q2563">
        <v>-22.282835552356957</v>
      </c>
      <c r="R2563">
        <v>-22.282835552356957</v>
      </c>
      <c r="S2563">
        <v>-26.282835552356957</v>
      </c>
      <c r="T2563">
        <v>-23.282835552356957</v>
      </c>
    </row>
    <row r="2564" spans="1:20" x14ac:dyDescent="0.3">
      <c r="A2564">
        <v>2563</v>
      </c>
      <c r="B2564" s="1">
        <v>45154</v>
      </c>
      <c r="C2564">
        <v>80</v>
      </c>
      <c r="D2564">
        <v>62</v>
      </c>
      <c r="E2564">
        <v>13</v>
      </c>
      <c r="F2564">
        <v>29</v>
      </c>
      <c r="G2564">
        <v>20</v>
      </c>
      <c r="H2564">
        <v>9</v>
      </c>
      <c r="I2564">
        <v>80</v>
      </c>
      <c r="J2564">
        <f t="shared" si="47"/>
        <v>4.717164447643043</v>
      </c>
      <c r="K2564">
        <v>-14.282835552356957</v>
      </c>
      <c r="L2564">
        <v>-21.282835552356957</v>
      </c>
      <c r="M2564">
        <v>-0.28283555235695701</v>
      </c>
      <c r="N2564">
        <v>-2.282835552356957</v>
      </c>
      <c r="O2564">
        <v>18.717164447643043</v>
      </c>
      <c r="P2564">
        <v>0.71716444764304299</v>
      </c>
      <c r="Q2564">
        <v>-7.282835552356957</v>
      </c>
      <c r="R2564">
        <v>-22.282835552356957</v>
      </c>
      <c r="S2564">
        <v>-22.282835552356957</v>
      </c>
      <c r="T2564">
        <v>-26.282835552356957</v>
      </c>
    </row>
    <row r="2565" spans="1:20" x14ac:dyDescent="0.3">
      <c r="A2565">
        <v>2564</v>
      </c>
      <c r="B2565" s="1">
        <v>45155</v>
      </c>
      <c r="C2565">
        <v>86</v>
      </c>
      <c r="D2565">
        <v>53</v>
      </c>
      <c r="E2565">
        <v>12</v>
      </c>
      <c r="F2565">
        <v>28</v>
      </c>
      <c r="G2565">
        <v>20</v>
      </c>
      <c r="H2565">
        <v>8</v>
      </c>
      <c r="I2565">
        <v>86</v>
      </c>
      <c r="J2565">
        <f t="shared" si="47"/>
        <v>10.717164447643043</v>
      </c>
      <c r="K2565">
        <v>4.717164447643043</v>
      </c>
      <c r="L2565">
        <v>-14.282835552356957</v>
      </c>
      <c r="M2565">
        <v>-21.282835552356957</v>
      </c>
      <c r="N2565">
        <v>-0.28283555235695701</v>
      </c>
      <c r="O2565">
        <v>-2.282835552356957</v>
      </c>
      <c r="P2565">
        <v>18.717164447643043</v>
      </c>
      <c r="Q2565">
        <v>0.71716444764304299</v>
      </c>
      <c r="R2565">
        <v>-7.282835552356957</v>
      </c>
      <c r="S2565">
        <v>-22.282835552356957</v>
      </c>
      <c r="T2565">
        <v>-22.282835552356957</v>
      </c>
    </row>
    <row r="2566" spans="1:20" x14ac:dyDescent="0.3">
      <c r="A2566">
        <v>2565</v>
      </c>
      <c r="B2566" s="1">
        <v>45156</v>
      </c>
      <c r="C2566">
        <v>63</v>
      </c>
      <c r="D2566">
        <v>64</v>
      </c>
      <c r="E2566">
        <v>7</v>
      </c>
      <c r="F2566">
        <v>38</v>
      </c>
      <c r="G2566">
        <v>20</v>
      </c>
      <c r="H2566">
        <v>12</v>
      </c>
      <c r="I2566">
        <v>64</v>
      </c>
      <c r="J2566">
        <f t="shared" si="47"/>
        <v>-11.282835552356957</v>
      </c>
      <c r="K2566">
        <v>10.717164447643043</v>
      </c>
      <c r="L2566">
        <v>4.717164447643043</v>
      </c>
      <c r="M2566">
        <v>-14.282835552356957</v>
      </c>
      <c r="N2566">
        <v>-21.282835552356957</v>
      </c>
      <c r="O2566">
        <v>-0.28283555235695701</v>
      </c>
      <c r="P2566">
        <v>-2.282835552356957</v>
      </c>
      <c r="Q2566">
        <v>18.717164447643043</v>
      </c>
      <c r="R2566">
        <v>0.71716444764304299</v>
      </c>
      <c r="S2566">
        <v>-7.282835552356957</v>
      </c>
      <c r="T2566">
        <v>-22.282835552356957</v>
      </c>
    </row>
    <row r="2567" spans="1:20" x14ac:dyDescent="0.3">
      <c r="A2567">
        <v>2566</v>
      </c>
      <c r="B2567" s="1">
        <v>45157</v>
      </c>
      <c r="C2567">
        <v>92</v>
      </c>
      <c r="D2567">
        <v>47</v>
      </c>
      <c r="E2567">
        <v>6</v>
      </c>
      <c r="F2567">
        <v>27</v>
      </c>
      <c r="G2567">
        <v>20</v>
      </c>
      <c r="H2567">
        <v>9</v>
      </c>
      <c r="I2567">
        <v>92</v>
      </c>
      <c r="J2567">
        <f t="shared" si="47"/>
        <v>16.717164447643043</v>
      </c>
      <c r="K2567">
        <v>-11.282835552356957</v>
      </c>
      <c r="L2567">
        <v>10.717164447643043</v>
      </c>
      <c r="M2567">
        <v>4.717164447643043</v>
      </c>
      <c r="N2567">
        <v>-14.282835552356957</v>
      </c>
      <c r="O2567">
        <v>-21.282835552356957</v>
      </c>
      <c r="P2567">
        <v>-0.28283555235695701</v>
      </c>
      <c r="Q2567">
        <v>-2.282835552356957</v>
      </c>
      <c r="R2567">
        <v>18.717164447643043</v>
      </c>
      <c r="S2567">
        <v>0.71716444764304299</v>
      </c>
      <c r="T2567">
        <v>-7.282835552356957</v>
      </c>
    </row>
    <row r="2568" spans="1:20" x14ac:dyDescent="0.3">
      <c r="A2568">
        <v>2567</v>
      </c>
      <c r="B2568" s="1">
        <v>45158</v>
      </c>
      <c r="C2568">
        <v>57</v>
      </c>
      <c r="D2568">
        <v>55</v>
      </c>
      <c r="E2568">
        <v>6</v>
      </c>
      <c r="F2568">
        <v>35</v>
      </c>
      <c r="G2568">
        <v>20</v>
      </c>
      <c r="H2568">
        <v>11</v>
      </c>
      <c r="I2568">
        <v>57</v>
      </c>
      <c r="J2568">
        <f t="shared" si="47"/>
        <v>-18.282835552356957</v>
      </c>
      <c r="K2568">
        <v>16.717164447643043</v>
      </c>
      <c r="L2568">
        <v>-11.282835552356957</v>
      </c>
      <c r="M2568">
        <v>10.717164447643043</v>
      </c>
      <c r="N2568">
        <v>4.717164447643043</v>
      </c>
      <c r="O2568">
        <v>-14.282835552356957</v>
      </c>
      <c r="P2568">
        <v>-21.282835552356957</v>
      </c>
      <c r="Q2568">
        <v>-0.28283555235695701</v>
      </c>
      <c r="R2568">
        <v>-2.282835552356957</v>
      </c>
      <c r="S2568">
        <v>18.717164447643043</v>
      </c>
      <c r="T2568">
        <v>0.71716444764304299</v>
      </c>
    </row>
    <row r="2569" spans="1:20" x14ac:dyDescent="0.3">
      <c r="A2569">
        <v>2568</v>
      </c>
      <c r="B2569" s="1">
        <v>45159</v>
      </c>
      <c r="C2569">
        <v>67</v>
      </c>
      <c r="D2569">
        <v>55</v>
      </c>
      <c r="E2569">
        <v>8</v>
      </c>
      <c r="F2569">
        <v>31</v>
      </c>
      <c r="G2569">
        <v>20</v>
      </c>
      <c r="H2569">
        <v>9</v>
      </c>
      <c r="I2569">
        <v>67</v>
      </c>
      <c r="J2569">
        <f t="shared" si="47"/>
        <v>-8.282835552356957</v>
      </c>
      <c r="K2569">
        <v>-18.282835552356957</v>
      </c>
      <c r="L2569">
        <v>16.717164447643043</v>
      </c>
      <c r="M2569">
        <v>-11.282835552356957</v>
      </c>
      <c r="N2569">
        <v>10.717164447643043</v>
      </c>
      <c r="O2569">
        <v>4.717164447643043</v>
      </c>
      <c r="P2569">
        <v>-14.282835552356957</v>
      </c>
      <c r="Q2569">
        <v>-21.282835552356957</v>
      </c>
      <c r="R2569">
        <v>-0.28283555235695701</v>
      </c>
      <c r="S2569">
        <v>-2.282835552356957</v>
      </c>
      <c r="T2569">
        <v>18.717164447643043</v>
      </c>
    </row>
    <row r="2570" spans="1:20" x14ac:dyDescent="0.3">
      <c r="A2570">
        <v>2569</v>
      </c>
      <c r="B2570" s="1">
        <v>45160</v>
      </c>
      <c r="C2570">
        <v>63</v>
      </c>
      <c r="D2570">
        <v>55</v>
      </c>
      <c r="E2570">
        <v>16</v>
      </c>
      <c r="F2570">
        <v>27</v>
      </c>
      <c r="G2570">
        <v>19</v>
      </c>
      <c r="H2570">
        <v>7</v>
      </c>
      <c r="I2570">
        <v>63</v>
      </c>
      <c r="J2570">
        <f t="shared" si="47"/>
        <v>-12.282835552356957</v>
      </c>
      <c r="K2570">
        <v>-8.282835552356957</v>
      </c>
      <c r="L2570">
        <v>-18.282835552356957</v>
      </c>
      <c r="M2570">
        <v>16.717164447643043</v>
      </c>
      <c r="N2570">
        <v>-11.282835552356957</v>
      </c>
      <c r="O2570">
        <v>10.717164447643043</v>
      </c>
      <c r="P2570">
        <v>4.717164447643043</v>
      </c>
      <c r="Q2570">
        <v>-14.282835552356957</v>
      </c>
      <c r="R2570">
        <v>-21.282835552356957</v>
      </c>
      <c r="S2570">
        <v>-0.28283555235695701</v>
      </c>
      <c r="T2570">
        <v>-2.282835552356957</v>
      </c>
    </row>
    <row r="2571" spans="1:20" x14ac:dyDescent="0.3">
      <c r="A2571">
        <v>2570</v>
      </c>
      <c r="B2571" s="1">
        <v>45161</v>
      </c>
      <c r="C2571">
        <v>70</v>
      </c>
      <c r="D2571">
        <v>45</v>
      </c>
      <c r="E2571">
        <v>8</v>
      </c>
      <c r="F2571">
        <v>30</v>
      </c>
      <c r="G2571">
        <v>18</v>
      </c>
      <c r="H2571">
        <v>8</v>
      </c>
      <c r="I2571">
        <v>70</v>
      </c>
      <c r="J2571">
        <f t="shared" si="47"/>
        <v>-5.282835552356957</v>
      </c>
      <c r="K2571">
        <v>-12.282835552356957</v>
      </c>
      <c r="L2571">
        <v>-8.282835552356957</v>
      </c>
      <c r="M2571">
        <v>-18.282835552356957</v>
      </c>
      <c r="N2571">
        <v>16.717164447643043</v>
      </c>
      <c r="O2571">
        <v>-11.282835552356957</v>
      </c>
      <c r="P2571">
        <v>10.717164447643043</v>
      </c>
      <c r="Q2571">
        <v>4.717164447643043</v>
      </c>
      <c r="R2571">
        <v>-14.282835552356957</v>
      </c>
      <c r="S2571">
        <v>-21.282835552356957</v>
      </c>
      <c r="T2571">
        <v>-0.28283555235695701</v>
      </c>
    </row>
    <row r="2572" spans="1:20" x14ac:dyDescent="0.3">
      <c r="A2572">
        <v>2571</v>
      </c>
      <c r="B2572" s="1">
        <v>45162</v>
      </c>
      <c r="C2572">
        <v>59</v>
      </c>
      <c r="D2572">
        <v>55</v>
      </c>
      <c r="E2572">
        <v>9</v>
      </c>
      <c r="F2572">
        <v>26</v>
      </c>
      <c r="G2572">
        <v>19</v>
      </c>
      <c r="H2572">
        <v>7</v>
      </c>
      <c r="I2572">
        <v>59</v>
      </c>
      <c r="J2572">
        <f t="shared" si="47"/>
        <v>-16.282835552356957</v>
      </c>
      <c r="K2572">
        <v>-5.282835552356957</v>
      </c>
      <c r="L2572">
        <v>-12.282835552356957</v>
      </c>
      <c r="M2572">
        <v>-8.282835552356957</v>
      </c>
      <c r="N2572">
        <v>-18.282835552356957</v>
      </c>
      <c r="O2572">
        <v>16.717164447643043</v>
      </c>
      <c r="P2572">
        <v>-11.282835552356957</v>
      </c>
      <c r="Q2572">
        <v>10.717164447643043</v>
      </c>
      <c r="R2572">
        <v>4.717164447643043</v>
      </c>
      <c r="S2572">
        <v>-14.282835552356957</v>
      </c>
      <c r="T2572">
        <v>-21.282835552356957</v>
      </c>
    </row>
    <row r="2573" spans="1:20" x14ac:dyDescent="0.3">
      <c r="A2573">
        <v>2572</v>
      </c>
      <c r="B2573" s="1">
        <v>45163</v>
      </c>
      <c r="C2573">
        <v>79</v>
      </c>
      <c r="D2573">
        <v>43</v>
      </c>
      <c r="E2573">
        <v>8</v>
      </c>
      <c r="F2573">
        <v>28</v>
      </c>
      <c r="G2573">
        <v>20</v>
      </c>
      <c r="H2573">
        <v>8</v>
      </c>
      <c r="I2573">
        <v>79</v>
      </c>
      <c r="J2573">
        <f t="shared" si="47"/>
        <v>3.717164447643043</v>
      </c>
      <c r="K2573">
        <v>-16.282835552356957</v>
      </c>
      <c r="L2573">
        <v>-5.282835552356957</v>
      </c>
      <c r="M2573">
        <v>-12.282835552356957</v>
      </c>
      <c r="N2573">
        <v>-8.282835552356957</v>
      </c>
      <c r="O2573">
        <v>-18.282835552356957</v>
      </c>
      <c r="P2573">
        <v>16.717164447643043</v>
      </c>
      <c r="Q2573">
        <v>-11.282835552356957</v>
      </c>
      <c r="R2573">
        <v>10.717164447643043</v>
      </c>
      <c r="S2573">
        <v>4.717164447643043</v>
      </c>
      <c r="T2573">
        <v>-14.282835552356957</v>
      </c>
    </row>
    <row r="2574" spans="1:20" x14ac:dyDescent="0.3">
      <c r="A2574">
        <v>2573</v>
      </c>
      <c r="B2574" s="1">
        <v>45164</v>
      </c>
      <c r="C2574">
        <v>50</v>
      </c>
      <c r="D2574">
        <v>54</v>
      </c>
      <c r="E2574">
        <v>12</v>
      </c>
      <c r="F2574">
        <v>28</v>
      </c>
      <c r="G2574">
        <v>20</v>
      </c>
      <c r="H2574">
        <v>9</v>
      </c>
      <c r="I2574">
        <v>54</v>
      </c>
      <c r="J2574">
        <f t="shared" si="47"/>
        <v>-21.282835552356957</v>
      </c>
      <c r="K2574">
        <v>3.717164447643043</v>
      </c>
      <c r="L2574">
        <v>-16.282835552356957</v>
      </c>
      <c r="M2574">
        <v>-5.282835552356957</v>
      </c>
      <c r="N2574">
        <v>-12.282835552356957</v>
      </c>
      <c r="O2574">
        <v>-8.282835552356957</v>
      </c>
      <c r="P2574">
        <v>-18.282835552356957</v>
      </c>
      <c r="Q2574">
        <v>16.717164447643043</v>
      </c>
      <c r="R2574">
        <v>-11.282835552356957</v>
      </c>
      <c r="S2574">
        <v>10.717164447643043</v>
      </c>
      <c r="T2574">
        <v>4.717164447643043</v>
      </c>
    </row>
    <row r="2575" spans="1:20" x14ac:dyDescent="0.3">
      <c r="A2575">
        <v>2574</v>
      </c>
      <c r="B2575" s="1">
        <v>45165</v>
      </c>
      <c r="C2575">
        <v>71</v>
      </c>
      <c r="D2575">
        <v>35</v>
      </c>
      <c r="E2575">
        <v>9</v>
      </c>
      <c r="F2575">
        <v>23</v>
      </c>
      <c r="G2575">
        <v>20</v>
      </c>
      <c r="H2575">
        <v>7</v>
      </c>
      <c r="I2575">
        <v>71</v>
      </c>
      <c r="J2575">
        <f t="shared" si="47"/>
        <v>-4.282835552356957</v>
      </c>
      <c r="K2575">
        <v>-21.282835552356957</v>
      </c>
      <c r="L2575">
        <v>3.717164447643043</v>
      </c>
      <c r="M2575">
        <v>-16.282835552356957</v>
      </c>
      <c r="N2575">
        <v>-5.282835552356957</v>
      </c>
      <c r="O2575">
        <v>-12.282835552356957</v>
      </c>
      <c r="P2575">
        <v>-8.282835552356957</v>
      </c>
      <c r="Q2575">
        <v>-18.282835552356957</v>
      </c>
      <c r="R2575">
        <v>16.717164447643043</v>
      </c>
      <c r="S2575">
        <v>-11.282835552356957</v>
      </c>
      <c r="T2575">
        <v>10.717164447643043</v>
      </c>
    </row>
    <row r="2576" spans="1:20" x14ac:dyDescent="0.3">
      <c r="A2576">
        <v>2575</v>
      </c>
      <c r="B2576" s="1">
        <v>45166</v>
      </c>
      <c r="C2576">
        <v>45</v>
      </c>
      <c r="D2576">
        <v>46</v>
      </c>
      <c r="E2576">
        <v>10</v>
      </c>
      <c r="F2576">
        <v>22</v>
      </c>
      <c r="G2576">
        <v>19</v>
      </c>
      <c r="H2576">
        <v>6</v>
      </c>
      <c r="I2576">
        <v>46</v>
      </c>
      <c r="J2576">
        <f t="shared" si="47"/>
        <v>-29.282835552356957</v>
      </c>
      <c r="K2576">
        <v>-4.282835552356957</v>
      </c>
      <c r="L2576">
        <v>-21.282835552356957</v>
      </c>
      <c r="M2576">
        <v>3.717164447643043</v>
      </c>
      <c r="N2576">
        <v>-16.282835552356957</v>
      </c>
      <c r="O2576">
        <v>-5.282835552356957</v>
      </c>
      <c r="P2576">
        <v>-12.282835552356957</v>
      </c>
      <c r="Q2576">
        <v>-8.282835552356957</v>
      </c>
      <c r="R2576">
        <v>-18.282835552356957</v>
      </c>
      <c r="S2576">
        <v>16.717164447643043</v>
      </c>
      <c r="T2576">
        <v>-11.282835552356957</v>
      </c>
    </row>
    <row r="2577" spans="1:20" x14ac:dyDescent="0.3">
      <c r="A2577">
        <v>2576</v>
      </c>
      <c r="B2577" s="1">
        <v>45167</v>
      </c>
      <c r="C2577">
        <v>62</v>
      </c>
      <c r="D2577">
        <v>41</v>
      </c>
      <c r="E2577">
        <v>20</v>
      </c>
      <c r="F2577">
        <v>22</v>
      </c>
      <c r="G2577">
        <v>19</v>
      </c>
      <c r="H2577">
        <v>5</v>
      </c>
      <c r="I2577">
        <v>62</v>
      </c>
      <c r="J2577">
        <f t="shared" si="47"/>
        <v>-13.282835552356957</v>
      </c>
      <c r="K2577">
        <v>-29.282835552356957</v>
      </c>
      <c r="L2577">
        <v>-4.282835552356957</v>
      </c>
      <c r="M2577">
        <v>-21.282835552356957</v>
      </c>
      <c r="N2577">
        <v>3.717164447643043</v>
      </c>
      <c r="O2577">
        <v>-16.282835552356957</v>
      </c>
      <c r="P2577">
        <v>-5.282835552356957</v>
      </c>
      <c r="Q2577">
        <v>-12.282835552356957</v>
      </c>
      <c r="R2577">
        <v>-8.282835552356957</v>
      </c>
      <c r="S2577">
        <v>-18.282835552356957</v>
      </c>
      <c r="T2577">
        <v>16.717164447643043</v>
      </c>
    </row>
    <row r="2578" spans="1:20" x14ac:dyDescent="0.3">
      <c r="A2578">
        <v>2577</v>
      </c>
      <c r="B2578" s="1">
        <v>45168</v>
      </c>
      <c r="C2578">
        <v>53</v>
      </c>
      <c r="D2578">
        <v>55</v>
      </c>
      <c r="E2578">
        <v>26</v>
      </c>
      <c r="F2578">
        <v>29</v>
      </c>
      <c r="G2578">
        <v>19</v>
      </c>
      <c r="H2578">
        <v>6</v>
      </c>
      <c r="I2578">
        <v>55</v>
      </c>
      <c r="J2578">
        <f t="shared" si="47"/>
        <v>-20.282835552356957</v>
      </c>
      <c r="K2578">
        <v>-13.282835552356957</v>
      </c>
      <c r="L2578">
        <v>-29.282835552356957</v>
      </c>
      <c r="M2578">
        <v>-4.282835552356957</v>
      </c>
      <c r="N2578">
        <v>-21.282835552356957</v>
      </c>
      <c r="O2578">
        <v>3.717164447643043</v>
      </c>
      <c r="P2578">
        <v>-16.282835552356957</v>
      </c>
      <c r="Q2578">
        <v>-5.282835552356957</v>
      </c>
      <c r="R2578">
        <v>-12.282835552356957</v>
      </c>
      <c r="S2578">
        <v>-8.282835552356957</v>
      </c>
      <c r="T2578">
        <v>-18.282835552356957</v>
      </c>
    </row>
    <row r="2579" spans="1:20" x14ac:dyDescent="0.3">
      <c r="A2579">
        <v>2578</v>
      </c>
      <c r="B2579" s="1">
        <v>45169</v>
      </c>
      <c r="C2579">
        <v>88</v>
      </c>
      <c r="D2579">
        <v>64</v>
      </c>
      <c r="E2579">
        <v>25</v>
      </c>
      <c r="F2579">
        <v>26</v>
      </c>
      <c r="G2579">
        <v>19</v>
      </c>
      <c r="H2579">
        <v>5</v>
      </c>
      <c r="I2579">
        <v>88</v>
      </c>
      <c r="J2579">
        <f t="shared" si="47"/>
        <v>12.717164447643043</v>
      </c>
      <c r="K2579">
        <v>-20.282835552356957</v>
      </c>
      <c r="L2579">
        <v>-13.282835552356957</v>
      </c>
      <c r="M2579">
        <v>-29.282835552356957</v>
      </c>
      <c r="N2579">
        <v>-4.282835552356957</v>
      </c>
      <c r="O2579">
        <v>-21.282835552356957</v>
      </c>
      <c r="P2579">
        <v>3.717164447643043</v>
      </c>
      <c r="Q2579">
        <v>-16.282835552356957</v>
      </c>
      <c r="R2579">
        <v>-5.282835552356957</v>
      </c>
      <c r="S2579">
        <v>-12.282835552356957</v>
      </c>
      <c r="T2579">
        <v>-8.282835552356957</v>
      </c>
    </row>
    <row r="2580" spans="1:20" x14ac:dyDescent="0.3">
      <c r="A2580">
        <v>2579</v>
      </c>
      <c r="B2580" s="1">
        <v>45170</v>
      </c>
      <c r="C2580">
        <v>104</v>
      </c>
      <c r="D2580">
        <v>60</v>
      </c>
      <c r="E2580">
        <v>23</v>
      </c>
      <c r="F2580">
        <v>23</v>
      </c>
      <c r="G2580">
        <v>19</v>
      </c>
      <c r="H2580">
        <v>5</v>
      </c>
      <c r="I2580">
        <v>104</v>
      </c>
      <c r="J2580">
        <f t="shared" si="47"/>
        <v>28.717164447643043</v>
      </c>
      <c r="K2580">
        <v>12.717164447643043</v>
      </c>
      <c r="L2580">
        <v>-20.282835552356957</v>
      </c>
      <c r="M2580">
        <v>-13.282835552356957</v>
      </c>
      <c r="N2580">
        <v>-29.282835552356957</v>
      </c>
      <c r="O2580">
        <v>-4.282835552356957</v>
      </c>
      <c r="P2580">
        <v>-21.282835552356957</v>
      </c>
      <c r="Q2580">
        <v>3.717164447643043</v>
      </c>
      <c r="R2580">
        <v>-16.282835552356957</v>
      </c>
      <c r="S2580">
        <v>-5.282835552356957</v>
      </c>
      <c r="T2580">
        <v>-12.282835552356957</v>
      </c>
    </row>
    <row r="2581" spans="1:20" x14ac:dyDescent="0.3">
      <c r="A2581">
        <v>2580</v>
      </c>
      <c r="B2581" s="1">
        <v>45171</v>
      </c>
      <c r="C2581">
        <v>104</v>
      </c>
      <c r="D2581">
        <v>55</v>
      </c>
      <c r="E2581">
        <v>15</v>
      </c>
      <c r="F2581">
        <v>24</v>
      </c>
      <c r="G2581">
        <v>20</v>
      </c>
      <c r="H2581">
        <v>5</v>
      </c>
      <c r="I2581">
        <v>104</v>
      </c>
      <c r="J2581">
        <f t="shared" si="47"/>
        <v>28.717164447643043</v>
      </c>
      <c r="K2581">
        <v>28.717164447643043</v>
      </c>
      <c r="L2581">
        <v>12.717164447643043</v>
      </c>
      <c r="M2581">
        <v>-20.282835552356957</v>
      </c>
      <c r="N2581">
        <v>-13.282835552356957</v>
      </c>
      <c r="O2581">
        <v>-29.282835552356957</v>
      </c>
      <c r="P2581">
        <v>-4.282835552356957</v>
      </c>
      <c r="Q2581">
        <v>-21.282835552356957</v>
      </c>
      <c r="R2581">
        <v>3.717164447643043</v>
      </c>
      <c r="S2581">
        <v>-16.282835552356957</v>
      </c>
      <c r="T2581">
        <v>-5.282835552356957</v>
      </c>
    </row>
    <row r="2582" spans="1:20" x14ac:dyDescent="0.3">
      <c r="A2582">
        <v>2581</v>
      </c>
      <c r="B2582" s="1">
        <v>45172</v>
      </c>
      <c r="C2582">
        <v>81</v>
      </c>
      <c r="D2582">
        <v>26</v>
      </c>
      <c r="E2582">
        <v>9</v>
      </c>
      <c r="F2582">
        <v>18</v>
      </c>
      <c r="G2582">
        <v>19</v>
      </c>
      <c r="H2582">
        <v>3</v>
      </c>
      <c r="I2582">
        <v>81</v>
      </c>
      <c r="J2582">
        <f t="shared" si="47"/>
        <v>5.717164447643043</v>
      </c>
      <c r="K2582">
        <v>28.717164447643043</v>
      </c>
      <c r="L2582">
        <v>28.717164447643043</v>
      </c>
      <c r="M2582">
        <v>12.717164447643043</v>
      </c>
      <c r="N2582">
        <v>-20.282835552356957</v>
      </c>
      <c r="O2582">
        <v>-13.282835552356957</v>
      </c>
      <c r="P2582">
        <v>-29.282835552356957</v>
      </c>
      <c r="Q2582">
        <v>-4.282835552356957</v>
      </c>
      <c r="R2582">
        <v>-21.282835552356957</v>
      </c>
      <c r="S2582">
        <v>3.717164447643043</v>
      </c>
      <c r="T2582">
        <v>-16.282835552356957</v>
      </c>
    </row>
    <row r="2583" spans="1:20" x14ac:dyDescent="0.3">
      <c r="A2583">
        <v>2582</v>
      </c>
      <c r="B2583" s="1">
        <v>45173</v>
      </c>
      <c r="C2583">
        <v>37</v>
      </c>
      <c r="D2583">
        <v>42</v>
      </c>
      <c r="E2583">
        <v>10</v>
      </c>
      <c r="F2583">
        <v>25</v>
      </c>
      <c r="G2583">
        <v>20</v>
      </c>
      <c r="H2583">
        <v>7</v>
      </c>
      <c r="I2583">
        <v>42</v>
      </c>
      <c r="J2583">
        <f t="shared" si="47"/>
        <v>-33.282835552356957</v>
      </c>
      <c r="K2583">
        <v>5.717164447643043</v>
      </c>
      <c r="L2583">
        <v>28.717164447643043</v>
      </c>
      <c r="M2583">
        <v>28.717164447643043</v>
      </c>
      <c r="N2583">
        <v>12.717164447643043</v>
      </c>
      <c r="O2583">
        <v>-20.282835552356957</v>
      </c>
      <c r="P2583">
        <v>-13.282835552356957</v>
      </c>
      <c r="Q2583">
        <v>-29.282835552356957</v>
      </c>
      <c r="R2583">
        <v>-4.282835552356957</v>
      </c>
      <c r="S2583">
        <v>-21.282835552356957</v>
      </c>
      <c r="T2583">
        <v>3.717164447643043</v>
      </c>
    </row>
    <row r="2584" spans="1:20" x14ac:dyDescent="0.3">
      <c r="A2584">
        <v>2583</v>
      </c>
      <c r="B2584" s="1">
        <v>45174</v>
      </c>
      <c r="C2584">
        <v>57</v>
      </c>
      <c r="D2584">
        <v>64</v>
      </c>
      <c r="E2584">
        <v>12</v>
      </c>
      <c r="F2584">
        <v>25</v>
      </c>
      <c r="G2584">
        <v>20</v>
      </c>
      <c r="H2584">
        <v>6</v>
      </c>
      <c r="I2584">
        <v>64</v>
      </c>
      <c r="J2584">
        <f t="shared" si="47"/>
        <v>-11.282835552356957</v>
      </c>
      <c r="K2584">
        <v>-33.282835552356957</v>
      </c>
      <c r="L2584">
        <v>5.717164447643043</v>
      </c>
      <c r="M2584">
        <v>28.717164447643043</v>
      </c>
      <c r="N2584">
        <v>28.717164447643043</v>
      </c>
      <c r="O2584">
        <v>12.717164447643043</v>
      </c>
      <c r="P2584">
        <v>-20.282835552356957</v>
      </c>
      <c r="Q2584">
        <v>-13.282835552356957</v>
      </c>
      <c r="R2584">
        <v>-29.282835552356957</v>
      </c>
      <c r="S2584">
        <v>-4.282835552356957</v>
      </c>
      <c r="T2584">
        <v>-21.282835552356957</v>
      </c>
    </row>
    <row r="2585" spans="1:20" x14ac:dyDescent="0.3">
      <c r="A2585">
        <v>2584</v>
      </c>
      <c r="B2585" s="1">
        <v>45175</v>
      </c>
      <c r="C2585">
        <v>98</v>
      </c>
      <c r="D2585">
        <v>58</v>
      </c>
      <c r="E2585">
        <v>20</v>
      </c>
      <c r="F2585">
        <v>22</v>
      </c>
      <c r="G2585">
        <v>20</v>
      </c>
      <c r="H2585">
        <v>6</v>
      </c>
      <c r="I2585">
        <v>98</v>
      </c>
      <c r="J2585">
        <f t="shared" si="47"/>
        <v>22.717164447643043</v>
      </c>
      <c r="K2585">
        <v>-11.282835552356957</v>
      </c>
      <c r="L2585">
        <v>-33.282835552356957</v>
      </c>
      <c r="M2585">
        <v>5.717164447643043</v>
      </c>
      <c r="N2585">
        <v>28.717164447643043</v>
      </c>
      <c r="O2585">
        <v>28.717164447643043</v>
      </c>
      <c r="P2585">
        <v>12.717164447643043</v>
      </c>
      <c r="Q2585">
        <v>-20.282835552356957</v>
      </c>
      <c r="R2585">
        <v>-13.282835552356957</v>
      </c>
      <c r="S2585">
        <v>-29.282835552356957</v>
      </c>
      <c r="T2585">
        <v>-4.282835552356957</v>
      </c>
    </row>
    <row r="2586" spans="1:20" x14ac:dyDescent="0.3">
      <c r="A2586">
        <v>2585</v>
      </c>
      <c r="B2586" s="1">
        <v>45176</v>
      </c>
      <c r="C2586">
        <v>92</v>
      </c>
      <c r="D2586">
        <v>43</v>
      </c>
      <c r="E2586">
        <v>14</v>
      </c>
      <c r="F2586">
        <v>19</v>
      </c>
      <c r="G2586">
        <v>19</v>
      </c>
      <c r="H2586">
        <v>4</v>
      </c>
      <c r="I2586">
        <v>92</v>
      </c>
      <c r="J2586">
        <f t="shared" si="47"/>
        <v>16.717164447643043</v>
      </c>
      <c r="K2586">
        <v>22.717164447643043</v>
      </c>
      <c r="L2586">
        <v>-11.282835552356957</v>
      </c>
      <c r="M2586">
        <v>-33.282835552356957</v>
      </c>
      <c r="N2586">
        <v>5.717164447643043</v>
      </c>
      <c r="O2586">
        <v>28.717164447643043</v>
      </c>
      <c r="P2586">
        <v>28.717164447643043</v>
      </c>
      <c r="Q2586">
        <v>12.717164447643043</v>
      </c>
      <c r="R2586">
        <v>-20.282835552356957</v>
      </c>
      <c r="S2586">
        <v>-13.282835552356957</v>
      </c>
      <c r="T2586">
        <v>-29.282835552356957</v>
      </c>
    </row>
    <row r="2587" spans="1:20" x14ac:dyDescent="0.3">
      <c r="A2587">
        <v>2586</v>
      </c>
      <c r="B2587" s="1">
        <v>45177</v>
      </c>
      <c r="C2587">
        <v>59</v>
      </c>
      <c r="D2587">
        <v>49</v>
      </c>
      <c r="E2587">
        <v>12</v>
      </c>
      <c r="F2587">
        <v>23</v>
      </c>
      <c r="G2587">
        <v>20</v>
      </c>
      <c r="H2587">
        <v>7</v>
      </c>
      <c r="I2587">
        <v>59</v>
      </c>
      <c r="J2587">
        <f t="shared" si="47"/>
        <v>-16.282835552356957</v>
      </c>
      <c r="K2587">
        <v>16.717164447643043</v>
      </c>
      <c r="L2587">
        <v>22.717164447643043</v>
      </c>
      <c r="M2587">
        <v>-11.282835552356957</v>
      </c>
      <c r="N2587">
        <v>-33.282835552356957</v>
      </c>
      <c r="O2587">
        <v>5.717164447643043</v>
      </c>
      <c r="P2587">
        <v>28.717164447643043</v>
      </c>
      <c r="Q2587">
        <v>28.717164447643043</v>
      </c>
      <c r="R2587">
        <v>12.717164447643043</v>
      </c>
      <c r="S2587">
        <v>-20.282835552356957</v>
      </c>
      <c r="T2587">
        <v>-13.282835552356957</v>
      </c>
    </row>
    <row r="2588" spans="1:20" x14ac:dyDescent="0.3">
      <c r="A2588">
        <v>2587</v>
      </c>
      <c r="B2588" s="1">
        <v>45178</v>
      </c>
      <c r="C2588">
        <v>70</v>
      </c>
      <c r="D2588">
        <v>59</v>
      </c>
      <c r="E2588">
        <v>12</v>
      </c>
      <c r="F2588">
        <v>22</v>
      </c>
      <c r="G2588">
        <v>19</v>
      </c>
      <c r="H2588">
        <v>6</v>
      </c>
      <c r="I2588">
        <v>70</v>
      </c>
      <c r="J2588">
        <f t="shared" si="47"/>
        <v>-5.282835552356957</v>
      </c>
      <c r="K2588">
        <v>-16.282835552356957</v>
      </c>
      <c r="L2588">
        <v>16.717164447643043</v>
      </c>
      <c r="M2588">
        <v>22.717164447643043</v>
      </c>
      <c r="N2588">
        <v>-11.282835552356957</v>
      </c>
      <c r="O2588">
        <v>-33.282835552356957</v>
      </c>
      <c r="P2588">
        <v>5.717164447643043</v>
      </c>
      <c r="Q2588">
        <v>28.717164447643043</v>
      </c>
      <c r="R2588">
        <v>28.717164447643043</v>
      </c>
      <c r="S2588">
        <v>12.717164447643043</v>
      </c>
      <c r="T2588">
        <v>-20.282835552356957</v>
      </c>
    </row>
    <row r="2589" spans="1:20" x14ac:dyDescent="0.3">
      <c r="A2589">
        <v>2588</v>
      </c>
      <c r="B2589" s="1">
        <v>45179</v>
      </c>
      <c r="C2589">
        <v>98</v>
      </c>
      <c r="D2589">
        <v>61</v>
      </c>
      <c r="E2589">
        <v>11</v>
      </c>
      <c r="F2589">
        <v>27</v>
      </c>
      <c r="G2589">
        <v>20</v>
      </c>
      <c r="H2589">
        <v>8</v>
      </c>
      <c r="I2589">
        <v>98</v>
      </c>
      <c r="J2589">
        <f t="shared" si="47"/>
        <v>22.717164447643043</v>
      </c>
      <c r="K2589">
        <v>-5.282835552356957</v>
      </c>
      <c r="L2589">
        <v>-16.282835552356957</v>
      </c>
      <c r="M2589">
        <v>16.717164447643043</v>
      </c>
      <c r="N2589">
        <v>22.717164447643043</v>
      </c>
      <c r="O2589">
        <v>-11.282835552356957</v>
      </c>
      <c r="P2589">
        <v>-33.282835552356957</v>
      </c>
      <c r="Q2589">
        <v>5.717164447643043</v>
      </c>
      <c r="R2589">
        <v>28.717164447643043</v>
      </c>
      <c r="S2589">
        <v>28.717164447643043</v>
      </c>
      <c r="T2589">
        <v>12.717164447643043</v>
      </c>
    </row>
    <row r="2590" spans="1:20" x14ac:dyDescent="0.3">
      <c r="A2590">
        <v>2589</v>
      </c>
      <c r="B2590" s="1">
        <v>45180</v>
      </c>
      <c r="C2590">
        <v>90</v>
      </c>
      <c r="D2590">
        <v>60</v>
      </c>
      <c r="E2590">
        <v>7</v>
      </c>
      <c r="F2590">
        <v>33</v>
      </c>
      <c r="G2590">
        <v>20</v>
      </c>
      <c r="H2590">
        <v>9</v>
      </c>
      <c r="I2590">
        <v>90</v>
      </c>
      <c r="J2590">
        <f t="shared" si="47"/>
        <v>14.717164447643043</v>
      </c>
      <c r="K2590">
        <v>22.717164447643043</v>
      </c>
      <c r="L2590">
        <v>-5.282835552356957</v>
      </c>
      <c r="M2590">
        <v>-16.282835552356957</v>
      </c>
      <c r="N2590">
        <v>16.717164447643043</v>
      </c>
      <c r="O2590">
        <v>22.717164447643043</v>
      </c>
      <c r="P2590">
        <v>-11.282835552356957</v>
      </c>
      <c r="Q2590">
        <v>-33.282835552356957</v>
      </c>
      <c r="R2590">
        <v>5.717164447643043</v>
      </c>
      <c r="S2590">
        <v>28.717164447643043</v>
      </c>
      <c r="T2590">
        <v>28.717164447643043</v>
      </c>
    </row>
    <row r="2591" spans="1:20" x14ac:dyDescent="0.3">
      <c r="A2591">
        <v>2590</v>
      </c>
      <c r="B2591" s="1">
        <v>45181</v>
      </c>
      <c r="C2591">
        <v>93</v>
      </c>
      <c r="D2591">
        <v>32</v>
      </c>
      <c r="E2591">
        <v>9</v>
      </c>
      <c r="F2591">
        <v>17</v>
      </c>
      <c r="G2591">
        <v>19</v>
      </c>
      <c r="H2591">
        <v>4</v>
      </c>
      <c r="I2591">
        <v>93</v>
      </c>
      <c r="J2591">
        <f t="shared" si="47"/>
        <v>17.717164447643043</v>
      </c>
      <c r="K2591">
        <v>14.717164447643043</v>
      </c>
      <c r="L2591">
        <v>22.717164447643043</v>
      </c>
      <c r="M2591">
        <v>-5.282835552356957</v>
      </c>
      <c r="N2591">
        <v>-16.282835552356957</v>
      </c>
      <c r="O2591">
        <v>16.717164447643043</v>
      </c>
      <c r="P2591">
        <v>22.717164447643043</v>
      </c>
      <c r="Q2591">
        <v>-11.282835552356957</v>
      </c>
      <c r="R2591">
        <v>-33.282835552356957</v>
      </c>
      <c r="S2591">
        <v>5.717164447643043</v>
      </c>
      <c r="T2591">
        <v>28.717164447643043</v>
      </c>
    </row>
    <row r="2592" spans="1:20" x14ac:dyDescent="0.3">
      <c r="A2592">
        <v>2591</v>
      </c>
      <c r="B2592" s="1">
        <v>45182</v>
      </c>
      <c r="C2592">
        <v>43</v>
      </c>
      <c r="D2592">
        <v>13</v>
      </c>
      <c r="E2592">
        <v>8</v>
      </c>
      <c r="F2592">
        <v>15</v>
      </c>
      <c r="G2592">
        <v>19</v>
      </c>
      <c r="H2592">
        <v>3</v>
      </c>
      <c r="I2592">
        <v>43</v>
      </c>
      <c r="J2592">
        <f t="shared" si="47"/>
        <v>-32.282835552356957</v>
      </c>
      <c r="K2592">
        <v>17.717164447643043</v>
      </c>
      <c r="L2592">
        <v>14.717164447643043</v>
      </c>
      <c r="M2592">
        <v>22.717164447643043</v>
      </c>
      <c r="N2592">
        <v>-5.282835552356957</v>
      </c>
      <c r="O2592">
        <v>-16.282835552356957</v>
      </c>
      <c r="P2592">
        <v>16.717164447643043</v>
      </c>
      <c r="Q2592">
        <v>22.717164447643043</v>
      </c>
      <c r="R2592">
        <v>-11.282835552356957</v>
      </c>
      <c r="S2592">
        <v>-33.282835552356957</v>
      </c>
      <c r="T2592">
        <v>5.717164447643043</v>
      </c>
    </row>
    <row r="2593" spans="1:20" x14ac:dyDescent="0.3">
      <c r="A2593">
        <v>2592</v>
      </c>
      <c r="B2593" s="1">
        <v>45183</v>
      </c>
      <c r="C2593">
        <v>31</v>
      </c>
      <c r="D2593">
        <v>4</v>
      </c>
      <c r="E2593">
        <v>9</v>
      </c>
      <c r="F2593">
        <v>19</v>
      </c>
      <c r="G2593">
        <v>19</v>
      </c>
      <c r="H2593">
        <v>5</v>
      </c>
      <c r="I2593">
        <v>31</v>
      </c>
      <c r="J2593">
        <f t="shared" si="47"/>
        <v>-44.282835552356957</v>
      </c>
      <c r="K2593">
        <v>-32.282835552356957</v>
      </c>
      <c r="L2593">
        <v>17.717164447643043</v>
      </c>
      <c r="M2593">
        <v>14.717164447643043</v>
      </c>
      <c r="N2593">
        <v>22.717164447643043</v>
      </c>
      <c r="O2593">
        <v>-5.282835552356957</v>
      </c>
      <c r="P2593">
        <v>-16.282835552356957</v>
      </c>
      <c r="Q2593">
        <v>16.717164447643043</v>
      </c>
      <c r="R2593">
        <v>22.717164447643043</v>
      </c>
      <c r="S2593">
        <v>-11.282835552356957</v>
      </c>
      <c r="T2593">
        <v>-33.282835552356957</v>
      </c>
    </row>
    <row r="2594" spans="1:20" x14ac:dyDescent="0.3">
      <c r="A2594">
        <v>2593</v>
      </c>
      <c r="B2594" s="1">
        <v>45184</v>
      </c>
      <c r="C2594">
        <v>51</v>
      </c>
      <c r="D2594">
        <v>29</v>
      </c>
      <c r="E2594">
        <v>8</v>
      </c>
      <c r="F2594">
        <v>24</v>
      </c>
      <c r="G2594">
        <v>19</v>
      </c>
      <c r="H2594">
        <v>7</v>
      </c>
      <c r="I2594">
        <v>51</v>
      </c>
      <c r="J2594">
        <f t="shared" si="47"/>
        <v>-24.282835552356957</v>
      </c>
      <c r="K2594">
        <v>-44.282835552356957</v>
      </c>
      <c r="L2594">
        <v>-32.282835552356957</v>
      </c>
      <c r="M2594">
        <v>17.717164447643043</v>
      </c>
      <c r="N2594">
        <v>14.717164447643043</v>
      </c>
      <c r="O2594">
        <v>22.717164447643043</v>
      </c>
      <c r="P2594">
        <v>-5.282835552356957</v>
      </c>
      <c r="Q2594">
        <v>-16.282835552356957</v>
      </c>
      <c r="R2594">
        <v>16.717164447643043</v>
      </c>
      <c r="S2594">
        <v>22.717164447643043</v>
      </c>
      <c r="T2594">
        <v>-11.282835552356957</v>
      </c>
    </row>
    <row r="2595" spans="1:20" x14ac:dyDescent="0.3">
      <c r="A2595">
        <v>2594</v>
      </c>
      <c r="B2595" s="1">
        <v>45185</v>
      </c>
      <c r="C2595">
        <v>77</v>
      </c>
      <c r="D2595">
        <v>29</v>
      </c>
      <c r="E2595">
        <v>7</v>
      </c>
      <c r="F2595">
        <v>26</v>
      </c>
      <c r="G2595">
        <v>20</v>
      </c>
      <c r="H2595">
        <v>7</v>
      </c>
      <c r="I2595">
        <v>77</v>
      </c>
      <c r="J2595">
        <f t="shared" si="47"/>
        <v>1.717164447643043</v>
      </c>
      <c r="K2595">
        <v>-24.282835552356957</v>
      </c>
      <c r="L2595">
        <v>-44.282835552356957</v>
      </c>
      <c r="M2595">
        <v>-32.282835552356957</v>
      </c>
      <c r="N2595">
        <v>17.717164447643043</v>
      </c>
      <c r="O2595">
        <v>14.717164447643043</v>
      </c>
      <c r="P2595">
        <v>22.717164447643043</v>
      </c>
      <c r="Q2595">
        <v>-5.282835552356957</v>
      </c>
      <c r="R2595">
        <v>-16.282835552356957</v>
      </c>
      <c r="S2595">
        <v>16.717164447643043</v>
      </c>
      <c r="T2595">
        <v>22.717164447643043</v>
      </c>
    </row>
    <row r="2596" spans="1:20" x14ac:dyDescent="0.3">
      <c r="A2596">
        <v>2595</v>
      </c>
      <c r="B2596" s="1">
        <v>45186</v>
      </c>
      <c r="C2596">
        <v>78</v>
      </c>
      <c r="D2596">
        <v>29</v>
      </c>
      <c r="E2596">
        <v>7</v>
      </c>
      <c r="F2596">
        <v>30</v>
      </c>
      <c r="G2596">
        <v>20</v>
      </c>
      <c r="H2596">
        <v>10</v>
      </c>
      <c r="I2596">
        <v>78</v>
      </c>
      <c r="J2596">
        <f t="shared" si="47"/>
        <v>2.717164447643043</v>
      </c>
      <c r="K2596">
        <v>1.717164447643043</v>
      </c>
      <c r="L2596">
        <v>-24.282835552356957</v>
      </c>
      <c r="M2596">
        <v>-44.282835552356957</v>
      </c>
      <c r="N2596">
        <v>-32.282835552356957</v>
      </c>
      <c r="O2596">
        <v>17.717164447643043</v>
      </c>
      <c r="P2596">
        <v>14.717164447643043</v>
      </c>
      <c r="Q2596">
        <v>22.717164447643043</v>
      </c>
      <c r="R2596">
        <v>-5.282835552356957</v>
      </c>
      <c r="S2596">
        <v>-16.282835552356957</v>
      </c>
      <c r="T2596">
        <v>16.717164447643043</v>
      </c>
    </row>
    <row r="2597" spans="1:20" x14ac:dyDescent="0.3">
      <c r="A2597">
        <v>2596</v>
      </c>
      <c r="B2597" s="1">
        <v>45187</v>
      </c>
      <c r="C2597">
        <v>65</v>
      </c>
      <c r="D2597">
        <v>14</v>
      </c>
      <c r="E2597">
        <v>7</v>
      </c>
      <c r="F2597">
        <v>25</v>
      </c>
      <c r="G2597">
        <v>19</v>
      </c>
      <c r="H2597">
        <v>8</v>
      </c>
      <c r="I2597">
        <v>65</v>
      </c>
      <c r="J2597">
        <f t="shared" si="47"/>
        <v>-10.282835552356957</v>
      </c>
      <c r="K2597">
        <v>2.717164447643043</v>
      </c>
      <c r="L2597">
        <v>1.717164447643043</v>
      </c>
      <c r="M2597">
        <v>-24.282835552356957</v>
      </c>
      <c r="N2597">
        <v>-44.282835552356957</v>
      </c>
      <c r="O2597">
        <v>-32.282835552356957</v>
      </c>
      <c r="P2597">
        <v>17.717164447643043</v>
      </c>
      <c r="Q2597">
        <v>14.717164447643043</v>
      </c>
      <c r="R2597">
        <v>22.717164447643043</v>
      </c>
      <c r="S2597">
        <v>-5.282835552356957</v>
      </c>
      <c r="T2597">
        <v>-16.282835552356957</v>
      </c>
    </row>
    <row r="2598" spans="1:20" x14ac:dyDescent="0.3">
      <c r="A2598">
        <v>2597</v>
      </c>
      <c r="B2598" s="1">
        <v>45188</v>
      </c>
      <c r="C2598">
        <v>50</v>
      </c>
      <c r="D2598">
        <v>21</v>
      </c>
      <c r="E2598">
        <v>7</v>
      </c>
      <c r="F2598">
        <v>21</v>
      </c>
      <c r="G2598">
        <v>20</v>
      </c>
      <c r="H2598">
        <v>7</v>
      </c>
      <c r="I2598">
        <v>50</v>
      </c>
      <c r="J2598">
        <f t="shared" si="47"/>
        <v>-25.282835552356957</v>
      </c>
      <c r="K2598">
        <v>-10.282835552356957</v>
      </c>
      <c r="L2598">
        <v>2.717164447643043</v>
      </c>
      <c r="M2598">
        <v>1.717164447643043</v>
      </c>
      <c r="N2598">
        <v>-24.282835552356957</v>
      </c>
      <c r="O2598">
        <v>-44.282835552356957</v>
      </c>
      <c r="P2598">
        <v>-32.282835552356957</v>
      </c>
      <c r="Q2598">
        <v>17.717164447643043</v>
      </c>
      <c r="R2598">
        <v>14.717164447643043</v>
      </c>
      <c r="S2598">
        <v>22.717164447643043</v>
      </c>
      <c r="T2598">
        <v>-5.282835552356957</v>
      </c>
    </row>
    <row r="2599" spans="1:20" x14ac:dyDescent="0.3">
      <c r="A2599">
        <v>2598</v>
      </c>
      <c r="B2599" s="1">
        <v>45189</v>
      </c>
      <c r="C2599">
        <v>31</v>
      </c>
      <c r="D2599">
        <v>25</v>
      </c>
      <c r="E2599">
        <v>6</v>
      </c>
      <c r="F2599">
        <v>21</v>
      </c>
      <c r="G2599">
        <v>20</v>
      </c>
      <c r="H2599">
        <v>7</v>
      </c>
      <c r="I2599">
        <v>31</v>
      </c>
      <c r="J2599">
        <f t="shared" si="47"/>
        <v>-44.282835552356957</v>
      </c>
      <c r="K2599">
        <v>-25.282835552356957</v>
      </c>
      <c r="L2599">
        <v>-10.282835552356957</v>
      </c>
      <c r="M2599">
        <v>2.717164447643043</v>
      </c>
      <c r="N2599">
        <v>1.717164447643043</v>
      </c>
      <c r="O2599">
        <v>-24.282835552356957</v>
      </c>
      <c r="P2599">
        <v>-44.282835552356957</v>
      </c>
      <c r="Q2599">
        <v>-32.282835552356957</v>
      </c>
      <c r="R2599">
        <v>17.717164447643043</v>
      </c>
      <c r="S2599">
        <v>14.717164447643043</v>
      </c>
      <c r="T2599">
        <v>22.717164447643043</v>
      </c>
    </row>
    <row r="2600" spans="1:20" x14ac:dyDescent="0.3">
      <c r="A2600">
        <v>2599</v>
      </c>
      <c r="B2600" s="1">
        <v>45190</v>
      </c>
      <c r="C2600">
        <v>35</v>
      </c>
      <c r="D2600">
        <v>24</v>
      </c>
      <c r="E2600">
        <v>6</v>
      </c>
      <c r="F2600">
        <v>23</v>
      </c>
      <c r="G2600">
        <v>20</v>
      </c>
      <c r="H2600">
        <v>6</v>
      </c>
      <c r="I2600">
        <v>35</v>
      </c>
      <c r="J2600">
        <f t="shared" si="47"/>
        <v>-40.282835552356957</v>
      </c>
      <c r="K2600">
        <v>-44.282835552356957</v>
      </c>
      <c r="L2600">
        <v>-25.282835552356957</v>
      </c>
      <c r="M2600">
        <v>-10.282835552356957</v>
      </c>
      <c r="N2600">
        <v>2.717164447643043</v>
      </c>
      <c r="O2600">
        <v>1.717164447643043</v>
      </c>
      <c r="P2600">
        <v>-24.282835552356957</v>
      </c>
      <c r="Q2600">
        <v>-44.282835552356957</v>
      </c>
      <c r="R2600">
        <v>-32.282835552356957</v>
      </c>
      <c r="S2600">
        <v>17.717164447643043</v>
      </c>
      <c r="T2600">
        <v>14.717164447643043</v>
      </c>
    </row>
    <row r="2601" spans="1:20" x14ac:dyDescent="0.3">
      <c r="A2601">
        <v>2600</v>
      </c>
      <c r="B2601" s="1">
        <v>45191</v>
      </c>
      <c r="C2601">
        <v>35</v>
      </c>
      <c r="D2601">
        <v>26</v>
      </c>
      <c r="E2601">
        <v>6</v>
      </c>
      <c r="F2601">
        <v>25</v>
      </c>
      <c r="G2601">
        <v>20</v>
      </c>
      <c r="H2601">
        <v>7</v>
      </c>
      <c r="I2601">
        <v>35</v>
      </c>
      <c r="J2601">
        <f t="shared" si="47"/>
        <v>-40.282835552356957</v>
      </c>
      <c r="K2601">
        <v>-40.282835552356957</v>
      </c>
      <c r="L2601">
        <v>-44.282835552356957</v>
      </c>
      <c r="M2601">
        <v>-25.282835552356957</v>
      </c>
      <c r="N2601">
        <v>-10.282835552356957</v>
      </c>
      <c r="O2601">
        <v>2.717164447643043</v>
      </c>
      <c r="P2601">
        <v>1.717164447643043</v>
      </c>
      <c r="Q2601">
        <v>-24.282835552356957</v>
      </c>
      <c r="R2601">
        <v>-44.282835552356957</v>
      </c>
      <c r="S2601">
        <v>-32.282835552356957</v>
      </c>
      <c r="T2601">
        <v>17.717164447643043</v>
      </c>
    </row>
    <row r="2602" spans="1:20" x14ac:dyDescent="0.3">
      <c r="A2602">
        <v>2601</v>
      </c>
      <c r="B2602" s="1">
        <v>45192</v>
      </c>
      <c r="C2602">
        <v>37</v>
      </c>
      <c r="D2602">
        <v>38</v>
      </c>
      <c r="E2602">
        <v>6</v>
      </c>
      <c r="F2602">
        <v>28</v>
      </c>
      <c r="G2602">
        <v>20</v>
      </c>
      <c r="H2602">
        <v>7</v>
      </c>
      <c r="I2602">
        <v>38</v>
      </c>
      <c r="J2602">
        <f t="shared" si="47"/>
        <v>-37.282835552356957</v>
      </c>
      <c r="K2602">
        <v>-40.282835552356957</v>
      </c>
      <c r="L2602">
        <v>-40.282835552356957</v>
      </c>
      <c r="M2602">
        <v>-44.282835552356957</v>
      </c>
      <c r="N2602">
        <v>-25.282835552356957</v>
      </c>
      <c r="O2602">
        <v>-10.282835552356957</v>
      </c>
      <c r="P2602">
        <v>2.717164447643043</v>
      </c>
      <c r="Q2602">
        <v>1.717164447643043</v>
      </c>
      <c r="R2602">
        <v>-24.282835552356957</v>
      </c>
      <c r="S2602">
        <v>-44.282835552356957</v>
      </c>
      <c r="T2602">
        <v>-32.282835552356957</v>
      </c>
    </row>
    <row r="2603" spans="1:20" x14ac:dyDescent="0.3">
      <c r="A2603">
        <v>2602</v>
      </c>
      <c r="B2603" s="1">
        <v>45193</v>
      </c>
      <c r="C2603">
        <v>58</v>
      </c>
      <c r="D2603">
        <v>51</v>
      </c>
      <c r="E2603">
        <v>8</v>
      </c>
      <c r="F2603">
        <v>24</v>
      </c>
      <c r="G2603">
        <v>20</v>
      </c>
      <c r="H2603">
        <v>6</v>
      </c>
      <c r="I2603">
        <v>58</v>
      </c>
      <c r="J2603">
        <f t="shared" si="47"/>
        <v>-17.282835552356957</v>
      </c>
      <c r="K2603">
        <v>-37.282835552356957</v>
      </c>
      <c r="L2603">
        <v>-40.282835552356957</v>
      </c>
      <c r="M2603">
        <v>-40.282835552356957</v>
      </c>
      <c r="N2603">
        <v>-44.282835552356957</v>
      </c>
      <c r="O2603">
        <v>-25.282835552356957</v>
      </c>
      <c r="P2603">
        <v>-10.282835552356957</v>
      </c>
      <c r="Q2603">
        <v>2.717164447643043</v>
      </c>
      <c r="R2603">
        <v>1.717164447643043</v>
      </c>
      <c r="S2603">
        <v>-24.282835552356957</v>
      </c>
      <c r="T2603">
        <v>-44.282835552356957</v>
      </c>
    </row>
    <row r="2604" spans="1:20" x14ac:dyDescent="0.3">
      <c r="A2604">
        <v>2603</v>
      </c>
      <c r="B2604" s="1">
        <v>45194</v>
      </c>
      <c r="C2604">
        <v>86</v>
      </c>
      <c r="D2604">
        <v>48</v>
      </c>
      <c r="E2604">
        <v>6</v>
      </c>
      <c r="F2604">
        <v>21</v>
      </c>
      <c r="G2604">
        <v>20</v>
      </c>
      <c r="H2604">
        <v>5</v>
      </c>
      <c r="I2604">
        <v>86</v>
      </c>
      <c r="J2604">
        <f t="shared" si="47"/>
        <v>10.717164447643043</v>
      </c>
      <c r="K2604">
        <v>-17.282835552356957</v>
      </c>
      <c r="L2604">
        <v>-37.282835552356957</v>
      </c>
      <c r="M2604">
        <v>-40.282835552356957</v>
      </c>
      <c r="N2604">
        <v>-40.282835552356957</v>
      </c>
      <c r="O2604">
        <v>-44.282835552356957</v>
      </c>
      <c r="P2604">
        <v>-25.282835552356957</v>
      </c>
      <c r="Q2604">
        <v>-10.282835552356957</v>
      </c>
      <c r="R2604">
        <v>2.717164447643043</v>
      </c>
      <c r="S2604">
        <v>1.717164447643043</v>
      </c>
      <c r="T2604">
        <v>-24.282835552356957</v>
      </c>
    </row>
    <row r="2605" spans="1:20" x14ac:dyDescent="0.3">
      <c r="A2605">
        <v>2604</v>
      </c>
      <c r="B2605" s="1">
        <v>45195</v>
      </c>
      <c r="C2605">
        <v>77</v>
      </c>
      <c r="D2605">
        <v>23</v>
      </c>
      <c r="E2605">
        <v>6</v>
      </c>
      <c r="F2605">
        <v>19</v>
      </c>
      <c r="G2605">
        <v>20</v>
      </c>
      <c r="H2605">
        <v>6</v>
      </c>
      <c r="I2605">
        <v>77</v>
      </c>
      <c r="J2605">
        <f t="shared" si="47"/>
        <v>1.717164447643043</v>
      </c>
      <c r="K2605">
        <v>10.717164447643043</v>
      </c>
      <c r="L2605">
        <v>-17.282835552356957</v>
      </c>
      <c r="M2605">
        <v>-37.282835552356957</v>
      </c>
      <c r="N2605">
        <v>-40.282835552356957</v>
      </c>
      <c r="O2605">
        <v>-40.282835552356957</v>
      </c>
      <c r="P2605">
        <v>-44.282835552356957</v>
      </c>
      <c r="Q2605">
        <v>-25.282835552356957</v>
      </c>
      <c r="R2605">
        <v>-10.282835552356957</v>
      </c>
      <c r="S2605">
        <v>2.717164447643043</v>
      </c>
      <c r="T2605">
        <v>1.717164447643043</v>
      </c>
    </row>
    <row r="2606" spans="1:20" x14ac:dyDescent="0.3">
      <c r="A2606">
        <v>2605</v>
      </c>
      <c r="B2606" s="1">
        <v>45196</v>
      </c>
      <c r="C2606">
        <v>34</v>
      </c>
      <c r="D2606">
        <v>29</v>
      </c>
      <c r="E2606">
        <v>6</v>
      </c>
      <c r="F2606">
        <v>21</v>
      </c>
      <c r="G2606">
        <v>20</v>
      </c>
      <c r="H2606">
        <v>6</v>
      </c>
      <c r="I2606">
        <v>34</v>
      </c>
      <c r="J2606">
        <f t="shared" si="47"/>
        <v>-41.282835552356957</v>
      </c>
      <c r="K2606">
        <v>1.717164447643043</v>
      </c>
      <c r="L2606">
        <v>10.717164447643043</v>
      </c>
      <c r="M2606">
        <v>-17.282835552356957</v>
      </c>
      <c r="N2606">
        <v>-37.282835552356957</v>
      </c>
      <c r="O2606">
        <v>-40.282835552356957</v>
      </c>
      <c r="P2606">
        <v>-40.282835552356957</v>
      </c>
      <c r="Q2606">
        <v>-44.282835552356957</v>
      </c>
      <c r="R2606">
        <v>-25.282835552356957</v>
      </c>
      <c r="S2606">
        <v>-10.282835552356957</v>
      </c>
      <c r="T2606">
        <v>2.717164447643043</v>
      </c>
    </row>
    <row r="2607" spans="1:20" x14ac:dyDescent="0.3">
      <c r="A2607">
        <v>2606</v>
      </c>
      <c r="B2607" s="1">
        <v>45197</v>
      </c>
      <c r="C2607">
        <v>43</v>
      </c>
      <c r="D2607">
        <v>51</v>
      </c>
      <c r="E2607">
        <v>8</v>
      </c>
      <c r="F2607">
        <v>25</v>
      </c>
      <c r="G2607">
        <v>20</v>
      </c>
      <c r="H2607">
        <v>8</v>
      </c>
      <c r="I2607">
        <v>51</v>
      </c>
      <c r="J2607">
        <f t="shared" si="47"/>
        <v>-24.282835552356957</v>
      </c>
      <c r="K2607">
        <v>-41.282835552356957</v>
      </c>
      <c r="L2607">
        <v>1.717164447643043</v>
      </c>
      <c r="M2607">
        <v>10.717164447643043</v>
      </c>
      <c r="N2607">
        <v>-17.282835552356957</v>
      </c>
      <c r="O2607">
        <v>-37.282835552356957</v>
      </c>
      <c r="P2607">
        <v>-40.282835552356957</v>
      </c>
      <c r="Q2607">
        <v>-40.282835552356957</v>
      </c>
      <c r="R2607">
        <v>-44.282835552356957</v>
      </c>
      <c r="S2607">
        <v>-25.282835552356957</v>
      </c>
      <c r="T2607">
        <v>-10.282835552356957</v>
      </c>
    </row>
    <row r="2608" spans="1:20" x14ac:dyDescent="0.3">
      <c r="A2608">
        <v>2607</v>
      </c>
      <c r="B2608" s="1">
        <v>45198</v>
      </c>
      <c r="C2608">
        <v>81</v>
      </c>
      <c r="D2608">
        <v>59</v>
      </c>
      <c r="E2608">
        <v>9</v>
      </c>
      <c r="F2608">
        <v>22</v>
      </c>
      <c r="G2608">
        <v>20</v>
      </c>
      <c r="H2608">
        <v>6</v>
      </c>
      <c r="I2608">
        <v>81</v>
      </c>
      <c r="J2608">
        <f t="shared" si="47"/>
        <v>5.717164447643043</v>
      </c>
      <c r="K2608">
        <v>-24.282835552356957</v>
      </c>
      <c r="L2608">
        <v>-41.282835552356957</v>
      </c>
      <c r="M2608">
        <v>1.717164447643043</v>
      </c>
      <c r="N2608">
        <v>10.717164447643043</v>
      </c>
      <c r="O2608">
        <v>-17.282835552356957</v>
      </c>
      <c r="P2608">
        <v>-37.282835552356957</v>
      </c>
      <c r="Q2608">
        <v>-40.282835552356957</v>
      </c>
      <c r="R2608">
        <v>-40.282835552356957</v>
      </c>
      <c r="S2608">
        <v>-44.282835552356957</v>
      </c>
      <c r="T2608">
        <v>-25.282835552356957</v>
      </c>
    </row>
    <row r="2609" spans="1:20" x14ac:dyDescent="0.3">
      <c r="A2609">
        <v>2608</v>
      </c>
      <c r="B2609" s="1">
        <v>45199</v>
      </c>
      <c r="C2609">
        <v>105</v>
      </c>
      <c r="D2609">
        <v>41</v>
      </c>
      <c r="E2609">
        <v>6</v>
      </c>
      <c r="F2609">
        <v>25</v>
      </c>
      <c r="G2609">
        <v>20</v>
      </c>
      <c r="H2609">
        <v>6</v>
      </c>
      <c r="I2609">
        <v>105</v>
      </c>
      <c r="J2609">
        <f t="shared" si="47"/>
        <v>29.717164447643043</v>
      </c>
      <c r="K2609">
        <v>5.717164447643043</v>
      </c>
      <c r="L2609">
        <v>-24.282835552356957</v>
      </c>
      <c r="M2609">
        <v>-41.282835552356957</v>
      </c>
      <c r="N2609">
        <v>1.717164447643043</v>
      </c>
      <c r="O2609">
        <v>10.717164447643043</v>
      </c>
      <c r="P2609">
        <v>-17.282835552356957</v>
      </c>
      <c r="Q2609">
        <v>-37.282835552356957</v>
      </c>
      <c r="R2609">
        <v>-40.282835552356957</v>
      </c>
      <c r="S2609">
        <v>-40.282835552356957</v>
      </c>
      <c r="T2609">
        <v>-44.282835552356957</v>
      </c>
    </row>
    <row r="2610" spans="1:20" x14ac:dyDescent="0.3">
      <c r="A2610">
        <v>2609</v>
      </c>
      <c r="B2610" s="1">
        <v>45200</v>
      </c>
      <c r="C2610">
        <v>70</v>
      </c>
      <c r="D2610">
        <v>47</v>
      </c>
      <c r="E2610">
        <v>7</v>
      </c>
      <c r="F2610">
        <v>31</v>
      </c>
      <c r="G2610">
        <v>20</v>
      </c>
      <c r="H2610">
        <v>9</v>
      </c>
      <c r="I2610">
        <v>70</v>
      </c>
      <c r="J2610">
        <f t="shared" si="47"/>
        <v>-5.282835552356957</v>
      </c>
      <c r="K2610">
        <v>29.717164447643043</v>
      </c>
      <c r="L2610">
        <v>5.717164447643043</v>
      </c>
      <c r="M2610">
        <v>-24.282835552356957</v>
      </c>
      <c r="N2610">
        <v>-41.282835552356957</v>
      </c>
      <c r="O2610">
        <v>1.717164447643043</v>
      </c>
      <c r="P2610">
        <v>10.717164447643043</v>
      </c>
      <c r="Q2610">
        <v>-17.282835552356957</v>
      </c>
      <c r="R2610">
        <v>-37.282835552356957</v>
      </c>
      <c r="S2610">
        <v>-40.282835552356957</v>
      </c>
      <c r="T2610">
        <v>-40.282835552356957</v>
      </c>
    </row>
    <row r="2611" spans="1:20" x14ac:dyDescent="0.3">
      <c r="A2611">
        <v>2610</v>
      </c>
      <c r="B2611" s="1">
        <v>45201</v>
      </c>
      <c r="C2611">
        <v>77</v>
      </c>
      <c r="D2611">
        <v>53</v>
      </c>
      <c r="E2611">
        <v>12</v>
      </c>
      <c r="F2611">
        <v>31</v>
      </c>
      <c r="G2611">
        <v>20</v>
      </c>
      <c r="H2611">
        <v>8</v>
      </c>
      <c r="I2611">
        <v>77</v>
      </c>
      <c r="J2611">
        <f t="shared" si="47"/>
        <v>1.717164447643043</v>
      </c>
      <c r="K2611">
        <v>-5.282835552356957</v>
      </c>
      <c r="L2611">
        <v>29.717164447643043</v>
      </c>
      <c r="M2611">
        <v>5.717164447643043</v>
      </c>
      <c r="N2611">
        <v>-24.282835552356957</v>
      </c>
      <c r="O2611">
        <v>-41.282835552356957</v>
      </c>
      <c r="P2611">
        <v>1.717164447643043</v>
      </c>
      <c r="Q2611">
        <v>10.717164447643043</v>
      </c>
      <c r="R2611">
        <v>-17.282835552356957</v>
      </c>
      <c r="S2611">
        <v>-37.282835552356957</v>
      </c>
      <c r="T2611">
        <v>-40.282835552356957</v>
      </c>
    </row>
    <row r="2612" spans="1:20" x14ac:dyDescent="0.3">
      <c r="A2612">
        <v>2611</v>
      </c>
      <c r="B2612" s="1">
        <v>45202</v>
      </c>
      <c r="C2612">
        <v>91</v>
      </c>
      <c r="D2612">
        <v>53</v>
      </c>
      <c r="E2612">
        <v>11</v>
      </c>
      <c r="F2612">
        <v>30</v>
      </c>
      <c r="G2612">
        <v>21</v>
      </c>
      <c r="H2612">
        <v>8</v>
      </c>
      <c r="I2612">
        <v>91</v>
      </c>
      <c r="J2612">
        <f t="shared" si="47"/>
        <v>15.717164447643043</v>
      </c>
      <c r="K2612">
        <v>1.717164447643043</v>
      </c>
      <c r="L2612">
        <v>-5.282835552356957</v>
      </c>
      <c r="M2612">
        <v>29.717164447643043</v>
      </c>
      <c r="N2612">
        <v>5.717164447643043</v>
      </c>
      <c r="O2612">
        <v>-24.282835552356957</v>
      </c>
      <c r="P2612">
        <v>-41.282835552356957</v>
      </c>
      <c r="Q2612">
        <v>1.717164447643043</v>
      </c>
      <c r="R2612">
        <v>10.717164447643043</v>
      </c>
      <c r="S2612">
        <v>-17.282835552356957</v>
      </c>
      <c r="T2612">
        <v>-37.282835552356957</v>
      </c>
    </row>
    <row r="2613" spans="1:20" x14ac:dyDescent="0.3">
      <c r="A2613">
        <v>2612</v>
      </c>
      <c r="B2613" s="1">
        <v>45203</v>
      </c>
      <c r="C2613">
        <v>90</v>
      </c>
      <c r="D2613">
        <v>50</v>
      </c>
      <c r="E2613">
        <v>9</v>
      </c>
      <c r="F2613">
        <v>27</v>
      </c>
      <c r="G2613">
        <v>20</v>
      </c>
      <c r="H2613">
        <v>8</v>
      </c>
      <c r="I2613">
        <v>90</v>
      </c>
      <c r="J2613">
        <f t="shared" si="47"/>
        <v>14.717164447643043</v>
      </c>
      <c r="K2613">
        <v>15.717164447643043</v>
      </c>
      <c r="L2613">
        <v>1.717164447643043</v>
      </c>
      <c r="M2613">
        <v>-5.282835552356957</v>
      </c>
      <c r="N2613">
        <v>29.717164447643043</v>
      </c>
      <c r="O2613">
        <v>5.717164447643043</v>
      </c>
      <c r="P2613">
        <v>-24.282835552356957</v>
      </c>
      <c r="Q2613">
        <v>-41.282835552356957</v>
      </c>
      <c r="R2613">
        <v>1.717164447643043</v>
      </c>
      <c r="S2613">
        <v>10.717164447643043</v>
      </c>
      <c r="T2613">
        <v>-17.282835552356957</v>
      </c>
    </row>
    <row r="2614" spans="1:20" x14ac:dyDescent="0.3">
      <c r="A2614">
        <v>2613</v>
      </c>
      <c r="B2614" s="1">
        <v>45204</v>
      </c>
      <c r="C2614">
        <v>71</v>
      </c>
      <c r="D2614">
        <v>53</v>
      </c>
      <c r="E2614">
        <v>7</v>
      </c>
      <c r="F2614">
        <v>24</v>
      </c>
      <c r="G2614">
        <v>20</v>
      </c>
      <c r="H2614">
        <v>7</v>
      </c>
      <c r="I2614">
        <v>71</v>
      </c>
      <c r="J2614">
        <f t="shared" si="47"/>
        <v>-4.282835552356957</v>
      </c>
      <c r="K2614">
        <v>14.717164447643043</v>
      </c>
      <c r="L2614">
        <v>15.717164447643043</v>
      </c>
      <c r="M2614">
        <v>1.717164447643043</v>
      </c>
      <c r="N2614">
        <v>-5.282835552356957</v>
      </c>
      <c r="O2614">
        <v>29.717164447643043</v>
      </c>
      <c r="P2614">
        <v>5.717164447643043</v>
      </c>
      <c r="Q2614">
        <v>-24.282835552356957</v>
      </c>
      <c r="R2614">
        <v>-41.282835552356957</v>
      </c>
      <c r="S2614">
        <v>1.717164447643043</v>
      </c>
      <c r="T2614">
        <v>10.717164447643043</v>
      </c>
    </row>
    <row r="2615" spans="1:20" x14ac:dyDescent="0.3">
      <c r="A2615">
        <v>2614</v>
      </c>
      <c r="B2615" s="1">
        <v>45205</v>
      </c>
      <c r="C2615">
        <v>67</v>
      </c>
      <c r="D2615">
        <v>46</v>
      </c>
      <c r="E2615">
        <v>7</v>
      </c>
      <c r="F2615">
        <v>19</v>
      </c>
      <c r="G2615">
        <v>20</v>
      </c>
      <c r="H2615">
        <v>6</v>
      </c>
      <c r="I2615">
        <v>67</v>
      </c>
      <c r="J2615">
        <f t="shared" si="47"/>
        <v>-8.282835552356957</v>
      </c>
      <c r="K2615">
        <v>-4.282835552356957</v>
      </c>
      <c r="L2615">
        <v>14.717164447643043</v>
      </c>
      <c r="M2615">
        <v>15.717164447643043</v>
      </c>
      <c r="N2615">
        <v>1.717164447643043</v>
      </c>
      <c r="O2615">
        <v>-5.282835552356957</v>
      </c>
      <c r="P2615">
        <v>29.717164447643043</v>
      </c>
      <c r="Q2615">
        <v>5.717164447643043</v>
      </c>
      <c r="R2615">
        <v>-24.282835552356957</v>
      </c>
      <c r="S2615">
        <v>-41.282835552356957</v>
      </c>
      <c r="T2615">
        <v>1.717164447643043</v>
      </c>
    </row>
    <row r="2616" spans="1:20" x14ac:dyDescent="0.3">
      <c r="A2616">
        <v>2615</v>
      </c>
      <c r="B2616" s="1">
        <v>45206</v>
      </c>
      <c r="C2616">
        <v>60</v>
      </c>
      <c r="D2616">
        <v>28</v>
      </c>
      <c r="E2616">
        <v>20</v>
      </c>
      <c r="F2616">
        <v>18</v>
      </c>
      <c r="G2616">
        <v>19</v>
      </c>
      <c r="H2616">
        <v>4</v>
      </c>
      <c r="I2616">
        <v>60</v>
      </c>
      <c r="J2616">
        <f t="shared" si="47"/>
        <v>-15.282835552356957</v>
      </c>
      <c r="K2616">
        <v>-8.282835552356957</v>
      </c>
      <c r="L2616">
        <v>-4.282835552356957</v>
      </c>
      <c r="M2616">
        <v>14.717164447643043</v>
      </c>
      <c r="N2616">
        <v>15.717164447643043</v>
      </c>
      <c r="O2616">
        <v>1.717164447643043</v>
      </c>
      <c r="P2616">
        <v>-5.282835552356957</v>
      </c>
      <c r="Q2616">
        <v>29.717164447643043</v>
      </c>
      <c r="R2616">
        <v>5.717164447643043</v>
      </c>
      <c r="S2616">
        <v>-24.282835552356957</v>
      </c>
      <c r="T2616">
        <v>-41.282835552356957</v>
      </c>
    </row>
    <row r="2617" spans="1:20" x14ac:dyDescent="0.3">
      <c r="A2617">
        <v>2616</v>
      </c>
      <c r="B2617" s="1">
        <v>45207</v>
      </c>
      <c r="C2617">
        <v>41</v>
      </c>
      <c r="D2617">
        <v>39</v>
      </c>
      <c r="E2617">
        <v>20</v>
      </c>
      <c r="F2617">
        <v>20</v>
      </c>
      <c r="G2617">
        <v>19</v>
      </c>
      <c r="H2617">
        <v>4</v>
      </c>
      <c r="I2617">
        <v>41</v>
      </c>
      <c r="J2617">
        <f t="shared" si="47"/>
        <v>-34.282835552356957</v>
      </c>
      <c r="K2617">
        <v>-15.282835552356957</v>
      </c>
      <c r="L2617">
        <v>-8.282835552356957</v>
      </c>
      <c r="M2617">
        <v>-4.282835552356957</v>
      </c>
      <c r="N2617">
        <v>14.717164447643043</v>
      </c>
      <c r="O2617">
        <v>15.717164447643043</v>
      </c>
      <c r="P2617">
        <v>1.717164447643043</v>
      </c>
      <c r="Q2617">
        <v>-5.282835552356957</v>
      </c>
      <c r="R2617">
        <v>29.717164447643043</v>
      </c>
      <c r="S2617">
        <v>5.717164447643043</v>
      </c>
      <c r="T2617">
        <v>-24.282835552356957</v>
      </c>
    </row>
    <row r="2618" spans="1:20" x14ac:dyDescent="0.3">
      <c r="A2618">
        <v>2617</v>
      </c>
      <c r="B2618" s="1">
        <v>45208</v>
      </c>
      <c r="C2618">
        <v>63</v>
      </c>
      <c r="D2618">
        <v>35</v>
      </c>
      <c r="E2618">
        <v>19</v>
      </c>
      <c r="F2618">
        <v>20</v>
      </c>
      <c r="G2618">
        <v>19</v>
      </c>
      <c r="H2618">
        <v>4</v>
      </c>
      <c r="I2618">
        <v>63</v>
      </c>
      <c r="J2618">
        <f t="shared" si="47"/>
        <v>-12.282835552356957</v>
      </c>
      <c r="K2618">
        <v>-34.282835552356957</v>
      </c>
      <c r="L2618">
        <v>-15.282835552356957</v>
      </c>
      <c r="M2618">
        <v>-8.282835552356957</v>
      </c>
      <c r="N2618">
        <v>-4.282835552356957</v>
      </c>
      <c r="O2618">
        <v>14.717164447643043</v>
      </c>
      <c r="P2618">
        <v>15.717164447643043</v>
      </c>
      <c r="Q2618">
        <v>1.717164447643043</v>
      </c>
      <c r="R2618">
        <v>-5.282835552356957</v>
      </c>
      <c r="S2618">
        <v>29.717164447643043</v>
      </c>
      <c r="T2618">
        <v>5.717164447643043</v>
      </c>
    </row>
    <row r="2619" spans="1:20" x14ac:dyDescent="0.3">
      <c r="A2619">
        <v>2618</v>
      </c>
      <c r="B2619" s="1">
        <v>45209</v>
      </c>
      <c r="C2619">
        <v>50</v>
      </c>
      <c r="D2619">
        <v>43</v>
      </c>
      <c r="E2619">
        <v>19</v>
      </c>
      <c r="F2619">
        <v>22</v>
      </c>
      <c r="G2619">
        <v>20</v>
      </c>
      <c r="H2619">
        <v>5</v>
      </c>
      <c r="I2619">
        <v>50</v>
      </c>
      <c r="J2619">
        <f t="shared" si="47"/>
        <v>-25.282835552356957</v>
      </c>
      <c r="K2619">
        <v>-12.282835552356957</v>
      </c>
      <c r="L2619">
        <v>-34.282835552356957</v>
      </c>
      <c r="M2619">
        <v>-15.282835552356957</v>
      </c>
      <c r="N2619">
        <v>-8.282835552356957</v>
      </c>
      <c r="O2619">
        <v>-4.282835552356957</v>
      </c>
      <c r="P2619">
        <v>14.717164447643043</v>
      </c>
      <c r="Q2619">
        <v>15.717164447643043</v>
      </c>
      <c r="R2619">
        <v>1.717164447643043</v>
      </c>
      <c r="S2619">
        <v>-5.282835552356957</v>
      </c>
      <c r="T2619">
        <v>29.717164447643043</v>
      </c>
    </row>
    <row r="2620" spans="1:20" x14ac:dyDescent="0.3">
      <c r="A2620">
        <v>2619</v>
      </c>
      <c r="B2620" s="1">
        <v>45210</v>
      </c>
      <c r="C2620">
        <v>66</v>
      </c>
      <c r="D2620">
        <v>37</v>
      </c>
      <c r="E2620">
        <v>11</v>
      </c>
      <c r="F2620">
        <v>19</v>
      </c>
      <c r="G2620">
        <v>20</v>
      </c>
      <c r="H2620">
        <v>4</v>
      </c>
      <c r="I2620">
        <v>66</v>
      </c>
      <c r="J2620">
        <f t="shared" si="47"/>
        <v>-9.282835552356957</v>
      </c>
      <c r="K2620">
        <v>-25.282835552356957</v>
      </c>
      <c r="L2620">
        <v>-12.282835552356957</v>
      </c>
      <c r="M2620">
        <v>-34.282835552356957</v>
      </c>
      <c r="N2620">
        <v>-15.282835552356957</v>
      </c>
      <c r="O2620">
        <v>-8.282835552356957</v>
      </c>
      <c r="P2620">
        <v>-4.282835552356957</v>
      </c>
      <c r="Q2620">
        <v>14.717164447643043</v>
      </c>
      <c r="R2620">
        <v>15.717164447643043</v>
      </c>
      <c r="S2620">
        <v>1.717164447643043</v>
      </c>
      <c r="T2620">
        <v>-5.282835552356957</v>
      </c>
    </row>
    <row r="2621" spans="1:20" x14ac:dyDescent="0.3">
      <c r="A2621">
        <v>2620</v>
      </c>
      <c r="B2621" s="1">
        <v>45211</v>
      </c>
      <c r="C2621">
        <v>57</v>
      </c>
      <c r="D2621">
        <v>49</v>
      </c>
      <c r="E2621">
        <v>15</v>
      </c>
      <c r="F2621">
        <v>24</v>
      </c>
      <c r="G2621">
        <v>20</v>
      </c>
      <c r="H2621">
        <v>6</v>
      </c>
      <c r="I2621">
        <v>57</v>
      </c>
      <c r="J2621">
        <f t="shared" si="47"/>
        <v>-18.282835552356957</v>
      </c>
      <c r="K2621">
        <v>-9.282835552356957</v>
      </c>
      <c r="L2621">
        <v>-25.282835552356957</v>
      </c>
      <c r="M2621">
        <v>-12.282835552356957</v>
      </c>
      <c r="N2621">
        <v>-34.282835552356957</v>
      </c>
      <c r="O2621">
        <v>-15.282835552356957</v>
      </c>
      <c r="P2621">
        <v>-8.282835552356957</v>
      </c>
      <c r="Q2621">
        <v>-4.282835552356957</v>
      </c>
      <c r="R2621">
        <v>14.717164447643043</v>
      </c>
      <c r="S2621">
        <v>15.717164447643043</v>
      </c>
      <c r="T2621">
        <v>1.717164447643043</v>
      </c>
    </row>
    <row r="2622" spans="1:20" x14ac:dyDescent="0.3">
      <c r="A2622">
        <v>2621</v>
      </c>
      <c r="B2622" s="1">
        <v>45212</v>
      </c>
      <c r="C2622">
        <v>80</v>
      </c>
      <c r="D2622">
        <v>56</v>
      </c>
      <c r="E2622">
        <v>17</v>
      </c>
      <c r="F2622">
        <v>20</v>
      </c>
      <c r="G2622">
        <v>21</v>
      </c>
      <c r="H2622">
        <v>5</v>
      </c>
      <c r="I2622">
        <v>80</v>
      </c>
      <c r="J2622">
        <f t="shared" si="47"/>
        <v>4.717164447643043</v>
      </c>
      <c r="K2622">
        <v>-18.282835552356957</v>
      </c>
      <c r="L2622">
        <v>-9.282835552356957</v>
      </c>
      <c r="M2622">
        <v>-25.282835552356957</v>
      </c>
      <c r="N2622">
        <v>-12.282835552356957</v>
      </c>
      <c r="O2622">
        <v>-34.282835552356957</v>
      </c>
      <c r="P2622">
        <v>-15.282835552356957</v>
      </c>
      <c r="Q2622">
        <v>-8.282835552356957</v>
      </c>
      <c r="R2622">
        <v>-4.282835552356957</v>
      </c>
      <c r="S2622">
        <v>14.717164447643043</v>
      </c>
      <c r="T2622">
        <v>15.717164447643043</v>
      </c>
    </row>
    <row r="2623" spans="1:20" x14ac:dyDescent="0.3">
      <c r="A2623">
        <v>2622</v>
      </c>
      <c r="B2623" s="1">
        <v>45213</v>
      </c>
      <c r="C2623">
        <v>96</v>
      </c>
      <c r="D2623">
        <v>34</v>
      </c>
      <c r="E2623">
        <v>20</v>
      </c>
      <c r="F2623">
        <v>17</v>
      </c>
      <c r="G2623">
        <v>20</v>
      </c>
      <c r="H2623">
        <v>4</v>
      </c>
      <c r="I2623">
        <v>96</v>
      </c>
      <c r="J2623">
        <f t="shared" si="47"/>
        <v>20.717164447643043</v>
      </c>
      <c r="K2623">
        <v>4.717164447643043</v>
      </c>
      <c r="L2623">
        <v>-18.282835552356957</v>
      </c>
      <c r="M2623">
        <v>-9.282835552356957</v>
      </c>
      <c r="N2623">
        <v>-25.282835552356957</v>
      </c>
      <c r="O2623">
        <v>-12.282835552356957</v>
      </c>
      <c r="P2623">
        <v>-34.282835552356957</v>
      </c>
      <c r="Q2623">
        <v>-15.282835552356957</v>
      </c>
      <c r="R2623">
        <v>-8.282835552356957</v>
      </c>
      <c r="S2623">
        <v>-4.282835552356957</v>
      </c>
      <c r="T2623">
        <v>14.717164447643043</v>
      </c>
    </row>
    <row r="2624" spans="1:20" x14ac:dyDescent="0.3">
      <c r="A2624">
        <v>2623</v>
      </c>
      <c r="B2624" s="1">
        <v>45214</v>
      </c>
      <c r="C2624">
        <v>50</v>
      </c>
      <c r="D2624">
        <v>58</v>
      </c>
      <c r="E2624">
        <v>23</v>
      </c>
      <c r="F2624">
        <v>27</v>
      </c>
      <c r="G2624">
        <v>20</v>
      </c>
      <c r="H2624">
        <v>7</v>
      </c>
      <c r="I2624">
        <v>58</v>
      </c>
      <c r="J2624">
        <f t="shared" si="47"/>
        <v>-17.282835552356957</v>
      </c>
      <c r="K2624">
        <v>20.717164447643043</v>
      </c>
      <c r="L2624">
        <v>4.717164447643043</v>
      </c>
      <c r="M2624">
        <v>-18.282835552356957</v>
      </c>
      <c r="N2624">
        <v>-9.282835552356957</v>
      </c>
      <c r="O2624">
        <v>-25.282835552356957</v>
      </c>
      <c r="P2624">
        <v>-12.282835552356957</v>
      </c>
      <c r="Q2624">
        <v>-34.282835552356957</v>
      </c>
      <c r="R2624">
        <v>-15.282835552356957</v>
      </c>
      <c r="S2624">
        <v>-8.282835552356957</v>
      </c>
      <c r="T2624">
        <v>-4.282835552356957</v>
      </c>
    </row>
    <row r="2625" spans="1:20" x14ac:dyDescent="0.3">
      <c r="A2625">
        <v>2624</v>
      </c>
      <c r="B2625" s="1">
        <v>45215</v>
      </c>
      <c r="C2625">
        <v>107</v>
      </c>
      <c r="D2625">
        <v>68</v>
      </c>
      <c r="E2625">
        <v>37</v>
      </c>
      <c r="F2625">
        <v>31</v>
      </c>
      <c r="G2625">
        <v>21</v>
      </c>
      <c r="H2625">
        <v>8</v>
      </c>
      <c r="I2625">
        <v>107</v>
      </c>
      <c r="J2625">
        <f t="shared" si="47"/>
        <v>31.717164447643043</v>
      </c>
      <c r="K2625">
        <v>-17.282835552356957</v>
      </c>
      <c r="L2625">
        <v>20.717164447643043</v>
      </c>
      <c r="M2625">
        <v>4.717164447643043</v>
      </c>
      <c r="N2625">
        <v>-18.282835552356957</v>
      </c>
      <c r="O2625">
        <v>-9.282835552356957</v>
      </c>
      <c r="P2625">
        <v>-25.282835552356957</v>
      </c>
      <c r="Q2625">
        <v>-12.282835552356957</v>
      </c>
      <c r="R2625">
        <v>-34.282835552356957</v>
      </c>
      <c r="S2625">
        <v>-15.282835552356957</v>
      </c>
      <c r="T2625">
        <v>-8.282835552356957</v>
      </c>
    </row>
    <row r="2626" spans="1:20" x14ac:dyDescent="0.3">
      <c r="A2626">
        <v>2625</v>
      </c>
      <c r="B2626" s="1">
        <v>45216</v>
      </c>
      <c r="C2626">
        <v>127</v>
      </c>
      <c r="D2626">
        <v>76</v>
      </c>
      <c r="E2626">
        <v>23</v>
      </c>
      <c r="F2626">
        <v>33</v>
      </c>
      <c r="G2626">
        <v>22</v>
      </c>
      <c r="H2626">
        <v>9</v>
      </c>
      <c r="I2626">
        <v>127</v>
      </c>
      <c r="J2626">
        <f t="shared" si="47"/>
        <v>51.717164447643043</v>
      </c>
      <c r="K2626">
        <v>31.717164447643043</v>
      </c>
      <c r="L2626">
        <v>-17.282835552356957</v>
      </c>
      <c r="M2626">
        <v>20.717164447643043</v>
      </c>
      <c r="N2626">
        <v>4.717164447643043</v>
      </c>
      <c r="O2626">
        <v>-18.282835552356957</v>
      </c>
      <c r="P2626">
        <v>-9.282835552356957</v>
      </c>
      <c r="Q2626">
        <v>-25.282835552356957</v>
      </c>
      <c r="R2626">
        <v>-12.282835552356957</v>
      </c>
      <c r="S2626">
        <v>-34.282835552356957</v>
      </c>
      <c r="T2626">
        <v>-15.282835552356957</v>
      </c>
    </row>
    <row r="2627" spans="1:20" x14ac:dyDescent="0.3">
      <c r="A2627">
        <v>2626</v>
      </c>
      <c r="B2627" s="1">
        <v>45217</v>
      </c>
      <c r="C2627">
        <v>140</v>
      </c>
      <c r="D2627">
        <v>76</v>
      </c>
      <c r="E2627">
        <v>18</v>
      </c>
      <c r="F2627">
        <v>27</v>
      </c>
      <c r="G2627">
        <v>22</v>
      </c>
      <c r="H2627">
        <v>7</v>
      </c>
      <c r="I2627">
        <v>140</v>
      </c>
      <c r="J2627">
        <f t="shared" ref="J2627:J2690" si="48">(I2627-$V$2)</f>
        <v>64.717164447643043</v>
      </c>
      <c r="K2627">
        <v>51.717164447643043</v>
      </c>
      <c r="L2627">
        <v>31.717164447643043</v>
      </c>
      <c r="M2627">
        <v>-17.282835552356957</v>
      </c>
      <c r="N2627">
        <v>20.717164447643043</v>
      </c>
      <c r="O2627">
        <v>4.717164447643043</v>
      </c>
      <c r="P2627">
        <v>-18.282835552356957</v>
      </c>
      <c r="Q2627">
        <v>-9.282835552356957</v>
      </c>
      <c r="R2627">
        <v>-25.282835552356957</v>
      </c>
      <c r="S2627">
        <v>-12.282835552356957</v>
      </c>
      <c r="T2627">
        <v>-34.282835552356957</v>
      </c>
    </row>
    <row r="2628" spans="1:20" x14ac:dyDescent="0.3">
      <c r="A2628">
        <v>2627</v>
      </c>
      <c r="B2628" s="1">
        <v>45218</v>
      </c>
      <c r="C2628">
        <v>132</v>
      </c>
      <c r="D2628">
        <v>48</v>
      </c>
      <c r="E2628">
        <v>17</v>
      </c>
      <c r="F2628">
        <v>20</v>
      </c>
      <c r="G2628">
        <v>21</v>
      </c>
      <c r="H2628">
        <v>5</v>
      </c>
      <c r="I2628">
        <v>132</v>
      </c>
      <c r="J2628">
        <f t="shared" si="48"/>
        <v>56.717164447643043</v>
      </c>
      <c r="K2628">
        <v>64.717164447643043</v>
      </c>
      <c r="L2628">
        <v>51.717164447643043</v>
      </c>
      <c r="M2628">
        <v>31.717164447643043</v>
      </c>
      <c r="N2628">
        <v>-17.282835552356957</v>
      </c>
      <c r="O2628">
        <v>20.717164447643043</v>
      </c>
      <c r="P2628">
        <v>4.717164447643043</v>
      </c>
      <c r="Q2628">
        <v>-18.282835552356957</v>
      </c>
      <c r="R2628">
        <v>-9.282835552356957</v>
      </c>
      <c r="S2628">
        <v>-25.282835552356957</v>
      </c>
      <c r="T2628">
        <v>-12.282835552356957</v>
      </c>
    </row>
    <row r="2629" spans="1:20" x14ac:dyDescent="0.3">
      <c r="A2629">
        <v>2628</v>
      </c>
      <c r="B2629" s="1">
        <v>45219</v>
      </c>
      <c r="C2629">
        <v>70</v>
      </c>
      <c r="D2629">
        <v>38</v>
      </c>
      <c r="E2629">
        <v>22</v>
      </c>
      <c r="F2629">
        <v>22</v>
      </c>
      <c r="G2629">
        <v>20</v>
      </c>
      <c r="H2629">
        <v>5</v>
      </c>
      <c r="I2629">
        <v>70</v>
      </c>
      <c r="J2629">
        <f t="shared" si="48"/>
        <v>-5.282835552356957</v>
      </c>
      <c r="K2629">
        <v>56.717164447643043</v>
      </c>
      <c r="L2629">
        <v>64.717164447643043</v>
      </c>
      <c r="M2629">
        <v>51.717164447643043</v>
      </c>
      <c r="N2629">
        <v>31.717164447643043</v>
      </c>
      <c r="O2629">
        <v>-17.282835552356957</v>
      </c>
      <c r="P2629">
        <v>20.717164447643043</v>
      </c>
      <c r="Q2629">
        <v>4.717164447643043</v>
      </c>
      <c r="R2629">
        <v>-18.282835552356957</v>
      </c>
      <c r="S2629">
        <v>-9.282835552356957</v>
      </c>
      <c r="T2629">
        <v>-25.282835552356957</v>
      </c>
    </row>
    <row r="2630" spans="1:20" x14ac:dyDescent="0.3">
      <c r="A2630">
        <v>2629</v>
      </c>
      <c r="B2630" s="1">
        <v>45220</v>
      </c>
      <c r="C2630">
        <v>49</v>
      </c>
      <c r="D2630">
        <v>48</v>
      </c>
      <c r="E2630">
        <v>23</v>
      </c>
      <c r="F2630">
        <v>25</v>
      </c>
      <c r="G2630">
        <v>20</v>
      </c>
      <c r="H2630">
        <v>5</v>
      </c>
      <c r="I2630">
        <v>49</v>
      </c>
      <c r="J2630">
        <f t="shared" si="48"/>
        <v>-26.282835552356957</v>
      </c>
      <c r="K2630">
        <v>-5.282835552356957</v>
      </c>
      <c r="L2630">
        <v>56.717164447643043</v>
      </c>
      <c r="M2630">
        <v>64.717164447643043</v>
      </c>
      <c r="N2630">
        <v>51.717164447643043</v>
      </c>
      <c r="O2630">
        <v>31.717164447643043</v>
      </c>
      <c r="P2630">
        <v>-17.282835552356957</v>
      </c>
      <c r="Q2630">
        <v>20.717164447643043</v>
      </c>
      <c r="R2630">
        <v>4.717164447643043</v>
      </c>
      <c r="S2630">
        <v>-18.282835552356957</v>
      </c>
      <c r="T2630">
        <v>-9.282835552356957</v>
      </c>
    </row>
    <row r="2631" spans="1:20" x14ac:dyDescent="0.3">
      <c r="A2631">
        <v>2630</v>
      </c>
      <c r="B2631" s="1">
        <v>45221</v>
      </c>
      <c r="C2631">
        <v>76</v>
      </c>
      <c r="D2631">
        <v>64</v>
      </c>
      <c r="E2631">
        <v>17</v>
      </c>
      <c r="F2631">
        <v>27</v>
      </c>
      <c r="G2631">
        <v>21</v>
      </c>
      <c r="H2631">
        <v>7</v>
      </c>
      <c r="I2631">
        <v>76</v>
      </c>
      <c r="J2631">
        <f t="shared" si="48"/>
        <v>0.71716444764304299</v>
      </c>
      <c r="K2631">
        <v>-26.282835552356957</v>
      </c>
      <c r="L2631">
        <v>-5.282835552356957</v>
      </c>
      <c r="M2631">
        <v>56.717164447643043</v>
      </c>
      <c r="N2631">
        <v>64.717164447643043</v>
      </c>
      <c r="O2631">
        <v>51.717164447643043</v>
      </c>
      <c r="P2631">
        <v>31.717164447643043</v>
      </c>
      <c r="Q2631">
        <v>-17.282835552356957</v>
      </c>
      <c r="R2631">
        <v>20.717164447643043</v>
      </c>
      <c r="S2631">
        <v>4.717164447643043</v>
      </c>
      <c r="T2631">
        <v>-18.282835552356957</v>
      </c>
    </row>
    <row r="2632" spans="1:20" x14ac:dyDescent="0.3">
      <c r="A2632">
        <v>2631</v>
      </c>
      <c r="B2632" s="1">
        <v>45222</v>
      </c>
      <c r="C2632">
        <v>117</v>
      </c>
      <c r="D2632">
        <v>74</v>
      </c>
      <c r="E2632">
        <v>15</v>
      </c>
      <c r="F2632">
        <v>32</v>
      </c>
      <c r="G2632">
        <v>22</v>
      </c>
      <c r="H2632">
        <v>8</v>
      </c>
      <c r="I2632">
        <v>117</v>
      </c>
      <c r="J2632">
        <f t="shared" si="48"/>
        <v>41.717164447643043</v>
      </c>
      <c r="K2632">
        <v>0.71716444764304299</v>
      </c>
      <c r="L2632">
        <v>-26.282835552356957</v>
      </c>
      <c r="M2632">
        <v>-5.282835552356957</v>
      </c>
      <c r="N2632">
        <v>56.717164447643043</v>
      </c>
      <c r="O2632">
        <v>64.717164447643043</v>
      </c>
      <c r="P2632">
        <v>51.717164447643043</v>
      </c>
      <c r="Q2632">
        <v>31.717164447643043</v>
      </c>
      <c r="R2632">
        <v>-17.282835552356957</v>
      </c>
      <c r="S2632">
        <v>20.717164447643043</v>
      </c>
      <c r="T2632">
        <v>4.717164447643043</v>
      </c>
    </row>
    <row r="2633" spans="1:20" x14ac:dyDescent="0.3">
      <c r="A2633">
        <v>2632</v>
      </c>
      <c r="B2633" s="1">
        <v>45223</v>
      </c>
      <c r="C2633">
        <v>133</v>
      </c>
      <c r="D2633">
        <v>79</v>
      </c>
      <c r="E2633">
        <v>17</v>
      </c>
      <c r="F2633">
        <v>30</v>
      </c>
      <c r="G2633">
        <v>22</v>
      </c>
      <c r="H2633">
        <v>8</v>
      </c>
      <c r="I2633">
        <v>133</v>
      </c>
      <c r="J2633">
        <f t="shared" si="48"/>
        <v>57.717164447643043</v>
      </c>
      <c r="K2633">
        <v>41.717164447643043</v>
      </c>
      <c r="L2633">
        <v>0.71716444764304299</v>
      </c>
      <c r="M2633">
        <v>-26.282835552356957</v>
      </c>
      <c r="N2633">
        <v>-5.282835552356957</v>
      </c>
      <c r="O2633">
        <v>56.717164447643043</v>
      </c>
      <c r="P2633">
        <v>64.717164447643043</v>
      </c>
      <c r="Q2633">
        <v>51.717164447643043</v>
      </c>
      <c r="R2633">
        <v>31.717164447643043</v>
      </c>
      <c r="S2633">
        <v>-17.282835552356957</v>
      </c>
      <c r="T2633">
        <v>20.717164447643043</v>
      </c>
    </row>
    <row r="2634" spans="1:20" x14ac:dyDescent="0.3">
      <c r="A2634">
        <v>2633</v>
      </c>
      <c r="B2634" s="1">
        <v>45224</v>
      </c>
      <c r="C2634">
        <v>148</v>
      </c>
      <c r="D2634">
        <v>62</v>
      </c>
      <c r="E2634">
        <v>11</v>
      </c>
      <c r="F2634">
        <v>37</v>
      </c>
      <c r="G2634">
        <v>22</v>
      </c>
      <c r="H2634">
        <v>9</v>
      </c>
      <c r="I2634">
        <v>148</v>
      </c>
      <c r="J2634">
        <f t="shared" si="48"/>
        <v>72.717164447643043</v>
      </c>
      <c r="K2634">
        <v>57.717164447643043</v>
      </c>
      <c r="L2634">
        <v>41.717164447643043</v>
      </c>
      <c r="M2634">
        <v>0.71716444764304299</v>
      </c>
      <c r="N2634">
        <v>-26.282835552356957</v>
      </c>
      <c r="O2634">
        <v>-5.282835552356957</v>
      </c>
      <c r="P2634">
        <v>56.717164447643043</v>
      </c>
      <c r="Q2634">
        <v>64.717164447643043</v>
      </c>
      <c r="R2634">
        <v>51.717164447643043</v>
      </c>
      <c r="S2634">
        <v>31.717164447643043</v>
      </c>
      <c r="T2634">
        <v>-17.282835552356957</v>
      </c>
    </row>
    <row r="2635" spans="1:20" x14ac:dyDescent="0.3">
      <c r="A2635">
        <v>2634</v>
      </c>
      <c r="B2635" s="1">
        <v>45225</v>
      </c>
      <c r="C2635">
        <v>98</v>
      </c>
      <c r="D2635">
        <v>86</v>
      </c>
      <c r="E2635">
        <v>15</v>
      </c>
      <c r="F2635">
        <v>39</v>
      </c>
      <c r="G2635">
        <v>23</v>
      </c>
      <c r="H2635">
        <v>9</v>
      </c>
      <c r="I2635">
        <v>98</v>
      </c>
      <c r="J2635">
        <f t="shared" si="48"/>
        <v>22.717164447643043</v>
      </c>
      <c r="K2635">
        <v>72.717164447643043</v>
      </c>
      <c r="L2635">
        <v>57.717164447643043</v>
      </c>
      <c r="M2635">
        <v>41.717164447643043</v>
      </c>
      <c r="N2635">
        <v>0.71716444764304299</v>
      </c>
      <c r="O2635">
        <v>-26.282835552356957</v>
      </c>
      <c r="P2635">
        <v>-5.282835552356957</v>
      </c>
      <c r="Q2635">
        <v>56.717164447643043</v>
      </c>
      <c r="R2635">
        <v>64.717164447643043</v>
      </c>
      <c r="S2635">
        <v>51.717164447643043</v>
      </c>
      <c r="T2635">
        <v>31.717164447643043</v>
      </c>
    </row>
    <row r="2636" spans="1:20" x14ac:dyDescent="0.3">
      <c r="A2636">
        <v>2635</v>
      </c>
      <c r="B2636" s="1">
        <v>45226</v>
      </c>
      <c r="C2636">
        <v>155</v>
      </c>
      <c r="D2636">
        <v>53</v>
      </c>
      <c r="E2636">
        <v>9</v>
      </c>
      <c r="F2636">
        <v>21</v>
      </c>
      <c r="G2636">
        <v>22</v>
      </c>
      <c r="H2636">
        <v>5</v>
      </c>
      <c r="I2636">
        <v>155</v>
      </c>
      <c r="J2636">
        <f t="shared" si="48"/>
        <v>79.717164447643043</v>
      </c>
      <c r="K2636">
        <v>22.717164447643043</v>
      </c>
      <c r="L2636">
        <v>72.717164447643043</v>
      </c>
      <c r="M2636">
        <v>57.717164447643043</v>
      </c>
      <c r="N2636">
        <v>41.717164447643043</v>
      </c>
      <c r="O2636">
        <v>0.71716444764304299</v>
      </c>
      <c r="P2636">
        <v>-26.282835552356957</v>
      </c>
      <c r="Q2636">
        <v>-5.282835552356957</v>
      </c>
      <c r="R2636">
        <v>56.717164447643043</v>
      </c>
      <c r="S2636">
        <v>64.717164447643043</v>
      </c>
      <c r="T2636">
        <v>51.717164447643043</v>
      </c>
    </row>
    <row r="2637" spans="1:20" x14ac:dyDescent="0.3">
      <c r="A2637">
        <v>2636</v>
      </c>
      <c r="B2637" s="1">
        <v>45227</v>
      </c>
      <c r="C2637">
        <v>77</v>
      </c>
      <c r="D2637">
        <v>41</v>
      </c>
      <c r="E2637">
        <v>8</v>
      </c>
      <c r="F2637">
        <v>17</v>
      </c>
      <c r="G2637">
        <v>21</v>
      </c>
      <c r="H2637">
        <v>4</v>
      </c>
      <c r="I2637">
        <v>77</v>
      </c>
      <c r="J2637">
        <f t="shared" si="48"/>
        <v>1.717164447643043</v>
      </c>
      <c r="K2637">
        <v>79.717164447643043</v>
      </c>
      <c r="L2637">
        <v>22.717164447643043</v>
      </c>
      <c r="M2637">
        <v>72.717164447643043</v>
      </c>
      <c r="N2637">
        <v>57.717164447643043</v>
      </c>
      <c r="O2637">
        <v>41.717164447643043</v>
      </c>
      <c r="P2637">
        <v>0.71716444764304299</v>
      </c>
      <c r="Q2637">
        <v>-26.282835552356957</v>
      </c>
      <c r="R2637">
        <v>-5.282835552356957</v>
      </c>
      <c r="S2637">
        <v>56.717164447643043</v>
      </c>
      <c r="T2637">
        <v>64.717164447643043</v>
      </c>
    </row>
    <row r="2638" spans="1:20" x14ac:dyDescent="0.3">
      <c r="A2638">
        <v>2637</v>
      </c>
      <c r="B2638" s="1">
        <v>45228</v>
      </c>
      <c r="C2638">
        <v>67</v>
      </c>
      <c r="D2638">
        <v>36</v>
      </c>
      <c r="E2638">
        <v>12</v>
      </c>
      <c r="F2638">
        <v>27</v>
      </c>
      <c r="G2638">
        <v>22</v>
      </c>
      <c r="H2638">
        <v>9</v>
      </c>
      <c r="I2638">
        <v>67</v>
      </c>
      <c r="J2638">
        <f t="shared" si="48"/>
        <v>-8.282835552356957</v>
      </c>
      <c r="K2638">
        <v>1.717164447643043</v>
      </c>
      <c r="L2638">
        <v>79.717164447643043</v>
      </c>
      <c r="M2638">
        <v>22.717164447643043</v>
      </c>
      <c r="N2638">
        <v>72.717164447643043</v>
      </c>
      <c r="O2638">
        <v>57.717164447643043</v>
      </c>
      <c r="P2638">
        <v>41.717164447643043</v>
      </c>
      <c r="Q2638">
        <v>0.71716444764304299</v>
      </c>
      <c r="R2638">
        <v>-26.282835552356957</v>
      </c>
      <c r="S2638">
        <v>-5.282835552356957</v>
      </c>
      <c r="T2638">
        <v>56.717164447643043</v>
      </c>
    </row>
    <row r="2639" spans="1:20" x14ac:dyDescent="0.3">
      <c r="A2639">
        <v>2638</v>
      </c>
      <c r="B2639" s="1">
        <v>45229</v>
      </c>
      <c r="C2639">
        <v>50</v>
      </c>
      <c r="D2639">
        <v>62</v>
      </c>
      <c r="E2639">
        <v>21</v>
      </c>
      <c r="F2639">
        <v>29</v>
      </c>
      <c r="G2639">
        <v>28</v>
      </c>
      <c r="H2639">
        <v>9</v>
      </c>
      <c r="I2639">
        <v>62</v>
      </c>
      <c r="J2639">
        <f t="shared" si="48"/>
        <v>-13.282835552356957</v>
      </c>
      <c r="K2639">
        <v>-8.282835552356957</v>
      </c>
      <c r="L2639">
        <v>1.717164447643043</v>
      </c>
      <c r="M2639">
        <v>79.717164447643043</v>
      </c>
      <c r="N2639">
        <v>22.717164447643043</v>
      </c>
      <c r="O2639">
        <v>72.717164447643043</v>
      </c>
      <c r="P2639">
        <v>57.717164447643043</v>
      </c>
      <c r="Q2639">
        <v>41.717164447643043</v>
      </c>
      <c r="R2639">
        <v>0.71716444764304299</v>
      </c>
      <c r="S2639">
        <v>-26.282835552356957</v>
      </c>
      <c r="T2639">
        <v>-5.282835552356957</v>
      </c>
    </row>
    <row r="2640" spans="1:20" x14ac:dyDescent="0.3">
      <c r="A2640">
        <v>2639</v>
      </c>
      <c r="B2640" s="1">
        <v>45230</v>
      </c>
      <c r="C2640">
        <v>113</v>
      </c>
      <c r="D2640">
        <v>68</v>
      </c>
      <c r="E2640">
        <v>24</v>
      </c>
      <c r="F2640">
        <v>27</v>
      </c>
      <c r="G2640">
        <v>24</v>
      </c>
      <c r="H2640">
        <v>6</v>
      </c>
      <c r="I2640">
        <v>113</v>
      </c>
      <c r="J2640">
        <f t="shared" si="48"/>
        <v>37.717164447643043</v>
      </c>
      <c r="K2640">
        <v>-13.282835552356957</v>
      </c>
      <c r="L2640">
        <v>-8.282835552356957</v>
      </c>
      <c r="M2640">
        <v>1.717164447643043</v>
      </c>
      <c r="N2640">
        <v>79.717164447643043</v>
      </c>
      <c r="O2640">
        <v>22.717164447643043</v>
      </c>
      <c r="P2640">
        <v>72.717164447643043</v>
      </c>
      <c r="Q2640">
        <v>57.717164447643043</v>
      </c>
      <c r="R2640">
        <v>41.717164447643043</v>
      </c>
      <c r="S2640">
        <v>0.71716444764304299</v>
      </c>
      <c r="T2640">
        <v>-26.282835552356957</v>
      </c>
    </row>
    <row r="2641" spans="1:20" x14ac:dyDescent="0.3">
      <c r="A2641">
        <v>2640</v>
      </c>
      <c r="B2641" s="1">
        <v>45231</v>
      </c>
      <c r="C2641">
        <v>124</v>
      </c>
      <c r="D2641">
        <v>79</v>
      </c>
      <c r="E2641">
        <v>25</v>
      </c>
      <c r="F2641">
        <v>36</v>
      </c>
      <c r="G2641">
        <v>28</v>
      </c>
      <c r="H2641">
        <v>8</v>
      </c>
      <c r="I2641">
        <v>124</v>
      </c>
      <c r="J2641">
        <f t="shared" si="48"/>
        <v>48.717164447643043</v>
      </c>
      <c r="K2641">
        <v>37.717164447643043</v>
      </c>
      <c r="L2641">
        <v>-13.282835552356957</v>
      </c>
      <c r="M2641">
        <v>-8.282835552356957</v>
      </c>
      <c r="N2641">
        <v>1.717164447643043</v>
      </c>
      <c r="O2641">
        <v>79.717164447643043</v>
      </c>
      <c r="P2641">
        <v>22.717164447643043</v>
      </c>
      <c r="Q2641">
        <v>72.717164447643043</v>
      </c>
      <c r="R2641">
        <v>57.717164447643043</v>
      </c>
      <c r="S2641">
        <v>41.717164447643043</v>
      </c>
      <c r="T2641">
        <v>0.71716444764304299</v>
      </c>
    </row>
    <row r="2642" spans="1:20" x14ac:dyDescent="0.3">
      <c r="A2642">
        <v>2641</v>
      </c>
      <c r="B2642" s="1">
        <v>45232</v>
      </c>
      <c r="C2642">
        <v>142</v>
      </c>
      <c r="D2642">
        <v>62</v>
      </c>
      <c r="E2642">
        <v>13</v>
      </c>
      <c r="F2642">
        <v>27</v>
      </c>
      <c r="G2642">
        <v>30</v>
      </c>
      <c r="H2642">
        <v>7</v>
      </c>
      <c r="I2642">
        <v>142</v>
      </c>
      <c r="J2642">
        <f t="shared" si="48"/>
        <v>66.717164447643043</v>
      </c>
      <c r="K2642">
        <v>48.717164447643043</v>
      </c>
      <c r="L2642">
        <v>37.717164447643043</v>
      </c>
      <c r="M2642">
        <v>-13.282835552356957</v>
      </c>
      <c r="N2642">
        <v>-8.282835552356957</v>
      </c>
      <c r="O2642">
        <v>1.717164447643043</v>
      </c>
      <c r="P2642">
        <v>79.717164447643043</v>
      </c>
      <c r="Q2642">
        <v>22.717164447643043</v>
      </c>
      <c r="R2642">
        <v>72.717164447643043</v>
      </c>
      <c r="S2642">
        <v>57.717164447643043</v>
      </c>
      <c r="T2642">
        <v>41.717164447643043</v>
      </c>
    </row>
    <row r="2643" spans="1:20" x14ac:dyDescent="0.3">
      <c r="A2643">
        <v>2642</v>
      </c>
      <c r="B2643" s="1">
        <v>45233</v>
      </c>
      <c r="C2643">
        <v>98</v>
      </c>
      <c r="D2643">
        <v>46</v>
      </c>
      <c r="E2643">
        <v>7</v>
      </c>
      <c r="F2643">
        <v>21</v>
      </c>
      <c r="G2643">
        <v>26</v>
      </c>
      <c r="H2643">
        <v>6</v>
      </c>
      <c r="I2643">
        <v>98</v>
      </c>
      <c r="J2643">
        <f t="shared" si="48"/>
        <v>22.717164447643043</v>
      </c>
      <c r="K2643">
        <v>66.717164447643043</v>
      </c>
      <c r="L2643">
        <v>48.717164447643043</v>
      </c>
      <c r="M2643">
        <v>37.717164447643043</v>
      </c>
      <c r="N2643">
        <v>-13.282835552356957</v>
      </c>
      <c r="O2643">
        <v>-8.282835552356957</v>
      </c>
      <c r="P2643">
        <v>1.717164447643043</v>
      </c>
      <c r="Q2643">
        <v>79.717164447643043</v>
      </c>
      <c r="R2643">
        <v>22.717164447643043</v>
      </c>
      <c r="S2643">
        <v>72.717164447643043</v>
      </c>
      <c r="T2643">
        <v>57.717164447643043</v>
      </c>
    </row>
    <row r="2644" spans="1:20" x14ac:dyDescent="0.3">
      <c r="A2644">
        <v>2643</v>
      </c>
      <c r="B2644" s="1">
        <v>45234</v>
      </c>
      <c r="C2644">
        <v>52</v>
      </c>
      <c r="D2644">
        <v>46</v>
      </c>
      <c r="E2644">
        <v>7</v>
      </c>
      <c r="F2644">
        <v>20</v>
      </c>
      <c r="G2644">
        <v>24</v>
      </c>
      <c r="H2644">
        <v>5</v>
      </c>
      <c r="I2644">
        <v>52</v>
      </c>
      <c r="J2644">
        <f t="shared" si="48"/>
        <v>-23.282835552356957</v>
      </c>
      <c r="K2644">
        <v>22.717164447643043</v>
      </c>
      <c r="L2644">
        <v>66.717164447643043</v>
      </c>
      <c r="M2644">
        <v>48.717164447643043</v>
      </c>
      <c r="N2644">
        <v>37.717164447643043</v>
      </c>
      <c r="O2644">
        <v>-13.282835552356957</v>
      </c>
      <c r="P2644">
        <v>-8.282835552356957</v>
      </c>
      <c r="Q2644">
        <v>1.717164447643043</v>
      </c>
      <c r="R2644">
        <v>79.717164447643043</v>
      </c>
      <c r="S2644">
        <v>22.717164447643043</v>
      </c>
      <c r="T2644">
        <v>72.717164447643043</v>
      </c>
    </row>
    <row r="2645" spans="1:20" x14ac:dyDescent="0.3">
      <c r="A2645">
        <v>2644</v>
      </c>
      <c r="B2645" s="1">
        <v>45235</v>
      </c>
      <c r="C2645">
        <v>52</v>
      </c>
      <c r="D2645">
        <v>51</v>
      </c>
      <c r="E2645">
        <v>7</v>
      </c>
      <c r="F2645">
        <v>25</v>
      </c>
      <c r="G2645">
        <v>26</v>
      </c>
      <c r="H2645">
        <v>7</v>
      </c>
      <c r="I2645">
        <v>52</v>
      </c>
      <c r="J2645">
        <f t="shared" si="48"/>
        <v>-23.282835552356957</v>
      </c>
      <c r="K2645">
        <v>-23.282835552356957</v>
      </c>
      <c r="L2645">
        <v>22.717164447643043</v>
      </c>
      <c r="M2645">
        <v>66.717164447643043</v>
      </c>
      <c r="N2645">
        <v>48.717164447643043</v>
      </c>
      <c r="O2645">
        <v>37.717164447643043</v>
      </c>
      <c r="P2645">
        <v>-13.282835552356957</v>
      </c>
      <c r="Q2645">
        <v>-8.282835552356957</v>
      </c>
      <c r="R2645">
        <v>1.717164447643043</v>
      </c>
      <c r="S2645">
        <v>79.717164447643043</v>
      </c>
      <c r="T2645">
        <v>22.717164447643043</v>
      </c>
    </row>
    <row r="2646" spans="1:20" x14ac:dyDescent="0.3">
      <c r="A2646">
        <v>2645</v>
      </c>
      <c r="B2646" s="1">
        <v>45236</v>
      </c>
      <c r="C2646">
        <v>63</v>
      </c>
      <c r="D2646">
        <v>35</v>
      </c>
      <c r="E2646">
        <v>7</v>
      </c>
      <c r="F2646">
        <v>19</v>
      </c>
      <c r="G2646">
        <v>30</v>
      </c>
      <c r="H2646">
        <v>5</v>
      </c>
      <c r="I2646">
        <v>63</v>
      </c>
      <c r="J2646">
        <f t="shared" si="48"/>
        <v>-12.282835552356957</v>
      </c>
      <c r="K2646">
        <v>-23.282835552356957</v>
      </c>
      <c r="L2646">
        <v>-23.282835552356957</v>
      </c>
      <c r="M2646">
        <v>22.717164447643043</v>
      </c>
      <c r="N2646">
        <v>66.717164447643043</v>
      </c>
      <c r="O2646">
        <v>48.717164447643043</v>
      </c>
      <c r="P2646">
        <v>37.717164447643043</v>
      </c>
      <c r="Q2646">
        <v>-13.282835552356957</v>
      </c>
      <c r="R2646">
        <v>-8.282835552356957</v>
      </c>
      <c r="S2646">
        <v>1.717164447643043</v>
      </c>
      <c r="T2646">
        <v>79.717164447643043</v>
      </c>
    </row>
    <row r="2647" spans="1:20" x14ac:dyDescent="0.3">
      <c r="A2647">
        <v>2646</v>
      </c>
      <c r="B2647" s="1">
        <v>45237</v>
      </c>
      <c r="C2647">
        <v>45</v>
      </c>
      <c r="D2647">
        <v>64</v>
      </c>
      <c r="E2647">
        <v>21</v>
      </c>
      <c r="F2647">
        <v>26</v>
      </c>
      <c r="G2647">
        <v>31</v>
      </c>
      <c r="H2647">
        <v>7</v>
      </c>
      <c r="I2647">
        <v>64</v>
      </c>
      <c r="J2647">
        <f t="shared" si="48"/>
        <v>-11.282835552356957</v>
      </c>
      <c r="K2647">
        <v>-12.282835552356957</v>
      </c>
      <c r="L2647">
        <v>-23.282835552356957</v>
      </c>
      <c r="M2647">
        <v>-23.282835552356957</v>
      </c>
      <c r="N2647">
        <v>22.717164447643043</v>
      </c>
      <c r="O2647">
        <v>66.717164447643043</v>
      </c>
      <c r="P2647">
        <v>48.717164447643043</v>
      </c>
      <c r="Q2647">
        <v>37.717164447643043</v>
      </c>
      <c r="R2647">
        <v>-13.282835552356957</v>
      </c>
      <c r="S2647">
        <v>-8.282835552356957</v>
      </c>
      <c r="T2647">
        <v>1.717164447643043</v>
      </c>
    </row>
    <row r="2648" spans="1:20" x14ac:dyDescent="0.3">
      <c r="A2648">
        <v>2647</v>
      </c>
      <c r="B2648" s="1">
        <v>45238</v>
      </c>
      <c r="C2648">
        <v>107</v>
      </c>
      <c r="D2648">
        <v>56</v>
      </c>
      <c r="E2648">
        <v>8</v>
      </c>
      <c r="F2648">
        <v>28</v>
      </c>
      <c r="G2648">
        <v>31</v>
      </c>
      <c r="H2648">
        <v>8</v>
      </c>
      <c r="I2648">
        <v>107</v>
      </c>
      <c r="J2648">
        <f t="shared" si="48"/>
        <v>31.717164447643043</v>
      </c>
      <c r="K2648">
        <v>-11.282835552356957</v>
      </c>
      <c r="L2648">
        <v>-12.282835552356957</v>
      </c>
      <c r="M2648">
        <v>-23.282835552356957</v>
      </c>
      <c r="N2648">
        <v>-23.282835552356957</v>
      </c>
      <c r="O2648">
        <v>22.717164447643043</v>
      </c>
      <c r="P2648">
        <v>66.717164447643043</v>
      </c>
      <c r="Q2648">
        <v>48.717164447643043</v>
      </c>
      <c r="R2648">
        <v>37.717164447643043</v>
      </c>
      <c r="S2648">
        <v>-13.282835552356957</v>
      </c>
      <c r="T2648">
        <v>-8.282835552356957</v>
      </c>
    </row>
    <row r="2649" spans="1:20" x14ac:dyDescent="0.3">
      <c r="A2649">
        <v>2648</v>
      </c>
      <c r="B2649" s="1">
        <v>45239</v>
      </c>
      <c r="C2649">
        <v>80</v>
      </c>
      <c r="D2649">
        <v>55</v>
      </c>
      <c r="E2649">
        <v>8</v>
      </c>
      <c r="F2649">
        <v>25</v>
      </c>
      <c r="G2649">
        <v>31</v>
      </c>
      <c r="H2649">
        <v>8</v>
      </c>
      <c r="I2649">
        <v>80</v>
      </c>
      <c r="J2649">
        <f t="shared" si="48"/>
        <v>4.717164447643043</v>
      </c>
      <c r="K2649">
        <v>31.717164447643043</v>
      </c>
      <c r="L2649">
        <v>-11.282835552356957</v>
      </c>
      <c r="M2649">
        <v>-12.282835552356957</v>
      </c>
      <c r="N2649">
        <v>-23.282835552356957</v>
      </c>
      <c r="O2649">
        <v>-23.282835552356957</v>
      </c>
      <c r="P2649">
        <v>22.717164447643043</v>
      </c>
      <c r="Q2649">
        <v>66.717164447643043</v>
      </c>
      <c r="R2649">
        <v>48.717164447643043</v>
      </c>
      <c r="S2649">
        <v>37.717164447643043</v>
      </c>
      <c r="T2649">
        <v>-13.282835552356957</v>
      </c>
    </row>
    <row r="2650" spans="1:20" x14ac:dyDescent="0.3">
      <c r="A2650">
        <v>2649</v>
      </c>
      <c r="B2650" s="1">
        <v>45240</v>
      </c>
      <c r="C2650">
        <v>76</v>
      </c>
      <c r="D2650">
        <v>50</v>
      </c>
      <c r="E2650">
        <v>6</v>
      </c>
      <c r="F2650">
        <v>23</v>
      </c>
      <c r="G2650">
        <v>31</v>
      </c>
      <c r="H2650">
        <v>7</v>
      </c>
      <c r="I2650">
        <v>76</v>
      </c>
      <c r="J2650">
        <f t="shared" si="48"/>
        <v>0.71716444764304299</v>
      </c>
      <c r="K2650">
        <v>4.717164447643043</v>
      </c>
      <c r="L2650">
        <v>31.717164447643043</v>
      </c>
      <c r="M2650">
        <v>-11.282835552356957</v>
      </c>
      <c r="N2650">
        <v>-12.282835552356957</v>
      </c>
      <c r="O2650">
        <v>-23.282835552356957</v>
      </c>
      <c r="P2650">
        <v>-23.282835552356957</v>
      </c>
      <c r="Q2650">
        <v>22.717164447643043</v>
      </c>
      <c r="R2650">
        <v>66.717164447643043</v>
      </c>
      <c r="S2650">
        <v>48.717164447643043</v>
      </c>
      <c r="T2650">
        <v>37.717164447643043</v>
      </c>
    </row>
    <row r="2651" spans="1:20" x14ac:dyDescent="0.3">
      <c r="A2651">
        <v>2650</v>
      </c>
      <c r="B2651" s="1">
        <v>45241</v>
      </c>
      <c r="C2651">
        <v>59</v>
      </c>
      <c r="D2651">
        <v>48</v>
      </c>
      <c r="E2651">
        <v>6</v>
      </c>
      <c r="F2651">
        <v>25</v>
      </c>
      <c r="G2651">
        <v>31</v>
      </c>
      <c r="H2651">
        <v>6</v>
      </c>
      <c r="I2651">
        <v>59</v>
      </c>
      <c r="J2651">
        <f t="shared" si="48"/>
        <v>-16.282835552356957</v>
      </c>
      <c r="K2651">
        <v>0.71716444764304299</v>
      </c>
      <c r="L2651">
        <v>4.717164447643043</v>
      </c>
      <c r="M2651">
        <v>31.717164447643043</v>
      </c>
      <c r="N2651">
        <v>-11.282835552356957</v>
      </c>
      <c r="O2651">
        <v>-12.282835552356957</v>
      </c>
      <c r="P2651">
        <v>-23.282835552356957</v>
      </c>
      <c r="Q2651">
        <v>-23.282835552356957</v>
      </c>
      <c r="R2651">
        <v>22.717164447643043</v>
      </c>
      <c r="S2651">
        <v>66.717164447643043</v>
      </c>
      <c r="T2651">
        <v>48.717164447643043</v>
      </c>
    </row>
    <row r="2652" spans="1:20" x14ac:dyDescent="0.3">
      <c r="A2652">
        <v>2651</v>
      </c>
      <c r="B2652" s="1">
        <v>45242</v>
      </c>
      <c r="C2652">
        <v>68</v>
      </c>
      <c r="D2652">
        <v>24</v>
      </c>
      <c r="E2652">
        <v>6</v>
      </c>
      <c r="F2652">
        <v>12</v>
      </c>
      <c r="G2652">
        <v>40</v>
      </c>
      <c r="H2652">
        <v>4</v>
      </c>
      <c r="I2652">
        <v>68</v>
      </c>
      <c r="J2652">
        <f t="shared" si="48"/>
        <v>-7.282835552356957</v>
      </c>
      <c r="K2652">
        <v>-16.282835552356957</v>
      </c>
      <c r="L2652">
        <v>0.71716444764304299</v>
      </c>
      <c r="M2652">
        <v>4.717164447643043</v>
      </c>
      <c r="N2652">
        <v>31.717164447643043</v>
      </c>
      <c r="O2652">
        <v>-11.282835552356957</v>
      </c>
      <c r="P2652">
        <v>-12.282835552356957</v>
      </c>
      <c r="Q2652">
        <v>-23.282835552356957</v>
      </c>
      <c r="R2652">
        <v>-23.282835552356957</v>
      </c>
      <c r="S2652">
        <v>22.717164447643043</v>
      </c>
      <c r="T2652">
        <v>66.717164447643043</v>
      </c>
    </row>
    <row r="2653" spans="1:20" x14ac:dyDescent="0.3">
      <c r="A2653">
        <v>2652</v>
      </c>
      <c r="B2653" s="1">
        <v>45243</v>
      </c>
      <c r="C2653">
        <v>24</v>
      </c>
      <c r="D2653">
        <v>28</v>
      </c>
      <c r="E2653">
        <v>9</v>
      </c>
      <c r="F2653">
        <v>18</v>
      </c>
      <c r="G2653">
        <v>43</v>
      </c>
      <c r="H2653">
        <v>5</v>
      </c>
      <c r="I2653">
        <v>43</v>
      </c>
      <c r="J2653">
        <f t="shared" si="48"/>
        <v>-32.282835552356957</v>
      </c>
      <c r="K2653">
        <v>-7.282835552356957</v>
      </c>
      <c r="L2653">
        <v>-16.282835552356957</v>
      </c>
      <c r="M2653">
        <v>0.71716444764304299</v>
      </c>
      <c r="N2653">
        <v>4.717164447643043</v>
      </c>
      <c r="O2653">
        <v>31.717164447643043</v>
      </c>
      <c r="P2653">
        <v>-11.282835552356957</v>
      </c>
      <c r="Q2653">
        <v>-12.282835552356957</v>
      </c>
      <c r="R2653">
        <v>-23.282835552356957</v>
      </c>
      <c r="S2653">
        <v>-23.282835552356957</v>
      </c>
      <c r="T2653">
        <v>22.717164447643043</v>
      </c>
    </row>
    <row r="2654" spans="1:20" x14ac:dyDescent="0.3">
      <c r="A2654">
        <v>2653</v>
      </c>
      <c r="B2654" s="1">
        <v>45244</v>
      </c>
      <c r="C2654">
        <v>37</v>
      </c>
      <c r="D2654">
        <v>58</v>
      </c>
      <c r="E2654">
        <v>7</v>
      </c>
      <c r="F2654">
        <v>23</v>
      </c>
      <c r="G2654">
        <v>38</v>
      </c>
      <c r="H2654">
        <v>7</v>
      </c>
      <c r="I2654">
        <v>58</v>
      </c>
      <c r="J2654">
        <f t="shared" si="48"/>
        <v>-17.282835552356957</v>
      </c>
      <c r="K2654">
        <v>-32.282835552356957</v>
      </c>
      <c r="L2654">
        <v>-7.282835552356957</v>
      </c>
      <c r="M2654">
        <v>-16.282835552356957</v>
      </c>
      <c r="N2654">
        <v>0.71716444764304299</v>
      </c>
      <c r="O2654">
        <v>4.717164447643043</v>
      </c>
      <c r="P2654">
        <v>31.717164447643043</v>
      </c>
      <c r="Q2654">
        <v>-11.282835552356957</v>
      </c>
      <c r="R2654">
        <v>-12.282835552356957</v>
      </c>
      <c r="S2654">
        <v>-23.282835552356957</v>
      </c>
      <c r="T2654">
        <v>-23.282835552356957</v>
      </c>
    </row>
    <row r="2655" spans="1:20" x14ac:dyDescent="0.3">
      <c r="A2655">
        <v>2654</v>
      </c>
      <c r="B2655" s="1">
        <v>45245</v>
      </c>
      <c r="C2655">
        <v>106</v>
      </c>
      <c r="D2655">
        <v>38</v>
      </c>
      <c r="E2655">
        <v>11</v>
      </c>
      <c r="F2655">
        <v>16</v>
      </c>
      <c r="G2655">
        <v>37</v>
      </c>
      <c r="H2655">
        <v>4</v>
      </c>
      <c r="I2655">
        <v>106</v>
      </c>
      <c r="J2655">
        <f t="shared" si="48"/>
        <v>30.717164447643043</v>
      </c>
      <c r="K2655">
        <v>-17.282835552356957</v>
      </c>
      <c r="L2655">
        <v>-32.282835552356957</v>
      </c>
      <c r="M2655">
        <v>-7.282835552356957</v>
      </c>
      <c r="N2655">
        <v>-16.282835552356957</v>
      </c>
      <c r="O2655">
        <v>0.71716444764304299</v>
      </c>
      <c r="P2655">
        <v>4.717164447643043</v>
      </c>
      <c r="Q2655">
        <v>31.717164447643043</v>
      </c>
      <c r="R2655">
        <v>-11.282835552356957</v>
      </c>
      <c r="S2655">
        <v>-12.282835552356957</v>
      </c>
      <c r="T2655">
        <v>-23.282835552356957</v>
      </c>
    </row>
    <row r="2656" spans="1:20" x14ac:dyDescent="0.3">
      <c r="A2656">
        <v>2655</v>
      </c>
      <c r="B2656" s="1">
        <v>45246</v>
      </c>
      <c r="C2656">
        <v>62</v>
      </c>
      <c r="D2656">
        <v>45</v>
      </c>
      <c r="E2656">
        <v>20</v>
      </c>
      <c r="F2656">
        <v>32</v>
      </c>
      <c r="G2656">
        <v>35</v>
      </c>
      <c r="H2656">
        <v>9</v>
      </c>
      <c r="I2656">
        <v>62</v>
      </c>
      <c r="J2656">
        <f t="shared" si="48"/>
        <v>-13.282835552356957</v>
      </c>
      <c r="K2656">
        <v>30.717164447643043</v>
      </c>
      <c r="L2656">
        <v>-17.282835552356957</v>
      </c>
      <c r="M2656">
        <v>-32.282835552356957</v>
      </c>
      <c r="N2656">
        <v>-7.282835552356957</v>
      </c>
      <c r="O2656">
        <v>-16.282835552356957</v>
      </c>
      <c r="P2656">
        <v>0.71716444764304299</v>
      </c>
      <c r="Q2656">
        <v>4.717164447643043</v>
      </c>
      <c r="R2656">
        <v>31.717164447643043</v>
      </c>
      <c r="S2656">
        <v>-11.282835552356957</v>
      </c>
      <c r="T2656">
        <v>-12.282835552356957</v>
      </c>
    </row>
    <row r="2657" spans="1:20" x14ac:dyDescent="0.3">
      <c r="A2657">
        <v>2656</v>
      </c>
      <c r="B2657" s="1">
        <v>45247</v>
      </c>
      <c r="C2657">
        <v>66</v>
      </c>
      <c r="D2657">
        <v>74</v>
      </c>
      <c r="E2657">
        <v>21</v>
      </c>
      <c r="F2657">
        <v>37</v>
      </c>
      <c r="G2657">
        <v>29</v>
      </c>
      <c r="H2657">
        <v>9</v>
      </c>
      <c r="I2657">
        <v>74</v>
      </c>
      <c r="J2657">
        <f t="shared" si="48"/>
        <v>-1.282835552356957</v>
      </c>
      <c r="K2657">
        <v>-13.282835552356957</v>
      </c>
      <c r="L2657">
        <v>30.717164447643043</v>
      </c>
      <c r="M2657">
        <v>-17.282835552356957</v>
      </c>
      <c r="N2657">
        <v>-32.282835552356957</v>
      </c>
      <c r="O2657">
        <v>-7.282835552356957</v>
      </c>
      <c r="P2657">
        <v>-16.282835552356957</v>
      </c>
      <c r="Q2657">
        <v>0.71716444764304299</v>
      </c>
      <c r="R2657">
        <v>4.717164447643043</v>
      </c>
      <c r="S2657">
        <v>31.717164447643043</v>
      </c>
      <c r="T2657">
        <v>-11.282835552356957</v>
      </c>
    </row>
    <row r="2658" spans="1:20" x14ac:dyDescent="0.3">
      <c r="A2658">
        <v>2657</v>
      </c>
      <c r="B2658" s="1">
        <v>45248</v>
      </c>
      <c r="C2658">
        <v>140</v>
      </c>
      <c r="D2658">
        <v>78</v>
      </c>
      <c r="E2658">
        <v>23</v>
      </c>
      <c r="F2658">
        <v>40</v>
      </c>
      <c r="G2658">
        <v>27</v>
      </c>
      <c r="H2658">
        <v>10</v>
      </c>
      <c r="I2658">
        <v>140</v>
      </c>
      <c r="J2658">
        <f t="shared" si="48"/>
        <v>64.717164447643043</v>
      </c>
      <c r="K2658">
        <v>-1.282835552356957</v>
      </c>
      <c r="L2658">
        <v>-13.282835552356957</v>
      </c>
      <c r="M2658">
        <v>30.717164447643043</v>
      </c>
      <c r="N2658">
        <v>-17.282835552356957</v>
      </c>
      <c r="O2658">
        <v>-32.282835552356957</v>
      </c>
      <c r="P2658">
        <v>-7.282835552356957</v>
      </c>
      <c r="Q2658">
        <v>-16.282835552356957</v>
      </c>
      <c r="R2658">
        <v>0.71716444764304299</v>
      </c>
      <c r="S2658">
        <v>4.717164447643043</v>
      </c>
      <c r="T2658">
        <v>31.717164447643043</v>
      </c>
    </row>
    <row r="2659" spans="1:20" x14ac:dyDescent="0.3">
      <c r="A2659">
        <v>2658</v>
      </c>
      <c r="B2659" s="1">
        <v>45249</v>
      </c>
      <c r="C2659">
        <v>150</v>
      </c>
      <c r="D2659">
        <v>84</v>
      </c>
      <c r="E2659">
        <v>34</v>
      </c>
      <c r="F2659">
        <v>35</v>
      </c>
      <c r="G2659">
        <v>26</v>
      </c>
      <c r="H2659">
        <v>8</v>
      </c>
      <c r="I2659">
        <v>150</v>
      </c>
      <c r="J2659">
        <f t="shared" si="48"/>
        <v>74.717164447643043</v>
      </c>
      <c r="K2659">
        <v>64.717164447643043</v>
      </c>
      <c r="L2659">
        <v>-1.282835552356957</v>
      </c>
      <c r="M2659">
        <v>-13.282835552356957</v>
      </c>
      <c r="N2659">
        <v>30.717164447643043</v>
      </c>
      <c r="O2659">
        <v>-17.282835552356957</v>
      </c>
      <c r="P2659">
        <v>-32.282835552356957</v>
      </c>
      <c r="Q2659">
        <v>-7.282835552356957</v>
      </c>
      <c r="R2659">
        <v>-16.282835552356957</v>
      </c>
      <c r="S2659">
        <v>0.71716444764304299</v>
      </c>
      <c r="T2659">
        <v>4.717164447643043</v>
      </c>
    </row>
    <row r="2660" spans="1:20" x14ac:dyDescent="0.3">
      <c r="A2660">
        <v>2659</v>
      </c>
      <c r="B2660" s="1">
        <v>45250</v>
      </c>
      <c r="C2660">
        <v>167</v>
      </c>
      <c r="D2660">
        <v>40</v>
      </c>
      <c r="E2660">
        <v>19</v>
      </c>
      <c r="F2660">
        <v>24</v>
      </c>
      <c r="G2660">
        <v>16</v>
      </c>
      <c r="H2660">
        <v>14</v>
      </c>
      <c r="I2660">
        <v>167</v>
      </c>
      <c r="J2660">
        <f t="shared" si="48"/>
        <v>91.717164447643043</v>
      </c>
      <c r="K2660">
        <v>74.717164447643043</v>
      </c>
      <c r="L2660">
        <v>64.717164447643043</v>
      </c>
      <c r="M2660">
        <v>-1.282835552356957</v>
      </c>
      <c r="N2660">
        <v>-13.282835552356957</v>
      </c>
      <c r="O2660">
        <v>30.717164447643043</v>
      </c>
      <c r="P2660">
        <v>-17.282835552356957</v>
      </c>
      <c r="Q2660">
        <v>-32.282835552356957</v>
      </c>
      <c r="R2660">
        <v>-7.282835552356957</v>
      </c>
      <c r="S2660">
        <v>-16.282835552356957</v>
      </c>
      <c r="T2660">
        <v>0.71716444764304299</v>
      </c>
    </row>
    <row r="2661" spans="1:20" x14ac:dyDescent="0.3">
      <c r="A2661">
        <v>2660</v>
      </c>
      <c r="B2661" s="1">
        <v>45251</v>
      </c>
      <c r="C2661">
        <v>78</v>
      </c>
      <c r="D2661">
        <v>102</v>
      </c>
      <c r="E2661">
        <v>14</v>
      </c>
      <c r="F2661">
        <v>40</v>
      </c>
      <c r="G2661">
        <v>24</v>
      </c>
      <c r="H2661">
        <v>9</v>
      </c>
      <c r="I2661">
        <v>102</v>
      </c>
      <c r="J2661">
        <f t="shared" si="48"/>
        <v>26.717164447643043</v>
      </c>
      <c r="K2661">
        <v>91.717164447643043</v>
      </c>
      <c r="L2661">
        <v>74.717164447643043</v>
      </c>
      <c r="M2661">
        <v>64.717164447643043</v>
      </c>
      <c r="N2661">
        <v>-1.282835552356957</v>
      </c>
      <c r="O2661">
        <v>-13.282835552356957</v>
      </c>
      <c r="P2661">
        <v>30.717164447643043</v>
      </c>
      <c r="Q2661">
        <v>-17.282835552356957</v>
      </c>
      <c r="R2661">
        <v>-32.282835552356957</v>
      </c>
      <c r="S2661">
        <v>-7.282835552356957</v>
      </c>
      <c r="T2661">
        <v>-16.282835552356957</v>
      </c>
    </row>
    <row r="2662" spans="1:20" x14ac:dyDescent="0.3">
      <c r="A2662">
        <v>2661</v>
      </c>
      <c r="B2662" s="1">
        <v>45252</v>
      </c>
      <c r="C2662">
        <v>187</v>
      </c>
      <c r="D2662">
        <v>80</v>
      </c>
      <c r="E2662">
        <v>18</v>
      </c>
      <c r="F2662">
        <v>34</v>
      </c>
      <c r="G2662">
        <v>24</v>
      </c>
      <c r="H2662">
        <v>8</v>
      </c>
      <c r="I2662">
        <v>187</v>
      </c>
      <c r="J2662">
        <f t="shared" si="48"/>
        <v>111.71716444764304</v>
      </c>
      <c r="K2662">
        <v>26.717164447643043</v>
      </c>
      <c r="L2662">
        <v>91.717164447643043</v>
      </c>
      <c r="M2662">
        <v>74.717164447643043</v>
      </c>
      <c r="N2662">
        <v>64.717164447643043</v>
      </c>
      <c r="O2662">
        <v>-1.282835552356957</v>
      </c>
      <c r="P2662">
        <v>-13.282835552356957</v>
      </c>
      <c r="Q2662">
        <v>30.717164447643043</v>
      </c>
      <c r="R2662">
        <v>-17.282835552356957</v>
      </c>
      <c r="S2662">
        <v>-32.282835552356957</v>
      </c>
      <c r="T2662">
        <v>-7.282835552356957</v>
      </c>
    </row>
    <row r="2663" spans="1:20" x14ac:dyDescent="0.3">
      <c r="A2663">
        <v>2662</v>
      </c>
      <c r="B2663" s="1">
        <v>45253</v>
      </c>
      <c r="C2663">
        <v>152</v>
      </c>
      <c r="D2663">
        <v>83</v>
      </c>
      <c r="E2663">
        <v>13</v>
      </c>
      <c r="F2663">
        <v>41</v>
      </c>
      <c r="G2663">
        <v>25</v>
      </c>
      <c r="H2663">
        <v>12</v>
      </c>
      <c r="I2663">
        <v>152</v>
      </c>
      <c r="J2663">
        <f t="shared" si="48"/>
        <v>76.717164447643043</v>
      </c>
      <c r="K2663">
        <v>111.71716444764304</v>
      </c>
      <c r="L2663">
        <v>26.717164447643043</v>
      </c>
      <c r="M2663">
        <v>91.717164447643043</v>
      </c>
      <c r="N2663">
        <v>74.717164447643043</v>
      </c>
      <c r="O2663">
        <v>64.717164447643043</v>
      </c>
      <c r="P2663">
        <v>-1.282835552356957</v>
      </c>
      <c r="Q2663">
        <v>-13.282835552356957</v>
      </c>
      <c r="R2663">
        <v>30.717164447643043</v>
      </c>
      <c r="S2663">
        <v>-17.282835552356957</v>
      </c>
      <c r="T2663">
        <v>-32.282835552356957</v>
      </c>
    </row>
    <row r="2664" spans="1:20" x14ac:dyDescent="0.3">
      <c r="A2664">
        <v>2663</v>
      </c>
      <c r="B2664" s="1">
        <v>45254</v>
      </c>
      <c r="C2664">
        <v>150</v>
      </c>
      <c r="D2664">
        <v>87</v>
      </c>
      <c r="E2664">
        <v>15</v>
      </c>
      <c r="F2664">
        <v>42</v>
      </c>
      <c r="G2664">
        <v>24</v>
      </c>
      <c r="H2664">
        <v>9</v>
      </c>
      <c r="I2664">
        <v>150</v>
      </c>
      <c r="J2664">
        <f t="shared" si="48"/>
        <v>74.717164447643043</v>
      </c>
      <c r="K2664">
        <v>76.717164447643043</v>
      </c>
      <c r="L2664">
        <v>111.71716444764304</v>
      </c>
      <c r="M2664">
        <v>26.717164447643043</v>
      </c>
      <c r="N2664">
        <v>91.717164447643043</v>
      </c>
      <c r="O2664">
        <v>74.717164447643043</v>
      </c>
      <c r="P2664">
        <v>64.717164447643043</v>
      </c>
      <c r="Q2664">
        <v>-1.282835552356957</v>
      </c>
      <c r="R2664">
        <v>-13.282835552356957</v>
      </c>
      <c r="S2664">
        <v>30.717164447643043</v>
      </c>
      <c r="T2664">
        <v>-17.282835552356957</v>
      </c>
    </row>
    <row r="2665" spans="1:20" x14ac:dyDescent="0.3">
      <c r="A2665">
        <v>2664</v>
      </c>
      <c r="B2665" s="1">
        <v>45255</v>
      </c>
      <c r="C2665">
        <v>140</v>
      </c>
      <c r="D2665">
        <v>79</v>
      </c>
      <c r="E2665">
        <v>27</v>
      </c>
      <c r="F2665">
        <v>32</v>
      </c>
      <c r="G2665">
        <v>23</v>
      </c>
      <c r="H2665">
        <v>7</v>
      </c>
      <c r="I2665">
        <v>140</v>
      </c>
      <c r="J2665">
        <f t="shared" si="48"/>
        <v>64.717164447643043</v>
      </c>
      <c r="K2665">
        <v>74.717164447643043</v>
      </c>
      <c r="L2665">
        <v>76.717164447643043</v>
      </c>
      <c r="M2665">
        <v>111.71716444764304</v>
      </c>
      <c r="N2665">
        <v>26.717164447643043</v>
      </c>
      <c r="O2665">
        <v>91.717164447643043</v>
      </c>
      <c r="P2665">
        <v>74.717164447643043</v>
      </c>
      <c r="Q2665">
        <v>64.717164447643043</v>
      </c>
      <c r="R2665">
        <v>-1.282835552356957</v>
      </c>
      <c r="S2665">
        <v>-13.282835552356957</v>
      </c>
      <c r="T2665">
        <v>30.717164447643043</v>
      </c>
    </row>
    <row r="2666" spans="1:20" x14ac:dyDescent="0.3">
      <c r="A2666">
        <v>2665</v>
      </c>
      <c r="B2666" s="1">
        <v>45256</v>
      </c>
      <c r="C2666">
        <v>137</v>
      </c>
      <c r="D2666">
        <v>92</v>
      </c>
      <c r="E2666">
        <v>29</v>
      </c>
      <c r="F2666">
        <v>38</v>
      </c>
      <c r="G2666">
        <v>25</v>
      </c>
      <c r="H2666">
        <v>11</v>
      </c>
      <c r="I2666">
        <v>137</v>
      </c>
      <c r="J2666">
        <f t="shared" si="48"/>
        <v>61.717164447643043</v>
      </c>
      <c r="K2666">
        <v>64.717164447643043</v>
      </c>
      <c r="L2666">
        <v>74.717164447643043</v>
      </c>
      <c r="M2666">
        <v>76.717164447643043</v>
      </c>
      <c r="N2666">
        <v>111.71716444764304</v>
      </c>
      <c r="O2666">
        <v>26.717164447643043</v>
      </c>
      <c r="P2666">
        <v>91.717164447643043</v>
      </c>
      <c r="Q2666">
        <v>74.717164447643043</v>
      </c>
      <c r="R2666">
        <v>64.717164447643043</v>
      </c>
      <c r="S2666">
        <v>-1.282835552356957</v>
      </c>
      <c r="T2666">
        <v>-13.282835552356957</v>
      </c>
    </row>
    <row r="2667" spans="1:20" x14ac:dyDescent="0.3">
      <c r="A2667">
        <v>2666</v>
      </c>
      <c r="B2667" s="1">
        <v>45257</v>
      </c>
      <c r="C2667">
        <v>160</v>
      </c>
      <c r="D2667">
        <v>91</v>
      </c>
      <c r="E2667">
        <v>22</v>
      </c>
      <c r="F2667">
        <v>36</v>
      </c>
      <c r="G2667">
        <v>24</v>
      </c>
      <c r="H2667">
        <v>9</v>
      </c>
      <c r="I2667">
        <v>160</v>
      </c>
      <c r="J2667">
        <f t="shared" si="48"/>
        <v>84.717164447643043</v>
      </c>
      <c r="K2667">
        <v>61.717164447643043</v>
      </c>
      <c r="L2667">
        <v>64.717164447643043</v>
      </c>
      <c r="M2667">
        <v>74.717164447643043</v>
      </c>
      <c r="N2667">
        <v>76.717164447643043</v>
      </c>
      <c r="O2667">
        <v>111.71716444764304</v>
      </c>
      <c r="P2667">
        <v>26.717164447643043</v>
      </c>
      <c r="Q2667">
        <v>91.717164447643043</v>
      </c>
      <c r="R2667">
        <v>74.717164447643043</v>
      </c>
      <c r="S2667">
        <v>64.717164447643043</v>
      </c>
      <c r="T2667">
        <v>-1.282835552356957</v>
      </c>
    </row>
    <row r="2668" spans="1:20" x14ac:dyDescent="0.3">
      <c r="A2668">
        <v>2667</v>
      </c>
      <c r="B2668" s="1">
        <v>45258</v>
      </c>
      <c r="C2668">
        <v>164</v>
      </c>
      <c r="D2668">
        <v>107</v>
      </c>
      <c r="E2668">
        <v>30</v>
      </c>
      <c r="F2668">
        <v>41</v>
      </c>
      <c r="G2668">
        <v>24</v>
      </c>
      <c r="H2668">
        <v>10</v>
      </c>
      <c r="I2668">
        <v>164</v>
      </c>
      <c r="J2668">
        <f t="shared" si="48"/>
        <v>88.717164447643043</v>
      </c>
      <c r="K2668">
        <v>84.717164447643043</v>
      </c>
      <c r="L2668">
        <v>61.717164447643043</v>
      </c>
      <c r="M2668">
        <v>64.717164447643043</v>
      </c>
      <c r="N2668">
        <v>74.717164447643043</v>
      </c>
      <c r="O2668">
        <v>76.717164447643043</v>
      </c>
      <c r="P2668">
        <v>111.71716444764304</v>
      </c>
      <c r="Q2668">
        <v>26.717164447643043</v>
      </c>
      <c r="R2668">
        <v>91.717164447643043</v>
      </c>
      <c r="S2668">
        <v>74.717164447643043</v>
      </c>
      <c r="T2668">
        <v>64.717164447643043</v>
      </c>
    </row>
    <row r="2669" spans="1:20" x14ac:dyDescent="0.3">
      <c r="A2669">
        <v>2668</v>
      </c>
      <c r="B2669" s="1">
        <v>45259</v>
      </c>
      <c r="C2669">
        <v>187</v>
      </c>
      <c r="D2669">
        <v>92</v>
      </c>
      <c r="E2669">
        <v>15</v>
      </c>
      <c r="F2669">
        <v>30</v>
      </c>
      <c r="G2669">
        <v>24</v>
      </c>
      <c r="H2669">
        <v>7</v>
      </c>
      <c r="I2669">
        <v>187</v>
      </c>
      <c r="J2669">
        <f t="shared" si="48"/>
        <v>111.71716444764304</v>
      </c>
      <c r="K2669">
        <v>88.717164447643043</v>
      </c>
      <c r="L2669">
        <v>84.717164447643043</v>
      </c>
      <c r="M2669">
        <v>61.717164447643043</v>
      </c>
      <c r="N2669">
        <v>64.717164447643043</v>
      </c>
      <c r="O2669">
        <v>74.717164447643043</v>
      </c>
      <c r="P2669">
        <v>76.717164447643043</v>
      </c>
      <c r="Q2669">
        <v>111.71716444764304</v>
      </c>
      <c r="R2669">
        <v>26.717164447643043</v>
      </c>
      <c r="S2669">
        <v>91.717164447643043</v>
      </c>
      <c r="T2669">
        <v>74.717164447643043</v>
      </c>
    </row>
    <row r="2670" spans="1:20" x14ac:dyDescent="0.3">
      <c r="A2670">
        <v>2669</v>
      </c>
      <c r="B2670" s="1">
        <v>45260</v>
      </c>
      <c r="C2670">
        <v>172</v>
      </c>
      <c r="D2670">
        <v>36</v>
      </c>
      <c r="E2670">
        <v>15</v>
      </c>
      <c r="F2670">
        <v>15</v>
      </c>
      <c r="G2670">
        <v>24</v>
      </c>
      <c r="H2670">
        <v>4</v>
      </c>
      <c r="I2670">
        <v>172</v>
      </c>
      <c r="J2670">
        <f t="shared" si="48"/>
        <v>96.717164447643043</v>
      </c>
      <c r="K2670">
        <v>111.71716444764304</v>
      </c>
      <c r="L2670">
        <v>88.717164447643043</v>
      </c>
      <c r="M2670">
        <v>84.717164447643043</v>
      </c>
      <c r="N2670">
        <v>61.717164447643043</v>
      </c>
      <c r="O2670">
        <v>64.717164447643043</v>
      </c>
      <c r="P2670">
        <v>74.717164447643043</v>
      </c>
      <c r="Q2670">
        <v>76.717164447643043</v>
      </c>
      <c r="R2670">
        <v>111.71716444764304</v>
      </c>
      <c r="S2670">
        <v>26.717164447643043</v>
      </c>
      <c r="T2670">
        <v>91.717164447643043</v>
      </c>
    </row>
    <row r="2671" spans="1:20" x14ac:dyDescent="0.3">
      <c r="A2671">
        <v>2670</v>
      </c>
      <c r="B2671" s="1">
        <v>45261</v>
      </c>
      <c r="C2671">
        <v>65</v>
      </c>
      <c r="D2671">
        <v>52</v>
      </c>
      <c r="E2671">
        <v>9</v>
      </c>
      <c r="F2671">
        <v>16</v>
      </c>
      <c r="G2671">
        <v>25</v>
      </c>
      <c r="H2671">
        <v>5</v>
      </c>
      <c r="I2671">
        <v>65</v>
      </c>
      <c r="J2671">
        <f t="shared" si="48"/>
        <v>-10.282835552356957</v>
      </c>
      <c r="K2671">
        <v>96.717164447643043</v>
      </c>
      <c r="L2671">
        <v>111.71716444764304</v>
      </c>
      <c r="M2671">
        <v>88.717164447643043</v>
      </c>
      <c r="N2671">
        <v>84.717164447643043</v>
      </c>
      <c r="O2671">
        <v>61.717164447643043</v>
      </c>
      <c r="P2671">
        <v>64.717164447643043</v>
      </c>
      <c r="Q2671">
        <v>74.717164447643043</v>
      </c>
      <c r="R2671">
        <v>76.717164447643043</v>
      </c>
      <c r="S2671">
        <v>111.71716444764304</v>
      </c>
      <c r="T2671">
        <v>26.717164447643043</v>
      </c>
    </row>
    <row r="2672" spans="1:20" x14ac:dyDescent="0.3">
      <c r="A2672">
        <v>2671</v>
      </c>
      <c r="B2672" s="1">
        <v>45262</v>
      </c>
      <c r="C2672">
        <v>103</v>
      </c>
      <c r="D2672">
        <v>53</v>
      </c>
      <c r="E2672">
        <v>7</v>
      </c>
      <c r="F2672">
        <v>16</v>
      </c>
      <c r="G2672">
        <v>25</v>
      </c>
      <c r="H2672">
        <v>5</v>
      </c>
      <c r="I2672">
        <v>103</v>
      </c>
      <c r="J2672">
        <f t="shared" si="48"/>
        <v>27.717164447643043</v>
      </c>
      <c r="K2672">
        <v>-10.282835552356957</v>
      </c>
      <c r="L2672">
        <v>96.717164447643043</v>
      </c>
      <c r="M2672">
        <v>111.71716444764304</v>
      </c>
      <c r="N2672">
        <v>88.717164447643043</v>
      </c>
      <c r="O2672">
        <v>84.717164447643043</v>
      </c>
      <c r="P2672">
        <v>61.717164447643043</v>
      </c>
      <c r="Q2672">
        <v>64.717164447643043</v>
      </c>
      <c r="R2672">
        <v>74.717164447643043</v>
      </c>
      <c r="S2672">
        <v>76.717164447643043</v>
      </c>
      <c r="T2672">
        <v>111.71716444764304</v>
      </c>
    </row>
    <row r="2673" spans="1:20" x14ac:dyDescent="0.3">
      <c r="A2673">
        <v>2672</v>
      </c>
      <c r="B2673" s="1">
        <v>45263</v>
      </c>
      <c r="C2673">
        <v>107</v>
      </c>
      <c r="D2673">
        <v>44</v>
      </c>
      <c r="E2673">
        <v>7</v>
      </c>
      <c r="F2673">
        <v>18</v>
      </c>
      <c r="G2673">
        <v>24</v>
      </c>
      <c r="H2673">
        <v>6</v>
      </c>
      <c r="I2673">
        <v>107</v>
      </c>
      <c r="J2673">
        <f t="shared" si="48"/>
        <v>31.717164447643043</v>
      </c>
      <c r="K2673">
        <v>27.717164447643043</v>
      </c>
      <c r="L2673">
        <v>-10.282835552356957</v>
      </c>
      <c r="M2673">
        <v>96.717164447643043</v>
      </c>
      <c r="N2673">
        <v>111.71716444764304</v>
      </c>
      <c r="O2673">
        <v>88.717164447643043</v>
      </c>
      <c r="P2673">
        <v>84.717164447643043</v>
      </c>
      <c r="Q2673">
        <v>61.717164447643043</v>
      </c>
      <c r="R2673">
        <v>64.717164447643043</v>
      </c>
      <c r="S2673">
        <v>74.717164447643043</v>
      </c>
      <c r="T2673">
        <v>76.717164447643043</v>
      </c>
    </row>
    <row r="2674" spans="1:20" x14ac:dyDescent="0.3">
      <c r="A2674">
        <v>2673</v>
      </c>
      <c r="B2674" s="1">
        <v>45264</v>
      </c>
      <c r="C2674">
        <v>69</v>
      </c>
      <c r="D2674">
        <v>65</v>
      </c>
      <c r="E2674">
        <v>5</v>
      </c>
      <c r="F2674">
        <v>23</v>
      </c>
      <c r="G2674">
        <v>24</v>
      </c>
      <c r="H2674">
        <v>7</v>
      </c>
      <c r="I2674">
        <v>69</v>
      </c>
      <c r="J2674">
        <f t="shared" si="48"/>
        <v>-6.282835552356957</v>
      </c>
      <c r="K2674">
        <v>31.717164447643043</v>
      </c>
      <c r="L2674">
        <v>27.717164447643043</v>
      </c>
      <c r="M2674">
        <v>-10.282835552356957</v>
      </c>
      <c r="N2674">
        <v>96.717164447643043</v>
      </c>
      <c r="O2674">
        <v>111.71716444764304</v>
      </c>
      <c r="P2674">
        <v>88.717164447643043</v>
      </c>
      <c r="Q2674">
        <v>84.717164447643043</v>
      </c>
      <c r="R2674">
        <v>61.717164447643043</v>
      </c>
      <c r="S2674">
        <v>64.717164447643043</v>
      </c>
      <c r="T2674">
        <v>74.717164447643043</v>
      </c>
    </row>
    <row r="2675" spans="1:20" x14ac:dyDescent="0.3">
      <c r="A2675">
        <v>2674</v>
      </c>
      <c r="B2675" s="1">
        <v>45265</v>
      </c>
      <c r="C2675">
        <v>112</v>
      </c>
      <c r="D2675">
        <v>61</v>
      </c>
      <c r="E2675">
        <v>8</v>
      </c>
      <c r="F2675">
        <v>21</v>
      </c>
      <c r="G2675">
        <v>24</v>
      </c>
      <c r="H2675">
        <v>6</v>
      </c>
      <c r="I2675">
        <v>112</v>
      </c>
      <c r="J2675">
        <f t="shared" si="48"/>
        <v>36.717164447643043</v>
      </c>
      <c r="K2675">
        <v>-6.282835552356957</v>
      </c>
      <c r="L2675">
        <v>31.717164447643043</v>
      </c>
      <c r="M2675">
        <v>27.717164447643043</v>
      </c>
      <c r="N2675">
        <v>-10.282835552356957</v>
      </c>
      <c r="O2675">
        <v>96.717164447643043</v>
      </c>
      <c r="P2675">
        <v>111.71716444764304</v>
      </c>
      <c r="Q2675">
        <v>88.717164447643043</v>
      </c>
      <c r="R2675">
        <v>84.717164447643043</v>
      </c>
      <c r="S2675">
        <v>61.717164447643043</v>
      </c>
      <c r="T2675">
        <v>64.717164447643043</v>
      </c>
    </row>
    <row r="2676" spans="1:20" x14ac:dyDescent="0.3">
      <c r="A2676">
        <v>2675</v>
      </c>
      <c r="B2676" s="1">
        <v>45266</v>
      </c>
      <c r="C2676">
        <v>109</v>
      </c>
      <c r="D2676">
        <v>62</v>
      </c>
      <c r="E2676">
        <v>16</v>
      </c>
      <c r="F2676">
        <v>33</v>
      </c>
      <c r="G2676">
        <v>24</v>
      </c>
      <c r="H2676">
        <v>11</v>
      </c>
      <c r="I2676">
        <v>109</v>
      </c>
      <c r="J2676">
        <f t="shared" si="48"/>
        <v>33.717164447643043</v>
      </c>
      <c r="K2676">
        <v>36.717164447643043</v>
      </c>
      <c r="L2676">
        <v>-6.282835552356957</v>
      </c>
      <c r="M2676">
        <v>31.717164447643043</v>
      </c>
      <c r="N2676">
        <v>27.717164447643043</v>
      </c>
      <c r="O2676">
        <v>-10.282835552356957</v>
      </c>
      <c r="P2676">
        <v>96.717164447643043</v>
      </c>
      <c r="Q2676">
        <v>111.71716444764304</v>
      </c>
      <c r="R2676">
        <v>88.717164447643043</v>
      </c>
      <c r="S2676">
        <v>84.717164447643043</v>
      </c>
      <c r="T2676">
        <v>61.717164447643043</v>
      </c>
    </row>
    <row r="2677" spans="1:20" x14ac:dyDescent="0.3">
      <c r="A2677">
        <v>2676</v>
      </c>
      <c r="B2677" s="1">
        <v>45267</v>
      </c>
      <c r="C2677">
        <v>119</v>
      </c>
      <c r="D2677">
        <v>75</v>
      </c>
      <c r="E2677">
        <v>16</v>
      </c>
      <c r="F2677">
        <v>41</v>
      </c>
      <c r="G2677">
        <v>24</v>
      </c>
      <c r="H2677">
        <v>9</v>
      </c>
      <c r="I2677">
        <v>119</v>
      </c>
      <c r="J2677">
        <f t="shared" si="48"/>
        <v>43.717164447643043</v>
      </c>
      <c r="K2677">
        <v>33.717164447643043</v>
      </c>
      <c r="L2677">
        <v>36.717164447643043</v>
      </c>
      <c r="M2677">
        <v>-6.282835552356957</v>
      </c>
      <c r="N2677">
        <v>31.717164447643043</v>
      </c>
      <c r="O2677">
        <v>27.717164447643043</v>
      </c>
      <c r="P2677">
        <v>-10.282835552356957</v>
      </c>
      <c r="Q2677">
        <v>96.717164447643043</v>
      </c>
      <c r="R2677">
        <v>111.71716444764304</v>
      </c>
      <c r="S2677">
        <v>88.717164447643043</v>
      </c>
      <c r="T2677">
        <v>84.717164447643043</v>
      </c>
    </row>
    <row r="2678" spans="1:20" x14ac:dyDescent="0.3">
      <c r="A2678">
        <v>2677</v>
      </c>
      <c r="B2678" s="1">
        <v>45268</v>
      </c>
      <c r="C2678">
        <v>133</v>
      </c>
      <c r="D2678">
        <v>80</v>
      </c>
      <c r="E2678">
        <v>11</v>
      </c>
      <c r="F2678">
        <v>34</v>
      </c>
      <c r="G2678">
        <v>24</v>
      </c>
      <c r="H2678">
        <v>9</v>
      </c>
      <c r="I2678">
        <v>133</v>
      </c>
      <c r="J2678">
        <f t="shared" si="48"/>
        <v>57.717164447643043</v>
      </c>
      <c r="K2678">
        <v>43.717164447643043</v>
      </c>
      <c r="L2678">
        <v>33.717164447643043</v>
      </c>
      <c r="M2678">
        <v>36.717164447643043</v>
      </c>
      <c r="N2678">
        <v>-6.282835552356957</v>
      </c>
      <c r="O2678">
        <v>31.717164447643043</v>
      </c>
      <c r="P2678">
        <v>27.717164447643043</v>
      </c>
      <c r="Q2678">
        <v>-10.282835552356957</v>
      </c>
      <c r="R2678">
        <v>96.717164447643043</v>
      </c>
      <c r="S2678">
        <v>111.71716444764304</v>
      </c>
      <c r="T2678">
        <v>88.717164447643043</v>
      </c>
    </row>
    <row r="2679" spans="1:20" x14ac:dyDescent="0.3">
      <c r="A2679">
        <v>2678</v>
      </c>
      <c r="B2679" s="1">
        <v>45269</v>
      </c>
      <c r="C2679">
        <v>141</v>
      </c>
      <c r="D2679">
        <v>59</v>
      </c>
      <c r="E2679">
        <v>9</v>
      </c>
      <c r="F2679">
        <v>23</v>
      </c>
      <c r="G2679">
        <v>24</v>
      </c>
      <c r="H2679">
        <v>7</v>
      </c>
      <c r="I2679">
        <v>141</v>
      </c>
      <c r="J2679">
        <f t="shared" si="48"/>
        <v>65.717164447643043</v>
      </c>
      <c r="K2679">
        <v>57.717164447643043</v>
      </c>
      <c r="L2679">
        <v>43.717164447643043</v>
      </c>
      <c r="M2679">
        <v>33.717164447643043</v>
      </c>
      <c r="N2679">
        <v>36.717164447643043</v>
      </c>
      <c r="O2679">
        <v>-6.282835552356957</v>
      </c>
      <c r="P2679">
        <v>31.717164447643043</v>
      </c>
      <c r="Q2679">
        <v>27.717164447643043</v>
      </c>
      <c r="R2679">
        <v>-10.282835552356957</v>
      </c>
      <c r="S2679">
        <v>96.717164447643043</v>
      </c>
      <c r="T2679">
        <v>111.71716444764304</v>
      </c>
    </row>
    <row r="2680" spans="1:20" x14ac:dyDescent="0.3">
      <c r="A2680">
        <v>2679</v>
      </c>
      <c r="B2680" s="1">
        <v>45270</v>
      </c>
      <c r="C2680">
        <v>79</v>
      </c>
      <c r="D2680">
        <v>74</v>
      </c>
      <c r="E2680">
        <v>7</v>
      </c>
      <c r="F2680">
        <v>31</v>
      </c>
      <c r="G2680">
        <v>25</v>
      </c>
      <c r="H2680">
        <v>11</v>
      </c>
      <c r="I2680">
        <v>79</v>
      </c>
      <c r="J2680">
        <f t="shared" si="48"/>
        <v>3.717164447643043</v>
      </c>
      <c r="K2680">
        <v>65.717164447643043</v>
      </c>
      <c r="L2680">
        <v>57.717164447643043</v>
      </c>
      <c r="M2680">
        <v>43.717164447643043</v>
      </c>
      <c r="N2680">
        <v>33.717164447643043</v>
      </c>
      <c r="O2680">
        <v>36.717164447643043</v>
      </c>
      <c r="P2680">
        <v>-6.282835552356957</v>
      </c>
      <c r="Q2680">
        <v>31.717164447643043</v>
      </c>
      <c r="R2680">
        <v>27.717164447643043</v>
      </c>
      <c r="S2680">
        <v>-10.282835552356957</v>
      </c>
      <c r="T2680">
        <v>96.717164447643043</v>
      </c>
    </row>
    <row r="2681" spans="1:20" x14ac:dyDescent="0.3">
      <c r="A2681">
        <v>2680</v>
      </c>
      <c r="B2681" s="1">
        <v>45271</v>
      </c>
      <c r="C2681">
        <v>88</v>
      </c>
      <c r="D2681">
        <v>80</v>
      </c>
      <c r="E2681">
        <v>6</v>
      </c>
      <c r="F2681">
        <v>32</v>
      </c>
      <c r="G2681">
        <v>25</v>
      </c>
      <c r="H2681">
        <v>13</v>
      </c>
      <c r="I2681">
        <v>88</v>
      </c>
      <c r="J2681">
        <f t="shared" si="48"/>
        <v>12.717164447643043</v>
      </c>
      <c r="K2681">
        <v>3.717164447643043</v>
      </c>
      <c r="L2681">
        <v>65.717164447643043</v>
      </c>
      <c r="M2681">
        <v>57.717164447643043</v>
      </c>
      <c r="N2681">
        <v>43.717164447643043</v>
      </c>
      <c r="O2681">
        <v>33.717164447643043</v>
      </c>
      <c r="P2681">
        <v>36.717164447643043</v>
      </c>
      <c r="Q2681">
        <v>-6.282835552356957</v>
      </c>
      <c r="R2681">
        <v>31.717164447643043</v>
      </c>
      <c r="S2681">
        <v>27.717164447643043</v>
      </c>
      <c r="T2681">
        <v>-10.282835552356957</v>
      </c>
    </row>
    <row r="2682" spans="1:20" x14ac:dyDescent="0.3">
      <c r="A2682">
        <v>2681</v>
      </c>
      <c r="B2682" s="1">
        <v>45272</v>
      </c>
      <c r="C2682">
        <v>102</v>
      </c>
      <c r="D2682">
        <v>61</v>
      </c>
      <c r="E2682">
        <v>11</v>
      </c>
      <c r="F2682">
        <v>28</v>
      </c>
      <c r="G2682">
        <v>23</v>
      </c>
      <c r="H2682">
        <v>8</v>
      </c>
      <c r="I2682">
        <v>102</v>
      </c>
      <c r="J2682">
        <f t="shared" si="48"/>
        <v>26.717164447643043</v>
      </c>
      <c r="K2682">
        <v>12.717164447643043</v>
      </c>
      <c r="L2682">
        <v>3.717164447643043</v>
      </c>
      <c r="M2682">
        <v>65.717164447643043</v>
      </c>
      <c r="N2682">
        <v>57.717164447643043</v>
      </c>
      <c r="O2682">
        <v>43.717164447643043</v>
      </c>
      <c r="P2682">
        <v>33.717164447643043</v>
      </c>
      <c r="Q2682">
        <v>36.717164447643043</v>
      </c>
      <c r="R2682">
        <v>-6.282835552356957</v>
      </c>
      <c r="S2682">
        <v>31.717164447643043</v>
      </c>
      <c r="T2682">
        <v>27.717164447643043</v>
      </c>
    </row>
    <row r="2683" spans="1:20" x14ac:dyDescent="0.3">
      <c r="A2683">
        <v>2682</v>
      </c>
      <c r="B2683" s="1">
        <v>45273</v>
      </c>
      <c r="C2683">
        <v>79</v>
      </c>
      <c r="D2683">
        <v>63</v>
      </c>
      <c r="E2683">
        <v>8</v>
      </c>
      <c r="F2683">
        <v>25</v>
      </c>
      <c r="G2683">
        <v>23</v>
      </c>
      <c r="H2683">
        <v>7</v>
      </c>
      <c r="I2683">
        <v>79</v>
      </c>
      <c r="J2683">
        <f t="shared" si="48"/>
        <v>3.717164447643043</v>
      </c>
      <c r="K2683">
        <v>26.717164447643043</v>
      </c>
      <c r="L2683">
        <v>12.717164447643043</v>
      </c>
      <c r="M2683">
        <v>3.717164447643043</v>
      </c>
      <c r="N2683">
        <v>65.717164447643043</v>
      </c>
      <c r="O2683">
        <v>57.717164447643043</v>
      </c>
      <c r="P2683">
        <v>43.717164447643043</v>
      </c>
      <c r="Q2683">
        <v>33.717164447643043</v>
      </c>
      <c r="R2683">
        <v>36.717164447643043</v>
      </c>
      <c r="S2683">
        <v>-6.282835552356957</v>
      </c>
      <c r="T2683">
        <v>31.717164447643043</v>
      </c>
    </row>
    <row r="2684" spans="1:20" x14ac:dyDescent="0.3">
      <c r="A2684">
        <v>2683</v>
      </c>
      <c r="B2684" s="1">
        <v>45274</v>
      </c>
      <c r="C2684">
        <v>87</v>
      </c>
      <c r="D2684">
        <v>62</v>
      </c>
      <c r="E2684">
        <v>7</v>
      </c>
      <c r="F2684">
        <v>27</v>
      </c>
      <c r="G2684">
        <v>23</v>
      </c>
      <c r="H2684">
        <v>8</v>
      </c>
      <c r="I2684">
        <v>87</v>
      </c>
      <c r="J2684">
        <f t="shared" si="48"/>
        <v>11.717164447643043</v>
      </c>
      <c r="K2684">
        <v>3.717164447643043</v>
      </c>
      <c r="L2684">
        <v>26.717164447643043</v>
      </c>
      <c r="M2684">
        <v>12.717164447643043</v>
      </c>
      <c r="N2684">
        <v>3.717164447643043</v>
      </c>
      <c r="O2684">
        <v>65.717164447643043</v>
      </c>
      <c r="P2684">
        <v>57.717164447643043</v>
      </c>
      <c r="Q2684">
        <v>43.717164447643043</v>
      </c>
      <c r="R2684">
        <v>33.717164447643043</v>
      </c>
      <c r="S2684">
        <v>36.717164447643043</v>
      </c>
      <c r="T2684">
        <v>-6.282835552356957</v>
      </c>
    </row>
    <row r="2685" spans="1:20" x14ac:dyDescent="0.3">
      <c r="A2685">
        <v>2684</v>
      </c>
      <c r="B2685" s="1">
        <v>45275</v>
      </c>
      <c r="C2685">
        <v>75</v>
      </c>
      <c r="D2685">
        <v>62</v>
      </c>
      <c r="E2685">
        <v>6</v>
      </c>
      <c r="F2685">
        <v>21</v>
      </c>
      <c r="G2685">
        <v>23</v>
      </c>
      <c r="H2685">
        <v>6</v>
      </c>
      <c r="I2685">
        <v>75</v>
      </c>
      <c r="J2685">
        <f t="shared" si="48"/>
        <v>-0.28283555235695701</v>
      </c>
      <c r="K2685">
        <v>11.717164447643043</v>
      </c>
      <c r="L2685">
        <v>3.717164447643043</v>
      </c>
      <c r="M2685">
        <v>26.717164447643043</v>
      </c>
      <c r="N2685">
        <v>12.717164447643043</v>
      </c>
      <c r="O2685">
        <v>3.717164447643043</v>
      </c>
      <c r="P2685">
        <v>65.717164447643043</v>
      </c>
      <c r="Q2685">
        <v>57.717164447643043</v>
      </c>
      <c r="R2685">
        <v>43.717164447643043</v>
      </c>
      <c r="S2685">
        <v>33.717164447643043</v>
      </c>
      <c r="T2685">
        <v>36.717164447643043</v>
      </c>
    </row>
    <row r="2686" spans="1:20" x14ac:dyDescent="0.3">
      <c r="A2686">
        <v>2685</v>
      </c>
      <c r="B2686" s="1">
        <v>45276</v>
      </c>
      <c r="C2686">
        <v>73</v>
      </c>
      <c r="D2686">
        <v>33</v>
      </c>
      <c r="E2686">
        <v>9</v>
      </c>
      <c r="F2686">
        <v>16</v>
      </c>
      <c r="G2686">
        <v>22</v>
      </c>
      <c r="H2686">
        <v>4</v>
      </c>
      <c r="I2686">
        <v>73</v>
      </c>
      <c r="J2686">
        <f t="shared" si="48"/>
        <v>-2.282835552356957</v>
      </c>
      <c r="K2686">
        <v>-0.28283555235695701</v>
      </c>
      <c r="L2686">
        <v>11.717164447643043</v>
      </c>
      <c r="M2686">
        <v>3.717164447643043</v>
      </c>
      <c r="N2686">
        <v>26.717164447643043</v>
      </c>
      <c r="O2686">
        <v>12.717164447643043</v>
      </c>
      <c r="P2686">
        <v>3.717164447643043</v>
      </c>
      <c r="Q2686">
        <v>65.717164447643043</v>
      </c>
      <c r="R2686">
        <v>57.717164447643043</v>
      </c>
      <c r="S2686">
        <v>43.717164447643043</v>
      </c>
      <c r="T2686">
        <v>33.717164447643043</v>
      </c>
    </row>
    <row r="2687" spans="1:20" x14ac:dyDescent="0.3">
      <c r="A2687">
        <v>2686</v>
      </c>
      <c r="B2687" s="1">
        <v>45277</v>
      </c>
      <c r="C2687">
        <v>45</v>
      </c>
      <c r="D2687">
        <v>58</v>
      </c>
      <c r="E2687">
        <v>7</v>
      </c>
      <c r="F2687">
        <v>18</v>
      </c>
      <c r="G2687">
        <v>23</v>
      </c>
      <c r="H2687">
        <v>5</v>
      </c>
      <c r="I2687">
        <v>58</v>
      </c>
      <c r="J2687">
        <f t="shared" si="48"/>
        <v>-17.282835552356957</v>
      </c>
      <c r="K2687">
        <v>-2.282835552356957</v>
      </c>
      <c r="L2687">
        <v>-0.28283555235695701</v>
      </c>
      <c r="M2687">
        <v>11.717164447643043</v>
      </c>
      <c r="N2687">
        <v>3.717164447643043</v>
      </c>
      <c r="O2687">
        <v>26.717164447643043</v>
      </c>
      <c r="P2687">
        <v>12.717164447643043</v>
      </c>
      <c r="Q2687">
        <v>3.717164447643043</v>
      </c>
      <c r="R2687">
        <v>65.717164447643043</v>
      </c>
      <c r="S2687">
        <v>57.717164447643043</v>
      </c>
      <c r="T2687">
        <v>43.717164447643043</v>
      </c>
    </row>
    <row r="2688" spans="1:20" x14ac:dyDescent="0.3">
      <c r="A2688">
        <v>2687</v>
      </c>
      <c r="B2688" s="1">
        <v>45278</v>
      </c>
      <c r="C2688">
        <v>113</v>
      </c>
      <c r="D2688">
        <v>34</v>
      </c>
      <c r="E2688">
        <v>9</v>
      </c>
      <c r="F2688">
        <v>12</v>
      </c>
      <c r="G2688">
        <v>23</v>
      </c>
      <c r="H2688">
        <v>3</v>
      </c>
      <c r="I2688">
        <v>113</v>
      </c>
      <c r="J2688">
        <f t="shared" si="48"/>
        <v>37.717164447643043</v>
      </c>
      <c r="K2688">
        <v>-17.282835552356957</v>
      </c>
      <c r="L2688">
        <v>-2.282835552356957</v>
      </c>
      <c r="M2688">
        <v>-0.28283555235695701</v>
      </c>
      <c r="N2688">
        <v>11.717164447643043</v>
      </c>
      <c r="O2688">
        <v>3.717164447643043</v>
      </c>
      <c r="P2688">
        <v>26.717164447643043</v>
      </c>
      <c r="Q2688">
        <v>12.717164447643043</v>
      </c>
      <c r="R2688">
        <v>3.717164447643043</v>
      </c>
      <c r="S2688">
        <v>65.717164447643043</v>
      </c>
      <c r="T2688">
        <v>57.717164447643043</v>
      </c>
    </row>
    <row r="2689" spans="1:20" x14ac:dyDescent="0.3">
      <c r="A2689">
        <v>2688</v>
      </c>
      <c r="B2689" s="1">
        <v>45279</v>
      </c>
      <c r="C2689">
        <v>57</v>
      </c>
      <c r="D2689">
        <v>34</v>
      </c>
      <c r="E2689">
        <v>13</v>
      </c>
      <c r="F2689">
        <v>15</v>
      </c>
      <c r="G2689">
        <v>23</v>
      </c>
      <c r="H2689">
        <v>4</v>
      </c>
      <c r="I2689">
        <v>57</v>
      </c>
      <c r="J2689">
        <f t="shared" si="48"/>
        <v>-18.282835552356957</v>
      </c>
      <c r="K2689">
        <v>37.717164447643043</v>
      </c>
      <c r="L2689">
        <v>-17.282835552356957</v>
      </c>
      <c r="M2689">
        <v>-2.282835552356957</v>
      </c>
      <c r="N2689">
        <v>-0.28283555235695701</v>
      </c>
      <c r="O2689">
        <v>11.717164447643043</v>
      </c>
      <c r="P2689">
        <v>3.717164447643043</v>
      </c>
      <c r="Q2689">
        <v>26.717164447643043</v>
      </c>
      <c r="R2689">
        <v>12.717164447643043</v>
      </c>
      <c r="S2689">
        <v>3.717164447643043</v>
      </c>
      <c r="T2689">
        <v>65.717164447643043</v>
      </c>
    </row>
    <row r="2690" spans="1:20" x14ac:dyDescent="0.3">
      <c r="A2690">
        <v>2689</v>
      </c>
      <c r="B2690" s="1">
        <v>45280</v>
      </c>
      <c r="C2690">
        <v>57</v>
      </c>
      <c r="D2690">
        <v>53</v>
      </c>
      <c r="E2690">
        <v>15</v>
      </c>
      <c r="F2690">
        <v>24</v>
      </c>
      <c r="G2690">
        <v>23</v>
      </c>
      <c r="H2690">
        <v>7</v>
      </c>
      <c r="I2690">
        <v>57</v>
      </c>
      <c r="J2690">
        <f t="shared" si="48"/>
        <v>-18.282835552356957</v>
      </c>
      <c r="K2690">
        <v>-18.282835552356957</v>
      </c>
      <c r="L2690">
        <v>37.717164447643043</v>
      </c>
      <c r="M2690">
        <v>-17.282835552356957</v>
      </c>
      <c r="N2690">
        <v>-2.282835552356957</v>
      </c>
      <c r="O2690">
        <v>-0.28283555235695701</v>
      </c>
      <c r="P2690">
        <v>11.717164447643043</v>
      </c>
      <c r="Q2690">
        <v>3.717164447643043</v>
      </c>
      <c r="R2690">
        <v>26.717164447643043</v>
      </c>
      <c r="S2690">
        <v>12.717164447643043</v>
      </c>
      <c r="T2690">
        <v>3.717164447643043</v>
      </c>
    </row>
    <row r="2691" spans="1:20" x14ac:dyDescent="0.3">
      <c r="A2691">
        <v>2690</v>
      </c>
      <c r="B2691" s="1">
        <v>45281</v>
      </c>
      <c r="C2691">
        <v>100</v>
      </c>
      <c r="D2691">
        <v>57</v>
      </c>
      <c r="E2691">
        <v>21</v>
      </c>
      <c r="F2691">
        <v>24</v>
      </c>
      <c r="G2691">
        <v>23</v>
      </c>
      <c r="H2691">
        <v>6</v>
      </c>
      <c r="I2691">
        <v>100</v>
      </c>
      <c r="J2691">
        <f t="shared" ref="J2691:J2754" si="49">(I2691-$V$2)</f>
        <v>24.717164447643043</v>
      </c>
      <c r="K2691">
        <v>-18.282835552356957</v>
      </c>
      <c r="L2691">
        <v>-18.282835552356957</v>
      </c>
      <c r="M2691">
        <v>37.717164447643043</v>
      </c>
      <c r="N2691">
        <v>-17.282835552356957</v>
      </c>
      <c r="O2691">
        <v>-2.282835552356957</v>
      </c>
      <c r="P2691">
        <v>-0.28283555235695701</v>
      </c>
      <c r="Q2691">
        <v>11.717164447643043</v>
      </c>
      <c r="R2691">
        <v>3.717164447643043</v>
      </c>
      <c r="S2691">
        <v>26.717164447643043</v>
      </c>
      <c r="T2691">
        <v>12.717164447643043</v>
      </c>
    </row>
    <row r="2692" spans="1:20" x14ac:dyDescent="0.3">
      <c r="A2692">
        <v>2691</v>
      </c>
      <c r="B2692" s="1">
        <v>45282</v>
      </c>
      <c r="C2692">
        <v>98</v>
      </c>
      <c r="D2692">
        <v>66</v>
      </c>
      <c r="E2692">
        <v>25</v>
      </c>
      <c r="F2692">
        <v>31</v>
      </c>
      <c r="G2692">
        <v>23</v>
      </c>
      <c r="H2692">
        <v>8</v>
      </c>
      <c r="I2692">
        <v>98</v>
      </c>
      <c r="J2692">
        <f t="shared" si="49"/>
        <v>22.717164447643043</v>
      </c>
      <c r="K2692">
        <v>24.717164447643043</v>
      </c>
      <c r="L2692">
        <v>-18.282835552356957</v>
      </c>
      <c r="M2692">
        <v>-18.282835552356957</v>
      </c>
      <c r="N2692">
        <v>37.717164447643043</v>
      </c>
      <c r="O2692">
        <v>-17.282835552356957</v>
      </c>
      <c r="P2692">
        <v>-2.282835552356957</v>
      </c>
      <c r="Q2692">
        <v>-0.28283555235695701</v>
      </c>
      <c r="R2692">
        <v>11.717164447643043</v>
      </c>
      <c r="S2692">
        <v>3.717164447643043</v>
      </c>
      <c r="T2692">
        <v>26.717164447643043</v>
      </c>
    </row>
    <row r="2693" spans="1:20" x14ac:dyDescent="0.3">
      <c r="A2693">
        <v>2692</v>
      </c>
      <c r="B2693" s="1">
        <v>45283</v>
      </c>
      <c r="C2693">
        <v>134</v>
      </c>
      <c r="D2693">
        <v>72</v>
      </c>
      <c r="E2693">
        <v>23</v>
      </c>
      <c r="F2693">
        <v>17</v>
      </c>
      <c r="G2693">
        <v>23</v>
      </c>
      <c r="H2693">
        <v>4</v>
      </c>
      <c r="I2693">
        <v>134</v>
      </c>
      <c r="J2693">
        <f t="shared" si="49"/>
        <v>58.717164447643043</v>
      </c>
      <c r="K2693">
        <v>22.717164447643043</v>
      </c>
      <c r="L2693">
        <v>24.717164447643043</v>
      </c>
      <c r="M2693">
        <v>-18.282835552356957</v>
      </c>
      <c r="N2693">
        <v>-18.282835552356957</v>
      </c>
      <c r="O2693">
        <v>37.717164447643043</v>
      </c>
      <c r="P2693">
        <v>-17.282835552356957</v>
      </c>
      <c r="Q2693">
        <v>-2.282835552356957</v>
      </c>
      <c r="R2693">
        <v>-0.28283555235695701</v>
      </c>
      <c r="S2693">
        <v>11.717164447643043</v>
      </c>
      <c r="T2693">
        <v>3.717164447643043</v>
      </c>
    </row>
    <row r="2694" spans="1:20" x14ac:dyDescent="0.3">
      <c r="A2694">
        <v>2693</v>
      </c>
      <c r="B2694" s="1">
        <v>45284</v>
      </c>
      <c r="C2694">
        <v>157</v>
      </c>
      <c r="D2694">
        <v>40</v>
      </c>
      <c r="E2694">
        <v>19</v>
      </c>
      <c r="F2694">
        <v>24</v>
      </c>
      <c r="G2694">
        <v>16</v>
      </c>
      <c r="H2694">
        <v>14</v>
      </c>
      <c r="I2694">
        <v>157</v>
      </c>
      <c r="J2694">
        <f t="shared" si="49"/>
        <v>81.717164447643043</v>
      </c>
      <c r="K2694">
        <v>58.717164447643043</v>
      </c>
      <c r="L2694">
        <v>22.717164447643043</v>
      </c>
      <c r="M2694">
        <v>24.717164447643043</v>
      </c>
      <c r="N2694">
        <v>-18.282835552356957</v>
      </c>
      <c r="O2694">
        <v>-18.282835552356957</v>
      </c>
      <c r="P2694">
        <v>37.717164447643043</v>
      </c>
      <c r="Q2694">
        <v>-17.282835552356957</v>
      </c>
      <c r="R2694">
        <v>-2.282835552356957</v>
      </c>
      <c r="S2694">
        <v>-0.28283555235695701</v>
      </c>
      <c r="T2694">
        <v>11.717164447643043</v>
      </c>
    </row>
    <row r="2695" spans="1:20" x14ac:dyDescent="0.3">
      <c r="A2695">
        <v>2694</v>
      </c>
      <c r="B2695" s="1">
        <v>45286</v>
      </c>
      <c r="C2695">
        <v>78</v>
      </c>
      <c r="D2695">
        <v>40</v>
      </c>
      <c r="E2695">
        <v>5</v>
      </c>
      <c r="F2695">
        <v>38</v>
      </c>
      <c r="G2695">
        <v>25</v>
      </c>
      <c r="H2695">
        <v>9</v>
      </c>
      <c r="I2695">
        <v>78</v>
      </c>
      <c r="J2695">
        <f t="shared" si="49"/>
        <v>2.717164447643043</v>
      </c>
      <c r="K2695">
        <v>81.717164447643043</v>
      </c>
      <c r="L2695">
        <v>58.717164447643043</v>
      </c>
      <c r="M2695">
        <v>22.717164447643043</v>
      </c>
      <c r="N2695">
        <v>24.717164447643043</v>
      </c>
      <c r="O2695">
        <v>-18.282835552356957</v>
      </c>
      <c r="P2695">
        <v>-18.282835552356957</v>
      </c>
      <c r="Q2695">
        <v>37.717164447643043</v>
      </c>
      <c r="R2695">
        <v>-17.282835552356957</v>
      </c>
      <c r="S2695">
        <v>-2.282835552356957</v>
      </c>
      <c r="T2695">
        <v>-0.28283555235695701</v>
      </c>
    </row>
    <row r="2696" spans="1:20" x14ac:dyDescent="0.3">
      <c r="A2696">
        <v>2695</v>
      </c>
      <c r="B2696" s="1">
        <v>45287</v>
      </c>
      <c r="C2696">
        <v>78</v>
      </c>
      <c r="D2696">
        <v>40</v>
      </c>
      <c r="E2696">
        <v>31</v>
      </c>
      <c r="F2696">
        <v>37</v>
      </c>
      <c r="G2696">
        <v>25</v>
      </c>
      <c r="H2696">
        <v>9</v>
      </c>
      <c r="I2696">
        <v>78</v>
      </c>
      <c r="J2696">
        <f t="shared" si="49"/>
        <v>2.717164447643043</v>
      </c>
      <c r="K2696">
        <v>2.717164447643043</v>
      </c>
      <c r="L2696">
        <v>81.717164447643043</v>
      </c>
      <c r="M2696">
        <v>58.717164447643043</v>
      </c>
      <c r="N2696">
        <v>22.717164447643043</v>
      </c>
      <c r="O2696">
        <v>24.717164447643043</v>
      </c>
      <c r="P2696">
        <v>-18.282835552356957</v>
      </c>
      <c r="Q2696">
        <v>-18.282835552356957</v>
      </c>
      <c r="R2696">
        <v>37.717164447643043</v>
      </c>
      <c r="S2696">
        <v>-17.282835552356957</v>
      </c>
      <c r="T2696">
        <v>-2.282835552356957</v>
      </c>
    </row>
    <row r="2697" spans="1:20" x14ac:dyDescent="0.3">
      <c r="A2697">
        <v>2696</v>
      </c>
      <c r="B2697" s="1">
        <v>45288</v>
      </c>
      <c r="C2697">
        <v>78</v>
      </c>
      <c r="D2697">
        <v>104</v>
      </c>
      <c r="E2697">
        <v>22</v>
      </c>
      <c r="F2697">
        <v>38</v>
      </c>
      <c r="G2697">
        <v>25</v>
      </c>
      <c r="H2697">
        <v>10</v>
      </c>
      <c r="I2697">
        <v>104</v>
      </c>
      <c r="J2697">
        <f t="shared" si="49"/>
        <v>28.717164447643043</v>
      </c>
      <c r="K2697">
        <v>2.717164447643043</v>
      </c>
      <c r="L2697">
        <v>2.717164447643043</v>
      </c>
      <c r="M2697">
        <v>81.717164447643043</v>
      </c>
      <c r="N2697">
        <v>58.717164447643043</v>
      </c>
      <c r="O2697">
        <v>22.717164447643043</v>
      </c>
      <c r="P2697">
        <v>24.717164447643043</v>
      </c>
      <c r="Q2697">
        <v>-18.282835552356957</v>
      </c>
      <c r="R2697">
        <v>-18.282835552356957</v>
      </c>
      <c r="S2697">
        <v>37.717164447643043</v>
      </c>
      <c r="T2697">
        <v>-17.282835552356957</v>
      </c>
    </row>
    <row r="2698" spans="1:20" x14ac:dyDescent="0.3">
      <c r="A2698">
        <v>2697</v>
      </c>
      <c r="B2698" s="1">
        <v>45289</v>
      </c>
      <c r="C2698">
        <v>182</v>
      </c>
      <c r="D2698">
        <v>107</v>
      </c>
      <c r="E2698">
        <v>12</v>
      </c>
      <c r="F2698">
        <v>31</v>
      </c>
      <c r="G2698">
        <v>24</v>
      </c>
      <c r="H2698">
        <v>9</v>
      </c>
      <c r="I2698">
        <v>182</v>
      </c>
      <c r="J2698">
        <f t="shared" si="49"/>
        <v>106.71716444764304</v>
      </c>
      <c r="K2698">
        <v>28.717164447643043</v>
      </c>
      <c r="L2698">
        <v>2.717164447643043</v>
      </c>
      <c r="M2698">
        <v>2.717164447643043</v>
      </c>
      <c r="N2698">
        <v>81.717164447643043</v>
      </c>
      <c r="O2698">
        <v>58.717164447643043</v>
      </c>
      <c r="P2698">
        <v>22.717164447643043</v>
      </c>
      <c r="Q2698">
        <v>24.717164447643043</v>
      </c>
      <c r="R2698">
        <v>-18.282835552356957</v>
      </c>
      <c r="S2698">
        <v>-18.282835552356957</v>
      </c>
      <c r="T2698">
        <v>37.717164447643043</v>
      </c>
    </row>
    <row r="2699" spans="1:20" x14ac:dyDescent="0.3">
      <c r="A2699">
        <v>2698</v>
      </c>
      <c r="B2699" s="1">
        <v>45290</v>
      </c>
      <c r="C2699">
        <v>192</v>
      </c>
      <c r="D2699">
        <v>71</v>
      </c>
      <c r="E2699">
        <v>7</v>
      </c>
      <c r="F2699">
        <v>30</v>
      </c>
      <c r="G2699">
        <v>24</v>
      </c>
      <c r="H2699">
        <v>8</v>
      </c>
      <c r="I2699">
        <v>192</v>
      </c>
      <c r="J2699">
        <f t="shared" si="49"/>
        <v>116.71716444764304</v>
      </c>
      <c r="K2699">
        <v>106.71716444764304</v>
      </c>
      <c r="L2699">
        <v>28.717164447643043</v>
      </c>
      <c r="M2699">
        <v>2.717164447643043</v>
      </c>
      <c r="N2699">
        <v>2.717164447643043</v>
      </c>
      <c r="O2699">
        <v>81.717164447643043</v>
      </c>
      <c r="P2699">
        <v>58.717164447643043</v>
      </c>
      <c r="Q2699">
        <v>22.717164447643043</v>
      </c>
      <c r="R2699">
        <v>24.717164447643043</v>
      </c>
      <c r="S2699">
        <v>-18.282835552356957</v>
      </c>
      <c r="T2699">
        <v>-18.282835552356957</v>
      </c>
    </row>
    <row r="2700" spans="1:20" x14ac:dyDescent="0.3">
      <c r="A2700">
        <v>2699</v>
      </c>
      <c r="B2700" s="1">
        <v>45291</v>
      </c>
      <c r="C2700">
        <v>118</v>
      </c>
      <c r="D2700">
        <v>81</v>
      </c>
      <c r="E2700">
        <v>16</v>
      </c>
      <c r="F2700">
        <v>32</v>
      </c>
      <c r="G2700">
        <v>24</v>
      </c>
      <c r="H2700">
        <v>8</v>
      </c>
      <c r="I2700">
        <v>118</v>
      </c>
      <c r="J2700">
        <f t="shared" si="49"/>
        <v>42.717164447643043</v>
      </c>
      <c r="K2700">
        <v>116.71716444764304</v>
      </c>
      <c r="L2700">
        <v>106.71716444764304</v>
      </c>
      <c r="M2700">
        <v>28.717164447643043</v>
      </c>
      <c r="N2700">
        <v>2.717164447643043</v>
      </c>
      <c r="O2700">
        <v>2.717164447643043</v>
      </c>
      <c r="P2700">
        <v>81.717164447643043</v>
      </c>
      <c r="Q2700">
        <v>58.717164447643043</v>
      </c>
      <c r="R2700">
        <v>22.717164447643043</v>
      </c>
      <c r="S2700">
        <v>24.717164447643043</v>
      </c>
      <c r="T2700">
        <v>-18.282835552356957</v>
      </c>
    </row>
    <row r="2701" spans="1:20" x14ac:dyDescent="0.3">
      <c r="A2701">
        <v>2700</v>
      </c>
      <c r="B2701" s="1">
        <v>45292</v>
      </c>
      <c r="C2701">
        <v>140</v>
      </c>
      <c r="D2701">
        <v>65</v>
      </c>
      <c r="E2701">
        <v>13</v>
      </c>
      <c r="F2701">
        <v>27</v>
      </c>
      <c r="G2701">
        <v>24</v>
      </c>
      <c r="H2701">
        <v>8</v>
      </c>
      <c r="I2701">
        <v>140</v>
      </c>
      <c r="J2701">
        <f t="shared" si="49"/>
        <v>64.717164447643043</v>
      </c>
      <c r="K2701">
        <v>42.717164447643043</v>
      </c>
      <c r="L2701">
        <v>116.71716444764304</v>
      </c>
      <c r="M2701">
        <v>106.71716444764304</v>
      </c>
      <c r="N2701">
        <v>28.717164447643043</v>
      </c>
      <c r="O2701">
        <v>2.717164447643043</v>
      </c>
      <c r="P2701">
        <v>2.717164447643043</v>
      </c>
      <c r="Q2701">
        <v>81.717164447643043</v>
      </c>
      <c r="R2701">
        <v>58.717164447643043</v>
      </c>
      <c r="S2701">
        <v>22.717164447643043</v>
      </c>
      <c r="T2701">
        <v>24.717164447643043</v>
      </c>
    </row>
    <row r="2702" spans="1:20" x14ac:dyDescent="0.3">
      <c r="A2702">
        <v>2701</v>
      </c>
      <c r="B2702" s="1">
        <v>45293</v>
      </c>
      <c r="C2702">
        <v>98</v>
      </c>
      <c r="D2702">
        <v>52</v>
      </c>
      <c r="E2702">
        <v>11</v>
      </c>
      <c r="F2702">
        <v>21</v>
      </c>
      <c r="G2702">
        <v>23</v>
      </c>
      <c r="H2702">
        <v>7</v>
      </c>
      <c r="I2702">
        <v>98</v>
      </c>
      <c r="J2702">
        <f t="shared" si="49"/>
        <v>22.717164447643043</v>
      </c>
      <c r="K2702">
        <v>64.717164447643043</v>
      </c>
      <c r="L2702">
        <v>42.717164447643043</v>
      </c>
      <c r="M2702">
        <v>116.71716444764304</v>
      </c>
      <c r="N2702">
        <v>106.71716444764304</v>
      </c>
      <c r="O2702">
        <v>28.717164447643043</v>
      </c>
      <c r="P2702">
        <v>2.717164447643043</v>
      </c>
      <c r="Q2702">
        <v>2.717164447643043</v>
      </c>
      <c r="R2702">
        <v>81.717164447643043</v>
      </c>
      <c r="S2702">
        <v>58.717164447643043</v>
      </c>
      <c r="T2702">
        <v>22.717164447643043</v>
      </c>
    </row>
    <row r="2703" spans="1:20" x14ac:dyDescent="0.3">
      <c r="A2703">
        <v>2702</v>
      </c>
      <c r="B2703" s="1">
        <v>45294</v>
      </c>
      <c r="C2703">
        <v>70</v>
      </c>
      <c r="D2703">
        <v>64</v>
      </c>
      <c r="E2703">
        <v>7</v>
      </c>
      <c r="F2703">
        <v>31</v>
      </c>
      <c r="G2703">
        <v>25</v>
      </c>
      <c r="H2703">
        <v>10</v>
      </c>
      <c r="I2703">
        <v>70</v>
      </c>
      <c r="J2703">
        <f t="shared" si="49"/>
        <v>-5.282835552356957</v>
      </c>
      <c r="K2703">
        <v>22.717164447643043</v>
      </c>
      <c r="L2703">
        <v>64.717164447643043</v>
      </c>
      <c r="M2703">
        <v>42.717164447643043</v>
      </c>
      <c r="N2703">
        <v>116.71716444764304</v>
      </c>
      <c r="O2703">
        <v>106.71716444764304</v>
      </c>
      <c r="P2703">
        <v>28.717164447643043</v>
      </c>
      <c r="Q2703">
        <v>2.717164447643043</v>
      </c>
      <c r="R2703">
        <v>2.717164447643043</v>
      </c>
      <c r="S2703">
        <v>81.717164447643043</v>
      </c>
      <c r="T2703">
        <v>58.717164447643043</v>
      </c>
    </row>
    <row r="2704" spans="1:20" x14ac:dyDescent="0.3">
      <c r="A2704">
        <v>2703</v>
      </c>
      <c r="B2704" s="1">
        <v>45295</v>
      </c>
      <c r="C2704">
        <v>122</v>
      </c>
      <c r="D2704">
        <v>80</v>
      </c>
      <c r="E2704">
        <v>12</v>
      </c>
      <c r="F2704">
        <v>34</v>
      </c>
      <c r="G2704">
        <v>24</v>
      </c>
      <c r="H2704">
        <v>10</v>
      </c>
      <c r="I2704">
        <v>122</v>
      </c>
      <c r="J2704">
        <f t="shared" si="49"/>
        <v>46.717164447643043</v>
      </c>
      <c r="K2704">
        <v>-5.282835552356957</v>
      </c>
      <c r="L2704">
        <v>22.717164447643043</v>
      </c>
      <c r="M2704">
        <v>64.717164447643043</v>
      </c>
      <c r="N2704">
        <v>42.717164447643043</v>
      </c>
      <c r="O2704">
        <v>116.71716444764304</v>
      </c>
      <c r="P2704">
        <v>106.71716444764304</v>
      </c>
      <c r="Q2704">
        <v>28.717164447643043</v>
      </c>
      <c r="R2704">
        <v>2.717164447643043</v>
      </c>
      <c r="S2704">
        <v>2.717164447643043</v>
      </c>
      <c r="T2704">
        <v>81.717164447643043</v>
      </c>
    </row>
    <row r="2705" spans="1:20" x14ac:dyDescent="0.3">
      <c r="A2705">
        <v>2704</v>
      </c>
      <c r="B2705" s="1">
        <v>45296</v>
      </c>
      <c r="C2705">
        <v>152</v>
      </c>
      <c r="D2705">
        <v>66</v>
      </c>
      <c r="E2705">
        <v>14</v>
      </c>
      <c r="F2705">
        <v>28</v>
      </c>
      <c r="G2705">
        <v>24</v>
      </c>
      <c r="H2705">
        <v>8</v>
      </c>
      <c r="I2705">
        <v>152</v>
      </c>
      <c r="J2705">
        <f t="shared" si="49"/>
        <v>76.717164447643043</v>
      </c>
      <c r="K2705">
        <v>46.717164447643043</v>
      </c>
      <c r="L2705">
        <v>-5.282835552356957</v>
      </c>
      <c r="M2705">
        <v>22.717164447643043</v>
      </c>
      <c r="N2705">
        <v>64.717164447643043</v>
      </c>
      <c r="O2705">
        <v>42.717164447643043</v>
      </c>
      <c r="P2705">
        <v>116.71716444764304</v>
      </c>
      <c r="Q2705">
        <v>106.71716444764304</v>
      </c>
      <c r="R2705">
        <v>28.717164447643043</v>
      </c>
      <c r="S2705">
        <v>2.717164447643043</v>
      </c>
      <c r="T2705">
        <v>2.717164447643043</v>
      </c>
    </row>
    <row r="2706" spans="1:20" x14ac:dyDescent="0.3">
      <c r="A2706">
        <v>2705</v>
      </c>
      <c r="B2706" s="1">
        <v>45297</v>
      </c>
      <c r="C2706">
        <v>106</v>
      </c>
      <c r="D2706">
        <v>64</v>
      </c>
      <c r="E2706">
        <v>14</v>
      </c>
      <c r="F2706">
        <v>27</v>
      </c>
      <c r="G2706">
        <v>23</v>
      </c>
      <c r="H2706">
        <v>7</v>
      </c>
      <c r="I2706">
        <v>106</v>
      </c>
      <c r="J2706">
        <f t="shared" si="49"/>
        <v>30.717164447643043</v>
      </c>
      <c r="K2706">
        <v>76.717164447643043</v>
      </c>
      <c r="L2706">
        <v>46.717164447643043</v>
      </c>
      <c r="M2706">
        <v>-5.282835552356957</v>
      </c>
      <c r="N2706">
        <v>22.717164447643043</v>
      </c>
      <c r="O2706">
        <v>64.717164447643043</v>
      </c>
      <c r="P2706">
        <v>42.717164447643043</v>
      </c>
      <c r="Q2706">
        <v>116.71716444764304</v>
      </c>
      <c r="R2706">
        <v>106.71716444764304</v>
      </c>
      <c r="S2706">
        <v>28.717164447643043</v>
      </c>
      <c r="T2706">
        <v>2.717164447643043</v>
      </c>
    </row>
    <row r="2707" spans="1:20" x14ac:dyDescent="0.3">
      <c r="A2707">
        <v>2706</v>
      </c>
      <c r="B2707" s="1">
        <v>45298</v>
      </c>
      <c r="C2707">
        <v>95</v>
      </c>
      <c r="D2707">
        <v>64</v>
      </c>
      <c r="E2707">
        <v>13</v>
      </c>
      <c r="F2707">
        <v>23</v>
      </c>
      <c r="G2707">
        <v>23</v>
      </c>
      <c r="H2707">
        <v>7</v>
      </c>
      <c r="I2707">
        <v>95</v>
      </c>
      <c r="J2707">
        <f t="shared" si="49"/>
        <v>19.717164447643043</v>
      </c>
      <c r="K2707">
        <v>30.717164447643043</v>
      </c>
      <c r="L2707">
        <v>76.717164447643043</v>
      </c>
      <c r="M2707">
        <v>46.717164447643043</v>
      </c>
      <c r="N2707">
        <v>-5.282835552356957</v>
      </c>
      <c r="O2707">
        <v>22.717164447643043</v>
      </c>
      <c r="P2707">
        <v>64.717164447643043</v>
      </c>
      <c r="Q2707">
        <v>42.717164447643043</v>
      </c>
      <c r="R2707">
        <v>116.71716444764304</v>
      </c>
      <c r="S2707">
        <v>106.71716444764304</v>
      </c>
      <c r="T2707">
        <v>28.717164447643043</v>
      </c>
    </row>
    <row r="2708" spans="1:20" x14ac:dyDescent="0.3">
      <c r="A2708">
        <v>2707</v>
      </c>
      <c r="B2708" s="1">
        <v>45299</v>
      </c>
      <c r="C2708">
        <v>90</v>
      </c>
      <c r="D2708">
        <v>62</v>
      </c>
      <c r="E2708">
        <v>9</v>
      </c>
      <c r="F2708">
        <v>25</v>
      </c>
      <c r="G2708">
        <v>23</v>
      </c>
      <c r="H2708">
        <v>8</v>
      </c>
      <c r="I2708">
        <v>90</v>
      </c>
      <c r="J2708">
        <f t="shared" si="49"/>
        <v>14.717164447643043</v>
      </c>
      <c r="K2708">
        <v>19.717164447643043</v>
      </c>
      <c r="L2708">
        <v>30.717164447643043</v>
      </c>
      <c r="M2708">
        <v>76.717164447643043</v>
      </c>
      <c r="N2708">
        <v>46.717164447643043</v>
      </c>
      <c r="O2708">
        <v>-5.282835552356957</v>
      </c>
      <c r="P2708">
        <v>22.717164447643043</v>
      </c>
      <c r="Q2708">
        <v>64.717164447643043</v>
      </c>
      <c r="R2708">
        <v>42.717164447643043</v>
      </c>
      <c r="S2708">
        <v>116.71716444764304</v>
      </c>
      <c r="T2708">
        <v>106.71716444764304</v>
      </c>
    </row>
    <row r="2709" spans="1:20" x14ac:dyDescent="0.3">
      <c r="A2709">
        <v>2708</v>
      </c>
      <c r="B2709" s="1">
        <v>45300</v>
      </c>
      <c r="C2709">
        <v>82</v>
      </c>
      <c r="D2709">
        <v>55</v>
      </c>
      <c r="E2709">
        <v>6</v>
      </c>
      <c r="F2709">
        <v>22</v>
      </c>
      <c r="G2709">
        <v>23</v>
      </c>
      <c r="H2709">
        <v>9</v>
      </c>
      <c r="I2709">
        <v>82</v>
      </c>
      <c r="J2709">
        <f t="shared" si="49"/>
        <v>6.717164447643043</v>
      </c>
      <c r="K2709">
        <v>14.717164447643043</v>
      </c>
      <c r="L2709">
        <v>19.717164447643043</v>
      </c>
      <c r="M2709">
        <v>30.717164447643043</v>
      </c>
      <c r="N2709">
        <v>76.717164447643043</v>
      </c>
      <c r="O2709">
        <v>46.717164447643043</v>
      </c>
      <c r="P2709">
        <v>-5.282835552356957</v>
      </c>
      <c r="Q2709">
        <v>22.717164447643043</v>
      </c>
      <c r="R2709">
        <v>64.717164447643043</v>
      </c>
      <c r="S2709">
        <v>42.717164447643043</v>
      </c>
      <c r="T2709">
        <v>116.71716444764304</v>
      </c>
    </row>
    <row r="2710" spans="1:20" x14ac:dyDescent="0.3">
      <c r="A2710">
        <v>2709</v>
      </c>
      <c r="B2710" s="1">
        <v>45301</v>
      </c>
      <c r="C2710">
        <v>83</v>
      </c>
      <c r="D2710">
        <v>29</v>
      </c>
      <c r="E2710">
        <v>5</v>
      </c>
      <c r="F2710">
        <v>16</v>
      </c>
      <c r="G2710">
        <v>23</v>
      </c>
      <c r="H2710">
        <v>7</v>
      </c>
      <c r="I2710">
        <v>83</v>
      </c>
      <c r="J2710">
        <f t="shared" si="49"/>
        <v>7.717164447643043</v>
      </c>
      <c r="K2710">
        <v>6.717164447643043</v>
      </c>
      <c r="L2710">
        <v>14.717164447643043</v>
      </c>
      <c r="M2710">
        <v>19.717164447643043</v>
      </c>
      <c r="N2710">
        <v>30.717164447643043</v>
      </c>
      <c r="O2710">
        <v>76.717164447643043</v>
      </c>
      <c r="P2710">
        <v>46.717164447643043</v>
      </c>
      <c r="Q2710">
        <v>-5.282835552356957</v>
      </c>
      <c r="R2710">
        <v>22.717164447643043</v>
      </c>
      <c r="S2710">
        <v>64.717164447643043</v>
      </c>
      <c r="T2710">
        <v>42.717164447643043</v>
      </c>
    </row>
    <row r="2711" spans="1:20" x14ac:dyDescent="0.3">
      <c r="A2711">
        <v>2710</v>
      </c>
      <c r="B2711" s="1">
        <v>45302</v>
      </c>
      <c r="C2711">
        <v>51</v>
      </c>
      <c r="D2711">
        <v>16</v>
      </c>
      <c r="E2711">
        <v>5</v>
      </c>
      <c r="F2711">
        <v>15</v>
      </c>
      <c r="G2711">
        <v>15</v>
      </c>
      <c r="H2711">
        <v>7</v>
      </c>
      <c r="I2711">
        <v>51</v>
      </c>
      <c r="J2711">
        <f t="shared" si="49"/>
        <v>-24.282835552356957</v>
      </c>
      <c r="K2711">
        <v>7.717164447643043</v>
      </c>
      <c r="L2711">
        <v>6.717164447643043</v>
      </c>
      <c r="M2711">
        <v>14.717164447643043</v>
      </c>
      <c r="N2711">
        <v>19.717164447643043</v>
      </c>
      <c r="O2711">
        <v>30.717164447643043</v>
      </c>
      <c r="P2711">
        <v>76.717164447643043</v>
      </c>
      <c r="Q2711">
        <v>46.717164447643043</v>
      </c>
      <c r="R2711">
        <v>-5.282835552356957</v>
      </c>
      <c r="S2711">
        <v>22.717164447643043</v>
      </c>
      <c r="T2711">
        <v>64.717164447643043</v>
      </c>
    </row>
    <row r="2712" spans="1:20" x14ac:dyDescent="0.3">
      <c r="A2712">
        <v>2711</v>
      </c>
      <c r="B2712" s="1">
        <v>45303</v>
      </c>
      <c r="C2712">
        <v>31</v>
      </c>
      <c r="D2712">
        <v>44</v>
      </c>
      <c r="E2712">
        <v>5</v>
      </c>
      <c r="F2712">
        <v>19</v>
      </c>
      <c r="G2712">
        <v>8</v>
      </c>
      <c r="H2712">
        <v>9</v>
      </c>
      <c r="I2712">
        <v>44</v>
      </c>
      <c r="J2712">
        <f t="shared" si="49"/>
        <v>-31.282835552356957</v>
      </c>
      <c r="K2712">
        <v>-24.282835552356957</v>
      </c>
      <c r="L2712">
        <v>7.717164447643043</v>
      </c>
      <c r="M2712">
        <v>6.717164447643043</v>
      </c>
      <c r="N2712">
        <v>14.717164447643043</v>
      </c>
      <c r="O2712">
        <v>19.717164447643043</v>
      </c>
      <c r="P2712">
        <v>30.717164447643043</v>
      </c>
      <c r="Q2712">
        <v>76.717164447643043</v>
      </c>
      <c r="R2712">
        <v>46.717164447643043</v>
      </c>
      <c r="S2712">
        <v>-5.282835552356957</v>
      </c>
      <c r="T2712">
        <v>22.717164447643043</v>
      </c>
    </row>
    <row r="2713" spans="1:20" x14ac:dyDescent="0.3">
      <c r="A2713">
        <v>2712</v>
      </c>
      <c r="B2713" s="1">
        <v>45304</v>
      </c>
      <c r="C2713">
        <v>82</v>
      </c>
      <c r="D2713">
        <v>62</v>
      </c>
      <c r="E2713">
        <v>7</v>
      </c>
      <c r="F2713">
        <v>22</v>
      </c>
      <c r="G2713">
        <v>8</v>
      </c>
      <c r="H2713">
        <v>9</v>
      </c>
      <c r="I2713">
        <v>82</v>
      </c>
      <c r="J2713">
        <f t="shared" si="49"/>
        <v>6.717164447643043</v>
      </c>
      <c r="K2713">
        <v>-31.282835552356957</v>
      </c>
      <c r="L2713">
        <v>-24.282835552356957</v>
      </c>
      <c r="M2713">
        <v>7.717164447643043</v>
      </c>
      <c r="N2713">
        <v>6.717164447643043</v>
      </c>
      <c r="O2713">
        <v>14.717164447643043</v>
      </c>
      <c r="P2713">
        <v>19.717164447643043</v>
      </c>
      <c r="Q2713">
        <v>30.717164447643043</v>
      </c>
      <c r="R2713">
        <v>76.717164447643043</v>
      </c>
      <c r="S2713">
        <v>46.717164447643043</v>
      </c>
      <c r="T2713">
        <v>-5.282835552356957</v>
      </c>
    </row>
    <row r="2714" spans="1:20" x14ac:dyDescent="0.3">
      <c r="A2714">
        <v>2713</v>
      </c>
      <c r="B2714" s="1">
        <v>45305</v>
      </c>
      <c r="C2714">
        <v>116</v>
      </c>
      <c r="D2714">
        <v>67</v>
      </c>
      <c r="E2714">
        <v>6</v>
      </c>
      <c r="F2714">
        <v>26</v>
      </c>
      <c r="G2714">
        <v>8</v>
      </c>
      <c r="H2714">
        <v>10</v>
      </c>
      <c r="I2714">
        <v>116</v>
      </c>
      <c r="J2714">
        <f t="shared" si="49"/>
        <v>40.717164447643043</v>
      </c>
      <c r="K2714">
        <v>6.717164447643043</v>
      </c>
      <c r="L2714">
        <v>-31.282835552356957</v>
      </c>
      <c r="M2714">
        <v>-24.282835552356957</v>
      </c>
      <c r="N2714">
        <v>7.717164447643043</v>
      </c>
      <c r="O2714">
        <v>6.717164447643043</v>
      </c>
      <c r="P2714">
        <v>14.717164447643043</v>
      </c>
      <c r="Q2714">
        <v>19.717164447643043</v>
      </c>
      <c r="R2714">
        <v>30.717164447643043</v>
      </c>
      <c r="S2714">
        <v>76.717164447643043</v>
      </c>
      <c r="T2714">
        <v>46.717164447643043</v>
      </c>
    </row>
    <row r="2715" spans="1:20" x14ac:dyDescent="0.3">
      <c r="A2715">
        <v>2714</v>
      </c>
      <c r="B2715" s="1">
        <v>45306</v>
      </c>
      <c r="C2715">
        <v>108</v>
      </c>
      <c r="D2715">
        <v>68</v>
      </c>
      <c r="E2715">
        <v>7</v>
      </c>
      <c r="F2715">
        <v>31</v>
      </c>
      <c r="G2715">
        <v>8</v>
      </c>
      <c r="H2715">
        <v>10</v>
      </c>
      <c r="I2715">
        <v>108</v>
      </c>
      <c r="J2715">
        <f t="shared" si="49"/>
        <v>32.717164447643043</v>
      </c>
      <c r="K2715">
        <v>40.717164447643043</v>
      </c>
      <c r="L2715">
        <v>6.717164447643043</v>
      </c>
      <c r="M2715">
        <v>-31.282835552356957</v>
      </c>
      <c r="N2715">
        <v>-24.282835552356957</v>
      </c>
      <c r="O2715">
        <v>7.717164447643043</v>
      </c>
      <c r="P2715">
        <v>6.717164447643043</v>
      </c>
      <c r="Q2715">
        <v>14.717164447643043</v>
      </c>
      <c r="R2715">
        <v>19.717164447643043</v>
      </c>
      <c r="S2715">
        <v>30.717164447643043</v>
      </c>
      <c r="T2715">
        <v>76.717164447643043</v>
      </c>
    </row>
    <row r="2716" spans="1:20" x14ac:dyDescent="0.3">
      <c r="A2716">
        <v>2715</v>
      </c>
      <c r="B2716" s="1">
        <v>45307</v>
      </c>
      <c r="C2716">
        <v>100</v>
      </c>
      <c r="D2716">
        <v>64</v>
      </c>
      <c r="E2716">
        <v>5</v>
      </c>
      <c r="F2716">
        <v>27</v>
      </c>
      <c r="G2716">
        <v>9</v>
      </c>
      <c r="H2716">
        <v>10</v>
      </c>
      <c r="I2716">
        <v>100</v>
      </c>
      <c r="J2716">
        <f t="shared" si="49"/>
        <v>24.717164447643043</v>
      </c>
      <c r="K2716">
        <v>32.717164447643043</v>
      </c>
      <c r="L2716">
        <v>40.717164447643043</v>
      </c>
      <c r="M2716">
        <v>6.717164447643043</v>
      </c>
      <c r="N2716">
        <v>-31.282835552356957</v>
      </c>
      <c r="O2716">
        <v>-24.282835552356957</v>
      </c>
      <c r="P2716">
        <v>7.717164447643043</v>
      </c>
      <c r="Q2716">
        <v>6.717164447643043</v>
      </c>
      <c r="R2716">
        <v>14.717164447643043</v>
      </c>
      <c r="S2716">
        <v>19.717164447643043</v>
      </c>
      <c r="T2716">
        <v>30.717164447643043</v>
      </c>
    </row>
    <row r="2717" spans="1:20" x14ac:dyDescent="0.3">
      <c r="A2717">
        <v>2716</v>
      </c>
      <c r="B2717" s="1">
        <v>45308</v>
      </c>
      <c r="C2717">
        <v>112</v>
      </c>
      <c r="D2717">
        <v>48</v>
      </c>
      <c r="E2717">
        <v>13</v>
      </c>
      <c r="F2717">
        <v>19</v>
      </c>
      <c r="G2717">
        <v>12</v>
      </c>
      <c r="H2717">
        <v>14</v>
      </c>
      <c r="I2717">
        <v>112</v>
      </c>
      <c r="J2717">
        <f t="shared" si="49"/>
        <v>36.717164447643043</v>
      </c>
      <c r="K2717">
        <v>24.717164447643043</v>
      </c>
      <c r="L2717">
        <v>32.717164447643043</v>
      </c>
      <c r="M2717">
        <v>40.717164447643043</v>
      </c>
      <c r="N2717">
        <v>6.717164447643043</v>
      </c>
      <c r="O2717">
        <v>-31.282835552356957</v>
      </c>
      <c r="P2717">
        <v>-24.282835552356957</v>
      </c>
      <c r="Q2717">
        <v>7.717164447643043</v>
      </c>
      <c r="R2717">
        <v>6.717164447643043</v>
      </c>
      <c r="S2717">
        <v>14.717164447643043</v>
      </c>
      <c r="T2717">
        <v>19.717164447643043</v>
      </c>
    </row>
    <row r="2718" spans="1:20" x14ac:dyDescent="0.3">
      <c r="A2718">
        <v>2717</v>
      </c>
      <c r="B2718" s="1">
        <v>45314</v>
      </c>
      <c r="C2718">
        <v>95</v>
      </c>
      <c r="D2718">
        <v>40</v>
      </c>
      <c r="E2718">
        <v>9</v>
      </c>
      <c r="F2718">
        <v>15</v>
      </c>
      <c r="G2718">
        <v>7</v>
      </c>
      <c r="H2718">
        <v>5</v>
      </c>
      <c r="I2718">
        <v>95</v>
      </c>
      <c r="J2718">
        <f t="shared" si="49"/>
        <v>19.717164447643043</v>
      </c>
      <c r="K2718">
        <v>36.717164447643043</v>
      </c>
      <c r="L2718">
        <v>24.717164447643043</v>
      </c>
      <c r="M2718">
        <v>32.717164447643043</v>
      </c>
      <c r="N2718">
        <v>40.717164447643043</v>
      </c>
      <c r="O2718">
        <v>6.717164447643043</v>
      </c>
      <c r="P2718">
        <v>-31.282835552356957</v>
      </c>
      <c r="Q2718">
        <v>-24.282835552356957</v>
      </c>
      <c r="R2718">
        <v>7.717164447643043</v>
      </c>
      <c r="S2718">
        <v>6.717164447643043</v>
      </c>
      <c r="T2718">
        <v>14.717164447643043</v>
      </c>
    </row>
    <row r="2719" spans="1:20" x14ac:dyDescent="0.3">
      <c r="A2719">
        <v>2718</v>
      </c>
      <c r="B2719" s="1">
        <v>45315</v>
      </c>
      <c r="C2719">
        <v>69</v>
      </c>
      <c r="D2719">
        <v>49</v>
      </c>
      <c r="E2719">
        <v>12</v>
      </c>
      <c r="F2719">
        <v>15</v>
      </c>
      <c r="G2719">
        <v>7</v>
      </c>
      <c r="H2719">
        <v>5</v>
      </c>
      <c r="I2719">
        <v>69</v>
      </c>
      <c r="J2719">
        <f t="shared" si="49"/>
        <v>-6.282835552356957</v>
      </c>
      <c r="K2719">
        <v>19.717164447643043</v>
      </c>
      <c r="L2719">
        <v>36.717164447643043</v>
      </c>
      <c r="M2719">
        <v>24.717164447643043</v>
      </c>
      <c r="N2719">
        <v>32.717164447643043</v>
      </c>
      <c r="O2719">
        <v>40.717164447643043</v>
      </c>
      <c r="P2719">
        <v>6.717164447643043</v>
      </c>
      <c r="Q2719">
        <v>-31.282835552356957</v>
      </c>
      <c r="R2719">
        <v>-24.282835552356957</v>
      </c>
      <c r="S2719">
        <v>7.717164447643043</v>
      </c>
      <c r="T2719">
        <v>6.717164447643043</v>
      </c>
    </row>
    <row r="2720" spans="1:20" x14ac:dyDescent="0.3">
      <c r="A2720">
        <v>2719</v>
      </c>
      <c r="B2720" s="1">
        <v>45316</v>
      </c>
      <c r="C2720">
        <v>90</v>
      </c>
      <c r="D2720">
        <v>54</v>
      </c>
      <c r="E2720">
        <v>10</v>
      </c>
      <c r="F2720">
        <v>14</v>
      </c>
      <c r="G2720">
        <v>7</v>
      </c>
      <c r="H2720">
        <v>4</v>
      </c>
      <c r="I2720">
        <v>90</v>
      </c>
      <c r="J2720">
        <f t="shared" si="49"/>
        <v>14.717164447643043</v>
      </c>
      <c r="K2720">
        <v>-6.282835552356957</v>
      </c>
      <c r="L2720">
        <v>19.717164447643043</v>
      </c>
      <c r="M2720">
        <v>36.717164447643043</v>
      </c>
      <c r="N2720">
        <v>24.717164447643043</v>
      </c>
      <c r="O2720">
        <v>32.717164447643043</v>
      </c>
      <c r="P2720">
        <v>40.717164447643043</v>
      </c>
      <c r="Q2720">
        <v>6.717164447643043</v>
      </c>
      <c r="R2720">
        <v>-31.282835552356957</v>
      </c>
      <c r="S2720">
        <v>-24.282835552356957</v>
      </c>
      <c r="T2720">
        <v>7.717164447643043</v>
      </c>
    </row>
    <row r="2721" spans="1:20" x14ac:dyDescent="0.3">
      <c r="A2721">
        <v>2720</v>
      </c>
      <c r="B2721" s="1">
        <v>45317</v>
      </c>
      <c r="C2721">
        <v>116</v>
      </c>
      <c r="D2721">
        <v>46</v>
      </c>
      <c r="E2721">
        <v>8</v>
      </c>
      <c r="F2721">
        <v>13</v>
      </c>
      <c r="G2721">
        <v>8</v>
      </c>
      <c r="H2721">
        <v>5</v>
      </c>
      <c r="I2721">
        <v>116</v>
      </c>
      <c r="J2721">
        <f t="shared" si="49"/>
        <v>40.717164447643043</v>
      </c>
      <c r="K2721">
        <v>14.717164447643043</v>
      </c>
      <c r="L2721">
        <v>-6.282835552356957</v>
      </c>
      <c r="M2721">
        <v>19.717164447643043</v>
      </c>
      <c r="N2721">
        <v>36.717164447643043</v>
      </c>
      <c r="O2721">
        <v>24.717164447643043</v>
      </c>
      <c r="P2721">
        <v>32.717164447643043</v>
      </c>
      <c r="Q2721">
        <v>40.717164447643043</v>
      </c>
      <c r="R2721">
        <v>6.717164447643043</v>
      </c>
      <c r="S2721">
        <v>-31.282835552356957</v>
      </c>
      <c r="T2721">
        <v>-24.282835552356957</v>
      </c>
    </row>
    <row r="2722" spans="1:20" x14ac:dyDescent="0.3">
      <c r="A2722">
        <v>2721</v>
      </c>
      <c r="B2722" s="1">
        <v>45318</v>
      </c>
      <c r="C2722">
        <v>112</v>
      </c>
      <c r="D2722">
        <v>40</v>
      </c>
      <c r="E2722">
        <v>11</v>
      </c>
      <c r="F2722">
        <v>12</v>
      </c>
      <c r="G2722">
        <v>8</v>
      </c>
      <c r="H2722">
        <v>4</v>
      </c>
      <c r="I2722">
        <v>112</v>
      </c>
      <c r="J2722">
        <f t="shared" si="49"/>
        <v>36.717164447643043</v>
      </c>
      <c r="K2722">
        <v>40.717164447643043</v>
      </c>
      <c r="L2722">
        <v>14.717164447643043</v>
      </c>
      <c r="M2722">
        <v>-6.282835552356957</v>
      </c>
      <c r="N2722">
        <v>19.717164447643043</v>
      </c>
      <c r="O2722">
        <v>36.717164447643043</v>
      </c>
      <c r="P2722">
        <v>24.717164447643043</v>
      </c>
      <c r="Q2722">
        <v>32.717164447643043</v>
      </c>
      <c r="R2722">
        <v>40.717164447643043</v>
      </c>
      <c r="S2722">
        <v>6.717164447643043</v>
      </c>
      <c r="T2722">
        <v>-31.282835552356957</v>
      </c>
    </row>
    <row r="2723" spans="1:20" x14ac:dyDescent="0.3">
      <c r="A2723">
        <v>2722</v>
      </c>
      <c r="B2723" s="1">
        <v>45319</v>
      </c>
      <c r="C2723">
        <v>89</v>
      </c>
      <c r="D2723">
        <v>50</v>
      </c>
      <c r="E2723">
        <v>10</v>
      </c>
      <c r="F2723">
        <v>18</v>
      </c>
      <c r="G2723">
        <v>8</v>
      </c>
      <c r="H2723">
        <v>7</v>
      </c>
      <c r="I2723">
        <v>89</v>
      </c>
      <c r="J2723">
        <f t="shared" si="49"/>
        <v>13.717164447643043</v>
      </c>
      <c r="K2723">
        <v>36.717164447643043</v>
      </c>
      <c r="L2723">
        <v>40.717164447643043</v>
      </c>
      <c r="M2723">
        <v>14.717164447643043</v>
      </c>
      <c r="N2723">
        <v>-6.282835552356957</v>
      </c>
      <c r="O2723">
        <v>19.717164447643043</v>
      </c>
      <c r="P2723">
        <v>36.717164447643043</v>
      </c>
      <c r="Q2723">
        <v>24.717164447643043</v>
      </c>
      <c r="R2723">
        <v>32.717164447643043</v>
      </c>
      <c r="S2723">
        <v>40.717164447643043</v>
      </c>
      <c r="T2723">
        <v>6.717164447643043</v>
      </c>
    </row>
    <row r="2724" spans="1:20" x14ac:dyDescent="0.3">
      <c r="A2724">
        <v>2723</v>
      </c>
      <c r="B2724" s="1">
        <v>45320</v>
      </c>
      <c r="C2724">
        <v>117</v>
      </c>
      <c r="D2724">
        <v>68</v>
      </c>
      <c r="E2724">
        <v>6</v>
      </c>
      <c r="F2724">
        <v>24</v>
      </c>
      <c r="G2724">
        <v>8</v>
      </c>
      <c r="H2724">
        <v>10</v>
      </c>
      <c r="I2724">
        <v>117</v>
      </c>
      <c r="J2724">
        <f t="shared" si="49"/>
        <v>41.717164447643043</v>
      </c>
      <c r="K2724">
        <v>13.717164447643043</v>
      </c>
      <c r="L2724">
        <v>36.717164447643043</v>
      </c>
      <c r="M2724">
        <v>40.717164447643043</v>
      </c>
      <c r="N2724">
        <v>14.717164447643043</v>
      </c>
      <c r="O2724">
        <v>-6.282835552356957</v>
      </c>
      <c r="P2724">
        <v>19.717164447643043</v>
      </c>
      <c r="Q2724">
        <v>36.717164447643043</v>
      </c>
      <c r="R2724">
        <v>24.717164447643043</v>
      </c>
      <c r="S2724">
        <v>32.717164447643043</v>
      </c>
      <c r="T2724">
        <v>40.717164447643043</v>
      </c>
    </row>
    <row r="2725" spans="1:20" x14ac:dyDescent="0.3">
      <c r="A2725">
        <v>2724</v>
      </c>
      <c r="B2725" s="1">
        <v>45321</v>
      </c>
      <c r="C2725">
        <v>160</v>
      </c>
      <c r="D2725">
        <v>79</v>
      </c>
      <c r="E2725">
        <v>6</v>
      </c>
      <c r="F2725">
        <v>25</v>
      </c>
      <c r="G2725">
        <v>8</v>
      </c>
      <c r="H2725">
        <v>13</v>
      </c>
      <c r="I2725">
        <v>160</v>
      </c>
      <c r="J2725">
        <f t="shared" si="49"/>
        <v>84.717164447643043</v>
      </c>
      <c r="K2725">
        <v>41.717164447643043</v>
      </c>
      <c r="L2725">
        <v>13.717164447643043</v>
      </c>
      <c r="M2725">
        <v>36.717164447643043</v>
      </c>
      <c r="N2725">
        <v>40.717164447643043</v>
      </c>
      <c r="O2725">
        <v>14.717164447643043</v>
      </c>
      <c r="P2725">
        <v>-6.282835552356957</v>
      </c>
      <c r="Q2725">
        <v>19.717164447643043</v>
      </c>
      <c r="R2725">
        <v>36.717164447643043</v>
      </c>
      <c r="S2725">
        <v>24.717164447643043</v>
      </c>
      <c r="T2725">
        <v>32.717164447643043</v>
      </c>
    </row>
    <row r="2726" spans="1:20" x14ac:dyDescent="0.3">
      <c r="A2726">
        <v>2725</v>
      </c>
      <c r="B2726" s="1">
        <v>45322</v>
      </c>
      <c r="C2726">
        <v>175</v>
      </c>
      <c r="D2726">
        <v>84</v>
      </c>
      <c r="E2726">
        <v>6</v>
      </c>
      <c r="F2726">
        <v>26</v>
      </c>
      <c r="G2726">
        <v>8</v>
      </c>
      <c r="H2726">
        <v>13</v>
      </c>
      <c r="I2726">
        <v>175</v>
      </c>
      <c r="J2726">
        <f t="shared" si="49"/>
        <v>99.717164447643043</v>
      </c>
      <c r="K2726">
        <v>84.717164447643043</v>
      </c>
      <c r="L2726">
        <v>41.717164447643043</v>
      </c>
      <c r="M2726">
        <v>13.717164447643043</v>
      </c>
      <c r="N2726">
        <v>36.717164447643043</v>
      </c>
      <c r="O2726">
        <v>40.717164447643043</v>
      </c>
      <c r="P2726">
        <v>14.717164447643043</v>
      </c>
      <c r="Q2726">
        <v>-6.282835552356957</v>
      </c>
      <c r="R2726">
        <v>19.717164447643043</v>
      </c>
      <c r="S2726">
        <v>36.717164447643043</v>
      </c>
      <c r="T2726">
        <v>24.717164447643043</v>
      </c>
    </row>
    <row r="2727" spans="1:20" x14ac:dyDescent="0.3">
      <c r="A2727">
        <v>2726</v>
      </c>
      <c r="B2727" s="1">
        <v>45323</v>
      </c>
      <c r="C2727">
        <v>170</v>
      </c>
      <c r="D2727">
        <v>83</v>
      </c>
      <c r="E2727">
        <v>10</v>
      </c>
      <c r="F2727">
        <v>23</v>
      </c>
      <c r="G2727">
        <v>8</v>
      </c>
      <c r="H2727">
        <v>11</v>
      </c>
      <c r="I2727">
        <v>170</v>
      </c>
      <c r="J2727">
        <f t="shared" si="49"/>
        <v>94.717164447643043</v>
      </c>
      <c r="K2727">
        <v>99.717164447643043</v>
      </c>
      <c r="L2727">
        <v>84.717164447643043</v>
      </c>
      <c r="M2727">
        <v>41.717164447643043</v>
      </c>
      <c r="N2727">
        <v>13.717164447643043</v>
      </c>
      <c r="O2727">
        <v>36.717164447643043</v>
      </c>
      <c r="P2727">
        <v>40.717164447643043</v>
      </c>
      <c r="Q2727">
        <v>14.717164447643043</v>
      </c>
      <c r="R2727">
        <v>-6.282835552356957</v>
      </c>
      <c r="S2727">
        <v>19.717164447643043</v>
      </c>
      <c r="T2727">
        <v>36.717164447643043</v>
      </c>
    </row>
    <row r="2728" spans="1:20" x14ac:dyDescent="0.3">
      <c r="A2728">
        <v>2727</v>
      </c>
      <c r="B2728" s="1">
        <v>45324</v>
      </c>
      <c r="C2728">
        <v>145</v>
      </c>
      <c r="D2728">
        <v>50</v>
      </c>
      <c r="E2728">
        <v>6</v>
      </c>
      <c r="F2728">
        <v>18</v>
      </c>
      <c r="G2728">
        <v>8</v>
      </c>
      <c r="H2728">
        <v>6</v>
      </c>
      <c r="I2728">
        <v>145</v>
      </c>
      <c r="J2728">
        <f t="shared" si="49"/>
        <v>69.717164447643043</v>
      </c>
      <c r="K2728">
        <v>94.717164447643043</v>
      </c>
      <c r="L2728">
        <v>99.717164447643043</v>
      </c>
      <c r="M2728">
        <v>84.717164447643043</v>
      </c>
      <c r="N2728">
        <v>41.717164447643043</v>
      </c>
      <c r="O2728">
        <v>13.717164447643043</v>
      </c>
      <c r="P2728">
        <v>36.717164447643043</v>
      </c>
      <c r="Q2728">
        <v>40.717164447643043</v>
      </c>
      <c r="R2728">
        <v>14.717164447643043</v>
      </c>
      <c r="S2728">
        <v>-6.282835552356957</v>
      </c>
      <c r="T2728">
        <v>19.717164447643043</v>
      </c>
    </row>
    <row r="2729" spans="1:20" x14ac:dyDescent="0.3">
      <c r="A2729">
        <v>2728</v>
      </c>
      <c r="B2729" s="1">
        <v>45325</v>
      </c>
      <c r="C2729">
        <v>64</v>
      </c>
      <c r="D2729">
        <v>45</v>
      </c>
      <c r="E2729">
        <v>8</v>
      </c>
      <c r="F2729">
        <v>16</v>
      </c>
      <c r="G2729">
        <v>7</v>
      </c>
      <c r="H2729">
        <v>5</v>
      </c>
      <c r="I2729">
        <v>64</v>
      </c>
      <c r="J2729">
        <f t="shared" si="49"/>
        <v>-11.282835552356957</v>
      </c>
      <c r="K2729">
        <v>69.717164447643043</v>
      </c>
      <c r="L2729">
        <v>94.717164447643043</v>
      </c>
      <c r="M2729">
        <v>99.717164447643043</v>
      </c>
      <c r="N2729">
        <v>84.717164447643043</v>
      </c>
      <c r="O2729">
        <v>41.717164447643043</v>
      </c>
      <c r="P2729">
        <v>13.717164447643043</v>
      </c>
      <c r="Q2729">
        <v>36.717164447643043</v>
      </c>
      <c r="R2729">
        <v>40.717164447643043</v>
      </c>
      <c r="S2729">
        <v>14.717164447643043</v>
      </c>
      <c r="T2729">
        <v>-6.282835552356957</v>
      </c>
    </row>
    <row r="2730" spans="1:20" x14ac:dyDescent="0.3">
      <c r="A2730">
        <v>2729</v>
      </c>
      <c r="B2730" s="1">
        <v>45326</v>
      </c>
      <c r="C2730">
        <v>60</v>
      </c>
      <c r="D2730">
        <v>49</v>
      </c>
      <c r="E2730">
        <v>7</v>
      </c>
      <c r="F2730">
        <v>15</v>
      </c>
      <c r="G2730">
        <v>7</v>
      </c>
      <c r="H2730">
        <v>5</v>
      </c>
      <c r="I2730">
        <v>60</v>
      </c>
      <c r="J2730">
        <f t="shared" si="49"/>
        <v>-15.282835552356957</v>
      </c>
      <c r="K2730">
        <v>-11.282835552356957</v>
      </c>
      <c r="L2730">
        <v>69.717164447643043</v>
      </c>
      <c r="M2730">
        <v>94.717164447643043</v>
      </c>
      <c r="N2730">
        <v>99.717164447643043</v>
      </c>
      <c r="O2730">
        <v>84.717164447643043</v>
      </c>
      <c r="P2730">
        <v>41.717164447643043</v>
      </c>
      <c r="Q2730">
        <v>13.717164447643043</v>
      </c>
      <c r="R2730">
        <v>36.717164447643043</v>
      </c>
      <c r="S2730">
        <v>40.717164447643043</v>
      </c>
      <c r="T2730">
        <v>14.717164447643043</v>
      </c>
    </row>
    <row r="2731" spans="1:20" x14ac:dyDescent="0.3">
      <c r="A2731">
        <v>2730</v>
      </c>
      <c r="B2731" s="1">
        <v>45327</v>
      </c>
      <c r="C2731">
        <v>66</v>
      </c>
      <c r="D2731">
        <v>54</v>
      </c>
      <c r="E2731">
        <v>6</v>
      </c>
      <c r="F2731">
        <v>9</v>
      </c>
      <c r="G2731">
        <v>7</v>
      </c>
      <c r="H2731">
        <v>8</v>
      </c>
      <c r="I2731">
        <v>66</v>
      </c>
      <c r="J2731">
        <f t="shared" si="49"/>
        <v>-9.282835552356957</v>
      </c>
      <c r="K2731">
        <v>-15.282835552356957</v>
      </c>
      <c r="L2731">
        <v>-11.282835552356957</v>
      </c>
      <c r="M2731">
        <v>69.717164447643043</v>
      </c>
      <c r="N2731">
        <v>94.717164447643043</v>
      </c>
      <c r="O2731">
        <v>99.717164447643043</v>
      </c>
      <c r="P2731">
        <v>84.717164447643043</v>
      </c>
      <c r="Q2731">
        <v>41.717164447643043</v>
      </c>
      <c r="R2731">
        <v>13.717164447643043</v>
      </c>
      <c r="S2731">
        <v>36.717164447643043</v>
      </c>
      <c r="T2731">
        <v>40.717164447643043</v>
      </c>
    </row>
    <row r="2732" spans="1:20" x14ac:dyDescent="0.3">
      <c r="A2732">
        <v>2731</v>
      </c>
      <c r="B2732" s="1">
        <v>45328</v>
      </c>
      <c r="C2732">
        <v>79</v>
      </c>
      <c r="D2732">
        <v>48</v>
      </c>
      <c r="E2732">
        <v>5</v>
      </c>
      <c r="F2732">
        <v>1</v>
      </c>
      <c r="G2732">
        <v>8</v>
      </c>
      <c r="H2732">
        <v>6</v>
      </c>
      <c r="I2732">
        <v>79</v>
      </c>
      <c r="J2732">
        <f t="shared" si="49"/>
        <v>3.717164447643043</v>
      </c>
      <c r="K2732">
        <v>-9.282835552356957</v>
      </c>
      <c r="L2732">
        <v>-15.282835552356957</v>
      </c>
      <c r="M2732">
        <v>-11.282835552356957</v>
      </c>
      <c r="N2732">
        <v>69.717164447643043</v>
      </c>
      <c r="O2732">
        <v>94.717164447643043</v>
      </c>
      <c r="P2732">
        <v>99.717164447643043</v>
      </c>
      <c r="Q2732">
        <v>84.717164447643043</v>
      </c>
      <c r="R2732">
        <v>41.717164447643043</v>
      </c>
      <c r="S2732">
        <v>13.717164447643043</v>
      </c>
      <c r="T2732">
        <v>36.717164447643043</v>
      </c>
    </row>
    <row r="2733" spans="1:20" x14ac:dyDescent="0.3">
      <c r="A2733">
        <v>2732</v>
      </c>
      <c r="B2733" s="1">
        <v>45329</v>
      </c>
      <c r="C2733">
        <v>76</v>
      </c>
      <c r="D2733">
        <v>28</v>
      </c>
      <c r="E2733">
        <v>10</v>
      </c>
      <c r="F2733">
        <v>1</v>
      </c>
      <c r="G2733">
        <v>12</v>
      </c>
      <c r="H2733">
        <v>4</v>
      </c>
      <c r="I2733">
        <v>76</v>
      </c>
      <c r="J2733">
        <f t="shared" si="49"/>
        <v>0.71716444764304299</v>
      </c>
      <c r="K2733">
        <v>3.717164447643043</v>
      </c>
      <c r="L2733">
        <v>-9.282835552356957</v>
      </c>
      <c r="M2733">
        <v>-15.282835552356957</v>
      </c>
      <c r="N2733">
        <v>-11.282835552356957</v>
      </c>
      <c r="O2733">
        <v>69.717164447643043</v>
      </c>
      <c r="P2733">
        <v>94.717164447643043</v>
      </c>
      <c r="Q2733">
        <v>99.717164447643043</v>
      </c>
      <c r="R2733">
        <v>84.717164447643043</v>
      </c>
      <c r="S2733">
        <v>41.717164447643043</v>
      </c>
      <c r="T2733">
        <v>13.717164447643043</v>
      </c>
    </row>
    <row r="2734" spans="1:20" x14ac:dyDescent="0.3">
      <c r="A2734">
        <v>2733</v>
      </c>
      <c r="B2734" s="1">
        <v>45330</v>
      </c>
      <c r="C2734">
        <v>59</v>
      </c>
      <c r="D2734">
        <v>34</v>
      </c>
      <c r="E2734">
        <v>17</v>
      </c>
      <c r="F2734">
        <v>1</v>
      </c>
      <c r="G2734">
        <v>7</v>
      </c>
      <c r="H2734">
        <v>4</v>
      </c>
      <c r="I2734">
        <v>59</v>
      </c>
      <c r="J2734">
        <f t="shared" si="49"/>
        <v>-16.282835552356957</v>
      </c>
      <c r="K2734">
        <v>0.71716444764304299</v>
      </c>
      <c r="L2734">
        <v>3.717164447643043</v>
      </c>
      <c r="M2734">
        <v>-9.282835552356957</v>
      </c>
      <c r="N2734">
        <v>-15.282835552356957</v>
      </c>
      <c r="O2734">
        <v>-11.282835552356957</v>
      </c>
      <c r="P2734">
        <v>69.717164447643043</v>
      </c>
      <c r="Q2734">
        <v>94.717164447643043</v>
      </c>
      <c r="R2734">
        <v>99.717164447643043</v>
      </c>
      <c r="S2734">
        <v>84.717164447643043</v>
      </c>
      <c r="T2734">
        <v>41.717164447643043</v>
      </c>
    </row>
    <row r="2735" spans="1:20" x14ac:dyDescent="0.3">
      <c r="A2735">
        <v>2734</v>
      </c>
      <c r="B2735" s="1">
        <v>45331</v>
      </c>
      <c r="C2735">
        <v>65</v>
      </c>
      <c r="D2735">
        <v>58</v>
      </c>
      <c r="E2735">
        <v>18</v>
      </c>
      <c r="F2735">
        <v>5</v>
      </c>
      <c r="G2735">
        <v>7</v>
      </c>
      <c r="H2735">
        <v>4</v>
      </c>
      <c r="I2735">
        <v>65</v>
      </c>
      <c r="J2735">
        <f t="shared" si="49"/>
        <v>-10.282835552356957</v>
      </c>
      <c r="K2735">
        <v>-16.282835552356957</v>
      </c>
      <c r="L2735">
        <v>0.71716444764304299</v>
      </c>
      <c r="M2735">
        <v>3.717164447643043</v>
      </c>
      <c r="N2735">
        <v>-9.282835552356957</v>
      </c>
      <c r="O2735">
        <v>-15.282835552356957</v>
      </c>
      <c r="P2735">
        <v>-11.282835552356957</v>
      </c>
      <c r="Q2735">
        <v>69.717164447643043</v>
      </c>
      <c r="R2735">
        <v>94.717164447643043</v>
      </c>
      <c r="S2735">
        <v>99.717164447643043</v>
      </c>
      <c r="T2735">
        <v>84.717164447643043</v>
      </c>
    </row>
    <row r="2736" spans="1:20" x14ac:dyDescent="0.3">
      <c r="A2736">
        <v>2735</v>
      </c>
      <c r="B2736" s="1">
        <v>45332</v>
      </c>
      <c r="C2736">
        <v>142</v>
      </c>
      <c r="D2736">
        <v>42</v>
      </c>
      <c r="E2736">
        <v>16</v>
      </c>
      <c r="F2736">
        <v>9</v>
      </c>
      <c r="G2736">
        <v>7</v>
      </c>
      <c r="H2736">
        <v>5</v>
      </c>
      <c r="I2736">
        <v>142</v>
      </c>
      <c r="J2736">
        <f t="shared" si="49"/>
        <v>66.717164447643043</v>
      </c>
      <c r="K2736">
        <v>-10.282835552356957</v>
      </c>
      <c r="L2736">
        <v>-16.282835552356957</v>
      </c>
      <c r="M2736">
        <v>0.71716444764304299</v>
      </c>
      <c r="N2736">
        <v>3.717164447643043</v>
      </c>
      <c r="O2736">
        <v>-9.282835552356957</v>
      </c>
      <c r="P2736">
        <v>-15.282835552356957</v>
      </c>
      <c r="Q2736">
        <v>-11.282835552356957</v>
      </c>
      <c r="R2736">
        <v>69.717164447643043</v>
      </c>
      <c r="S2736">
        <v>94.717164447643043</v>
      </c>
      <c r="T2736">
        <v>99.717164447643043</v>
      </c>
    </row>
    <row r="2737" spans="1:20" x14ac:dyDescent="0.3">
      <c r="A2737">
        <v>2736</v>
      </c>
      <c r="B2737" s="1">
        <v>45333</v>
      </c>
      <c r="C2737">
        <v>91</v>
      </c>
      <c r="D2737">
        <v>54</v>
      </c>
      <c r="E2737">
        <v>16</v>
      </c>
      <c r="F2737">
        <v>11</v>
      </c>
      <c r="G2737">
        <v>7</v>
      </c>
      <c r="H2737">
        <v>4</v>
      </c>
      <c r="I2737">
        <v>91</v>
      </c>
      <c r="J2737">
        <f t="shared" si="49"/>
        <v>15.717164447643043</v>
      </c>
      <c r="K2737">
        <v>66.717164447643043</v>
      </c>
      <c r="L2737">
        <v>-10.282835552356957</v>
      </c>
      <c r="M2737">
        <v>-16.282835552356957</v>
      </c>
      <c r="N2737">
        <v>0.71716444764304299</v>
      </c>
      <c r="O2737">
        <v>3.717164447643043</v>
      </c>
      <c r="P2737">
        <v>-9.282835552356957</v>
      </c>
      <c r="Q2737">
        <v>-15.282835552356957</v>
      </c>
      <c r="R2737">
        <v>-11.282835552356957</v>
      </c>
      <c r="S2737">
        <v>69.717164447643043</v>
      </c>
      <c r="T2737">
        <v>94.717164447643043</v>
      </c>
    </row>
    <row r="2738" spans="1:20" x14ac:dyDescent="0.3">
      <c r="A2738">
        <v>2737</v>
      </c>
      <c r="B2738" s="1">
        <v>45334</v>
      </c>
      <c r="C2738">
        <v>113</v>
      </c>
      <c r="D2738">
        <v>43</v>
      </c>
      <c r="E2738">
        <v>13</v>
      </c>
      <c r="F2738">
        <v>6</v>
      </c>
      <c r="G2738">
        <v>7</v>
      </c>
      <c r="H2738">
        <v>2</v>
      </c>
      <c r="I2738">
        <v>113</v>
      </c>
      <c r="J2738">
        <f t="shared" si="49"/>
        <v>37.717164447643043</v>
      </c>
      <c r="K2738">
        <v>15.717164447643043</v>
      </c>
      <c r="L2738">
        <v>66.717164447643043</v>
      </c>
      <c r="M2738">
        <v>-10.282835552356957</v>
      </c>
      <c r="N2738">
        <v>-16.282835552356957</v>
      </c>
      <c r="O2738">
        <v>0.71716444764304299</v>
      </c>
      <c r="P2738">
        <v>3.717164447643043</v>
      </c>
      <c r="Q2738">
        <v>-9.282835552356957</v>
      </c>
      <c r="R2738">
        <v>-15.282835552356957</v>
      </c>
      <c r="S2738">
        <v>-11.282835552356957</v>
      </c>
      <c r="T2738">
        <v>69.717164447643043</v>
      </c>
    </row>
    <row r="2739" spans="1:20" x14ac:dyDescent="0.3">
      <c r="A2739">
        <v>2738</v>
      </c>
      <c r="B2739" s="1">
        <v>45335</v>
      </c>
      <c r="C2739">
        <v>63</v>
      </c>
      <c r="D2739">
        <v>43</v>
      </c>
      <c r="E2739">
        <v>13</v>
      </c>
      <c r="F2739">
        <v>6</v>
      </c>
      <c r="G2739">
        <v>7</v>
      </c>
      <c r="H2739">
        <v>3</v>
      </c>
      <c r="I2739">
        <v>63</v>
      </c>
      <c r="J2739">
        <f t="shared" si="49"/>
        <v>-12.282835552356957</v>
      </c>
      <c r="K2739">
        <v>37.717164447643043</v>
      </c>
      <c r="L2739">
        <v>15.717164447643043</v>
      </c>
      <c r="M2739">
        <v>66.717164447643043</v>
      </c>
      <c r="N2739">
        <v>-10.282835552356957</v>
      </c>
      <c r="O2739">
        <v>-16.282835552356957</v>
      </c>
      <c r="P2739">
        <v>0.71716444764304299</v>
      </c>
      <c r="Q2739">
        <v>3.717164447643043</v>
      </c>
      <c r="R2739">
        <v>-9.282835552356957</v>
      </c>
      <c r="S2739">
        <v>-15.282835552356957</v>
      </c>
      <c r="T2739">
        <v>-11.282835552356957</v>
      </c>
    </row>
    <row r="2740" spans="1:20" x14ac:dyDescent="0.3">
      <c r="A2740">
        <v>2739</v>
      </c>
      <c r="B2740" s="1">
        <v>45336</v>
      </c>
      <c r="C2740">
        <v>59</v>
      </c>
      <c r="D2740">
        <v>57</v>
      </c>
      <c r="E2740">
        <v>9</v>
      </c>
      <c r="F2740">
        <v>7</v>
      </c>
      <c r="G2740">
        <v>7</v>
      </c>
      <c r="H2740">
        <v>7</v>
      </c>
      <c r="I2740">
        <v>59</v>
      </c>
      <c r="J2740">
        <f t="shared" si="49"/>
        <v>-16.282835552356957</v>
      </c>
      <c r="K2740">
        <v>-12.282835552356957</v>
      </c>
      <c r="L2740">
        <v>37.717164447643043</v>
      </c>
      <c r="M2740">
        <v>15.717164447643043</v>
      </c>
      <c r="N2740">
        <v>66.717164447643043</v>
      </c>
      <c r="O2740">
        <v>-10.282835552356957</v>
      </c>
      <c r="P2740">
        <v>-16.282835552356957</v>
      </c>
      <c r="Q2740">
        <v>0.71716444764304299</v>
      </c>
      <c r="R2740">
        <v>3.717164447643043</v>
      </c>
      <c r="S2740">
        <v>-9.282835552356957</v>
      </c>
      <c r="T2740">
        <v>-15.282835552356957</v>
      </c>
    </row>
    <row r="2741" spans="1:20" x14ac:dyDescent="0.3">
      <c r="A2741">
        <v>2740</v>
      </c>
      <c r="B2741" s="1">
        <v>45337</v>
      </c>
      <c r="C2741">
        <v>82</v>
      </c>
      <c r="D2741">
        <v>63</v>
      </c>
      <c r="E2741">
        <v>10</v>
      </c>
      <c r="F2741">
        <v>6</v>
      </c>
      <c r="G2741">
        <v>8</v>
      </c>
      <c r="H2741">
        <v>7</v>
      </c>
      <c r="I2741">
        <v>82</v>
      </c>
      <c r="J2741">
        <f t="shared" si="49"/>
        <v>6.717164447643043</v>
      </c>
      <c r="K2741">
        <v>-16.282835552356957</v>
      </c>
      <c r="L2741">
        <v>-12.282835552356957</v>
      </c>
      <c r="M2741">
        <v>37.717164447643043</v>
      </c>
      <c r="N2741">
        <v>15.717164447643043</v>
      </c>
      <c r="O2741">
        <v>66.717164447643043</v>
      </c>
      <c r="P2741">
        <v>-10.282835552356957</v>
      </c>
      <c r="Q2741">
        <v>-16.282835552356957</v>
      </c>
      <c r="R2741">
        <v>0.71716444764304299</v>
      </c>
      <c r="S2741">
        <v>3.717164447643043</v>
      </c>
      <c r="T2741">
        <v>-9.282835552356957</v>
      </c>
    </row>
    <row r="2742" spans="1:20" x14ac:dyDescent="0.3">
      <c r="A2742">
        <v>2741</v>
      </c>
      <c r="B2742" s="1">
        <v>45338</v>
      </c>
      <c r="C2742">
        <v>118</v>
      </c>
      <c r="D2742">
        <v>54</v>
      </c>
      <c r="E2742">
        <v>11</v>
      </c>
      <c r="F2742">
        <v>4</v>
      </c>
      <c r="G2742">
        <v>8</v>
      </c>
      <c r="H2742">
        <v>5</v>
      </c>
      <c r="I2742">
        <v>118</v>
      </c>
      <c r="J2742">
        <f t="shared" si="49"/>
        <v>42.717164447643043</v>
      </c>
      <c r="K2742">
        <v>6.717164447643043</v>
      </c>
      <c r="L2742">
        <v>-16.282835552356957</v>
      </c>
      <c r="M2742">
        <v>-12.282835552356957</v>
      </c>
      <c r="N2742">
        <v>37.717164447643043</v>
      </c>
      <c r="O2742">
        <v>15.717164447643043</v>
      </c>
      <c r="P2742">
        <v>66.717164447643043</v>
      </c>
      <c r="Q2742">
        <v>-10.282835552356957</v>
      </c>
      <c r="R2742">
        <v>-16.282835552356957</v>
      </c>
      <c r="S2742">
        <v>0.71716444764304299</v>
      </c>
      <c r="T2742">
        <v>3.717164447643043</v>
      </c>
    </row>
    <row r="2743" spans="1:20" x14ac:dyDescent="0.3">
      <c r="A2743">
        <v>2742</v>
      </c>
      <c r="B2743" s="1">
        <v>45339</v>
      </c>
      <c r="C2743">
        <v>89</v>
      </c>
      <c r="D2743">
        <v>48</v>
      </c>
      <c r="E2743">
        <v>8</v>
      </c>
      <c r="F2743">
        <v>4</v>
      </c>
      <c r="G2743">
        <v>7</v>
      </c>
      <c r="H2743">
        <v>4</v>
      </c>
      <c r="I2743">
        <v>89</v>
      </c>
      <c r="J2743">
        <f t="shared" si="49"/>
        <v>13.717164447643043</v>
      </c>
      <c r="K2743">
        <v>42.717164447643043</v>
      </c>
      <c r="L2743">
        <v>6.717164447643043</v>
      </c>
      <c r="M2743">
        <v>-16.282835552356957</v>
      </c>
      <c r="N2743">
        <v>-12.282835552356957</v>
      </c>
      <c r="O2743">
        <v>37.717164447643043</v>
      </c>
      <c r="P2743">
        <v>15.717164447643043</v>
      </c>
      <c r="Q2743">
        <v>66.717164447643043</v>
      </c>
      <c r="R2743">
        <v>-10.282835552356957</v>
      </c>
      <c r="S2743">
        <v>-16.282835552356957</v>
      </c>
      <c r="T2743">
        <v>0.71716444764304299</v>
      </c>
    </row>
    <row r="2744" spans="1:20" x14ac:dyDescent="0.3">
      <c r="A2744">
        <v>2743</v>
      </c>
      <c r="B2744" s="1">
        <v>45340</v>
      </c>
      <c r="C2744">
        <v>68</v>
      </c>
      <c r="D2744">
        <v>49</v>
      </c>
      <c r="E2744">
        <v>6</v>
      </c>
      <c r="F2744">
        <v>4</v>
      </c>
      <c r="G2744">
        <v>7</v>
      </c>
      <c r="H2744">
        <v>6</v>
      </c>
      <c r="I2744">
        <v>68</v>
      </c>
      <c r="J2744">
        <f t="shared" si="49"/>
        <v>-7.282835552356957</v>
      </c>
      <c r="K2744">
        <v>13.717164447643043</v>
      </c>
      <c r="L2744">
        <v>42.717164447643043</v>
      </c>
      <c r="M2744">
        <v>6.717164447643043</v>
      </c>
      <c r="N2744">
        <v>-16.282835552356957</v>
      </c>
      <c r="O2744">
        <v>-12.282835552356957</v>
      </c>
      <c r="P2744">
        <v>37.717164447643043</v>
      </c>
      <c r="Q2744">
        <v>15.717164447643043</v>
      </c>
      <c r="R2744">
        <v>66.717164447643043</v>
      </c>
      <c r="S2744">
        <v>-10.282835552356957</v>
      </c>
      <c r="T2744">
        <v>-16.282835552356957</v>
      </c>
    </row>
    <row r="2745" spans="1:20" x14ac:dyDescent="0.3">
      <c r="A2745">
        <v>2744</v>
      </c>
      <c r="B2745" s="1">
        <v>45341</v>
      </c>
      <c r="C2745">
        <v>57</v>
      </c>
      <c r="D2745">
        <v>52</v>
      </c>
      <c r="E2745">
        <v>6</v>
      </c>
      <c r="F2745">
        <v>3</v>
      </c>
      <c r="G2745">
        <v>7</v>
      </c>
      <c r="H2745">
        <v>5</v>
      </c>
      <c r="I2745">
        <v>57</v>
      </c>
      <c r="J2745">
        <f t="shared" si="49"/>
        <v>-18.282835552356957</v>
      </c>
      <c r="K2745">
        <v>-7.282835552356957</v>
      </c>
      <c r="L2745">
        <v>13.717164447643043</v>
      </c>
      <c r="M2745">
        <v>42.717164447643043</v>
      </c>
      <c r="N2745">
        <v>6.717164447643043</v>
      </c>
      <c r="O2745">
        <v>-16.282835552356957</v>
      </c>
      <c r="P2745">
        <v>-12.282835552356957</v>
      </c>
      <c r="Q2745">
        <v>37.717164447643043</v>
      </c>
      <c r="R2745">
        <v>15.717164447643043</v>
      </c>
      <c r="S2745">
        <v>66.717164447643043</v>
      </c>
      <c r="T2745">
        <v>-10.282835552356957</v>
      </c>
    </row>
    <row r="2746" spans="1:20" x14ac:dyDescent="0.3">
      <c r="A2746">
        <v>2745</v>
      </c>
      <c r="B2746" s="1">
        <v>45342</v>
      </c>
      <c r="C2746">
        <v>75</v>
      </c>
      <c r="D2746">
        <v>56</v>
      </c>
      <c r="E2746">
        <v>7</v>
      </c>
      <c r="F2746">
        <v>4</v>
      </c>
      <c r="G2746">
        <v>7</v>
      </c>
      <c r="H2746">
        <v>6</v>
      </c>
      <c r="I2746">
        <v>75</v>
      </c>
      <c r="J2746">
        <f t="shared" si="49"/>
        <v>-0.28283555235695701</v>
      </c>
      <c r="K2746">
        <v>-18.282835552356957</v>
      </c>
      <c r="L2746">
        <v>-7.282835552356957</v>
      </c>
      <c r="M2746">
        <v>13.717164447643043</v>
      </c>
      <c r="N2746">
        <v>42.717164447643043</v>
      </c>
      <c r="O2746">
        <v>6.717164447643043</v>
      </c>
      <c r="P2746">
        <v>-16.282835552356957</v>
      </c>
      <c r="Q2746">
        <v>-12.282835552356957</v>
      </c>
      <c r="R2746">
        <v>37.717164447643043</v>
      </c>
      <c r="S2746">
        <v>15.717164447643043</v>
      </c>
      <c r="T2746">
        <v>66.717164447643043</v>
      </c>
    </row>
    <row r="2747" spans="1:20" x14ac:dyDescent="0.3">
      <c r="A2747">
        <v>2746</v>
      </c>
      <c r="B2747" s="1">
        <v>45343</v>
      </c>
      <c r="C2747">
        <v>78</v>
      </c>
      <c r="D2747">
        <v>55</v>
      </c>
      <c r="E2747">
        <v>6</v>
      </c>
      <c r="F2747">
        <v>4</v>
      </c>
      <c r="G2747">
        <v>7</v>
      </c>
      <c r="H2747">
        <v>8</v>
      </c>
      <c r="I2747">
        <v>78</v>
      </c>
      <c r="J2747">
        <f t="shared" si="49"/>
        <v>2.717164447643043</v>
      </c>
      <c r="K2747">
        <v>-0.28283555235695701</v>
      </c>
      <c r="L2747">
        <v>-18.282835552356957</v>
      </c>
      <c r="M2747">
        <v>-7.282835552356957</v>
      </c>
      <c r="N2747">
        <v>13.717164447643043</v>
      </c>
      <c r="O2747">
        <v>42.717164447643043</v>
      </c>
      <c r="P2747">
        <v>6.717164447643043</v>
      </c>
      <c r="Q2747">
        <v>-16.282835552356957</v>
      </c>
      <c r="R2747">
        <v>-12.282835552356957</v>
      </c>
      <c r="S2747">
        <v>37.717164447643043</v>
      </c>
      <c r="T2747">
        <v>15.717164447643043</v>
      </c>
    </row>
    <row r="2748" spans="1:20" x14ac:dyDescent="0.3">
      <c r="A2748">
        <v>2747</v>
      </c>
      <c r="B2748" s="1">
        <v>45344</v>
      </c>
      <c r="C2748">
        <v>70</v>
      </c>
      <c r="D2748">
        <v>52</v>
      </c>
      <c r="E2748">
        <v>6</v>
      </c>
      <c r="F2748">
        <v>3</v>
      </c>
      <c r="G2748">
        <v>7</v>
      </c>
      <c r="H2748">
        <v>7</v>
      </c>
      <c r="I2748">
        <v>70</v>
      </c>
      <c r="J2748">
        <f t="shared" si="49"/>
        <v>-5.282835552356957</v>
      </c>
      <c r="K2748">
        <v>2.717164447643043</v>
      </c>
      <c r="L2748">
        <v>-0.28283555235695701</v>
      </c>
      <c r="M2748">
        <v>-18.282835552356957</v>
      </c>
      <c r="N2748">
        <v>-7.282835552356957</v>
      </c>
      <c r="O2748">
        <v>13.717164447643043</v>
      </c>
      <c r="P2748">
        <v>42.717164447643043</v>
      </c>
      <c r="Q2748">
        <v>6.717164447643043</v>
      </c>
      <c r="R2748">
        <v>-16.282835552356957</v>
      </c>
      <c r="S2748">
        <v>-12.282835552356957</v>
      </c>
      <c r="T2748">
        <v>37.717164447643043</v>
      </c>
    </row>
    <row r="2749" spans="1:20" x14ac:dyDescent="0.3">
      <c r="A2749">
        <v>2748</v>
      </c>
      <c r="B2749" s="1">
        <v>45345</v>
      </c>
      <c r="C2749">
        <v>96</v>
      </c>
      <c r="D2749">
        <v>17</v>
      </c>
      <c r="E2749">
        <v>5</v>
      </c>
      <c r="F2749">
        <v>2</v>
      </c>
      <c r="G2749">
        <v>8</v>
      </c>
      <c r="H2749">
        <v>4</v>
      </c>
      <c r="I2749">
        <v>96</v>
      </c>
      <c r="J2749">
        <f t="shared" si="49"/>
        <v>20.717164447643043</v>
      </c>
      <c r="K2749">
        <v>-5.282835552356957</v>
      </c>
      <c r="L2749">
        <v>2.717164447643043</v>
      </c>
      <c r="M2749">
        <v>-0.28283555235695701</v>
      </c>
      <c r="N2749">
        <v>-18.282835552356957</v>
      </c>
      <c r="O2749">
        <v>-7.282835552356957</v>
      </c>
      <c r="P2749">
        <v>13.717164447643043</v>
      </c>
      <c r="Q2749">
        <v>42.717164447643043</v>
      </c>
      <c r="R2749">
        <v>6.717164447643043</v>
      </c>
      <c r="S2749">
        <v>-16.282835552356957</v>
      </c>
      <c r="T2749">
        <v>-12.282835552356957</v>
      </c>
    </row>
    <row r="2750" spans="1:20" x14ac:dyDescent="0.3">
      <c r="A2750">
        <v>2749</v>
      </c>
      <c r="B2750" s="1">
        <v>45346</v>
      </c>
      <c r="C2750">
        <v>38</v>
      </c>
      <c r="D2750">
        <v>22</v>
      </c>
      <c r="E2750">
        <v>5</v>
      </c>
      <c r="F2750">
        <v>2</v>
      </c>
      <c r="G2750">
        <v>8</v>
      </c>
      <c r="H2750">
        <v>4</v>
      </c>
      <c r="I2750">
        <v>38</v>
      </c>
      <c r="J2750">
        <f t="shared" si="49"/>
        <v>-37.282835552356957</v>
      </c>
      <c r="K2750">
        <v>20.717164447643043</v>
      </c>
      <c r="L2750">
        <v>-5.282835552356957</v>
      </c>
      <c r="M2750">
        <v>2.717164447643043</v>
      </c>
      <c r="N2750">
        <v>-0.28283555235695701</v>
      </c>
      <c r="O2750">
        <v>-18.282835552356957</v>
      </c>
      <c r="P2750">
        <v>-7.282835552356957</v>
      </c>
      <c r="Q2750">
        <v>13.717164447643043</v>
      </c>
      <c r="R2750">
        <v>42.717164447643043</v>
      </c>
      <c r="S2750">
        <v>6.717164447643043</v>
      </c>
      <c r="T2750">
        <v>-16.282835552356957</v>
      </c>
    </row>
    <row r="2751" spans="1:20" x14ac:dyDescent="0.3">
      <c r="A2751">
        <v>2750</v>
      </c>
      <c r="B2751" s="1">
        <v>45347</v>
      </c>
      <c r="C2751">
        <v>38</v>
      </c>
      <c r="D2751">
        <v>34</v>
      </c>
      <c r="E2751">
        <v>5</v>
      </c>
      <c r="F2751">
        <v>3</v>
      </c>
      <c r="G2751">
        <v>8</v>
      </c>
      <c r="H2751">
        <v>5</v>
      </c>
      <c r="I2751">
        <v>38</v>
      </c>
      <c r="J2751">
        <f t="shared" si="49"/>
        <v>-37.282835552356957</v>
      </c>
      <c r="K2751">
        <v>-37.282835552356957</v>
      </c>
      <c r="L2751">
        <v>20.717164447643043</v>
      </c>
      <c r="M2751">
        <v>-5.282835552356957</v>
      </c>
      <c r="N2751">
        <v>2.717164447643043</v>
      </c>
      <c r="O2751">
        <v>-0.28283555235695701</v>
      </c>
      <c r="P2751">
        <v>-18.282835552356957</v>
      </c>
      <c r="Q2751">
        <v>-7.282835552356957</v>
      </c>
      <c r="R2751">
        <v>13.717164447643043</v>
      </c>
      <c r="S2751">
        <v>42.717164447643043</v>
      </c>
      <c r="T2751">
        <v>6.717164447643043</v>
      </c>
    </row>
    <row r="2752" spans="1:20" x14ac:dyDescent="0.3">
      <c r="A2752">
        <v>2751</v>
      </c>
      <c r="B2752" s="1">
        <v>45348</v>
      </c>
      <c r="C2752">
        <v>62</v>
      </c>
      <c r="D2752">
        <v>26</v>
      </c>
      <c r="E2752">
        <v>6</v>
      </c>
      <c r="F2752">
        <v>3</v>
      </c>
      <c r="G2752">
        <v>8</v>
      </c>
      <c r="H2752">
        <v>4</v>
      </c>
      <c r="I2752">
        <v>62</v>
      </c>
      <c r="J2752">
        <f t="shared" si="49"/>
        <v>-13.282835552356957</v>
      </c>
      <c r="K2752">
        <v>-37.282835552356957</v>
      </c>
      <c r="L2752">
        <v>-37.282835552356957</v>
      </c>
      <c r="M2752">
        <v>20.717164447643043</v>
      </c>
      <c r="N2752">
        <v>-5.282835552356957</v>
      </c>
      <c r="O2752">
        <v>2.717164447643043</v>
      </c>
      <c r="P2752">
        <v>-0.28283555235695701</v>
      </c>
      <c r="Q2752">
        <v>-18.282835552356957</v>
      </c>
      <c r="R2752">
        <v>-7.282835552356957</v>
      </c>
      <c r="S2752">
        <v>13.717164447643043</v>
      </c>
      <c r="T2752">
        <v>42.717164447643043</v>
      </c>
    </row>
    <row r="2753" spans="1:20" x14ac:dyDescent="0.3">
      <c r="A2753">
        <v>2752</v>
      </c>
      <c r="B2753" s="1">
        <v>45349</v>
      </c>
      <c r="C2753">
        <v>47</v>
      </c>
      <c r="D2753">
        <v>43</v>
      </c>
      <c r="E2753">
        <v>5</v>
      </c>
      <c r="F2753">
        <v>3</v>
      </c>
      <c r="G2753">
        <v>8</v>
      </c>
      <c r="H2753">
        <v>6</v>
      </c>
      <c r="I2753">
        <v>47</v>
      </c>
      <c r="J2753">
        <f t="shared" si="49"/>
        <v>-28.282835552356957</v>
      </c>
      <c r="K2753">
        <v>-13.282835552356957</v>
      </c>
      <c r="L2753">
        <v>-37.282835552356957</v>
      </c>
      <c r="M2753">
        <v>-37.282835552356957</v>
      </c>
      <c r="N2753">
        <v>20.717164447643043</v>
      </c>
      <c r="O2753">
        <v>-5.282835552356957</v>
      </c>
      <c r="P2753">
        <v>2.717164447643043</v>
      </c>
      <c r="Q2753">
        <v>-0.28283555235695701</v>
      </c>
      <c r="R2753">
        <v>-18.282835552356957</v>
      </c>
      <c r="S2753">
        <v>-7.282835552356957</v>
      </c>
      <c r="T2753">
        <v>13.717164447643043</v>
      </c>
    </row>
    <row r="2754" spans="1:20" x14ac:dyDescent="0.3">
      <c r="A2754">
        <v>2753</v>
      </c>
      <c r="B2754" s="1">
        <v>45350</v>
      </c>
      <c r="C2754">
        <v>86</v>
      </c>
      <c r="D2754">
        <v>29</v>
      </c>
      <c r="E2754">
        <v>9</v>
      </c>
      <c r="F2754">
        <v>2</v>
      </c>
      <c r="G2754">
        <v>8</v>
      </c>
      <c r="H2754">
        <v>4</v>
      </c>
      <c r="I2754">
        <v>86</v>
      </c>
      <c r="J2754">
        <f t="shared" si="49"/>
        <v>10.717164447643043</v>
      </c>
      <c r="K2754">
        <v>-28.282835552356957</v>
      </c>
      <c r="L2754">
        <v>-13.282835552356957</v>
      </c>
      <c r="M2754">
        <v>-37.282835552356957</v>
      </c>
      <c r="N2754">
        <v>-37.282835552356957</v>
      </c>
      <c r="O2754">
        <v>20.717164447643043</v>
      </c>
      <c r="P2754">
        <v>-5.282835552356957</v>
      </c>
      <c r="Q2754">
        <v>2.717164447643043</v>
      </c>
      <c r="R2754">
        <v>-0.28283555235695701</v>
      </c>
      <c r="S2754">
        <v>-18.282835552356957</v>
      </c>
      <c r="T2754">
        <v>-7.282835552356957</v>
      </c>
    </row>
    <row r="2755" spans="1:20" x14ac:dyDescent="0.3">
      <c r="A2755">
        <v>2754</v>
      </c>
      <c r="B2755" s="1">
        <v>45351</v>
      </c>
      <c r="C2755">
        <v>55</v>
      </c>
      <c r="D2755">
        <v>27</v>
      </c>
      <c r="E2755">
        <v>11</v>
      </c>
      <c r="F2755">
        <v>3</v>
      </c>
      <c r="G2755">
        <v>8</v>
      </c>
      <c r="H2755">
        <v>5</v>
      </c>
      <c r="I2755">
        <v>55</v>
      </c>
      <c r="J2755">
        <f t="shared" ref="J2755:J2780" si="50">(I2755-$V$2)</f>
        <v>-20.282835552356957</v>
      </c>
      <c r="K2755">
        <v>10.717164447643043</v>
      </c>
      <c r="L2755">
        <v>-28.282835552356957</v>
      </c>
      <c r="M2755">
        <v>-13.282835552356957</v>
      </c>
      <c r="N2755">
        <v>-37.282835552356957</v>
      </c>
      <c r="O2755">
        <v>-37.282835552356957</v>
      </c>
      <c r="P2755">
        <v>20.717164447643043</v>
      </c>
      <c r="Q2755">
        <v>-5.282835552356957</v>
      </c>
      <c r="R2755">
        <v>2.717164447643043</v>
      </c>
      <c r="S2755">
        <v>-0.28283555235695701</v>
      </c>
      <c r="T2755">
        <v>-18.282835552356957</v>
      </c>
    </row>
    <row r="2756" spans="1:20" x14ac:dyDescent="0.3">
      <c r="A2756">
        <v>2755</v>
      </c>
      <c r="B2756" s="1">
        <v>45352</v>
      </c>
      <c r="C2756">
        <v>46</v>
      </c>
      <c r="D2756">
        <v>42</v>
      </c>
      <c r="E2756">
        <v>12</v>
      </c>
      <c r="F2756">
        <v>3</v>
      </c>
      <c r="G2756">
        <v>8</v>
      </c>
      <c r="H2756">
        <v>6</v>
      </c>
      <c r="I2756">
        <v>46</v>
      </c>
      <c r="J2756">
        <f t="shared" si="50"/>
        <v>-29.282835552356957</v>
      </c>
      <c r="K2756">
        <v>-20.282835552356957</v>
      </c>
      <c r="L2756">
        <v>10.717164447643043</v>
      </c>
      <c r="M2756">
        <v>-28.282835552356957</v>
      </c>
      <c r="N2756">
        <v>-13.282835552356957</v>
      </c>
      <c r="O2756">
        <v>-37.282835552356957</v>
      </c>
      <c r="P2756">
        <v>-37.282835552356957</v>
      </c>
      <c r="Q2756">
        <v>20.717164447643043</v>
      </c>
      <c r="R2756">
        <v>-5.282835552356957</v>
      </c>
      <c r="S2756">
        <v>2.717164447643043</v>
      </c>
      <c r="T2756">
        <v>-0.28283555235695701</v>
      </c>
    </row>
    <row r="2757" spans="1:20" x14ac:dyDescent="0.3">
      <c r="A2757">
        <v>2756</v>
      </c>
      <c r="B2757" s="1">
        <v>45353</v>
      </c>
      <c r="C2757">
        <v>84</v>
      </c>
      <c r="D2757">
        <v>58</v>
      </c>
      <c r="E2757">
        <v>10</v>
      </c>
      <c r="F2757">
        <v>3</v>
      </c>
      <c r="G2757">
        <v>8</v>
      </c>
      <c r="H2757">
        <v>5</v>
      </c>
      <c r="I2757">
        <v>84</v>
      </c>
      <c r="J2757">
        <f t="shared" si="50"/>
        <v>8.717164447643043</v>
      </c>
      <c r="K2757">
        <v>-29.282835552356957</v>
      </c>
      <c r="L2757">
        <v>-20.282835552356957</v>
      </c>
      <c r="M2757">
        <v>10.717164447643043</v>
      </c>
      <c r="N2757">
        <v>-28.282835552356957</v>
      </c>
      <c r="O2757">
        <v>-13.282835552356957</v>
      </c>
      <c r="P2757">
        <v>-37.282835552356957</v>
      </c>
      <c r="Q2757">
        <v>-37.282835552356957</v>
      </c>
      <c r="R2757">
        <v>20.717164447643043</v>
      </c>
      <c r="S2757">
        <v>-5.282835552356957</v>
      </c>
      <c r="T2757">
        <v>2.717164447643043</v>
      </c>
    </row>
    <row r="2758" spans="1:20" x14ac:dyDescent="0.3">
      <c r="A2758">
        <v>2757</v>
      </c>
      <c r="B2758" s="1">
        <v>45354</v>
      </c>
      <c r="C2758">
        <v>127</v>
      </c>
      <c r="D2758">
        <v>70</v>
      </c>
      <c r="E2758">
        <v>7</v>
      </c>
      <c r="F2758">
        <v>3</v>
      </c>
      <c r="G2758">
        <v>8</v>
      </c>
      <c r="H2758">
        <v>12</v>
      </c>
      <c r="I2758">
        <v>127</v>
      </c>
      <c r="J2758">
        <f t="shared" si="50"/>
        <v>51.717164447643043</v>
      </c>
      <c r="K2758">
        <v>8.717164447643043</v>
      </c>
      <c r="L2758">
        <v>-29.282835552356957</v>
      </c>
      <c r="M2758">
        <v>-20.282835552356957</v>
      </c>
      <c r="N2758">
        <v>10.717164447643043</v>
      </c>
      <c r="O2758">
        <v>-28.282835552356957</v>
      </c>
      <c r="P2758">
        <v>-13.282835552356957</v>
      </c>
      <c r="Q2758">
        <v>-37.282835552356957</v>
      </c>
      <c r="R2758">
        <v>-37.282835552356957</v>
      </c>
      <c r="S2758">
        <v>20.717164447643043</v>
      </c>
      <c r="T2758">
        <v>-5.282835552356957</v>
      </c>
    </row>
    <row r="2759" spans="1:20" x14ac:dyDescent="0.3">
      <c r="A2759">
        <v>2758</v>
      </c>
      <c r="B2759" s="1">
        <v>45355</v>
      </c>
      <c r="C2759">
        <v>145</v>
      </c>
      <c r="D2759">
        <v>111</v>
      </c>
      <c r="E2759">
        <v>16</v>
      </c>
      <c r="F2759">
        <v>3</v>
      </c>
      <c r="G2759">
        <v>8</v>
      </c>
      <c r="H2759">
        <v>12</v>
      </c>
      <c r="I2759">
        <v>145</v>
      </c>
      <c r="J2759">
        <f t="shared" si="50"/>
        <v>69.717164447643043</v>
      </c>
      <c r="K2759">
        <v>51.717164447643043</v>
      </c>
      <c r="L2759">
        <v>8.717164447643043</v>
      </c>
      <c r="M2759">
        <v>-29.282835552356957</v>
      </c>
      <c r="N2759">
        <v>-20.282835552356957</v>
      </c>
      <c r="O2759">
        <v>10.717164447643043</v>
      </c>
      <c r="P2759">
        <v>-28.282835552356957</v>
      </c>
      <c r="Q2759">
        <v>-13.282835552356957</v>
      </c>
      <c r="R2759">
        <v>-37.282835552356957</v>
      </c>
      <c r="S2759">
        <v>-37.282835552356957</v>
      </c>
      <c r="T2759">
        <v>20.717164447643043</v>
      </c>
    </row>
    <row r="2760" spans="1:20" x14ac:dyDescent="0.3">
      <c r="A2760">
        <v>2759</v>
      </c>
      <c r="B2760" s="1">
        <v>45356</v>
      </c>
      <c r="C2760">
        <v>197</v>
      </c>
      <c r="D2760">
        <v>93</v>
      </c>
      <c r="E2760">
        <v>14</v>
      </c>
      <c r="F2760">
        <v>2</v>
      </c>
      <c r="G2760">
        <v>8</v>
      </c>
      <c r="H2760">
        <v>9</v>
      </c>
      <c r="I2760">
        <v>197</v>
      </c>
      <c r="J2760">
        <f t="shared" si="50"/>
        <v>121.71716444764304</v>
      </c>
      <c r="K2760">
        <v>69.717164447643043</v>
      </c>
      <c r="L2760">
        <v>51.717164447643043</v>
      </c>
      <c r="M2760">
        <v>8.717164447643043</v>
      </c>
      <c r="N2760">
        <v>-29.282835552356957</v>
      </c>
      <c r="O2760">
        <v>-20.282835552356957</v>
      </c>
      <c r="P2760">
        <v>10.717164447643043</v>
      </c>
      <c r="Q2760">
        <v>-28.282835552356957</v>
      </c>
      <c r="R2760">
        <v>-13.282835552356957</v>
      </c>
      <c r="S2760">
        <v>-37.282835552356957</v>
      </c>
      <c r="T2760">
        <v>-37.282835552356957</v>
      </c>
    </row>
    <row r="2761" spans="1:20" x14ac:dyDescent="0.3">
      <c r="A2761">
        <v>2760</v>
      </c>
      <c r="B2761" s="1">
        <v>45357</v>
      </c>
      <c r="C2761">
        <v>167</v>
      </c>
      <c r="D2761">
        <v>73</v>
      </c>
      <c r="E2761">
        <v>11</v>
      </c>
      <c r="F2761">
        <v>2</v>
      </c>
      <c r="G2761">
        <v>7</v>
      </c>
      <c r="H2761">
        <v>8</v>
      </c>
      <c r="I2761">
        <v>167</v>
      </c>
      <c r="J2761">
        <f t="shared" si="50"/>
        <v>91.717164447643043</v>
      </c>
      <c r="K2761">
        <v>121.71716444764304</v>
      </c>
      <c r="L2761">
        <v>69.717164447643043</v>
      </c>
      <c r="M2761">
        <v>51.717164447643043</v>
      </c>
      <c r="N2761">
        <v>8.717164447643043</v>
      </c>
      <c r="O2761">
        <v>-29.282835552356957</v>
      </c>
      <c r="P2761">
        <v>-20.282835552356957</v>
      </c>
      <c r="Q2761">
        <v>10.717164447643043</v>
      </c>
      <c r="R2761">
        <v>-28.282835552356957</v>
      </c>
      <c r="S2761">
        <v>-13.282835552356957</v>
      </c>
      <c r="T2761">
        <v>-37.282835552356957</v>
      </c>
    </row>
    <row r="2762" spans="1:20" x14ac:dyDescent="0.3">
      <c r="A2762">
        <v>2761</v>
      </c>
      <c r="B2762" s="1">
        <v>45358</v>
      </c>
      <c r="C2762">
        <v>131</v>
      </c>
      <c r="D2762">
        <v>86</v>
      </c>
      <c r="E2762">
        <v>7</v>
      </c>
      <c r="F2762">
        <v>1</v>
      </c>
      <c r="G2762">
        <v>8</v>
      </c>
      <c r="H2762">
        <v>10</v>
      </c>
      <c r="I2762">
        <v>131</v>
      </c>
      <c r="J2762">
        <f t="shared" si="50"/>
        <v>55.717164447643043</v>
      </c>
      <c r="K2762">
        <v>91.717164447643043</v>
      </c>
      <c r="L2762">
        <v>121.71716444764304</v>
      </c>
      <c r="M2762">
        <v>69.717164447643043</v>
      </c>
      <c r="N2762">
        <v>51.717164447643043</v>
      </c>
      <c r="O2762">
        <v>8.717164447643043</v>
      </c>
      <c r="P2762">
        <v>-29.282835552356957</v>
      </c>
      <c r="Q2762">
        <v>-20.282835552356957</v>
      </c>
      <c r="R2762">
        <v>10.717164447643043</v>
      </c>
      <c r="S2762">
        <v>-28.282835552356957</v>
      </c>
      <c r="T2762">
        <v>-13.282835552356957</v>
      </c>
    </row>
    <row r="2763" spans="1:20" x14ac:dyDescent="0.3">
      <c r="A2763">
        <v>2762</v>
      </c>
      <c r="B2763" s="1">
        <v>45359</v>
      </c>
      <c r="C2763">
        <v>170</v>
      </c>
      <c r="D2763">
        <v>77</v>
      </c>
      <c r="E2763">
        <v>7</v>
      </c>
      <c r="F2763">
        <v>1</v>
      </c>
      <c r="G2763">
        <v>8</v>
      </c>
      <c r="H2763">
        <v>7</v>
      </c>
      <c r="I2763">
        <v>170</v>
      </c>
      <c r="J2763">
        <f t="shared" si="50"/>
        <v>94.717164447643043</v>
      </c>
      <c r="K2763">
        <v>55.717164447643043</v>
      </c>
      <c r="L2763">
        <v>91.717164447643043</v>
      </c>
      <c r="M2763">
        <v>121.71716444764304</v>
      </c>
      <c r="N2763">
        <v>69.717164447643043</v>
      </c>
      <c r="O2763">
        <v>51.717164447643043</v>
      </c>
      <c r="P2763">
        <v>8.717164447643043</v>
      </c>
      <c r="Q2763">
        <v>-29.282835552356957</v>
      </c>
      <c r="R2763">
        <v>-20.282835552356957</v>
      </c>
      <c r="S2763">
        <v>10.717164447643043</v>
      </c>
      <c r="T2763">
        <v>-28.282835552356957</v>
      </c>
    </row>
    <row r="2764" spans="1:20" x14ac:dyDescent="0.3">
      <c r="A2764">
        <v>2763</v>
      </c>
      <c r="B2764" s="1">
        <v>45360</v>
      </c>
      <c r="C2764">
        <v>154</v>
      </c>
      <c r="D2764">
        <v>41</v>
      </c>
      <c r="E2764">
        <v>6</v>
      </c>
      <c r="F2764">
        <v>1</v>
      </c>
      <c r="G2764">
        <v>8</v>
      </c>
      <c r="H2764">
        <v>6</v>
      </c>
      <c r="I2764">
        <v>154</v>
      </c>
      <c r="J2764">
        <f t="shared" si="50"/>
        <v>78.717164447643043</v>
      </c>
      <c r="K2764">
        <v>94.717164447643043</v>
      </c>
      <c r="L2764">
        <v>55.717164447643043</v>
      </c>
      <c r="M2764">
        <v>91.717164447643043</v>
      </c>
      <c r="N2764">
        <v>121.71716444764304</v>
      </c>
      <c r="O2764">
        <v>69.717164447643043</v>
      </c>
      <c r="P2764">
        <v>51.717164447643043</v>
      </c>
      <c r="Q2764">
        <v>8.717164447643043</v>
      </c>
      <c r="R2764">
        <v>-29.282835552356957</v>
      </c>
      <c r="S2764">
        <v>-20.282835552356957</v>
      </c>
      <c r="T2764">
        <v>10.717164447643043</v>
      </c>
    </row>
    <row r="2765" spans="1:20" x14ac:dyDescent="0.3">
      <c r="A2765">
        <v>2764</v>
      </c>
      <c r="B2765" s="1">
        <v>45361</v>
      </c>
      <c r="C2765">
        <v>65</v>
      </c>
      <c r="D2765">
        <v>45</v>
      </c>
      <c r="E2765">
        <v>10</v>
      </c>
      <c r="F2765">
        <v>1</v>
      </c>
      <c r="G2765">
        <v>9</v>
      </c>
      <c r="H2765">
        <v>9</v>
      </c>
      <c r="I2765">
        <v>65</v>
      </c>
      <c r="J2765">
        <f t="shared" si="50"/>
        <v>-10.282835552356957</v>
      </c>
      <c r="K2765">
        <v>78.717164447643043</v>
      </c>
      <c r="L2765">
        <v>94.717164447643043</v>
      </c>
      <c r="M2765">
        <v>55.717164447643043</v>
      </c>
      <c r="N2765">
        <v>91.717164447643043</v>
      </c>
      <c r="O2765">
        <v>121.71716444764304</v>
      </c>
      <c r="P2765">
        <v>69.717164447643043</v>
      </c>
      <c r="Q2765">
        <v>51.717164447643043</v>
      </c>
      <c r="R2765">
        <v>8.717164447643043</v>
      </c>
      <c r="S2765">
        <v>-29.282835552356957</v>
      </c>
      <c r="T2765">
        <v>-20.282835552356957</v>
      </c>
    </row>
    <row r="2766" spans="1:20" x14ac:dyDescent="0.3">
      <c r="A2766">
        <v>2765</v>
      </c>
      <c r="B2766" s="1">
        <v>45362</v>
      </c>
      <c r="C2766">
        <v>74</v>
      </c>
      <c r="D2766">
        <v>78</v>
      </c>
      <c r="E2766">
        <v>10</v>
      </c>
      <c r="F2766">
        <v>1</v>
      </c>
      <c r="G2766">
        <v>8</v>
      </c>
      <c r="H2766">
        <v>9</v>
      </c>
      <c r="I2766">
        <v>78</v>
      </c>
      <c r="J2766">
        <f t="shared" si="50"/>
        <v>2.717164447643043</v>
      </c>
      <c r="K2766">
        <v>-10.282835552356957</v>
      </c>
      <c r="L2766">
        <v>78.717164447643043</v>
      </c>
      <c r="M2766">
        <v>94.717164447643043</v>
      </c>
      <c r="N2766">
        <v>55.717164447643043</v>
      </c>
      <c r="O2766">
        <v>91.717164447643043</v>
      </c>
      <c r="P2766">
        <v>121.71716444764304</v>
      </c>
      <c r="Q2766">
        <v>69.717164447643043</v>
      </c>
      <c r="R2766">
        <v>51.717164447643043</v>
      </c>
      <c r="S2766">
        <v>8.717164447643043</v>
      </c>
      <c r="T2766">
        <v>-29.282835552356957</v>
      </c>
    </row>
    <row r="2767" spans="1:20" x14ac:dyDescent="0.3">
      <c r="A2767">
        <v>2766</v>
      </c>
      <c r="B2767" s="1">
        <v>45363</v>
      </c>
      <c r="C2767">
        <v>148</v>
      </c>
      <c r="D2767">
        <v>66</v>
      </c>
      <c r="E2767">
        <v>9</v>
      </c>
      <c r="F2767">
        <v>1</v>
      </c>
      <c r="G2767">
        <v>8</v>
      </c>
      <c r="H2767">
        <v>9</v>
      </c>
      <c r="I2767">
        <v>148</v>
      </c>
      <c r="J2767">
        <f t="shared" si="50"/>
        <v>72.717164447643043</v>
      </c>
      <c r="K2767">
        <v>2.717164447643043</v>
      </c>
      <c r="L2767">
        <v>-10.282835552356957</v>
      </c>
      <c r="M2767">
        <v>78.717164447643043</v>
      </c>
      <c r="N2767">
        <v>94.717164447643043</v>
      </c>
      <c r="O2767">
        <v>55.717164447643043</v>
      </c>
      <c r="P2767">
        <v>91.717164447643043</v>
      </c>
      <c r="Q2767">
        <v>121.71716444764304</v>
      </c>
      <c r="R2767">
        <v>69.717164447643043</v>
      </c>
      <c r="S2767">
        <v>51.717164447643043</v>
      </c>
      <c r="T2767">
        <v>8.717164447643043</v>
      </c>
    </row>
    <row r="2768" spans="1:20" x14ac:dyDescent="0.3">
      <c r="A2768">
        <v>2767</v>
      </c>
      <c r="B2768" s="1">
        <v>45364</v>
      </c>
      <c r="C2768">
        <v>118</v>
      </c>
      <c r="D2768">
        <v>44</v>
      </c>
      <c r="E2768">
        <v>7</v>
      </c>
      <c r="F2768">
        <v>1</v>
      </c>
      <c r="G2768">
        <v>8</v>
      </c>
      <c r="H2768">
        <v>9</v>
      </c>
      <c r="I2768">
        <v>118</v>
      </c>
      <c r="J2768">
        <f t="shared" si="50"/>
        <v>42.717164447643043</v>
      </c>
      <c r="K2768">
        <v>72.717164447643043</v>
      </c>
      <c r="L2768">
        <v>2.717164447643043</v>
      </c>
      <c r="M2768">
        <v>-10.282835552356957</v>
      </c>
      <c r="N2768">
        <v>78.717164447643043</v>
      </c>
      <c r="O2768">
        <v>94.717164447643043</v>
      </c>
      <c r="P2768">
        <v>55.717164447643043</v>
      </c>
      <c r="Q2768">
        <v>91.717164447643043</v>
      </c>
      <c r="R2768">
        <v>121.71716444764304</v>
      </c>
      <c r="S2768">
        <v>69.717164447643043</v>
      </c>
      <c r="T2768">
        <v>51.717164447643043</v>
      </c>
    </row>
    <row r="2769" spans="1:20" x14ac:dyDescent="0.3">
      <c r="A2769">
        <v>2768</v>
      </c>
      <c r="B2769" s="1">
        <v>45365</v>
      </c>
      <c r="C2769">
        <v>83</v>
      </c>
      <c r="D2769">
        <v>62</v>
      </c>
      <c r="E2769">
        <v>5</v>
      </c>
      <c r="F2769">
        <v>1</v>
      </c>
      <c r="G2769">
        <v>8</v>
      </c>
      <c r="H2769">
        <v>11</v>
      </c>
      <c r="I2769">
        <v>83</v>
      </c>
      <c r="J2769">
        <f t="shared" si="50"/>
        <v>7.717164447643043</v>
      </c>
      <c r="K2769">
        <v>42.717164447643043</v>
      </c>
      <c r="L2769">
        <v>72.717164447643043</v>
      </c>
      <c r="M2769">
        <v>2.717164447643043</v>
      </c>
      <c r="N2769">
        <v>-10.282835552356957</v>
      </c>
      <c r="O2769">
        <v>78.717164447643043</v>
      </c>
      <c r="P2769">
        <v>94.717164447643043</v>
      </c>
      <c r="Q2769">
        <v>55.717164447643043</v>
      </c>
      <c r="R2769">
        <v>91.717164447643043</v>
      </c>
      <c r="S2769">
        <v>121.71716444764304</v>
      </c>
      <c r="T2769">
        <v>69.717164447643043</v>
      </c>
    </row>
    <row r="2770" spans="1:20" x14ac:dyDescent="0.3">
      <c r="A2770">
        <v>2769</v>
      </c>
      <c r="B2770" s="1">
        <v>45366</v>
      </c>
      <c r="C2770">
        <v>109</v>
      </c>
      <c r="D2770">
        <v>58</v>
      </c>
      <c r="E2770">
        <v>9</v>
      </c>
      <c r="F2770">
        <v>1</v>
      </c>
      <c r="G2770">
        <v>8</v>
      </c>
      <c r="H2770">
        <v>7</v>
      </c>
      <c r="I2770">
        <v>109</v>
      </c>
      <c r="J2770">
        <f t="shared" si="50"/>
        <v>33.717164447643043</v>
      </c>
      <c r="K2770">
        <v>7.717164447643043</v>
      </c>
      <c r="L2770">
        <v>42.717164447643043</v>
      </c>
      <c r="M2770">
        <v>72.717164447643043</v>
      </c>
      <c r="N2770">
        <v>2.717164447643043</v>
      </c>
      <c r="O2770">
        <v>-10.282835552356957</v>
      </c>
      <c r="P2770">
        <v>78.717164447643043</v>
      </c>
      <c r="Q2770">
        <v>94.717164447643043</v>
      </c>
      <c r="R2770">
        <v>55.717164447643043</v>
      </c>
      <c r="S2770">
        <v>91.717164447643043</v>
      </c>
      <c r="T2770">
        <v>121.71716444764304</v>
      </c>
    </row>
    <row r="2771" spans="1:20" x14ac:dyDescent="0.3">
      <c r="A2771">
        <v>2770</v>
      </c>
      <c r="B2771" s="1">
        <v>45367</v>
      </c>
      <c r="C2771">
        <v>73</v>
      </c>
      <c r="D2771">
        <v>57</v>
      </c>
      <c r="E2771">
        <v>8</v>
      </c>
      <c r="F2771">
        <v>1</v>
      </c>
      <c r="G2771">
        <v>8</v>
      </c>
      <c r="H2771">
        <v>6</v>
      </c>
      <c r="I2771">
        <v>73</v>
      </c>
      <c r="J2771">
        <f t="shared" si="50"/>
        <v>-2.282835552356957</v>
      </c>
      <c r="K2771">
        <v>33.717164447643043</v>
      </c>
      <c r="L2771">
        <v>7.717164447643043</v>
      </c>
      <c r="M2771">
        <v>42.717164447643043</v>
      </c>
      <c r="N2771">
        <v>72.717164447643043</v>
      </c>
      <c r="O2771">
        <v>2.717164447643043</v>
      </c>
      <c r="P2771">
        <v>-10.282835552356957</v>
      </c>
      <c r="Q2771">
        <v>78.717164447643043</v>
      </c>
      <c r="R2771">
        <v>94.717164447643043</v>
      </c>
      <c r="S2771">
        <v>55.717164447643043</v>
      </c>
      <c r="T2771">
        <v>91.717164447643043</v>
      </c>
    </row>
    <row r="2772" spans="1:20" x14ac:dyDescent="0.3">
      <c r="A2772">
        <v>2771</v>
      </c>
      <c r="B2772" s="1">
        <v>45368</v>
      </c>
      <c r="C2772">
        <v>80</v>
      </c>
      <c r="D2772">
        <v>53</v>
      </c>
      <c r="E2772">
        <v>10</v>
      </c>
      <c r="F2772">
        <v>1</v>
      </c>
      <c r="G2772">
        <v>7</v>
      </c>
      <c r="H2772">
        <v>8</v>
      </c>
      <c r="I2772">
        <v>80</v>
      </c>
      <c r="J2772">
        <f t="shared" si="50"/>
        <v>4.717164447643043</v>
      </c>
      <c r="K2772">
        <v>-2.282835552356957</v>
      </c>
      <c r="L2772">
        <v>33.717164447643043</v>
      </c>
      <c r="M2772">
        <v>7.717164447643043</v>
      </c>
      <c r="N2772">
        <v>42.717164447643043</v>
      </c>
      <c r="O2772">
        <v>72.717164447643043</v>
      </c>
      <c r="P2772">
        <v>2.717164447643043</v>
      </c>
      <c r="Q2772">
        <v>-10.282835552356957</v>
      </c>
      <c r="R2772">
        <v>78.717164447643043</v>
      </c>
      <c r="S2772">
        <v>94.717164447643043</v>
      </c>
      <c r="T2772">
        <v>55.717164447643043</v>
      </c>
    </row>
    <row r="2773" spans="1:20" x14ac:dyDescent="0.3">
      <c r="A2773">
        <v>2772</v>
      </c>
      <c r="B2773" s="1">
        <v>45369</v>
      </c>
      <c r="C2773">
        <v>68</v>
      </c>
      <c r="D2773">
        <v>43</v>
      </c>
      <c r="E2773">
        <v>15</v>
      </c>
      <c r="F2773">
        <v>1</v>
      </c>
      <c r="G2773">
        <v>7</v>
      </c>
      <c r="H2773">
        <v>5</v>
      </c>
      <c r="I2773">
        <v>68</v>
      </c>
      <c r="J2773">
        <f t="shared" si="50"/>
        <v>-7.282835552356957</v>
      </c>
      <c r="K2773">
        <v>4.717164447643043</v>
      </c>
      <c r="L2773">
        <v>-2.282835552356957</v>
      </c>
      <c r="M2773">
        <v>33.717164447643043</v>
      </c>
      <c r="N2773">
        <v>7.717164447643043</v>
      </c>
      <c r="O2773">
        <v>42.717164447643043</v>
      </c>
      <c r="P2773">
        <v>72.717164447643043</v>
      </c>
      <c r="Q2773">
        <v>2.717164447643043</v>
      </c>
      <c r="R2773">
        <v>-10.282835552356957</v>
      </c>
      <c r="S2773">
        <v>78.717164447643043</v>
      </c>
      <c r="T2773">
        <v>94.717164447643043</v>
      </c>
    </row>
    <row r="2774" spans="1:20" x14ac:dyDescent="0.3">
      <c r="A2774">
        <v>2773</v>
      </c>
      <c r="B2774" s="1">
        <v>45370</v>
      </c>
      <c r="C2774">
        <v>65</v>
      </c>
      <c r="D2774">
        <v>58</v>
      </c>
      <c r="E2774">
        <v>8</v>
      </c>
      <c r="F2774">
        <v>1</v>
      </c>
      <c r="G2774">
        <v>8</v>
      </c>
      <c r="H2774">
        <v>10</v>
      </c>
      <c r="I2774">
        <v>65</v>
      </c>
      <c r="J2774">
        <f t="shared" si="50"/>
        <v>-10.282835552356957</v>
      </c>
      <c r="K2774">
        <v>-7.282835552356957</v>
      </c>
      <c r="L2774">
        <v>4.717164447643043</v>
      </c>
      <c r="M2774">
        <v>-2.282835552356957</v>
      </c>
      <c r="N2774">
        <v>33.717164447643043</v>
      </c>
      <c r="O2774">
        <v>7.717164447643043</v>
      </c>
      <c r="P2774">
        <v>42.717164447643043</v>
      </c>
      <c r="Q2774">
        <v>72.717164447643043</v>
      </c>
      <c r="R2774">
        <v>2.717164447643043</v>
      </c>
      <c r="S2774">
        <v>-10.282835552356957</v>
      </c>
      <c r="T2774">
        <v>78.717164447643043</v>
      </c>
    </row>
    <row r="2775" spans="1:20" x14ac:dyDescent="0.3">
      <c r="A2775">
        <v>2774</v>
      </c>
      <c r="B2775" s="1">
        <v>45371</v>
      </c>
      <c r="C2775">
        <v>88</v>
      </c>
      <c r="D2775">
        <v>78</v>
      </c>
      <c r="E2775">
        <v>14</v>
      </c>
      <c r="F2775">
        <v>1</v>
      </c>
      <c r="G2775">
        <v>8</v>
      </c>
      <c r="H2775">
        <v>9</v>
      </c>
      <c r="I2775">
        <v>88</v>
      </c>
      <c r="J2775">
        <f t="shared" si="50"/>
        <v>12.717164447643043</v>
      </c>
      <c r="K2775">
        <v>-10.282835552356957</v>
      </c>
      <c r="L2775">
        <v>-7.282835552356957</v>
      </c>
      <c r="M2775">
        <v>4.717164447643043</v>
      </c>
      <c r="N2775">
        <v>-2.282835552356957</v>
      </c>
      <c r="O2775">
        <v>33.717164447643043</v>
      </c>
      <c r="P2775">
        <v>7.717164447643043</v>
      </c>
      <c r="Q2775">
        <v>42.717164447643043</v>
      </c>
      <c r="R2775">
        <v>72.717164447643043</v>
      </c>
      <c r="S2775">
        <v>2.717164447643043</v>
      </c>
      <c r="T2775">
        <v>-10.282835552356957</v>
      </c>
    </row>
    <row r="2776" spans="1:20" x14ac:dyDescent="0.3">
      <c r="A2776">
        <v>2775</v>
      </c>
      <c r="B2776" s="1">
        <v>45372</v>
      </c>
      <c r="C2776">
        <v>130</v>
      </c>
      <c r="D2776">
        <v>72</v>
      </c>
      <c r="E2776">
        <v>13</v>
      </c>
      <c r="F2776">
        <v>1</v>
      </c>
      <c r="G2776">
        <v>8</v>
      </c>
      <c r="H2776">
        <v>8</v>
      </c>
      <c r="I2776">
        <v>130</v>
      </c>
      <c r="J2776">
        <f t="shared" si="50"/>
        <v>54.717164447643043</v>
      </c>
      <c r="K2776">
        <v>12.717164447643043</v>
      </c>
      <c r="L2776">
        <v>-10.282835552356957</v>
      </c>
      <c r="M2776">
        <v>-7.282835552356957</v>
      </c>
      <c r="N2776">
        <v>4.717164447643043</v>
      </c>
      <c r="O2776">
        <v>-2.282835552356957</v>
      </c>
      <c r="P2776">
        <v>33.717164447643043</v>
      </c>
      <c r="Q2776">
        <v>7.717164447643043</v>
      </c>
      <c r="R2776">
        <v>42.717164447643043</v>
      </c>
      <c r="S2776">
        <v>72.717164447643043</v>
      </c>
      <c r="T2776">
        <v>2.717164447643043</v>
      </c>
    </row>
    <row r="2777" spans="1:20" x14ac:dyDescent="0.3">
      <c r="A2777">
        <v>2776</v>
      </c>
      <c r="B2777" s="1">
        <v>45373</v>
      </c>
      <c r="C2777">
        <v>112</v>
      </c>
      <c r="D2777">
        <v>56</v>
      </c>
      <c r="E2777">
        <v>9</v>
      </c>
      <c r="F2777">
        <v>1</v>
      </c>
      <c r="G2777">
        <v>8</v>
      </c>
      <c r="H2777">
        <v>5</v>
      </c>
      <c r="I2777">
        <v>112</v>
      </c>
      <c r="J2777">
        <f t="shared" si="50"/>
        <v>36.717164447643043</v>
      </c>
      <c r="K2777">
        <v>54.717164447643043</v>
      </c>
      <c r="L2777">
        <v>12.717164447643043</v>
      </c>
      <c r="M2777">
        <v>-10.282835552356957</v>
      </c>
      <c r="N2777">
        <v>-7.282835552356957</v>
      </c>
      <c r="O2777">
        <v>4.717164447643043</v>
      </c>
      <c r="P2777">
        <v>-2.282835552356957</v>
      </c>
      <c r="Q2777">
        <v>33.717164447643043</v>
      </c>
      <c r="R2777">
        <v>7.717164447643043</v>
      </c>
      <c r="S2777">
        <v>42.717164447643043</v>
      </c>
      <c r="T2777">
        <v>72.717164447643043</v>
      </c>
    </row>
    <row r="2778" spans="1:20" x14ac:dyDescent="0.3">
      <c r="A2778">
        <v>2777</v>
      </c>
      <c r="B2778" s="1">
        <v>45374</v>
      </c>
      <c r="C2778">
        <v>76</v>
      </c>
      <c r="D2778">
        <v>54</v>
      </c>
      <c r="E2778">
        <v>11</v>
      </c>
      <c r="F2778">
        <v>1</v>
      </c>
      <c r="G2778">
        <v>7</v>
      </c>
      <c r="H2778">
        <v>6</v>
      </c>
      <c r="I2778">
        <v>76</v>
      </c>
      <c r="J2778">
        <f t="shared" si="50"/>
        <v>0.71716444764304299</v>
      </c>
      <c r="K2778">
        <v>36.717164447643043</v>
      </c>
      <c r="L2778">
        <v>54.717164447643043</v>
      </c>
      <c r="M2778">
        <v>12.717164447643043</v>
      </c>
      <c r="N2778">
        <v>-10.282835552356957</v>
      </c>
      <c r="O2778">
        <v>-7.282835552356957</v>
      </c>
      <c r="P2778">
        <v>4.717164447643043</v>
      </c>
      <c r="Q2778">
        <v>-2.282835552356957</v>
      </c>
      <c r="R2778">
        <v>33.717164447643043</v>
      </c>
      <c r="S2778">
        <v>7.717164447643043</v>
      </c>
      <c r="T2778">
        <v>42.717164447643043</v>
      </c>
    </row>
    <row r="2779" spans="1:20" x14ac:dyDescent="0.3">
      <c r="A2779">
        <v>2778</v>
      </c>
      <c r="B2779" s="1">
        <v>45375</v>
      </c>
      <c r="C2779">
        <v>72</v>
      </c>
      <c r="D2779">
        <v>53</v>
      </c>
      <c r="E2779">
        <v>11</v>
      </c>
      <c r="F2779">
        <v>1</v>
      </c>
      <c r="G2779">
        <v>7</v>
      </c>
      <c r="H2779">
        <v>7</v>
      </c>
      <c r="I2779">
        <v>72</v>
      </c>
      <c r="J2779">
        <f t="shared" si="50"/>
        <v>-3.282835552356957</v>
      </c>
      <c r="K2779">
        <v>0.71716444764304299</v>
      </c>
      <c r="L2779">
        <v>36.717164447643043</v>
      </c>
      <c r="M2779">
        <v>54.717164447643043</v>
      </c>
      <c r="N2779">
        <v>12.717164447643043</v>
      </c>
      <c r="O2779">
        <v>-10.282835552356957</v>
      </c>
      <c r="P2779">
        <v>-7.282835552356957</v>
      </c>
      <c r="Q2779">
        <v>4.717164447643043</v>
      </c>
      <c r="R2779">
        <v>-2.282835552356957</v>
      </c>
      <c r="S2779">
        <v>33.717164447643043</v>
      </c>
      <c r="T2779">
        <v>7.717164447643043</v>
      </c>
    </row>
    <row r="2780" spans="1:20" x14ac:dyDescent="0.3">
      <c r="A2780">
        <v>2779</v>
      </c>
      <c r="B2780" s="1">
        <v>45376</v>
      </c>
      <c r="C2780">
        <v>73</v>
      </c>
      <c r="D2780">
        <v>48</v>
      </c>
      <c r="E2780">
        <v>13</v>
      </c>
      <c r="F2780">
        <v>19</v>
      </c>
      <c r="G2780">
        <v>12</v>
      </c>
      <c r="H2780">
        <v>14</v>
      </c>
      <c r="I2780">
        <v>73</v>
      </c>
      <c r="J2780">
        <f t="shared" si="50"/>
        <v>-2.282835552356957</v>
      </c>
      <c r="K2780">
        <v>-3.282835552356957</v>
      </c>
      <c r="L2780">
        <v>0.71716444764304299</v>
      </c>
      <c r="M2780">
        <v>36.717164447643043</v>
      </c>
      <c r="N2780">
        <v>54.717164447643043</v>
      </c>
      <c r="O2780">
        <v>12.717164447643043</v>
      </c>
      <c r="P2780">
        <v>-10.282835552356957</v>
      </c>
      <c r="Q2780">
        <v>-7.282835552356957</v>
      </c>
      <c r="R2780">
        <v>4.717164447643043</v>
      </c>
      <c r="S2780">
        <v>-2.282835552356957</v>
      </c>
      <c r="T2780">
        <v>33.717164447643043</v>
      </c>
    </row>
  </sheetData>
  <phoneticPr fontId="19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1F1B-36B3-4A0B-BD0A-8FD4FBD96F14}">
  <dimension ref="A1:O2225"/>
  <sheetViews>
    <sheetView workbookViewId="0">
      <selection activeCell="R2" sqref="R2"/>
    </sheetView>
  </sheetViews>
  <sheetFormatPr defaultRowHeight="14.4" x14ac:dyDescent="0.3"/>
  <cols>
    <col min="2" max="2" width="10.33203125" style="1" bestFit="1" customWidth="1"/>
  </cols>
  <sheetData>
    <row r="1" spans="1:15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66</v>
      </c>
      <c r="K1" t="s">
        <v>67</v>
      </c>
    </row>
    <row r="2" spans="1:15" x14ac:dyDescent="0.3">
      <c r="A2">
        <v>1</v>
      </c>
      <c r="B2" s="1">
        <v>41640</v>
      </c>
      <c r="C2">
        <v>95</v>
      </c>
      <c r="D2">
        <v>124</v>
      </c>
      <c r="E2">
        <v>22</v>
      </c>
      <c r="F2">
        <v>40</v>
      </c>
      <c r="G2">
        <v>6</v>
      </c>
      <c r="H2">
        <v>28</v>
      </c>
      <c r="I2">
        <v>124</v>
      </c>
    </row>
    <row r="3" spans="1:15" x14ac:dyDescent="0.3">
      <c r="A3">
        <v>2</v>
      </c>
      <c r="B3" s="1">
        <v>41641</v>
      </c>
      <c r="C3">
        <v>186</v>
      </c>
      <c r="D3">
        <v>144</v>
      </c>
      <c r="E3">
        <v>69</v>
      </c>
      <c r="F3">
        <v>39</v>
      </c>
      <c r="G3">
        <v>8</v>
      </c>
      <c r="H3">
        <v>43</v>
      </c>
      <c r="I3">
        <v>186</v>
      </c>
      <c r="J3">
        <v>124</v>
      </c>
      <c r="N3" t="s">
        <v>55</v>
      </c>
      <c r="O3">
        <f>_xlfn.STDEV.S(I2:I2223)</f>
        <v>43.409530280183205</v>
      </c>
    </row>
    <row r="4" spans="1:15" x14ac:dyDescent="0.3">
      <c r="A4">
        <v>3</v>
      </c>
      <c r="B4" s="1">
        <v>41642</v>
      </c>
      <c r="C4">
        <v>227</v>
      </c>
      <c r="D4">
        <v>151</v>
      </c>
      <c r="E4">
        <v>24</v>
      </c>
      <c r="F4">
        <v>25</v>
      </c>
      <c r="G4">
        <v>12</v>
      </c>
      <c r="H4">
        <v>28</v>
      </c>
      <c r="I4">
        <v>227</v>
      </c>
      <c r="J4">
        <v>186</v>
      </c>
      <c r="K4">
        <v>124</v>
      </c>
    </row>
    <row r="5" spans="1:15" x14ac:dyDescent="0.3">
      <c r="A5">
        <v>4</v>
      </c>
      <c r="B5" s="1">
        <v>41643</v>
      </c>
      <c r="C5">
        <v>253</v>
      </c>
      <c r="D5">
        <v>48</v>
      </c>
      <c r="E5">
        <v>13</v>
      </c>
      <c r="F5">
        <v>19</v>
      </c>
      <c r="G5">
        <v>12</v>
      </c>
      <c r="H5">
        <v>14</v>
      </c>
      <c r="I5">
        <v>253</v>
      </c>
      <c r="J5">
        <v>227</v>
      </c>
      <c r="K5">
        <v>186</v>
      </c>
    </row>
    <row r="6" spans="1:15" x14ac:dyDescent="0.3">
      <c r="A6">
        <v>5</v>
      </c>
      <c r="B6" s="1">
        <v>41644</v>
      </c>
      <c r="C6">
        <v>95</v>
      </c>
      <c r="D6">
        <v>115</v>
      </c>
      <c r="E6">
        <v>65</v>
      </c>
      <c r="F6">
        <v>35</v>
      </c>
      <c r="G6">
        <v>5</v>
      </c>
      <c r="H6">
        <v>33</v>
      </c>
      <c r="I6">
        <v>115</v>
      </c>
      <c r="J6">
        <v>253</v>
      </c>
      <c r="K6">
        <v>227</v>
      </c>
    </row>
    <row r="7" spans="1:15" x14ac:dyDescent="0.3">
      <c r="A7">
        <v>6</v>
      </c>
      <c r="B7" s="1">
        <v>41645</v>
      </c>
      <c r="C7">
        <v>188</v>
      </c>
      <c r="D7">
        <v>85</v>
      </c>
      <c r="E7">
        <v>46</v>
      </c>
      <c r="F7">
        <v>30</v>
      </c>
      <c r="G7">
        <v>3</v>
      </c>
      <c r="H7">
        <v>27</v>
      </c>
      <c r="I7">
        <v>188</v>
      </c>
      <c r="J7">
        <v>115</v>
      </c>
      <c r="K7">
        <v>253</v>
      </c>
    </row>
    <row r="8" spans="1:15" x14ac:dyDescent="0.3">
      <c r="A8">
        <v>7</v>
      </c>
      <c r="B8" s="1">
        <v>41646</v>
      </c>
      <c r="C8">
        <v>167</v>
      </c>
      <c r="D8">
        <v>80</v>
      </c>
      <c r="E8">
        <v>20</v>
      </c>
      <c r="F8">
        <v>28</v>
      </c>
      <c r="G8">
        <v>10</v>
      </c>
      <c r="H8">
        <v>27</v>
      </c>
      <c r="I8">
        <v>167</v>
      </c>
      <c r="J8">
        <v>188</v>
      </c>
      <c r="K8">
        <v>115</v>
      </c>
    </row>
    <row r="9" spans="1:15" x14ac:dyDescent="0.3">
      <c r="A9">
        <v>8</v>
      </c>
      <c r="B9" s="1">
        <v>41647</v>
      </c>
      <c r="C9">
        <v>163</v>
      </c>
      <c r="D9">
        <v>75</v>
      </c>
      <c r="E9">
        <v>29</v>
      </c>
      <c r="F9">
        <v>23</v>
      </c>
      <c r="G9">
        <v>7</v>
      </c>
      <c r="H9">
        <v>22</v>
      </c>
      <c r="I9">
        <v>163</v>
      </c>
      <c r="J9">
        <v>167</v>
      </c>
      <c r="K9">
        <v>188</v>
      </c>
    </row>
    <row r="10" spans="1:15" x14ac:dyDescent="0.3">
      <c r="A10">
        <v>9</v>
      </c>
      <c r="B10" s="1">
        <v>41648</v>
      </c>
      <c r="C10">
        <v>165</v>
      </c>
      <c r="D10">
        <v>103</v>
      </c>
      <c r="E10">
        <v>21</v>
      </c>
      <c r="F10">
        <v>32</v>
      </c>
      <c r="G10">
        <v>12</v>
      </c>
      <c r="H10">
        <v>32</v>
      </c>
      <c r="I10">
        <v>165</v>
      </c>
      <c r="J10">
        <v>163</v>
      </c>
      <c r="K10">
        <v>167</v>
      </c>
    </row>
    <row r="11" spans="1:15" x14ac:dyDescent="0.3">
      <c r="A11">
        <v>10</v>
      </c>
      <c r="B11" s="1">
        <v>41649</v>
      </c>
      <c r="C11">
        <v>189</v>
      </c>
      <c r="D11">
        <v>115</v>
      </c>
      <c r="E11">
        <v>17</v>
      </c>
      <c r="F11">
        <v>20</v>
      </c>
      <c r="G11">
        <v>6</v>
      </c>
      <c r="H11">
        <v>25</v>
      </c>
      <c r="I11">
        <v>189</v>
      </c>
      <c r="J11">
        <v>165</v>
      </c>
      <c r="K11">
        <v>163</v>
      </c>
    </row>
    <row r="12" spans="1:15" x14ac:dyDescent="0.3">
      <c r="A12">
        <v>11</v>
      </c>
      <c r="B12" s="1">
        <v>41650</v>
      </c>
      <c r="C12">
        <v>206</v>
      </c>
      <c r="D12">
        <v>69</v>
      </c>
      <c r="E12">
        <v>19</v>
      </c>
      <c r="F12">
        <v>17</v>
      </c>
      <c r="G12">
        <v>5</v>
      </c>
      <c r="H12">
        <v>20</v>
      </c>
      <c r="I12">
        <v>206</v>
      </c>
      <c r="J12">
        <v>189</v>
      </c>
      <c r="K12">
        <v>165</v>
      </c>
    </row>
    <row r="13" spans="1:15" x14ac:dyDescent="0.3">
      <c r="A13">
        <v>12</v>
      </c>
      <c r="B13" s="1">
        <v>41651</v>
      </c>
      <c r="C13">
        <v>150</v>
      </c>
      <c r="D13">
        <v>59</v>
      </c>
      <c r="E13">
        <v>32</v>
      </c>
      <c r="F13">
        <v>17</v>
      </c>
      <c r="G13">
        <v>6</v>
      </c>
      <c r="H13">
        <v>17</v>
      </c>
      <c r="I13">
        <v>150</v>
      </c>
      <c r="J13">
        <v>206</v>
      </c>
      <c r="K13">
        <v>189</v>
      </c>
    </row>
    <row r="14" spans="1:15" x14ac:dyDescent="0.3">
      <c r="A14">
        <v>13</v>
      </c>
      <c r="B14" s="1">
        <v>41652</v>
      </c>
      <c r="C14">
        <v>133</v>
      </c>
      <c r="D14">
        <v>77</v>
      </c>
      <c r="E14">
        <v>93</v>
      </c>
      <c r="F14">
        <v>27</v>
      </c>
      <c r="G14">
        <v>9</v>
      </c>
      <c r="H14">
        <v>21</v>
      </c>
      <c r="I14">
        <v>133</v>
      </c>
      <c r="J14">
        <v>150</v>
      </c>
      <c r="K14">
        <v>206</v>
      </c>
    </row>
    <row r="15" spans="1:15" x14ac:dyDescent="0.3">
      <c r="A15">
        <v>14</v>
      </c>
      <c r="B15" s="1">
        <v>41653</v>
      </c>
      <c r="C15">
        <v>162</v>
      </c>
      <c r="D15">
        <v>85</v>
      </c>
      <c r="E15">
        <v>96</v>
      </c>
      <c r="F15">
        <v>35</v>
      </c>
      <c r="G15">
        <v>11</v>
      </c>
      <c r="H15">
        <v>22</v>
      </c>
      <c r="I15">
        <v>162</v>
      </c>
      <c r="J15">
        <v>133</v>
      </c>
      <c r="K15">
        <v>150</v>
      </c>
    </row>
    <row r="16" spans="1:15" x14ac:dyDescent="0.3">
      <c r="A16">
        <v>15</v>
      </c>
      <c r="B16" s="1">
        <v>41654</v>
      </c>
      <c r="C16">
        <v>171</v>
      </c>
      <c r="D16">
        <v>90</v>
      </c>
      <c r="E16">
        <v>104</v>
      </c>
      <c r="F16">
        <v>37</v>
      </c>
      <c r="G16">
        <v>10</v>
      </c>
      <c r="H16">
        <v>23</v>
      </c>
      <c r="I16">
        <v>171</v>
      </c>
      <c r="J16">
        <v>162</v>
      </c>
      <c r="K16">
        <v>133</v>
      </c>
    </row>
    <row r="17" spans="1:11" x14ac:dyDescent="0.3">
      <c r="A17">
        <v>16</v>
      </c>
      <c r="B17" s="1">
        <v>41655</v>
      </c>
      <c r="C17">
        <v>179</v>
      </c>
      <c r="D17">
        <v>100</v>
      </c>
      <c r="E17">
        <v>54</v>
      </c>
      <c r="F17">
        <v>29</v>
      </c>
      <c r="G17">
        <v>6</v>
      </c>
      <c r="H17">
        <v>28</v>
      </c>
      <c r="I17">
        <v>179</v>
      </c>
      <c r="J17">
        <v>171</v>
      </c>
      <c r="K17">
        <v>162</v>
      </c>
    </row>
    <row r="18" spans="1:11" x14ac:dyDescent="0.3">
      <c r="A18">
        <v>17</v>
      </c>
      <c r="B18" s="1">
        <v>41656</v>
      </c>
      <c r="C18">
        <v>191</v>
      </c>
      <c r="D18">
        <v>102</v>
      </c>
      <c r="E18">
        <v>65</v>
      </c>
      <c r="F18">
        <v>36</v>
      </c>
      <c r="G18">
        <v>9</v>
      </c>
      <c r="H18">
        <v>31</v>
      </c>
      <c r="I18">
        <v>191</v>
      </c>
      <c r="J18">
        <v>179</v>
      </c>
      <c r="K18">
        <v>171</v>
      </c>
    </row>
    <row r="19" spans="1:11" x14ac:dyDescent="0.3">
      <c r="A19">
        <v>18</v>
      </c>
      <c r="B19" s="1">
        <v>41657</v>
      </c>
      <c r="C19">
        <v>194</v>
      </c>
      <c r="D19">
        <v>102</v>
      </c>
      <c r="E19">
        <v>66</v>
      </c>
      <c r="F19">
        <v>35</v>
      </c>
      <c r="G19">
        <v>16</v>
      </c>
      <c r="H19">
        <v>28</v>
      </c>
      <c r="I19">
        <v>194</v>
      </c>
      <c r="J19">
        <v>191</v>
      </c>
      <c r="K19">
        <v>179</v>
      </c>
    </row>
    <row r="20" spans="1:11" x14ac:dyDescent="0.3">
      <c r="A20">
        <v>19</v>
      </c>
      <c r="B20" s="1">
        <v>41658</v>
      </c>
      <c r="C20">
        <v>199</v>
      </c>
      <c r="D20">
        <v>48</v>
      </c>
      <c r="E20">
        <v>13</v>
      </c>
      <c r="F20">
        <v>19</v>
      </c>
      <c r="G20">
        <v>12</v>
      </c>
      <c r="H20">
        <v>14</v>
      </c>
      <c r="I20">
        <v>199</v>
      </c>
      <c r="J20">
        <v>194</v>
      </c>
      <c r="K20">
        <v>191</v>
      </c>
    </row>
    <row r="21" spans="1:11" x14ac:dyDescent="0.3">
      <c r="A21">
        <v>20</v>
      </c>
      <c r="B21" s="1">
        <v>41659</v>
      </c>
      <c r="C21">
        <v>95</v>
      </c>
      <c r="D21">
        <v>100</v>
      </c>
      <c r="E21">
        <v>13</v>
      </c>
      <c r="F21">
        <v>57</v>
      </c>
      <c r="G21">
        <v>22</v>
      </c>
      <c r="H21">
        <v>39</v>
      </c>
      <c r="I21">
        <v>100</v>
      </c>
      <c r="J21">
        <v>199</v>
      </c>
      <c r="K21">
        <v>194</v>
      </c>
    </row>
    <row r="22" spans="1:11" x14ac:dyDescent="0.3">
      <c r="A22">
        <v>21</v>
      </c>
      <c r="B22" s="1">
        <v>41660</v>
      </c>
      <c r="C22">
        <v>179</v>
      </c>
      <c r="D22">
        <v>91</v>
      </c>
      <c r="E22">
        <v>55</v>
      </c>
      <c r="F22">
        <v>41</v>
      </c>
      <c r="G22">
        <v>13</v>
      </c>
      <c r="H22">
        <v>28</v>
      </c>
      <c r="I22">
        <v>179</v>
      </c>
      <c r="J22">
        <v>100</v>
      </c>
      <c r="K22">
        <v>199</v>
      </c>
    </row>
    <row r="23" spans="1:11" x14ac:dyDescent="0.3">
      <c r="A23">
        <v>22</v>
      </c>
      <c r="B23" s="1">
        <v>41661</v>
      </c>
      <c r="C23">
        <v>180</v>
      </c>
      <c r="D23">
        <v>108</v>
      </c>
      <c r="E23">
        <v>33</v>
      </c>
      <c r="F23">
        <v>47</v>
      </c>
      <c r="G23">
        <v>10</v>
      </c>
      <c r="H23">
        <v>30</v>
      </c>
      <c r="I23">
        <v>180</v>
      </c>
      <c r="J23">
        <v>179</v>
      </c>
      <c r="K23">
        <v>100</v>
      </c>
    </row>
    <row r="24" spans="1:11" x14ac:dyDescent="0.3">
      <c r="A24">
        <v>23</v>
      </c>
      <c r="B24" s="1">
        <v>41662</v>
      </c>
      <c r="C24">
        <v>183</v>
      </c>
      <c r="D24">
        <v>94</v>
      </c>
      <c r="E24">
        <v>35</v>
      </c>
      <c r="F24">
        <v>34</v>
      </c>
      <c r="G24">
        <v>2</v>
      </c>
      <c r="H24">
        <v>24</v>
      </c>
      <c r="I24">
        <v>183</v>
      </c>
      <c r="J24">
        <v>180</v>
      </c>
      <c r="K24">
        <v>179</v>
      </c>
    </row>
    <row r="25" spans="1:11" x14ac:dyDescent="0.3">
      <c r="A25">
        <v>24</v>
      </c>
      <c r="B25" s="1">
        <v>41663</v>
      </c>
      <c r="C25">
        <v>166</v>
      </c>
      <c r="D25">
        <v>101</v>
      </c>
      <c r="E25">
        <v>19</v>
      </c>
      <c r="F25">
        <v>31</v>
      </c>
      <c r="G25">
        <v>3</v>
      </c>
      <c r="H25">
        <v>26</v>
      </c>
      <c r="I25">
        <v>166</v>
      </c>
      <c r="J25">
        <v>183</v>
      </c>
      <c r="K25">
        <v>180</v>
      </c>
    </row>
    <row r="26" spans="1:11" x14ac:dyDescent="0.3">
      <c r="A26">
        <v>25</v>
      </c>
      <c r="B26" s="1">
        <v>41664</v>
      </c>
      <c r="C26">
        <v>183</v>
      </c>
      <c r="D26">
        <v>97</v>
      </c>
      <c r="E26">
        <v>17</v>
      </c>
      <c r="F26">
        <v>29</v>
      </c>
      <c r="G26">
        <v>5</v>
      </c>
      <c r="H26">
        <v>26</v>
      </c>
      <c r="I26">
        <v>183</v>
      </c>
      <c r="J26">
        <v>166</v>
      </c>
      <c r="K26">
        <v>183</v>
      </c>
    </row>
    <row r="27" spans="1:11" x14ac:dyDescent="0.3">
      <c r="A27">
        <v>26</v>
      </c>
      <c r="B27" s="1">
        <v>41665</v>
      </c>
      <c r="C27">
        <v>181</v>
      </c>
      <c r="D27">
        <v>85</v>
      </c>
      <c r="E27">
        <v>23</v>
      </c>
      <c r="F27">
        <v>34</v>
      </c>
      <c r="G27">
        <v>4</v>
      </c>
      <c r="H27">
        <v>29</v>
      </c>
      <c r="I27">
        <v>181</v>
      </c>
      <c r="J27">
        <v>183</v>
      </c>
      <c r="K27">
        <v>166</v>
      </c>
    </row>
    <row r="28" spans="1:11" x14ac:dyDescent="0.3">
      <c r="A28">
        <v>27</v>
      </c>
      <c r="B28" s="1">
        <v>41666</v>
      </c>
      <c r="C28">
        <v>167</v>
      </c>
      <c r="D28">
        <v>65</v>
      </c>
      <c r="E28">
        <v>23</v>
      </c>
      <c r="F28">
        <v>29</v>
      </c>
      <c r="G28">
        <v>3</v>
      </c>
      <c r="H28">
        <v>24</v>
      </c>
      <c r="I28">
        <v>167</v>
      </c>
      <c r="J28">
        <v>181</v>
      </c>
      <c r="K28">
        <v>183</v>
      </c>
    </row>
    <row r="29" spans="1:11" x14ac:dyDescent="0.3">
      <c r="A29">
        <v>28</v>
      </c>
      <c r="B29" s="1">
        <v>41667</v>
      </c>
      <c r="C29">
        <v>153</v>
      </c>
      <c r="D29">
        <v>69</v>
      </c>
      <c r="E29">
        <v>18</v>
      </c>
      <c r="F29">
        <v>28</v>
      </c>
      <c r="G29">
        <v>3</v>
      </c>
      <c r="H29">
        <v>25</v>
      </c>
      <c r="I29">
        <v>153</v>
      </c>
      <c r="J29">
        <v>167</v>
      </c>
      <c r="K29">
        <v>181</v>
      </c>
    </row>
    <row r="30" spans="1:11" x14ac:dyDescent="0.3">
      <c r="A30">
        <v>29</v>
      </c>
      <c r="B30" s="1">
        <v>41668</v>
      </c>
      <c r="C30">
        <v>154</v>
      </c>
      <c r="D30">
        <v>76</v>
      </c>
      <c r="E30">
        <v>27</v>
      </c>
      <c r="F30">
        <v>22</v>
      </c>
      <c r="G30">
        <v>3</v>
      </c>
      <c r="H30">
        <v>23</v>
      </c>
      <c r="I30">
        <v>154</v>
      </c>
      <c r="J30">
        <v>153</v>
      </c>
      <c r="K30">
        <v>167</v>
      </c>
    </row>
    <row r="31" spans="1:11" x14ac:dyDescent="0.3">
      <c r="A31">
        <v>30</v>
      </c>
      <c r="B31" s="1">
        <v>41669</v>
      </c>
      <c r="C31">
        <v>164</v>
      </c>
      <c r="D31">
        <v>61</v>
      </c>
      <c r="E31">
        <v>34</v>
      </c>
      <c r="F31">
        <v>15</v>
      </c>
      <c r="G31">
        <v>2</v>
      </c>
      <c r="H31">
        <v>16</v>
      </c>
      <c r="I31">
        <v>164</v>
      </c>
      <c r="J31">
        <v>154</v>
      </c>
      <c r="K31">
        <v>153</v>
      </c>
    </row>
    <row r="32" spans="1:11" x14ac:dyDescent="0.3">
      <c r="A32">
        <v>31</v>
      </c>
      <c r="B32" s="1">
        <v>41670</v>
      </c>
      <c r="C32">
        <v>134</v>
      </c>
      <c r="D32">
        <v>38</v>
      </c>
      <c r="E32">
        <v>21</v>
      </c>
      <c r="F32">
        <v>16</v>
      </c>
      <c r="G32">
        <v>2</v>
      </c>
      <c r="H32">
        <v>13</v>
      </c>
      <c r="I32">
        <v>134</v>
      </c>
      <c r="J32">
        <v>164</v>
      </c>
      <c r="K32">
        <v>154</v>
      </c>
    </row>
    <row r="33" spans="1:11" x14ac:dyDescent="0.3">
      <c r="A33">
        <v>32</v>
      </c>
      <c r="B33" s="1">
        <v>41671</v>
      </c>
      <c r="C33">
        <v>101</v>
      </c>
      <c r="D33">
        <v>39</v>
      </c>
      <c r="E33">
        <v>20</v>
      </c>
      <c r="F33">
        <v>18</v>
      </c>
      <c r="G33">
        <v>2</v>
      </c>
      <c r="H33">
        <v>14</v>
      </c>
      <c r="I33">
        <v>101</v>
      </c>
      <c r="J33">
        <v>134</v>
      </c>
      <c r="K33">
        <v>164</v>
      </c>
    </row>
    <row r="34" spans="1:11" x14ac:dyDescent="0.3">
      <c r="A34">
        <v>33</v>
      </c>
      <c r="B34" s="1">
        <v>41672</v>
      </c>
      <c r="C34">
        <v>101</v>
      </c>
      <c r="D34">
        <v>37</v>
      </c>
      <c r="E34">
        <v>20</v>
      </c>
      <c r="F34">
        <v>20</v>
      </c>
      <c r="G34">
        <v>2</v>
      </c>
      <c r="H34">
        <v>14</v>
      </c>
      <c r="I34">
        <v>101</v>
      </c>
      <c r="J34">
        <v>101</v>
      </c>
      <c r="K34">
        <v>134</v>
      </c>
    </row>
    <row r="35" spans="1:11" x14ac:dyDescent="0.3">
      <c r="A35">
        <v>34</v>
      </c>
      <c r="B35" s="1">
        <v>41673</v>
      </c>
      <c r="C35">
        <v>94</v>
      </c>
      <c r="D35">
        <v>33</v>
      </c>
      <c r="E35">
        <v>23</v>
      </c>
      <c r="F35">
        <v>17</v>
      </c>
      <c r="G35">
        <v>2</v>
      </c>
      <c r="H35">
        <v>13</v>
      </c>
      <c r="I35">
        <v>94</v>
      </c>
      <c r="J35">
        <v>101</v>
      </c>
      <c r="K35">
        <v>101</v>
      </c>
    </row>
    <row r="36" spans="1:11" x14ac:dyDescent="0.3">
      <c r="A36">
        <v>35</v>
      </c>
      <c r="B36" s="1">
        <v>41674</v>
      </c>
      <c r="C36">
        <v>84</v>
      </c>
      <c r="D36">
        <v>31</v>
      </c>
      <c r="E36">
        <v>17</v>
      </c>
      <c r="F36">
        <v>15</v>
      </c>
      <c r="G36">
        <v>2</v>
      </c>
      <c r="H36">
        <v>14</v>
      </c>
      <c r="I36">
        <v>84</v>
      </c>
      <c r="J36">
        <v>94</v>
      </c>
      <c r="K36">
        <v>101</v>
      </c>
    </row>
    <row r="37" spans="1:11" x14ac:dyDescent="0.3">
      <c r="A37">
        <v>36</v>
      </c>
      <c r="B37" s="1">
        <v>41675</v>
      </c>
      <c r="C37">
        <v>84</v>
      </c>
      <c r="D37">
        <v>37</v>
      </c>
      <c r="E37">
        <v>19</v>
      </c>
      <c r="F37">
        <v>17</v>
      </c>
      <c r="G37">
        <v>2</v>
      </c>
      <c r="H37">
        <v>18</v>
      </c>
      <c r="I37">
        <v>84</v>
      </c>
      <c r="J37">
        <v>84</v>
      </c>
      <c r="K37">
        <v>94</v>
      </c>
    </row>
    <row r="38" spans="1:11" x14ac:dyDescent="0.3">
      <c r="A38">
        <v>37</v>
      </c>
      <c r="B38" s="1">
        <v>41676</v>
      </c>
      <c r="C38">
        <v>99</v>
      </c>
      <c r="D38">
        <v>29</v>
      </c>
      <c r="E38">
        <v>15</v>
      </c>
      <c r="F38">
        <v>17</v>
      </c>
      <c r="G38">
        <v>2</v>
      </c>
      <c r="H38">
        <v>20</v>
      </c>
      <c r="I38">
        <v>99</v>
      </c>
      <c r="J38">
        <v>84</v>
      </c>
      <c r="K38">
        <v>84</v>
      </c>
    </row>
    <row r="39" spans="1:11" x14ac:dyDescent="0.3">
      <c r="A39">
        <v>38</v>
      </c>
      <c r="B39" s="1">
        <v>41677</v>
      </c>
      <c r="C39">
        <v>81</v>
      </c>
      <c r="D39">
        <v>43</v>
      </c>
      <c r="E39">
        <v>10</v>
      </c>
      <c r="F39">
        <v>16</v>
      </c>
      <c r="G39">
        <v>2</v>
      </c>
      <c r="H39">
        <v>19</v>
      </c>
      <c r="I39">
        <v>81</v>
      </c>
      <c r="J39">
        <v>99</v>
      </c>
      <c r="K39">
        <v>84</v>
      </c>
    </row>
    <row r="40" spans="1:11" x14ac:dyDescent="0.3">
      <c r="A40">
        <v>39</v>
      </c>
      <c r="B40" s="1">
        <v>41678</v>
      </c>
      <c r="C40">
        <v>120</v>
      </c>
      <c r="D40">
        <v>46</v>
      </c>
      <c r="E40">
        <v>12</v>
      </c>
      <c r="F40">
        <v>14</v>
      </c>
      <c r="G40">
        <v>2</v>
      </c>
      <c r="H40">
        <v>17</v>
      </c>
      <c r="I40">
        <v>120</v>
      </c>
      <c r="J40">
        <v>81</v>
      </c>
      <c r="K40">
        <v>99</v>
      </c>
    </row>
    <row r="41" spans="1:11" x14ac:dyDescent="0.3">
      <c r="A41">
        <v>40</v>
      </c>
      <c r="B41" s="1">
        <v>41679</v>
      </c>
      <c r="C41">
        <v>125</v>
      </c>
      <c r="D41">
        <v>47</v>
      </c>
      <c r="E41">
        <v>19</v>
      </c>
      <c r="F41">
        <v>15</v>
      </c>
      <c r="G41">
        <v>1</v>
      </c>
      <c r="H41">
        <v>15</v>
      </c>
      <c r="I41">
        <v>125</v>
      </c>
      <c r="J41">
        <v>120</v>
      </c>
      <c r="K41">
        <v>81</v>
      </c>
    </row>
    <row r="42" spans="1:11" x14ac:dyDescent="0.3">
      <c r="A42">
        <v>41</v>
      </c>
      <c r="B42" s="1">
        <v>41680</v>
      </c>
      <c r="C42">
        <v>127</v>
      </c>
      <c r="D42">
        <v>62</v>
      </c>
      <c r="E42">
        <v>23</v>
      </c>
      <c r="F42">
        <v>14</v>
      </c>
      <c r="G42">
        <v>1</v>
      </c>
      <c r="H42">
        <v>14</v>
      </c>
      <c r="I42">
        <v>127</v>
      </c>
      <c r="J42">
        <v>125</v>
      </c>
      <c r="K42">
        <v>120</v>
      </c>
    </row>
    <row r="43" spans="1:11" x14ac:dyDescent="0.3">
      <c r="A43">
        <v>42</v>
      </c>
      <c r="B43" s="1">
        <v>41681</v>
      </c>
      <c r="C43">
        <v>159</v>
      </c>
      <c r="D43">
        <v>86</v>
      </c>
      <c r="E43">
        <v>14</v>
      </c>
      <c r="F43">
        <v>27</v>
      </c>
      <c r="G43">
        <v>1</v>
      </c>
      <c r="H43">
        <v>23</v>
      </c>
      <c r="I43">
        <v>159</v>
      </c>
      <c r="J43">
        <v>127</v>
      </c>
      <c r="K43">
        <v>125</v>
      </c>
    </row>
    <row r="44" spans="1:11" x14ac:dyDescent="0.3">
      <c r="A44">
        <v>43</v>
      </c>
      <c r="B44" s="1">
        <v>41682</v>
      </c>
      <c r="C44">
        <v>183</v>
      </c>
      <c r="D44">
        <v>62</v>
      </c>
      <c r="E44">
        <v>25</v>
      </c>
      <c r="F44">
        <v>18</v>
      </c>
      <c r="G44">
        <v>4</v>
      </c>
      <c r="H44">
        <v>16</v>
      </c>
      <c r="I44">
        <v>183</v>
      </c>
      <c r="J44">
        <v>159</v>
      </c>
      <c r="K44">
        <v>127</v>
      </c>
    </row>
    <row r="45" spans="1:11" x14ac:dyDescent="0.3">
      <c r="A45">
        <v>44</v>
      </c>
      <c r="B45" s="1">
        <v>41683</v>
      </c>
      <c r="C45">
        <v>154</v>
      </c>
      <c r="D45">
        <v>76</v>
      </c>
      <c r="E45">
        <v>29</v>
      </c>
      <c r="F45">
        <v>27</v>
      </c>
      <c r="G45">
        <v>7</v>
      </c>
      <c r="H45">
        <v>18</v>
      </c>
      <c r="I45">
        <v>154</v>
      </c>
      <c r="J45">
        <v>183</v>
      </c>
      <c r="K45">
        <v>159</v>
      </c>
    </row>
    <row r="46" spans="1:11" x14ac:dyDescent="0.3">
      <c r="A46">
        <v>45</v>
      </c>
      <c r="B46" s="1">
        <v>41684</v>
      </c>
      <c r="C46">
        <v>168</v>
      </c>
      <c r="D46">
        <v>96</v>
      </c>
      <c r="E46">
        <v>18</v>
      </c>
      <c r="F46">
        <v>37</v>
      </c>
      <c r="G46">
        <v>8</v>
      </c>
      <c r="H46">
        <v>24</v>
      </c>
      <c r="I46">
        <v>168</v>
      </c>
      <c r="J46">
        <v>154</v>
      </c>
      <c r="K46">
        <v>183</v>
      </c>
    </row>
    <row r="47" spans="1:11" x14ac:dyDescent="0.3">
      <c r="A47">
        <v>46</v>
      </c>
      <c r="B47" s="1">
        <v>41685</v>
      </c>
      <c r="C47">
        <v>187</v>
      </c>
      <c r="D47">
        <v>107</v>
      </c>
      <c r="E47">
        <v>20</v>
      </c>
      <c r="F47">
        <v>24</v>
      </c>
      <c r="G47">
        <v>3</v>
      </c>
      <c r="H47">
        <v>21</v>
      </c>
      <c r="I47">
        <v>187</v>
      </c>
      <c r="J47">
        <v>168</v>
      </c>
      <c r="K47">
        <v>154</v>
      </c>
    </row>
    <row r="48" spans="1:11" x14ac:dyDescent="0.3">
      <c r="A48">
        <v>47</v>
      </c>
      <c r="B48" s="1">
        <v>41686</v>
      </c>
      <c r="C48">
        <v>209</v>
      </c>
      <c r="D48">
        <v>84</v>
      </c>
      <c r="E48">
        <v>13</v>
      </c>
      <c r="F48">
        <v>26</v>
      </c>
      <c r="G48">
        <v>1</v>
      </c>
      <c r="H48">
        <v>31</v>
      </c>
      <c r="I48">
        <v>209</v>
      </c>
      <c r="J48">
        <v>187</v>
      </c>
      <c r="K48">
        <v>168</v>
      </c>
    </row>
    <row r="49" spans="1:11" x14ac:dyDescent="0.3">
      <c r="A49">
        <v>48</v>
      </c>
      <c r="B49" s="1">
        <v>41687</v>
      </c>
      <c r="C49">
        <v>182</v>
      </c>
      <c r="D49">
        <v>54</v>
      </c>
      <c r="E49">
        <v>14</v>
      </c>
      <c r="F49">
        <v>16</v>
      </c>
      <c r="G49">
        <v>1</v>
      </c>
      <c r="H49">
        <v>30</v>
      </c>
      <c r="I49">
        <v>182</v>
      </c>
      <c r="J49">
        <v>209</v>
      </c>
      <c r="K49">
        <v>187</v>
      </c>
    </row>
    <row r="50" spans="1:11" x14ac:dyDescent="0.3">
      <c r="A50">
        <v>49</v>
      </c>
      <c r="B50" s="1">
        <v>41688</v>
      </c>
      <c r="C50">
        <v>125</v>
      </c>
      <c r="D50">
        <v>56</v>
      </c>
      <c r="E50">
        <v>24</v>
      </c>
      <c r="F50">
        <v>18</v>
      </c>
      <c r="G50">
        <v>2</v>
      </c>
      <c r="H50">
        <v>19</v>
      </c>
      <c r="I50">
        <v>125</v>
      </c>
      <c r="J50">
        <v>182</v>
      </c>
      <c r="K50">
        <v>209</v>
      </c>
    </row>
    <row r="51" spans="1:11" x14ac:dyDescent="0.3">
      <c r="A51">
        <v>50</v>
      </c>
      <c r="B51" s="1">
        <v>41689</v>
      </c>
      <c r="C51">
        <v>128</v>
      </c>
      <c r="D51">
        <v>72</v>
      </c>
      <c r="E51">
        <v>36</v>
      </c>
      <c r="F51">
        <v>28</v>
      </c>
      <c r="G51">
        <v>2</v>
      </c>
      <c r="H51">
        <v>19</v>
      </c>
      <c r="I51">
        <v>128</v>
      </c>
      <c r="J51">
        <v>125</v>
      </c>
      <c r="K51">
        <v>182</v>
      </c>
    </row>
    <row r="52" spans="1:11" x14ac:dyDescent="0.3">
      <c r="A52">
        <v>51</v>
      </c>
      <c r="B52" s="1">
        <v>41690</v>
      </c>
      <c r="C52">
        <v>147</v>
      </c>
      <c r="D52">
        <v>81</v>
      </c>
      <c r="E52">
        <v>17</v>
      </c>
      <c r="F52">
        <v>38</v>
      </c>
      <c r="G52">
        <v>4</v>
      </c>
      <c r="H52">
        <v>27</v>
      </c>
      <c r="I52">
        <v>147</v>
      </c>
      <c r="J52">
        <v>128</v>
      </c>
      <c r="K52">
        <v>125</v>
      </c>
    </row>
    <row r="53" spans="1:11" x14ac:dyDescent="0.3">
      <c r="A53">
        <v>52</v>
      </c>
      <c r="B53" s="1">
        <v>41691</v>
      </c>
      <c r="C53">
        <v>161</v>
      </c>
      <c r="D53">
        <v>68</v>
      </c>
      <c r="E53">
        <v>8</v>
      </c>
      <c r="F53">
        <v>26</v>
      </c>
      <c r="G53">
        <v>4</v>
      </c>
      <c r="H53">
        <v>26</v>
      </c>
      <c r="I53">
        <v>161</v>
      </c>
      <c r="J53">
        <v>147</v>
      </c>
      <c r="K53">
        <v>128</v>
      </c>
    </row>
    <row r="54" spans="1:11" x14ac:dyDescent="0.3">
      <c r="A54">
        <v>53</v>
      </c>
      <c r="B54" s="1">
        <v>41692</v>
      </c>
      <c r="C54">
        <v>160</v>
      </c>
      <c r="D54">
        <v>55</v>
      </c>
      <c r="E54">
        <v>3</v>
      </c>
      <c r="F54">
        <v>21</v>
      </c>
      <c r="G54">
        <v>3</v>
      </c>
      <c r="H54">
        <v>28</v>
      </c>
      <c r="I54">
        <v>160</v>
      </c>
      <c r="J54">
        <v>161</v>
      </c>
      <c r="K54">
        <v>147</v>
      </c>
    </row>
    <row r="55" spans="1:11" x14ac:dyDescent="0.3">
      <c r="A55">
        <v>54</v>
      </c>
      <c r="B55" s="1">
        <v>41693</v>
      </c>
      <c r="C55">
        <v>145</v>
      </c>
      <c r="D55">
        <v>68</v>
      </c>
      <c r="E55">
        <v>9</v>
      </c>
      <c r="F55">
        <v>29</v>
      </c>
      <c r="G55">
        <v>2</v>
      </c>
      <c r="H55">
        <v>27</v>
      </c>
      <c r="I55">
        <v>145</v>
      </c>
      <c r="J55">
        <v>160</v>
      </c>
      <c r="K55">
        <v>161</v>
      </c>
    </row>
    <row r="56" spans="1:11" x14ac:dyDescent="0.3">
      <c r="A56">
        <v>55</v>
      </c>
      <c r="B56" s="1">
        <v>41694</v>
      </c>
      <c r="C56">
        <v>148</v>
      </c>
      <c r="D56">
        <v>57</v>
      </c>
      <c r="E56">
        <v>8</v>
      </c>
      <c r="F56">
        <v>27</v>
      </c>
      <c r="G56">
        <v>1</v>
      </c>
      <c r="H56">
        <v>25</v>
      </c>
      <c r="I56">
        <v>148</v>
      </c>
      <c r="J56">
        <v>145</v>
      </c>
      <c r="K56">
        <v>160</v>
      </c>
    </row>
    <row r="57" spans="1:11" x14ac:dyDescent="0.3">
      <c r="A57">
        <v>56</v>
      </c>
      <c r="B57" s="1">
        <v>41695</v>
      </c>
      <c r="C57">
        <v>133</v>
      </c>
      <c r="D57">
        <v>65</v>
      </c>
      <c r="E57">
        <v>1</v>
      </c>
      <c r="F57">
        <v>27</v>
      </c>
      <c r="G57">
        <v>2</v>
      </c>
      <c r="H57">
        <v>22</v>
      </c>
      <c r="I57">
        <v>133</v>
      </c>
      <c r="J57">
        <v>148</v>
      </c>
      <c r="K57">
        <v>145</v>
      </c>
    </row>
    <row r="58" spans="1:11" x14ac:dyDescent="0.3">
      <c r="A58">
        <v>57</v>
      </c>
      <c r="B58" s="1">
        <v>41696</v>
      </c>
      <c r="C58">
        <v>154</v>
      </c>
      <c r="D58">
        <v>57</v>
      </c>
      <c r="E58">
        <v>3</v>
      </c>
      <c r="F58">
        <v>30</v>
      </c>
      <c r="G58">
        <v>2</v>
      </c>
      <c r="H58">
        <v>30</v>
      </c>
      <c r="I58">
        <v>154</v>
      </c>
      <c r="J58">
        <v>133</v>
      </c>
      <c r="K58">
        <v>148</v>
      </c>
    </row>
    <row r="59" spans="1:11" x14ac:dyDescent="0.3">
      <c r="A59">
        <v>58</v>
      </c>
      <c r="B59" s="1">
        <v>41697</v>
      </c>
      <c r="C59">
        <v>140</v>
      </c>
      <c r="D59">
        <v>47</v>
      </c>
      <c r="E59">
        <v>10</v>
      </c>
      <c r="F59">
        <v>22</v>
      </c>
      <c r="G59">
        <v>1</v>
      </c>
      <c r="H59">
        <v>25</v>
      </c>
      <c r="I59">
        <v>140</v>
      </c>
      <c r="J59">
        <v>154</v>
      </c>
      <c r="K59">
        <v>133</v>
      </c>
    </row>
    <row r="60" spans="1:11" x14ac:dyDescent="0.3">
      <c r="A60">
        <v>59</v>
      </c>
      <c r="B60" s="1">
        <v>41698</v>
      </c>
      <c r="C60">
        <v>121</v>
      </c>
      <c r="D60">
        <v>39</v>
      </c>
      <c r="E60">
        <v>3</v>
      </c>
      <c r="F60">
        <v>17</v>
      </c>
      <c r="G60">
        <v>12</v>
      </c>
      <c r="H60">
        <v>14</v>
      </c>
      <c r="I60">
        <v>121</v>
      </c>
      <c r="J60">
        <v>140</v>
      </c>
      <c r="K60">
        <v>154</v>
      </c>
    </row>
    <row r="61" spans="1:11" x14ac:dyDescent="0.3">
      <c r="A61">
        <v>60</v>
      </c>
      <c r="B61" s="1">
        <v>41699</v>
      </c>
      <c r="C61">
        <v>106</v>
      </c>
      <c r="D61">
        <v>83</v>
      </c>
      <c r="E61">
        <v>5</v>
      </c>
      <c r="F61">
        <v>30</v>
      </c>
      <c r="G61">
        <v>2</v>
      </c>
      <c r="H61">
        <v>26</v>
      </c>
      <c r="I61">
        <v>106</v>
      </c>
      <c r="J61">
        <v>121</v>
      </c>
      <c r="K61">
        <v>140</v>
      </c>
    </row>
    <row r="62" spans="1:11" x14ac:dyDescent="0.3">
      <c r="A62">
        <v>61</v>
      </c>
      <c r="B62" s="1">
        <v>41700</v>
      </c>
      <c r="C62">
        <v>166</v>
      </c>
      <c r="D62">
        <v>68</v>
      </c>
      <c r="E62">
        <v>7</v>
      </c>
      <c r="F62">
        <v>25</v>
      </c>
      <c r="G62">
        <v>2</v>
      </c>
      <c r="H62">
        <v>30</v>
      </c>
      <c r="I62">
        <v>166</v>
      </c>
      <c r="J62">
        <v>106</v>
      </c>
      <c r="K62">
        <v>121</v>
      </c>
    </row>
    <row r="63" spans="1:11" x14ac:dyDescent="0.3">
      <c r="A63">
        <v>62</v>
      </c>
      <c r="B63" s="1">
        <v>41701</v>
      </c>
      <c r="C63">
        <v>158</v>
      </c>
      <c r="D63">
        <v>71</v>
      </c>
      <c r="E63">
        <v>4</v>
      </c>
      <c r="F63">
        <v>21</v>
      </c>
      <c r="G63">
        <v>2</v>
      </c>
      <c r="H63">
        <v>25</v>
      </c>
      <c r="I63">
        <v>158</v>
      </c>
      <c r="J63">
        <v>166</v>
      </c>
      <c r="K63">
        <v>106</v>
      </c>
    </row>
    <row r="64" spans="1:11" x14ac:dyDescent="0.3">
      <c r="A64">
        <v>63</v>
      </c>
      <c r="B64" s="1">
        <v>41702</v>
      </c>
      <c r="C64">
        <v>162</v>
      </c>
      <c r="D64">
        <v>72</v>
      </c>
      <c r="E64">
        <v>6</v>
      </c>
      <c r="F64">
        <v>23</v>
      </c>
      <c r="G64">
        <v>2</v>
      </c>
      <c r="H64">
        <v>26</v>
      </c>
      <c r="I64">
        <v>162</v>
      </c>
      <c r="J64">
        <v>158</v>
      </c>
      <c r="K64">
        <v>166</v>
      </c>
    </row>
    <row r="65" spans="1:11" x14ac:dyDescent="0.3">
      <c r="A65">
        <v>64</v>
      </c>
      <c r="B65" s="1">
        <v>41703</v>
      </c>
      <c r="C65">
        <v>160</v>
      </c>
      <c r="D65">
        <v>55</v>
      </c>
      <c r="E65">
        <v>3</v>
      </c>
      <c r="F65">
        <v>28</v>
      </c>
      <c r="G65">
        <v>2</v>
      </c>
      <c r="H65">
        <v>36</v>
      </c>
      <c r="I65">
        <v>160</v>
      </c>
      <c r="J65">
        <v>162</v>
      </c>
      <c r="K65">
        <v>158</v>
      </c>
    </row>
    <row r="66" spans="1:11" x14ac:dyDescent="0.3">
      <c r="A66">
        <v>65</v>
      </c>
      <c r="B66" s="1">
        <v>41704</v>
      </c>
      <c r="C66">
        <v>139</v>
      </c>
      <c r="D66">
        <v>37</v>
      </c>
      <c r="E66">
        <v>1</v>
      </c>
      <c r="F66">
        <v>18</v>
      </c>
      <c r="G66">
        <v>2</v>
      </c>
      <c r="H66">
        <v>29</v>
      </c>
      <c r="I66">
        <v>139</v>
      </c>
      <c r="J66">
        <v>160</v>
      </c>
      <c r="K66">
        <v>162</v>
      </c>
    </row>
    <row r="67" spans="1:11" x14ac:dyDescent="0.3">
      <c r="A67">
        <v>66</v>
      </c>
      <c r="B67" s="1">
        <v>41705</v>
      </c>
      <c r="C67">
        <v>107</v>
      </c>
      <c r="D67">
        <v>30</v>
      </c>
      <c r="E67">
        <v>1</v>
      </c>
      <c r="F67">
        <v>16</v>
      </c>
      <c r="G67">
        <v>2</v>
      </c>
      <c r="H67">
        <v>25</v>
      </c>
      <c r="I67">
        <v>107</v>
      </c>
      <c r="J67">
        <v>139</v>
      </c>
      <c r="K67">
        <v>160</v>
      </c>
    </row>
    <row r="68" spans="1:11" x14ac:dyDescent="0.3">
      <c r="A68">
        <v>67</v>
      </c>
      <c r="B68" s="1">
        <v>41706</v>
      </c>
      <c r="C68">
        <v>90</v>
      </c>
      <c r="D68">
        <v>39</v>
      </c>
      <c r="E68">
        <v>4</v>
      </c>
      <c r="F68">
        <v>16</v>
      </c>
      <c r="G68">
        <v>1</v>
      </c>
      <c r="H68">
        <v>15</v>
      </c>
      <c r="I68">
        <v>90</v>
      </c>
      <c r="J68">
        <v>107</v>
      </c>
      <c r="K68">
        <v>139</v>
      </c>
    </row>
    <row r="69" spans="1:11" x14ac:dyDescent="0.3">
      <c r="A69">
        <v>68</v>
      </c>
      <c r="B69" s="1">
        <v>41707</v>
      </c>
      <c r="C69">
        <v>97</v>
      </c>
      <c r="D69">
        <v>52</v>
      </c>
      <c r="E69">
        <v>2</v>
      </c>
      <c r="F69">
        <v>17</v>
      </c>
      <c r="G69">
        <v>1</v>
      </c>
      <c r="H69">
        <v>17</v>
      </c>
      <c r="I69">
        <v>97</v>
      </c>
      <c r="J69">
        <v>90</v>
      </c>
      <c r="K69">
        <v>107</v>
      </c>
    </row>
    <row r="70" spans="1:11" x14ac:dyDescent="0.3">
      <c r="A70">
        <v>69</v>
      </c>
      <c r="B70" s="1">
        <v>41708</v>
      </c>
      <c r="C70">
        <v>125</v>
      </c>
      <c r="D70">
        <v>69</v>
      </c>
      <c r="E70">
        <v>2</v>
      </c>
      <c r="F70">
        <v>22</v>
      </c>
      <c r="G70">
        <v>2</v>
      </c>
      <c r="H70">
        <v>26</v>
      </c>
      <c r="I70">
        <v>125</v>
      </c>
      <c r="J70">
        <v>97</v>
      </c>
      <c r="K70">
        <v>90</v>
      </c>
    </row>
    <row r="71" spans="1:11" x14ac:dyDescent="0.3">
      <c r="A71">
        <v>70</v>
      </c>
      <c r="B71" s="1">
        <v>41709</v>
      </c>
      <c r="C71">
        <v>153</v>
      </c>
      <c r="D71">
        <v>56</v>
      </c>
      <c r="E71">
        <v>4</v>
      </c>
      <c r="F71">
        <v>25</v>
      </c>
      <c r="G71">
        <v>2</v>
      </c>
      <c r="H71">
        <v>29</v>
      </c>
      <c r="I71">
        <v>153</v>
      </c>
      <c r="J71">
        <v>125</v>
      </c>
      <c r="K71">
        <v>97</v>
      </c>
    </row>
    <row r="72" spans="1:11" x14ac:dyDescent="0.3">
      <c r="A72">
        <v>71</v>
      </c>
      <c r="B72" s="1">
        <v>41710</v>
      </c>
      <c r="C72">
        <v>132</v>
      </c>
      <c r="D72">
        <v>52</v>
      </c>
      <c r="E72">
        <v>7</v>
      </c>
      <c r="F72">
        <v>19</v>
      </c>
      <c r="G72">
        <v>2</v>
      </c>
      <c r="H72">
        <v>24</v>
      </c>
      <c r="I72">
        <v>132</v>
      </c>
      <c r="J72">
        <v>153</v>
      </c>
      <c r="K72">
        <v>125</v>
      </c>
    </row>
    <row r="73" spans="1:11" x14ac:dyDescent="0.3">
      <c r="A73">
        <v>72</v>
      </c>
      <c r="B73" s="1">
        <v>41711</v>
      </c>
      <c r="C73">
        <v>138</v>
      </c>
      <c r="D73">
        <v>73</v>
      </c>
      <c r="E73">
        <v>11</v>
      </c>
      <c r="F73">
        <v>26</v>
      </c>
      <c r="G73">
        <v>2</v>
      </c>
      <c r="H73">
        <v>18</v>
      </c>
      <c r="I73">
        <v>138</v>
      </c>
      <c r="J73">
        <v>132</v>
      </c>
      <c r="K73">
        <v>153</v>
      </c>
    </row>
    <row r="74" spans="1:11" x14ac:dyDescent="0.3">
      <c r="A74">
        <v>73</v>
      </c>
      <c r="B74" s="1">
        <v>41712</v>
      </c>
      <c r="C74">
        <v>160</v>
      </c>
      <c r="D74">
        <v>67</v>
      </c>
      <c r="E74">
        <v>11</v>
      </c>
      <c r="F74">
        <v>34</v>
      </c>
      <c r="G74">
        <v>3</v>
      </c>
      <c r="H74">
        <v>22</v>
      </c>
      <c r="I74">
        <v>160</v>
      </c>
      <c r="J74">
        <v>138</v>
      </c>
      <c r="K74">
        <v>132</v>
      </c>
    </row>
    <row r="75" spans="1:11" x14ac:dyDescent="0.3">
      <c r="A75">
        <v>74</v>
      </c>
      <c r="B75" s="1">
        <v>41713</v>
      </c>
      <c r="C75">
        <v>147</v>
      </c>
      <c r="D75">
        <v>50</v>
      </c>
      <c r="E75">
        <v>8</v>
      </c>
      <c r="F75">
        <v>25</v>
      </c>
      <c r="G75">
        <v>2</v>
      </c>
      <c r="H75">
        <v>19</v>
      </c>
      <c r="I75">
        <v>147</v>
      </c>
      <c r="J75">
        <v>160</v>
      </c>
      <c r="K75">
        <v>138</v>
      </c>
    </row>
    <row r="76" spans="1:11" x14ac:dyDescent="0.3">
      <c r="A76">
        <v>75</v>
      </c>
      <c r="B76" s="1">
        <v>41714</v>
      </c>
      <c r="C76">
        <v>121</v>
      </c>
      <c r="D76">
        <v>74</v>
      </c>
      <c r="E76">
        <v>1</v>
      </c>
      <c r="F76">
        <v>27</v>
      </c>
      <c r="G76">
        <v>4</v>
      </c>
      <c r="H76">
        <v>33</v>
      </c>
      <c r="I76">
        <v>121</v>
      </c>
      <c r="J76">
        <v>147</v>
      </c>
      <c r="K76">
        <v>160</v>
      </c>
    </row>
    <row r="77" spans="1:11" x14ac:dyDescent="0.3">
      <c r="A77">
        <v>76</v>
      </c>
      <c r="B77" s="1">
        <v>41715</v>
      </c>
      <c r="C77">
        <v>157</v>
      </c>
      <c r="D77">
        <v>48</v>
      </c>
      <c r="E77">
        <v>2</v>
      </c>
      <c r="F77">
        <v>21</v>
      </c>
      <c r="G77">
        <v>2</v>
      </c>
      <c r="H77">
        <v>23</v>
      </c>
      <c r="I77">
        <v>157</v>
      </c>
      <c r="J77">
        <v>121</v>
      </c>
      <c r="K77">
        <v>147</v>
      </c>
    </row>
    <row r="78" spans="1:11" x14ac:dyDescent="0.3">
      <c r="A78">
        <v>77</v>
      </c>
      <c r="B78" s="1">
        <v>41716</v>
      </c>
      <c r="C78">
        <v>117</v>
      </c>
      <c r="D78">
        <v>51</v>
      </c>
      <c r="E78">
        <v>1</v>
      </c>
      <c r="F78">
        <v>27</v>
      </c>
      <c r="G78">
        <v>2</v>
      </c>
      <c r="H78">
        <v>30</v>
      </c>
      <c r="I78">
        <v>117</v>
      </c>
      <c r="J78">
        <v>157</v>
      </c>
      <c r="K78">
        <v>121</v>
      </c>
    </row>
    <row r="79" spans="1:11" x14ac:dyDescent="0.3">
      <c r="A79">
        <v>78</v>
      </c>
      <c r="B79" s="1">
        <v>41717</v>
      </c>
      <c r="C79">
        <v>124</v>
      </c>
      <c r="D79">
        <v>59</v>
      </c>
      <c r="E79">
        <v>2</v>
      </c>
      <c r="F79">
        <v>26</v>
      </c>
      <c r="G79">
        <v>2</v>
      </c>
      <c r="H79">
        <v>28</v>
      </c>
      <c r="I79">
        <v>124</v>
      </c>
      <c r="J79">
        <v>117</v>
      </c>
      <c r="K79">
        <v>157</v>
      </c>
    </row>
    <row r="80" spans="1:11" x14ac:dyDescent="0.3">
      <c r="A80">
        <v>79</v>
      </c>
      <c r="B80" s="1">
        <v>41718</v>
      </c>
      <c r="C80">
        <v>146</v>
      </c>
      <c r="D80">
        <v>53</v>
      </c>
      <c r="E80">
        <v>16</v>
      </c>
      <c r="F80">
        <v>19</v>
      </c>
      <c r="G80">
        <v>1</v>
      </c>
      <c r="H80">
        <v>12</v>
      </c>
      <c r="I80">
        <v>146</v>
      </c>
      <c r="J80">
        <v>124</v>
      </c>
      <c r="K80">
        <v>117</v>
      </c>
    </row>
    <row r="81" spans="1:11" x14ac:dyDescent="0.3">
      <c r="A81">
        <v>80</v>
      </c>
      <c r="B81" s="1">
        <v>41719</v>
      </c>
      <c r="C81">
        <v>131</v>
      </c>
      <c r="D81">
        <v>44</v>
      </c>
      <c r="E81">
        <v>7</v>
      </c>
      <c r="F81">
        <v>22</v>
      </c>
      <c r="G81">
        <v>1</v>
      </c>
      <c r="H81">
        <v>14</v>
      </c>
      <c r="I81">
        <v>131</v>
      </c>
      <c r="J81">
        <v>146</v>
      </c>
      <c r="K81">
        <v>124</v>
      </c>
    </row>
    <row r="82" spans="1:11" x14ac:dyDescent="0.3">
      <c r="A82">
        <v>81</v>
      </c>
      <c r="B82" s="1">
        <v>41720</v>
      </c>
      <c r="C82">
        <v>115</v>
      </c>
      <c r="D82">
        <v>45</v>
      </c>
      <c r="E82">
        <v>3</v>
      </c>
      <c r="F82">
        <v>19</v>
      </c>
      <c r="G82">
        <v>1</v>
      </c>
      <c r="H82">
        <v>22</v>
      </c>
      <c r="I82">
        <v>115</v>
      </c>
      <c r="J82">
        <v>131</v>
      </c>
      <c r="K82">
        <v>146</v>
      </c>
    </row>
    <row r="83" spans="1:11" x14ac:dyDescent="0.3">
      <c r="A83">
        <v>82</v>
      </c>
      <c r="B83" s="1">
        <v>41721</v>
      </c>
      <c r="C83">
        <v>122</v>
      </c>
      <c r="D83">
        <v>47</v>
      </c>
      <c r="E83">
        <v>9</v>
      </c>
      <c r="F83">
        <v>30</v>
      </c>
      <c r="G83">
        <v>2</v>
      </c>
      <c r="H83">
        <v>22</v>
      </c>
      <c r="I83">
        <v>122</v>
      </c>
      <c r="J83">
        <v>115</v>
      </c>
      <c r="K83">
        <v>131</v>
      </c>
    </row>
    <row r="84" spans="1:11" x14ac:dyDescent="0.3">
      <c r="A84">
        <v>83</v>
      </c>
      <c r="B84" s="1">
        <v>41722</v>
      </c>
      <c r="C84">
        <v>118</v>
      </c>
      <c r="D84">
        <v>61</v>
      </c>
      <c r="E84">
        <v>14</v>
      </c>
      <c r="F84">
        <v>28</v>
      </c>
      <c r="G84">
        <v>2</v>
      </c>
      <c r="H84">
        <v>19</v>
      </c>
      <c r="I84">
        <v>118</v>
      </c>
      <c r="J84">
        <v>122</v>
      </c>
      <c r="K84">
        <v>115</v>
      </c>
    </row>
    <row r="85" spans="1:11" x14ac:dyDescent="0.3">
      <c r="A85">
        <v>84</v>
      </c>
      <c r="B85" s="1">
        <v>41723</v>
      </c>
      <c r="C85">
        <v>133</v>
      </c>
      <c r="D85">
        <v>57</v>
      </c>
      <c r="E85">
        <v>7</v>
      </c>
      <c r="F85">
        <v>28</v>
      </c>
      <c r="G85">
        <v>2</v>
      </c>
      <c r="H85">
        <v>23</v>
      </c>
      <c r="I85">
        <v>133</v>
      </c>
      <c r="J85">
        <v>118</v>
      </c>
      <c r="K85">
        <v>122</v>
      </c>
    </row>
    <row r="86" spans="1:11" x14ac:dyDescent="0.3">
      <c r="A86">
        <v>85</v>
      </c>
      <c r="B86" s="1">
        <v>41724</v>
      </c>
      <c r="C86">
        <v>132</v>
      </c>
      <c r="D86">
        <v>57</v>
      </c>
      <c r="E86">
        <v>4</v>
      </c>
      <c r="F86">
        <v>25</v>
      </c>
      <c r="G86">
        <v>2</v>
      </c>
      <c r="H86">
        <v>23</v>
      </c>
      <c r="I86">
        <v>132</v>
      </c>
      <c r="J86">
        <v>133</v>
      </c>
      <c r="K86">
        <v>118</v>
      </c>
    </row>
    <row r="87" spans="1:11" x14ac:dyDescent="0.3">
      <c r="A87">
        <v>86</v>
      </c>
      <c r="B87" s="1">
        <v>41725</v>
      </c>
      <c r="C87">
        <v>131</v>
      </c>
      <c r="D87">
        <v>44</v>
      </c>
      <c r="E87">
        <v>4</v>
      </c>
      <c r="F87">
        <v>20</v>
      </c>
      <c r="G87">
        <v>2</v>
      </c>
      <c r="H87">
        <v>23</v>
      </c>
      <c r="I87">
        <v>131</v>
      </c>
      <c r="J87">
        <v>132</v>
      </c>
      <c r="K87">
        <v>133</v>
      </c>
    </row>
    <row r="88" spans="1:11" x14ac:dyDescent="0.3">
      <c r="A88">
        <v>87</v>
      </c>
      <c r="B88" s="1">
        <v>41726</v>
      </c>
      <c r="C88">
        <v>104</v>
      </c>
      <c r="D88">
        <v>41</v>
      </c>
      <c r="E88">
        <v>1</v>
      </c>
      <c r="F88">
        <v>19</v>
      </c>
      <c r="G88">
        <v>2</v>
      </c>
      <c r="H88">
        <v>25</v>
      </c>
      <c r="I88">
        <v>104</v>
      </c>
      <c r="J88">
        <v>131</v>
      </c>
      <c r="K88">
        <v>132</v>
      </c>
    </row>
    <row r="89" spans="1:11" x14ac:dyDescent="0.3">
      <c r="A89">
        <v>88</v>
      </c>
      <c r="B89" s="1">
        <v>41727</v>
      </c>
      <c r="C89">
        <v>101</v>
      </c>
      <c r="D89">
        <v>50</v>
      </c>
      <c r="E89">
        <v>5</v>
      </c>
      <c r="F89">
        <v>24</v>
      </c>
      <c r="G89">
        <v>2</v>
      </c>
      <c r="H89">
        <v>21</v>
      </c>
      <c r="I89">
        <v>101</v>
      </c>
      <c r="J89">
        <v>104</v>
      </c>
      <c r="K89">
        <v>131</v>
      </c>
    </row>
    <row r="90" spans="1:11" x14ac:dyDescent="0.3">
      <c r="A90">
        <v>89</v>
      </c>
      <c r="B90" s="1">
        <v>41728</v>
      </c>
      <c r="C90">
        <v>122</v>
      </c>
      <c r="D90">
        <v>62</v>
      </c>
      <c r="E90">
        <v>11</v>
      </c>
      <c r="F90">
        <v>30</v>
      </c>
      <c r="G90">
        <v>2</v>
      </c>
      <c r="H90">
        <v>23</v>
      </c>
      <c r="I90">
        <v>122</v>
      </c>
      <c r="J90">
        <v>101</v>
      </c>
      <c r="K90">
        <v>104</v>
      </c>
    </row>
    <row r="91" spans="1:11" x14ac:dyDescent="0.3">
      <c r="A91">
        <v>90</v>
      </c>
      <c r="B91" s="1">
        <v>41729</v>
      </c>
      <c r="C91">
        <v>147</v>
      </c>
      <c r="D91">
        <v>64</v>
      </c>
      <c r="E91">
        <v>6</v>
      </c>
      <c r="F91">
        <v>33</v>
      </c>
      <c r="G91">
        <v>2</v>
      </c>
      <c r="H91">
        <v>28</v>
      </c>
      <c r="I91">
        <v>147</v>
      </c>
      <c r="J91">
        <v>122</v>
      </c>
      <c r="K91">
        <v>101</v>
      </c>
    </row>
    <row r="92" spans="1:11" x14ac:dyDescent="0.3">
      <c r="A92">
        <v>91</v>
      </c>
      <c r="B92" s="1">
        <v>41730</v>
      </c>
      <c r="C92">
        <v>147</v>
      </c>
      <c r="D92">
        <v>73</v>
      </c>
      <c r="E92">
        <v>6</v>
      </c>
      <c r="F92">
        <v>30</v>
      </c>
      <c r="G92">
        <v>2</v>
      </c>
      <c r="H92">
        <v>26</v>
      </c>
      <c r="I92">
        <v>147</v>
      </c>
      <c r="J92">
        <v>147</v>
      </c>
      <c r="K92">
        <v>122</v>
      </c>
    </row>
    <row r="93" spans="1:11" x14ac:dyDescent="0.3">
      <c r="A93">
        <v>92</v>
      </c>
      <c r="B93" s="1">
        <v>41731</v>
      </c>
      <c r="C93">
        <v>164</v>
      </c>
      <c r="D93">
        <v>56</v>
      </c>
      <c r="E93">
        <v>4</v>
      </c>
      <c r="F93">
        <v>26</v>
      </c>
      <c r="G93">
        <v>5</v>
      </c>
      <c r="H93">
        <v>28</v>
      </c>
      <c r="I93">
        <v>164</v>
      </c>
      <c r="J93">
        <v>147</v>
      </c>
      <c r="K93">
        <v>147</v>
      </c>
    </row>
    <row r="94" spans="1:11" x14ac:dyDescent="0.3">
      <c r="A94">
        <v>93</v>
      </c>
      <c r="B94" s="1">
        <v>41732</v>
      </c>
      <c r="C94">
        <v>138</v>
      </c>
      <c r="D94">
        <v>66</v>
      </c>
      <c r="E94">
        <v>12</v>
      </c>
      <c r="F94">
        <v>30</v>
      </c>
      <c r="G94">
        <v>8</v>
      </c>
      <c r="H94">
        <v>26</v>
      </c>
      <c r="I94">
        <v>138</v>
      </c>
      <c r="J94">
        <v>164</v>
      </c>
      <c r="K94">
        <v>147</v>
      </c>
    </row>
    <row r="95" spans="1:11" x14ac:dyDescent="0.3">
      <c r="A95">
        <v>94</v>
      </c>
      <c r="B95" s="1">
        <v>41733</v>
      </c>
      <c r="C95">
        <v>148</v>
      </c>
      <c r="D95">
        <v>66</v>
      </c>
      <c r="E95">
        <v>5</v>
      </c>
      <c r="F95">
        <v>35</v>
      </c>
      <c r="G95">
        <v>7</v>
      </c>
      <c r="H95">
        <v>30</v>
      </c>
      <c r="I95">
        <v>148</v>
      </c>
      <c r="J95">
        <v>138</v>
      </c>
      <c r="K95">
        <v>164</v>
      </c>
    </row>
    <row r="96" spans="1:11" x14ac:dyDescent="0.3">
      <c r="A96">
        <v>95</v>
      </c>
      <c r="B96" s="1">
        <v>41734</v>
      </c>
      <c r="C96">
        <v>154</v>
      </c>
      <c r="D96">
        <v>44</v>
      </c>
      <c r="E96">
        <v>17</v>
      </c>
      <c r="F96">
        <v>31</v>
      </c>
      <c r="G96">
        <v>7</v>
      </c>
      <c r="H96">
        <v>20</v>
      </c>
      <c r="I96">
        <v>154</v>
      </c>
      <c r="J96">
        <v>148</v>
      </c>
      <c r="K96">
        <v>138</v>
      </c>
    </row>
    <row r="97" spans="1:11" x14ac:dyDescent="0.3">
      <c r="A97">
        <v>96</v>
      </c>
      <c r="B97" s="1">
        <v>41735</v>
      </c>
      <c r="C97">
        <v>107</v>
      </c>
      <c r="D97">
        <v>31</v>
      </c>
      <c r="E97">
        <v>13</v>
      </c>
      <c r="F97">
        <v>36</v>
      </c>
      <c r="G97">
        <v>8</v>
      </c>
      <c r="H97">
        <v>24</v>
      </c>
      <c r="I97">
        <v>107</v>
      </c>
      <c r="J97">
        <v>154</v>
      </c>
      <c r="K97">
        <v>148</v>
      </c>
    </row>
    <row r="98" spans="1:11" x14ac:dyDescent="0.3">
      <c r="A98">
        <v>97</v>
      </c>
      <c r="B98" s="1">
        <v>41736</v>
      </c>
      <c r="C98">
        <v>75</v>
      </c>
      <c r="D98">
        <v>47</v>
      </c>
      <c r="E98">
        <v>11</v>
      </c>
      <c r="F98">
        <v>30</v>
      </c>
      <c r="G98">
        <v>13</v>
      </c>
      <c r="H98">
        <v>27</v>
      </c>
      <c r="I98">
        <v>75</v>
      </c>
      <c r="J98">
        <v>107</v>
      </c>
      <c r="K98">
        <v>154</v>
      </c>
    </row>
    <row r="99" spans="1:11" x14ac:dyDescent="0.3">
      <c r="A99">
        <v>98</v>
      </c>
      <c r="B99" s="1">
        <v>41737</v>
      </c>
      <c r="C99">
        <v>113</v>
      </c>
      <c r="D99">
        <v>43</v>
      </c>
      <c r="E99">
        <v>9</v>
      </c>
      <c r="F99">
        <v>25</v>
      </c>
      <c r="G99">
        <v>14</v>
      </c>
      <c r="H99">
        <v>20</v>
      </c>
      <c r="I99">
        <v>113</v>
      </c>
      <c r="J99">
        <v>75</v>
      </c>
      <c r="K99">
        <v>107</v>
      </c>
    </row>
    <row r="100" spans="1:11" x14ac:dyDescent="0.3">
      <c r="A100">
        <v>99</v>
      </c>
      <c r="B100" s="1">
        <v>41738</v>
      </c>
      <c r="C100">
        <v>104</v>
      </c>
      <c r="D100">
        <v>36</v>
      </c>
      <c r="E100">
        <v>4</v>
      </c>
      <c r="F100">
        <v>21</v>
      </c>
      <c r="G100">
        <v>14</v>
      </c>
      <c r="H100">
        <v>22</v>
      </c>
      <c r="I100">
        <v>104</v>
      </c>
      <c r="J100">
        <v>113</v>
      </c>
      <c r="K100">
        <v>75</v>
      </c>
    </row>
    <row r="101" spans="1:11" x14ac:dyDescent="0.3">
      <c r="A101">
        <v>100</v>
      </c>
      <c r="B101" s="1">
        <v>41739</v>
      </c>
      <c r="C101">
        <v>88</v>
      </c>
      <c r="D101">
        <v>39</v>
      </c>
      <c r="E101">
        <v>3</v>
      </c>
      <c r="F101">
        <v>19</v>
      </c>
      <c r="G101">
        <v>14</v>
      </c>
      <c r="H101">
        <v>23</v>
      </c>
      <c r="I101">
        <v>88</v>
      </c>
      <c r="J101">
        <v>104</v>
      </c>
      <c r="K101">
        <v>113</v>
      </c>
    </row>
    <row r="102" spans="1:11" x14ac:dyDescent="0.3">
      <c r="A102">
        <v>101</v>
      </c>
      <c r="B102" s="1">
        <v>41740</v>
      </c>
      <c r="C102">
        <v>93</v>
      </c>
      <c r="D102">
        <v>45</v>
      </c>
      <c r="E102">
        <v>3</v>
      </c>
      <c r="F102">
        <v>20</v>
      </c>
      <c r="G102">
        <v>15</v>
      </c>
      <c r="H102">
        <v>22</v>
      </c>
      <c r="I102">
        <v>93</v>
      </c>
      <c r="J102">
        <v>88</v>
      </c>
      <c r="K102">
        <v>104</v>
      </c>
    </row>
    <row r="103" spans="1:11" x14ac:dyDescent="0.3">
      <c r="A103">
        <v>102</v>
      </c>
      <c r="B103" s="1">
        <v>41741</v>
      </c>
      <c r="C103">
        <v>107</v>
      </c>
      <c r="D103">
        <v>45</v>
      </c>
      <c r="E103">
        <v>2</v>
      </c>
      <c r="F103">
        <v>20</v>
      </c>
      <c r="G103">
        <v>15</v>
      </c>
      <c r="H103">
        <v>21</v>
      </c>
      <c r="I103">
        <v>107</v>
      </c>
      <c r="J103">
        <v>93</v>
      </c>
      <c r="K103">
        <v>88</v>
      </c>
    </row>
    <row r="104" spans="1:11" x14ac:dyDescent="0.3">
      <c r="A104">
        <v>103</v>
      </c>
      <c r="B104" s="1">
        <v>41742</v>
      </c>
      <c r="C104">
        <v>107</v>
      </c>
      <c r="D104">
        <v>54</v>
      </c>
      <c r="E104">
        <v>1</v>
      </c>
      <c r="F104">
        <v>23</v>
      </c>
      <c r="G104">
        <v>16</v>
      </c>
      <c r="H104">
        <v>28</v>
      </c>
      <c r="I104">
        <v>107</v>
      </c>
      <c r="J104">
        <v>107</v>
      </c>
      <c r="K104">
        <v>93</v>
      </c>
    </row>
    <row r="105" spans="1:11" x14ac:dyDescent="0.3">
      <c r="A105">
        <v>104</v>
      </c>
      <c r="B105" s="1">
        <v>41743</v>
      </c>
      <c r="C105">
        <v>126</v>
      </c>
      <c r="D105">
        <v>45</v>
      </c>
      <c r="E105">
        <v>2</v>
      </c>
      <c r="F105">
        <v>16</v>
      </c>
      <c r="G105">
        <v>15</v>
      </c>
      <c r="H105">
        <v>21</v>
      </c>
      <c r="I105">
        <v>126</v>
      </c>
      <c r="J105">
        <v>107</v>
      </c>
      <c r="K105">
        <v>107</v>
      </c>
    </row>
    <row r="106" spans="1:11" x14ac:dyDescent="0.3">
      <c r="A106">
        <v>105</v>
      </c>
      <c r="B106" s="1">
        <v>41744</v>
      </c>
      <c r="C106">
        <v>106</v>
      </c>
      <c r="D106">
        <v>42</v>
      </c>
      <c r="E106">
        <v>3</v>
      </c>
      <c r="F106">
        <v>17</v>
      </c>
      <c r="G106">
        <v>15</v>
      </c>
      <c r="H106">
        <v>19</v>
      </c>
      <c r="I106">
        <v>106</v>
      </c>
      <c r="J106">
        <v>126</v>
      </c>
      <c r="K106">
        <v>107</v>
      </c>
    </row>
    <row r="107" spans="1:11" x14ac:dyDescent="0.3">
      <c r="A107">
        <v>106</v>
      </c>
      <c r="B107" s="1">
        <v>41745</v>
      </c>
      <c r="C107">
        <v>96</v>
      </c>
      <c r="D107">
        <v>49</v>
      </c>
      <c r="E107">
        <v>3</v>
      </c>
      <c r="F107">
        <v>21</v>
      </c>
      <c r="G107">
        <v>15</v>
      </c>
      <c r="H107">
        <v>25</v>
      </c>
      <c r="I107">
        <v>96</v>
      </c>
      <c r="J107">
        <v>106</v>
      </c>
      <c r="K107">
        <v>126</v>
      </c>
    </row>
    <row r="108" spans="1:11" x14ac:dyDescent="0.3">
      <c r="A108">
        <v>107</v>
      </c>
      <c r="B108" s="1">
        <v>41746</v>
      </c>
      <c r="C108">
        <v>111</v>
      </c>
      <c r="D108">
        <v>47</v>
      </c>
      <c r="E108">
        <v>3</v>
      </c>
      <c r="F108">
        <v>21</v>
      </c>
      <c r="G108">
        <v>16</v>
      </c>
      <c r="H108">
        <v>26</v>
      </c>
      <c r="I108">
        <v>111</v>
      </c>
      <c r="J108">
        <v>96</v>
      </c>
      <c r="K108">
        <v>106</v>
      </c>
    </row>
    <row r="109" spans="1:11" x14ac:dyDescent="0.3">
      <c r="A109">
        <v>108</v>
      </c>
      <c r="B109" s="1">
        <v>41747</v>
      </c>
      <c r="C109">
        <v>110</v>
      </c>
      <c r="D109">
        <v>45</v>
      </c>
      <c r="E109">
        <v>1</v>
      </c>
      <c r="F109">
        <v>18</v>
      </c>
      <c r="G109">
        <v>16</v>
      </c>
      <c r="H109">
        <v>24</v>
      </c>
      <c r="I109">
        <v>110</v>
      </c>
      <c r="J109">
        <v>111</v>
      </c>
      <c r="K109">
        <v>96</v>
      </c>
    </row>
    <row r="110" spans="1:11" x14ac:dyDescent="0.3">
      <c r="A110">
        <v>109</v>
      </c>
      <c r="B110" s="1">
        <v>41748</v>
      </c>
      <c r="C110">
        <v>106</v>
      </c>
      <c r="D110">
        <v>39</v>
      </c>
      <c r="E110">
        <v>1</v>
      </c>
      <c r="F110">
        <v>20</v>
      </c>
      <c r="G110">
        <v>16</v>
      </c>
      <c r="H110">
        <v>24</v>
      </c>
      <c r="I110">
        <v>106</v>
      </c>
      <c r="J110">
        <v>110</v>
      </c>
      <c r="K110">
        <v>111</v>
      </c>
    </row>
    <row r="111" spans="1:11" x14ac:dyDescent="0.3">
      <c r="A111">
        <v>110</v>
      </c>
      <c r="B111" s="1">
        <v>41749</v>
      </c>
      <c r="C111">
        <v>96</v>
      </c>
      <c r="D111">
        <v>38</v>
      </c>
      <c r="E111">
        <v>2</v>
      </c>
      <c r="F111">
        <v>16</v>
      </c>
      <c r="G111">
        <v>15</v>
      </c>
      <c r="H111">
        <v>22</v>
      </c>
      <c r="I111">
        <v>96</v>
      </c>
      <c r="J111">
        <v>106</v>
      </c>
      <c r="K111">
        <v>110</v>
      </c>
    </row>
    <row r="112" spans="1:11" x14ac:dyDescent="0.3">
      <c r="A112">
        <v>111</v>
      </c>
      <c r="B112" s="1">
        <v>41750</v>
      </c>
      <c r="C112">
        <v>94</v>
      </c>
      <c r="D112">
        <v>46</v>
      </c>
      <c r="E112">
        <v>1</v>
      </c>
      <c r="F112">
        <v>18</v>
      </c>
      <c r="G112">
        <v>16</v>
      </c>
      <c r="H112">
        <v>30</v>
      </c>
      <c r="I112">
        <v>94</v>
      </c>
      <c r="J112">
        <v>96</v>
      </c>
      <c r="K112">
        <v>106</v>
      </c>
    </row>
    <row r="113" spans="1:11" x14ac:dyDescent="0.3">
      <c r="A113">
        <v>112</v>
      </c>
      <c r="B113" s="1">
        <v>41751</v>
      </c>
      <c r="C113">
        <v>109</v>
      </c>
      <c r="D113">
        <v>43</v>
      </c>
      <c r="E113">
        <v>1</v>
      </c>
      <c r="F113">
        <v>15</v>
      </c>
      <c r="G113">
        <v>16</v>
      </c>
      <c r="H113">
        <v>27</v>
      </c>
      <c r="I113">
        <v>109</v>
      </c>
      <c r="J113">
        <v>94</v>
      </c>
      <c r="K113">
        <v>96</v>
      </c>
    </row>
    <row r="114" spans="1:11" x14ac:dyDescent="0.3">
      <c r="A114">
        <v>113</v>
      </c>
      <c r="B114" s="1">
        <v>41752</v>
      </c>
      <c r="C114">
        <v>109</v>
      </c>
      <c r="D114">
        <v>47</v>
      </c>
      <c r="E114">
        <v>1</v>
      </c>
      <c r="F114">
        <v>20</v>
      </c>
      <c r="G114">
        <v>16</v>
      </c>
      <c r="H114">
        <v>28</v>
      </c>
      <c r="I114">
        <v>109</v>
      </c>
      <c r="J114">
        <v>109</v>
      </c>
      <c r="K114">
        <v>94</v>
      </c>
    </row>
    <row r="115" spans="1:11" x14ac:dyDescent="0.3">
      <c r="A115">
        <v>114</v>
      </c>
      <c r="B115" s="1">
        <v>41753</v>
      </c>
      <c r="C115">
        <v>111</v>
      </c>
      <c r="D115">
        <v>51</v>
      </c>
      <c r="E115">
        <v>1</v>
      </c>
      <c r="F115">
        <v>22</v>
      </c>
      <c r="G115">
        <v>17</v>
      </c>
      <c r="H115">
        <v>27</v>
      </c>
      <c r="I115">
        <v>111</v>
      </c>
      <c r="J115">
        <v>109</v>
      </c>
      <c r="K115">
        <v>109</v>
      </c>
    </row>
    <row r="116" spans="1:11" x14ac:dyDescent="0.3">
      <c r="A116">
        <v>115</v>
      </c>
      <c r="B116" s="1">
        <v>41754</v>
      </c>
      <c r="C116">
        <v>118</v>
      </c>
      <c r="D116">
        <v>48</v>
      </c>
      <c r="E116">
        <v>2</v>
      </c>
      <c r="F116">
        <v>26</v>
      </c>
      <c r="G116">
        <v>16</v>
      </c>
      <c r="H116">
        <v>22</v>
      </c>
      <c r="I116">
        <v>118</v>
      </c>
      <c r="J116">
        <v>111</v>
      </c>
      <c r="K116">
        <v>109</v>
      </c>
    </row>
    <row r="117" spans="1:11" x14ac:dyDescent="0.3">
      <c r="A117">
        <v>116</v>
      </c>
      <c r="B117" s="1">
        <v>41755</v>
      </c>
      <c r="C117">
        <v>105</v>
      </c>
      <c r="D117">
        <v>38</v>
      </c>
      <c r="E117">
        <v>16</v>
      </c>
      <c r="F117">
        <v>15</v>
      </c>
      <c r="G117">
        <v>15</v>
      </c>
      <c r="H117">
        <v>17</v>
      </c>
      <c r="I117">
        <v>105</v>
      </c>
      <c r="J117">
        <v>118</v>
      </c>
      <c r="K117">
        <v>111</v>
      </c>
    </row>
    <row r="118" spans="1:11" x14ac:dyDescent="0.3">
      <c r="A118">
        <v>117</v>
      </c>
      <c r="B118" s="1">
        <v>41756</v>
      </c>
      <c r="C118">
        <v>91</v>
      </c>
      <c r="D118">
        <v>62</v>
      </c>
      <c r="E118">
        <v>9</v>
      </c>
      <c r="F118">
        <v>16</v>
      </c>
      <c r="G118">
        <v>12</v>
      </c>
      <c r="H118">
        <v>26</v>
      </c>
      <c r="I118">
        <v>91</v>
      </c>
      <c r="J118">
        <v>105</v>
      </c>
      <c r="K118">
        <v>118</v>
      </c>
    </row>
    <row r="119" spans="1:11" x14ac:dyDescent="0.3">
      <c r="A119">
        <v>118</v>
      </c>
      <c r="B119" s="1">
        <v>41757</v>
      </c>
      <c r="C119">
        <v>136</v>
      </c>
      <c r="D119">
        <v>81</v>
      </c>
      <c r="E119">
        <v>8</v>
      </c>
      <c r="F119">
        <v>17</v>
      </c>
      <c r="G119">
        <v>7</v>
      </c>
      <c r="H119">
        <v>24</v>
      </c>
      <c r="I119">
        <v>136</v>
      </c>
      <c r="J119">
        <v>91</v>
      </c>
      <c r="K119">
        <v>105</v>
      </c>
    </row>
    <row r="120" spans="1:11" x14ac:dyDescent="0.3">
      <c r="A120">
        <v>119</v>
      </c>
      <c r="B120" s="1">
        <v>41758</v>
      </c>
      <c r="C120">
        <v>165</v>
      </c>
      <c r="D120">
        <v>50</v>
      </c>
      <c r="E120">
        <v>22</v>
      </c>
      <c r="F120">
        <v>14</v>
      </c>
      <c r="G120">
        <v>6</v>
      </c>
      <c r="H120">
        <v>12</v>
      </c>
      <c r="I120">
        <v>165</v>
      </c>
      <c r="J120">
        <v>136</v>
      </c>
      <c r="K120">
        <v>91</v>
      </c>
    </row>
    <row r="121" spans="1:11" x14ac:dyDescent="0.3">
      <c r="A121">
        <v>120</v>
      </c>
      <c r="B121" s="1">
        <v>41759</v>
      </c>
      <c r="C121">
        <v>116</v>
      </c>
      <c r="D121">
        <v>74</v>
      </c>
      <c r="E121">
        <v>31</v>
      </c>
      <c r="F121">
        <v>14</v>
      </c>
      <c r="G121">
        <v>6</v>
      </c>
      <c r="H121">
        <v>15</v>
      </c>
      <c r="I121">
        <v>116</v>
      </c>
      <c r="J121">
        <v>165</v>
      </c>
      <c r="K121">
        <v>136</v>
      </c>
    </row>
    <row r="122" spans="1:11" x14ac:dyDescent="0.3">
      <c r="A122">
        <v>121</v>
      </c>
      <c r="B122" s="1">
        <v>41760</v>
      </c>
      <c r="C122">
        <v>158</v>
      </c>
      <c r="D122">
        <v>66</v>
      </c>
      <c r="E122">
        <v>36</v>
      </c>
      <c r="F122">
        <v>18</v>
      </c>
      <c r="G122">
        <v>7</v>
      </c>
      <c r="H122">
        <v>16</v>
      </c>
      <c r="I122">
        <v>158</v>
      </c>
      <c r="J122">
        <v>116</v>
      </c>
      <c r="K122">
        <v>165</v>
      </c>
    </row>
    <row r="123" spans="1:11" x14ac:dyDescent="0.3">
      <c r="A123">
        <v>122</v>
      </c>
      <c r="B123" s="1">
        <v>41761</v>
      </c>
      <c r="C123">
        <v>136</v>
      </c>
      <c r="D123">
        <v>58</v>
      </c>
      <c r="E123">
        <v>11</v>
      </c>
      <c r="F123">
        <v>18</v>
      </c>
      <c r="G123">
        <v>7</v>
      </c>
      <c r="H123">
        <v>19</v>
      </c>
      <c r="I123">
        <v>136</v>
      </c>
      <c r="J123">
        <v>158</v>
      </c>
      <c r="K123">
        <v>116</v>
      </c>
    </row>
    <row r="124" spans="1:11" x14ac:dyDescent="0.3">
      <c r="A124">
        <v>123</v>
      </c>
      <c r="B124" s="1">
        <v>41762</v>
      </c>
      <c r="C124">
        <v>126</v>
      </c>
      <c r="D124">
        <v>70</v>
      </c>
      <c r="E124">
        <v>18</v>
      </c>
      <c r="F124">
        <v>16</v>
      </c>
      <c r="G124">
        <v>6</v>
      </c>
      <c r="H124">
        <v>16</v>
      </c>
      <c r="I124">
        <v>126</v>
      </c>
      <c r="J124">
        <v>136</v>
      </c>
      <c r="K124">
        <v>158</v>
      </c>
    </row>
    <row r="125" spans="1:11" x14ac:dyDescent="0.3">
      <c r="A125">
        <v>124</v>
      </c>
      <c r="B125" s="1">
        <v>41763</v>
      </c>
      <c r="C125">
        <v>134</v>
      </c>
      <c r="D125">
        <v>39</v>
      </c>
      <c r="E125">
        <v>35</v>
      </c>
      <c r="F125">
        <v>16</v>
      </c>
      <c r="G125">
        <v>7</v>
      </c>
      <c r="H125">
        <v>13</v>
      </c>
      <c r="I125">
        <v>134</v>
      </c>
      <c r="J125">
        <v>126</v>
      </c>
      <c r="K125">
        <v>136</v>
      </c>
    </row>
    <row r="126" spans="1:11" x14ac:dyDescent="0.3">
      <c r="A126">
        <v>125</v>
      </c>
      <c r="B126" s="1">
        <v>41764</v>
      </c>
      <c r="C126">
        <v>88</v>
      </c>
      <c r="D126">
        <v>60</v>
      </c>
      <c r="E126">
        <v>30</v>
      </c>
      <c r="F126">
        <v>20</v>
      </c>
      <c r="G126">
        <v>8</v>
      </c>
      <c r="H126">
        <v>17</v>
      </c>
      <c r="I126">
        <v>88</v>
      </c>
      <c r="J126">
        <v>134</v>
      </c>
      <c r="K126">
        <v>126</v>
      </c>
    </row>
    <row r="127" spans="1:11" x14ac:dyDescent="0.3">
      <c r="A127">
        <v>126</v>
      </c>
      <c r="B127" s="1">
        <v>41765</v>
      </c>
      <c r="C127">
        <v>131</v>
      </c>
      <c r="D127">
        <v>74</v>
      </c>
      <c r="E127">
        <v>11</v>
      </c>
      <c r="F127">
        <v>24</v>
      </c>
      <c r="G127">
        <v>11</v>
      </c>
      <c r="H127">
        <v>29</v>
      </c>
      <c r="I127">
        <v>131</v>
      </c>
      <c r="J127">
        <v>88</v>
      </c>
      <c r="K127">
        <v>134</v>
      </c>
    </row>
    <row r="128" spans="1:11" x14ac:dyDescent="0.3">
      <c r="A128">
        <v>127</v>
      </c>
      <c r="B128" s="1">
        <v>41766</v>
      </c>
      <c r="C128">
        <v>155</v>
      </c>
      <c r="D128">
        <v>54</v>
      </c>
      <c r="E128">
        <v>14</v>
      </c>
      <c r="F128">
        <v>22</v>
      </c>
      <c r="G128">
        <v>6</v>
      </c>
      <c r="H128">
        <v>27</v>
      </c>
      <c r="I128">
        <v>155</v>
      </c>
      <c r="J128">
        <v>131</v>
      </c>
      <c r="K128">
        <v>88</v>
      </c>
    </row>
    <row r="129" spans="1:11" x14ac:dyDescent="0.3">
      <c r="A129">
        <v>128</v>
      </c>
      <c r="B129" s="1">
        <v>41767</v>
      </c>
      <c r="C129">
        <v>124</v>
      </c>
      <c r="D129">
        <v>53</v>
      </c>
      <c r="E129">
        <v>26</v>
      </c>
      <c r="F129">
        <v>27</v>
      </c>
      <c r="G129">
        <v>7</v>
      </c>
      <c r="H129">
        <v>21</v>
      </c>
      <c r="I129">
        <v>124</v>
      </c>
      <c r="J129">
        <v>155</v>
      </c>
      <c r="K129">
        <v>131</v>
      </c>
    </row>
    <row r="130" spans="1:11" x14ac:dyDescent="0.3">
      <c r="A130">
        <v>129</v>
      </c>
      <c r="B130" s="1">
        <v>41768</v>
      </c>
      <c r="C130">
        <v>101</v>
      </c>
      <c r="D130">
        <v>48</v>
      </c>
      <c r="E130">
        <v>27</v>
      </c>
      <c r="F130">
        <v>24</v>
      </c>
      <c r="G130">
        <v>8</v>
      </c>
      <c r="H130">
        <v>17</v>
      </c>
      <c r="I130">
        <v>101</v>
      </c>
      <c r="J130">
        <v>124</v>
      </c>
      <c r="K130">
        <v>155</v>
      </c>
    </row>
    <row r="131" spans="1:11" x14ac:dyDescent="0.3">
      <c r="A131">
        <v>130</v>
      </c>
      <c r="B131" s="1">
        <v>41769</v>
      </c>
      <c r="C131">
        <v>78</v>
      </c>
      <c r="D131">
        <v>61</v>
      </c>
      <c r="E131">
        <v>70</v>
      </c>
      <c r="F131">
        <v>24</v>
      </c>
      <c r="G131">
        <v>8</v>
      </c>
      <c r="H131">
        <v>14</v>
      </c>
      <c r="I131">
        <v>78</v>
      </c>
      <c r="J131">
        <v>101</v>
      </c>
      <c r="K131">
        <v>124</v>
      </c>
    </row>
    <row r="132" spans="1:11" x14ac:dyDescent="0.3">
      <c r="A132">
        <v>131</v>
      </c>
      <c r="B132" s="1">
        <v>41770</v>
      </c>
      <c r="C132">
        <v>110</v>
      </c>
      <c r="D132">
        <v>66</v>
      </c>
      <c r="E132">
        <v>12</v>
      </c>
      <c r="F132">
        <v>32</v>
      </c>
      <c r="G132">
        <v>8</v>
      </c>
      <c r="H132">
        <v>24</v>
      </c>
      <c r="I132">
        <v>110</v>
      </c>
      <c r="J132">
        <v>78</v>
      </c>
      <c r="K132">
        <v>101</v>
      </c>
    </row>
    <row r="133" spans="1:11" x14ac:dyDescent="0.3">
      <c r="A133">
        <v>132</v>
      </c>
      <c r="B133" s="1">
        <v>41771</v>
      </c>
      <c r="C133">
        <v>134</v>
      </c>
      <c r="D133">
        <v>60</v>
      </c>
      <c r="E133">
        <v>23</v>
      </c>
      <c r="F133">
        <v>30</v>
      </c>
      <c r="G133">
        <v>7</v>
      </c>
      <c r="H133">
        <v>20</v>
      </c>
      <c r="I133">
        <v>134</v>
      </c>
      <c r="J133">
        <v>110</v>
      </c>
      <c r="K133">
        <v>78</v>
      </c>
    </row>
    <row r="134" spans="1:11" x14ac:dyDescent="0.3">
      <c r="A134">
        <v>133</v>
      </c>
      <c r="B134" s="1">
        <v>41772</v>
      </c>
      <c r="C134">
        <v>110</v>
      </c>
      <c r="D134">
        <v>62</v>
      </c>
      <c r="E134">
        <v>40</v>
      </c>
      <c r="F134">
        <v>32</v>
      </c>
      <c r="G134">
        <v>9</v>
      </c>
      <c r="H134">
        <v>17</v>
      </c>
      <c r="I134">
        <v>110</v>
      </c>
      <c r="J134">
        <v>134</v>
      </c>
      <c r="K134">
        <v>110</v>
      </c>
    </row>
    <row r="135" spans="1:11" x14ac:dyDescent="0.3">
      <c r="A135">
        <v>134</v>
      </c>
      <c r="B135" s="1">
        <v>41773</v>
      </c>
      <c r="C135">
        <v>101</v>
      </c>
      <c r="D135">
        <v>54</v>
      </c>
      <c r="E135">
        <v>35</v>
      </c>
      <c r="F135">
        <v>27</v>
      </c>
      <c r="G135">
        <v>9</v>
      </c>
      <c r="H135">
        <v>16</v>
      </c>
      <c r="I135">
        <v>101</v>
      </c>
      <c r="J135">
        <v>110</v>
      </c>
      <c r="K135">
        <v>134</v>
      </c>
    </row>
    <row r="136" spans="1:11" x14ac:dyDescent="0.3">
      <c r="A136">
        <v>135</v>
      </c>
      <c r="B136" s="1">
        <v>41774</v>
      </c>
      <c r="C136">
        <v>108</v>
      </c>
      <c r="D136">
        <v>67</v>
      </c>
      <c r="E136">
        <v>8</v>
      </c>
      <c r="F136">
        <v>32</v>
      </c>
      <c r="G136">
        <v>7</v>
      </c>
      <c r="H136">
        <v>23</v>
      </c>
      <c r="I136">
        <v>108</v>
      </c>
      <c r="J136">
        <v>101</v>
      </c>
      <c r="K136">
        <v>110</v>
      </c>
    </row>
    <row r="137" spans="1:11" x14ac:dyDescent="0.3">
      <c r="A137">
        <v>136</v>
      </c>
      <c r="B137" s="1">
        <v>41775</v>
      </c>
      <c r="C137">
        <v>133</v>
      </c>
      <c r="D137">
        <v>48</v>
      </c>
      <c r="E137">
        <v>13</v>
      </c>
      <c r="F137">
        <v>28</v>
      </c>
      <c r="G137">
        <v>9</v>
      </c>
      <c r="H137">
        <v>17</v>
      </c>
      <c r="I137">
        <v>133</v>
      </c>
      <c r="J137">
        <v>108</v>
      </c>
      <c r="K137">
        <v>101</v>
      </c>
    </row>
    <row r="138" spans="1:11" x14ac:dyDescent="0.3">
      <c r="A138">
        <v>137</v>
      </c>
      <c r="B138" s="1">
        <v>41776</v>
      </c>
      <c r="C138">
        <v>93</v>
      </c>
      <c r="D138">
        <v>61</v>
      </c>
      <c r="E138">
        <v>14</v>
      </c>
      <c r="F138">
        <v>17</v>
      </c>
      <c r="G138">
        <v>6</v>
      </c>
      <c r="H138">
        <v>13</v>
      </c>
      <c r="I138">
        <v>93</v>
      </c>
      <c r="J138">
        <v>133</v>
      </c>
      <c r="K138">
        <v>108</v>
      </c>
    </row>
    <row r="139" spans="1:11" x14ac:dyDescent="0.3">
      <c r="A139">
        <v>138</v>
      </c>
      <c r="B139" s="1">
        <v>41777</v>
      </c>
      <c r="C139">
        <v>117</v>
      </c>
      <c r="D139">
        <v>58</v>
      </c>
      <c r="E139">
        <v>31</v>
      </c>
      <c r="F139">
        <v>33</v>
      </c>
      <c r="G139">
        <v>10</v>
      </c>
      <c r="H139">
        <v>28</v>
      </c>
      <c r="I139">
        <v>117</v>
      </c>
      <c r="J139">
        <v>93</v>
      </c>
      <c r="K139">
        <v>133</v>
      </c>
    </row>
    <row r="140" spans="1:11" x14ac:dyDescent="0.3">
      <c r="A140">
        <v>139</v>
      </c>
      <c r="B140" s="1">
        <v>41778</v>
      </c>
      <c r="C140">
        <v>106</v>
      </c>
      <c r="D140">
        <v>42</v>
      </c>
      <c r="E140">
        <v>12</v>
      </c>
      <c r="F140">
        <v>22</v>
      </c>
      <c r="G140">
        <v>7</v>
      </c>
      <c r="H140">
        <v>20</v>
      </c>
      <c r="I140">
        <v>106</v>
      </c>
      <c r="J140">
        <v>117</v>
      </c>
      <c r="K140">
        <v>93</v>
      </c>
    </row>
    <row r="141" spans="1:11" x14ac:dyDescent="0.3">
      <c r="A141">
        <v>140</v>
      </c>
      <c r="B141" s="1">
        <v>41779</v>
      </c>
      <c r="C141">
        <v>85</v>
      </c>
      <c r="D141">
        <v>49</v>
      </c>
      <c r="E141">
        <v>14</v>
      </c>
      <c r="F141">
        <v>20</v>
      </c>
      <c r="G141">
        <v>7</v>
      </c>
      <c r="H141">
        <v>17</v>
      </c>
      <c r="I141">
        <v>85</v>
      </c>
      <c r="J141">
        <v>106</v>
      </c>
      <c r="K141">
        <v>117</v>
      </c>
    </row>
    <row r="142" spans="1:11" x14ac:dyDescent="0.3">
      <c r="A142">
        <v>141</v>
      </c>
      <c r="B142" s="1">
        <v>41780</v>
      </c>
      <c r="C142">
        <v>85</v>
      </c>
      <c r="D142">
        <v>50</v>
      </c>
      <c r="E142">
        <v>17</v>
      </c>
      <c r="F142">
        <v>23</v>
      </c>
      <c r="G142">
        <v>8</v>
      </c>
      <c r="H142">
        <v>17</v>
      </c>
      <c r="I142">
        <v>85</v>
      </c>
      <c r="J142">
        <v>85</v>
      </c>
      <c r="K142">
        <v>106</v>
      </c>
    </row>
    <row r="143" spans="1:11" x14ac:dyDescent="0.3">
      <c r="A143">
        <v>142</v>
      </c>
      <c r="B143" s="1">
        <v>41781</v>
      </c>
      <c r="C143">
        <v>73</v>
      </c>
      <c r="D143">
        <v>58</v>
      </c>
      <c r="E143">
        <v>19</v>
      </c>
      <c r="F143">
        <v>26</v>
      </c>
      <c r="G143">
        <v>8</v>
      </c>
      <c r="H143">
        <v>16</v>
      </c>
      <c r="I143">
        <v>73</v>
      </c>
      <c r="J143">
        <v>85</v>
      </c>
      <c r="K143">
        <v>85</v>
      </c>
    </row>
    <row r="144" spans="1:11" x14ac:dyDescent="0.3">
      <c r="A144">
        <v>143</v>
      </c>
      <c r="B144" s="1">
        <v>41782</v>
      </c>
      <c r="C144">
        <v>95</v>
      </c>
      <c r="D144">
        <v>58</v>
      </c>
      <c r="E144">
        <v>18</v>
      </c>
      <c r="F144">
        <v>22</v>
      </c>
      <c r="G144">
        <v>7</v>
      </c>
      <c r="H144">
        <v>14</v>
      </c>
      <c r="I144">
        <v>95</v>
      </c>
      <c r="J144">
        <v>73</v>
      </c>
      <c r="K144">
        <v>85</v>
      </c>
    </row>
    <row r="145" spans="1:11" x14ac:dyDescent="0.3">
      <c r="A145">
        <v>144</v>
      </c>
      <c r="B145" s="1">
        <v>41783</v>
      </c>
      <c r="C145">
        <v>108</v>
      </c>
      <c r="D145">
        <v>54</v>
      </c>
      <c r="E145">
        <v>10</v>
      </c>
      <c r="F145">
        <v>17</v>
      </c>
      <c r="G145">
        <v>6</v>
      </c>
      <c r="H145">
        <v>12</v>
      </c>
      <c r="I145">
        <v>108</v>
      </c>
      <c r="J145">
        <v>95</v>
      </c>
      <c r="K145">
        <v>73</v>
      </c>
    </row>
    <row r="146" spans="1:11" x14ac:dyDescent="0.3">
      <c r="A146">
        <v>145</v>
      </c>
      <c r="B146" s="1">
        <v>41784</v>
      </c>
      <c r="C146">
        <v>105</v>
      </c>
      <c r="D146">
        <v>55</v>
      </c>
      <c r="E146">
        <v>15</v>
      </c>
      <c r="F146">
        <v>21</v>
      </c>
      <c r="G146">
        <v>7</v>
      </c>
      <c r="H146">
        <v>24</v>
      </c>
      <c r="I146">
        <v>105</v>
      </c>
      <c r="J146">
        <v>108</v>
      </c>
      <c r="K146">
        <v>95</v>
      </c>
    </row>
    <row r="147" spans="1:11" x14ac:dyDescent="0.3">
      <c r="A147">
        <v>146</v>
      </c>
      <c r="B147" s="1">
        <v>41785</v>
      </c>
      <c r="C147">
        <v>104</v>
      </c>
      <c r="D147">
        <v>48</v>
      </c>
      <c r="E147">
        <v>7</v>
      </c>
      <c r="F147">
        <v>24</v>
      </c>
      <c r="G147">
        <v>6</v>
      </c>
      <c r="H147">
        <v>23</v>
      </c>
      <c r="I147">
        <v>104</v>
      </c>
      <c r="J147">
        <v>105</v>
      </c>
      <c r="K147">
        <v>108</v>
      </c>
    </row>
    <row r="148" spans="1:11" x14ac:dyDescent="0.3">
      <c r="A148">
        <v>147</v>
      </c>
      <c r="B148" s="1">
        <v>41786</v>
      </c>
      <c r="C148">
        <v>99</v>
      </c>
      <c r="D148">
        <v>47</v>
      </c>
      <c r="E148">
        <v>12</v>
      </c>
      <c r="F148">
        <v>30</v>
      </c>
      <c r="G148">
        <v>7</v>
      </c>
      <c r="H148">
        <v>24</v>
      </c>
      <c r="I148">
        <v>99</v>
      </c>
      <c r="J148">
        <v>104</v>
      </c>
      <c r="K148">
        <v>105</v>
      </c>
    </row>
    <row r="149" spans="1:11" x14ac:dyDescent="0.3">
      <c r="A149">
        <v>148</v>
      </c>
      <c r="B149" s="1">
        <v>41787</v>
      </c>
      <c r="C149">
        <v>96</v>
      </c>
      <c r="D149">
        <v>65</v>
      </c>
      <c r="E149">
        <v>5</v>
      </c>
      <c r="F149">
        <v>16</v>
      </c>
      <c r="G149">
        <v>6</v>
      </c>
      <c r="H149">
        <v>23</v>
      </c>
      <c r="I149">
        <v>96</v>
      </c>
      <c r="J149">
        <v>99</v>
      </c>
      <c r="K149">
        <v>104</v>
      </c>
    </row>
    <row r="150" spans="1:11" x14ac:dyDescent="0.3">
      <c r="A150">
        <v>149</v>
      </c>
      <c r="B150" s="1">
        <v>41788</v>
      </c>
      <c r="C150">
        <v>137</v>
      </c>
      <c r="D150">
        <v>68</v>
      </c>
      <c r="E150">
        <v>8</v>
      </c>
      <c r="F150">
        <v>20</v>
      </c>
      <c r="G150">
        <v>6</v>
      </c>
      <c r="H150">
        <v>20</v>
      </c>
      <c r="I150">
        <v>137</v>
      </c>
      <c r="J150">
        <v>96</v>
      </c>
      <c r="K150">
        <v>99</v>
      </c>
    </row>
    <row r="151" spans="1:11" x14ac:dyDescent="0.3">
      <c r="A151">
        <v>150</v>
      </c>
      <c r="B151" s="1">
        <v>41789</v>
      </c>
      <c r="C151">
        <v>119</v>
      </c>
      <c r="D151">
        <v>39</v>
      </c>
      <c r="E151">
        <v>12</v>
      </c>
      <c r="F151">
        <v>17</v>
      </c>
      <c r="G151">
        <v>7</v>
      </c>
      <c r="H151">
        <v>17</v>
      </c>
      <c r="I151">
        <v>119</v>
      </c>
      <c r="J151">
        <v>137</v>
      </c>
      <c r="K151">
        <v>96</v>
      </c>
    </row>
    <row r="152" spans="1:11" x14ac:dyDescent="0.3">
      <c r="A152">
        <v>151</v>
      </c>
      <c r="B152" s="1">
        <v>41790</v>
      </c>
      <c r="C152">
        <v>76</v>
      </c>
      <c r="D152">
        <v>59</v>
      </c>
      <c r="E152">
        <v>10</v>
      </c>
      <c r="F152">
        <v>5</v>
      </c>
      <c r="G152">
        <v>6</v>
      </c>
      <c r="H152">
        <v>14</v>
      </c>
      <c r="I152">
        <v>76</v>
      </c>
      <c r="J152">
        <v>119</v>
      </c>
      <c r="K152">
        <v>137</v>
      </c>
    </row>
    <row r="153" spans="1:11" x14ac:dyDescent="0.3">
      <c r="A153">
        <v>152</v>
      </c>
      <c r="B153" s="1">
        <v>41791</v>
      </c>
      <c r="C153">
        <v>105</v>
      </c>
      <c r="D153">
        <v>53</v>
      </c>
      <c r="E153">
        <v>22</v>
      </c>
      <c r="F153">
        <v>17</v>
      </c>
      <c r="G153">
        <v>7</v>
      </c>
      <c r="H153">
        <v>16</v>
      </c>
      <c r="I153">
        <v>105</v>
      </c>
      <c r="J153">
        <v>76</v>
      </c>
      <c r="K153">
        <v>119</v>
      </c>
    </row>
    <row r="154" spans="1:11" x14ac:dyDescent="0.3">
      <c r="A154">
        <v>153</v>
      </c>
      <c r="B154" s="1">
        <v>41792</v>
      </c>
      <c r="C154">
        <v>101</v>
      </c>
      <c r="D154">
        <v>55</v>
      </c>
      <c r="E154">
        <v>14</v>
      </c>
      <c r="F154">
        <v>24</v>
      </c>
      <c r="G154">
        <v>7</v>
      </c>
      <c r="H154">
        <v>17</v>
      </c>
      <c r="I154">
        <v>101</v>
      </c>
      <c r="J154">
        <v>105</v>
      </c>
      <c r="K154">
        <v>76</v>
      </c>
    </row>
    <row r="155" spans="1:11" x14ac:dyDescent="0.3">
      <c r="A155">
        <v>154</v>
      </c>
      <c r="B155" s="1">
        <v>41793</v>
      </c>
      <c r="C155">
        <v>101</v>
      </c>
      <c r="D155">
        <v>59</v>
      </c>
      <c r="E155">
        <v>16</v>
      </c>
      <c r="F155">
        <v>18</v>
      </c>
      <c r="G155">
        <v>6</v>
      </c>
      <c r="H155">
        <v>19</v>
      </c>
      <c r="I155">
        <v>101</v>
      </c>
      <c r="J155">
        <v>101</v>
      </c>
      <c r="K155">
        <v>105</v>
      </c>
    </row>
    <row r="156" spans="1:11" x14ac:dyDescent="0.3">
      <c r="A156">
        <v>155</v>
      </c>
      <c r="B156" s="1">
        <v>41794</v>
      </c>
      <c r="C156">
        <v>113</v>
      </c>
      <c r="D156">
        <v>93</v>
      </c>
      <c r="E156">
        <v>25</v>
      </c>
      <c r="F156">
        <v>25</v>
      </c>
      <c r="G156">
        <v>7</v>
      </c>
      <c r="H156">
        <v>23</v>
      </c>
      <c r="I156">
        <v>113</v>
      </c>
      <c r="J156">
        <v>101</v>
      </c>
      <c r="K156">
        <v>101</v>
      </c>
    </row>
    <row r="157" spans="1:11" x14ac:dyDescent="0.3">
      <c r="A157">
        <v>156</v>
      </c>
      <c r="B157" s="1">
        <v>41795</v>
      </c>
      <c r="C157">
        <v>177</v>
      </c>
      <c r="D157">
        <v>45</v>
      </c>
      <c r="E157">
        <v>17</v>
      </c>
      <c r="F157">
        <v>27</v>
      </c>
      <c r="G157">
        <v>8</v>
      </c>
      <c r="H157">
        <v>21</v>
      </c>
      <c r="I157">
        <v>177</v>
      </c>
      <c r="J157">
        <v>113</v>
      </c>
      <c r="K157">
        <v>101</v>
      </c>
    </row>
    <row r="158" spans="1:11" x14ac:dyDescent="0.3">
      <c r="A158">
        <v>157</v>
      </c>
      <c r="B158" s="1">
        <v>41796</v>
      </c>
      <c r="C158">
        <v>92</v>
      </c>
      <c r="D158">
        <v>41</v>
      </c>
      <c r="E158">
        <v>37</v>
      </c>
      <c r="F158">
        <v>21</v>
      </c>
      <c r="G158">
        <v>7</v>
      </c>
      <c r="H158">
        <v>13</v>
      </c>
      <c r="I158">
        <v>92</v>
      </c>
      <c r="J158">
        <v>177</v>
      </c>
      <c r="K158">
        <v>113</v>
      </c>
    </row>
    <row r="159" spans="1:11" x14ac:dyDescent="0.3">
      <c r="A159">
        <v>158</v>
      </c>
      <c r="B159" s="1">
        <v>41797</v>
      </c>
      <c r="C159">
        <v>92</v>
      </c>
      <c r="D159">
        <v>49</v>
      </c>
      <c r="E159">
        <v>37</v>
      </c>
      <c r="F159">
        <v>19</v>
      </c>
      <c r="G159">
        <v>7</v>
      </c>
      <c r="H159">
        <v>14</v>
      </c>
      <c r="I159">
        <v>92</v>
      </c>
      <c r="J159">
        <v>92</v>
      </c>
      <c r="K159">
        <v>177</v>
      </c>
    </row>
    <row r="160" spans="1:11" x14ac:dyDescent="0.3">
      <c r="A160">
        <v>159</v>
      </c>
      <c r="B160" s="1">
        <v>41798</v>
      </c>
      <c r="C160">
        <v>106</v>
      </c>
      <c r="D160">
        <v>67</v>
      </c>
      <c r="E160">
        <v>34</v>
      </c>
      <c r="F160">
        <v>30</v>
      </c>
      <c r="G160">
        <v>8</v>
      </c>
      <c r="H160">
        <v>21</v>
      </c>
      <c r="I160">
        <v>106</v>
      </c>
      <c r="J160">
        <v>92</v>
      </c>
      <c r="K160">
        <v>92</v>
      </c>
    </row>
    <row r="161" spans="1:11" x14ac:dyDescent="0.3">
      <c r="A161">
        <v>160</v>
      </c>
      <c r="B161" s="1">
        <v>41799</v>
      </c>
      <c r="C161">
        <v>126</v>
      </c>
      <c r="D161">
        <v>68</v>
      </c>
      <c r="E161">
        <v>13</v>
      </c>
      <c r="F161">
        <v>28</v>
      </c>
      <c r="G161">
        <v>8</v>
      </c>
      <c r="H161">
        <v>21</v>
      </c>
      <c r="I161">
        <v>126</v>
      </c>
      <c r="J161">
        <v>106</v>
      </c>
      <c r="K161">
        <v>92</v>
      </c>
    </row>
    <row r="162" spans="1:11" x14ac:dyDescent="0.3">
      <c r="A162">
        <v>161</v>
      </c>
      <c r="B162" s="1">
        <v>41800</v>
      </c>
      <c r="C162">
        <v>141</v>
      </c>
      <c r="D162">
        <v>37</v>
      </c>
      <c r="E162">
        <v>27</v>
      </c>
      <c r="F162">
        <v>18</v>
      </c>
      <c r="G162">
        <v>13</v>
      </c>
      <c r="H162">
        <v>12</v>
      </c>
      <c r="I162">
        <v>141</v>
      </c>
      <c r="J162">
        <v>126</v>
      </c>
      <c r="K162">
        <v>106</v>
      </c>
    </row>
    <row r="163" spans="1:11" x14ac:dyDescent="0.3">
      <c r="A163">
        <v>162</v>
      </c>
      <c r="B163" s="1">
        <v>41807</v>
      </c>
      <c r="C163">
        <v>65</v>
      </c>
      <c r="D163">
        <v>56</v>
      </c>
      <c r="E163">
        <v>7</v>
      </c>
      <c r="F163">
        <v>41</v>
      </c>
      <c r="G163">
        <v>7</v>
      </c>
      <c r="H163">
        <v>28</v>
      </c>
      <c r="I163">
        <v>65</v>
      </c>
      <c r="J163">
        <v>141</v>
      </c>
      <c r="K163">
        <v>126</v>
      </c>
    </row>
    <row r="164" spans="1:11" x14ac:dyDescent="0.3">
      <c r="A164">
        <v>163</v>
      </c>
      <c r="B164" s="1">
        <v>41808</v>
      </c>
      <c r="C164">
        <v>117</v>
      </c>
      <c r="D164">
        <v>62</v>
      </c>
      <c r="E164">
        <v>6</v>
      </c>
      <c r="F164">
        <v>32</v>
      </c>
      <c r="G164">
        <v>6</v>
      </c>
      <c r="H164">
        <v>27</v>
      </c>
      <c r="I164">
        <v>117</v>
      </c>
      <c r="J164">
        <v>65</v>
      </c>
      <c r="K164">
        <v>141</v>
      </c>
    </row>
    <row r="165" spans="1:11" x14ac:dyDescent="0.3">
      <c r="A165">
        <v>164</v>
      </c>
      <c r="B165" s="1">
        <v>41809</v>
      </c>
      <c r="C165">
        <v>122</v>
      </c>
      <c r="D165">
        <v>54</v>
      </c>
      <c r="E165">
        <v>11</v>
      </c>
      <c r="F165">
        <v>23</v>
      </c>
      <c r="G165">
        <v>7</v>
      </c>
      <c r="H165">
        <v>20</v>
      </c>
      <c r="I165">
        <v>122</v>
      </c>
      <c r="J165">
        <v>117</v>
      </c>
      <c r="K165">
        <v>65</v>
      </c>
    </row>
    <row r="166" spans="1:11" x14ac:dyDescent="0.3">
      <c r="A166">
        <v>165</v>
      </c>
      <c r="B166" s="1">
        <v>41810</v>
      </c>
      <c r="C166">
        <v>97</v>
      </c>
      <c r="D166">
        <v>61</v>
      </c>
      <c r="E166">
        <v>31</v>
      </c>
      <c r="F166">
        <v>27</v>
      </c>
      <c r="G166">
        <v>6</v>
      </c>
      <c r="H166">
        <v>20</v>
      </c>
      <c r="I166">
        <v>97</v>
      </c>
      <c r="J166">
        <v>122</v>
      </c>
      <c r="K166">
        <v>117</v>
      </c>
    </row>
    <row r="167" spans="1:11" x14ac:dyDescent="0.3">
      <c r="A167">
        <v>166</v>
      </c>
      <c r="B167" s="1">
        <v>41811</v>
      </c>
      <c r="C167">
        <v>111</v>
      </c>
      <c r="D167">
        <v>49</v>
      </c>
      <c r="E167">
        <v>8</v>
      </c>
      <c r="F167">
        <v>17</v>
      </c>
      <c r="G167">
        <v>6</v>
      </c>
      <c r="H167">
        <v>15</v>
      </c>
      <c r="I167">
        <v>111</v>
      </c>
      <c r="J167">
        <v>97</v>
      </c>
      <c r="K167">
        <v>122</v>
      </c>
    </row>
    <row r="168" spans="1:11" x14ac:dyDescent="0.3">
      <c r="A168">
        <v>167</v>
      </c>
      <c r="B168" s="1">
        <v>41812</v>
      </c>
      <c r="C168">
        <v>118</v>
      </c>
      <c r="D168">
        <v>74</v>
      </c>
      <c r="E168">
        <v>22</v>
      </c>
      <c r="F168">
        <v>32</v>
      </c>
      <c r="G168">
        <v>6</v>
      </c>
      <c r="H168">
        <v>31</v>
      </c>
      <c r="I168">
        <v>118</v>
      </c>
      <c r="J168">
        <v>111</v>
      </c>
      <c r="K168">
        <v>97</v>
      </c>
    </row>
    <row r="169" spans="1:11" x14ac:dyDescent="0.3">
      <c r="A169">
        <v>168</v>
      </c>
      <c r="B169" s="1">
        <v>41813</v>
      </c>
      <c r="C169">
        <v>151</v>
      </c>
      <c r="D169">
        <v>82</v>
      </c>
      <c r="E169">
        <v>10</v>
      </c>
      <c r="F169">
        <v>37</v>
      </c>
      <c r="G169">
        <v>6</v>
      </c>
      <c r="H169">
        <v>26</v>
      </c>
      <c r="I169">
        <v>151</v>
      </c>
      <c r="J169">
        <v>118</v>
      </c>
      <c r="K169">
        <v>111</v>
      </c>
    </row>
    <row r="170" spans="1:11" x14ac:dyDescent="0.3">
      <c r="A170">
        <v>169</v>
      </c>
      <c r="B170" s="1">
        <v>41814</v>
      </c>
      <c r="C170">
        <v>162</v>
      </c>
      <c r="D170">
        <v>61</v>
      </c>
      <c r="E170">
        <v>5</v>
      </c>
      <c r="F170">
        <v>34</v>
      </c>
      <c r="G170">
        <v>6</v>
      </c>
      <c r="H170">
        <v>27</v>
      </c>
      <c r="I170">
        <v>162</v>
      </c>
      <c r="J170">
        <v>151</v>
      </c>
      <c r="K170">
        <v>118</v>
      </c>
    </row>
    <row r="171" spans="1:11" x14ac:dyDescent="0.3">
      <c r="A171">
        <v>170</v>
      </c>
      <c r="B171" s="1">
        <v>41815</v>
      </c>
      <c r="C171">
        <v>115</v>
      </c>
      <c r="D171">
        <v>54</v>
      </c>
      <c r="E171">
        <v>17</v>
      </c>
      <c r="F171">
        <v>22</v>
      </c>
      <c r="G171">
        <v>7</v>
      </c>
      <c r="H171">
        <v>19</v>
      </c>
      <c r="I171">
        <v>115</v>
      </c>
      <c r="J171">
        <v>162</v>
      </c>
      <c r="K171">
        <v>151</v>
      </c>
    </row>
    <row r="172" spans="1:11" x14ac:dyDescent="0.3">
      <c r="A172">
        <v>171</v>
      </c>
      <c r="B172" s="1">
        <v>41816</v>
      </c>
      <c r="C172">
        <v>105</v>
      </c>
      <c r="D172">
        <v>62</v>
      </c>
      <c r="E172">
        <v>15</v>
      </c>
      <c r="F172">
        <v>27</v>
      </c>
      <c r="G172">
        <v>7</v>
      </c>
      <c r="H172">
        <v>19</v>
      </c>
      <c r="I172">
        <v>105</v>
      </c>
      <c r="J172">
        <v>115</v>
      </c>
      <c r="K172">
        <v>162</v>
      </c>
    </row>
    <row r="173" spans="1:11" x14ac:dyDescent="0.3">
      <c r="A173">
        <v>172</v>
      </c>
      <c r="B173" s="1">
        <v>41817</v>
      </c>
      <c r="C173">
        <v>125</v>
      </c>
      <c r="D173">
        <v>40</v>
      </c>
      <c r="E173">
        <v>10</v>
      </c>
      <c r="F173">
        <v>24</v>
      </c>
      <c r="G173">
        <v>7</v>
      </c>
      <c r="H173">
        <v>17</v>
      </c>
      <c r="I173">
        <v>125</v>
      </c>
      <c r="J173">
        <v>105</v>
      </c>
      <c r="K173">
        <v>115</v>
      </c>
    </row>
    <row r="174" spans="1:11" x14ac:dyDescent="0.3">
      <c r="A174">
        <v>173</v>
      </c>
      <c r="B174" s="1">
        <v>41818</v>
      </c>
      <c r="C174">
        <v>89</v>
      </c>
      <c r="D174">
        <v>57</v>
      </c>
      <c r="E174">
        <v>7</v>
      </c>
      <c r="F174">
        <v>28</v>
      </c>
      <c r="G174">
        <v>7</v>
      </c>
      <c r="H174">
        <v>18</v>
      </c>
      <c r="I174">
        <v>89</v>
      </c>
      <c r="J174">
        <v>125</v>
      </c>
      <c r="K174">
        <v>105</v>
      </c>
    </row>
    <row r="175" spans="1:11" x14ac:dyDescent="0.3">
      <c r="A175">
        <v>174</v>
      </c>
      <c r="B175" s="1">
        <v>41819</v>
      </c>
      <c r="C175">
        <v>116</v>
      </c>
      <c r="D175">
        <v>53</v>
      </c>
      <c r="E175">
        <v>7</v>
      </c>
      <c r="F175">
        <v>21</v>
      </c>
      <c r="G175">
        <v>7</v>
      </c>
      <c r="H175">
        <v>17</v>
      </c>
      <c r="I175">
        <v>116</v>
      </c>
      <c r="J175">
        <v>89</v>
      </c>
      <c r="K175">
        <v>125</v>
      </c>
    </row>
    <row r="176" spans="1:11" x14ac:dyDescent="0.3">
      <c r="A176">
        <v>175</v>
      </c>
      <c r="B176" s="1">
        <v>41820</v>
      </c>
      <c r="C176">
        <v>119</v>
      </c>
      <c r="D176">
        <v>38</v>
      </c>
      <c r="E176">
        <v>6</v>
      </c>
      <c r="F176">
        <v>23</v>
      </c>
      <c r="G176">
        <v>7</v>
      </c>
      <c r="H176">
        <v>20</v>
      </c>
      <c r="I176">
        <v>119</v>
      </c>
      <c r="J176">
        <v>116</v>
      </c>
      <c r="K176">
        <v>89</v>
      </c>
    </row>
    <row r="177" spans="1:11" x14ac:dyDescent="0.3">
      <c r="A177">
        <v>176</v>
      </c>
      <c r="B177" s="1">
        <v>41821</v>
      </c>
      <c r="C177">
        <v>92</v>
      </c>
      <c r="D177">
        <v>44</v>
      </c>
      <c r="E177">
        <v>6</v>
      </c>
      <c r="F177">
        <v>25</v>
      </c>
      <c r="G177">
        <v>7</v>
      </c>
      <c r="H177">
        <v>21</v>
      </c>
      <c r="I177">
        <v>92</v>
      </c>
      <c r="J177">
        <v>119</v>
      </c>
      <c r="K177">
        <v>116</v>
      </c>
    </row>
    <row r="178" spans="1:11" x14ac:dyDescent="0.3">
      <c r="A178">
        <v>177</v>
      </c>
      <c r="B178" s="1">
        <v>41822</v>
      </c>
      <c r="C178">
        <v>95</v>
      </c>
      <c r="D178">
        <v>26</v>
      </c>
      <c r="E178">
        <v>6</v>
      </c>
      <c r="F178">
        <v>24</v>
      </c>
      <c r="G178">
        <v>7</v>
      </c>
      <c r="H178">
        <v>19</v>
      </c>
      <c r="I178">
        <v>95</v>
      </c>
      <c r="J178">
        <v>92</v>
      </c>
      <c r="K178">
        <v>119</v>
      </c>
    </row>
    <row r="179" spans="1:11" x14ac:dyDescent="0.3">
      <c r="A179">
        <v>178</v>
      </c>
      <c r="B179" s="1">
        <v>41823</v>
      </c>
      <c r="C179">
        <v>57</v>
      </c>
      <c r="D179">
        <v>20</v>
      </c>
      <c r="E179">
        <v>6</v>
      </c>
      <c r="F179">
        <v>27</v>
      </c>
      <c r="G179">
        <v>7</v>
      </c>
      <c r="H179">
        <v>18</v>
      </c>
      <c r="I179">
        <v>57</v>
      </c>
      <c r="J179">
        <v>95</v>
      </c>
      <c r="K179">
        <v>92</v>
      </c>
    </row>
    <row r="180" spans="1:11" x14ac:dyDescent="0.3">
      <c r="A180">
        <v>179</v>
      </c>
      <c r="B180" s="1">
        <v>41824</v>
      </c>
      <c r="C180">
        <v>54</v>
      </c>
      <c r="D180">
        <v>24</v>
      </c>
      <c r="E180">
        <v>6</v>
      </c>
      <c r="F180">
        <v>23</v>
      </c>
      <c r="G180">
        <v>7</v>
      </c>
      <c r="H180">
        <v>19</v>
      </c>
      <c r="I180">
        <v>54</v>
      </c>
      <c r="J180">
        <v>57</v>
      </c>
      <c r="K180">
        <v>95</v>
      </c>
    </row>
    <row r="181" spans="1:11" x14ac:dyDescent="0.3">
      <c r="A181">
        <v>180</v>
      </c>
      <c r="B181" s="1">
        <v>41825</v>
      </c>
      <c r="C181">
        <v>71</v>
      </c>
      <c r="D181">
        <v>30</v>
      </c>
      <c r="E181">
        <v>6</v>
      </c>
      <c r="F181">
        <v>28</v>
      </c>
      <c r="G181">
        <v>7</v>
      </c>
      <c r="H181">
        <v>20</v>
      </c>
      <c r="I181">
        <v>71</v>
      </c>
      <c r="J181">
        <v>54</v>
      </c>
      <c r="K181">
        <v>57</v>
      </c>
    </row>
    <row r="182" spans="1:11" x14ac:dyDescent="0.3">
      <c r="A182">
        <v>181</v>
      </c>
      <c r="B182" s="1">
        <v>41826</v>
      </c>
      <c r="C182">
        <v>90</v>
      </c>
      <c r="D182">
        <v>16</v>
      </c>
      <c r="E182">
        <v>6</v>
      </c>
      <c r="F182">
        <v>28</v>
      </c>
      <c r="G182">
        <v>7</v>
      </c>
      <c r="H182">
        <v>20</v>
      </c>
      <c r="I182">
        <v>90</v>
      </c>
      <c r="J182">
        <v>71</v>
      </c>
      <c r="K182">
        <v>54</v>
      </c>
    </row>
    <row r="183" spans="1:11" x14ac:dyDescent="0.3">
      <c r="A183">
        <v>182</v>
      </c>
      <c r="B183" s="1">
        <v>41827</v>
      </c>
      <c r="C183">
        <v>55</v>
      </c>
      <c r="D183">
        <v>25</v>
      </c>
      <c r="E183">
        <v>18</v>
      </c>
      <c r="F183">
        <v>21</v>
      </c>
      <c r="G183">
        <v>7</v>
      </c>
      <c r="H183">
        <v>15</v>
      </c>
      <c r="I183">
        <v>55</v>
      </c>
      <c r="J183">
        <v>90</v>
      </c>
      <c r="K183">
        <v>71</v>
      </c>
    </row>
    <row r="184" spans="1:11" x14ac:dyDescent="0.3">
      <c r="A184">
        <v>183</v>
      </c>
      <c r="B184" s="1">
        <v>41828</v>
      </c>
      <c r="C184">
        <v>73</v>
      </c>
      <c r="D184">
        <v>36</v>
      </c>
      <c r="E184">
        <v>4</v>
      </c>
      <c r="F184">
        <v>27</v>
      </c>
      <c r="G184">
        <v>8</v>
      </c>
      <c r="H184">
        <v>21</v>
      </c>
      <c r="I184">
        <v>73</v>
      </c>
      <c r="J184">
        <v>55</v>
      </c>
      <c r="K184">
        <v>90</v>
      </c>
    </row>
    <row r="185" spans="1:11" x14ac:dyDescent="0.3">
      <c r="A185">
        <v>184</v>
      </c>
      <c r="B185" s="1">
        <v>41829</v>
      </c>
      <c r="C185">
        <v>80</v>
      </c>
      <c r="D185">
        <v>39</v>
      </c>
      <c r="E185">
        <v>15</v>
      </c>
      <c r="F185">
        <v>21</v>
      </c>
      <c r="G185">
        <v>9</v>
      </c>
      <c r="H185">
        <v>19</v>
      </c>
      <c r="I185">
        <v>80</v>
      </c>
      <c r="J185">
        <v>73</v>
      </c>
      <c r="K185">
        <v>55</v>
      </c>
    </row>
    <row r="186" spans="1:11" x14ac:dyDescent="0.3">
      <c r="A186">
        <v>185</v>
      </c>
      <c r="B186" s="1">
        <v>41830</v>
      </c>
      <c r="C186">
        <v>85</v>
      </c>
      <c r="D186">
        <v>55</v>
      </c>
      <c r="E186">
        <v>4</v>
      </c>
      <c r="F186">
        <v>24</v>
      </c>
      <c r="G186">
        <v>8</v>
      </c>
      <c r="H186">
        <v>23</v>
      </c>
      <c r="I186">
        <v>85</v>
      </c>
      <c r="J186">
        <v>80</v>
      </c>
      <c r="K186">
        <v>73</v>
      </c>
    </row>
    <row r="187" spans="1:11" x14ac:dyDescent="0.3">
      <c r="A187">
        <v>186</v>
      </c>
      <c r="B187" s="1">
        <v>41831</v>
      </c>
      <c r="C187">
        <v>110</v>
      </c>
      <c r="D187">
        <v>43</v>
      </c>
      <c r="E187">
        <v>2</v>
      </c>
      <c r="F187">
        <v>17</v>
      </c>
      <c r="G187">
        <v>10</v>
      </c>
      <c r="H187">
        <v>18</v>
      </c>
      <c r="I187">
        <v>110</v>
      </c>
      <c r="J187">
        <v>85</v>
      </c>
      <c r="K187">
        <v>80</v>
      </c>
    </row>
    <row r="188" spans="1:11" x14ac:dyDescent="0.3">
      <c r="A188">
        <v>187</v>
      </c>
      <c r="B188" s="1">
        <v>41832</v>
      </c>
      <c r="C188">
        <v>96</v>
      </c>
      <c r="D188">
        <v>19</v>
      </c>
      <c r="E188">
        <v>2</v>
      </c>
      <c r="F188">
        <v>7</v>
      </c>
      <c r="G188">
        <v>9</v>
      </c>
      <c r="H188">
        <v>10</v>
      </c>
      <c r="I188">
        <v>96</v>
      </c>
      <c r="J188">
        <v>110</v>
      </c>
      <c r="K188">
        <v>85</v>
      </c>
    </row>
    <row r="189" spans="1:11" x14ac:dyDescent="0.3">
      <c r="A189">
        <v>188</v>
      </c>
      <c r="B189" s="1">
        <v>41833</v>
      </c>
      <c r="C189">
        <v>53</v>
      </c>
      <c r="D189">
        <v>29</v>
      </c>
      <c r="E189">
        <v>18</v>
      </c>
      <c r="F189">
        <v>19</v>
      </c>
      <c r="G189">
        <v>12</v>
      </c>
      <c r="H189">
        <v>10</v>
      </c>
      <c r="I189">
        <v>53</v>
      </c>
      <c r="J189">
        <v>96</v>
      </c>
      <c r="K189">
        <v>110</v>
      </c>
    </row>
    <row r="190" spans="1:11" x14ac:dyDescent="0.3">
      <c r="A190">
        <v>189</v>
      </c>
      <c r="B190" s="1">
        <v>41835</v>
      </c>
      <c r="C190">
        <v>50</v>
      </c>
      <c r="D190">
        <v>44</v>
      </c>
      <c r="E190">
        <v>2</v>
      </c>
      <c r="F190">
        <v>29</v>
      </c>
      <c r="G190">
        <v>9</v>
      </c>
      <c r="H190">
        <v>25</v>
      </c>
      <c r="I190">
        <v>50</v>
      </c>
      <c r="J190">
        <v>53</v>
      </c>
      <c r="K190">
        <v>96</v>
      </c>
    </row>
    <row r="191" spans="1:11" x14ac:dyDescent="0.3">
      <c r="A191">
        <v>190</v>
      </c>
      <c r="B191" s="1">
        <v>41836</v>
      </c>
      <c r="C191">
        <v>80</v>
      </c>
      <c r="D191">
        <v>36</v>
      </c>
      <c r="E191">
        <v>2</v>
      </c>
      <c r="F191">
        <v>27</v>
      </c>
      <c r="G191">
        <v>8</v>
      </c>
      <c r="H191">
        <v>27</v>
      </c>
      <c r="I191">
        <v>80</v>
      </c>
      <c r="J191">
        <v>50</v>
      </c>
      <c r="K191">
        <v>53</v>
      </c>
    </row>
    <row r="192" spans="1:11" x14ac:dyDescent="0.3">
      <c r="A192">
        <v>191</v>
      </c>
      <c r="B192" s="1">
        <v>41837</v>
      </c>
      <c r="C192">
        <v>83</v>
      </c>
      <c r="D192">
        <v>52</v>
      </c>
      <c r="E192">
        <v>23</v>
      </c>
      <c r="F192">
        <v>14</v>
      </c>
      <c r="G192">
        <v>9</v>
      </c>
      <c r="H192">
        <v>12</v>
      </c>
      <c r="I192">
        <v>83</v>
      </c>
      <c r="J192">
        <v>80</v>
      </c>
      <c r="K192">
        <v>50</v>
      </c>
    </row>
    <row r="193" spans="1:11" x14ac:dyDescent="0.3">
      <c r="A193">
        <v>192</v>
      </c>
      <c r="B193" s="1">
        <v>41838</v>
      </c>
      <c r="C193">
        <v>114</v>
      </c>
      <c r="D193">
        <v>43</v>
      </c>
      <c r="E193">
        <v>6</v>
      </c>
      <c r="F193">
        <v>12</v>
      </c>
      <c r="G193">
        <v>8</v>
      </c>
      <c r="H193">
        <v>9</v>
      </c>
      <c r="I193">
        <v>114</v>
      </c>
      <c r="J193">
        <v>83</v>
      </c>
      <c r="K193">
        <v>80</v>
      </c>
    </row>
    <row r="194" spans="1:11" x14ac:dyDescent="0.3">
      <c r="A194">
        <v>193</v>
      </c>
      <c r="B194" s="1">
        <v>41839</v>
      </c>
      <c r="C194">
        <v>92</v>
      </c>
      <c r="D194">
        <v>18</v>
      </c>
      <c r="E194">
        <v>3</v>
      </c>
      <c r="F194">
        <v>16</v>
      </c>
      <c r="G194">
        <v>8</v>
      </c>
      <c r="H194">
        <v>14</v>
      </c>
      <c r="I194">
        <v>92</v>
      </c>
      <c r="J194">
        <v>114</v>
      </c>
      <c r="K194">
        <v>83</v>
      </c>
    </row>
    <row r="195" spans="1:11" x14ac:dyDescent="0.3">
      <c r="A195">
        <v>194</v>
      </c>
      <c r="B195" s="1">
        <v>41840</v>
      </c>
      <c r="C195">
        <v>48</v>
      </c>
      <c r="D195">
        <v>13</v>
      </c>
      <c r="E195">
        <v>3</v>
      </c>
      <c r="F195">
        <v>24</v>
      </c>
      <c r="G195">
        <v>8</v>
      </c>
      <c r="H195">
        <v>23</v>
      </c>
      <c r="I195">
        <v>48</v>
      </c>
      <c r="J195">
        <v>92</v>
      </c>
      <c r="K195">
        <v>114</v>
      </c>
    </row>
    <row r="196" spans="1:11" x14ac:dyDescent="0.3">
      <c r="A196">
        <v>195</v>
      </c>
      <c r="B196" s="1">
        <v>41841</v>
      </c>
      <c r="C196">
        <v>46</v>
      </c>
      <c r="D196">
        <v>20</v>
      </c>
      <c r="E196">
        <v>10</v>
      </c>
      <c r="F196">
        <v>34</v>
      </c>
      <c r="G196">
        <v>9</v>
      </c>
      <c r="H196">
        <v>21</v>
      </c>
      <c r="I196">
        <v>46</v>
      </c>
      <c r="J196">
        <v>48</v>
      </c>
      <c r="K196">
        <v>92</v>
      </c>
    </row>
    <row r="197" spans="1:11" x14ac:dyDescent="0.3">
      <c r="A197">
        <v>196</v>
      </c>
      <c r="B197" s="1">
        <v>41842</v>
      </c>
      <c r="C197">
        <v>67</v>
      </c>
      <c r="D197">
        <v>17</v>
      </c>
      <c r="E197">
        <v>30</v>
      </c>
      <c r="F197">
        <v>22</v>
      </c>
      <c r="G197">
        <v>9</v>
      </c>
      <c r="H197">
        <v>17</v>
      </c>
      <c r="I197">
        <v>67</v>
      </c>
      <c r="J197">
        <v>46</v>
      </c>
      <c r="K197">
        <v>48</v>
      </c>
    </row>
    <row r="198" spans="1:11" x14ac:dyDescent="0.3">
      <c r="A198">
        <v>197</v>
      </c>
      <c r="B198" s="1">
        <v>41843</v>
      </c>
      <c r="C198">
        <v>59</v>
      </c>
      <c r="D198">
        <v>25</v>
      </c>
      <c r="E198">
        <v>26</v>
      </c>
      <c r="F198">
        <v>30</v>
      </c>
      <c r="G198">
        <v>10</v>
      </c>
      <c r="H198">
        <v>20</v>
      </c>
      <c r="I198">
        <v>59</v>
      </c>
      <c r="J198">
        <v>67</v>
      </c>
      <c r="K198">
        <v>46</v>
      </c>
    </row>
    <row r="199" spans="1:11" x14ac:dyDescent="0.3">
      <c r="A199">
        <v>198</v>
      </c>
      <c r="B199" s="1">
        <v>41844</v>
      </c>
      <c r="C199">
        <v>79</v>
      </c>
      <c r="D199">
        <v>17</v>
      </c>
      <c r="E199">
        <v>3</v>
      </c>
      <c r="F199">
        <v>11</v>
      </c>
      <c r="G199">
        <v>8</v>
      </c>
      <c r="H199">
        <v>7</v>
      </c>
      <c r="I199">
        <v>79</v>
      </c>
      <c r="J199">
        <v>59</v>
      </c>
      <c r="K199">
        <v>67</v>
      </c>
    </row>
    <row r="200" spans="1:11" x14ac:dyDescent="0.3">
      <c r="A200">
        <v>199</v>
      </c>
      <c r="B200" s="1">
        <v>41845</v>
      </c>
      <c r="C200">
        <v>64</v>
      </c>
      <c r="D200">
        <v>29</v>
      </c>
      <c r="E200">
        <v>18</v>
      </c>
      <c r="F200">
        <v>19</v>
      </c>
      <c r="G200">
        <v>12</v>
      </c>
      <c r="H200">
        <v>10</v>
      </c>
      <c r="I200">
        <v>64</v>
      </c>
      <c r="J200">
        <v>79</v>
      </c>
      <c r="K200">
        <v>59</v>
      </c>
    </row>
    <row r="201" spans="1:11" x14ac:dyDescent="0.3">
      <c r="A201">
        <v>200</v>
      </c>
      <c r="B201" s="1">
        <v>41847</v>
      </c>
      <c r="C201">
        <v>50</v>
      </c>
      <c r="D201">
        <v>20</v>
      </c>
      <c r="E201">
        <v>6</v>
      </c>
      <c r="F201">
        <v>31</v>
      </c>
      <c r="G201">
        <v>10</v>
      </c>
      <c r="H201">
        <v>26</v>
      </c>
      <c r="I201">
        <v>50</v>
      </c>
      <c r="J201">
        <v>64</v>
      </c>
      <c r="K201">
        <v>79</v>
      </c>
    </row>
    <row r="202" spans="1:11" x14ac:dyDescent="0.3">
      <c r="A202">
        <v>201</v>
      </c>
      <c r="B202" s="1">
        <v>41848</v>
      </c>
      <c r="C202">
        <v>69</v>
      </c>
      <c r="D202">
        <v>18</v>
      </c>
      <c r="E202">
        <v>13</v>
      </c>
      <c r="F202">
        <v>23</v>
      </c>
      <c r="G202">
        <v>9</v>
      </c>
      <c r="H202">
        <v>18</v>
      </c>
      <c r="I202">
        <v>69</v>
      </c>
      <c r="J202">
        <v>50</v>
      </c>
      <c r="K202">
        <v>64</v>
      </c>
    </row>
    <row r="203" spans="1:11" x14ac:dyDescent="0.3">
      <c r="A203">
        <v>202</v>
      </c>
      <c r="B203" s="1">
        <v>41849</v>
      </c>
      <c r="C203">
        <v>64</v>
      </c>
      <c r="D203">
        <v>21</v>
      </c>
      <c r="E203">
        <v>8</v>
      </c>
      <c r="F203">
        <v>20</v>
      </c>
      <c r="G203">
        <v>9</v>
      </c>
      <c r="H203">
        <v>17</v>
      </c>
      <c r="I203">
        <v>64</v>
      </c>
      <c r="J203">
        <v>69</v>
      </c>
      <c r="K203">
        <v>50</v>
      </c>
    </row>
    <row r="204" spans="1:11" x14ac:dyDescent="0.3">
      <c r="A204">
        <v>203</v>
      </c>
      <c r="B204" s="1">
        <v>41850</v>
      </c>
      <c r="C204">
        <v>71</v>
      </c>
      <c r="D204">
        <v>30</v>
      </c>
      <c r="E204">
        <v>9</v>
      </c>
      <c r="F204">
        <v>31</v>
      </c>
      <c r="G204">
        <v>10</v>
      </c>
      <c r="H204">
        <v>22</v>
      </c>
      <c r="I204">
        <v>71</v>
      </c>
      <c r="J204">
        <v>64</v>
      </c>
      <c r="K204">
        <v>69</v>
      </c>
    </row>
    <row r="205" spans="1:11" x14ac:dyDescent="0.3">
      <c r="A205">
        <v>204</v>
      </c>
      <c r="B205" s="1">
        <v>41851</v>
      </c>
      <c r="C205">
        <v>94</v>
      </c>
      <c r="D205">
        <v>12</v>
      </c>
      <c r="E205">
        <v>4</v>
      </c>
      <c r="F205">
        <v>26</v>
      </c>
      <c r="G205">
        <v>10</v>
      </c>
      <c r="H205">
        <v>21</v>
      </c>
      <c r="I205">
        <v>94</v>
      </c>
      <c r="J205">
        <v>71</v>
      </c>
      <c r="K205">
        <v>64</v>
      </c>
    </row>
    <row r="206" spans="1:11" x14ac:dyDescent="0.3">
      <c r="A206">
        <v>205</v>
      </c>
      <c r="B206" s="1">
        <v>41852</v>
      </c>
      <c r="C206">
        <v>47</v>
      </c>
      <c r="D206">
        <v>13</v>
      </c>
      <c r="E206">
        <v>13</v>
      </c>
      <c r="F206">
        <v>24</v>
      </c>
      <c r="G206">
        <v>10</v>
      </c>
      <c r="H206">
        <v>17</v>
      </c>
      <c r="I206">
        <v>47</v>
      </c>
      <c r="J206">
        <v>94</v>
      </c>
      <c r="K206">
        <v>71</v>
      </c>
    </row>
    <row r="207" spans="1:11" x14ac:dyDescent="0.3">
      <c r="A207">
        <v>206</v>
      </c>
      <c r="B207" s="1">
        <v>41853</v>
      </c>
      <c r="C207">
        <v>50</v>
      </c>
      <c r="D207">
        <v>18</v>
      </c>
      <c r="E207">
        <v>21</v>
      </c>
      <c r="F207">
        <v>19</v>
      </c>
      <c r="G207">
        <v>10</v>
      </c>
      <c r="H207">
        <v>12</v>
      </c>
      <c r="I207">
        <v>50</v>
      </c>
      <c r="J207">
        <v>47</v>
      </c>
      <c r="K207">
        <v>94</v>
      </c>
    </row>
    <row r="208" spans="1:11" x14ac:dyDescent="0.3">
      <c r="A208">
        <v>207</v>
      </c>
      <c r="B208" s="1">
        <v>41854</v>
      </c>
      <c r="C208">
        <v>59</v>
      </c>
      <c r="D208">
        <v>29</v>
      </c>
      <c r="E208">
        <v>17</v>
      </c>
      <c r="F208">
        <v>24</v>
      </c>
      <c r="G208">
        <v>10</v>
      </c>
      <c r="H208">
        <v>18</v>
      </c>
      <c r="I208">
        <v>59</v>
      </c>
      <c r="J208">
        <v>50</v>
      </c>
      <c r="K208">
        <v>47</v>
      </c>
    </row>
    <row r="209" spans="1:11" x14ac:dyDescent="0.3">
      <c r="A209">
        <v>208</v>
      </c>
      <c r="B209" s="1">
        <v>41855</v>
      </c>
      <c r="C209">
        <v>86</v>
      </c>
      <c r="D209">
        <v>36</v>
      </c>
      <c r="E209">
        <v>3</v>
      </c>
      <c r="F209">
        <v>21</v>
      </c>
      <c r="G209">
        <v>10</v>
      </c>
      <c r="H209">
        <v>21</v>
      </c>
      <c r="I209">
        <v>86</v>
      </c>
      <c r="J209">
        <v>59</v>
      </c>
      <c r="K209">
        <v>50</v>
      </c>
    </row>
    <row r="210" spans="1:11" x14ac:dyDescent="0.3">
      <c r="A210">
        <v>209</v>
      </c>
      <c r="B210" s="1">
        <v>41856</v>
      </c>
      <c r="C210">
        <v>108</v>
      </c>
      <c r="D210">
        <v>29</v>
      </c>
      <c r="E210">
        <v>2</v>
      </c>
      <c r="F210">
        <v>24</v>
      </c>
      <c r="G210">
        <v>9</v>
      </c>
      <c r="H210">
        <v>23</v>
      </c>
      <c r="I210">
        <v>108</v>
      </c>
      <c r="J210">
        <v>86</v>
      </c>
      <c r="K210">
        <v>59</v>
      </c>
    </row>
    <row r="211" spans="1:11" x14ac:dyDescent="0.3">
      <c r="A211">
        <v>210</v>
      </c>
      <c r="B211" s="1">
        <v>41857</v>
      </c>
      <c r="C211">
        <v>50</v>
      </c>
      <c r="D211">
        <v>29</v>
      </c>
      <c r="E211">
        <v>3</v>
      </c>
      <c r="F211">
        <v>27</v>
      </c>
      <c r="G211">
        <v>10</v>
      </c>
      <c r="H211">
        <v>29</v>
      </c>
      <c r="I211">
        <v>50</v>
      </c>
      <c r="J211">
        <v>108</v>
      </c>
      <c r="K211">
        <v>86</v>
      </c>
    </row>
    <row r="212" spans="1:11" x14ac:dyDescent="0.3">
      <c r="A212">
        <v>211</v>
      </c>
      <c r="B212" s="1">
        <v>41858</v>
      </c>
      <c r="C212">
        <v>50</v>
      </c>
      <c r="D212">
        <v>29</v>
      </c>
      <c r="E212">
        <v>4</v>
      </c>
      <c r="F212">
        <v>27</v>
      </c>
      <c r="G212">
        <v>10</v>
      </c>
      <c r="H212">
        <v>21</v>
      </c>
      <c r="I212">
        <v>50</v>
      </c>
      <c r="J212">
        <v>50</v>
      </c>
      <c r="K212">
        <v>108</v>
      </c>
    </row>
    <row r="213" spans="1:11" x14ac:dyDescent="0.3">
      <c r="A213">
        <v>212</v>
      </c>
      <c r="B213" s="1">
        <v>41859</v>
      </c>
      <c r="C213">
        <v>50</v>
      </c>
      <c r="D213">
        <v>29</v>
      </c>
      <c r="E213">
        <v>6</v>
      </c>
      <c r="F213">
        <v>25</v>
      </c>
      <c r="G213">
        <v>10</v>
      </c>
      <c r="H213">
        <v>21</v>
      </c>
      <c r="I213">
        <v>50</v>
      </c>
      <c r="J213">
        <v>50</v>
      </c>
      <c r="K213">
        <v>50</v>
      </c>
    </row>
    <row r="214" spans="1:11" x14ac:dyDescent="0.3">
      <c r="A214">
        <v>213</v>
      </c>
      <c r="B214" s="1">
        <v>41860</v>
      </c>
      <c r="C214">
        <v>50</v>
      </c>
      <c r="D214">
        <v>29</v>
      </c>
      <c r="E214">
        <v>7</v>
      </c>
      <c r="F214">
        <v>10</v>
      </c>
      <c r="G214">
        <v>11</v>
      </c>
      <c r="H214">
        <v>18</v>
      </c>
      <c r="I214">
        <v>50</v>
      </c>
      <c r="J214">
        <v>50</v>
      </c>
      <c r="K214">
        <v>50</v>
      </c>
    </row>
    <row r="215" spans="1:11" x14ac:dyDescent="0.3">
      <c r="A215">
        <v>214</v>
      </c>
      <c r="B215" s="1">
        <v>41861</v>
      </c>
      <c r="C215">
        <v>50</v>
      </c>
      <c r="D215">
        <v>29</v>
      </c>
      <c r="E215">
        <v>4</v>
      </c>
      <c r="F215">
        <v>20</v>
      </c>
      <c r="G215">
        <v>11</v>
      </c>
      <c r="H215">
        <v>20</v>
      </c>
      <c r="I215">
        <v>50</v>
      </c>
      <c r="J215">
        <v>50</v>
      </c>
      <c r="K215">
        <v>50</v>
      </c>
    </row>
    <row r="216" spans="1:11" x14ac:dyDescent="0.3">
      <c r="A216">
        <v>215</v>
      </c>
      <c r="B216" s="1">
        <v>41862</v>
      </c>
      <c r="C216">
        <v>50</v>
      </c>
      <c r="D216">
        <v>29</v>
      </c>
      <c r="E216">
        <v>26</v>
      </c>
      <c r="F216">
        <v>19</v>
      </c>
      <c r="G216">
        <v>11</v>
      </c>
      <c r="H216">
        <v>16</v>
      </c>
      <c r="I216">
        <v>50</v>
      </c>
      <c r="J216">
        <v>50</v>
      </c>
      <c r="K216">
        <v>50</v>
      </c>
    </row>
    <row r="217" spans="1:11" x14ac:dyDescent="0.3">
      <c r="A217">
        <v>216</v>
      </c>
      <c r="B217" s="1">
        <v>41863</v>
      </c>
      <c r="C217">
        <v>50</v>
      </c>
      <c r="D217">
        <v>29</v>
      </c>
      <c r="E217">
        <v>16</v>
      </c>
      <c r="F217">
        <v>15</v>
      </c>
      <c r="G217">
        <v>9</v>
      </c>
      <c r="H217">
        <v>10</v>
      </c>
      <c r="I217">
        <v>50</v>
      </c>
      <c r="J217">
        <v>50</v>
      </c>
      <c r="K217">
        <v>50</v>
      </c>
    </row>
    <row r="218" spans="1:11" x14ac:dyDescent="0.3">
      <c r="A218">
        <v>217</v>
      </c>
      <c r="B218" s="1">
        <v>41864</v>
      </c>
      <c r="C218">
        <v>50</v>
      </c>
      <c r="D218">
        <v>29</v>
      </c>
      <c r="E218">
        <v>25</v>
      </c>
      <c r="F218">
        <v>19</v>
      </c>
      <c r="G218">
        <v>10</v>
      </c>
      <c r="H218">
        <v>13</v>
      </c>
      <c r="I218">
        <v>50</v>
      </c>
      <c r="J218">
        <v>50</v>
      </c>
      <c r="K218">
        <v>50</v>
      </c>
    </row>
    <row r="219" spans="1:11" x14ac:dyDescent="0.3">
      <c r="A219">
        <v>218</v>
      </c>
      <c r="B219" s="1">
        <v>41865</v>
      </c>
      <c r="C219">
        <v>50</v>
      </c>
      <c r="D219">
        <v>29</v>
      </c>
      <c r="E219">
        <v>6</v>
      </c>
      <c r="F219">
        <v>20</v>
      </c>
      <c r="G219">
        <v>10</v>
      </c>
      <c r="H219">
        <v>15</v>
      </c>
      <c r="I219">
        <v>50</v>
      </c>
      <c r="J219">
        <v>50</v>
      </c>
      <c r="K219">
        <v>50</v>
      </c>
    </row>
    <row r="220" spans="1:11" x14ac:dyDescent="0.3">
      <c r="A220">
        <v>219</v>
      </c>
      <c r="B220" s="1">
        <v>41866</v>
      </c>
      <c r="C220">
        <v>50</v>
      </c>
      <c r="D220">
        <v>29</v>
      </c>
      <c r="E220">
        <v>4</v>
      </c>
      <c r="F220">
        <v>25</v>
      </c>
      <c r="G220">
        <v>11</v>
      </c>
      <c r="H220">
        <v>20</v>
      </c>
      <c r="I220">
        <v>50</v>
      </c>
      <c r="J220">
        <v>50</v>
      </c>
      <c r="K220">
        <v>50</v>
      </c>
    </row>
    <row r="221" spans="1:11" x14ac:dyDescent="0.3">
      <c r="A221">
        <v>220</v>
      </c>
      <c r="B221" s="1">
        <v>41868</v>
      </c>
      <c r="C221">
        <v>50</v>
      </c>
      <c r="D221">
        <v>29</v>
      </c>
      <c r="E221">
        <v>4</v>
      </c>
      <c r="F221">
        <v>32</v>
      </c>
      <c r="G221">
        <v>11</v>
      </c>
      <c r="H221">
        <v>26</v>
      </c>
      <c r="I221">
        <v>50</v>
      </c>
      <c r="J221">
        <v>50</v>
      </c>
      <c r="K221">
        <v>50</v>
      </c>
    </row>
    <row r="222" spans="1:11" x14ac:dyDescent="0.3">
      <c r="A222">
        <v>221</v>
      </c>
      <c r="B222" s="1">
        <v>41869</v>
      </c>
      <c r="C222">
        <v>50</v>
      </c>
      <c r="D222">
        <v>29</v>
      </c>
      <c r="E222">
        <v>4</v>
      </c>
      <c r="F222">
        <v>17</v>
      </c>
      <c r="G222">
        <v>10</v>
      </c>
      <c r="H222">
        <v>17</v>
      </c>
      <c r="I222">
        <v>50</v>
      </c>
      <c r="J222">
        <v>50</v>
      </c>
      <c r="K222">
        <v>50</v>
      </c>
    </row>
    <row r="223" spans="1:11" x14ac:dyDescent="0.3">
      <c r="A223">
        <v>222</v>
      </c>
      <c r="B223" s="1">
        <v>41870</v>
      </c>
      <c r="C223">
        <v>50</v>
      </c>
      <c r="D223">
        <v>29</v>
      </c>
      <c r="E223">
        <v>15</v>
      </c>
      <c r="F223">
        <v>23</v>
      </c>
      <c r="G223">
        <v>10</v>
      </c>
      <c r="H223">
        <v>19</v>
      </c>
      <c r="I223">
        <v>50</v>
      </c>
      <c r="J223">
        <v>50</v>
      </c>
      <c r="K223">
        <v>50</v>
      </c>
    </row>
    <row r="224" spans="1:11" x14ac:dyDescent="0.3">
      <c r="A224">
        <v>223</v>
      </c>
      <c r="B224" s="1">
        <v>41871</v>
      </c>
      <c r="C224">
        <v>50</v>
      </c>
      <c r="D224">
        <v>53</v>
      </c>
      <c r="E224">
        <v>7</v>
      </c>
      <c r="F224">
        <v>42</v>
      </c>
      <c r="G224">
        <v>15</v>
      </c>
      <c r="H224">
        <v>29</v>
      </c>
      <c r="I224">
        <v>53</v>
      </c>
      <c r="J224">
        <v>50</v>
      </c>
      <c r="K224">
        <v>50</v>
      </c>
    </row>
    <row r="225" spans="1:11" x14ac:dyDescent="0.3">
      <c r="A225">
        <v>224</v>
      </c>
      <c r="B225" s="1">
        <v>41872</v>
      </c>
      <c r="C225">
        <v>118</v>
      </c>
      <c r="D225">
        <v>45</v>
      </c>
      <c r="E225">
        <v>4</v>
      </c>
      <c r="F225">
        <v>23</v>
      </c>
      <c r="G225">
        <v>11</v>
      </c>
      <c r="H225">
        <v>25</v>
      </c>
      <c r="I225">
        <v>118</v>
      </c>
      <c r="J225">
        <v>53</v>
      </c>
      <c r="K225">
        <v>50</v>
      </c>
    </row>
    <row r="226" spans="1:11" x14ac:dyDescent="0.3">
      <c r="A226">
        <v>225</v>
      </c>
      <c r="B226" s="1">
        <v>41873</v>
      </c>
      <c r="C226">
        <v>100</v>
      </c>
      <c r="D226">
        <v>44</v>
      </c>
      <c r="E226">
        <v>3</v>
      </c>
      <c r="F226">
        <v>21</v>
      </c>
      <c r="G226">
        <v>12</v>
      </c>
      <c r="H226">
        <v>18</v>
      </c>
      <c r="I226">
        <v>100</v>
      </c>
      <c r="J226">
        <v>118</v>
      </c>
      <c r="K226">
        <v>53</v>
      </c>
    </row>
    <row r="227" spans="1:11" x14ac:dyDescent="0.3">
      <c r="A227">
        <v>226</v>
      </c>
      <c r="B227" s="1">
        <v>41874</v>
      </c>
      <c r="C227">
        <v>85</v>
      </c>
      <c r="D227">
        <v>48</v>
      </c>
      <c r="E227">
        <v>3</v>
      </c>
      <c r="F227">
        <v>21</v>
      </c>
      <c r="G227">
        <v>12</v>
      </c>
      <c r="H227">
        <v>22</v>
      </c>
      <c r="I227">
        <v>85</v>
      </c>
      <c r="J227">
        <v>100</v>
      </c>
      <c r="K227">
        <v>118</v>
      </c>
    </row>
    <row r="228" spans="1:11" x14ac:dyDescent="0.3">
      <c r="A228">
        <v>227</v>
      </c>
      <c r="B228" s="1">
        <v>41875</v>
      </c>
      <c r="C228">
        <v>108</v>
      </c>
      <c r="D228">
        <v>36</v>
      </c>
      <c r="E228">
        <v>3</v>
      </c>
      <c r="F228">
        <v>23</v>
      </c>
      <c r="G228">
        <v>12</v>
      </c>
      <c r="H228">
        <v>22</v>
      </c>
      <c r="I228">
        <v>108</v>
      </c>
      <c r="J228">
        <v>85</v>
      </c>
      <c r="K228">
        <v>100</v>
      </c>
    </row>
    <row r="229" spans="1:11" x14ac:dyDescent="0.3">
      <c r="A229">
        <v>228</v>
      </c>
      <c r="B229" s="1">
        <v>41876</v>
      </c>
      <c r="C229">
        <v>84</v>
      </c>
      <c r="D229">
        <v>29</v>
      </c>
      <c r="E229">
        <v>4</v>
      </c>
      <c r="F229">
        <v>18</v>
      </c>
      <c r="G229">
        <v>11</v>
      </c>
      <c r="H229">
        <v>18</v>
      </c>
      <c r="I229">
        <v>84</v>
      </c>
      <c r="J229">
        <v>108</v>
      </c>
      <c r="K229">
        <v>85</v>
      </c>
    </row>
    <row r="230" spans="1:11" x14ac:dyDescent="0.3">
      <c r="A230">
        <v>229</v>
      </c>
      <c r="B230" s="1">
        <v>41877</v>
      </c>
      <c r="C230">
        <v>50</v>
      </c>
      <c r="D230">
        <v>41</v>
      </c>
      <c r="E230">
        <v>9</v>
      </c>
      <c r="F230">
        <v>17</v>
      </c>
      <c r="G230">
        <v>11</v>
      </c>
      <c r="H230">
        <v>14</v>
      </c>
      <c r="I230">
        <v>50</v>
      </c>
      <c r="J230">
        <v>84</v>
      </c>
      <c r="K230">
        <v>108</v>
      </c>
    </row>
    <row r="231" spans="1:11" x14ac:dyDescent="0.3">
      <c r="A231">
        <v>230</v>
      </c>
      <c r="B231" s="1">
        <v>41878</v>
      </c>
      <c r="C231">
        <v>94</v>
      </c>
      <c r="D231">
        <v>38</v>
      </c>
      <c r="E231">
        <v>12</v>
      </c>
      <c r="F231">
        <v>13</v>
      </c>
      <c r="G231">
        <v>11</v>
      </c>
      <c r="H231">
        <v>9</v>
      </c>
      <c r="I231">
        <v>94</v>
      </c>
      <c r="J231">
        <v>50</v>
      </c>
      <c r="K231">
        <v>84</v>
      </c>
    </row>
    <row r="232" spans="1:11" x14ac:dyDescent="0.3">
      <c r="A232">
        <v>231</v>
      </c>
      <c r="B232" s="1">
        <v>41879</v>
      </c>
      <c r="C232">
        <v>94</v>
      </c>
      <c r="D232">
        <v>23</v>
      </c>
      <c r="E232">
        <v>6</v>
      </c>
      <c r="F232">
        <v>16</v>
      </c>
      <c r="G232">
        <v>10</v>
      </c>
      <c r="H232">
        <v>16</v>
      </c>
      <c r="I232">
        <v>94</v>
      </c>
      <c r="J232">
        <v>94</v>
      </c>
      <c r="K232">
        <v>50</v>
      </c>
    </row>
    <row r="233" spans="1:11" x14ac:dyDescent="0.3">
      <c r="A233">
        <v>232</v>
      </c>
      <c r="B233" s="1">
        <v>41880</v>
      </c>
      <c r="C233">
        <v>63</v>
      </c>
      <c r="D233">
        <v>38</v>
      </c>
      <c r="E233">
        <v>10</v>
      </c>
      <c r="F233">
        <v>21</v>
      </c>
      <c r="G233">
        <v>11</v>
      </c>
      <c r="H233">
        <v>14</v>
      </c>
      <c r="I233">
        <v>63</v>
      </c>
      <c r="J233">
        <v>94</v>
      </c>
      <c r="K233">
        <v>94</v>
      </c>
    </row>
    <row r="234" spans="1:11" x14ac:dyDescent="0.3">
      <c r="A234">
        <v>233</v>
      </c>
      <c r="B234" s="1">
        <v>41881</v>
      </c>
      <c r="C234">
        <v>86</v>
      </c>
      <c r="D234">
        <v>59</v>
      </c>
      <c r="E234">
        <v>25</v>
      </c>
      <c r="F234">
        <v>22</v>
      </c>
      <c r="G234">
        <v>12</v>
      </c>
      <c r="H234">
        <v>18</v>
      </c>
      <c r="I234">
        <v>86</v>
      </c>
      <c r="J234">
        <v>63</v>
      </c>
      <c r="K234">
        <v>94</v>
      </c>
    </row>
    <row r="235" spans="1:11" x14ac:dyDescent="0.3">
      <c r="A235">
        <v>234</v>
      </c>
      <c r="B235" s="1">
        <v>41882</v>
      </c>
      <c r="C235">
        <v>127</v>
      </c>
      <c r="D235">
        <v>44</v>
      </c>
      <c r="E235">
        <v>5</v>
      </c>
      <c r="F235">
        <v>16</v>
      </c>
      <c r="G235">
        <v>12</v>
      </c>
      <c r="H235">
        <v>13</v>
      </c>
      <c r="I235">
        <v>127</v>
      </c>
      <c r="J235">
        <v>86</v>
      </c>
      <c r="K235">
        <v>63</v>
      </c>
    </row>
    <row r="236" spans="1:11" x14ac:dyDescent="0.3">
      <c r="A236">
        <v>235</v>
      </c>
      <c r="B236" s="1">
        <v>41883</v>
      </c>
      <c r="C236">
        <v>105</v>
      </c>
      <c r="D236">
        <v>30</v>
      </c>
      <c r="E236">
        <v>4</v>
      </c>
      <c r="F236">
        <v>20</v>
      </c>
      <c r="G236">
        <v>11</v>
      </c>
      <c r="H236">
        <v>21</v>
      </c>
      <c r="I236">
        <v>105</v>
      </c>
      <c r="J236">
        <v>127</v>
      </c>
      <c r="K236">
        <v>86</v>
      </c>
    </row>
    <row r="237" spans="1:11" x14ac:dyDescent="0.3">
      <c r="A237">
        <v>236</v>
      </c>
      <c r="B237" s="1">
        <v>41884</v>
      </c>
      <c r="C237">
        <v>75</v>
      </c>
      <c r="D237">
        <v>52</v>
      </c>
      <c r="E237">
        <v>4</v>
      </c>
      <c r="F237">
        <v>23</v>
      </c>
      <c r="G237">
        <v>11</v>
      </c>
      <c r="H237">
        <v>23</v>
      </c>
      <c r="I237">
        <v>75</v>
      </c>
      <c r="J237">
        <v>105</v>
      </c>
      <c r="K237">
        <v>127</v>
      </c>
    </row>
    <row r="238" spans="1:11" x14ac:dyDescent="0.3">
      <c r="A238">
        <v>237</v>
      </c>
      <c r="B238" s="1">
        <v>41885</v>
      </c>
      <c r="C238">
        <v>117</v>
      </c>
      <c r="D238">
        <v>54</v>
      </c>
      <c r="E238">
        <v>5</v>
      </c>
      <c r="F238">
        <v>30</v>
      </c>
      <c r="G238">
        <v>13</v>
      </c>
      <c r="H238">
        <v>25</v>
      </c>
      <c r="I238">
        <v>117</v>
      </c>
      <c r="J238">
        <v>75</v>
      </c>
      <c r="K238">
        <v>105</v>
      </c>
    </row>
    <row r="239" spans="1:11" x14ac:dyDescent="0.3">
      <c r="A239">
        <v>238</v>
      </c>
      <c r="B239" s="1">
        <v>41886</v>
      </c>
      <c r="C239">
        <v>109</v>
      </c>
      <c r="D239">
        <v>40</v>
      </c>
      <c r="E239">
        <v>3</v>
      </c>
      <c r="F239">
        <v>26</v>
      </c>
      <c r="G239">
        <v>13</v>
      </c>
      <c r="H239">
        <v>25</v>
      </c>
      <c r="I239">
        <v>109</v>
      </c>
      <c r="J239">
        <v>117</v>
      </c>
      <c r="K239">
        <v>75</v>
      </c>
    </row>
    <row r="240" spans="1:11" x14ac:dyDescent="0.3">
      <c r="A240">
        <v>239</v>
      </c>
      <c r="B240" s="1">
        <v>41887</v>
      </c>
      <c r="C240">
        <v>72</v>
      </c>
      <c r="D240">
        <v>48</v>
      </c>
      <c r="E240">
        <v>3</v>
      </c>
      <c r="F240">
        <v>23</v>
      </c>
      <c r="G240">
        <v>13</v>
      </c>
      <c r="H240">
        <v>23</v>
      </c>
      <c r="I240">
        <v>72</v>
      </c>
      <c r="J240">
        <v>109</v>
      </c>
      <c r="K240">
        <v>117</v>
      </c>
    </row>
    <row r="241" spans="1:11" x14ac:dyDescent="0.3">
      <c r="A241">
        <v>240</v>
      </c>
      <c r="B241" s="1">
        <v>41888</v>
      </c>
      <c r="C241">
        <v>90</v>
      </c>
      <c r="D241">
        <v>54</v>
      </c>
      <c r="E241">
        <v>37</v>
      </c>
      <c r="F241">
        <v>25</v>
      </c>
      <c r="G241">
        <v>13</v>
      </c>
      <c r="H241">
        <v>18</v>
      </c>
      <c r="I241">
        <v>90</v>
      </c>
      <c r="J241">
        <v>72</v>
      </c>
      <c r="K241">
        <v>109</v>
      </c>
    </row>
    <row r="242" spans="1:11" x14ac:dyDescent="0.3">
      <c r="A242">
        <v>241</v>
      </c>
      <c r="B242" s="1">
        <v>41889</v>
      </c>
      <c r="C242">
        <v>110</v>
      </c>
      <c r="D242">
        <v>74</v>
      </c>
      <c r="E242">
        <v>20</v>
      </c>
      <c r="F242">
        <v>34</v>
      </c>
      <c r="G242">
        <v>13</v>
      </c>
      <c r="H242">
        <v>27</v>
      </c>
      <c r="I242">
        <v>110</v>
      </c>
      <c r="J242">
        <v>90</v>
      </c>
      <c r="K242">
        <v>72</v>
      </c>
    </row>
    <row r="243" spans="1:11" x14ac:dyDescent="0.3">
      <c r="A243">
        <v>242</v>
      </c>
      <c r="B243" s="1">
        <v>41890</v>
      </c>
      <c r="C243">
        <v>158</v>
      </c>
      <c r="D243">
        <v>56</v>
      </c>
      <c r="E243">
        <v>15</v>
      </c>
      <c r="F243">
        <v>29</v>
      </c>
      <c r="G243">
        <v>12</v>
      </c>
      <c r="H243">
        <v>23</v>
      </c>
      <c r="I243">
        <v>158</v>
      </c>
      <c r="J243">
        <v>110</v>
      </c>
      <c r="K243">
        <v>90</v>
      </c>
    </row>
    <row r="244" spans="1:11" x14ac:dyDescent="0.3">
      <c r="A244">
        <v>243</v>
      </c>
      <c r="B244" s="1">
        <v>41891</v>
      </c>
      <c r="C244">
        <v>121</v>
      </c>
      <c r="D244">
        <v>48</v>
      </c>
      <c r="E244">
        <v>4</v>
      </c>
      <c r="F244">
        <v>21</v>
      </c>
      <c r="G244">
        <v>12</v>
      </c>
      <c r="H244">
        <v>20</v>
      </c>
      <c r="I244">
        <v>121</v>
      </c>
      <c r="J244">
        <v>158</v>
      </c>
      <c r="K244">
        <v>110</v>
      </c>
    </row>
    <row r="245" spans="1:11" x14ac:dyDescent="0.3">
      <c r="A245">
        <v>244</v>
      </c>
      <c r="B245" s="1">
        <v>41892</v>
      </c>
      <c r="C245">
        <v>99</v>
      </c>
      <c r="D245">
        <v>43</v>
      </c>
      <c r="E245">
        <v>3</v>
      </c>
      <c r="F245">
        <v>24</v>
      </c>
      <c r="G245">
        <v>12</v>
      </c>
      <c r="H245">
        <v>21</v>
      </c>
      <c r="I245">
        <v>99</v>
      </c>
      <c r="J245">
        <v>121</v>
      </c>
      <c r="K245">
        <v>158</v>
      </c>
    </row>
    <row r="246" spans="1:11" x14ac:dyDescent="0.3">
      <c r="A246">
        <v>245</v>
      </c>
      <c r="B246" s="1">
        <v>41893</v>
      </c>
      <c r="C246">
        <v>85</v>
      </c>
      <c r="D246">
        <v>47</v>
      </c>
      <c r="E246">
        <v>3</v>
      </c>
      <c r="F246">
        <v>24</v>
      </c>
      <c r="G246">
        <v>12</v>
      </c>
      <c r="H246">
        <v>24</v>
      </c>
      <c r="I246">
        <v>85</v>
      </c>
      <c r="J246">
        <v>99</v>
      </c>
      <c r="K246">
        <v>121</v>
      </c>
    </row>
    <row r="247" spans="1:11" x14ac:dyDescent="0.3">
      <c r="A247">
        <v>246</v>
      </c>
      <c r="B247" s="1">
        <v>41894</v>
      </c>
      <c r="C247">
        <v>94</v>
      </c>
      <c r="D247">
        <v>48</v>
      </c>
      <c r="E247">
        <v>8</v>
      </c>
      <c r="F247">
        <v>26</v>
      </c>
      <c r="G247">
        <v>12</v>
      </c>
      <c r="H247">
        <v>20</v>
      </c>
      <c r="I247">
        <v>94</v>
      </c>
      <c r="J247">
        <v>85</v>
      </c>
      <c r="K247">
        <v>99</v>
      </c>
    </row>
    <row r="248" spans="1:11" x14ac:dyDescent="0.3">
      <c r="A248">
        <v>247</v>
      </c>
      <c r="B248" s="1">
        <v>41895</v>
      </c>
      <c r="C248">
        <v>94</v>
      </c>
      <c r="D248">
        <v>51</v>
      </c>
      <c r="E248">
        <v>14</v>
      </c>
      <c r="F248">
        <v>26</v>
      </c>
      <c r="G248">
        <v>12</v>
      </c>
      <c r="H248">
        <v>18</v>
      </c>
      <c r="I248">
        <v>94</v>
      </c>
      <c r="J248">
        <v>94</v>
      </c>
      <c r="K248">
        <v>85</v>
      </c>
    </row>
    <row r="249" spans="1:11" x14ac:dyDescent="0.3">
      <c r="A249">
        <v>248</v>
      </c>
      <c r="B249" s="1">
        <v>41896</v>
      </c>
      <c r="C249">
        <v>111</v>
      </c>
      <c r="D249">
        <v>44</v>
      </c>
      <c r="E249">
        <v>19</v>
      </c>
      <c r="F249">
        <v>23</v>
      </c>
      <c r="G249">
        <v>12</v>
      </c>
      <c r="H249">
        <v>15</v>
      </c>
      <c r="I249">
        <v>111</v>
      </c>
      <c r="J249">
        <v>94</v>
      </c>
      <c r="K249">
        <v>94</v>
      </c>
    </row>
    <row r="250" spans="1:11" x14ac:dyDescent="0.3">
      <c r="A250">
        <v>249</v>
      </c>
      <c r="B250" s="1">
        <v>41897</v>
      </c>
      <c r="C250">
        <v>103</v>
      </c>
      <c r="D250">
        <v>42</v>
      </c>
      <c r="E250">
        <v>18</v>
      </c>
      <c r="F250">
        <v>11</v>
      </c>
      <c r="G250">
        <v>12</v>
      </c>
      <c r="H250">
        <v>10</v>
      </c>
      <c r="I250">
        <v>103</v>
      </c>
      <c r="J250">
        <v>111</v>
      </c>
      <c r="K250">
        <v>94</v>
      </c>
    </row>
    <row r="251" spans="1:11" x14ac:dyDescent="0.3">
      <c r="A251">
        <v>250</v>
      </c>
      <c r="B251" s="1">
        <v>41898</v>
      </c>
      <c r="C251">
        <v>106</v>
      </c>
      <c r="D251">
        <v>22</v>
      </c>
      <c r="E251">
        <v>19</v>
      </c>
      <c r="F251">
        <v>12</v>
      </c>
      <c r="G251">
        <v>12</v>
      </c>
      <c r="H251">
        <v>11</v>
      </c>
      <c r="I251">
        <v>106</v>
      </c>
      <c r="J251">
        <v>103</v>
      </c>
      <c r="K251">
        <v>111</v>
      </c>
    </row>
    <row r="252" spans="1:11" x14ac:dyDescent="0.3">
      <c r="A252">
        <v>251</v>
      </c>
      <c r="B252" s="1">
        <v>41899</v>
      </c>
      <c r="C252">
        <v>59</v>
      </c>
      <c r="D252">
        <v>30</v>
      </c>
      <c r="E252">
        <v>5</v>
      </c>
      <c r="F252">
        <v>19</v>
      </c>
      <c r="G252">
        <v>12</v>
      </c>
      <c r="H252">
        <v>21</v>
      </c>
      <c r="I252">
        <v>59</v>
      </c>
      <c r="J252">
        <v>106</v>
      </c>
      <c r="K252">
        <v>103</v>
      </c>
    </row>
    <row r="253" spans="1:11" x14ac:dyDescent="0.3">
      <c r="A253">
        <v>252</v>
      </c>
      <c r="B253" s="1">
        <v>41900</v>
      </c>
      <c r="C253">
        <v>75</v>
      </c>
      <c r="D253">
        <v>60</v>
      </c>
      <c r="E253">
        <v>5</v>
      </c>
      <c r="F253">
        <v>27</v>
      </c>
      <c r="G253">
        <v>12</v>
      </c>
      <c r="H253">
        <v>26</v>
      </c>
      <c r="I253">
        <v>75</v>
      </c>
      <c r="J253">
        <v>59</v>
      </c>
      <c r="K253">
        <v>106</v>
      </c>
    </row>
    <row r="254" spans="1:11" x14ac:dyDescent="0.3">
      <c r="A254">
        <v>253</v>
      </c>
      <c r="B254" s="1">
        <v>41901</v>
      </c>
      <c r="C254">
        <v>133</v>
      </c>
      <c r="D254">
        <v>45</v>
      </c>
      <c r="E254">
        <v>4</v>
      </c>
      <c r="F254">
        <v>20</v>
      </c>
      <c r="G254">
        <v>12</v>
      </c>
      <c r="H254">
        <v>20</v>
      </c>
      <c r="I254">
        <v>133</v>
      </c>
      <c r="J254">
        <v>75</v>
      </c>
      <c r="K254">
        <v>59</v>
      </c>
    </row>
    <row r="255" spans="1:11" x14ac:dyDescent="0.3">
      <c r="A255">
        <v>254</v>
      </c>
      <c r="B255" s="1">
        <v>41902</v>
      </c>
      <c r="C255">
        <v>103</v>
      </c>
      <c r="D255">
        <v>36</v>
      </c>
      <c r="E255">
        <v>19</v>
      </c>
      <c r="F255">
        <v>22</v>
      </c>
      <c r="G255">
        <v>12</v>
      </c>
      <c r="H255">
        <v>16</v>
      </c>
      <c r="I255">
        <v>103</v>
      </c>
      <c r="J255">
        <v>133</v>
      </c>
      <c r="K255">
        <v>75</v>
      </c>
    </row>
    <row r="256" spans="1:11" x14ac:dyDescent="0.3">
      <c r="A256">
        <v>255</v>
      </c>
      <c r="B256" s="1">
        <v>41903</v>
      </c>
      <c r="C256">
        <v>87</v>
      </c>
      <c r="D256">
        <v>57</v>
      </c>
      <c r="E256">
        <v>6</v>
      </c>
      <c r="F256">
        <v>19</v>
      </c>
      <c r="G256">
        <v>12</v>
      </c>
      <c r="H256">
        <v>14</v>
      </c>
      <c r="I256">
        <v>87</v>
      </c>
      <c r="J256">
        <v>103</v>
      </c>
      <c r="K256">
        <v>133</v>
      </c>
    </row>
    <row r="257" spans="1:11" x14ac:dyDescent="0.3">
      <c r="A257">
        <v>256</v>
      </c>
      <c r="B257" s="1">
        <v>41904</v>
      </c>
      <c r="C257">
        <v>130</v>
      </c>
      <c r="D257">
        <v>57</v>
      </c>
      <c r="E257">
        <v>41</v>
      </c>
      <c r="F257">
        <v>44</v>
      </c>
      <c r="G257">
        <v>12</v>
      </c>
      <c r="H257">
        <v>10</v>
      </c>
      <c r="I257">
        <v>130</v>
      </c>
      <c r="J257">
        <v>87</v>
      </c>
      <c r="K257">
        <v>103</v>
      </c>
    </row>
    <row r="258" spans="1:11" x14ac:dyDescent="0.3">
      <c r="A258">
        <v>257</v>
      </c>
      <c r="B258" s="1">
        <v>41905</v>
      </c>
      <c r="C258">
        <v>117</v>
      </c>
      <c r="D258">
        <v>74</v>
      </c>
      <c r="E258">
        <v>23</v>
      </c>
      <c r="F258">
        <v>30</v>
      </c>
      <c r="G258">
        <v>12</v>
      </c>
      <c r="H258">
        <v>10</v>
      </c>
      <c r="I258">
        <v>117</v>
      </c>
      <c r="J258">
        <v>130</v>
      </c>
      <c r="K258">
        <v>87</v>
      </c>
    </row>
    <row r="259" spans="1:11" x14ac:dyDescent="0.3">
      <c r="A259">
        <v>258</v>
      </c>
      <c r="B259" s="1">
        <v>41906</v>
      </c>
      <c r="C259">
        <v>146</v>
      </c>
      <c r="D259">
        <v>88</v>
      </c>
      <c r="E259">
        <v>40</v>
      </c>
      <c r="F259">
        <v>19</v>
      </c>
      <c r="G259">
        <v>12</v>
      </c>
      <c r="H259">
        <v>28</v>
      </c>
      <c r="I259">
        <v>146</v>
      </c>
      <c r="J259">
        <v>117</v>
      </c>
      <c r="K259">
        <v>130</v>
      </c>
    </row>
    <row r="260" spans="1:11" x14ac:dyDescent="0.3">
      <c r="A260">
        <v>259</v>
      </c>
      <c r="B260" s="1">
        <v>41907</v>
      </c>
      <c r="C260">
        <v>173</v>
      </c>
      <c r="D260">
        <v>78</v>
      </c>
      <c r="E260">
        <v>3</v>
      </c>
      <c r="F260">
        <v>52</v>
      </c>
      <c r="G260">
        <v>12</v>
      </c>
      <c r="H260">
        <v>26</v>
      </c>
      <c r="I260">
        <v>173</v>
      </c>
      <c r="J260">
        <v>146</v>
      </c>
      <c r="K260">
        <v>117</v>
      </c>
    </row>
    <row r="261" spans="1:11" x14ac:dyDescent="0.3">
      <c r="A261">
        <v>260</v>
      </c>
      <c r="B261" s="1">
        <v>41908</v>
      </c>
      <c r="C261">
        <v>160</v>
      </c>
      <c r="D261">
        <v>57</v>
      </c>
      <c r="E261">
        <v>3</v>
      </c>
      <c r="F261">
        <v>26</v>
      </c>
      <c r="G261">
        <v>12</v>
      </c>
      <c r="H261">
        <v>24</v>
      </c>
      <c r="I261">
        <v>160</v>
      </c>
      <c r="J261">
        <v>173</v>
      </c>
      <c r="K261">
        <v>146</v>
      </c>
    </row>
    <row r="262" spans="1:11" x14ac:dyDescent="0.3">
      <c r="A262">
        <v>261</v>
      </c>
      <c r="B262" s="1">
        <v>41909</v>
      </c>
      <c r="C262">
        <v>132</v>
      </c>
      <c r="D262">
        <v>43</v>
      </c>
      <c r="E262">
        <v>3</v>
      </c>
      <c r="F262">
        <v>19</v>
      </c>
      <c r="G262">
        <v>12</v>
      </c>
      <c r="H262">
        <v>18</v>
      </c>
      <c r="I262">
        <v>132</v>
      </c>
      <c r="J262">
        <v>160</v>
      </c>
      <c r="K262">
        <v>173</v>
      </c>
    </row>
    <row r="263" spans="1:11" x14ac:dyDescent="0.3">
      <c r="A263">
        <v>262</v>
      </c>
      <c r="B263" s="1">
        <v>41910</v>
      </c>
      <c r="C263">
        <v>104</v>
      </c>
      <c r="D263">
        <v>36</v>
      </c>
      <c r="E263">
        <v>2</v>
      </c>
      <c r="F263">
        <v>17</v>
      </c>
      <c r="G263">
        <v>12</v>
      </c>
      <c r="H263">
        <v>25</v>
      </c>
      <c r="I263">
        <v>104</v>
      </c>
      <c r="J263">
        <v>132</v>
      </c>
      <c r="K263">
        <v>160</v>
      </c>
    </row>
    <row r="264" spans="1:11" x14ac:dyDescent="0.3">
      <c r="A264">
        <v>263</v>
      </c>
      <c r="B264" s="1">
        <v>41911</v>
      </c>
      <c r="C264">
        <v>81</v>
      </c>
      <c r="D264">
        <v>37</v>
      </c>
      <c r="E264">
        <v>7</v>
      </c>
      <c r="F264">
        <v>25</v>
      </c>
      <c r="G264">
        <v>12</v>
      </c>
      <c r="H264">
        <v>20</v>
      </c>
      <c r="I264">
        <v>81</v>
      </c>
      <c r="J264">
        <v>104</v>
      </c>
      <c r="K264">
        <v>132</v>
      </c>
    </row>
    <row r="265" spans="1:11" x14ac:dyDescent="0.3">
      <c r="A265">
        <v>264</v>
      </c>
      <c r="B265" s="1">
        <v>41912</v>
      </c>
      <c r="C265">
        <v>89</v>
      </c>
      <c r="D265">
        <v>42</v>
      </c>
      <c r="E265">
        <v>5</v>
      </c>
      <c r="F265">
        <v>29</v>
      </c>
      <c r="G265">
        <v>12</v>
      </c>
      <c r="H265">
        <v>24</v>
      </c>
      <c r="I265">
        <v>89</v>
      </c>
      <c r="J265">
        <v>81</v>
      </c>
      <c r="K265">
        <v>104</v>
      </c>
    </row>
    <row r="266" spans="1:11" x14ac:dyDescent="0.3">
      <c r="A266">
        <v>265</v>
      </c>
      <c r="B266" s="1">
        <v>41913</v>
      </c>
      <c r="C266">
        <v>103</v>
      </c>
      <c r="D266">
        <v>37</v>
      </c>
      <c r="E266">
        <v>12</v>
      </c>
      <c r="F266">
        <v>29</v>
      </c>
      <c r="G266">
        <v>16</v>
      </c>
      <c r="H266">
        <v>24</v>
      </c>
      <c r="I266">
        <v>103</v>
      </c>
      <c r="J266">
        <v>89</v>
      </c>
      <c r="K266">
        <v>81</v>
      </c>
    </row>
    <row r="267" spans="1:11" x14ac:dyDescent="0.3">
      <c r="A267">
        <v>266</v>
      </c>
      <c r="B267" s="1">
        <v>41914</v>
      </c>
      <c r="C267">
        <v>94</v>
      </c>
      <c r="D267">
        <v>41</v>
      </c>
      <c r="E267">
        <v>16</v>
      </c>
      <c r="F267">
        <v>32</v>
      </c>
      <c r="G267">
        <v>16</v>
      </c>
      <c r="H267">
        <v>25</v>
      </c>
      <c r="I267">
        <v>94</v>
      </c>
      <c r="J267">
        <v>103</v>
      </c>
      <c r="K267">
        <v>89</v>
      </c>
    </row>
    <row r="268" spans="1:11" x14ac:dyDescent="0.3">
      <c r="A268">
        <v>267</v>
      </c>
      <c r="B268" s="1">
        <v>41915</v>
      </c>
      <c r="C268">
        <v>104</v>
      </c>
      <c r="D268">
        <v>31</v>
      </c>
      <c r="E268">
        <v>14</v>
      </c>
      <c r="F268">
        <v>25</v>
      </c>
      <c r="G268">
        <v>16</v>
      </c>
      <c r="H268">
        <v>22</v>
      </c>
      <c r="I268">
        <v>104</v>
      </c>
      <c r="J268">
        <v>94</v>
      </c>
      <c r="K268">
        <v>103</v>
      </c>
    </row>
    <row r="269" spans="1:11" x14ac:dyDescent="0.3">
      <c r="A269">
        <v>268</v>
      </c>
      <c r="B269" s="1">
        <v>41916</v>
      </c>
      <c r="C269">
        <v>83</v>
      </c>
      <c r="D269">
        <v>12</v>
      </c>
      <c r="E269">
        <v>7</v>
      </c>
      <c r="F269">
        <v>13</v>
      </c>
      <c r="G269">
        <v>16</v>
      </c>
      <c r="H269">
        <v>10</v>
      </c>
      <c r="I269">
        <v>83</v>
      </c>
      <c r="J269">
        <v>104</v>
      </c>
      <c r="K269">
        <v>94</v>
      </c>
    </row>
    <row r="270" spans="1:11" x14ac:dyDescent="0.3">
      <c r="A270">
        <v>269</v>
      </c>
      <c r="B270" s="1">
        <v>41917</v>
      </c>
      <c r="C270">
        <v>43</v>
      </c>
      <c r="D270">
        <v>24</v>
      </c>
      <c r="E270">
        <v>35</v>
      </c>
      <c r="F270">
        <v>20</v>
      </c>
      <c r="G270">
        <v>16</v>
      </c>
      <c r="H270">
        <v>12</v>
      </c>
      <c r="I270">
        <v>43</v>
      </c>
      <c r="J270">
        <v>83</v>
      </c>
      <c r="K270">
        <v>104</v>
      </c>
    </row>
    <row r="271" spans="1:11" x14ac:dyDescent="0.3">
      <c r="A271">
        <v>270</v>
      </c>
      <c r="B271" s="1">
        <v>41918</v>
      </c>
      <c r="C271">
        <v>75</v>
      </c>
      <c r="D271">
        <v>25</v>
      </c>
      <c r="E271">
        <v>25</v>
      </c>
      <c r="F271">
        <v>33</v>
      </c>
      <c r="G271">
        <v>16</v>
      </c>
      <c r="H271">
        <v>19</v>
      </c>
      <c r="I271">
        <v>75</v>
      </c>
      <c r="J271">
        <v>43</v>
      </c>
      <c r="K271">
        <v>83</v>
      </c>
    </row>
    <row r="272" spans="1:11" x14ac:dyDescent="0.3">
      <c r="A272">
        <v>271</v>
      </c>
      <c r="B272" s="1">
        <v>41919</v>
      </c>
      <c r="C272">
        <v>75</v>
      </c>
      <c r="D272">
        <v>34</v>
      </c>
      <c r="E272">
        <v>31</v>
      </c>
      <c r="F272">
        <v>32</v>
      </c>
      <c r="G272">
        <v>16</v>
      </c>
      <c r="H272">
        <v>23</v>
      </c>
      <c r="I272">
        <v>75</v>
      </c>
      <c r="J272">
        <v>75</v>
      </c>
      <c r="K272">
        <v>43</v>
      </c>
    </row>
    <row r="273" spans="1:11" x14ac:dyDescent="0.3">
      <c r="A273">
        <v>272</v>
      </c>
      <c r="B273" s="1">
        <v>41920</v>
      </c>
      <c r="C273">
        <v>96</v>
      </c>
      <c r="D273">
        <v>38</v>
      </c>
      <c r="E273">
        <v>31</v>
      </c>
      <c r="F273">
        <v>34</v>
      </c>
      <c r="G273">
        <v>16</v>
      </c>
      <c r="H273">
        <v>22</v>
      </c>
      <c r="I273">
        <v>96</v>
      </c>
      <c r="J273">
        <v>75</v>
      </c>
      <c r="K273">
        <v>75</v>
      </c>
    </row>
    <row r="274" spans="1:11" x14ac:dyDescent="0.3">
      <c r="A274">
        <v>273</v>
      </c>
      <c r="B274" s="1">
        <v>41921</v>
      </c>
      <c r="C274">
        <v>106</v>
      </c>
      <c r="D274">
        <v>39</v>
      </c>
      <c r="E274">
        <v>38</v>
      </c>
      <c r="F274">
        <v>37</v>
      </c>
      <c r="G274">
        <v>16</v>
      </c>
      <c r="H274">
        <v>30</v>
      </c>
      <c r="I274">
        <v>106</v>
      </c>
      <c r="J274">
        <v>96</v>
      </c>
      <c r="K274">
        <v>75</v>
      </c>
    </row>
    <row r="275" spans="1:11" x14ac:dyDescent="0.3">
      <c r="A275">
        <v>274</v>
      </c>
      <c r="B275" s="1">
        <v>41922</v>
      </c>
      <c r="C275">
        <v>109</v>
      </c>
      <c r="D275">
        <v>45</v>
      </c>
      <c r="E275">
        <v>30</v>
      </c>
      <c r="F275">
        <v>26</v>
      </c>
      <c r="G275">
        <v>16</v>
      </c>
      <c r="H275">
        <v>22</v>
      </c>
      <c r="I275">
        <v>109</v>
      </c>
      <c r="J275">
        <v>106</v>
      </c>
      <c r="K275">
        <v>96</v>
      </c>
    </row>
    <row r="276" spans="1:11" x14ac:dyDescent="0.3">
      <c r="A276">
        <v>275</v>
      </c>
      <c r="B276" s="1">
        <v>41923</v>
      </c>
      <c r="C276">
        <v>123</v>
      </c>
      <c r="D276">
        <v>40</v>
      </c>
      <c r="E276">
        <v>19</v>
      </c>
      <c r="F276">
        <v>24</v>
      </c>
      <c r="G276">
        <v>16</v>
      </c>
      <c r="H276">
        <v>14</v>
      </c>
      <c r="I276">
        <v>123</v>
      </c>
      <c r="J276">
        <v>109</v>
      </c>
      <c r="K276">
        <v>106</v>
      </c>
    </row>
    <row r="277" spans="1:11" x14ac:dyDescent="0.3">
      <c r="A277">
        <v>276</v>
      </c>
      <c r="B277" s="1">
        <v>41924</v>
      </c>
      <c r="C277">
        <v>78</v>
      </c>
      <c r="D277">
        <v>8</v>
      </c>
      <c r="E277">
        <v>25</v>
      </c>
      <c r="F277">
        <v>37</v>
      </c>
      <c r="G277">
        <v>16</v>
      </c>
      <c r="H277">
        <v>19</v>
      </c>
      <c r="I277">
        <v>78</v>
      </c>
      <c r="J277">
        <v>123</v>
      </c>
      <c r="K277">
        <v>109</v>
      </c>
    </row>
    <row r="278" spans="1:11" x14ac:dyDescent="0.3">
      <c r="A278">
        <v>277</v>
      </c>
      <c r="B278" s="1">
        <v>41925</v>
      </c>
      <c r="C278">
        <v>28</v>
      </c>
      <c r="D278">
        <v>11</v>
      </c>
      <c r="E278">
        <v>28</v>
      </c>
      <c r="F278">
        <v>38</v>
      </c>
      <c r="G278">
        <v>16</v>
      </c>
      <c r="H278">
        <v>20</v>
      </c>
      <c r="I278">
        <v>38</v>
      </c>
      <c r="J278">
        <v>78</v>
      </c>
      <c r="K278">
        <v>123</v>
      </c>
    </row>
    <row r="279" spans="1:11" x14ac:dyDescent="0.3">
      <c r="A279">
        <v>278</v>
      </c>
      <c r="B279" s="1">
        <v>41926</v>
      </c>
      <c r="C279">
        <v>38</v>
      </c>
      <c r="D279">
        <v>40</v>
      </c>
      <c r="E279">
        <v>29</v>
      </c>
      <c r="F279">
        <v>33</v>
      </c>
      <c r="G279">
        <v>16</v>
      </c>
      <c r="H279">
        <v>19</v>
      </c>
      <c r="I279">
        <v>40</v>
      </c>
      <c r="J279">
        <v>38</v>
      </c>
      <c r="K279">
        <v>78</v>
      </c>
    </row>
    <row r="280" spans="1:11" x14ac:dyDescent="0.3">
      <c r="A280">
        <v>279</v>
      </c>
      <c r="B280" s="1">
        <v>41927</v>
      </c>
      <c r="C280">
        <v>78</v>
      </c>
      <c r="D280">
        <v>40</v>
      </c>
      <c r="E280">
        <v>27</v>
      </c>
      <c r="F280">
        <v>39</v>
      </c>
      <c r="G280">
        <v>16</v>
      </c>
      <c r="H280">
        <v>25</v>
      </c>
      <c r="I280">
        <v>78</v>
      </c>
      <c r="J280">
        <v>40</v>
      </c>
      <c r="K280">
        <v>38</v>
      </c>
    </row>
    <row r="281" spans="1:11" x14ac:dyDescent="0.3">
      <c r="A281">
        <v>280</v>
      </c>
      <c r="B281" s="1">
        <v>41928</v>
      </c>
      <c r="C281">
        <v>78</v>
      </c>
      <c r="D281">
        <v>40</v>
      </c>
      <c r="E281">
        <v>15</v>
      </c>
      <c r="F281">
        <v>32</v>
      </c>
      <c r="G281">
        <v>16</v>
      </c>
      <c r="H281">
        <v>31</v>
      </c>
      <c r="I281">
        <v>78</v>
      </c>
      <c r="J281">
        <v>78</v>
      </c>
      <c r="K281">
        <v>40</v>
      </c>
    </row>
    <row r="282" spans="1:11" x14ac:dyDescent="0.3">
      <c r="A282">
        <v>281</v>
      </c>
      <c r="B282" s="1">
        <v>41929</v>
      </c>
      <c r="C282">
        <v>78</v>
      </c>
      <c r="D282">
        <v>40</v>
      </c>
      <c r="E282">
        <v>15</v>
      </c>
      <c r="F282">
        <v>29</v>
      </c>
      <c r="G282">
        <v>16</v>
      </c>
      <c r="H282">
        <v>21</v>
      </c>
      <c r="I282">
        <v>78</v>
      </c>
      <c r="J282">
        <v>78</v>
      </c>
      <c r="K282">
        <v>78</v>
      </c>
    </row>
    <row r="283" spans="1:11" x14ac:dyDescent="0.3">
      <c r="A283">
        <v>282</v>
      </c>
      <c r="B283" s="1">
        <v>41930</v>
      </c>
      <c r="C283">
        <v>78</v>
      </c>
      <c r="D283">
        <v>40</v>
      </c>
      <c r="E283">
        <v>14</v>
      </c>
      <c r="F283">
        <v>29</v>
      </c>
      <c r="G283">
        <v>16</v>
      </c>
      <c r="H283">
        <v>20</v>
      </c>
      <c r="I283">
        <v>78</v>
      </c>
      <c r="J283">
        <v>78</v>
      </c>
      <c r="K283">
        <v>78</v>
      </c>
    </row>
    <row r="284" spans="1:11" x14ac:dyDescent="0.3">
      <c r="A284">
        <v>283</v>
      </c>
      <c r="B284" s="1">
        <v>41931</v>
      </c>
      <c r="C284">
        <v>78</v>
      </c>
      <c r="D284">
        <v>40</v>
      </c>
      <c r="E284">
        <v>12</v>
      </c>
      <c r="F284">
        <v>26</v>
      </c>
      <c r="G284">
        <v>16</v>
      </c>
      <c r="H284">
        <v>23</v>
      </c>
      <c r="I284">
        <v>78</v>
      </c>
      <c r="J284">
        <v>78</v>
      </c>
      <c r="K284">
        <v>78</v>
      </c>
    </row>
    <row r="285" spans="1:11" x14ac:dyDescent="0.3">
      <c r="A285">
        <v>284</v>
      </c>
      <c r="B285" s="1">
        <v>41932</v>
      </c>
      <c r="C285">
        <v>78</v>
      </c>
      <c r="D285">
        <v>40</v>
      </c>
      <c r="E285">
        <v>15</v>
      </c>
      <c r="F285">
        <v>26</v>
      </c>
      <c r="G285">
        <v>16</v>
      </c>
      <c r="H285">
        <v>26</v>
      </c>
      <c r="I285">
        <v>78</v>
      </c>
      <c r="J285">
        <v>78</v>
      </c>
      <c r="K285">
        <v>78</v>
      </c>
    </row>
    <row r="286" spans="1:11" x14ac:dyDescent="0.3">
      <c r="A286">
        <v>285</v>
      </c>
      <c r="B286" s="1">
        <v>41933</v>
      </c>
      <c r="C286">
        <v>78</v>
      </c>
      <c r="D286">
        <v>40</v>
      </c>
      <c r="E286">
        <v>6</v>
      </c>
      <c r="F286">
        <v>15</v>
      </c>
      <c r="G286">
        <v>16</v>
      </c>
      <c r="H286">
        <v>14</v>
      </c>
      <c r="I286">
        <v>78</v>
      </c>
      <c r="J286">
        <v>78</v>
      </c>
      <c r="K286">
        <v>78</v>
      </c>
    </row>
    <row r="287" spans="1:11" x14ac:dyDescent="0.3">
      <c r="A287">
        <v>286</v>
      </c>
      <c r="B287" s="1">
        <v>41934</v>
      </c>
      <c r="C287">
        <v>78</v>
      </c>
      <c r="D287">
        <v>40</v>
      </c>
      <c r="E287">
        <v>9</v>
      </c>
      <c r="F287">
        <v>20</v>
      </c>
      <c r="G287">
        <v>16</v>
      </c>
      <c r="H287">
        <v>17</v>
      </c>
      <c r="I287">
        <v>78</v>
      </c>
      <c r="J287">
        <v>78</v>
      </c>
      <c r="K287">
        <v>78</v>
      </c>
    </row>
    <row r="288" spans="1:11" x14ac:dyDescent="0.3">
      <c r="A288">
        <v>287</v>
      </c>
      <c r="B288" s="1">
        <v>41935</v>
      </c>
      <c r="C288">
        <v>78</v>
      </c>
      <c r="D288">
        <v>40</v>
      </c>
      <c r="E288">
        <v>10</v>
      </c>
      <c r="F288">
        <v>24</v>
      </c>
      <c r="G288">
        <v>16</v>
      </c>
      <c r="H288">
        <v>18</v>
      </c>
      <c r="I288">
        <v>78</v>
      </c>
      <c r="J288">
        <v>78</v>
      </c>
      <c r="K288">
        <v>78</v>
      </c>
    </row>
    <row r="289" spans="1:11" x14ac:dyDescent="0.3">
      <c r="A289">
        <v>288</v>
      </c>
      <c r="B289" s="1">
        <v>41936</v>
      </c>
      <c r="C289">
        <v>78</v>
      </c>
      <c r="D289">
        <v>40</v>
      </c>
      <c r="E289">
        <v>11</v>
      </c>
      <c r="F289">
        <v>15</v>
      </c>
      <c r="G289">
        <v>16</v>
      </c>
      <c r="H289">
        <v>17</v>
      </c>
      <c r="I289">
        <v>78</v>
      </c>
      <c r="J289">
        <v>78</v>
      </c>
      <c r="K289">
        <v>78</v>
      </c>
    </row>
    <row r="290" spans="1:11" x14ac:dyDescent="0.3">
      <c r="A290">
        <v>289</v>
      </c>
      <c r="B290" s="1">
        <v>41939</v>
      </c>
      <c r="C290">
        <v>78</v>
      </c>
      <c r="D290">
        <v>40</v>
      </c>
      <c r="E290">
        <v>14</v>
      </c>
      <c r="F290">
        <v>22</v>
      </c>
      <c r="G290">
        <v>16</v>
      </c>
      <c r="H290">
        <v>27</v>
      </c>
      <c r="I290">
        <v>78</v>
      </c>
      <c r="J290">
        <v>78</v>
      </c>
      <c r="K290">
        <v>78</v>
      </c>
    </row>
    <row r="291" spans="1:11" x14ac:dyDescent="0.3">
      <c r="A291">
        <v>290</v>
      </c>
      <c r="B291" s="1">
        <v>41940</v>
      </c>
      <c r="C291">
        <v>78</v>
      </c>
      <c r="D291">
        <v>40</v>
      </c>
      <c r="E291">
        <v>4</v>
      </c>
      <c r="F291">
        <v>15</v>
      </c>
      <c r="G291">
        <v>16</v>
      </c>
      <c r="H291">
        <v>18</v>
      </c>
      <c r="I291">
        <v>78</v>
      </c>
      <c r="J291">
        <v>78</v>
      </c>
      <c r="K291">
        <v>78</v>
      </c>
    </row>
    <row r="292" spans="1:11" x14ac:dyDescent="0.3">
      <c r="A292">
        <v>291</v>
      </c>
      <c r="B292" s="1">
        <v>41941</v>
      </c>
      <c r="C292">
        <v>78</v>
      </c>
      <c r="D292">
        <v>40</v>
      </c>
      <c r="E292">
        <v>8</v>
      </c>
      <c r="F292">
        <v>14</v>
      </c>
      <c r="G292">
        <v>16</v>
      </c>
      <c r="H292">
        <v>20</v>
      </c>
      <c r="I292">
        <v>78</v>
      </c>
      <c r="J292">
        <v>78</v>
      </c>
      <c r="K292">
        <v>78</v>
      </c>
    </row>
    <row r="293" spans="1:11" x14ac:dyDescent="0.3">
      <c r="A293">
        <v>292</v>
      </c>
      <c r="B293" s="1">
        <v>41942</v>
      </c>
      <c r="C293">
        <v>78</v>
      </c>
      <c r="D293">
        <v>40</v>
      </c>
      <c r="E293">
        <v>4</v>
      </c>
      <c r="F293">
        <v>15</v>
      </c>
      <c r="G293">
        <v>16</v>
      </c>
      <c r="H293">
        <v>23</v>
      </c>
      <c r="I293">
        <v>78</v>
      </c>
      <c r="J293">
        <v>78</v>
      </c>
      <c r="K293">
        <v>78</v>
      </c>
    </row>
    <row r="294" spans="1:11" x14ac:dyDescent="0.3">
      <c r="A294">
        <v>293</v>
      </c>
      <c r="B294" s="1">
        <v>41943</v>
      </c>
      <c r="C294">
        <v>78</v>
      </c>
      <c r="D294">
        <v>40</v>
      </c>
      <c r="E294">
        <v>4</v>
      </c>
      <c r="F294">
        <v>14</v>
      </c>
      <c r="G294">
        <v>16</v>
      </c>
      <c r="H294">
        <v>19</v>
      </c>
      <c r="I294">
        <v>78</v>
      </c>
      <c r="J294">
        <v>78</v>
      </c>
      <c r="K294">
        <v>78</v>
      </c>
    </row>
    <row r="295" spans="1:11" x14ac:dyDescent="0.3">
      <c r="A295">
        <v>294</v>
      </c>
      <c r="B295" s="1">
        <v>41944</v>
      </c>
      <c r="C295">
        <v>78</v>
      </c>
      <c r="D295">
        <v>40</v>
      </c>
      <c r="E295">
        <v>5</v>
      </c>
      <c r="F295">
        <v>13</v>
      </c>
      <c r="G295">
        <v>16</v>
      </c>
      <c r="H295">
        <v>13</v>
      </c>
      <c r="I295">
        <v>78</v>
      </c>
      <c r="J295">
        <v>78</v>
      </c>
      <c r="K295">
        <v>78</v>
      </c>
    </row>
    <row r="296" spans="1:11" x14ac:dyDescent="0.3">
      <c r="A296">
        <v>295</v>
      </c>
      <c r="B296" s="1">
        <v>41945</v>
      </c>
      <c r="C296">
        <v>78</v>
      </c>
      <c r="D296">
        <v>40</v>
      </c>
      <c r="E296">
        <v>5</v>
      </c>
      <c r="F296">
        <v>17</v>
      </c>
      <c r="G296">
        <v>16</v>
      </c>
      <c r="H296">
        <v>12</v>
      </c>
      <c r="I296">
        <v>78</v>
      </c>
      <c r="J296">
        <v>78</v>
      </c>
      <c r="K296">
        <v>78</v>
      </c>
    </row>
    <row r="297" spans="1:11" x14ac:dyDescent="0.3">
      <c r="A297">
        <v>296</v>
      </c>
      <c r="B297" s="1">
        <v>41946</v>
      </c>
      <c r="C297">
        <v>78</v>
      </c>
      <c r="D297">
        <v>40</v>
      </c>
      <c r="E297">
        <v>12</v>
      </c>
      <c r="F297">
        <v>26</v>
      </c>
      <c r="G297">
        <v>16</v>
      </c>
      <c r="H297">
        <v>18</v>
      </c>
      <c r="I297">
        <v>78</v>
      </c>
      <c r="J297">
        <v>78</v>
      </c>
      <c r="K297">
        <v>78</v>
      </c>
    </row>
    <row r="298" spans="1:11" x14ac:dyDescent="0.3">
      <c r="A298">
        <v>297</v>
      </c>
      <c r="B298" s="1">
        <v>41947</v>
      </c>
      <c r="C298">
        <v>78</v>
      </c>
      <c r="D298">
        <v>40</v>
      </c>
      <c r="E298">
        <v>18</v>
      </c>
      <c r="F298">
        <v>31</v>
      </c>
      <c r="G298">
        <v>16</v>
      </c>
      <c r="H298">
        <v>27</v>
      </c>
      <c r="I298">
        <v>78</v>
      </c>
      <c r="J298">
        <v>78</v>
      </c>
      <c r="K298">
        <v>78</v>
      </c>
    </row>
    <row r="299" spans="1:11" x14ac:dyDescent="0.3">
      <c r="A299">
        <v>298</v>
      </c>
      <c r="B299" s="1">
        <v>41948</v>
      </c>
      <c r="C299">
        <v>78</v>
      </c>
      <c r="D299">
        <v>40</v>
      </c>
      <c r="E299">
        <v>10</v>
      </c>
      <c r="F299">
        <v>14</v>
      </c>
      <c r="G299">
        <v>16</v>
      </c>
      <c r="H299">
        <v>17</v>
      </c>
      <c r="I299">
        <v>78</v>
      </c>
      <c r="J299">
        <v>78</v>
      </c>
      <c r="K299">
        <v>78</v>
      </c>
    </row>
    <row r="300" spans="1:11" x14ac:dyDescent="0.3">
      <c r="A300">
        <v>299</v>
      </c>
      <c r="B300" s="1">
        <v>41949</v>
      </c>
      <c r="C300">
        <v>78</v>
      </c>
      <c r="D300">
        <v>40</v>
      </c>
      <c r="E300">
        <v>3</v>
      </c>
      <c r="F300">
        <v>11</v>
      </c>
      <c r="G300">
        <v>16</v>
      </c>
      <c r="H300">
        <v>12</v>
      </c>
      <c r="I300">
        <v>78</v>
      </c>
      <c r="J300">
        <v>78</v>
      </c>
      <c r="K300">
        <v>78</v>
      </c>
    </row>
    <row r="301" spans="1:11" x14ac:dyDescent="0.3">
      <c r="A301">
        <v>300</v>
      </c>
      <c r="B301" s="1">
        <v>41950</v>
      </c>
      <c r="C301">
        <v>78</v>
      </c>
      <c r="D301">
        <v>40</v>
      </c>
      <c r="E301">
        <v>3</v>
      </c>
      <c r="F301">
        <v>14</v>
      </c>
      <c r="G301">
        <v>16</v>
      </c>
      <c r="H301">
        <v>11</v>
      </c>
      <c r="I301">
        <v>78</v>
      </c>
      <c r="J301">
        <v>78</v>
      </c>
      <c r="K301">
        <v>78</v>
      </c>
    </row>
    <row r="302" spans="1:11" x14ac:dyDescent="0.3">
      <c r="A302">
        <v>301</v>
      </c>
      <c r="B302" s="1">
        <v>41951</v>
      </c>
      <c r="C302">
        <v>78</v>
      </c>
      <c r="D302">
        <v>40</v>
      </c>
      <c r="E302">
        <v>2</v>
      </c>
      <c r="F302">
        <v>14</v>
      </c>
      <c r="G302">
        <v>16</v>
      </c>
      <c r="H302">
        <v>13</v>
      </c>
      <c r="I302">
        <v>78</v>
      </c>
      <c r="J302">
        <v>78</v>
      </c>
      <c r="K302">
        <v>78</v>
      </c>
    </row>
    <row r="303" spans="1:11" x14ac:dyDescent="0.3">
      <c r="A303">
        <v>302</v>
      </c>
      <c r="B303" s="1">
        <v>41952</v>
      </c>
      <c r="C303">
        <v>78</v>
      </c>
      <c r="D303">
        <v>40</v>
      </c>
      <c r="E303">
        <v>19</v>
      </c>
      <c r="F303">
        <v>13</v>
      </c>
      <c r="G303">
        <v>16</v>
      </c>
      <c r="H303">
        <v>22</v>
      </c>
      <c r="I303">
        <v>78</v>
      </c>
      <c r="J303">
        <v>78</v>
      </c>
      <c r="K303">
        <v>78</v>
      </c>
    </row>
    <row r="304" spans="1:11" x14ac:dyDescent="0.3">
      <c r="A304">
        <v>303</v>
      </c>
      <c r="B304" s="1">
        <v>41953</v>
      </c>
      <c r="C304">
        <v>78</v>
      </c>
      <c r="D304">
        <v>40</v>
      </c>
      <c r="E304">
        <v>17</v>
      </c>
      <c r="F304">
        <v>11</v>
      </c>
      <c r="G304">
        <v>16</v>
      </c>
      <c r="H304">
        <v>16</v>
      </c>
      <c r="I304">
        <v>78</v>
      </c>
      <c r="J304">
        <v>78</v>
      </c>
      <c r="K304">
        <v>78</v>
      </c>
    </row>
    <row r="305" spans="1:11" x14ac:dyDescent="0.3">
      <c r="A305">
        <v>304</v>
      </c>
      <c r="B305" s="1">
        <v>41954</v>
      </c>
      <c r="C305">
        <v>78</v>
      </c>
      <c r="D305">
        <v>40</v>
      </c>
      <c r="E305">
        <v>9</v>
      </c>
      <c r="F305">
        <v>14</v>
      </c>
      <c r="G305">
        <v>16</v>
      </c>
      <c r="H305">
        <v>12</v>
      </c>
      <c r="I305">
        <v>78</v>
      </c>
      <c r="J305">
        <v>78</v>
      </c>
      <c r="K305">
        <v>78</v>
      </c>
    </row>
    <row r="306" spans="1:11" x14ac:dyDescent="0.3">
      <c r="A306">
        <v>305</v>
      </c>
      <c r="B306" s="1">
        <v>41955</v>
      </c>
      <c r="C306">
        <v>78</v>
      </c>
      <c r="D306">
        <v>40</v>
      </c>
      <c r="E306">
        <v>23</v>
      </c>
      <c r="F306">
        <v>17</v>
      </c>
      <c r="G306">
        <v>16</v>
      </c>
      <c r="H306">
        <v>12</v>
      </c>
      <c r="I306">
        <v>78</v>
      </c>
      <c r="J306">
        <v>78</v>
      </c>
      <c r="K306">
        <v>78</v>
      </c>
    </row>
    <row r="307" spans="1:11" x14ac:dyDescent="0.3">
      <c r="A307">
        <v>306</v>
      </c>
      <c r="B307" s="1">
        <v>41956</v>
      </c>
      <c r="C307">
        <v>78</v>
      </c>
      <c r="D307">
        <v>40</v>
      </c>
      <c r="E307">
        <v>27</v>
      </c>
      <c r="F307">
        <v>24</v>
      </c>
      <c r="G307">
        <v>16</v>
      </c>
      <c r="H307">
        <v>14</v>
      </c>
      <c r="I307">
        <v>78</v>
      </c>
      <c r="J307">
        <v>78</v>
      </c>
      <c r="K307">
        <v>78</v>
      </c>
    </row>
    <row r="308" spans="1:11" x14ac:dyDescent="0.3">
      <c r="A308">
        <v>307</v>
      </c>
      <c r="B308" s="1">
        <v>41957</v>
      </c>
      <c r="C308">
        <v>78</v>
      </c>
      <c r="D308">
        <v>40</v>
      </c>
      <c r="E308">
        <v>15</v>
      </c>
      <c r="F308">
        <v>27</v>
      </c>
      <c r="G308">
        <v>16</v>
      </c>
      <c r="H308">
        <v>17</v>
      </c>
      <c r="I308">
        <v>78</v>
      </c>
      <c r="J308">
        <v>78</v>
      </c>
      <c r="K308">
        <v>78</v>
      </c>
    </row>
    <row r="309" spans="1:11" x14ac:dyDescent="0.3">
      <c r="A309">
        <v>308</v>
      </c>
      <c r="B309" s="1">
        <v>41958</v>
      </c>
      <c r="C309">
        <v>78</v>
      </c>
      <c r="D309">
        <v>40</v>
      </c>
      <c r="E309">
        <v>21</v>
      </c>
      <c r="F309">
        <v>15</v>
      </c>
      <c r="G309">
        <v>16</v>
      </c>
      <c r="H309">
        <v>12</v>
      </c>
      <c r="I309">
        <v>78</v>
      </c>
      <c r="J309">
        <v>78</v>
      </c>
      <c r="K309">
        <v>78</v>
      </c>
    </row>
    <row r="310" spans="1:11" x14ac:dyDescent="0.3">
      <c r="A310">
        <v>309</v>
      </c>
      <c r="B310" s="1">
        <v>41959</v>
      </c>
      <c r="C310">
        <v>78</v>
      </c>
      <c r="D310">
        <v>40</v>
      </c>
      <c r="E310">
        <v>15</v>
      </c>
      <c r="F310">
        <v>17</v>
      </c>
      <c r="G310">
        <v>16</v>
      </c>
      <c r="H310">
        <v>13</v>
      </c>
      <c r="I310">
        <v>78</v>
      </c>
      <c r="J310">
        <v>78</v>
      </c>
      <c r="K310">
        <v>78</v>
      </c>
    </row>
    <row r="311" spans="1:11" x14ac:dyDescent="0.3">
      <c r="A311">
        <v>310</v>
      </c>
      <c r="B311" s="1">
        <v>41960</v>
      </c>
      <c r="C311">
        <v>78</v>
      </c>
      <c r="D311">
        <v>40</v>
      </c>
      <c r="E311">
        <v>17</v>
      </c>
      <c r="F311">
        <v>16</v>
      </c>
      <c r="G311">
        <v>16</v>
      </c>
      <c r="H311">
        <v>12</v>
      </c>
      <c r="I311">
        <v>78</v>
      </c>
      <c r="J311">
        <v>78</v>
      </c>
      <c r="K311">
        <v>78</v>
      </c>
    </row>
    <row r="312" spans="1:11" x14ac:dyDescent="0.3">
      <c r="A312">
        <v>311</v>
      </c>
      <c r="B312" s="1">
        <v>41961</v>
      </c>
      <c r="C312">
        <v>78</v>
      </c>
      <c r="D312">
        <v>40</v>
      </c>
      <c r="E312">
        <v>30</v>
      </c>
      <c r="F312">
        <v>20</v>
      </c>
      <c r="G312">
        <v>16</v>
      </c>
      <c r="H312">
        <v>17</v>
      </c>
      <c r="I312">
        <v>78</v>
      </c>
      <c r="J312">
        <v>78</v>
      </c>
      <c r="K312">
        <v>78</v>
      </c>
    </row>
    <row r="313" spans="1:11" x14ac:dyDescent="0.3">
      <c r="A313">
        <v>312</v>
      </c>
      <c r="B313" s="1">
        <v>41962</v>
      </c>
      <c r="C313">
        <v>78</v>
      </c>
      <c r="D313">
        <v>40</v>
      </c>
      <c r="E313">
        <v>27</v>
      </c>
      <c r="F313">
        <v>31</v>
      </c>
      <c r="G313">
        <v>16</v>
      </c>
      <c r="H313">
        <v>19</v>
      </c>
      <c r="I313">
        <v>78</v>
      </c>
      <c r="J313">
        <v>78</v>
      </c>
      <c r="K313">
        <v>78</v>
      </c>
    </row>
    <row r="314" spans="1:11" x14ac:dyDescent="0.3">
      <c r="A314">
        <v>313</v>
      </c>
      <c r="B314" s="1">
        <v>41963</v>
      </c>
      <c r="C314">
        <v>78</v>
      </c>
      <c r="D314">
        <v>40</v>
      </c>
      <c r="E314">
        <v>20</v>
      </c>
      <c r="F314">
        <v>36</v>
      </c>
      <c r="G314">
        <v>16</v>
      </c>
      <c r="H314">
        <v>24</v>
      </c>
      <c r="I314">
        <v>78</v>
      </c>
      <c r="J314">
        <v>78</v>
      </c>
      <c r="K314">
        <v>78</v>
      </c>
    </row>
    <row r="315" spans="1:11" x14ac:dyDescent="0.3">
      <c r="A315">
        <v>314</v>
      </c>
      <c r="B315" s="1">
        <v>41964</v>
      </c>
      <c r="C315">
        <v>78</v>
      </c>
      <c r="D315">
        <v>40</v>
      </c>
      <c r="E315">
        <v>24</v>
      </c>
      <c r="F315">
        <v>26</v>
      </c>
      <c r="G315">
        <v>16</v>
      </c>
      <c r="H315">
        <v>18</v>
      </c>
      <c r="I315">
        <v>78</v>
      </c>
      <c r="J315">
        <v>78</v>
      </c>
      <c r="K315">
        <v>78</v>
      </c>
    </row>
    <row r="316" spans="1:11" x14ac:dyDescent="0.3">
      <c r="A316">
        <v>315</v>
      </c>
      <c r="B316" s="1">
        <v>41965</v>
      </c>
      <c r="C316">
        <v>78</v>
      </c>
      <c r="D316">
        <v>40</v>
      </c>
      <c r="E316">
        <v>43</v>
      </c>
      <c r="F316">
        <v>25</v>
      </c>
      <c r="G316">
        <v>16</v>
      </c>
      <c r="H316">
        <v>17</v>
      </c>
      <c r="I316">
        <v>78</v>
      </c>
      <c r="J316">
        <v>78</v>
      </c>
      <c r="K316">
        <v>78</v>
      </c>
    </row>
    <row r="317" spans="1:11" x14ac:dyDescent="0.3">
      <c r="A317">
        <v>316</v>
      </c>
      <c r="B317" s="1">
        <v>41966</v>
      </c>
      <c r="C317">
        <v>78</v>
      </c>
      <c r="D317">
        <v>40</v>
      </c>
      <c r="E317">
        <v>67</v>
      </c>
      <c r="F317">
        <v>23</v>
      </c>
      <c r="G317">
        <v>16</v>
      </c>
      <c r="H317">
        <v>21</v>
      </c>
      <c r="I317">
        <v>78</v>
      </c>
      <c r="J317">
        <v>78</v>
      </c>
      <c r="K317">
        <v>78</v>
      </c>
    </row>
    <row r="318" spans="1:11" x14ac:dyDescent="0.3">
      <c r="A318">
        <v>317</v>
      </c>
      <c r="B318" s="1">
        <v>41967</v>
      </c>
      <c r="C318">
        <v>78</v>
      </c>
      <c r="D318">
        <v>40</v>
      </c>
      <c r="E318">
        <v>73</v>
      </c>
      <c r="F318">
        <v>24</v>
      </c>
      <c r="G318">
        <v>16</v>
      </c>
      <c r="H318">
        <v>17</v>
      </c>
      <c r="I318">
        <v>78</v>
      </c>
      <c r="J318">
        <v>78</v>
      </c>
      <c r="K318">
        <v>78</v>
      </c>
    </row>
    <row r="319" spans="1:11" x14ac:dyDescent="0.3">
      <c r="A319">
        <v>318</v>
      </c>
      <c r="B319" s="1">
        <v>41968</v>
      </c>
      <c r="C319">
        <v>78</v>
      </c>
      <c r="D319">
        <v>40</v>
      </c>
      <c r="E319">
        <v>189</v>
      </c>
      <c r="F319">
        <v>19</v>
      </c>
      <c r="G319">
        <v>16</v>
      </c>
      <c r="H319">
        <v>14</v>
      </c>
      <c r="I319">
        <v>189</v>
      </c>
      <c r="J319">
        <v>78</v>
      </c>
      <c r="K319">
        <v>78</v>
      </c>
    </row>
    <row r="320" spans="1:11" x14ac:dyDescent="0.3">
      <c r="A320">
        <v>319</v>
      </c>
      <c r="B320" s="1">
        <v>41969</v>
      </c>
      <c r="C320">
        <v>78</v>
      </c>
      <c r="D320">
        <v>40</v>
      </c>
      <c r="E320">
        <v>189</v>
      </c>
      <c r="F320">
        <v>18</v>
      </c>
      <c r="G320">
        <v>16</v>
      </c>
      <c r="H320">
        <v>19</v>
      </c>
      <c r="I320">
        <v>189</v>
      </c>
      <c r="J320">
        <v>189</v>
      </c>
      <c r="K320">
        <v>78</v>
      </c>
    </row>
    <row r="321" spans="1:11" x14ac:dyDescent="0.3">
      <c r="A321">
        <v>320</v>
      </c>
      <c r="B321" s="1">
        <v>41970</v>
      </c>
      <c r="C321">
        <v>78</v>
      </c>
      <c r="D321">
        <v>40</v>
      </c>
      <c r="E321">
        <v>185</v>
      </c>
      <c r="F321">
        <v>16</v>
      </c>
      <c r="G321">
        <v>16</v>
      </c>
      <c r="H321">
        <v>16</v>
      </c>
      <c r="I321">
        <v>185</v>
      </c>
      <c r="J321">
        <v>189</v>
      </c>
      <c r="K321">
        <v>189</v>
      </c>
    </row>
    <row r="322" spans="1:11" x14ac:dyDescent="0.3">
      <c r="A322">
        <v>321</v>
      </c>
      <c r="B322" s="1">
        <v>41971</v>
      </c>
      <c r="C322">
        <v>78</v>
      </c>
      <c r="D322">
        <v>40</v>
      </c>
      <c r="E322">
        <v>196</v>
      </c>
      <c r="F322">
        <v>14</v>
      </c>
      <c r="G322">
        <v>16</v>
      </c>
      <c r="H322">
        <v>10</v>
      </c>
      <c r="I322">
        <v>196</v>
      </c>
      <c r="J322">
        <v>185</v>
      </c>
      <c r="K322">
        <v>189</v>
      </c>
    </row>
    <row r="323" spans="1:11" x14ac:dyDescent="0.3">
      <c r="A323">
        <v>322</v>
      </c>
      <c r="B323" s="1">
        <v>41972</v>
      </c>
      <c r="C323">
        <v>78</v>
      </c>
      <c r="D323">
        <v>40</v>
      </c>
      <c r="E323">
        <v>181</v>
      </c>
      <c r="F323">
        <v>18</v>
      </c>
      <c r="G323">
        <v>16</v>
      </c>
      <c r="H323">
        <v>16</v>
      </c>
      <c r="I323">
        <v>181</v>
      </c>
      <c r="J323">
        <v>196</v>
      </c>
      <c r="K323">
        <v>185</v>
      </c>
    </row>
    <row r="324" spans="1:11" x14ac:dyDescent="0.3">
      <c r="A324">
        <v>323</v>
      </c>
      <c r="B324" s="1">
        <v>41973</v>
      </c>
      <c r="C324">
        <v>78</v>
      </c>
      <c r="D324">
        <v>40</v>
      </c>
      <c r="E324">
        <v>118</v>
      </c>
      <c r="F324">
        <v>21</v>
      </c>
      <c r="G324">
        <v>16</v>
      </c>
      <c r="H324">
        <v>17</v>
      </c>
      <c r="I324">
        <v>118</v>
      </c>
      <c r="J324">
        <v>181</v>
      </c>
      <c r="K324">
        <v>196</v>
      </c>
    </row>
    <row r="325" spans="1:11" x14ac:dyDescent="0.3">
      <c r="A325">
        <v>324</v>
      </c>
      <c r="B325" s="1">
        <v>41974</v>
      </c>
      <c r="C325">
        <v>78</v>
      </c>
      <c r="D325">
        <v>40</v>
      </c>
      <c r="E325">
        <v>20</v>
      </c>
      <c r="F325">
        <v>15</v>
      </c>
      <c r="G325">
        <v>16</v>
      </c>
      <c r="H325">
        <v>14</v>
      </c>
      <c r="I325">
        <v>78</v>
      </c>
      <c r="J325">
        <v>118</v>
      </c>
      <c r="K325">
        <v>181</v>
      </c>
    </row>
    <row r="326" spans="1:11" x14ac:dyDescent="0.3">
      <c r="A326">
        <v>325</v>
      </c>
      <c r="B326" s="1">
        <v>41975</v>
      </c>
      <c r="C326">
        <v>78</v>
      </c>
      <c r="D326">
        <v>40</v>
      </c>
      <c r="E326">
        <v>10</v>
      </c>
      <c r="F326">
        <v>15</v>
      </c>
      <c r="G326">
        <v>16</v>
      </c>
      <c r="H326">
        <v>15</v>
      </c>
      <c r="I326">
        <v>78</v>
      </c>
      <c r="J326">
        <v>78</v>
      </c>
      <c r="K326">
        <v>118</v>
      </c>
    </row>
    <row r="327" spans="1:11" x14ac:dyDescent="0.3">
      <c r="A327">
        <v>326</v>
      </c>
      <c r="B327" s="1">
        <v>41976</v>
      </c>
      <c r="C327">
        <v>78</v>
      </c>
      <c r="D327">
        <v>40</v>
      </c>
      <c r="E327">
        <v>9</v>
      </c>
      <c r="F327">
        <v>17</v>
      </c>
      <c r="G327">
        <v>16</v>
      </c>
      <c r="H327">
        <v>14</v>
      </c>
      <c r="I327">
        <v>78</v>
      </c>
      <c r="J327">
        <v>78</v>
      </c>
      <c r="K327">
        <v>78</v>
      </c>
    </row>
    <row r="328" spans="1:11" x14ac:dyDescent="0.3">
      <c r="A328">
        <v>327</v>
      </c>
      <c r="B328" s="1">
        <v>41977</v>
      </c>
      <c r="C328">
        <v>78</v>
      </c>
      <c r="D328">
        <v>40</v>
      </c>
      <c r="E328">
        <v>12</v>
      </c>
      <c r="F328">
        <v>23</v>
      </c>
      <c r="G328">
        <v>16</v>
      </c>
      <c r="H328">
        <v>14</v>
      </c>
      <c r="I328">
        <v>78</v>
      </c>
      <c r="J328">
        <v>78</v>
      </c>
      <c r="K328">
        <v>78</v>
      </c>
    </row>
    <row r="329" spans="1:11" x14ac:dyDescent="0.3">
      <c r="A329">
        <v>328</v>
      </c>
      <c r="B329" s="1">
        <v>41978</v>
      </c>
      <c r="C329">
        <v>78</v>
      </c>
      <c r="D329">
        <v>40</v>
      </c>
      <c r="E329">
        <v>11</v>
      </c>
      <c r="F329">
        <v>25</v>
      </c>
      <c r="G329">
        <v>16</v>
      </c>
      <c r="H329">
        <v>15</v>
      </c>
      <c r="I329">
        <v>78</v>
      </c>
      <c r="J329">
        <v>78</v>
      </c>
      <c r="K329">
        <v>78</v>
      </c>
    </row>
    <row r="330" spans="1:11" x14ac:dyDescent="0.3">
      <c r="A330">
        <v>329</v>
      </c>
      <c r="B330" s="1">
        <v>41979</v>
      </c>
      <c r="C330">
        <v>78</v>
      </c>
      <c r="D330">
        <v>40</v>
      </c>
      <c r="E330">
        <v>11</v>
      </c>
      <c r="F330">
        <v>13</v>
      </c>
      <c r="G330">
        <v>16</v>
      </c>
      <c r="H330">
        <v>9</v>
      </c>
      <c r="I330">
        <v>78</v>
      </c>
      <c r="J330">
        <v>78</v>
      </c>
      <c r="K330">
        <v>78</v>
      </c>
    </row>
    <row r="331" spans="1:11" x14ac:dyDescent="0.3">
      <c r="A331">
        <v>330</v>
      </c>
      <c r="B331" s="1">
        <v>41980</v>
      </c>
      <c r="C331">
        <v>78</v>
      </c>
      <c r="D331">
        <v>40</v>
      </c>
      <c r="E331">
        <v>15</v>
      </c>
      <c r="F331">
        <v>24</v>
      </c>
      <c r="G331">
        <v>16</v>
      </c>
      <c r="H331">
        <v>12</v>
      </c>
      <c r="I331">
        <v>78</v>
      </c>
      <c r="J331">
        <v>78</v>
      </c>
      <c r="K331">
        <v>78</v>
      </c>
    </row>
    <row r="332" spans="1:11" x14ac:dyDescent="0.3">
      <c r="A332">
        <v>331</v>
      </c>
      <c r="B332" s="1">
        <v>41981</v>
      </c>
      <c r="C332">
        <v>78</v>
      </c>
      <c r="D332">
        <v>40</v>
      </c>
      <c r="E332">
        <v>8</v>
      </c>
      <c r="F332">
        <v>31</v>
      </c>
      <c r="G332">
        <v>16</v>
      </c>
      <c r="H332">
        <v>21</v>
      </c>
      <c r="I332">
        <v>78</v>
      </c>
      <c r="J332">
        <v>78</v>
      </c>
      <c r="K332">
        <v>78</v>
      </c>
    </row>
    <row r="333" spans="1:11" x14ac:dyDescent="0.3">
      <c r="A333">
        <v>332</v>
      </c>
      <c r="B333" s="1">
        <v>41982</v>
      </c>
      <c r="C333">
        <v>78</v>
      </c>
      <c r="D333">
        <v>40</v>
      </c>
      <c r="E333">
        <v>9</v>
      </c>
      <c r="F333">
        <v>16</v>
      </c>
      <c r="G333">
        <v>16</v>
      </c>
      <c r="H333">
        <v>13</v>
      </c>
      <c r="I333">
        <v>78</v>
      </c>
      <c r="J333">
        <v>78</v>
      </c>
      <c r="K333">
        <v>78</v>
      </c>
    </row>
    <row r="334" spans="1:11" x14ac:dyDescent="0.3">
      <c r="A334">
        <v>333</v>
      </c>
      <c r="B334" s="1">
        <v>41983</v>
      </c>
      <c r="C334">
        <v>78</v>
      </c>
      <c r="D334">
        <v>40</v>
      </c>
      <c r="E334">
        <v>9</v>
      </c>
      <c r="F334">
        <v>17</v>
      </c>
      <c r="G334">
        <v>16</v>
      </c>
      <c r="H334">
        <v>12</v>
      </c>
      <c r="I334">
        <v>78</v>
      </c>
      <c r="J334">
        <v>78</v>
      </c>
      <c r="K334">
        <v>78</v>
      </c>
    </row>
    <row r="335" spans="1:11" x14ac:dyDescent="0.3">
      <c r="A335">
        <v>334</v>
      </c>
      <c r="B335" s="1">
        <v>41984</v>
      </c>
      <c r="C335">
        <v>78</v>
      </c>
      <c r="D335">
        <v>40</v>
      </c>
      <c r="E335">
        <v>9</v>
      </c>
      <c r="F335">
        <v>14</v>
      </c>
      <c r="G335">
        <v>16</v>
      </c>
      <c r="H335">
        <v>11</v>
      </c>
      <c r="I335">
        <v>78</v>
      </c>
      <c r="J335">
        <v>78</v>
      </c>
      <c r="K335">
        <v>78</v>
      </c>
    </row>
    <row r="336" spans="1:11" x14ac:dyDescent="0.3">
      <c r="A336">
        <v>335</v>
      </c>
      <c r="B336" s="1">
        <v>41985</v>
      </c>
      <c r="C336">
        <v>78</v>
      </c>
      <c r="D336">
        <v>40</v>
      </c>
      <c r="E336">
        <v>10</v>
      </c>
      <c r="F336">
        <v>22</v>
      </c>
      <c r="G336">
        <v>16</v>
      </c>
      <c r="H336">
        <v>15</v>
      </c>
      <c r="I336">
        <v>78</v>
      </c>
      <c r="J336">
        <v>78</v>
      </c>
      <c r="K336">
        <v>78</v>
      </c>
    </row>
    <row r="337" spans="1:11" x14ac:dyDescent="0.3">
      <c r="A337">
        <v>336</v>
      </c>
      <c r="B337" s="1">
        <v>41986</v>
      </c>
      <c r="C337">
        <v>78</v>
      </c>
      <c r="D337">
        <v>40</v>
      </c>
      <c r="E337">
        <v>10</v>
      </c>
      <c r="F337">
        <v>31</v>
      </c>
      <c r="G337">
        <v>16</v>
      </c>
      <c r="H337">
        <v>16</v>
      </c>
      <c r="I337">
        <v>78</v>
      </c>
      <c r="J337">
        <v>78</v>
      </c>
      <c r="K337">
        <v>78</v>
      </c>
    </row>
    <row r="338" spans="1:11" x14ac:dyDescent="0.3">
      <c r="A338">
        <v>337</v>
      </c>
      <c r="B338" s="1">
        <v>41987</v>
      </c>
      <c r="C338">
        <v>78</v>
      </c>
      <c r="D338">
        <v>40</v>
      </c>
      <c r="E338">
        <v>10</v>
      </c>
      <c r="F338">
        <v>30</v>
      </c>
      <c r="G338">
        <v>16</v>
      </c>
      <c r="H338">
        <v>18</v>
      </c>
      <c r="I338">
        <v>78</v>
      </c>
      <c r="J338">
        <v>78</v>
      </c>
      <c r="K338">
        <v>78</v>
      </c>
    </row>
    <row r="339" spans="1:11" x14ac:dyDescent="0.3">
      <c r="A339">
        <v>338</v>
      </c>
      <c r="B339" s="1">
        <v>41988</v>
      </c>
      <c r="C339">
        <v>78</v>
      </c>
      <c r="D339">
        <v>40</v>
      </c>
      <c r="E339">
        <v>10</v>
      </c>
      <c r="F339">
        <v>21</v>
      </c>
      <c r="G339">
        <v>16</v>
      </c>
      <c r="H339">
        <v>11</v>
      </c>
      <c r="I339">
        <v>78</v>
      </c>
      <c r="J339">
        <v>78</v>
      </c>
      <c r="K339">
        <v>78</v>
      </c>
    </row>
    <row r="340" spans="1:11" x14ac:dyDescent="0.3">
      <c r="A340">
        <v>339</v>
      </c>
      <c r="B340" s="1">
        <v>41989</v>
      </c>
      <c r="C340">
        <v>78</v>
      </c>
      <c r="D340">
        <v>40</v>
      </c>
      <c r="E340">
        <v>10</v>
      </c>
      <c r="F340">
        <v>20</v>
      </c>
      <c r="G340">
        <v>16</v>
      </c>
      <c r="H340">
        <v>13</v>
      </c>
      <c r="I340">
        <v>78</v>
      </c>
      <c r="J340">
        <v>78</v>
      </c>
      <c r="K340">
        <v>78</v>
      </c>
    </row>
    <row r="341" spans="1:11" x14ac:dyDescent="0.3">
      <c r="A341">
        <v>340</v>
      </c>
      <c r="B341" s="1">
        <v>41990</v>
      </c>
      <c r="C341">
        <v>78</v>
      </c>
      <c r="D341">
        <v>40</v>
      </c>
      <c r="E341">
        <v>10</v>
      </c>
      <c r="F341">
        <v>27</v>
      </c>
      <c r="G341">
        <v>16</v>
      </c>
      <c r="H341">
        <v>26</v>
      </c>
      <c r="I341">
        <v>78</v>
      </c>
      <c r="J341">
        <v>78</v>
      </c>
      <c r="K341">
        <v>78</v>
      </c>
    </row>
    <row r="342" spans="1:11" x14ac:dyDescent="0.3">
      <c r="A342">
        <v>341</v>
      </c>
      <c r="B342" s="1">
        <v>41991</v>
      </c>
      <c r="C342">
        <v>78</v>
      </c>
      <c r="D342">
        <v>40</v>
      </c>
      <c r="E342">
        <v>10</v>
      </c>
      <c r="F342">
        <v>30</v>
      </c>
      <c r="G342">
        <v>16</v>
      </c>
      <c r="H342">
        <v>37</v>
      </c>
      <c r="I342">
        <v>78</v>
      </c>
      <c r="J342">
        <v>78</v>
      </c>
      <c r="K342">
        <v>78</v>
      </c>
    </row>
    <row r="343" spans="1:11" x14ac:dyDescent="0.3">
      <c r="A343">
        <v>342</v>
      </c>
      <c r="B343" s="1">
        <v>41992</v>
      </c>
      <c r="C343">
        <v>78</v>
      </c>
      <c r="D343">
        <v>40</v>
      </c>
      <c r="E343">
        <v>10</v>
      </c>
      <c r="F343">
        <v>31</v>
      </c>
      <c r="G343">
        <v>16</v>
      </c>
      <c r="H343">
        <v>23</v>
      </c>
      <c r="I343">
        <v>78</v>
      </c>
      <c r="J343">
        <v>78</v>
      </c>
      <c r="K343">
        <v>78</v>
      </c>
    </row>
    <row r="344" spans="1:11" x14ac:dyDescent="0.3">
      <c r="A344">
        <v>343</v>
      </c>
      <c r="B344" s="1">
        <v>41993</v>
      </c>
      <c r="C344">
        <v>78</v>
      </c>
      <c r="D344">
        <v>40</v>
      </c>
      <c r="E344">
        <v>10</v>
      </c>
      <c r="F344">
        <v>21</v>
      </c>
      <c r="G344">
        <v>16</v>
      </c>
      <c r="H344">
        <v>14</v>
      </c>
      <c r="I344">
        <v>78</v>
      </c>
      <c r="J344">
        <v>78</v>
      </c>
      <c r="K344">
        <v>78</v>
      </c>
    </row>
    <row r="345" spans="1:11" x14ac:dyDescent="0.3">
      <c r="A345">
        <v>344</v>
      </c>
      <c r="B345" s="1">
        <v>41994</v>
      </c>
      <c r="C345">
        <v>78</v>
      </c>
      <c r="D345">
        <v>40</v>
      </c>
      <c r="E345">
        <v>10</v>
      </c>
      <c r="F345">
        <v>23</v>
      </c>
      <c r="G345">
        <v>16</v>
      </c>
      <c r="H345">
        <v>17</v>
      </c>
      <c r="I345">
        <v>78</v>
      </c>
      <c r="J345">
        <v>78</v>
      </c>
      <c r="K345">
        <v>78</v>
      </c>
    </row>
    <row r="346" spans="1:11" x14ac:dyDescent="0.3">
      <c r="A346">
        <v>345</v>
      </c>
      <c r="B346" s="1">
        <v>41995</v>
      </c>
      <c r="C346">
        <v>78</v>
      </c>
      <c r="D346">
        <v>40</v>
      </c>
      <c r="E346">
        <v>10</v>
      </c>
      <c r="F346">
        <v>35</v>
      </c>
      <c r="G346">
        <v>16</v>
      </c>
      <c r="H346">
        <v>23</v>
      </c>
      <c r="I346">
        <v>78</v>
      </c>
      <c r="J346">
        <v>78</v>
      </c>
      <c r="K346">
        <v>78</v>
      </c>
    </row>
    <row r="347" spans="1:11" x14ac:dyDescent="0.3">
      <c r="A347">
        <v>346</v>
      </c>
      <c r="B347" s="1">
        <v>41996</v>
      </c>
      <c r="C347">
        <v>78</v>
      </c>
      <c r="D347">
        <v>40</v>
      </c>
      <c r="E347">
        <v>10</v>
      </c>
      <c r="F347">
        <v>43</v>
      </c>
      <c r="G347">
        <v>16</v>
      </c>
      <c r="H347">
        <v>31</v>
      </c>
      <c r="I347">
        <v>78</v>
      </c>
      <c r="J347">
        <v>78</v>
      </c>
      <c r="K347">
        <v>78</v>
      </c>
    </row>
    <row r="348" spans="1:11" x14ac:dyDescent="0.3">
      <c r="A348">
        <v>347</v>
      </c>
      <c r="B348" s="1">
        <v>41997</v>
      </c>
      <c r="C348">
        <v>78</v>
      </c>
      <c r="D348">
        <v>40</v>
      </c>
      <c r="E348">
        <v>11</v>
      </c>
      <c r="F348">
        <v>39</v>
      </c>
      <c r="G348">
        <v>16</v>
      </c>
      <c r="H348">
        <v>31</v>
      </c>
      <c r="I348">
        <v>78</v>
      </c>
      <c r="J348">
        <v>78</v>
      </c>
      <c r="K348">
        <v>78</v>
      </c>
    </row>
    <row r="349" spans="1:11" x14ac:dyDescent="0.3">
      <c r="A349">
        <v>348</v>
      </c>
      <c r="B349" s="1">
        <v>41998</v>
      </c>
      <c r="C349">
        <v>78</v>
      </c>
      <c r="D349">
        <v>40</v>
      </c>
      <c r="E349">
        <v>11</v>
      </c>
      <c r="F349">
        <v>25</v>
      </c>
      <c r="G349">
        <v>16</v>
      </c>
      <c r="H349">
        <v>27</v>
      </c>
      <c r="I349">
        <v>78</v>
      </c>
      <c r="J349">
        <v>78</v>
      </c>
      <c r="K349">
        <v>78</v>
      </c>
    </row>
    <row r="350" spans="1:11" x14ac:dyDescent="0.3">
      <c r="A350">
        <v>349</v>
      </c>
      <c r="B350" s="1">
        <v>41999</v>
      </c>
      <c r="C350">
        <v>78</v>
      </c>
      <c r="D350">
        <v>40</v>
      </c>
      <c r="E350">
        <v>10</v>
      </c>
      <c r="F350">
        <v>15</v>
      </c>
      <c r="G350">
        <v>4</v>
      </c>
      <c r="H350">
        <v>14</v>
      </c>
      <c r="I350">
        <v>78</v>
      </c>
      <c r="J350">
        <v>78</v>
      </c>
      <c r="K350">
        <v>78</v>
      </c>
    </row>
    <row r="351" spans="1:11" x14ac:dyDescent="0.3">
      <c r="A351">
        <v>350</v>
      </c>
      <c r="B351" s="1">
        <v>42372</v>
      </c>
      <c r="C351">
        <v>95</v>
      </c>
      <c r="D351">
        <v>48</v>
      </c>
      <c r="E351">
        <v>17</v>
      </c>
      <c r="F351">
        <v>20</v>
      </c>
      <c r="G351">
        <v>6</v>
      </c>
      <c r="H351">
        <v>23</v>
      </c>
      <c r="I351">
        <v>95</v>
      </c>
      <c r="J351">
        <v>78</v>
      </c>
      <c r="K351">
        <v>78</v>
      </c>
    </row>
    <row r="352" spans="1:11" x14ac:dyDescent="0.3">
      <c r="A352">
        <v>351</v>
      </c>
      <c r="B352" s="1">
        <v>42373</v>
      </c>
      <c r="C352">
        <v>188</v>
      </c>
      <c r="D352">
        <v>48</v>
      </c>
      <c r="E352">
        <v>23</v>
      </c>
      <c r="F352">
        <v>19</v>
      </c>
      <c r="G352">
        <v>6</v>
      </c>
      <c r="H352">
        <v>22</v>
      </c>
      <c r="I352">
        <v>188</v>
      </c>
      <c r="J352">
        <v>95</v>
      </c>
      <c r="K352">
        <v>78</v>
      </c>
    </row>
    <row r="353" spans="1:11" x14ac:dyDescent="0.3">
      <c r="A353">
        <v>352</v>
      </c>
      <c r="B353" s="1">
        <v>42374</v>
      </c>
      <c r="C353">
        <v>168</v>
      </c>
      <c r="D353">
        <v>48</v>
      </c>
      <c r="E353">
        <v>13</v>
      </c>
      <c r="F353">
        <v>19</v>
      </c>
      <c r="G353">
        <v>12</v>
      </c>
      <c r="H353">
        <v>14</v>
      </c>
      <c r="I353">
        <v>168</v>
      </c>
      <c r="J353">
        <v>188</v>
      </c>
      <c r="K353">
        <v>95</v>
      </c>
    </row>
    <row r="354" spans="1:11" x14ac:dyDescent="0.3">
      <c r="A354">
        <v>353</v>
      </c>
      <c r="B354" s="1">
        <v>42379</v>
      </c>
      <c r="C354">
        <v>95</v>
      </c>
      <c r="D354">
        <v>48</v>
      </c>
      <c r="E354">
        <v>7</v>
      </c>
      <c r="F354">
        <v>14</v>
      </c>
      <c r="G354">
        <v>6</v>
      </c>
      <c r="H354">
        <v>13</v>
      </c>
      <c r="I354">
        <v>95</v>
      </c>
      <c r="J354">
        <v>168</v>
      </c>
      <c r="K354">
        <v>188</v>
      </c>
    </row>
    <row r="355" spans="1:11" x14ac:dyDescent="0.3">
      <c r="A355">
        <v>354</v>
      </c>
      <c r="B355" s="1">
        <v>42380</v>
      </c>
      <c r="C355">
        <v>99</v>
      </c>
      <c r="D355">
        <v>6</v>
      </c>
      <c r="E355">
        <v>25</v>
      </c>
      <c r="F355">
        <v>16</v>
      </c>
      <c r="G355">
        <v>6</v>
      </c>
      <c r="H355">
        <v>24</v>
      </c>
      <c r="I355">
        <v>99</v>
      </c>
      <c r="J355">
        <v>95</v>
      </c>
      <c r="K355">
        <v>168</v>
      </c>
    </row>
    <row r="356" spans="1:11" x14ac:dyDescent="0.3">
      <c r="A356">
        <v>355</v>
      </c>
      <c r="B356" s="1">
        <v>42381</v>
      </c>
      <c r="C356">
        <v>30</v>
      </c>
      <c r="D356">
        <v>4</v>
      </c>
      <c r="E356">
        <v>13</v>
      </c>
      <c r="F356">
        <v>14</v>
      </c>
      <c r="G356">
        <v>6</v>
      </c>
      <c r="H356">
        <v>19</v>
      </c>
      <c r="I356">
        <v>30</v>
      </c>
      <c r="J356">
        <v>99</v>
      </c>
      <c r="K356">
        <v>95</v>
      </c>
    </row>
    <row r="357" spans="1:11" x14ac:dyDescent="0.3">
      <c r="A357">
        <v>356</v>
      </c>
      <c r="B357" s="1">
        <v>42382</v>
      </c>
      <c r="C357">
        <v>14</v>
      </c>
      <c r="D357">
        <v>3</v>
      </c>
      <c r="E357">
        <v>11</v>
      </c>
      <c r="F357">
        <v>10</v>
      </c>
      <c r="G357">
        <v>6</v>
      </c>
      <c r="H357">
        <v>18</v>
      </c>
      <c r="I357">
        <v>18</v>
      </c>
      <c r="J357">
        <v>30</v>
      </c>
      <c r="K357">
        <v>99</v>
      </c>
    </row>
    <row r="358" spans="1:11" x14ac:dyDescent="0.3">
      <c r="A358">
        <v>357</v>
      </c>
      <c r="B358" s="1">
        <v>42383</v>
      </c>
      <c r="C358">
        <v>9</v>
      </c>
      <c r="D358">
        <v>1</v>
      </c>
      <c r="E358">
        <v>11</v>
      </c>
      <c r="F358">
        <v>7</v>
      </c>
      <c r="G358">
        <v>6</v>
      </c>
      <c r="H358">
        <v>9</v>
      </c>
      <c r="I358">
        <v>11</v>
      </c>
      <c r="J358">
        <v>18</v>
      </c>
      <c r="K358">
        <v>30</v>
      </c>
    </row>
    <row r="359" spans="1:11" x14ac:dyDescent="0.3">
      <c r="A359">
        <v>358</v>
      </c>
      <c r="B359" s="1">
        <v>42384</v>
      </c>
      <c r="C359">
        <v>6</v>
      </c>
      <c r="D359">
        <v>48</v>
      </c>
      <c r="E359">
        <v>13</v>
      </c>
      <c r="F359">
        <v>19</v>
      </c>
      <c r="G359">
        <v>12</v>
      </c>
      <c r="H359">
        <v>14</v>
      </c>
      <c r="I359">
        <v>48</v>
      </c>
      <c r="J359">
        <v>11</v>
      </c>
      <c r="K359">
        <v>18</v>
      </c>
    </row>
    <row r="360" spans="1:11" x14ac:dyDescent="0.3">
      <c r="A360">
        <v>359</v>
      </c>
      <c r="B360" s="1">
        <v>42387</v>
      </c>
      <c r="C360">
        <v>95</v>
      </c>
      <c r="D360">
        <v>7</v>
      </c>
      <c r="E360">
        <v>5</v>
      </c>
      <c r="F360">
        <v>3</v>
      </c>
      <c r="G360">
        <v>6</v>
      </c>
      <c r="H360">
        <v>13</v>
      </c>
      <c r="I360">
        <v>95</v>
      </c>
      <c r="J360">
        <v>48</v>
      </c>
      <c r="K360">
        <v>11</v>
      </c>
    </row>
    <row r="361" spans="1:11" x14ac:dyDescent="0.3">
      <c r="A361">
        <v>360</v>
      </c>
      <c r="B361" s="1">
        <v>42388</v>
      </c>
      <c r="C361">
        <v>20</v>
      </c>
      <c r="D361">
        <v>6</v>
      </c>
      <c r="E361">
        <v>11</v>
      </c>
      <c r="F361">
        <v>19</v>
      </c>
      <c r="G361">
        <v>6</v>
      </c>
      <c r="H361">
        <v>10</v>
      </c>
      <c r="I361">
        <v>20</v>
      </c>
      <c r="J361">
        <v>95</v>
      </c>
      <c r="K361">
        <v>48</v>
      </c>
    </row>
    <row r="362" spans="1:11" x14ac:dyDescent="0.3">
      <c r="A362">
        <v>361</v>
      </c>
      <c r="B362" s="1">
        <v>42389</v>
      </c>
      <c r="C362">
        <v>20</v>
      </c>
      <c r="D362">
        <v>5</v>
      </c>
      <c r="E362">
        <v>10</v>
      </c>
      <c r="F362">
        <v>19</v>
      </c>
      <c r="G362">
        <v>6</v>
      </c>
      <c r="H362">
        <v>13</v>
      </c>
      <c r="I362">
        <v>20</v>
      </c>
      <c r="J362">
        <v>20</v>
      </c>
      <c r="K362">
        <v>95</v>
      </c>
    </row>
    <row r="363" spans="1:11" x14ac:dyDescent="0.3">
      <c r="A363">
        <v>362</v>
      </c>
      <c r="B363" s="1">
        <v>42390</v>
      </c>
      <c r="C363">
        <v>18</v>
      </c>
      <c r="D363">
        <v>2</v>
      </c>
      <c r="E363">
        <v>10</v>
      </c>
      <c r="F363">
        <v>19</v>
      </c>
      <c r="G363">
        <v>6</v>
      </c>
      <c r="H363">
        <v>11</v>
      </c>
      <c r="I363">
        <v>19</v>
      </c>
      <c r="J363">
        <v>20</v>
      </c>
      <c r="K363">
        <v>20</v>
      </c>
    </row>
    <row r="364" spans="1:11" x14ac:dyDescent="0.3">
      <c r="A364">
        <v>363</v>
      </c>
      <c r="B364" s="1">
        <v>42391</v>
      </c>
      <c r="C364">
        <v>6</v>
      </c>
      <c r="D364">
        <v>3</v>
      </c>
      <c r="E364">
        <v>20</v>
      </c>
      <c r="F364">
        <v>19</v>
      </c>
      <c r="G364">
        <v>6</v>
      </c>
      <c r="H364">
        <v>5</v>
      </c>
      <c r="I364">
        <v>20</v>
      </c>
      <c r="J364">
        <v>19</v>
      </c>
      <c r="K364">
        <v>20</v>
      </c>
    </row>
    <row r="365" spans="1:11" x14ac:dyDescent="0.3">
      <c r="A365">
        <v>364</v>
      </c>
      <c r="B365" s="1">
        <v>42392</v>
      </c>
      <c r="C365">
        <v>8</v>
      </c>
      <c r="D365">
        <v>4</v>
      </c>
      <c r="E365">
        <v>28</v>
      </c>
      <c r="F365">
        <v>19</v>
      </c>
      <c r="G365">
        <v>6</v>
      </c>
      <c r="H365">
        <v>2</v>
      </c>
      <c r="I365">
        <v>28</v>
      </c>
      <c r="J365">
        <v>20</v>
      </c>
      <c r="K365">
        <v>19</v>
      </c>
    </row>
    <row r="366" spans="1:11" x14ac:dyDescent="0.3">
      <c r="A366">
        <v>365</v>
      </c>
      <c r="B366" s="1">
        <v>42393</v>
      </c>
      <c r="C366">
        <v>12</v>
      </c>
      <c r="D366">
        <v>42</v>
      </c>
      <c r="E366">
        <v>15</v>
      </c>
      <c r="F366">
        <v>5</v>
      </c>
      <c r="G366">
        <v>6</v>
      </c>
      <c r="H366">
        <v>5</v>
      </c>
      <c r="I366">
        <v>42</v>
      </c>
      <c r="J366">
        <v>28</v>
      </c>
      <c r="K366">
        <v>20</v>
      </c>
    </row>
    <row r="367" spans="1:11" x14ac:dyDescent="0.3">
      <c r="A367">
        <v>366</v>
      </c>
      <c r="B367" s="1">
        <v>42394</v>
      </c>
      <c r="C367">
        <v>78</v>
      </c>
      <c r="D367">
        <v>48</v>
      </c>
      <c r="E367">
        <v>14</v>
      </c>
      <c r="F367">
        <v>19</v>
      </c>
      <c r="G367">
        <v>6</v>
      </c>
      <c r="H367">
        <v>4</v>
      </c>
      <c r="I367">
        <v>78</v>
      </c>
      <c r="J367">
        <v>42</v>
      </c>
      <c r="K367">
        <v>28</v>
      </c>
    </row>
    <row r="368" spans="1:11" x14ac:dyDescent="0.3">
      <c r="A368">
        <v>367</v>
      </c>
      <c r="B368" s="1">
        <v>42395</v>
      </c>
      <c r="C368">
        <v>95</v>
      </c>
      <c r="D368">
        <v>30</v>
      </c>
      <c r="E368">
        <v>17</v>
      </c>
      <c r="F368">
        <v>1</v>
      </c>
      <c r="G368">
        <v>6</v>
      </c>
      <c r="H368">
        <v>8</v>
      </c>
      <c r="I368">
        <v>95</v>
      </c>
      <c r="J368">
        <v>78</v>
      </c>
      <c r="K368">
        <v>42</v>
      </c>
    </row>
    <row r="369" spans="1:11" x14ac:dyDescent="0.3">
      <c r="A369">
        <v>368</v>
      </c>
      <c r="B369" s="1">
        <v>42396</v>
      </c>
      <c r="C369">
        <v>87</v>
      </c>
      <c r="D369">
        <v>9</v>
      </c>
      <c r="E369">
        <v>14</v>
      </c>
      <c r="F369">
        <v>19</v>
      </c>
      <c r="G369">
        <v>6</v>
      </c>
      <c r="H369">
        <v>12</v>
      </c>
      <c r="I369">
        <v>87</v>
      </c>
      <c r="J369">
        <v>95</v>
      </c>
      <c r="K369">
        <v>78</v>
      </c>
    </row>
    <row r="370" spans="1:11" x14ac:dyDescent="0.3">
      <c r="A370">
        <v>369</v>
      </c>
      <c r="B370" s="1">
        <v>42397</v>
      </c>
      <c r="C370">
        <v>41</v>
      </c>
      <c r="D370">
        <v>48</v>
      </c>
      <c r="E370">
        <v>13</v>
      </c>
      <c r="F370">
        <v>19</v>
      </c>
      <c r="G370">
        <v>12</v>
      </c>
      <c r="H370">
        <v>14</v>
      </c>
      <c r="I370">
        <v>48</v>
      </c>
      <c r="J370">
        <v>87</v>
      </c>
      <c r="K370">
        <v>95</v>
      </c>
    </row>
    <row r="371" spans="1:11" x14ac:dyDescent="0.3">
      <c r="A371">
        <v>370</v>
      </c>
      <c r="B371" s="1">
        <v>42418</v>
      </c>
      <c r="C371">
        <v>95</v>
      </c>
      <c r="D371">
        <v>9</v>
      </c>
      <c r="E371">
        <v>18</v>
      </c>
      <c r="F371">
        <v>26</v>
      </c>
      <c r="G371">
        <v>6</v>
      </c>
      <c r="H371">
        <v>14</v>
      </c>
      <c r="I371">
        <v>95</v>
      </c>
      <c r="J371">
        <v>48</v>
      </c>
      <c r="K371">
        <v>87</v>
      </c>
    </row>
    <row r="372" spans="1:11" x14ac:dyDescent="0.3">
      <c r="A372">
        <v>371</v>
      </c>
      <c r="B372" s="1">
        <v>42419</v>
      </c>
      <c r="C372">
        <v>34</v>
      </c>
      <c r="D372">
        <v>9</v>
      </c>
      <c r="E372">
        <v>12</v>
      </c>
      <c r="F372">
        <v>31</v>
      </c>
      <c r="G372">
        <v>6</v>
      </c>
      <c r="H372">
        <v>16</v>
      </c>
      <c r="I372">
        <v>34</v>
      </c>
      <c r="J372">
        <v>95</v>
      </c>
      <c r="K372">
        <v>48</v>
      </c>
    </row>
    <row r="373" spans="1:11" x14ac:dyDescent="0.3">
      <c r="A373">
        <v>372</v>
      </c>
      <c r="B373" s="1">
        <v>42420</v>
      </c>
      <c r="C373">
        <v>27</v>
      </c>
      <c r="D373">
        <v>48</v>
      </c>
      <c r="E373">
        <v>13</v>
      </c>
      <c r="F373">
        <v>19</v>
      </c>
      <c r="G373">
        <v>12</v>
      </c>
      <c r="H373">
        <v>14</v>
      </c>
      <c r="I373">
        <v>48</v>
      </c>
      <c r="J373">
        <v>34</v>
      </c>
      <c r="K373">
        <v>95</v>
      </c>
    </row>
    <row r="374" spans="1:11" x14ac:dyDescent="0.3">
      <c r="A374">
        <v>373</v>
      </c>
      <c r="B374" s="1">
        <v>42421</v>
      </c>
      <c r="C374">
        <v>95</v>
      </c>
      <c r="D374">
        <v>5</v>
      </c>
      <c r="E374">
        <v>16</v>
      </c>
      <c r="F374">
        <v>25</v>
      </c>
      <c r="G374">
        <v>6</v>
      </c>
      <c r="H374">
        <v>17</v>
      </c>
      <c r="I374">
        <v>95</v>
      </c>
      <c r="J374">
        <v>48</v>
      </c>
      <c r="K374">
        <v>34</v>
      </c>
    </row>
    <row r="375" spans="1:11" x14ac:dyDescent="0.3">
      <c r="A375">
        <v>374</v>
      </c>
      <c r="B375" s="1">
        <v>42422</v>
      </c>
      <c r="C375">
        <v>16</v>
      </c>
      <c r="D375">
        <v>3</v>
      </c>
      <c r="E375">
        <v>15</v>
      </c>
      <c r="F375">
        <v>16</v>
      </c>
      <c r="G375">
        <v>6</v>
      </c>
      <c r="H375">
        <v>10</v>
      </c>
      <c r="I375">
        <v>16</v>
      </c>
      <c r="J375">
        <v>95</v>
      </c>
      <c r="K375">
        <v>48</v>
      </c>
    </row>
    <row r="376" spans="1:11" x14ac:dyDescent="0.3">
      <c r="A376">
        <v>375</v>
      </c>
      <c r="B376" s="1">
        <v>42423</v>
      </c>
      <c r="C376">
        <v>10</v>
      </c>
      <c r="D376">
        <v>48</v>
      </c>
      <c r="E376">
        <v>19</v>
      </c>
      <c r="F376">
        <v>16</v>
      </c>
      <c r="G376">
        <v>6</v>
      </c>
      <c r="H376">
        <v>9</v>
      </c>
      <c r="I376">
        <v>48</v>
      </c>
      <c r="J376">
        <v>16</v>
      </c>
      <c r="K376">
        <v>95</v>
      </c>
    </row>
    <row r="377" spans="1:11" x14ac:dyDescent="0.3">
      <c r="A377">
        <v>376</v>
      </c>
      <c r="B377" s="1">
        <v>42424</v>
      </c>
      <c r="C377">
        <v>95</v>
      </c>
      <c r="D377">
        <v>48</v>
      </c>
      <c r="E377">
        <v>14</v>
      </c>
      <c r="F377">
        <v>12</v>
      </c>
      <c r="G377">
        <v>7</v>
      </c>
      <c r="H377">
        <v>6</v>
      </c>
      <c r="I377">
        <v>95</v>
      </c>
      <c r="J377">
        <v>48</v>
      </c>
      <c r="K377">
        <v>16</v>
      </c>
    </row>
    <row r="378" spans="1:11" x14ac:dyDescent="0.3">
      <c r="A378">
        <v>377</v>
      </c>
      <c r="B378" s="1">
        <v>42425</v>
      </c>
      <c r="C378">
        <v>95</v>
      </c>
      <c r="D378">
        <v>72</v>
      </c>
      <c r="E378">
        <v>12</v>
      </c>
      <c r="F378">
        <v>17</v>
      </c>
      <c r="G378">
        <v>6</v>
      </c>
      <c r="H378">
        <v>20</v>
      </c>
      <c r="I378">
        <v>95</v>
      </c>
      <c r="J378">
        <v>95</v>
      </c>
      <c r="K378">
        <v>48</v>
      </c>
    </row>
    <row r="379" spans="1:11" x14ac:dyDescent="0.3">
      <c r="A379">
        <v>378</v>
      </c>
      <c r="B379" s="1">
        <v>42426</v>
      </c>
      <c r="C379">
        <v>159</v>
      </c>
      <c r="D379">
        <v>60</v>
      </c>
      <c r="E379">
        <v>19</v>
      </c>
      <c r="F379">
        <v>16</v>
      </c>
      <c r="G379">
        <v>7</v>
      </c>
      <c r="H379">
        <v>14</v>
      </c>
      <c r="I379">
        <v>159</v>
      </c>
      <c r="J379">
        <v>95</v>
      </c>
      <c r="K379">
        <v>95</v>
      </c>
    </row>
    <row r="380" spans="1:11" x14ac:dyDescent="0.3">
      <c r="A380">
        <v>379</v>
      </c>
      <c r="B380" s="1">
        <v>42427</v>
      </c>
      <c r="C380">
        <v>143</v>
      </c>
      <c r="D380">
        <v>80</v>
      </c>
      <c r="E380">
        <v>30</v>
      </c>
      <c r="F380">
        <v>22</v>
      </c>
      <c r="G380">
        <v>7</v>
      </c>
      <c r="H380">
        <v>16</v>
      </c>
      <c r="I380">
        <v>143</v>
      </c>
      <c r="J380">
        <v>159</v>
      </c>
      <c r="K380">
        <v>95</v>
      </c>
    </row>
    <row r="381" spans="1:11" x14ac:dyDescent="0.3">
      <c r="A381">
        <v>380</v>
      </c>
      <c r="B381" s="1">
        <v>42428</v>
      </c>
      <c r="C381">
        <v>157</v>
      </c>
      <c r="D381">
        <v>83</v>
      </c>
      <c r="E381">
        <v>29</v>
      </c>
      <c r="F381">
        <v>27</v>
      </c>
      <c r="G381">
        <v>7</v>
      </c>
      <c r="H381">
        <v>17</v>
      </c>
      <c r="I381">
        <v>157</v>
      </c>
      <c r="J381">
        <v>143</v>
      </c>
      <c r="K381">
        <v>159</v>
      </c>
    </row>
    <row r="382" spans="1:11" x14ac:dyDescent="0.3">
      <c r="A382">
        <v>381</v>
      </c>
      <c r="B382" s="1">
        <v>42429</v>
      </c>
      <c r="C382">
        <v>150</v>
      </c>
      <c r="D382">
        <v>99</v>
      </c>
      <c r="E382">
        <v>40</v>
      </c>
      <c r="F382">
        <v>31</v>
      </c>
      <c r="G382">
        <v>7</v>
      </c>
      <c r="H382">
        <v>25</v>
      </c>
      <c r="I382">
        <v>150</v>
      </c>
      <c r="J382">
        <v>157</v>
      </c>
      <c r="K382">
        <v>143</v>
      </c>
    </row>
    <row r="383" spans="1:11" x14ac:dyDescent="0.3">
      <c r="A383">
        <v>382</v>
      </c>
      <c r="B383" s="1">
        <v>42430</v>
      </c>
      <c r="C383">
        <v>167</v>
      </c>
      <c r="D383">
        <v>48</v>
      </c>
      <c r="E383">
        <v>13</v>
      </c>
      <c r="F383">
        <v>19</v>
      </c>
      <c r="G383">
        <v>12</v>
      </c>
      <c r="H383">
        <v>14</v>
      </c>
      <c r="I383">
        <v>167</v>
      </c>
      <c r="J383">
        <v>150</v>
      </c>
      <c r="K383">
        <v>157</v>
      </c>
    </row>
    <row r="384" spans="1:11" x14ac:dyDescent="0.3">
      <c r="A384">
        <v>383</v>
      </c>
      <c r="B384" s="1">
        <v>42432</v>
      </c>
      <c r="C384">
        <v>95</v>
      </c>
      <c r="D384">
        <v>54</v>
      </c>
      <c r="E384">
        <v>2</v>
      </c>
      <c r="F384">
        <v>21</v>
      </c>
      <c r="G384">
        <v>7</v>
      </c>
      <c r="H384">
        <v>19</v>
      </c>
      <c r="I384">
        <v>95</v>
      </c>
      <c r="J384">
        <v>167</v>
      </c>
      <c r="K384">
        <v>150</v>
      </c>
    </row>
    <row r="385" spans="1:11" x14ac:dyDescent="0.3">
      <c r="A385">
        <v>384</v>
      </c>
      <c r="B385" s="1">
        <v>42433</v>
      </c>
      <c r="C385">
        <v>123</v>
      </c>
      <c r="D385">
        <v>44</v>
      </c>
      <c r="E385">
        <v>4</v>
      </c>
      <c r="F385">
        <v>14</v>
      </c>
      <c r="G385">
        <v>7</v>
      </c>
      <c r="H385">
        <v>25</v>
      </c>
      <c r="I385">
        <v>123</v>
      </c>
      <c r="J385">
        <v>95</v>
      </c>
      <c r="K385">
        <v>167</v>
      </c>
    </row>
    <row r="386" spans="1:11" x14ac:dyDescent="0.3">
      <c r="A386">
        <v>385</v>
      </c>
      <c r="B386" s="1">
        <v>42434</v>
      </c>
      <c r="C386">
        <v>114</v>
      </c>
      <c r="D386">
        <v>56</v>
      </c>
      <c r="E386">
        <v>22</v>
      </c>
      <c r="F386">
        <v>13</v>
      </c>
      <c r="G386">
        <v>7</v>
      </c>
      <c r="H386">
        <v>14</v>
      </c>
      <c r="I386">
        <v>114</v>
      </c>
      <c r="J386">
        <v>123</v>
      </c>
      <c r="K386">
        <v>95</v>
      </c>
    </row>
    <row r="387" spans="1:11" x14ac:dyDescent="0.3">
      <c r="A387">
        <v>386</v>
      </c>
      <c r="B387" s="1">
        <v>42435</v>
      </c>
      <c r="C387">
        <v>137</v>
      </c>
      <c r="D387">
        <v>49</v>
      </c>
      <c r="E387">
        <v>20</v>
      </c>
      <c r="F387">
        <v>9</v>
      </c>
      <c r="G387">
        <v>7</v>
      </c>
      <c r="H387">
        <v>13</v>
      </c>
      <c r="I387">
        <v>137</v>
      </c>
      <c r="J387">
        <v>114</v>
      </c>
      <c r="K387">
        <v>123</v>
      </c>
    </row>
    <row r="388" spans="1:11" x14ac:dyDescent="0.3">
      <c r="A388">
        <v>387</v>
      </c>
      <c r="B388" s="1">
        <v>42436</v>
      </c>
      <c r="C388">
        <v>118</v>
      </c>
      <c r="D388">
        <v>34</v>
      </c>
      <c r="E388">
        <v>74</v>
      </c>
      <c r="F388">
        <v>6</v>
      </c>
      <c r="G388">
        <v>7</v>
      </c>
      <c r="H388">
        <v>21</v>
      </c>
      <c r="I388">
        <v>118</v>
      </c>
      <c r="J388">
        <v>137</v>
      </c>
      <c r="K388">
        <v>114</v>
      </c>
    </row>
    <row r="389" spans="1:11" x14ac:dyDescent="0.3">
      <c r="A389">
        <v>388</v>
      </c>
      <c r="B389" s="1">
        <v>42437</v>
      </c>
      <c r="C389">
        <v>89</v>
      </c>
      <c r="D389">
        <v>43</v>
      </c>
      <c r="E389">
        <v>54</v>
      </c>
      <c r="F389">
        <v>11</v>
      </c>
      <c r="G389">
        <v>7</v>
      </c>
      <c r="H389">
        <v>20</v>
      </c>
      <c r="I389">
        <v>89</v>
      </c>
      <c r="J389">
        <v>118</v>
      </c>
      <c r="K389">
        <v>137</v>
      </c>
    </row>
    <row r="390" spans="1:11" x14ac:dyDescent="0.3">
      <c r="A390">
        <v>389</v>
      </c>
      <c r="B390" s="1">
        <v>42438</v>
      </c>
      <c r="C390">
        <v>104</v>
      </c>
      <c r="D390">
        <v>37</v>
      </c>
      <c r="E390">
        <v>14</v>
      </c>
      <c r="F390">
        <v>14</v>
      </c>
      <c r="G390">
        <v>7</v>
      </c>
      <c r="H390">
        <v>11</v>
      </c>
      <c r="I390">
        <v>104</v>
      </c>
      <c r="J390">
        <v>89</v>
      </c>
      <c r="K390">
        <v>118</v>
      </c>
    </row>
    <row r="391" spans="1:11" x14ac:dyDescent="0.3">
      <c r="A391">
        <v>390</v>
      </c>
      <c r="B391" s="1">
        <v>42439</v>
      </c>
      <c r="C391">
        <v>70</v>
      </c>
      <c r="D391">
        <v>54</v>
      </c>
      <c r="E391">
        <v>19</v>
      </c>
      <c r="F391">
        <v>19</v>
      </c>
      <c r="G391">
        <v>7</v>
      </c>
      <c r="H391">
        <v>13</v>
      </c>
      <c r="I391">
        <v>70</v>
      </c>
      <c r="J391">
        <v>104</v>
      </c>
      <c r="K391">
        <v>89</v>
      </c>
    </row>
    <row r="392" spans="1:11" x14ac:dyDescent="0.3">
      <c r="A392">
        <v>391</v>
      </c>
      <c r="B392" s="1">
        <v>42440</v>
      </c>
      <c r="C392">
        <v>101</v>
      </c>
      <c r="D392">
        <v>61</v>
      </c>
      <c r="E392">
        <v>14</v>
      </c>
      <c r="F392">
        <v>17</v>
      </c>
      <c r="G392">
        <v>7</v>
      </c>
      <c r="H392">
        <v>16</v>
      </c>
      <c r="I392">
        <v>101</v>
      </c>
      <c r="J392">
        <v>70</v>
      </c>
      <c r="K392">
        <v>104</v>
      </c>
    </row>
    <row r="393" spans="1:11" x14ac:dyDescent="0.3">
      <c r="A393">
        <v>392</v>
      </c>
      <c r="B393" s="1">
        <v>42441</v>
      </c>
      <c r="C393">
        <v>143</v>
      </c>
      <c r="D393">
        <v>53</v>
      </c>
      <c r="E393">
        <v>19</v>
      </c>
      <c r="F393">
        <v>14</v>
      </c>
      <c r="G393">
        <v>7</v>
      </c>
      <c r="H393">
        <v>11</v>
      </c>
      <c r="I393">
        <v>143</v>
      </c>
      <c r="J393">
        <v>101</v>
      </c>
      <c r="K393">
        <v>70</v>
      </c>
    </row>
    <row r="394" spans="1:11" x14ac:dyDescent="0.3">
      <c r="A394">
        <v>393</v>
      </c>
      <c r="B394" s="1">
        <v>42442</v>
      </c>
      <c r="C394">
        <v>132</v>
      </c>
      <c r="D394">
        <v>62</v>
      </c>
      <c r="E394">
        <v>16</v>
      </c>
      <c r="F394">
        <v>23</v>
      </c>
      <c r="G394">
        <v>7</v>
      </c>
      <c r="H394">
        <v>16</v>
      </c>
      <c r="I394">
        <v>132</v>
      </c>
      <c r="J394">
        <v>143</v>
      </c>
      <c r="K394">
        <v>101</v>
      </c>
    </row>
    <row r="395" spans="1:11" x14ac:dyDescent="0.3">
      <c r="A395">
        <v>394</v>
      </c>
      <c r="B395" s="1">
        <v>42443</v>
      </c>
      <c r="C395">
        <v>134</v>
      </c>
      <c r="D395">
        <v>61</v>
      </c>
      <c r="E395">
        <v>19</v>
      </c>
      <c r="F395">
        <v>23</v>
      </c>
      <c r="G395">
        <v>7</v>
      </c>
      <c r="H395">
        <v>19</v>
      </c>
      <c r="I395">
        <v>134</v>
      </c>
      <c r="J395">
        <v>132</v>
      </c>
      <c r="K395">
        <v>143</v>
      </c>
    </row>
    <row r="396" spans="1:11" x14ac:dyDescent="0.3">
      <c r="A396">
        <v>395</v>
      </c>
      <c r="B396" s="1">
        <v>42444</v>
      </c>
      <c r="C396">
        <v>136</v>
      </c>
      <c r="D396">
        <v>52</v>
      </c>
      <c r="E396">
        <v>18</v>
      </c>
      <c r="F396">
        <v>20</v>
      </c>
      <c r="G396">
        <v>7</v>
      </c>
      <c r="H396">
        <v>22</v>
      </c>
      <c r="I396">
        <v>136</v>
      </c>
      <c r="J396">
        <v>134</v>
      </c>
      <c r="K396">
        <v>132</v>
      </c>
    </row>
    <row r="397" spans="1:11" x14ac:dyDescent="0.3">
      <c r="A397">
        <v>396</v>
      </c>
      <c r="B397" s="1">
        <v>42445</v>
      </c>
      <c r="C397">
        <v>125</v>
      </c>
      <c r="D397">
        <v>53</v>
      </c>
      <c r="E397">
        <v>17</v>
      </c>
      <c r="F397">
        <v>18</v>
      </c>
      <c r="G397">
        <v>7</v>
      </c>
      <c r="H397">
        <v>21</v>
      </c>
      <c r="I397">
        <v>125</v>
      </c>
      <c r="J397">
        <v>136</v>
      </c>
      <c r="K397">
        <v>134</v>
      </c>
    </row>
    <row r="398" spans="1:11" x14ac:dyDescent="0.3">
      <c r="A398">
        <v>397</v>
      </c>
      <c r="B398" s="1">
        <v>42446</v>
      </c>
      <c r="C398">
        <v>126</v>
      </c>
      <c r="D398">
        <v>53</v>
      </c>
      <c r="E398">
        <v>50</v>
      </c>
      <c r="F398">
        <v>12</v>
      </c>
      <c r="G398">
        <v>7</v>
      </c>
      <c r="H398">
        <v>21</v>
      </c>
      <c r="I398">
        <v>126</v>
      </c>
      <c r="J398">
        <v>125</v>
      </c>
      <c r="K398">
        <v>136</v>
      </c>
    </row>
    <row r="399" spans="1:11" x14ac:dyDescent="0.3">
      <c r="A399">
        <v>398</v>
      </c>
      <c r="B399" s="1">
        <v>42447</v>
      </c>
      <c r="C399">
        <v>134</v>
      </c>
      <c r="D399">
        <v>56</v>
      </c>
      <c r="E399">
        <v>60</v>
      </c>
      <c r="F399">
        <v>10</v>
      </c>
      <c r="G399">
        <v>7</v>
      </c>
      <c r="H399">
        <v>20</v>
      </c>
      <c r="I399">
        <v>134</v>
      </c>
      <c r="J399">
        <v>126</v>
      </c>
      <c r="K399">
        <v>125</v>
      </c>
    </row>
    <row r="400" spans="1:11" x14ac:dyDescent="0.3">
      <c r="A400">
        <v>399</v>
      </c>
      <c r="B400" s="1">
        <v>42448</v>
      </c>
      <c r="C400">
        <v>136</v>
      </c>
      <c r="D400">
        <v>33</v>
      </c>
      <c r="E400">
        <v>4</v>
      </c>
      <c r="F400">
        <v>6</v>
      </c>
      <c r="G400">
        <v>7</v>
      </c>
      <c r="H400">
        <v>5</v>
      </c>
      <c r="I400">
        <v>136</v>
      </c>
      <c r="J400">
        <v>134</v>
      </c>
      <c r="K400">
        <v>126</v>
      </c>
    </row>
    <row r="401" spans="1:11" x14ac:dyDescent="0.3">
      <c r="A401">
        <v>400</v>
      </c>
      <c r="B401" s="1">
        <v>42449</v>
      </c>
      <c r="C401">
        <v>98</v>
      </c>
      <c r="D401">
        <v>54</v>
      </c>
      <c r="E401">
        <v>52</v>
      </c>
      <c r="F401">
        <v>6</v>
      </c>
      <c r="G401">
        <v>7</v>
      </c>
      <c r="H401">
        <v>16</v>
      </c>
      <c r="I401">
        <v>98</v>
      </c>
      <c r="J401">
        <v>136</v>
      </c>
      <c r="K401">
        <v>134</v>
      </c>
    </row>
    <row r="402" spans="1:11" x14ac:dyDescent="0.3">
      <c r="A402">
        <v>401</v>
      </c>
      <c r="B402" s="1">
        <v>42450</v>
      </c>
      <c r="C402">
        <v>125</v>
      </c>
      <c r="D402">
        <v>48</v>
      </c>
      <c r="E402">
        <v>67</v>
      </c>
      <c r="F402">
        <v>6</v>
      </c>
      <c r="G402">
        <v>7</v>
      </c>
      <c r="H402">
        <v>24</v>
      </c>
      <c r="I402">
        <v>125</v>
      </c>
      <c r="J402">
        <v>98</v>
      </c>
      <c r="K402">
        <v>136</v>
      </c>
    </row>
    <row r="403" spans="1:11" x14ac:dyDescent="0.3">
      <c r="A403">
        <v>402</v>
      </c>
      <c r="B403" s="1">
        <v>42451</v>
      </c>
      <c r="C403">
        <v>115</v>
      </c>
      <c r="D403">
        <v>45</v>
      </c>
      <c r="E403">
        <v>23</v>
      </c>
      <c r="F403">
        <v>7</v>
      </c>
      <c r="G403">
        <v>7</v>
      </c>
      <c r="H403">
        <v>15</v>
      </c>
      <c r="I403">
        <v>115</v>
      </c>
      <c r="J403">
        <v>125</v>
      </c>
      <c r="K403">
        <v>98</v>
      </c>
    </row>
    <row r="404" spans="1:11" x14ac:dyDescent="0.3">
      <c r="A404">
        <v>403</v>
      </c>
      <c r="B404" s="1">
        <v>42452</v>
      </c>
      <c r="C404">
        <v>110</v>
      </c>
      <c r="D404">
        <v>48</v>
      </c>
      <c r="E404">
        <v>13</v>
      </c>
      <c r="F404">
        <v>19</v>
      </c>
      <c r="G404">
        <v>12</v>
      </c>
      <c r="H404">
        <v>14</v>
      </c>
      <c r="I404">
        <v>110</v>
      </c>
      <c r="J404">
        <v>115</v>
      </c>
      <c r="K404">
        <v>125</v>
      </c>
    </row>
    <row r="405" spans="1:11" x14ac:dyDescent="0.3">
      <c r="A405">
        <v>404</v>
      </c>
      <c r="B405" s="1">
        <v>42459</v>
      </c>
      <c r="C405">
        <v>95</v>
      </c>
      <c r="D405">
        <v>63</v>
      </c>
      <c r="E405">
        <v>3</v>
      </c>
      <c r="F405">
        <v>18</v>
      </c>
      <c r="G405">
        <v>12</v>
      </c>
      <c r="H405">
        <v>26</v>
      </c>
      <c r="I405">
        <v>95</v>
      </c>
      <c r="J405">
        <v>110</v>
      </c>
      <c r="K405">
        <v>115</v>
      </c>
    </row>
    <row r="406" spans="1:11" x14ac:dyDescent="0.3">
      <c r="A406">
        <v>405</v>
      </c>
      <c r="B406" s="1">
        <v>42460</v>
      </c>
      <c r="C406">
        <v>148</v>
      </c>
      <c r="D406">
        <v>60</v>
      </c>
      <c r="E406">
        <v>15</v>
      </c>
      <c r="F406">
        <v>12</v>
      </c>
      <c r="G406">
        <v>12</v>
      </c>
      <c r="H406">
        <v>24</v>
      </c>
      <c r="I406">
        <v>148</v>
      </c>
      <c r="J406">
        <v>95</v>
      </c>
      <c r="K406">
        <v>110</v>
      </c>
    </row>
    <row r="407" spans="1:11" x14ac:dyDescent="0.3">
      <c r="A407">
        <v>406</v>
      </c>
      <c r="B407" s="1">
        <v>42461</v>
      </c>
      <c r="C407">
        <v>139</v>
      </c>
      <c r="D407">
        <v>33</v>
      </c>
      <c r="E407">
        <v>38</v>
      </c>
      <c r="F407">
        <v>8</v>
      </c>
      <c r="G407">
        <v>13</v>
      </c>
      <c r="H407">
        <v>16</v>
      </c>
      <c r="I407">
        <v>139</v>
      </c>
      <c r="J407">
        <v>148</v>
      </c>
      <c r="K407">
        <v>95</v>
      </c>
    </row>
    <row r="408" spans="1:11" x14ac:dyDescent="0.3">
      <c r="A408">
        <v>407</v>
      </c>
      <c r="B408" s="1">
        <v>42462</v>
      </c>
      <c r="C408">
        <v>89</v>
      </c>
      <c r="D408">
        <v>44</v>
      </c>
      <c r="E408">
        <v>26</v>
      </c>
      <c r="F408">
        <v>7</v>
      </c>
      <c r="G408">
        <v>13</v>
      </c>
      <c r="H408">
        <v>12</v>
      </c>
      <c r="I408">
        <v>89</v>
      </c>
      <c r="J408">
        <v>139</v>
      </c>
      <c r="K408">
        <v>148</v>
      </c>
    </row>
    <row r="409" spans="1:11" x14ac:dyDescent="0.3">
      <c r="A409">
        <v>408</v>
      </c>
      <c r="B409" s="1">
        <v>42463</v>
      </c>
      <c r="C409">
        <v>102</v>
      </c>
      <c r="D409">
        <v>43</v>
      </c>
      <c r="E409">
        <v>25</v>
      </c>
      <c r="F409">
        <v>7</v>
      </c>
      <c r="G409">
        <v>13</v>
      </c>
      <c r="H409">
        <v>17</v>
      </c>
      <c r="I409">
        <v>102</v>
      </c>
      <c r="J409">
        <v>89</v>
      </c>
      <c r="K409">
        <v>139</v>
      </c>
    </row>
    <row r="410" spans="1:11" x14ac:dyDescent="0.3">
      <c r="A410">
        <v>409</v>
      </c>
      <c r="B410" s="1">
        <v>42464</v>
      </c>
      <c r="C410">
        <v>95</v>
      </c>
      <c r="D410">
        <v>45</v>
      </c>
      <c r="E410">
        <v>28</v>
      </c>
      <c r="F410">
        <v>6</v>
      </c>
      <c r="G410">
        <v>13</v>
      </c>
      <c r="H410">
        <v>14</v>
      </c>
      <c r="I410">
        <v>95</v>
      </c>
      <c r="J410">
        <v>102</v>
      </c>
      <c r="K410">
        <v>89</v>
      </c>
    </row>
    <row r="411" spans="1:11" x14ac:dyDescent="0.3">
      <c r="A411">
        <v>410</v>
      </c>
      <c r="B411" s="1">
        <v>42465</v>
      </c>
      <c r="C411">
        <v>100</v>
      </c>
      <c r="D411">
        <v>46</v>
      </c>
      <c r="E411">
        <v>50</v>
      </c>
      <c r="F411">
        <v>7</v>
      </c>
      <c r="G411">
        <v>13</v>
      </c>
      <c r="H411">
        <v>14</v>
      </c>
      <c r="I411">
        <v>100</v>
      </c>
      <c r="J411">
        <v>95</v>
      </c>
      <c r="K411">
        <v>102</v>
      </c>
    </row>
    <row r="412" spans="1:11" x14ac:dyDescent="0.3">
      <c r="A412">
        <v>411</v>
      </c>
      <c r="B412" s="1">
        <v>42466</v>
      </c>
      <c r="C412">
        <v>101</v>
      </c>
      <c r="D412">
        <v>51</v>
      </c>
      <c r="E412">
        <v>47</v>
      </c>
      <c r="F412">
        <v>5</v>
      </c>
      <c r="G412">
        <v>13</v>
      </c>
      <c r="H412">
        <v>19</v>
      </c>
      <c r="I412">
        <v>101</v>
      </c>
      <c r="J412">
        <v>100</v>
      </c>
      <c r="K412">
        <v>95</v>
      </c>
    </row>
    <row r="413" spans="1:11" x14ac:dyDescent="0.3">
      <c r="A413">
        <v>412</v>
      </c>
      <c r="B413" s="1">
        <v>42467</v>
      </c>
      <c r="C413">
        <v>112</v>
      </c>
      <c r="D413">
        <v>44</v>
      </c>
      <c r="E413">
        <v>46</v>
      </c>
      <c r="F413">
        <v>9</v>
      </c>
      <c r="G413">
        <v>13</v>
      </c>
      <c r="H413">
        <v>23</v>
      </c>
      <c r="I413">
        <v>112</v>
      </c>
      <c r="J413">
        <v>101</v>
      </c>
      <c r="K413">
        <v>100</v>
      </c>
    </row>
    <row r="414" spans="1:11" x14ac:dyDescent="0.3">
      <c r="A414">
        <v>413</v>
      </c>
      <c r="B414" s="1">
        <v>42468</v>
      </c>
      <c r="C414">
        <v>106</v>
      </c>
      <c r="D414">
        <v>53</v>
      </c>
      <c r="E414">
        <v>17</v>
      </c>
      <c r="F414">
        <v>6</v>
      </c>
      <c r="G414">
        <v>13</v>
      </c>
      <c r="H414">
        <v>9</v>
      </c>
      <c r="I414">
        <v>106</v>
      </c>
      <c r="J414">
        <v>112</v>
      </c>
      <c r="K414">
        <v>101</v>
      </c>
    </row>
    <row r="415" spans="1:11" x14ac:dyDescent="0.3">
      <c r="A415">
        <v>414</v>
      </c>
      <c r="B415" s="1">
        <v>42469</v>
      </c>
      <c r="C415">
        <v>125</v>
      </c>
      <c r="D415">
        <v>37</v>
      </c>
      <c r="E415">
        <v>27</v>
      </c>
      <c r="F415">
        <v>18</v>
      </c>
      <c r="G415">
        <v>13</v>
      </c>
      <c r="H415">
        <v>12</v>
      </c>
      <c r="I415">
        <v>125</v>
      </c>
      <c r="J415">
        <v>106</v>
      </c>
      <c r="K415">
        <v>112</v>
      </c>
    </row>
    <row r="416" spans="1:11" x14ac:dyDescent="0.3">
      <c r="A416">
        <v>415</v>
      </c>
      <c r="B416" s="1">
        <v>42472</v>
      </c>
      <c r="C416">
        <v>65</v>
      </c>
      <c r="D416">
        <v>63</v>
      </c>
      <c r="E416">
        <v>32</v>
      </c>
      <c r="F416">
        <v>22</v>
      </c>
      <c r="G416">
        <v>13</v>
      </c>
      <c r="H416">
        <v>26</v>
      </c>
      <c r="I416">
        <v>65</v>
      </c>
      <c r="J416">
        <v>125</v>
      </c>
      <c r="K416">
        <v>106</v>
      </c>
    </row>
    <row r="417" spans="1:11" x14ac:dyDescent="0.3">
      <c r="A417">
        <v>416</v>
      </c>
      <c r="B417" s="1">
        <v>42473</v>
      </c>
      <c r="C417">
        <v>141</v>
      </c>
      <c r="D417">
        <v>64</v>
      </c>
      <c r="E417">
        <v>101</v>
      </c>
      <c r="F417">
        <v>17</v>
      </c>
      <c r="G417">
        <v>13</v>
      </c>
      <c r="H417">
        <v>24</v>
      </c>
      <c r="I417">
        <v>141</v>
      </c>
      <c r="J417">
        <v>65</v>
      </c>
      <c r="K417">
        <v>125</v>
      </c>
    </row>
    <row r="418" spans="1:11" x14ac:dyDescent="0.3">
      <c r="A418">
        <v>417</v>
      </c>
      <c r="B418" s="1">
        <v>42474</v>
      </c>
      <c r="C418">
        <v>143</v>
      </c>
      <c r="D418">
        <v>60</v>
      </c>
      <c r="E418">
        <v>118</v>
      </c>
      <c r="F418">
        <v>12</v>
      </c>
      <c r="G418">
        <v>13</v>
      </c>
      <c r="H418">
        <v>21</v>
      </c>
      <c r="I418">
        <v>143</v>
      </c>
      <c r="J418">
        <v>141</v>
      </c>
      <c r="K418">
        <v>65</v>
      </c>
    </row>
    <row r="419" spans="1:11" x14ac:dyDescent="0.3">
      <c r="A419">
        <v>418</v>
      </c>
      <c r="B419" s="1">
        <v>42475</v>
      </c>
      <c r="C419">
        <v>143</v>
      </c>
      <c r="D419">
        <v>37</v>
      </c>
      <c r="E419">
        <v>27</v>
      </c>
      <c r="F419">
        <v>18</v>
      </c>
      <c r="G419">
        <v>13</v>
      </c>
      <c r="H419">
        <v>12</v>
      </c>
      <c r="I419">
        <v>143</v>
      </c>
      <c r="J419">
        <v>143</v>
      </c>
      <c r="K419">
        <v>141</v>
      </c>
    </row>
    <row r="420" spans="1:11" x14ac:dyDescent="0.3">
      <c r="A420">
        <v>419</v>
      </c>
      <c r="B420" s="1">
        <v>42478</v>
      </c>
      <c r="C420">
        <v>65</v>
      </c>
      <c r="D420">
        <v>48</v>
      </c>
      <c r="E420">
        <v>27</v>
      </c>
      <c r="F420">
        <v>11</v>
      </c>
      <c r="G420">
        <v>13</v>
      </c>
      <c r="H420">
        <v>18</v>
      </c>
      <c r="I420">
        <v>65</v>
      </c>
      <c r="J420">
        <v>143</v>
      </c>
      <c r="K420">
        <v>143</v>
      </c>
    </row>
    <row r="421" spans="1:11" x14ac:dyDescent="0.3">
      <c r="A421">
        <v>420</v>
      </c>
      <c r="B421" s="1">
        <v>42479</v>
      </c>
      <c r="C421">
        <v>98</v>
      </c>
      <c r="D421">
        <v>30</v>
      </c>
      <c r="E421">
        <v>27</v>
      </c>
      <c r="F421">
        <v>11</v>
      </c>
      <c r="G421">
        <v>13</v>
      </c>
      <c r="H421">
        <v>11</v>
      </c>
      <c r="I421">
        <v>98</v>
      </c>
      <c r="J421">
        <v>65</v>
      </c>
      <c r="K421">
        <v>143</v>
      </c>
    </row>
    <row r="422" spans="1:11" x14ac:dyDescent="0.3">
      <c r="A422">
        <v>421</v>
      </c>
      <c r="B422" s="1">
        <v>42480</v>
      </c>
      <c r="C422">
        <v>74</v>
      </c>
      <c r="D422">
        <v>40</v>
      </c>
      <c r="E422">
        <v>29</v>
      </c>
      <c r="F422">
        <v>10</v>
      </c>
      <c r="G422">
        <v>13</v>
      </c>
      <c r="H422">
        <v>24</v>
      </c>
      <c r="I422">
        <v>74</v>
      </c>
      <c r="J422">
        <v>98</v>
      </c>
      <c r="K422">
        <v>65</v>
      </c>
    </row>
    <row r="423" spans="1:11" x14ac:dyDescent="0.3">
      <c r="A423">
        <v>422</v>
      </c>
      <c r="B423" s="1">
        <v>42481</v>
      </c>
      <c r="C423">
        <v>91</v>
      </c>
      <c r="D423">
        <v>24</v>
      </c>
      <c r="E423">
        <v>36</v>
      </c>
      <c r="F423">
        <v>15</v>
      </c>
      <c r="G423">
        <v>13</v>
      </c>
      <c r="H423">
        <v>26</v>
      </c>
      <c r="I423">
        <v>91</v>
      </c>
      <c r="J423">
        <v>74</v>
      </c>
      <c r="K423">
        <v>98</v>
      </c>
    </row>
    <row r="424" spans="1:11" x14ac:dyDescent="0.3">
      <c r="A424">
        <v>423</v>
      </c>
      <c r="B424" s="1">
        <v>42482</v>
      </c>
      <c r="C424">
        <v>66</v>
      </c>
      <c r="D424">
        <v>37</v>
      </c>
      <c r="E424">
        <v>27</v>
      </c>
      <c r="F424">
        <v>18</v>
      </c>
      <c r="G424">
        <v>13</v>
      </c>
      <c r="H424">
        <v>12</v>
      </c>
      <c r="I424">
        <v>66</v>
      </c>
      <c r="J424">
        <v>91</v>
      </c>
      <c r="K424">
        <v>74</v>
      </c>
    </row>
    <row r="425" spans="1:11" x14ac:dyDescent="0.3">
      <c r="A425">
        <v>424</v>
      </c>
      <c r="B425" s="1">
        <v>42484</v>
      </c>
      <c r="C425">
        <v>65</v>
      </c>
      <c r="D425">
        <v>30</v>
      </c>
      <c r="E425">
        <v>74</v>
      </c>
      <c r="F425">
        <v>13</v>
      </c>
      <c r="G425">
        <v>13</v>
      </c>
      <c r="H425">
        <v>26</v>
      </c>
      <c r="I425">
        <v>74</v>
      </c>
      <c r="J425">
        <v>66</v>
      </c>
      <c r="K425">
        <v>91</v>
      </c>
    </row>
    <row r="426" spans="1:11" x14ac:dyDescent="0.3">
      <c r="A426">
        <v>425</v>
      </c>
      <c r="B426" s="1">
        <v>42485</v>
      </c>
      <c r="C426">
        <v>62</v>
      </c>
      <c r="D426">
        <v>42</v>
      </c>
      <c r="E426">
        <v>97</v>
      </c>
      <c r="F426">
        <v>10</v>
      </c>
      <c r="G426">
        <v>13</v>
      </c>
      <c r="H426">
        <v>27</v>
      </c>
      <c r="I426">
        <v>97</v>
      </c>
      <c r="J426">
        <v>74</v>
      </c>
      <c r="K426">
        <v>66</v>
      </c>
    </row>
    <row r="427" spans="1:11" x14ac:dyDescent="0.3">
      <c r="A427">
        <v>426</v>
      </c>
      <c r="B427" s="1">
        <v>42486</v>
      </c>
      <c r="C427">
        <v>86</v>
      </c>
      <c r="D427">
        <v>48</v>
      </c>
      <c r="E427">
        <v>161</v>
      </c>
      <c r="F427">
        <v>8</v>
      </c>
      <c r="G427">
        <v>13</v>
      </c>
      <c r="H427">
        <v>31</v>
      </c>
      <c r="I427">
        <v>161</v>
      </c>
      <c r="J427">
        <v>97</v>
      </c>
      <c r="K427">
        <v>74</v>
      </c>
    </row>
    <row r="428" spans="1:11" x14ac:dyDescent="0.3">
      <c r="A428">
        <v>427</v>
      </c>
      <c r="B428" s="1">
        <v>42487</v>
      </c>
      <c r="C428">
        <v>102</v>
      </c>
      <c r="D428">
        <v>46</v>
      </c>
      <c r="E428">
        <v>114</v>
      </c>
      <c r="F428">
        <v>14</v>
      </c>
      <c r="G428">
        <v>13</v>
      </c>
      <c r="H428">
        <v>31</v>
      </c>
      <c r="I428">
        <v>114</v>
      </c>
      <c r="J428">
        <v>161</v>
      </c>
      <c r="K428">
        <v>97</v>
      </c>
    </row>
    <row r="429" spans="1:11" x14ac:dyDescent="0.3">
      <c r="A429">
        <v>428</v>
      </c>
      <c r="B429" s="1">
        <v>42488</v>
      </c>
      <c r="C429">
        <v>92</v>
      </c>
      <c r="D429">
        <v>50</v>
      </c>
      <c r="E429">
        <v>95</v>
      </c>
      <c r="F429">
        <v>11</v>
      </c>
      <c r="G429">
        <v>13</v>
      </c>
      <c r="H429">
        <v>43</v>
      </c>
      <c r="I429">
        <v>95</v>
      </c>
      <c r="J429">
        <v>114</v>
      </c>
      <c r="K429">
        <v>161</v>
      </c>
    </row>
    <row r="430" spans="1:11" x14ac:dyDescent="0.3">
      <c r="A430">
        <v>429</v>
      </c>
      <c r="B430" s="1">
        <v>42489</v>
      </c>
      <c r="C430">
        <v>116</v>
      </c>
      <c r="D430">
        <v>44</v>
      </c>
      <c r="E430">
        <v>96</v>
      </c>
      <c r="F430">
        <v>9</v>
      </c>
      <c r="G430">
        <v>13</v>
      </c>
      <c r="H430">
        <v>31</v>
      </c>
      <c r="I430">
        <v>116</v>
      </c>
      <c r="J430">
        <v>95</v>
      </c>
      <c r="K430">
        <v>114</v>
      </c>
    </row>
    <row r="431" spans="1:11" x14ac:dyDescent="0.3">
      <c r="A431">
        <v>430</v>
      </c>
      <c r="B431" s="1">
        <v>42490</v>
      </c>
      <c r="C431">
        <v>104</v>
      </c>
      <c r="D431">
        <v>23</v>
      </c>
      <c r="E431">
        <v>66</v>
      </c>
      <c r="F431">
        <v>8</v>
      </c>
      <c r="G431">
        <v>13</v>
      </c>
      <c r="H431">
        <v>21</v>
      </c>
      <c r="I431">
        <v>104</v>
      </c>
      <c r="J431">
        <v>116</v>
      </c>
      <c r="K431">
        <v>95</v>
      </c>
    </row>
    <row r="432" spans="1:11" x14ac:dyDescent="0.3">
      <c r="A432">
        <v>431</v>
      </c>
      <c r="B432" s="1">
        <v>42491</v>
      </c>
      <c r="C432">
        <v>64</v>
      </c>
      <c r="D432">
        <v>27</v>
      </c>
      <c r="E432">
        <v>151</v>
      </c>
      <c r="F432">
        <v>3</v>
      </c>
      <c r="G432">
        <v>13</v>
      </c>
      <c r="H432">
        <v>8</v>
      </c>
      <c r="I432">
        <v>151</v>
      </c>
      <c r="J432">
        <v>104</v>
      </c>
      <c r="K432">
        <v>116</v>
      </c>
    </row>
    <row r="433" spans="1:11" x14ac:dyDescent="0.3">
      <c r="A433">
        <v>432</v>
      </c>
      <c r="B433" s="1">
        <v>42492</v>
      </c>
      <c r="C433">
        <v>77</v>
      </c>
      <c r="D433">
        <v>37</v>
      </c>
      <c r="E433">
        <v>27</v>
      </c>
      <c r="F433">
        <v>18</v>
      </c>
      <c r="G433">
        <v>13</v>
      </c>
      <c r="H433">
        <v>12</v>
      </c>
      <c r="I433">
        <v>77</v>
      </c>
      <c r="J433">
        <v>151</v>
      </c>
      <c r="K433">
        <v>104</v>
      </c>
    </row>
    <row r="434" spans="1:11" x14ac:dyDescent="0.3">
      <c r="A434">
        <v>433</v>
      </c>
      <c r="B434" s="1">
        <v>42498</v>
      </c>
      <c r="C434">
        <v>65</v>
      </c>
      <c r="D434">
        <v>38</v>
      </c>
      <c r="E434">
        <v>122</v>
      </c>
      <c r="F434">
        <v>8</v>
      </c>
      <c r="G434">
        <v>13</v>
      </c>
      <c r="H434">
        <v>28</v>
      </c>
      <c r="I434">
        <v>122</v>
      </c>
      <c r="J434">
        <v>77</v>
      </c>
      <c r="K434">
        <v>151</v>
      </c>
    </row>
    <row r="435" spans="1:11" x14ac:dyDescent="0.3">
      <c r="A435">
        <v>434</v>
      </c>
      <c r="B435" s="1">
        <v>42499</v>
      </c>
      <c r="C435">
        <v>85</v>
      </c>
      <c r="D435">
        <v>38</v>
      </c>
      <c r="E435">
        <v>167</v>
      </c>
      <c r="F435">
        <v>10</v>
      </c>
      <c r="G435">
        <v>13</v>
      </c>
      <c r="H435">
        <v>25</v>
      </c>
      <c r="I435">
        <v>167</v>
      </c>
      <c r="J435">
        <v>122</v>
      </c>
      <c r="K435">
        <v>77</v>
      </c>
    </row>
    <row r="436" spans="1:11" x14ac:dyDescent="0.3">
      <c r="A436">
        <v>435</v>
      </c>
      <c r="B436" s="1">
        <v>42500</v>
      </c>
      <c r="C436">
        <v>85</v>
      </c>
      <c r="D436">
        <v>49</v>
      </c>
      <c r="E436">
        <v>116</v>
      </c>
      <c r="F436">
        <v>13</v>
      </c>
      <c r="G436">
        <v>13</v>
      </c>
      <c r="H436">
        <v>30</v>
      </c>
      <c r="I436">
        <v>116</v>
      </c>
      <c r="J436">
        <v>167</v>
      </c>
      <c r="K436">
        <v>122</v>
      </c>
    </row>
    <row r="437" spans="1:11" x14ac:dyDescent="0.3">
      <c r="A437">
        <v>436</v>
      </c>
      <c r="B437" s="1">
        <v>42501</v>
      </c>
      <c r="C437">
        <v>102</v>
      </c>
      <c r="D437">
        <v>38</v>
      </c>
      <c r="E437">
        <v>131</v>
      </c>
      <c r="F437">
        <v>14</v>
      </c>
      <c r="G437">
        <v>12</v>
      </c>
      <c r="H437">
        <v>33</v>
      </c>
      <c r="I437">
        <v>131</v>
      </c>
      <c r="J437">
        <v>116</v>
      </c>
      <c r="K437">
        <v>167</v>
      </c>
    </row>
    <row r="438" spans="1:11" x14ac:dyDescent="0.3">
      <c r="A438">
        <v>437</v>
      </c>
      <c r="B438" s="1">
        <v>42502</v>
      </c>
      <c r="C438">
        <v>84</v>
      </c>
      <c r="D438">
        <v>31</v>
      </c>
      <c r="E438">
        <v>159</v>
      </c>
      <c r="F438">
        <v>12</v>
      </c>
      <c r="G438">
        <v>12</v>
      </c>
      <c r="H438">
        <v>23</v>
      </c>
      <c r="I438">
        <v>159</v>
      </c>
      <c r="J438">
        <v>131</v>
      </c>
      <c r="K438">
        <v>116</v>
      </c>
    </row>
    <row r="439" spans="1:11" x14ac:dyDescent="0.3">
      <c r="A439">
        <v>438</v>
      </c>
      <c r="B439" s="1">
        <v>42503</v>
      </c>
      <c r="C439">
        <v>72</v>
      </c>
      <c r="D439">
        <v>27</v>
      </c>
      <c r="E439">
        <v>128</v>
      </c>
      <c r="F439">
        <v>6</v>
      </c>
      <c r="G439">
        <v>11</v>
      </c>
      <c r="H439">
        <v>21</v>
      </c>
      <c r="I439">
        <v>128</v>
      </c>
      <c r="J439">
        <v>159</v>
      </c>
      <c r="K439">
        <v>131</v>
      </c>
    </row>
    <row r="440" spans="1:11" x14ac:dyDescent="0.3">
      <c r="A440">
        <v>439</v>
      </c>
      <c r="B440" s="1">
        <v>42504</v>
      </c>
      <c r="C440">
        <v>61</v>
      </c>
      <c r="D440">
        <v>34</v>
      </c>
      <c r="E440">
        <v>145</v>
      </c>
      <c r="F440">
        <v>5</v>
      </c>
      <c r="G440">
        <v>11</v>
      </c>
      <c r="H440">
        <v>18</v>
      </c>
      <c r="I440">
        <v>145</v>
      </c>
      <c r="J440">
        <v>128</v>
      </c>
      <c r="K440">
        <v>159</v>
      </c>
    </row>
    <row r="441" spans="1:11" x14ac:dyDescent="0.3">
      <c r="A441">
        <v>440</v>
      </c>
      <c r="B441" s="1">
        <v>42505</v>
      </c>
      <c r="C441">
        <v>74</v>
      </c>
      <c r="D441">
        <v>39</v>
      </c>
      <c r="E441">
        <v>52</v>
      </c>
      <c r="F441">
        <v>9</v>
      </c>
      <c r="G441">
        <v>11</v>
      </c>
      <c r="H441">
        <v>15</v>
      </c>
      <c r="I441">
        <v>74</v>
      </c>
      <c r="J441">
        <v>145</v>
      </c>
      <c r="K441">
        <v>128</v>
      </c>
    </row>
    <row r="442" spans="1:11" x14ac:dyDescent="0.3">
      <c r="A442">
        <v>441</v>
      </c>
      <c r="B442" s="1">
        <v>42506</v>
      </c>
      <c r="C442">
        <v>71</v>
      </c>
      <c r="D442">
        <v>37</v>
      </c>
      <c r="E442">
        <v>43</v>
      </c>
      <c r="F442">
        <v>12</v>
      </c>
      <c r="G442">
        <v>11</v>
      </c>
      <c r="H442">
        <v>25</v>
      </c>
      <c r="I442">
        <v>71</v>
      </c>
      <c r="J442">
        <v>74</v>
      </c>
      <c r="K442">
        <v>145</v>
      </c>
    </row>
    <row r="443" spans="1:11" x14ac:dyDescent="0.3">
      <c r="A443">
        <v>442</v>
      </c>
      <c r="B443" s="1">
        <v>42507</v>
      </c>
      <c r="C443">
        <v>71</v>
      </c>
      <c r="D443">
        <v>14</v>
      </c>
      <c r="E443">
        <v>76</v>
      </c>
      <c r="F443">
        <v>9</v>
      </c>
      <c r="G443">
        <v>11</v>
      </c>
      <c r="H443">
        <v>27</v>
      </c>
      <c r="I443">
        <v>76</v>
      </c>
      <c r="J443">
        <v>71</v>
      </c>
      <c r="K443">
        <v>74</v>
      </c>
    </row>
    <row r="444" spans="1:11" x14ac:dyDescent="0.3">
      <c r="A444">
        <v>443</v>
      </c>
      <c r="B444" s="1">
        <v>42508</v>
      </c>
      <c r="C444">
        <v>29</v>
      </c>
      <c r="D444">
        <v>13</v>
      </c>
      <c r="E444">
        <v>166</v>
      </c>
      <c r="F444">
        <v>6</v>
      </c>
      <c r="G444">
        <v>11</v>
      </c>
      <c r="H444">
        <v>26</v>
      </c>
      <c r="I444">
        <v>166</v>
      </c>
      <c r="J444">
        <v>76</v>
      </c>
      <c r="K444">
        <v>71</v>
      </c>
    </row>
    <row r="445" spans="1:11" x14ac:dyDescent="0.3">
      <c r="A445">
        <v>444</v>
      </c>
      <c r="B445" s="1">
        <v>42509</v>
      </c>
      <c r="C445">
        <v>27</v>
      </c>
      <c r="D445">
        <v>12</v>
      </c>
      <c r="E445">
        <v>159</v>
      </c>
      <c r="F445">
        <v>7</v>
      </c>
      <c r="G445">
        <v>11</v>
      </c>
      <c r="H445">
        <v>21</v>
      </c>
      <c r="I445">
        <v>159</v>
      </c>
      <c r="J445">
        <v>166</v>
      </c>
      <c r="K445">
        <v>76</v>
      </c>
    </row>
    <row r="446" spans="1:11" x14ac:dyDescent="0.3">
      <c r="A446">
        <v>445</v>
      </c>
      <c r="B446" s="1">
        <v>42510</v>
      </c>
      <c r="C446">
        <v>26</v>
      </c>
      <c r="D446">
        <v>4</v>
      </c>
      <c r="E446">
        <v>136</v>
      </c>
      <c r="F446">
        <v>6</v>
      </c>
      <c r="G446">
        <v>11</v>
      </c>
      <c r="H446">
        <v>17</v>
      </c>
      <c r="I446">
        <v>136</v>
      </c>
      <c r="J446">
        <v>159</v>
      </c>
      <c r="K446">
        <v>166</v>
      </c>
    </row>
    <row r="447" spans="1:11" x14ac:dyDescent="0.3">
      <c r="A447">
        <v>446</v>
      </c>
      <c r="B447" s="1">
        <v>42511</v>
      </c>
      <c r="C447">
        <v>13</v>
      </c>
      <c r="D447">
        <v>5</v>
      </c>
      <c r="E447">
        <v>111</v>
      </c>
      <c r="F447">
        <v>8</v>
      </c>
      <c r="G447">
        <v>11</v>
      </c>
      <c r="H447">
        <v>30</v>
      </c>
      <c r="I447">
        <v>111</v>
      </c>
      <c r="J447">
        <v>136</v>
      </c>
      <c r="K447">
        <v>159</v>
      </c>
    </row>
    <row r="448" spans="1:11" x14ac:dyDescent="0.3">
      <c r="A448">
        <v>447</v>
      </c>
      <c r="B448" s="1">
        <v>42512</v>
      </c>
      <c r="C448">
        <v>15</v>
      </c>
      <c r="D448">
        <v>5</v>
      </c>
      <c r="E448">
        <v>94</v>
      </c>
      <c r="F448">
        <v>9</v>
      </c>
      <c r="G448">
        <v>11</v>
      </c>
      <c r="H448">
        <v>37</v>
      </c>
      <c r="I448">
        <v>94</v>
      </c>
      <c r="J448">
        <v>111</v>
      </c>
      <c r="K448">
        <v>136</v>
      </c>
    </row>
    <row r="449" spans="1:11" x14ac:dyDescent="0.3">
      <c r="A449">
        <v>448</v>
      </c>
      <c r="B449" s="1">
        <v>42513</v>
      </c>
      <c r="C449">
        <v>15</v>
      </c>
      <c r="D449">
        <v>4</v>
      </c>
      <c r="E449">
        <v>131</v>
      </c>
      <c r="F449">
        <v>4</v>
      </c>
      <c r="G449">
        <v>11</v>
      </c>
      <c r="H449">
        <v>27</v>
      </c>
      <c r="I449">
        <v>131</v>
      </c>
      <c r="J449">
        <v>94</v>
      </c>
      <c r="K449">
        <v>111</v>
      </c>
    </row>
    <row r="450" spans="1:11" x14ac:dyDescent="0.3">
      <c r="A450">
        <v>449</v>
      </c>
      <c r="B450" s="1">
        <v>42514</v>
      </c>
      <c r="C450">
        <v>13</v>
      </c>
      <c r="D450">
        <v>5</v>
      </c>
      <c r="E450">
        <v>133</v>
      </c>
      <c r="F450">
        <v>5</v>
      </c>
      <c r="G450">
        <v>11</v>
      </c>
      <c r="H450">
        <v>32</v>
      </c>
      <c r="I450">
        <v>133</v>
      </c>
      <c r="J450">
        <v>131</v>
      </c>
      <c r="K450">
        <v>94</v>
      </c>
    </row>
    <row r="451" spans="1:11" x14ac:dyDescent="0.3">
      <c r="A451">
        <v>450</v>
      </c>
      <c r="B451" s="1">
        <v>42515</v>
      </c>
      <c r="C451">
        <v>15</v>
      </c>
      <c r="D451">
        <v>34</v>
      </c>
      <c r="E451">
        <v>155</v>
      </c>
      <c r="F451">
        <v>2</v>
      </c>
      <c r="G451">
        <v>11</v>
      </c>
      <c r="H451">
        <v>22</v>
      </c>
      <c r="I451">
        <v>155</v>
      </c>
      <c r="J451">
        <v>133</v>
      </c>
      <c r="K451">
        <v>131</v>
      </c>
    </row>
    <row r="452" spans="1:11" x14ac:dyDescent="0.3">
      <c r="A452">
        <v>451</v>
      </c>
      <c r="B452" s="1">
        <v>42516</v>
      </c>
      <c r="C452">
        <v>76</v>
      </c>
      <c r="D452">
        <v>25</v>
      </c>
      <c r="E452">
        <v>156</v>
      </c>
      <c r="F452">
        <v>4</v>
      </c>
      <c r="G452">
        <v>11</v>
      </c>
      <c r="H452">
        <v>34</v>
      </c>
      <c r="I452">
        <v>156</v>
      </c>
      <c r="J452">
        <v>155</v>
      </c>
      <c r="K452">
        <v>133</v>
      </c>
    </row>
    <row r="453" spans="1:11" x14ac:dyDescent="0.3">
      <c r="A453">
        <v>452</v>
      </c>
      <c r="B453" s="1">
        <v>42517</v>
      </c>
      <c r="C453">
        <v>53</v>
      </c>
      <c r="D453">
        <v>14</v>
      </c>
      <c r="E453">
        <v>146</v>
      </c>
      <c r="F453">
        <v>6</v>
      </c>
      <c r="G453">
        <v>11</v>
      </c>
      <c r="H453">
        <v>25</v>
      </c>
      <c r="I453">
        <v>146</v>
      </c>
      <c r="J453">
        <v>156</v>
      </c>
      <c r="K453">
        <v>155</v>
      </c>
    </row>
    <row r="454" spans="1:11" x14ac:dyDescent="0.3">
      <c r="A454">
        <v>453</v>
      </c>
      <c r="B454" s="1">
        <v>42518</v>
      </c>
      <c r="C454">
        <v>25</v>
      </c>
      <c r="D454">
        <v>6</v>
      </c>
      <c r="E454">
        <v>150</v>
      </c>
      <c r="F454">
        <v>4</v>
      </c>
      <c r="G454">
        <v>11</v>
      </c>
      <c r="H454">
        <v>26</v>
      </c>
      <c r="I454">
        <v>150</v>
      </c>
      <c r="J454">
        <v>146</v>
      </c>
      <c r="K454">
        <v>156</v>
      </c>
    </row>
    <row r="455" spans="1:11" x14ac:dyDescent="0.3">
      <c r="A455">
        <v>454</v>
      </c>
      <c r="B455" s="1">
        <v>42519</v>
      </c>
      <c r="C455">
        <v>18</v>
      </c>
      <c r="D455">
        <v>4</v>
      </c>
      <c r="E455">
        <v>116</v>
      </c>
      <c r="F455">
        <v>5</v>
      </c>
      <c r="G455">
        <v>11</v>
      </c>
      <c r="H455">
        <v>36</v>
      </c>
      <c r="I455">
        <v>116</v>
      </c>
      <c r="J455">
        <v>150</v>
      </c>
      <c r="K455">
        <v>146</v>
      </c>
    </row>
    <row r="456" spans="1:11" x14ac:dyDescent="0.3">
      <c r="A456">
        <v>455</v>
      </c>
      <c r="B456" s="1">
        <v>42520</v>
      </c>
      <c r="C456">
        <v>13</v>
      </c>
      <c r="D456">
        <v>6</v>
      </c>
      <c r="E456">
        <v>83</v>
      </c>
      <c r="F456">
        <v>5</v>
      </c>
      <c r="G456">
        <v>11</v>
      </c>
      <c r="H456">
        <v>22</v>
      </c>
      <c r="I456">
        <v>83</v>
      </c>
      <c r="J456">
        <v>116</v>
      </c>
      <c r="K456">
        <v>150</v>
      </c>
    </row>
    <row r="457" spans="1:11" x14ac:dyDescent="0.3">
      <c r="A457">
        <v>456</v>
      </c>
      <c r="B457" s="1">
        <v>42521</v>
      </c>
      <c r="C457">
        <v>14</v>
      </c>
      <c r="D457">
        <v>6</v>
      </c>
      <c r="E457">
        <v>62</v>
      </c>
      <c r="F457">
        <v>4</v>
      </c>
      <c r="G457">
        <v>11</v>
      </c>
      <c r="H457">
        <v>19</v>
      </c>
      <c r="I457">
        <v>62</v>
      </c>
      <c r="J457">
        <v>83</v>
      </c>
      <c r="K457">
        <v>116</v>
      </c>
    </row>
    <row r="458" spans="1:11" x14ac:dyDescent="0.3">
      <c r="A458">
        <v>457</v>
      </c>
      <c r="B458" s="1">
        <v>42522</v>
      </c>
      <c r="C458">
        <v>11</v>
      </c>
      <c r="D458">
        <v>9</v>
      </c>
      <c r="E458">
        <v>45</v>
      </c>
      <c r="F458">
        <v>5</v>
      </c>
      <c r="G458">
        <v>11</v>
      </c>
      <c r="H458">
        <v>20</v>
      </c>
      <c r="I458">
        <v>45</v>
      </c>
      <c r="J458">
        <v>62</v>
      </c>
      <c r="K458">
        <v>83</v>
      </c>
    </row>
    <row r="459" spans="1:11" x14ac:dyDescent="0.3">
      <c r="A459">
        <v>458</v>
      </c>
      <c r="B459" s="1">
        <v>42523</v>
      </c>
      <c r="C459">
        <v>14</v>
      </c>
      <c r="D459">
        <v>6</v>
      </c>
      <c r="E459">
        <v>36</v>
      </c>
      <c r="F459">
        <v>5</v>
      </c>
      <c r="G459">
        <v>12</v>
      </c>
      <c r="H459">
        <v>20</v>
      </c>
      <c r="I459">
        <v>36</v>
      </c>
      <c r="J459">
        <v>45</v>
      </c>
      <c r="K459">
        <v>62</v>
      </c>
    </row>
    <row r="460" spans="1:11" x14ac:dyDescent="0.3">
      <c r="A460">
        <v>459</v>
      </c>
      <c r="B460" s="1">
        <v>42524</v>
      </c>
      <c r="C460">
        <v>10</v>
      </c>
      <c r="D460">
        <v>4</v>
      </c>
      <c r="E460">
        <v>33</v>
      </c>
      <c r="F460">
        <v>5</v>
      </c>
      <c r="G460">
        <v>11</v>
      </c>
      <c r="H460">
        <v>25</v>
      </c>
      <c r="I460">
        <v>33</v>
      </c>
      <c r="J460">
        <v>36</v>
      </c>
      <c r="K460">
        <v>45</v>
      </c>
    </row>
    <row r="461" spans="1:11" x14ac:dyDescent="0.3">
      <c r="A461">
        <v>460</v>
      </c>
      <c r="B461" s="1">
        <v>42525</v>
      </c>
      <c r="C461">
        <v>8</v>
      </c>
      <c r="D461">
        <v>37</v>
      </c>
      <c r="E461">
        <v>27</v>
      </c>
      <c r="F461">
        <v>18</v>
      </c>
      <c r="G461">
        <v>13</v>
      </c>
      <c r="H461">
        <v>12</v>
      </c>
      <c r="I461">
        <v>37</v>
      </c>
      <c r="J461">
        <v>33</v>
      </c>
      <c r="K461">
        <v>36</v>
      </c>
    </row>
    <row r="462" spans="1:11" x14ac:dyDescent="0.3">
      <c r="A462">
        <v>461</v>
      </c>
      <c r="B462" s="1">
        <v>42527</v>
      </c>
      <c r="C462">
        <v>65</v>
      </c>
      <c r="D462">
        <v>4</v>
      </c>
      <c r="E462">
        <v>22</v>
      </c>
      <c r="F462">
        <v>15</v>
      </c>
      <c r="G462">
        <v>12</v>
      </c>
      <c r="H462">
        <v>29</v>
      </c>
      <c r="I462">
        <v>65</v>
      </c>
      <c r="J462">
        <v>37</v>
      </c>
      <c r="K462">
        <v>33</v>
      </c>
    </row>
    <row r="463" spans="1:11" x14ac:dyDescent="0.3">
      <c r="A463">
        <v>462</v>
      </c>
      <c r="B463" s="1">
        <v>42528</v>
      </c>
      <c r="C463">
        <v>8</v>
      </c>
      <c r="D463">
        <v>37</v>
      </c>
      <c r="E463">
        <v>27</v>
      </c>
      <c r="F463">
        <v>18</v>
      </c>
      <c r="G463">
        <v>13</v>
      </c>
      <c r="H463">
        <v>12</v>
      </c>
      <c r="I463">
        <v>37</v>
      </c>
      <c r="J463">
        <v>65</v>
      </c>
      <c r="K463">
        <v>37</v>
      </c>
    </row>
    <row r="464" spans="1:11" x14ac:dyDescent="0.3">
      <c r="A464">
        <v>463</v>
      </c>
      <c r="B464" s="1">
        <v>42542</v>
      </c>
      <c r="C464">
        <v>65</v>
      </c>
      <c r="D464">
        <v>63</v>
      </c>
      <c r="E464">
        <v>20</v>
      </c>
      <c r="F464">
        <v>4</v>
      </c>
      <c r="G464">
        <v>13</v>
      </c>
      <c r="H464">
        <v>24</v>
      </c>
      <c r="I464">
        <v>65</v>
      </c>
      <c r="J464">
        <v>37</v>
      </c>
      <c r="K464">
        <v>65</v>
      </c>
    </row>
    <row r="465" spans="1:11" x14ac:dyDescent="0.3">
      <c r="A465">
        <v>464</v>
      </c>
      <c r="B465" s="1">
        <v>42543</v>
      </c>
      <c r="C465">
        <v>150</v>
      </c>
      <c r="D465">
        <v>38</v>
      </c>
      <c r="E465">
        <v>33</v>
      </c>
      <c r="F465">
        <v>5</v>
      </c>
      <c r="G465">
        <v>13</v>
      </c>
      <c r="H465">
        <v>28</v>
      </c>
      <c r="I465">
        <v>150</v>
      </c>
      <c r="J465">
        <v>65</v>
      </c>
      <c r="K465">
        <v>37</v>
      </c>
    </row>
    <row r="466" spans="1:11" x14ac:dyDescent="0.3">
      <c r="A466">
        <v>465</v>
      </c>
      <c r="B466" s="1">
        <v>42544</v>
      </c>
      <c r="C466">
        <v>78</v>
      </c>
      <c r="D466">
        <v>36</v>
      </c>
      <c r="E466">
        <v>23</v>
      </c>
      <c r="F466">
        <v>7</v>
      </c>
      <c r="G466">
        <v>13</v>
      </c>
      <c r="H466">
        <v>27</v>
      </c>
      <c r="I466">
        <v>78</v>
      </c>
      <c r="J466">
        <v>150</v>
      </c>
      <c r="K466">
        <v>65</v>
      </c>
    </row>
    <row r="467" spans="1:11" x14ac:dyDescent="0.3">
      <c r="A467">
        <v>466</v>
      </c>
      <c r="B467" s="1">
        <v>42545</v>
      </c>
      <c r="C467">
        <v>72</v>
      </c>
      <c r="D467">
        <v>37</v>
      </c>
      <c r="E467">
        <v>23</v>
      </c>
      <c r="F467">
        <v>9</v>
      </c>
      <c r="G467">
        <v>13</v>
      </c>
      <c r="H467">
        <v>26</v>
      </c>
      <c r="I467">
        <v>72</v>
      </c>
      <c r="J467">
        <v>78</v>
      </c>
      <c r="K467">
        <v>150</v>
      </c>
    </row>
    <row r="468" spans="1:11" x14ac:dyDescent="0.3">
      <c r="A468">
        <v>467</v>
      </c>
      <c r="B468" s="1">
        <v>42546</v>
      </c>
      <c r="C468">
        <v>79</v>
      </c>
      <c r="D468">
        <v>40</v>
      </c>
      <c r="E468">
        <v>21</v>
      </c>
      <c r="F468">
        <v>9</v>
      </c>
      <c r="G468">
        <v>13</v>
      </c>
      <c r="H468">
        <v>18</v>
      </c>
      <c r="I468">
        <v>79</v>
      </c>
      <c r="J468">
        <v>72</v>
      </c>
      <c r="K468">
        <v>78</v>
      </c>
    </row>
    <row r="469" spans="1:11" x14ac:dyDescent="0.3">
      <c r="A469">
        <v>468</v>
      </c>
      <c r="B469" s="1">
        <v>42547</v>
      </c>
      <c r="C469">
        <v>79</v>
      </c>
      <c r="D469">
        <v>28</v>
      </c>
      <c r="E469">
        <v>25</v>
      </c>
      <c r="F469">
        <v>8</v>
      </c>
      <c r="G469">
        <v>13</v>
      </c>
      <c r="H469">
        <v>26</v>
      </c>
      <c r="I469">
        <v>79</v>
      </c>
      <c r="J469">
        <v>79</v>
      </c>
      <c r="K469">
        <v>72</v>
      </c>
    </row>
    <row r="470" spans="1:11" x14ac:dyDescent="0.3">
      <c r="A470">
        <v>469</v>
      </c>
      <c r="B470" s="1">
        <v>42548</v>
      </c>
      <c r="C470">
        <v>69</v>
      </c>
      <c r="D470">
        <v>33</v>
      </c>
      <c r="E470">
        <v>26</v>
      </c>
      <c r="F470">
        <v>8</v>
      </c>
      <c r="G470">
        <v>13</v>
      </c>
      <c r="H470">
        <v>26</v>
      </c>
      <c r="I470">
        <v>69</v>
      </c>
      <c r="J470">
        <v>79</v>
      </c>
      <c r="K470">
        <v>79</v>
      </c>
    </row>
    <row r="471" spans="1:11" x14ac:dyDescent="0.3">
      <c r="A471">
        <v>470</v>
      </c>
      <c r="B471" s="1">
        <v>42549</v>
      </c>
      <c r="C471">
        <v>73</v>
      </c>
      <c r="D471">
        <v>35</v>
      </c>
      <c r="E471">
        <v>8</v>
      </c>
      <c r="F471">
        <v>3</v>
      </c>
      <c r="G471">
        <v>13</v>
      </c>
      <c r="H471">
        <v>28</v>
      </c>
      <c r="I471">
        <v>73</v>
      </c>
      <c r="J471">
        <v>69</v>
      </c>
      <c r="K471">
        <v>79</v>
      </c>
    </row>
    <row r="472" spans="1:11" x14ac:dyDescent="0.3">
      <c r="A472">
        <v>471</v>
      </c>
      <c r="B472" s="1">
        <v>42550</v>
      </c>
      <c r="C472">
        <v>81</v>
      </c>
      <c r="D472">
        <v>30</v>
      </c>
      <c r="E472">
        <v>8</v>
      </c>
      <c r="F472">
        <v>2</v>
      </c>
      <c r="G472">
        <v>13</v>
      </c>
      <c r="H472">
        <v>36</v>
      </c>
      <c r="I472">
        <v>81</v>
      </c>
      <c r="J472">
        <v>73</v>
      </c>
      <c r="K472">
        <v>69</v>
      </c>
    </row>
    <row r="473" spans="1:11" x14ac:dyDescent="0.3">
      <c r="A473">
        <v>472</v>
      </c>
      <c r="B473" s="1">
        <v>42551</v>
      </c>
      <c r="C473">
        <v>73</v>
      </c>
      <c r="D473">
        <v>22</v>
      </c>
      <c r="E473">
        <v>8</v>
      </c>
      <c r="F473">
        <v>2</v>
      </c>
      <c r="G473">
        <v>13</v>
      </c>
      <c r="H473">
        <v>18</v>
      </c>
      <c r="I473">
        <v>73</v>
      </c>
      <c r="J473">
        <v>81</v>
      </c>
      <c r="K473">
        <v>73</v>
      </c>
    </row>
    <row r="474" spans="1:11" x14ac:dyDescent="0.3">
      <c r="A474">
        <v>473</v>
      </c>
      <c r="B474" s="1">
        <v>42552</v>
      </c>
      <c r="C474">
        <v>52</v>
      </c>
      <c r="D474">
        <v>28</v>
      </c>
      <c r="E474">
        <v>8</v>
      </c>
      <c r="F474">
        <v>3</v>
      </c>
      <c r="G474">
        <v>13</v>
      </c>
      <c r="H474">
        <v>17</v>
      </c>
      <c r="I474">
        <v>52</v>
      </c>
      <c r="J474">
        <v>73</v>
      </c>
      <c r="K474">
        <v>81</v>
      </c>
    </row>
    <row r="475" spans="1:11" x14ac:dyDescent="0.3">
      <c r="A475">
        <v>474</v>
      </c>
      <c r="B475" s="1">
        <v>42553</v>
      </c>
      <c r="C475">
        <v>59</v>
      </c>
      <c r="D475">
        <v>29</v>
      </c>
      <c r="E475">
        <v>18</v>
      </c>
      <c r="F475">
        <v>19</v>
      </c>
      <c r="G475">
        <v>12</v>
      </c>
      <c r="H475">
        <v>10</v>
      </c>
      <c r="I475">
        <v>59</v>
      </c>
      <c r="J475">
        <v>52</v>
      </c>
      <c r="K475">
        <v>73</v>
      </c>
    </row>
    <row r="476" spans="1:11" x14ac:dyDescent="0.3">
      <c r="A476">
        <v>475</v>
      </c>
      <c r="B476" s="1">
        <v>42557</v>
      </c>
      <c r="C476">
        <v>50</v>
      </c>
      <c r="D476">
        <v>29</v>
      </c>
      <c r="E476">
        <v>8</v>
      </c>
      <c r="F476">
        <v>5</v>
      </c>
      <c r="G476">
        <v>13</v>
      </c>
      <c r="H476">
        <v>38</v>
      </c>
      <c r="I476">
        <v>50</v>
      </c>
      <c r="J476">
        <v>59</v>
      </c>
      <c r="K476">
        <v>52</v>
      </c>
    </row>
    <row r="477" spans="1:11" x14ac:dyDescent="0.3">
      <c r="A477">
        <v>476</v>
      </c>
      <c r="B477" s="1">
        <v>42558</v>
      </c>
      <c r="C477">
        <v>68</v>
      </c>
      <c r="D477">
        <v>59</v>
      </c>
      <c r="E477">
        <v>8</v>
      </c>
      <c r="F477">
        <v>2</v>
      </c>
      <c r="G477">
        <v>13</v>
      </c>
      <c r="H477">
        <v>24</v>
      </c>
      <c r="I477">
        <v>68</v>
      </c>
      <c r="J477">
        <v>50</v>
      </c>
      <c r="K477">
        <v>59</v>
      </c>
    </row>
    <row r="478" spans="1:11" x14ac:dyDescent="0.3">
      <c r="A478">
        <v>477</v>
      </c>
      <c r="B478" s="1">
        <v>42559</v>
      </c>
      <c r="C478">
        <v>142</v>
      </c>
      <c r="D478">
        <v>29</v>
      </c>
      <c r="E478">
        <v>18</v>
      </c>
      <c r="F478">
        <v>19</v>
      </c>
      <c r="G478">
        <v>12</v>
      </c>
      <c r="H478">
        <v>10</v>
      </c>
      <c r="I478">
        <v>142</v>
      </c>
      <c r="J478">
        <v>68</v>
      </c>
      <c r="K478">
        <v>50</v>
      </c>
    </row>
    <row r="479" spans="1:11" x14ac:dyDescent="0.3">
      <c r="A479">
        <v>478</v>
      </c>
      <c r="B479" s="1">
        <v>42563</v>
      </c>
      <c r="C479">
        <v>50</v>
      </c>
      <c r="D479">
        <v>38</v>
      </c>
      <c r="E479">
        <v>8</v>
      </c>
      <c r="F479">
        <v>5</v>
      </c>
      <c r="G479">
        <v>12</v>
      </c>
      <c r="H479">
        <v>10</v>
      </c>
      <c r="I479">
        <v>50</v>
      </c>
      <c r="J479">
        <v>142</v>
      </c>
      <c r="K479">
        <v>68</v>
      </c>
    </row>
    <row r="480" spans="1:11" x14ac:dyDescent="0.3">
      <c r="A480">
        <v>479</v>
      </c>
      <c r="B480" s="1">
        <v>42564</v>
      </c>
      <c r="C480">
        <v>88</v>
      </c>
      <c r="D480">
        <v>29</v>
      </c>
      <c r="E480">
        <v>9</v>
      </c>
      <c r="F480">
        <v>9</v>
      </c>
      <c r="G480">
        <v>13</v>
      </c>
      <c r="H480">
        <v>29</v>
      </c>
      <c r="I480">
        <v>88</v>
      </c>
      <c r="J480">
        <v>50</v>
      </c>
      <c r="K480">
        <v>142</v>
      </c>
    </row>
    <row r="481" spans="1:11" x14ac:dyDescent="0.3">
      <c r="A481">
        <v>480</v>
      </c>
      <c r="B481" s="1">
        <v>42565</v>
      </c>
      <c r="C481">
        <v>71</v>
      </c>
      <c r="D481">
        <v>34</v>
      </c>
      <c r="E481">
        <v>9</v>
      </c>
      <c r="F481">
        <v>11</v>
      </c>
      <c r="G481">
        <v>13</v>
      </c>
      <c r="H481">
        <v>20</v>
      </c>
      <c r="I481">
        <v>71</v>
      </c>
      <c r="J481">
        <v>88</v>
      </c>
      <c r="K481">
        <v>50</v>
      </c>
    </row>
    <row r="482" spans="1:11" x14ac:dyDescent="0.3">
      <c r="A482">
        <v>481</v>
      </c>
      <c r="B482" s="1">
        <v>42566</v>
      </c>
      <c r="C482">
        <v>71</v>
      </c>
      <c r="D482">
        <v>6</v>
      </c>
      <c r="E482">
        <v>8</v>
      </c>
      <c r="F482">
        <v>6</v>
      </c>
      <c r="G482">
        <v>13</v>
      </c>
      <c r="H482">
        <v>14</v>
      </c>
      <c r="I482">
        <v>71</v>
      </c>
      <c r="J482">
        <v>71</v>
      </c>
      <c r="K482">
        <v>88</v>
      </c>
    </row>
    <row r="483" spans="1:11" x14ac:dyDescent="0.3">
      <c r="A483">
        <v>482</v>
      </c>
      <c r="B483" s="1">
        <v>42567</v>
      </c>
      <c r="C483">
        <v>15</v>
      </c>
      <c r="D483">
        <v>29</v>
      </c>
      <c r="E483">
        <v>18</v>
      </c>
      <c r="F483">
        <v>19</v>
      </c>
      <c r="G483">
        <v>12</v>
      </c>
      <c r="H483">
        <v>10</v>
      </c>
      <c r="I483">
        <v>29</v>
      </c>
      <c r="J483">
        <v>71</v>
      </c>
      <c r="K483">
        <v>71</v>
      </c>
    </row>
    <row r="484" spans="1:11" x14ac:dyDescent="0.3">
      <c r="A484">
        <v>483</v>
      </c>
      <c r="B484" s="1">
        <v>42576</v>
      </c>
      <c r="C484">
        <v>50</v>
      </c>
      <c r="D484">
        <v>25</v>
      </c>
      <c r="E484">
        <v>8</v>
      </c>
      <c r="F484">
        <v>25</v>
      </c>
      <c r="G484">
        <v>15</v>
      </c>
      <c r="H484">
        <v>13</v>
      </c>
      <c r="I484">
        <v>50</v>
      </c>
      <c r="J484">
        <v>29</v>
      </c>
      <c r="K484">
        <v>71</v>
      </c>
    </row>
    <row r="485" spans="1:11" x14ac:dyDescent="0.3">
      <c r="A485">
        <v>484</v>
      </c>
      <c r="B485" s="1">
        <v>42577</v>
      </c>
      <c r="C485">
        <v>50</v>
      </c>
      <c r="D485">
        <v>35</v>
      </c>
      <c r="E485">
        <v>8</v>
      </c>
      <c r="F485">
        <v>15</v>
      </c>
      <c r="G485">
        <v>13</v>
      </c>
      <c r="H485">
        <v>10</v>
      </c>
      <c r="I485">
        <v>50</v>
      </c>
      <c r="J485">
        <v>50</v>
      </c>
      <c r="K485">
        <v>29</v>
      </c>
    </row>
    <row r="486" spans="1:11" x14ac:dyDescent="0.3">
      <c r="A486">
        <v>485</v>
      </c>
      <c r="B486" s="1">
        <v>42578</v>
      </c>
      <c r="C486">
        <v>59</v>
      </c>
      <c r="D486">
        <v>29</v>
      </c>
      <c r="E486">
        <v>18</v>
      </c>
      <c r="F486">
        <v>19</v>
      </c>
      <c r="G486">
        <v>12</v>
      </c>
      <c r="H486">
        <v>10</v>
      </c>
      <c r="I486">
        <v>59</v>
      </c>
      <c r="J486">
        <v>50</v>
      </c>
      <c r="K486">
        <v>50</v>
      </c>
    </row>
    <row r="487" spans="1:11" x14ac:dyDescent="0.3">
      <c r="A487">
        <v>486</v>
      </c>
      <c r="B487" s="1">
        <v>42589</v>
      </c>
      <c r="C487">
        <v>50</v>
      </c>
      <c r="D487">
        <v>29</v>
      </c>
      <c r="E487">
        <v>9</v>
      </c>
      <c r="F487">
        <v>15</v>
      </c>
      <c r="G487">
        <v>13</v>
      </c>
      <c r="H487">
        <v>14</v>
      </c>
      <c r="I487">
        <v>50</v>
      </c>
      <c r="J487">
        <v>59</v>
      </c>
      <c r="K487">
        <v>50</v>
      </c>
    </row>
    <row r="488" spans="1:11" x14ac:dyDescent="0.3">
      <c r="A488">
        <v>487</v>
      </c>
      <c r="B488" s="1">
        <v>42590</v>
      </c>
      <c r="C488">
        <v>63</v>
      </c>
      <c r="D488">
        <v>31</v>
      </c>
      <c r="E488">
        <v>9</v>
      </c>
      <c r="F488">
        <v>13</v>
      </c>
      <c r="G488">
        <v>14</v>
      </c>
      <c r="H488">
        <v>16</v>
      </c>
      <c r="I488">
        <v>63</v>
      </c>
      <c r="J488">
        <v>50</v>
      </c>
      <c r="K488">
        <v>59</v>
      </c>
    </row>
    <row r="489" spans="1:11" x14ac:dyDescent="0.3">
      <c r="A489">
        <v>488</v>
      </c>
      <c r="B489" s="1">
        <v>42591</v>
      </c>
      <c r="C489">
        <v>69</v>
      </c>
      <c r="D489">
        <v>30</v>
      </c>
      <c r="E489">
        <v>9</v>
      </c>
      <c r="F489">
        <v>8</v>
      </c>
      <c r="G489">
        <v>14</v>
      </c>
      <c r="H489">
        <v>15</v>
      </c>
      <c r="I489">
        <v>69</v>
      </c>
      <c r="J489">
        <v>63</v>
      </c>
      <c r="K489">
        <v>50</v>
      </c>
    </row>
    <row r="490" spans="1:11" x14ac:dyDescent="0.3">
      <c r="A490">
        <v>489</v>
      </c>
      <c r="B490" s="1">
        <v>42592</v>
      </c>
      <c r="C490">
        <v>71</v>
      </c>
      <c r="D490">
        <v>29</v>
      </c>
      <c r="E490">
        <v>9</v>
      </c>
      <c r="F490">
        <v>10</v>
      </c>
      <c r="G490">
        <v>13</v>
      </c>
      <c r="H490">
        <v>18</v>
      </c>
      <c r="I490">
        <v>71</v>
      </c>
      <c r="J490">
        <v>69</v>
      </c>
      <c r="K490">
        <v>63</v>
      </c>
    </row>
    <row r="491" spans="1:11" x14ac:dyDescent="0.3">
      <c r="A491">
        <v>490</v>
      </c>
      <c r="B491" s="1">
        <v>42593</v>
      </c>
      <c r="C491">
        <v>74</v>
      </c>
      <c r="D491">
        <v>19</v>
      </c>
      <c r="E491">
        <v>9</v>
      </c>
      <c r="F491">
        <v>9</v>
      </c>
      <c r="G491">
        <v>12</v>
      </c>
      <c r="H491">
        <v>14</v>
      </c>
      <c r="I491">
        <v>74</v>
      </c>
      <c r="J491">
        <v>71</v>
      </c>
      <c r="K491">
        <v>69</v>
      </c>
    </row>
    <row r="492" spans="1:11" x14ac:dyDescent="0.3">
      <c r="A492">
        <v>491</v>
      </c>
      <c r="B492" s="1">
        <v>42594</v>
      </c>
      <c r="C492">
        <v>56</v>
      </c>
      <c r="D492">
        <v>17</v>
      </c>
      <c r="E492">
        <v>9</v>
      </c>
      <c r="F492">
        <v>7</v>
      </c>
      <c r="G492">
        <v>12</v>
      </c>
      <c r="H492">
        <v>13</v>
      </c>
      <c r="I492">
        <v>56</v>
      </c>
      <c r="J492">
        <v>74</v>
      </c>
      <c r="K492">
        <v>71</v>
      </c>
    </row>
    <row r="493" spans="1:11" x14ac:dyDescent="0.3">
      <c r="A493">
        <v>492</v>
      </c>
      <c r="B493" s="1">
        <v>42595</v>
      </c>
      <c r="C493">
        <v>45</v>
      </c>
      <c r="D493">
        <v>7</v>
      </c>
      <c r="E493">
        <v>9</v>
      </c>
      <c r="F493">
        <v>9</v>
      </c>
      <c r="G493">
        <v>12</v>
      </c>
      <c r="H493">
        <v>18</v>
      </c>
      <c r="I493">
        <v>45</v>
      </c>
      <c r="J493">
        <v>56</v>
      </c>
      <c r="K493">
        <v>74</v>
      </c>
    </row>
    <row r="494" spans="1:11" x14ac:dyDescent="0.3">
      <c r="A494">
        <v>493</v>
      </c>
      <c r="B494" s="1">
        <v>42596</v>
      </c>
      <c r="C494">
        <v>21</v>
      </c>
      <c r="D494">
        <v>9</v>
      </c>
      <c r="E494">
        <v>10</v>
      </c>
      <c r="F494">
        <v>8</v>
      </c>
      <c r="G494">
        <v>12</v>
      </c>
      <c r="H494">
        <v>11</v>
      </c>
      <c r="I494">
        <v>21</v>
      </c>
      <c r="J494">
        <v>45</v>
      </c>
      <c r="K494">
        <v>56</v>
      </c>
    </row>
    <row r="495" spans="1:11" x14ac:dyDescent="0.3">
      <c r="A495">
        <v>494</v>
      </c>
      <c r="B495" s="1">
        <v>42597</v>
      </c>
      <c r="C495">
        <v>27</v>
      </c>
      <c r="D495">
        <v>29</v>
      </c>
      <c r="E495">
        <v>18</v>
      </c>
      <c r="F495">
        <v>19</v>
      </c>
      <c r="G495">
        <v>12</v>
      </c>
      <c r="H495">
        <v>10</v>
      </c>
      <c r="I495">
        <v>29</v>
      </c>
      <c r="J495">
        <v>21</v>
      </c>
      <c r="K495">
        <v>45</v>
      </c>
    </row>
    <row r="496" spans="1:11" x14ac:dyDescent="0.3">
      <c r="A496">
        <v>495</v>
      </c>
      <c r="B496" s="1">
        <v>42598</v>
      </c>
      <c r="C496">
        <v>50</v>
      </c>
      <c r="D496">
        <v>29</v>
      </c>
      <c r="E496">
        <v>9</v>
      </c>
      <c r="F496">
        <v>8</v>
      </c>
      <c r="G496">
        <v>12</v>
      </c>
      <c r="H496">
        <v>21</v>
      </c>
      <c r="I496">
        <v>50</v>
      </c>
      <c r="J496">
        <v>29</v>
      </c>
      <c r="K496">
        <v>21</v>
      </c>
    </row>
    <row r="497" spans="1:11" x14ac:dyDescent="0.3">
      <c r="A497">
        <v>496</v>
      </c>
      <c r="B497" s="1">
        <v>42599</v>
      </c>
      <c r="C497">
        <v>50</v>
      </c>
      <c r="D497">
        <v>29</v>
      </c>
      <c r="E497">
        <v>10</v>
      </c>
      <c r="F497">
        <v>8</v>
      </c>
      <c r="G497">
        <v>12</v>
      </c>
      <c r="H497">
        <v>16</v>
      </c>
      <c r="I497">
        <v>50</v>
      </c>
      <c r="J497">
        <v>50</v>
      </c>
      <c r="K497">
        <v>29</v>
      </c>
    </row>
    <row r="498" spans="1:11" x14ac:dyDescent="0.3">
      <c r="A498">
        <v>497</v>
      </c>
      <c r="B498" s="1">
        <v>42601</v>
      </c>
      <c r="C498">
        <v>50</v>
      </c>
      <c r="D498">
        <v>29</v>
      </c>
      <c r="E498">
        <v>9</v>
      </c>
      <c r="F498">
        <v>8</v>
      </c>
      <c r="G498">
        <v>13</v>
      </c>
      <c r="H498">
        <v>19</v>
      </c>
      <c r="I498">
        <v>50</v>
      </c>
      <c r="J498">
        <v>50</v>
      </c>
      <c r="K498">
        <v>50</v>
      </c>
    </row>
    <row r="499" spans="1:11" x14ac:dyDescent="0.3">
      <c r="A499">
        <v>498</v>
      </c>
      <c r="B499" s="1">
        <v>42603</v>
      </c>
      <c r="C499">
        <v>50</v>
      </c>
      <c r="D499">
        <v>32</v>
      </c>
      <c r="E499">
        <v>9</v>
      </c>
      <c r="F499">
        <v>8</v>
      </c>
      <c r="G499">
        <v>13</v>
      </c>
      <c r="H499">
        <v>25</v>
      </c>
      <c r="I499">
        <v>50</v>
      </c>
      <c r="J499">
        <v>50</v>
      </c>
      <c r="K499">
        <v>50</v>
      </c>
    </row>
    <row r="500" spans="1:11" x14ac:dyDescent="0.3">
      <c r="A500">
        <v>499</v>
      </c>
      <c r="B500" s="1">
        <v>42604</v>
      </c>
      <c r="C500">
        <v>77</v>
      </c>
      <c r="D500">
        <v>35</v>
      </c>
      <c r="E500">
        <v>9</v>
      </c>
      <c r="F500">
        <v>9</v>
      </c>
      <c r="G500">
        <v>13</v>
      </c>
      <c r="H500">
        <v>21</v>
      </c>
      <c r="I500">
        <v>77</v>
      </c>
      <c r="J500">
        <v>50</v>
      </c>
      <c r="K500">
        <v>50</v>
      </c>
    </row>
    <row r="501" spans="1:11" x14ac:dyDescent="0.3">
      <c r="A501">
        <v>500</v>
      </c>
      <c r="B501" s="1">
        <v>42605</v>
      </c>
      <c r="C501">
        <v>85</v>
      </c>
      <c r="D501">
        <v>46</v>
      </c>
      <c r="E501">
        <v>9</v>
      </c>
      <c r="F501">
        <v>9</v>
      </c>
      <c r="G501">
        <v>13</v>
      </c>
      <c r="H501">
        <v>17</v>
      </c>
      <c r="I501">
        <v>85</v>
      </c>
      <c r="J501">
        <v>77</v>
      </c>
      <c r="K501">
        <v>50</v>
      </c>
    </row>
    <row r="502" spans="1:11" x14ac:dyDescent="0.3">
      <c r="A502">
        <v>501</v>
      </c>
      <c r="B502" s="1">
        <v>42606</v>
      </c>
      <c r="C502">
        <v>100</v>
      </c>
      <c r="D502">
        <v>56</v>
      </c>
      <c r="E502">
        <v>9</v>
      </c>
      <c r="F502">
        <v>9</v>
      </c>
      <c r="G502">
        <v>13</v>
      </c>
      <c r="H502">
        <v>17</v>
      </c>
      <c r="I502">
        <v>100</v>
      </c>
      <c r="J502">
        <v>85</v>
      </c>
      <c r="K502">
        <v>77</v>
      </c>
    </row>
    <row r="503" spans="1:11" x14ac:dyDescent="0.3">
      <c r="A503">
        <v>502</v>
      </c>
      <c r="B503" s="1">
        <v>42607</v>
      </c>
      <c r="C503">
        <v>117</v>
      </c>
      <c r="D503">
        <v>55</v>
      </c>
      <c r="E503">
        <v>9</v>
      </c>
      <c r="F503">
        <v>10</v>
      </c>
      <c r="G503">
        <v>13</v>
      </c>
      <c r="H503">
        <v>16</v>
      </c>
      <c r="I503">
        <v>117</v>
      </c>
      <c r="J503">
        <v>100</v>
      </c>
      <c r="K503">
        <v>85</v>
      </c>
    </row>
    <row r="504" spans="1:11" x14ac:dyDescent="0.3">
      <c r="A504">
        <v>503</v>
      </c>
      <c r="B504" s="1">
        <v>42608</v>
      </c>
      <c r="C504">
        <v>112</v>
      </c>
      <c r="D504">
        <v>28</v>
      </c>
      <c r="E504">
        <v>9</v>
      </c>
      <c r="F504">
        <v>8</v>
      </c>
      <c r="G504">
        <v>13</v>
      </c>
      <c r="H504">
        <v>11</v>
      </c>
      <c r="I504">
        <v>112</v>
      </c>
      <c r="J504">
        <v>117</v>
      </c>
      <c r="K504">
        <v>100</v>
      </c>
    </row>
    <row r="505" spans="1:11" x14ac:dyDescent="0.3">
      <c r="A505">
        <v>504</v>
      </c>
      <c r="B505" s="1">
        <v>42609</v>
      </c>
      <c r="C505">
        <v>66</v>
      </c>
      <c r="D505">
        <v>20</v>
      </c>
      <c r="E505">
        <v>9</v>
      </c>
      <c r="F505">
        <v>7</v>
      </c>
      <c r="G505">
        <v>13</v>
      </c>
      <c r="H505">
        <v>14</v>
      </c>
      <c r="I505">
        <v>66</v>
      </c>
      <c r="J505">
        <v>112</v>
      </c>
      <c r="K505">
        <v>117</v>
      </c>
    </row>
    <row r="506" spans="1:11" x14ac:dyDescent="0.3">
      <c r="A506">
        <v>505</v>
      </c>
      <c r="B506" s="1">
        <v>42610</v>
      </c>
      <c r="C506">
        <v>56</v>
      </c>
      <c r="D506">
        <v>45</v>
      </c>
      <c r="E506">
        <v>9</v>
      </c>
      <c r="F506">
        <v>12</v>
      </c>
      <c r="G506">
        <v>13</v>
      </c>
      <c r="H506">
        <v>22</v>
      </c>
      <c r="I506">
        <v>56</v>
      </c>
      <c r="J506">
        <v>66</v>
      </c>
      <c r="K506">
        <v>112</v>
      </c>
    </row>
    <row r="507" spans="1:11" x14ac:dyDescent="0.3">
      <c r="A507">
        <v>506</v>
      </c>
      <c r="B507" s="1">
        <v>42611</v>
      </c>
      <c r="C507">
        <v>99</v>
      </c>
      <c r="D507">
        <v>63</v>
      </c>
      <c r="E507">
        <v>10</v>
      </c>
      <c r="F507">
        <v>18</v>
      </c>
      <c r="G507">
        <v>13</v>
      </c>
      <c r="H507">
        <v>26</v>
      </c>
      <c r="I507">
        <v>99</v>
      </c>
      <c r="J507">
        <v>56</v>
      </c>
      <c r="K507">
        <v>66</v>
      </c>
    </row>
    <row r="508" spans="1:11" x14ac:dyDescent="0.3">
      <c r="A508">
        <v>507</v>
      </c>
      <c r="B508" s="1">
        <v>42612</v>
      </c>
      <c r="C508">
        <v>136</v>
      </c>
      <c r="D508">
        <v>51</v>
      </c>
      <c r="E508">
        <v>10</v>
      </c>
      <c r="F508">
        <v>15</v>
      </c>
      <c r="G508">
        <v>13</v>
      </c>
      <c r="H508">
        <v>24</v>
      </c>
      <c r="I508">
        <v>136</v>
      </c>
      <c r="J508">
        <v>99</v>
      </c>
      <c r="K508">
        <v>56</v>
      </c>
    </row>
    <row r="509" spans="1:11" x14ac:dyDescent="0.3">
      <c r="A509">
        <v>508</v>
      </c>
      <c r="B509" s="1">
        <v>42613</v>
      </c>
      <c r="C509">
        <v>108</v>
      </c>
      <c r="D509">
        <v>31</v>
      </c>
      <c r="E509">
        <v>9</v>
      </c>
      <c r="F509">
        <v>11</v>
      </c>
      <c r="G509">
        <v>13</v>
      </c>
      <c r="H509">
        <v>19</v>
      </c>
      <c r="I509">
        <v>108</v>
      </c>
      <c r="J509">
        <v>136</v>
      </c>
      <c r="K509">
        <v>99</v>
      </c>
    </row>
    <row r="510" spans="1:11" x14ac:dyDescent="0.3">
      <c r="A510">
        <v>509</v>
      </c>
      <c r="B510" s="1">
        <v>42614</v>
      </c>
      <c r="C510">
        <v>64</v>
      </c>
      <c r="D510">
        <v>21</v>
      </c>
      <c r="E510">
        <v>10</v>
      </c>
      <c r="F510">
        <v>7</v>
      </c>
      <c r="G510">
        <v>13</v>
      </c>
      <c r="H510">
        <v>10</v>
      </c>
      <c r="I510">
        <v>64</v>
      </c>
      <c r="J510">
        <v>108</v>
      </c>
      <c r="K510">
        <v>136</v>
      </c>
    </row>
    <row r="511" spans="1:11" x14ac:dyDescent="0.3">
      <c r="A511">
        <v>510</v>
      </c>
      <c r="B511" s="1">
        <v>42615</v>
      </c>
      <c r="C511">
        <v>56</v>
      </c>
      <c r="D511">
        <v>36</v>
      </c>
      <c r="E511">
        <v>10</v>
      </c>
      <c r="F511">
        <v>10</v>
      </c>
      <c r="G511">
        <v>13</v>
      </c>
      <c r="H511">
        <v>15</v>
      </c>
      <c r="I511">
        <v>56</v>
      </c>
      <c r="J511">
        <v>64</v>
      </c>
      <c r="K511">
        <v>108</v>
      </c>
    </row>
    <row r="512" spans="1:11" x14ac:dyDescent="0.3">
      <c r="A512">
        <v>511</v>
      </c>
      <c r="B512" s="1">
        <v>42616</v>
      </c>
      <c r="C512">
        <v>82</v>
      </c>
      <c r="D512">
        <v>53</v>
      </c>
      <c r="E512">
        <v>13</v>
      </c>
      <c r="F512">
        <v>11</v>
      </c>
      <c r="G512">
        <v>13</v>
      </c>
      <c r="H512">
        <v>17</v>
      </c>
      <c r="I512">
        <v>82</v>
      </c>
      <c r="J512">
        <v>56</v>
      </c>
      <c r="K512">
        <v>64</v>
      </c>
    </row>
    <row r="513" spans="1:11" x14ac:dyDescent="0.3">
      <c r="A513">
        <v>512</v>
      </c>
      <c r="B513" s="1">
        <v>42617</v>
      </c>
      <c r="C513">
        <v>121</v>
      </c>
      <c r="D513">
        <v>55</v>
      </c>
      <c r="E513">
        <v>13</v>
      </c>
      <c r="F513">
        <v>12</v>
      </c>
      <c r="G513">
        <v>13</v>
      </c>
      <c r="H513">
        <v>19</v>
      </c>
      <c r="I513">
        <v>121</v>
      </c>
      <c r="J513">
        <v>82</v>
      </c>
      <c r="K513">
        <v>56</v>
      </c>
    </row>
    <row r="514" spans="1:11" x14ac:dyDescent="0.3">
      <c r="A514">
        <v>513</v>
      </c>
      <c r="B514" s="1">
        <v>42618</v>
      </c>
      <c r="C514">
        <v>128</v>
      </c>
      <c r="D514">
        <v>47</v>
      </c>
      <c r="E514">
        <v>18</v>
      </c>
      <c r="F514">
        <v>9</v>
      </c>
      <c r="G514">
        <v>13</v>
      </c>
      <c r="H514">
        <v>21</v>
      </c>
      <c r="I514">
        <v>128</v>
      </c>
      <c r="J514">
        <v>121</v>
      </c>
      <c r="K514">
        <v>82</v>
      </c>
    </row>
    <row r="515" spans="1:11" x14ac:dyDescent="0.3">
      <c r="A515">
        <v>514</v>
      </c>
      <c r="B515" s="1">
        <v>42619</v>
      </c>
      <c r="C515">
        <v>112</v>
      </c>
      <c r="D515">
        <v>30</v>
      </c>
      <c r="E515">
        <v>10</v>
      </c>
      <c r="F515">
        <v>10</v>
      </c>
      <c r="G515">
        <v>13</v>
      </c>
      <c r="H515">
        <v>21</v>
      </c>
      <c r="I515">
        <v>112</v>
      </c>
      <c r="J515">
        <v>128</v>
      </c>
      <c r="K515">
        <v>121</v>
      </c>
    </row>
    <row r="516" spans="1:11" x14ac:dyDescent="0.3">
      <c r="A516">
        <v>515</v>
      </c>
      <c r="B516" s="1">
        <v>42620</v>
      </c>
      <c r="C516">
        <v>80</v>
      </c>
      <c r="D516">
        <v>47</v>
      </c>
      <c r="E516">
        <v>13</v>
      </c>
      <c r="F516">
        <v>11</v>
      </c>
      <c r="G516">
        <v>14</v>
      </c>
      <c r="H516">
        <v>26</v>
      </c>
      <c r="I516">
        <v>80</v>
      </c>
      <c r="J516">
        <v>112</v>
      </c>
      <c r="K516">
        <v>128</v>
      </c>
    </row>
    <row r="517" spans="1:11" x14ac:dyDescent="0.3">
      <c r="A517">
        <v>516</v>
      </c>
      <c r="B517" s="1">
        <v>42621</v>
      </c>
      <c r="C517">
        <v>105</v>
      </c>
      <c r="D517">
        <v>44</v>
      </c>
      <c r="E517">
        <v>11</v>
      </c>
      <c r="F517">
        <v>14</v>
      </c>
      <c r="G517">
        <v>14</v>
      </c>
      <c r="H517">
        <v>26</v>
      </c>
      <c r="I517">
        <v>105</v>
      </c>
      <c r="J517">
        <v>80</v>
      </c>
      <c r="K517">
        <v>112</v>
      </c>
    </row>
    <row r="518" spans="1:11" x14ac:dyDescent="0.3">
      <c r="A518">
        <v>517</v>
      </c>
      <c r="B518" s="1">
        <v>42622</v>
      </c>
      <c r="C518">
        <v>86</v>
      </c>
      <c r="D518">
        <v>39</v>
      </c>
      <c r="E518">
        <v>9</v>
      </c>
      <c r="F518">
        <v>2</v>
      </c>
      <c r="G518">
        <v>13</v>
      </c>
      <c r="H518">
        <v>9</v>
      </c>
      <c r="I518">
        <v>86</v>
      </c>
      <c r="J518">
        <v>105</v>
      </c>
      <c r="K518">
        <v>80</v>
      </c>
    </row>
    <row r="519" spans="1:11" x14ac:dyDescent="0.3">
      <c r="A519">
        <v>518</v>
      </c>
      <c r="B519" s="1">
        <v>42623</v>
      </c>
      <c r="C519">
        <v>86</v>
      </c>
      <c r="D519">
        <v>29</v>
      </c>
      <c r="E519">
        <v>18</v>
      </c>
      <c r="F519">
        <v>19</v>
      </c>
      <c r="G519">
        <v>12</v>
      </c>
      <c r="H519">
        <v>10</v>
      </c>
      <c r="I519">
        <v>86</v>
      </c>
      <c r="J519">
        <v>86</v>
      </c>
      <c r="K519">
        <v>105</v>
      </c>
    </row>
    <row r="520" spans="1:11" x14ac:dyDescent="0.3">
      <c r="A520">
        <v>519</v>
      </c>
      <c r="B520" s="1">
        <v>42626</v>
      </c>
      <c r="C520">
        <v>50</v>
      </c>
      <c r="D520">
        <v>50</v>
      </c>
      <c r="E520">
        <v>7</v>
      </c>
      <c r="F520">
        <v>17</v>
      </c>
      <c r="G520">
        <v>13</v>
      </c>
      <c r="H520">
        <v>31</v>
      </c>
      <c r="I520">
        <v>50</v>
      </c>
      <c r="J520">
        <v>86</v>
      </c>
      <c r="K520">
        <v>86</v>
      </c>
    </row>
    <row r="521" spans="1:11" x14ac:dyDescent="0.3">
      <c r="A521">
        <v>520</v>
      </c>
      <c r="B521" s="1">
        <v>42627</v>
      </c>
      <c r="C521">
        <v>91</v>
      </c>
      <c r="D521">
        <v>54</v>
      </c>
      <c r="E521">
        <v>7</v>
      </c>
      <c r="F521">
        <v>8</v>
      </c>
      <c r="G521">
        <v>12</v>
      </c>
      <c r="H521">
        <v>17</v>
      </c>
      <c r="I521">
        <v>91</v>
      </c>
      <c r="J521">
        <v>50</v>
      </c>
      <c r="K521">
        <v>86</v>
      </c>
    </row>
    <row r="522" spans="1:11" x14ac:dyDescent="0.3">
      <c r="A522">
        <v>521</v>
      </c>
      <c r="B522" s="1">
        <v>42628</v>
      </c>
      <c r="C522">
        <v>123</v>
      </c>
      <c r="D522">
        <v>29</v>
      </c>
      <c r="E522">
        <v>18</v>
      </c>
      <c r="F522">
        <v>19</v>
      </c>
      <c r="G522">
        <v>12</v>
      </c>
      <c r="H522">
        <v>10</v>
      </c>
      <c r="I522">
        <v>123</v>
      </c>
      <c r="J522">
        <v>91</v>
      </c>
      <c r="K522">
        <v>50</v>
      </c>
    </row>
    <row r="523" spans="1:11" x14ac:dyDescent="0.3">
      <c r="A523">
        <v>522</v>
      </c>
      <c r="B523" s="1">
        <v>42647</v>
      </c>
      <c r="C523">
        <v>78</v>
      </c>
      <c r="D523">
        <v>65</v>
      </c>
      <c r="E523">
        <v>7</v>
      </c>
      <c r="F523">
        <v>24</v>
      </c>
      <c r="G523">
        <v>11</v>
      </c>
      <c r="H523">
        <v>54</v>
      </c>
      <c r="I523">
        <v>78</v>
      </c>
      <c r="J523">
        <v>123</v>
      </c>
      <c r="K523">
        <v>91</v>
      </c>
    </row>
    <row r="524" spans="1:11" x14ac:dyDescent="0.3">
      <c r="A524">
        <v>523</v>
      </c>
      <c r="B524" s="1">
        <v>42648</v>
      </c>
      <c r="C524">
        <v>146</v>
      </c>
      <c r="D524">
        <v>62</v>
      </c>
      <c r="E524">
        <v>5</v>
      </c>
      <c r="F524">
        <v>11</v>
      </c>
      <c r="G524">
        <v>14</v>
      </c>
      <c r="H524">
        <v>44</v>
      </c>
      <c r="I524">
        <v>146</v>
      </c>
      <c r="J524">
        <v>78</v>
      </c>
      <c r="K524">
        <v>123</v>
      </c>
    </row>
    <row r="525" spans="1:11" x14ac:dyDescent="0.3">
      <c r="A525">
        <v>524</v>
      </c>
      <c r="B525" s="1">
        <v>42649</v>
      </c>
      <c r="C525">
        <v>120</v>
      </c>
      <c r="D525">
        <v>36</v>
      </c>
      <c r="E525">
        <v>6</v>
      </c>
      <c r="F525">
        <v>11</v>
      </c>
      <c r="G525">
        <v>14</v>
      </c>
      <c r="H525">
        <v>35</v>
      </c>
      <c r="I525">
        <v>120</v>
      </c>
      <c r="J525">
        <v>146</v>
      </c>
      <c r="K525">
        <v>78</v>
      </c>
    </row>
    <row r="526" spans="1:11" x14ac:dyDescent="0.3">
      <c r="A526">
        <v>525</v>
      </c>
      <c r="B526" s="1">
        <v>42650</v>
      </c>
      <c r="C526">
        <v>78</v>
      </c>
      <c r="D526">
        <v>40</v>
      </c>
      <c r="E526">
        <v>19</v>
      </c>
      <c r="F526">
        <v>24</v>
      </c>
      <c r="G526">
        <v>16</v>
      </c>
      <c r="H526">
        <v>14</v>
      </c>
      <c r="I526">
        <v>78</v>
      </c>
      <c r="J526">
        <v>120</v>
      </c>
      <c r="K526">
        <v>146</v>
      </c>
    </row>
    <row r="527" spans="1:11" x14ac:dyDescent="0.3">
      <c r="A527">
        <v>526</v>
      </c>
      <c r="B527" s="1">
        <v>42653</v>
      </c>
      <c r="C527">
        <v>78</v>
      </c>
      <c r="D527">
        <v>2</v>
      </c>
      <c r="E527">
        <v>4</v>
      </c>
      <c r="F527">
        <v>17</v>
      </c>
      <c r="G527">
        <v>14</v>
      </c>
      <c r="H527">
        <v>44</v>
      </c>
      <c r="I527">
        <v>78</v>
      </c>
      <c r="J527">
        <v>78</v>
      </c>
      <c r="K527">
        <v>120</v>
      </c>
    </row>
    <row r="528" spans="1:11" x14ac:dyDescent="0.3">
      <c r="A528">
        <v>527</v>
      </c>
      <c r="B528" s="1">
        <v>42654</v>
      </c>
      <c r="C528">
        <v>6</v>
      </c>
      <c r="D528">
        <v>40</v>
      </c>
      <c r="E528">
        <v>5</v>
      </c>
      <c r="F528">
        <v>12</v>
      </c>
      <c r="G528">
        <v>14</v>
      </c>
      <c r="H528">
        <v>29</v>
      </c>
      <c r="I528">
        <v>40</v>
      </c>
      <c r="J528">
        <v>78</v>
      </c>
      <c r="K528">
        <v>78</v>
      </c>
    </row>
    <row r="529" spans="1:11" x14ac:dyDescent="0.3">
      <c r="A529">
        <v>528</v>
      </c>
      <c r="B529" s="1">
        <v>42655</v>
      </c>
      <c r="C529">
        <v>78</v>
      </c>
      <c r="D529">
        <v>60</v>
      </c>
      <c r="E529">
        <v>1</v>
      </c>
      <c r="F529">
        <v>7</v>
      </c>
      <c r="G529">
        <v>12</v>
      </c>
      <c r="H529">
        <v>44</v>
      </c>
      <c r="I529">
        <v>78</v>
      </c>
      <c r="J529">
        <v>40</v>
      </c>
      <c r="K529">
        <v>78</v>
      </c>
    </row>
    <row r="530" spans="1:11" x14ac:dyDescent="0.3">
      <c r="A530">
        <v>529</v>
      </c>
      <c r="B530" s="1">
        <v>42656</v>
      </c>
      <c r="C530">
        <v>139</v>
      </c>
      <c r="D530">
        <v>55</v>
      </c>
      <c r="E530">
        <v>1</v>
      </c>
      <c r="F530">
        <v>4</v>
      </c>
      <c r="G530">
        <v>13</v>
      </c>
      <c r="H530">
        <v>22</v>
      </c>
      <c r="I530">
        <v>139</v>
      </c>
      <c r="J530">
        <v>78</v>
      </c>
      <c r="K530">
        <v>40</v>
      </c>
    </row>
    <row r="531" spans="1:11" x14ac:dyDescent="0.3">
      <c r="A531">
        <v>530</v>
      </c>
      <c r="B531" s="1">
        <v>42657</v>
      </c>
      <c r="C531">
        <v>132</v>
      </c>
      <c r="D531">
        <v>40</v>
      </c>
      <c r="E531">
        <v>19</v>
      </c>
      <c r="F531">
        <v>24</v>
      </c>
      <c r="G531">
        <v>16</v>
      </c>
      <c r="H531">
        <v>14</v>
      </c>
      <c r="I531">
        <v>132</v>
      </c>
      <c r="J531">
        <v>139</v>
      </c>
      <c r="K531">
        <v>78</v>
      </c>
    </row>
    <row r="532" spans="1:11" x14ac:dyDescent="0.3">
      <c r="A532">
        <v>531</v>
      </c>
      <c r="B532" s="1">
        <v>42660</v>
      </c>
      <c r="C532">
        <v>78</v>
      </c>
      <c r="D532">
        <v>44</v>
      </c>
      <c r="E532">
        <v>2</v>
      </c>
      <c r="F532">
        <v>25</v>
      </c>
      <c r="G532">
        <v>13</v>
      </c>
      <c r="H532">
        <v>19</v>
      </c>
      <c r="I532">
        <v>78</v>
      </c>
      <c r="J532">
        <v>132</v>
      </c>
      <c r="K532">
        <v>139</v>
      </c>
    </row>
    <row r="533" spans="1:11" x14ac:dyDescent="0.3">
      <c r="A533">
        <v>532</v>
      </c>
      <c r="B533" s="1">
        <v>42661</v>
      </c>
      <c r="C533">
        <v>76</v>
      </c>
      <c r="D533">
        <v>34</v>
      </c>
      <c r="E533">
        <v>1</v>
      </c>
      <c r="F533">
        <v>42</v>
      </c>
      <c r="G533">
        <v>14</v>
      </c>
      <c r="H533">
        <v>32</v>
      </c>
      <c r="I533">
        <v>76</v>
      </c>
      <c r="J533">
        <v>78</v>
      </c>
      <c r="K533">
        <v>132</v>
      </c>
    </row>
    <row r="534" spans="1:11" x14ac:dyDescent="0.3">
      <c r="A534">
        <v>533</v>
      </c>
      <c r="B534" s="1">
        <v>42662</v>
      </c>
      <c r="C534">
        <v>49</v>
      </c>
      <c r="D534">
        <v>38</v>
      </c>
      <c r="E534">
        <v>2</v>
      </c>
      <c r="F534">
        <v>72</v>
      </c>
      <c r="G534">
        <v>16</v>
      </c>
      <c r="H534">
        <v>59</v>
      </c>
      <c r="I534">
        <v>72</v>
      </c>
      <c r="J534">
        <v>76</v>
      </c>
      <c r="K534">
        <v>78</v>
      </c>
    </row>
    <row r="535" spans="1:11" x14ac:dyDescent="0.3">
      <c r="A535">
        <v>534</v>
      </c>
      <c r="B535" s="1">
        <v>42663</v>
      </c>
      <c r="C535">
        <v>75</v>
      </c>
      <c r="D535">
        <v>40</v>
      </c>
      <c r="E535">
        <v>19</v>
      </c>
      <c r="F535">
        <v>24</v>
      </c>
      <c r="G535">
        <v>16</v>
      </c>
      <c r="H535">
        <v>14</v>
      </c>
      <c r="I535">
        <v>75</v>
      </c>
      <c r="J535">
        <v>72</v>
      </c>
      <c r="K535">
        <v>76</v>
      </c>
    </row>
    <row r="536" spans="1:11" x14ac:dyDescent="0.3">
      <c r="A536">
        <v>535</v>
      </c>
      <c r="B536" s="1">
        <v>42665</v>
      </c>
      <c r="C536">
        <v>78</v>
      </c>
      <c r="D536">
        <v>52</v>
      </c>
      <c r="E536">
        <v>4</v>
      </c>
      <c r="F536">
        <v>49</v>
      </c>
      <c r="G536">
        <v>14</v>
      </c>
      <c r="H536">
        <v>53</v>
      </c>
      <c r="I536">
        <v>78</v>
      </c>
      <c r="J536">
        <v>75</v>
      </c>
      <c r="K536">
        <v>72</v>
      </c>
    </row>
    <row r="537" spans="1:11" x14ac:dyDescent="0.3">
      <c r="A537">
        <v>536</v>
      </c>
      <c r="B537" s="1">
        <v>42666</v>
      </c>
      <c r="C537">
        <v>115</v>
      </c>
      <c r="D537">
        <v>40</v>
      </c>
      <c r="E537">
        <v>19</v>
      </c>
      <c r="F537">
        <v>24</v>
      </c>
      <c r="G537">
        <v>16</v>
      </c>
      <c r="H537">
        <v>14</v>
      </c>
      <c r="I537">
        <v>115</v>
      </c>
      <c r="J537">
        <v>78</v>
      </c>
      <c r="K537">
        <v>75</v>
      </c>
    </row>
    <row r="538" spans="1:11" x14ac:dyDescent="0.3">
      <c r="A538">
        <v>537</v>
      </c>
      <c r="B538" s="1">
        <v>42667</v>
      </c>
      <c r="C538">
        <v>78</v>
      </c>
      <c r="D538">
        <v>30</v>
      </c>
      <c r="E538">
        <v>3</v>
      </c>
      <c r="F538">
        <v>32</v>
      </c>
      <c r="G538">
        <v>13</v>
      </c>
      <c r="H538">
        <v>13</v>
      </c>
      <c r="I538">
        <v>78</v>
      </c>
      <c r="J538">
        <v>115</v>
      </c>
      <c r="K538">
        <v>78</v>
      </c>
    </row>
    <row r="539" spans="1:11" x14ac:dyDescent="0.3">
      <c r="A539">
        <v>538</v>
      </c>
      <c r="B539" s="1">
        <v>42668</v>
      </c>
      <c r="C539">
        <v>75</v>
      </c>
      <c r="D539">
        <v>29</v>
      </c>
      <c r="E539">
        <v>11</v>
      </c>
      <c r="F539">
        <v>31</v>
      </c>
      <c r="G539">
        <v>13</v>
      </c>
      <c r="H539">
        <v>41</v>
      </c>
      <c r="I539">
        <v>75</v>
      </c>
      <c r="J539">
        <v>78</v>
      </c>
      <c r="K539">
        <v>115</v>
      </c>
    </row>
    <row r="540" spans="1:11" x14ac:dyDescent="0.3">
      <c r="A540">
        <v>539</v>
      </c>
      <c r="B540" s="1">
        <v>42669</v>
      </c>
      <c r="C540">
        <v>70</v>
      </c>
      <c r="D540">
        <v>34</v>
      </c>
      <c r="E540">
        <v>3</v>
      </c>
      <c r="F540">
        <v>31</v>
      </c>
      <c r="G540">
        <v>13</v>
      </c>
      <c r="H540">
        <v>37</v>
      </c>
      <c r="I540">
        <v>70</v>
      </c>
      <c r="J540">
        <v>75</v>
      </c>
      <c r="K540">
        <v>78</v>
      </c>
    </row>
    <row r="541" spans="1:11" x14ac:dyDescent="0.3">
      <c r="A541">
        <v>540</v>
      </c>
      <c r="B541" s="1">
        <v>42670</v>
      </c>
      <c r="C541">
        <v>78</v>
      </c>
      <c r="D541">
        <v>39</v>
      </c>
      <c r="E541">
        <v>6</v>
      </c>
      <c r="F541">
        <v>45</v>
      </c>
      <c r="G541">
        <v>14</v>
      </c>
      <c r="H541">
        <v>47</v>
      </c>
      <c r="I541">
        <v>78</v>
      </c>
      <c r="J541">
        <v>70</v>
      </c>
      <c r="K541">
        <v>75</v>
      </c>
    </row>
    <row r="542" spans="1:11" x14ac:dyDescent="0.3">
      <c r="A542">
        <v>541</v>
      </c>
      <c r="B542" s="1">
        <v>42671</v>
      </c>
      <c r="C542">
        <v>84</v>
      </c>
      <c r="D542">
        <v>41</v>
      </c>
      <c r="E542">
        <v>4</v>
      </c>
      <c r="F542">
        <v>45</v>
      </c>
      <c r="G542">
        <v>14</v>
      </c>
      <c r="H542">
        <v>37</v>
      </c>
      <c r="I542">
        <v>84</v>
      </c>
      <c r="J542">
        <v>78</v>
      </c>
      <c r="K542">
        <v>70</v>
      </c>
    </row>
    <row r="543" spans="1:11" x14ac:dyDescent="0.3">
      <c r="A543">
        <v>542</v>
      </c>
      <c r="B543" s="1">
        <v>42672</v>
      </c>
      <c r="C543">
        <v>92</v>
      </c>
      <c r="D543">
        <v>26</v>
      </c>
      <c r="E543">
        <v>2</v>
      </c>
      <c r="F543">
        <v>34</v>
      </c>
      <c r="G543">
        <v>14</v>
      </c>
      <c r="H543">
        <v>21</v>
      </c>
      <c r="I543">
        <v>92</v>
      </c>
      <c r="J543">
        <v>84</v>
      </c>
      <c r="K543">
        <v>78</v>
      </c>
    </row>
    <row r="544" spans="1:11" x14ac:dyDescent="0.3">
      <c r="A544">
        <v>543</v>
      </c>
      <c r="B544" s="1">
        <v>42673</v>
      </c>
      <c r="C544">
        <v>74</v>
      </c>
      <c r="D544">
        <v>31</v>
      </c>
      <c r="E544">
        <v>1</v>
      </c>
      <c r="F544">
        <v>33</v>
      </c>
      <c r="G544">
        <v>13</v>
      </c>
      <c r="H544">
        <v>28</v>
      </c>
      <c r="I544">
        <v>74</v>
      </c>
      <c r="J544">
        <v>92</v>
      </c>
      <c r="K544">
        <v>84</v>
      </c>
    </row>
    <row r="545" spans="1:11" x14ac:dyDescent="0.3">
      <c r="A545">
        <v>544</v>
      </c>
      <c r="B545" s="1">
        <v>42674</v>
      </c>
      <c r="C545">
        <v>83</v>
      </c>
      <c r="D545">
        <v>23</v>
      </c>
      <c r="E545">
        <v>1</v>
      </c>
      <c r="F545">
        <v>31</v>
      </c>
      <c r="G545">
        <v>14</v>
      </c>
      <c r="H545">
        <v>24</v>
      </c>
      <c r="I545">
        <v>83</v>
      </c>
      <c r="J545">
        <v>74</v>
      </c>
      <c r="K545">
        <v>92</v>
      </c>
    </row>
    <row r="546" spans="1:11" x14ac:dyDescent="0.3">
      <c r="A546">
        <v>545</v>
      </c>
      <c r="B546" s="1">
        <v>42675</v>
      </c>
      <c r="C546">
        <v>65</v>
      </c>
      <c r="D546">
        <v>31</v>
      </c>
      <c r="E546">
        <v>1</v>
      </c>
      <c r="F546">
        <v>33</v>
      </c>
      <c r="G546">
        <v>17</v>
      </c>
      <c r="H546">
        <v>28</v>
      </c>
      <c r="I546">
        <v>65</v>
      </c>
      <c r="J546">
        <v>83</v>
      </c>
      <c r="K546">
        <v>74</v>
      </c>
    </row>
    <row r="547" spans="1:11" x14ac:dyDescent="0.3">
      <c r="A547">
        <v>546</v>
      </c>
      <c r="B547" s="1">
        <v>42676</v>
      </c>
      <c r="C547">
        <v>80</v>
      </c>
      <c r="D547">
        <v>37</v>
      </c>
      <c r="E547">
        <v>2</v>
      </c>
      <c r="F547">
        <v>52</v>
      </c>
      <c r="G547">
        <v>15</v>
      </c>
      <c r="H547">
        <v>47</v>
      </c>
      <c r="I547">
        <v>80</v>
      </c>
      <c r="J547">
        <v>65</v>
      </c>
      <c r="K547">
        <v>83</v>
      </c>
    </row>
    <row r="548" spans="1:11" x14ac:dyDescent="0.3">
      <c r="A548">
        <v>547</v>
      </c>
      <c r="B548" s="1">
        <v>42677</v>
      </c>
      <c r="C548">
        <v>84</v>
      </c>
      <c r="D548">
        <v>71</v>
      </c>
      <c r="E548">
        <v>1</v>
      </c>
      <c r="F548">
        <v>46</v>
      </c>
      <c r="G548">
        <v>15</v>
      </c>
      <c r="H548">
        <v>36</v>
      </c>
      <c r="I548">
        <v>84</v>
      </c>
      <c r="J548">
        <v>80</v>
      </c>
      <c r="K548">
        <v>65</v>
      </c>
    </row>
    <row r="549" spans="1:11" x14ac:dyDescent="0.3">
      <c r="A549">
        <v>548</v>
      </c>
      <c r="B549" s="1">
        <v>42678</v>
      </c>
      <c r="C549">
        <v>163</v>
      </c>
      <c r="D549">
        <v>58</v>
      </c>
      <c r="E549">
        <v>2</v>
      </c>
      <c r="F549">
        <v>63</v>
      </c>
      <c r="G549">
        <v>14</v>
      </c>
      <c r="H549">
        <v>50</v>
      </c>
      <c r="I549">
        <v>163</v>
      </c>
      <c r="J549">
        <v>84</v>
      </c>
      <c r="K549">
        <v>80</v>
      </c>
    </row>
    <row r="550" spans="1:11" x14ac:dyDescent="0.3">
      <c r="A550">
        <v>549</v>
      </c>
      <c r="B550" s="1">
        <v>42679</v>
      </c>
      <c r="C550">
        <v>121</v>
      </c>
      <c r="D550">
        <v>59</v>
      </c>
      <c r="E550">
        <v>2</v>
      </c>
      <c r="F550">
        <v>57</v>
      </c>
      <c r="G550">
        <v>15</v>
      </c>
      <c r="H550">
        <v>54</v>
      </c>
      <c r="I550">
        <v>121</v>
      </c>
      <c r="J550">
        <v>163</v>
      </c>
      <c r="K550">
        <v>84</v>
      </c>
    </row>
    <row r="551" spans="1:11" x14ac:dyDescent="0.3">
      <c r="A551">
        <v>550</v>
      </c>
      <c r="B551" s="1">
        <v>42680</v>
      </c>
      <c r="C551">
        <v>135</v>
      </c>
      <c r="D551">
        <v>61</v>
      </c>
      <c r="E551">
        <v>2</v>
      </c>
      <c r="F551">
        <v>48</v>
      </c>
      <c r="G551">
        <v>15</v>
      </c>
      <c r="H551">
        <v>65</v>
      </c>
      <c r="I551">
        <v>135</v>
      </c>
      <c r="J551">
        <v>121</v>
      </c>
      <c r="K551">
        <v>163</v>
      </c>
    </row>
    <row r="552" spans="1:11" x14ac:dyDescent="0.3">
      <c r="A552">
        <v>551</v>
      </c>
      <c r="B552" s="1">
        <v>42681</v>
      </c>
      <c r="C552">
        <v>139</v>
      </c>
      <c r="D552">
        <v>29</v>
      </c>
      <c r="E552">
        <v>16</v>
      </c>
      <c r="F552">
        <v>17</v>
      </c>
      <c r="G552">
        <v>10</v>
      </c>
      <c r="H552">
        <v>33</v>
      </c>
      <c r="I552">
        <v>139</v>
      </c>
      <c r="J552">
        <v>135</v>
      </c>
      <c r="K552">
        <v>121</v>
      </c>
    </row>
    <row r="553" spans="1:11" x14ac:dyDescent="0.3">
      <c r="A553">
        <v>552</v>
      </c>
      <c r="B553" s="1">
        <v>42682</v>
      </c>
      <c r="C553">
        <v>78</v>
      </c>
      <c r="D553">
        <v>10</v>
      </c>
      <c r="E553">
        <v>17</v>
      </c>
      <c r="F553">
        <v>5</v>
      </c>
      <c r="G553">
        <v>9</v>
      </c>
      <c r="H553">
        <v>19</v>
      </c>
      <c r="I553">
        <v>78</v>
      </c>
      <c r="J553">
        <v>139</v>
      </c>
      <c r="K553">
        <v>135</v>
      </c>
    </row>
    <row r="554" spans="1:11" x14ac:dyDescent="0.3">
      <c r="A554">
        <v>553</v>
      </c>
      <c r="B554" s="1">
        <v>42683</v>
      </c>
      <c r="C554">
        <v>37</v>
      </c>
      <c r="D554">
        <v>21</v>
      </c>
      <c r="E554">
        <v>19</v>
      </c>
      <c r="F554">
        <v>6</v>
      </c>
      <c r="G554">
        <v>9</v>
      </c>
      <c r="H554">
        <v>22</v>
      </c>
      <c r="I554">
        <v>37</v>
      </c>
      <c r="J554">
        <v>78</v>
      </c>
      <c r="K554">
        <v>139</v>
      </c>
    </row>
    <row r="555" spans="1:11" x14ac:dyDescent="0.3">
      <c r="A555">
        <v>554</v>
      </c>
      <c r="B555" s="1">
        <v>42684</v>
      </c>
      <c r="C555">
        <v>61</v>
      </c>
      <c r="D555">
        <v>42</v>
      </c>
      <c r="E555">
        <v>28</v>
      </c>
      <c r="F555">
        <v>14</v>
      </c>
      <c r="G555">
        <v>10</v>
      </c>
      <c r="H555">
        <v>35</v>
      </c>
      <c r="I555">
        <v>61</v>
      </c>
      <c r="J555">
        <v>37</v>
      </c>
      <c r="K555">
        <v>78</v>
      </c>
    </row>
    <row r="556" spans="1:11" x14ac:dyDescent="0.3">
      <c r="A556">
        <v>555</v>
      </c>
      <c r="B556" s="1">
        <v>42685</v>
      </c>
      <c r="C556">
        <v>99</v>
      </c>
      <c r="D556">
        <v>68</v>
      </c>
      <c r="E556">
        <v>45</v>
      </c>
      <c r="F556">
        <v>13</v>
      </c>
      <c r="G556">
        <v>13</v>
      </c>
      <c r="H556">
        <v>58</v>
      </c>
      <c r="I556">
        <v>99</v>
      </c>
      <c r="J556">
        <v>61</v>
      </c>
      <c r="K556">
        <v>37</v>
      </c>
    </row>
    <row r="557" spans="1:11" x14ac:dyDescent="0.3">
      <c r="A557">
        <v>556</v>
      </c>
      <c r="B557" s="1">
        <v>42686</v>
      </c>
      <c r="C557">
        <v>154</v>
      </c>
      <c r="D557">
        <v>56</v>
      </c>
      <c r="E557">
        <v>44</v>
      </c>
      <c r="F557">
        <v>9</v>
      </c>
      <c r="G557">
        <v>10</v>
      </c>
      <c r="H557">
        <v>42</v>
      </c>
      <c r="I557">
        <v>154</v>
      </c>
      <c r="J557">
        <v>99</v>
      </c>
      <c r="K557">
        <v>61</v>
      </c>
    </row>
    <row r="558" spans="1:11" x14ac:dyDescent="0.3">
      <c r="A558">
        <v>557</v>
      </c>
      <c r="B558" s="1">
        <v>42687</v>
      </c>
      <c r="C558">
        <v>130</v>
      </c>
      <c r="D558">
        <v>30</v>
      </c>
      <c r="E558">
        <v>20</v>
      </c>
      <c r="F558">
        <v>5</v>
      </c>
      <c r="G558">
        <v>9</v>
      </c>
      <c r="H558">
        <v>40</v>
      </c>
      <c r="I558">
        <v>130</v>
      </c>
      <c r="J558">
        <v>154</v>
      </c>
      <c r="K558">
        <v>99</v>
      </c>
    </row>
    <row r="559" spans="1:11" x14ac:dyDescent="0.3">
      <c r="A559">
        <v>558</v>
      </c>
      <c r="B559" s="1">
        <v>42688</v>
      </c>
      <c r="C559">
        <v>75</v>
      </c>
      <c r="D559">
        <v>35</v>
      </c>
      <c r="E559">
        <v>23</v>
      </c>
      <c r="F559">
        <v>6</v>
      </c>
      <c r="G559">
        <v>10</v>
      </c>
      <c r="H559">
        <v>47</v>
      </c>
      <c r="I559">
        <v>75</v>
      </c>
      <c r="J559">
        <v>130</v>
      </c>
      <c r="K559">
        <v>154</v>
      </c>
    </row>
    <row r="560" spans="1:11" x14ac:dyDescent="0.3">
      <c r="A560">
        <v>559</v>
      </c>
      <c r="B560" s="1">
        <v>42689</v>
      </c>
      <c r="C560">
        <v>75</v>
      </c>
      <c r="D560">
        <v>39</v>
      </c>
      <c r="E560">
        <v>25</v>
      </c>
      <c r="F560">
        <v>6</v>
      </c>
      <c r="G560">
        <v>10</v>
      </c>
      <c r="H560">
        <v>54</v>
      </c>
      <c r="I560">
        <v>75</v>
      </c>
      <c r="J560">
        <v>75</v>
      </c>
      <c r="K560">
        <v>130</v>
      </c>
    </row>
    <row r="561" spans="1:11" x14ac:dyDescent="0.3">
      <c r="A561">
        <v>560</v>
      </c>
      <c r="B561" s="1">
        <v>42690</v>
      </c>
      <c r="C561">
        <v>87</v>
      </c>
      <c r="D561">
        <v>44</v>
      </c>
      <c r="E561">
        <v>29</v>
      </c>
      <c r="F561">
        <v>10</v>
      </c>
      <c r="G561">
        <v>15</v>
      </c>
      <c r="H561">
        <v>54</v>
      </c>
      <c r="I561">
        <v>87</v>
      </c>
      <c r="J561">
        <v>75</v>
      </c>
      <c r="K561">
        <v>75</v>
      </c>
    </row>
    <row r="562" spans="1:11" x14ac:dyDescent="0.3">
      <c r="A562">
        <v>561</v>
      </c>
      <c r="B562" s="1">
        <v>42691</v>
      </c>
      <c r="C562">
        <v>96</v>
      </c>
      <c r="D562">
        <v>51</v>
      </c>
      <c r="E562">
        <v>33</v>
      </c>
      <c r="F562">
        <v>8</v>
      </c>
      <c r="G562">
        <v>12</v>
      </c>
      <c r="H562">
        <v>57</v>
      </c>
      <c r="I562">
        <v>96</v>
      </c>
      <c r="J562">
        <v>87</v>
      </c>
      <c r="K562">
        <v>75</v>
      </c>
    </row>
    <row r="563" spans="1:11" x14ac:dyDescent="0.3">
      <c r="A563">
        <v>562</v>
      </c>
      <c r="B563" s="1">
        <v>42692</v>
      </c>
      <c r="C563">
        <v>114</v>
      </c>
      <c r="D563">
        <v>52</v>
      </c>
      <c r="E563">
        <v>53</v>
      </c>
      <c r="F563">
        <v>13</v>
      </c>
      <c r="G563">
        <v>13</v>
      </c>
      <c r="H563">
        <v>49</v>
      </c>
      <c r="I563">
        <v>114</v>
      </c>
      <c r="J563">
        <v>96</v>
      </c>
      <c r="K563">
        <v>87</v>
      </c>
    </row>
    <row r="564" spans="1:11" x14ac:dyDescent="0.3">
      <c r="A564">
        <v>563</v>
      </c>
      <c r="B564" s="1">
        <v>42693</v>
      </c>
      <c r="C564">
        <v>123</v>
      </c>
      <c r="D564">
        <v>44</v>
      </c>
      <c r="E564">
        <v>41</v>
      </c>
      <c r="F564">
        <v>10</v>
      </c>
      <c r="G564">
        <v>12</v>
      </c>
      <c r="H564">
        <v>37</v>
      </c>
      <c r="I564">
        <v>123</v>
      </c>
      <c r="J564">
        <v>114</v>
      </c>
      <c r="K564">
        <v>96</v>
      </c>
    </row>
    <row r="565" spans="1:11" x14ac:dyDescent="0.3">
      <c r="A565">
        <v>564</v>
      </c>
      <c r="B565" s="1">
        <v>42694</v>
      </c>
      <c r="C565">
        <v>109</v>
      </c>
      <c r="D565">
        <v>42</v>
      </c>
      <c r="E565">
        <v>44</v>
      </c>
      <c r="F565">
        <v>13</v>
      </c>
      <c r="G565">
        <v>12</v>
      </c>
      <c r="H565">
        <v>59</v>
      </c>
      <c r="I565">
        <v>109</v>
      </c>
      <c r="J565">
        <v>123</v>
      </c>
      <c r="K565">
        <v>114</v>
      </c>
    </row>
    <row r="566" spans="1:11" x14ac:dyDescent="0.3">
      <c r="A566">
        <v>565</v>
      </c>
      <c r="B566" s="1">
        <v>42695</v>
      </c>
      <c r="C566">
        <v>98</v>
      </c>
      <c r="D566">
        <v>36</v>
      </c>
      <c r="E566">
        <v>36</v>
      </c>
      <c r="F566">
        <v>7</v>
      </c>
      <c r="G566">
        <v>12</v>
      </c>
      <c r="H566">
        <v>57</v>
      </c>
      <c r="I566">
        <v>98</v>
      </c>
      <c r="J566">
        <v>109</v>
      </c>
      <c r="K566">
        <v>123</v>
      </c>
    </row>
    <row r="567" spans="1:11" x14ac:dyDescent="0.3">
      <c r="A567">
        <v>566</v>
      </c>
      <c r="B567" s="1">
        <v>42696</v>
      </c>
      <c r="C567">
        <v>87</v>
      </c>
      <c r="D567">
        <v>27</v>
      </c>
      <c r="E567">
        <v>33</v>
      </c>
      <c r="F567">
        <v>8</v>
      </c>
      <c r="G567">
        <v>13</v>
      </c>
      <c r="H567">
        <v>46</v>
      </c>
      <c r="I567">
        <v>87</v>
      </c>
      <c r="J567">
        <v>98</v>
      </c>
      <c r="K567">
        <v>109</v>
      </c>
    </row>
    <row r="568" spans="1:11" x14ac:dyDescent="0.3">
      <c r="A568">
        <v>567</v>
      </c>
      <c r="B568" s="1">
        <v>42697</v>
      </c>
      <c r="C568">
        <v>70</v>
      </c>
      <c r="D568">
        <v>26</v>
      </c>
      <c r="E568">
        <v>23</v>
      </c>
      <c r="F568">
        <v>5</v>
      </c>
      <c r="G568">
        <v>12</v>
      </c>
      <c r="H568">
        <v>24</v>
      </c>
      <c r="I568">
        <v>70</v>
      </c>
      <c r="J568">
        <v>87</v>
      </c>
      <c r="K568">
        <v>98</v>
      </c>
    </row>
    <row r="569" spans="1:11" x14ac:dyDescent="0.3">
      <c r="A569">
        <v>568</v>
      </c>
      <c r="B569" s="1">
        <v>42698</v>
      </c>
      <c r="C569">
        <v>72</v>
      </c>
      <c r="D569">
        <v>35</v>
      </c>
      <c r="E569">
        <v>23</v>
      </c>
      <c r="F569">
        <v>8</v>
      </c>
      <c r="G569">
        <v>13</v>
      </c>
      <c r="H569">
        <v>29</v>
      </c>
      <c r="I569">
        <v>72</v>
      </c>
      <c r="J569">
        <v>70</v>
      </c>
      <c r="K569">
        <v>87</v>
      </c>
    </row>
    <row r="570" spans="1:11" x14ac:dyDescent="0.3">
      <c r="A570">
        <v>569</v>
      </c>
      <c r="B570" s="1">
        <v>42699</v>
      </c>
      <c r="C570">
        <v>95</v>
      </c>
      <c r="D570">
        <v>25</v>
      </c>
      <c r="E570">
        <v>16</v>
      </c>
      <c r="F570">
        <v>6</v>
      </c>
      <c r="G570">
        <v>12</v>
      </c>
      <c r="H570">
        <v>20</v>
      </c>
      <c r="I570">
        <v>95</v>
      </c>
      <c r="J570">
        <v>72</v>
      </c>
      <c r="K570">
        <v>70</v>
      </c>
    </row>
    <row r="571" spans="1:11" x14ac:dyDescent="0.3">
      <c r="A571">
        <v>570</v>
      </c>
      <c r="B571" s="1">
        <v>42700</v>
      </c>
      <c r="C571">
        <v>63</v>
      </c>
      <c r="D571">
        <v>39</v>
      </c>
      <c r="E571">
        <v>35</v>
      </c>
      <c r="F571">
        <v>14</v>
      </c>
      <c r="G571">
        <v>14</v>
      </c>
      <c r="H571">
        <v>27</v>
      </c>
      <c r="I571">
        <v>63</v>
      </c>
      <c r="J571">
        <v>95</v>
      </c>
      <c r="K571">
        <v>72</v>
      </c>
    </row>
    <row r="572" spans="1:11" x14ac:dyDescent="0.3">
      <c r="A572">
        <v>571</v>
      </c>
      <c r="B572" s="1">
        <v>42701</v>
      </c>
      <c r="C572">
        <v>96</v>
      </c>
      <c r="D572">
        <v>51</v>
      </c>
      <c r="E572">
        <v>41</v>
      </c>
      <c r="F572">
        <v>19</v>
      </c>
      <c r="G572">
        <v>21</v>
      </c>
      <c r="H572">
        <v>38</v>
      </c>
      <c r="I572">
        <v>96</v>
      </c>
      <c r="J572">
        <v>63</v>
      </c>
      <c r="K572">
        <v>95</v>
      </c>
    </row>
    <row r="573" spans="1:11" x14ac:dyDescent="0.3">
      <c r="A573">
        <v>572</v>
      </c>
      <c r="B573" s="1">
        <v>42702</v>
      </c>
      <c r="C573">
        <v>120</v>
      </c>
      <c r="D573">
        <v>48</v>
      </c>
      <c r="E573">
        <v>21</v>
      </c>
      <c r="F573">
        <v>17</v>
      </c>
      <c r="G573">
        <v>17</v>
      </c>
      <c r="H573">
        <v>44</v>
      </c>
      <c r="I573">
        <v>120</v>
      </c>
      <c r="J573">
        <v>96</v>
      </c>
      <c r="K573">
        <v>63</v>
      </c>
    </row>
    <row r="574" spans="1:11" x14ac:dyDescent="0.3">
      <c r="A574">
        <v>573</v>
      </c>
      <c r="B574" s="1">
        <v>42703</v>
      </c>
      <c r="C574">
        <v>115</v>
      </c>
      <c r="D574">
        <v>39</v>
      </c>
      <c r="E574">
        <v>30</v>
      </c>
      <c r="F574">
        <v>13</v>
      </c>
      <c r="G574">
        <v>15</v>
      </c>
      <c r="H574">
        <v>25</v>
      </c>
      <c r="I574">
        <v>115</v>
      </c>
      <c r="J574">
        <v>120</v>
      </c>
      <c r="K574">
        <v>96</v>
      </c>
    </row>
    <row r="575" spans="1:11" x14ac:dyDescent="0.3">
      <c r="A575">
        <v>574</v>
      </c>
      <c r="B575" s="1">
        <v>42704</v>
      </c>
      <c r="C575">
        <v>100</v>
      </c>
      <c r="D575">
        <v>35</v>
      </c>
      <c r="E575">
        <v>35</v>
      </c>
      <c r="F575">
        <v>13</v>
      </c>
      <c r="G575">
        <v>14</v>
      </c>
      <c r="H575">
        <v>32</v>
      </c>
      <c r="I575">
        <v>100</v>
      </c>
      <c r="J575">
        <v>115</v>
      </c>
      <c r="K575">
        <v>120</v>
      </c>
    </row>
    <row r="576" spans="1:11" x14ac:dyDescent="0.3">
      <c r="A576">
        <v>575</v>
      </c>
      <c r="B576" s="1">
        <v>42705</v>
      </c>
      <c r="C576">
        <v>90</v>
      </c>
      <c r="D576">
        <v>40</v>
      </c>
      <c r="E576">
        <v>19</v>
      </c>
      <c r="F576">
        <v>24</v>
      </c>
      <c r="G576">
        <v>16</v>
      </c>
      <c r="H576">
        <v>14</v>
      </c>
      <c r="I576">
        <v>90</v>
      </c>
      <c r="J576">
        <v>100</v>
      </c>
      <c r="K576">
        <v>115</v>
      </c>
    </row>
    <row r="577" spans="1:11" x14ac:dyDescent="0.3">
      <c r="A577">
        <v>576</v>
      </c>
      <c r="B577" s="1">
        <v>42707</v>
      </c>
      <c r="C577">
        <v>78</v>
      </c>
      <c r="D577">
        <v>78</v>
      </c>
      <c r="E577">
        <v>40</v>
      </c>
      <c r="F577">
        <v>18</v>
      </c>
      <c r="G577">
        <v>15</v>
      </c>
      <c r="H577">
        <v>102</v>
      </c>
      <c r="I577">
        <v>102</v>
      </c>
      <c r="J577">
        <v>90</v>
      </c>
      <c r="K577">
        <v>100</v>
      </c>
    </row>
    <row r="578" spans="1:11" x14ac:dyDescent="0.3">
      <c r="A578">
        <v>577</v>
      </c>
      <c r="B578" s="1">
        <v>42708</v>
      </c>
      <c r="C578">
        <v>169</v>
      </c>
      <c r="D578">
        <v>69</v>
      </c>
      <c r="E578">
        <v>67</v>
      </c>
      <c r="F578">
        <v>13</v>
      </c>
      <c r="G578">
        <v>22</v>
      </c>
      <c r="H578">
        <v>56</v>
      </c>
      <c r="I578">
        <v>169</v>
      </c>
      <c r="J578">
        <v>102</v>
      </c>
      <c r="K578">
        <v>90</v>
      </c>
    </row>
    <row r="579" spans="1:11" x14ac:dyDescent="0.3">
      <c r="A579">
        <v>578</v>
      </c>
      <c r="B579" s="1">
        <v>42709</v>
      </c>
      <c r="C579">
        <v>164</v>
      </c>
      <c r="D579">
        <v>45</v>
      </c>
      <c r="E579">
        <v>30</v>
      </c>
      <c r="F579">
        <v>10</v>
      </c>
      <c r="G579">
        <v>18</v>
      </c>
      <c r="H579">
        <v>35</v>
      </c>
      <c r="I579">
        <v>164</v>
      </c>
      <c r="J579">
        <v>169</v>
      </c>
      <c r="K579">
        <v>102</v>
      </c>
    </row>
    <row r="580" spans="1:11" x14ac:dyDescent="0.3">
      <c r="A580">
        <v>579</v>
      </c>
      <c r="B580" s="1">
        <v>42710</v>
      </c>
      <c r="C580">
        <v>143</v>
      </c>
      <c r="D580">
        <v>52</v>
      </c>
      <c r="E580">
        <v>48</v>
      </c>
      <c r="F580">
        <v>15</v>
      </c>
      <c r="G580">
        <v>23</v>
      </c>
      <c r="H580">
        <v>54</v>
      </c>
      <c r="I580">
        <v>143</v>
      </c>
      <c r="J580">
        <v>164</v>
      </c>
      <c r="K580">
        <v>169</v>
      </c>
    </row>
    <row r="581" spans="1:11" x14ac:dyDescent="0.3">
      <c r="A581">
        <v>580</v>
      </c>
      <c r="B581" s="1">
        <v>42711</v>
      </c>
      <c r="C581">
        <v>131</v>
      </c>
      <c r="D581">
        <v>61</v>
      </c>
      <c r="E581">
        <v>43</v>
      </c>
      <c r="F581">
        <v>15</v>
      </c>
      <c r="G581">
        <v>19</v>
      </c>
      <c r="H581">
        <v>77</v>
      </c>
      <c r="I581">
        <v>131</v>
      </c>
      <c r="J581">
        <v>143</v>
      </c>
      <c r="K581">
        <v>164</v>
      </c>
    </row>
    <row r="582" spans="1:11" x14ac:dyDescent="0.3">
      <c r="A582">
        <v>581</v>
      </c>
      <c r="B582" s="1">
        <v>42712</v>
      </c>
      <c r="C582">
        <v>144</v>
      </c>
      <c r="D582">
        <v>69</v>
      </c>
      <c r="E582">
        <v>79</v>
      </c>
      <c r="F582">
        <v>25</v>
      </c>
      <c r="G582">
        <v>26</v>
      </c>
      <c r="H582">
        <v>59</v>
      </c>
      <c r="I582">
        <v>144</v>
      </c>
      <c r="J582">
        <v>131</v>
      </c>
      <c r="K582">
        <v>143</v>
      </c>
    </row>
    <row r="583" spans="1:11" x14ac:dyDescent="0.3">
      <c r="A583">
        <v>582</v>
      </c>
      <c r="B583" s="1">
        <v>42713</v>
      </c>
      <c r="C583">
        <v>164</v>
      </c>
      <c r="D583">
        <v>62</v>
      </c>
      <c r="E583">
        <v>42</v>
      </c>
      <c r="F583">
        <v>24</v>
      </c>
      <c r="G583">
        <v>28</v>
      </c>
      <c r="H583">
        <v>58</v>
      </c>
      <c r="I583">
        <v>164</v>
      </c>
      <c r="J583">
        <v>144</v>
      </c>
      <c r="K583">
        <v>131</v>
      </c>
    </row>
    <row r="584" spans="1:11" x14ac:dyDescent="0.3">
      <c r="A584">
        <v>583</v>
      </c>
      <c r="B584" s="1">
        <v>42714</v>
      </c>
      <c r="C584">
        <v>152</v>
      </c>
      <c r="D584">
        <v>64</v>
      </c>
      <c r="E584">
        <v>57</v>
      </c>
      <c r="F584">
        <v>20</v>
      </c>
      <c r="G584">
        <v>19</v>
      </c>
      <c r="H584">
        <v>46</v>
      </c>
      <c r="I584">
        <v>152</v>
      </c>
      <c r="J584">
        <v>164</v>
      </c>
      <c r="K584">
        <v>144</v>
      </c>
    </row>
    <row r="585" spans="1:11" x14ac:dyDescent="0.3">
      <c r="A585">
        <v>584</v>
      </c>
      <c r="B585" s="1">
        <v>42715</v>
      </c>
      <c r="C585">
        <v>154</v>
      </c>
      <c r="D585">
        <v>43</v>
      </c>
      <c r="E585">
        <v>31</v>
      </c>
      <c r="F585">
        <v>10</v>
      </c>
      <c r="G585">
        <v>12</v>
      </c>
      <c r="H585">
        <v>44</v>
      </c>
      <c r="I585">
        <v>154</v>
      </c>
      <c r="J585">
        <v>152</v>
      </c>
      <c r="K585">
        <v>164</v>
      </c>
    </row>
    <row r="586" spans="1:11" x14ac:dyDescent="0.3">
      <c r="A586">
        <v>585</v>
      </c>
      <c r="B586" s="1">
        <v>42716</v>
      </c>
      <c r="C586">
        <v>114</v>
      </c>
      <c r="D586">
        <v>33</v>
      </c>
      <c r="E586">
        <v>30</v>
      </c>
      <c r="F586">
        <v>8</v>
      </c>
      <c r="G586">
        <v>15</v>
      </c>
      <c r="H586">
        <v>50</v>
      </c>
      <c r="I586">
        <v>114</v>
      </c>
      <c r="J586">
        <v>154</v>
      </c>
      <c r="K586">
        <v>152</v>
      </c>
    </row>
    <row r="587" spans="1:11" x14ac:dyDescent="0.3">
      <c r="A587">
        <v>586</v>
      </c>
      <c r="B587" s="1">
        <v>42717</v>
      </c>
      <c r="C587">
        <v>90</v>
      </c>
      <c r="D587">
        <v>31</v>
      </c>
      <c r="E587">
        <v>18</v>
      </c>
      <c r="F587">
        <v>7</v>
      </c>
      <c r="G587">
        <v>14</v>
      </c>
      <c r="H587">
        <v>31</v>
      </c>
      <c r="I587">
        <v>90</v>
      </c>
      <c r="J587">
        <v>114</v>
      </c>
      <c r="K587">
        <v>154</v>
      </c>
    </row>
    <row r="588" spans="1:11" x14ac:dyDescent="0.3">
      <c r="A588">
        <v>587</v>
      </c>
      <c r="B588" s="1">
        <v>42718</v>
      </c>
      <c r="C588">
        <v>91</v>
      </c>
      <c r="D588">
        <v>24</v>
      </c>
      <c r="E588">
        <v>14</v>
      </c>
      <c r="F588">
        <v>7</v>
      </c>
      <c r="G588">
        <v>10</v>
      </c>
      <c r="H588">
        <v>25</v>
      </c>
      <c r="I588">
        <v>91</v>
      </c>
      <c r="J588">
        <v>90</v>
      </c>
      <c r="K588">
        <v>114</v>
      </c>
    </row>
    <row r="589" spans="1:11" x14ac:dyDescent="0.3">
      <c r="A589">
        <v>588</v>
      </c>
      <c r="B589" s="1">
        <v>42719</v>
      </c>
      <c r="C589">
        <v>76</v>
      </c>
      <c r="D589">
        <v>42</v>
      </c>
      <c r="E589">
        <v>22</v>
      </c>
      <c r="F589">
        <v>10</v>
      </c>
      <c r="G589">
        <v>15</v>
      </c>
      <c r="H589">
        <v>39</v>
      </c>
      <c r="I589">
        <v>76</v>
      </c>
      <c r="J589">
        <v>91</v>
      </c>
      <c r="K589">
        <v>90</v>
      </c>
    </row>
    <row r="590" spans="1:11" x14ac:dyDescent="0.3">
      <c r="A590">
        <v>589</v>
      </c>
      <c r="B590" s="1">
        <v>42720</v>
      </c>
      <c r="C590">
        <v>112</v>
      </c>
      <c r="D590">
        <v>46</v>
      </c>
      <c r="E590">
        <v>25</v>
      </c>
      <c r="F590">
        <v>16</v>
      </c>
      <c r="G590">
        <v>22</v>
      </c>
      <c r="H590">
        <v>52</v>
      </c>
      <c r="I590">
        <v>112</v>
      </c>
      <c r="J590">
        <v>76</v>
      </c>
      <c r="K590">
        <v>91</v>
      </c>
    </row>
    <row r="591" spans="1:11" x14ac:dyDescent="0.3">
      <c r="A591">
        <v>590</v>
      </c>
      <c r="B591" s="1">
        <v>42721</v>
      </c>
      <c r="C591">
        <v>119</v>
      </c>
      <c r="D591">
        <v>60</v>
      </c>
      <c r="E591">
        <v>34</v>
      </c>
      <c r="F591">
        <v>15</v>
      </c>
      <c r="G591">
        <v>28</v>
      </c>
      <c r="H591">
        <v>56</v>
      </c>
      <c r="I591">
        <v>119</v>
      </c>
      <c r="J591">
        <v>112</v>
      </c>
      <c r="K591">
        <v>76</v>
      </c>
    </row>
    <row r="592" spans="1:11" x14ac:dyDescent="0.3">
      <c r="A592">
        <v>591</v>
      </c>
      <c r="B592" s="1">
        <v>42722</v>
      </c>
      <c r="C592">
        <v>156</v>
      </c>
      <c r="D592">
        <v>62</v>
      </c>
      <c r="E592">
        <v>49</v>
      </c>
      <c r="F592">
        <v>5</v>
      </c>
      <c r="G592">
        <v>20</v>
      </c>
      <c r="H592">
        <v>76</v>
      </c>
      <c r="I592">
        <v>156</v>
      </c>
      <c r="J592">
        <v>119</v>
      </c>
      <c r="K592">
        <v>112</v>
      </c>
    </row>
    <row r="593" spans="1:11" x14ac:dyDescent="0.3">
      <c r="A593">
        <v>592</v>
      </c>
      <c r="B593" s="1">
        <v>42723</v>
      </c>
      <c r="C593">
        <v>147</v>
      </c>
      <c r="D593">
        <v>28</v>
      </c>
      <c r="E593">
        <v>18</v>
      </c>
      <c r="F593">
        <v>2</v>
      </c>
      <c r="G593">
        <v>11</v>
      </c>
      <c r="H593">
        <v>44</v>
      </c>
      <c r="I593">
        <v>147</v>
      </c>
      <c r="J593">
        <v>156</v>
      </c>
      <c r="K593">
        <v>119</v>
      </c>
    </row>
    <row r="594" spans="1:11" x14ac:dyDescent="0.3">
      <c r="A594">
        <v>593</v>
      </c>
      <c r="B594" s="1">
        <v>42724</v>
      </c>
      <c r="C594">
        <v>81</v>
      </c>
      <c r="D594">
        <v>31</v>
      </c>
      <c r="E594">
        <v>19</v>
      </c>
      <c r="F594">
        <v>3</v>
      </c>
      <c r="G594">
        <v>14</v>
      </c>
      <c r="H594">
        <v>52</v>
      </c>
      <c r="I594">
        <v>81</v>
      </c>
      <c r="J594">
        <v>147</v>
      </c>
      <c r="K594">
        <v>156</v>
      </c>
    </row>
    <row r="595" spans="1:11" x14ac:dyDescent="0.3">
      <c r="A595">
        <v>594</v>
      </c>
      <c r="B595" s="1">
        <v>42725</v>
      </c>
      <c r="C595">
        <v>85</v>
      </c>
      <c r="D595">
        <v>25</v>
      </c>
      <c r="E595">
        <v>15</v>
      </c>
      <c r="F595">
        <v>4</v>
      </c>
      <c r="G595">
        <v>14</v>
      </c>
      <c r="H595">
        <v>31</v>
      </c>
      <c r="I595">
        <v>85</v>
      </c>
      <c r="J595">
        <v>81</v>
      </c>
      <c r="K595">
        <v>147</v>
      </c>
    </row>
    <row r="596" spans="1:11" x14ac:dyDescent="0.3">
      <c r="A596">
        <v>595</v>
      </c>
      <c r="B596" s="1">
        <v>42726</v>
      </c>
      <c r="C596">
        <v>72</v>
      </c>
      <c r="D596">
        <v>43</v>
      </c>
      <c r="E596">
        <v>27</v>
      </c>
      <c r="F596">
        <v>11</v>
      </c>
      <c r="G596">
        <v>18</v>
      </c>
      <c r="H596">
        <v>50</v>
      </c>
      <c r="I596">
        <v>72</v>
      </c>
      <c r="J596">
        <v>85</v>
      </c>
      <c r="K596">
        <v>81</v>
      </c>
    </row>
    <row r="597" spans="1:11" x14ac:dyDescent="0.3">
      <c r="A597">
        <v>596</v>
      </c>
      <c r="B597" s="1">
        <v>42727</v>
      </c>
      <c r="C597">
        <v>113</v>
      </c>
      <c r="D597">
        <v>29</v>
      </c>
      <c r="E597">
        <v>19</v>
      </c>
      <c r="F597">
        <v>6</v>
      </c>
      <c r="G597">
        <v>15</v>
      </c>
      <c r="H597">
        <v>53</v>
      </c>
      <c r="I597">
        <v>113</v>
      </c>
      <c r="J597">
        <v>72</v>
      </c>
      <c r="K597">
        <v>85</v>
      </c>
    </row>
    <row r="598" spans="1:11" x14ac:dyDescent="0.3">
      <c r="A598">
        <v>597</v>
      </c>
      <c r="B598" s="1">
        <v>42728</v>
      </c>
      <c r="C598">
        <v>82</v>
      </c>
      <c r="D598">
        <v>13</v>
      </c>
      <c r="E598">
        <v>15</v>
      </c>
      <c r="F598">
        <v>3</v>
      </c>
      <c r="G598">
        <v>12</v>
      </c>
      <c r="H598">
        <v>38</v>
      </c>
      <c r="I598">
        <v>82</v>
      </c>
      <c r="J598">
        <v>113</v>
      </c>
      <c r="K598">
        <v>72</v>
      </c>
    </row>
    <row r="599" spans="1:11" x14ac:dyDescent="0.3">
      <c r="A599">
        <v>598</v>
      </c>
      <c r="B599" s="1">
        <v>42729</v>
      </c>
      <c r="C599">
        <v>42</v>
      </c>
      <c r="D599">
        <v>10</v>
      </c>
      <c r="E599">
        <v>14</v>
      </c>
      <c r="F599">
        <v>4</v>
      </c>
      <c r="G599">
        <v>13</v>
      </c>
      <c r="H599">
        <v>48</v>
      </c>
      <c r="I599">
        <v>48</v>
      </c>
      <c r="J599">
        <v>82</v>
      </c>
      <c r="K599">
        <v>113</v>
      </c>
    </row>
    <row r="600" spans="1:11" x14ac:dyDescent="0.3">
      <c r="A600">
        <v>599</v>
      </c>
      <c r="B600" s="1">
        <v>42730</v>
      </c>
      <c r="C600">
        <v>31</v>
      </c>
      <c r="D600">
        <v>3</v>
      </c>
      <c r="E600">
        <v>11</v>
      </c>
      <c r="F600">
        <v>8</v>
      </c>
      <c r="G600">
        <v>12</v>
      </c>
      <c r="H600">
        <v>25</v>
      </c>
      <c r="I600">
        <v>31</v>
      </c>
      <c r="J600">
        <v>48</v>
      </c>
      <c r="K600">
        <v>82</v>
      </c>
    </row>
    <row r="601" spans="1:11" x14ac:dyDescent="0.3">
      <c r="A601">
        <v>600</v>
      </c>
      <c r="B601" s="1">
        <v>42731</v>
      </c>
      <c r="C601">
        <v>8</v>
      </c>
      <c r="D601">
        <v>25</v>
      </c>
      <c r="E601">
        <v>25</v>
      </c>
      <c r="F601">
        <v>12</v>
      </c>
      <c r="G601">
        <v>16</v>
      </c>
      <c r="H601">
        <v>50</v>
      </c>
      <c r="I601">
        <v>50</v>
      </c>
      <c r="J601">
        <v>31</v>
      </c>
      <c r="K601">
        <v>48</v>
      </c>
    </row>
    <row r="602" spans="1:11" x14ac:dyDescent="0.3">
      <c r="A602">
        <v>601</v>
      </c>
      <c r="B602" s="1">
        <v>42732</v>
      </c>
      <c r="C602">
        <v>62</v>
      </c>
      <c r="D602">
        <v>57</v>
      </c>
      <c r="E602">
        <v>28</v>
      </c>
      <c r="F602">
        <v>13</v>
      </c>
      <c r="G602">
        <v>24</v>
      </c>
      <c r="H602">
        <v>53</v>
      </c>
      <c r="I602">
        <v>62</v>
      </c>
      <c r="J602">
        <v>50</v>
      </c>
      <c r="K602">
        <v>31</v>
      </c>
    </row>
    <row r="603" spans="1:11" x14ac:dyDescent="0.3">
      <c r="A603">
        <v>602</v>
      </c>
      <c r="B603" s="1">
        <v>42733</v>
      </c>
      <c r="C603">
        <v>139</v>
      </c>
      <c r="D603">
        <v>58</v>
      </c>
      <c r="E603">
        <v>29</v>
      </c>
      <c r="F603">
        <v>15</v>
      </c>
      <c r="G603">
        <v>22</v>
      </c>
      <c r="H603">
        <v>61</v>
      </c>
      <c r="I603">
        <v>139</v>
      </c>
      <c r="J603">
        <v>62</v>
      </c>
      <c r="K603">
        <v>50</v>
      </c>
    </row>
    <row r="604" spans="1:11" x14ac:dyDescent="0.3">
      <c r="A604">
        <v>603</v>
      </c>
      <c r="B604" s="1">
        <v>42734</v>
      </c>
      <c r="C604">
        <v>143</v>
      </c>
      <c r="D604">
        <v>75</v>
      </c>
      <c r="E604">
        <v>38</v>
      </c>
      <c r="F604">
        <v>17</v>
      </c>
      <c r="G604">
        <v>23</v>
      </c>
      <c r="H604">
        <v>58</v>
      </c>
      <c r="I604">
        <v>143</v>
      </c>
      <c r="J604">
        <v>139</v>
      </c>
      <c r="K604">
        <v>62</v>
      </c>
    </row>
    <row r="605" spans="1:11" x14ac:dyDescent="0.3">
      <c r="A605">
        <v>604</v>
      </c>
      <c r="B605" s="1">
        <v>42735</v>
      </c>
      <c r="C605">
        <v>171</v>
      </c>
      <c r="D605">
        <v>40</v>
      </c>
      <c r="E605">
        <v>19</v>
      </c>
      <c r="F605">
        <v>24</v>
      </c>
      <c r="G605">
        <v>16</v>
      </c>
      <c r="H605">
        <v>14</v>
      </c>
      <c r="I605">
        <v>171</v>
      </c>
      <c r="J605">
        <v>143</v>
      </c>
      <c r="K605">
        <v>139</v>
      </c>
    </row>
    <row r="606" spans="1:11" x14ac:dyDescent="0.3">
      <c r="A606">
        <v>605</v>
      </c>
      <c r="B606" s="1">
        <v>42736</v>
      </c>
      <c r="C606">
        <v>95</v>
      </c>
      <c r="D606">
        <v>60</v>
      </c>
      <c r="E606">
        <v>23</v>
      </c>
      <c r="F606">
        <v>6</v>
      </c>
      <c r="G606">
        <v>12</v>
      </c>
      <c r="H606">
        <v>70</v>
      </c>
      <c r="I606">
        <v>95</v>
      </c>
      <c r="J606">
        <v>171</v>
      </c>
      <c r="K606">
        <v>143</v>
      </c>
    </row>
    <row r="607" spans="1:11" x14ac:dyDescent="0.3">
      <c r="A607">
        <v>606</v>
      </c>
      <c r="B607" s="1">
        <v>42737</v>
      </c>
      <c r="C607">
        <v>158</v>
      </c>
      <c r="D607">
        <v>61</v>
      </c>
      <c r="E607">
        <v>36</v>
      </c>
      <c r="F607">
        <v>11</v>
      </c>
      <c r="G607">
        <v>17</v>
      </c>
      <c r="H607">
        <v>69</v>
      </c>
      <c r="I607">
        <v>158</v>
      </c>
      <c r="J607">
        <v>95</v>
      </c>
      <c r="K607">
        <v>171</v>
      </c>
    </row>
    <row r="608" spans="1:11" x14ac:dyDescent="0.3">
      <c r="A608">
        <v>607</v>
      </c>
      <c r="B608" s="1">
        <v>42738</v>
      </c>
      <c r="C608">
        <v>159</v>
      </c>
      <c r="D608">
        <v>42</v>
      </c>
      <c r="E608">
        <v>20</v>
      </c>
      <c r="F608">
        <v>8</v>
      </c>
      <c r="G608">
        <v>18</v>
      </c>
      <c r="H608">
        <v>66</v>
      </c>
      <c r="I608">
        <v>159</v>
      </c>
      <c r="J608">
        <v>158</v>
      </c>
      <c r="K608">
        <v>95</v>
      </c>
    </row>
    <row r="609" spans="1:11" x14ac:dyDescent="0.3">
      <c r="A609">
        <v>608</v>
      </c>
      <c r="B609" s="1">
        <v>42739</v>
      </c>
      <c r="C609">
        <v>115</v>
      </c>
      <c r="D609">
        <v>26</v>
      </c>
      <c r="E609">
        <v>9</v>
      </c>
      <c r="F609">
        <v>6</v>
      </c>
      <c r="G609">
        <v>12</v>
      </c>
      <c r="H609">
        <v>28</v>
      </c>
      <c r="I609">
        <v>115</v>
      </c>
      <c r="J609">
        <v>159</v>
      </c>
      <c r="K609">
        <v>158</v>
      </c>
    </row>
    <row r="610" spans="1:11" x14ac:dyDescent="0.3">
      <c r="A610">
        <v>609</v>
      </c>
      <c r="B610" s="1">
        <v>42740</v>
      </c>
      <c r="C610">
        <v>80</v>
      </c>
      <c r="D610">
        <v>35</v>
      </c>
      <c r="E610">
        <v>15</v>
      </c>
      <c r="F610">
        <v>7</v>
      </c>
      <c r="G610">
        <v>12</v>
      </c>
      <c r="H610">
        <v>48</v>
      </c>
      <c r="I610">
        <v>80</v>
      </c>
      <c r="J610">
        <v>115</v>
      </c>
      <c r="K610">
        <v>159</v>
      </c>
    </row>
    <row r="611" spans="1:11" x14ac:dyDescent="0.3">
      <c r="A611">
        <v>610</v>
      </c>
      <c r="B611" s="1">
        <v>42741</v>
      </c>
      <c r="C611">
        <v>102</v>
      </c>
      <c r="D611">
        <v>37</v>
      </c>
      <c r="E611">
        <v>20</v>
      </c>
      <c r="F611">
        <v>9</v>
      </c>
      <c r="G611">
        <v>12</v>
      </c>
      <c r="H611">
        <v>40</v>
      </c>
      <c r="I611">
        <v>102</v>
      </c>
      <c r="J611">
        <v>80</v>
      </c>
      <c r="K611">
        <v>115</v>
      </c>
    </row>
    <row r="612" spans="1:11" x14ac:dyDescent="0.3">
      <c r="A612">
        <v>611</v>
      </c>
      <c r="B612" s="1">
        <v>42742</v>
      </c>
      <c r="C612">
        <v>104</v>
      </c>
      <c r="D612">
        <v>35</v>
      </c>
      <c r="E612">
        <v>15</v>
      </c>
      <c r="F612">
        <v>7</v>
      </c>
      <c r="G612">
        <v>14</v>
      </c>
      <c r="H612">
        <v>44</v>
      </c>
      <c r="I612">
        <v>104</v>
      </c>
      <c r="J612">
        <v>102</v>
      </c>
      <c r="K612">
        <v>80</v>
      </c>
    </row>
    <row r="613" spans="1:11" x14ac:dyDescent="0.3">
      <c r="A613">
        <v>612</v>
      </c>
      <c r="B613" s="1">
        <v>42743</v>
      </c>
      <c r="C613">
        <v>104</v>
      </c>
      <c r="D613">
        <v>26</v>
      </c>
      <c r="E613">
        <v>15</v>
      </c>
      <c r="F613">
        <v>4</v>
      </c>
      <c r="G613">
        <v>13</v>
      </c>
      <c r="H613">
        <v>54</v>
      </c>
      <c r="I613">
        <v>104</v>
      </c>
      <c r="J613">
        <v>104</v>
      </c>
      <c r="K613">
        <v>102</v>
      </c>
    </row>
    <row r="614" spans="1:11" x14ac:dyDescent="0.3">
      <c r="A614">
        <v>613</v>
      </c>
      <c r="B614" s="1">
        <v>42744</v>
      </c>
      <c r="C614">
        <v>81</v>
      </c>
      <c r="D614">
        <v>35</v>
      </c>
      <c r="E614">
        <v>17</v>
      </c>
      <c r="F614">
        <v>19</v>
      </c>
      <c r="G614">
        <v>12</v>
      </c>
      <c r="H614">
        <v>85</v>
      </c>
      <c r="I614">
        <v>85</v>
      </c>
      <c r="J614">
        <v>104</v>
      </c>
      <c r="K614">
        <v>104</v>
      </c>
    </row>
    <row r="615" spans="1:11" x14ac:dyDescent="0.3">
      <c r="A615">
        <v>614</v>
      </c>
      <c r="B615" s="1">
        <v>42745</v>
      </c>
      <c r="C615">
        <v>106</v>
      </c>
      <c r="D615">
        <v>18</v>
      </c>
      <c r="E615">
        <v>10</v>
      </c>
      <c r="F615">
        <v>4</v>
      </c>
      <c r="G615">
        <v>10</v>
      </c>
      <c r="H615">
        <v>40</v>
      </c>
      <c r="I615">
        <v>106</v>
      </c>
      <c r="J615">
        <v>85</v>
      </c>
      <c r="K615">
        <v>104</v>
      </c>
    </row>
    <row r="616" spans="1:11" x14ac:dyDescent="0.3">
      <c r="A616">
        <v>615</v>
      </c>
      <c r="B616" s="1">
        <v>42746</v>
      </c>
      <c r="C616">
        <v>65</v>
      </c>
      <c r="D616">
        <v>6</v>
      </c>
      <c r="E616">
        <v>1</v>
      </c>
      <c r="F616">
        <v>5</v>
      </c>
      <c r="G616">
        <v>8</v>
      </c>
      <c r="H616">
        <v>20</v>
      </c>
      <c r="I616">
        <v>65</v>
      </c>
      <c r="J616">
        <v>106</v>
      </c>
      <c r="K616">
        <v>85</v>
      </c>
    </row>
    <row r="617" spans="1:11" x14ac:dyDescent="0.3">
      <c r="A617">
        <v>616</v>
      </c>
      <c r="B617" s="1">
        <v>42747</v>
      </c>
      <c r="C617">
        <v>24</v>
      </c>
      <c r="D617">
        <v>48</v>
      </c>
      <c r="E617">
        <v>13</v>
      </c>
      <c r="F617">
        <v>19</v>
      </c>
      <c r="G617">
        <v>12</v>
      </c>
      <c r="H617">
        <v>14</v>
      </c>
      <c r="I617">
        <v>48</v>
      </c>
      <c r="J617">
        <v>65</v>
      </c>
      <c r="K617">
        <v>106</v>
      </c>
    </row>
    <row r="618" spans="1:11" x14ac:dyDescent="0.3">
      <c r="A618">
        <v>617</v>
      </c>
      <c r="B618" s="1">
        <v>42751</v>
      </c>
      <c r="C618">
        <v>95</v>
      </c>
      <c r="D618">
        <v>31</v>
      </c>
      <c r="E618">
        <v>13</v>
      </c>
      <c r="F618">
        <v>19</v>
      </c>
      <c r="G618">
        <v>10</v>
      </c>
      <c r="H618">
        <v>16</v>
      </c>
      <c r="I618">
        <v>95</v>
      </c>
      <c r="J618">
        <v>48</v>
      </c>
      <c r="K618">
        <v>65</v>
      </c>
    </row>
    <row r="619" spans="1:11" x14ac:dyDescent="0.3">
      <c r="A619">
        <v>618</v>
      </c>
      <c r="B619" s="1">
        <v>42752</v>
      </c>
      <c r="C619">
        <v>84</v>
      </c>
      <c r="D619">
        <v>44</v>
      </c>
      <c r="E619">
        <v>21</v>
      </c>
      <c r="F619">
        <v>13</v>
      </c>
      <c r="G619">
        <v>11</v>
      </c>
      <c r="H619">
        <v>35</v>
      </c>
      <c r="I619">
        <v>84</v>
      </c>
      <c r="J619">
        <v>95</v>
      </c>
      <c r="K619">
        <v>48</v>
      </c>
    </row>
    <row r="620" spans="1:11" x14ac:dyDescent="0.3">
      <c r="A620">
        <v>619</v>
      </c>
      <c r="B620" s="1">
        <v>42753</v>
      </c>
      <c r="C620">
        <v>115</v>
      </c>
      <c r="D620">
        <v>56</v>
      </c>
      <c r="E620">
        <v>21</v>
      </c>
      <c r="F620">
        <v>5</v>
      </c>
      <c r="G620">
        <v>14</v>
      </c>
      <c r="H620">
        <v>70</v>
      </c>
      <c r="I620">
        <v>115</v>
      </c>
      <c r="J620">
        <v>84</v>
      </c>
      <c r="K620">
        <v>95</v>
      </c>
    </row>
    <row r="621" spans="1:11" x14ac:dyDescent="0.3">
      <c r="A621">
        <v>620</v>
      </c>
      <c r="B621" s="1">
        <v>42754</v>
      </c>
      <c r="C621">
        <v>147</v>
      </c>
      <c r="D621">
        <v>32</v>
      </c>
      <c r="E621">
        <v>9</v>
      </c>
      <c r="F621">
        <v>6</v>
      </c>
      <c r="G621">
        <v>13</v>
      </c>
      <c r="H621">
        <v>40</v>
      </c>
      <c r="I621">
        <v>147</v>
      </c>
      <c r="J621">
        <v>115</v>
      </c>
      <c r="K621">
        <v>84</v>
      </c>
    </row>
    <row r="622" spans="1:11" x14ac:dyDescent="0.3">
      <c r="A622">
        <v>621</v>
      </c>
      <c r="B622" s="1">
        <v>42755</v>
      </c>
      <c r="C622">
        <v>82</v>
      </c>
      <c r="D622">
        <v>40</v>
      </c>
      <c r="E622">
        <v>9</v>
      </c>
      <c r="F622">
        <v>7</v>
      </c>
      <c r="G622">
        <v>13</v>
      </c>
      <c r="H622">
        <v>27</v>
      </c>
      <c r="I622">
        <v>82</v>
      </c>
      <c r="J622">
        <v>147</v>
      </c>
      <c r="K622">
        <v>115</v>
      </c>
    </row>
    <row r="623" spans="1:11" x14ac:dyDescent="0.3">
      <c r="A623">
        <v>622</v>
      </c>
      <c r="B623" s="1">
        <v>42756</v>
      </c>
      <c r="C623">
        <v>114</v>
      </c>
      <c r="D623">
        <v>42</v>
      </c>
      <c r="E623">
        <v>8</v>
      </c>
      <c r="F623">
        <v>6</v>
      </c>
      <c r="G623">
        <v>15</v>
      </c>
      <c r="H623">
        <v>23</v>
      </c>
      <c r="I623">
        <v>114</v>
      </c>
      <c r="J623">
        <v>82</v>
      </c>
      <c r="K623">
        <v>147</v>
      </c>
    </row>
    <row r="624" spans="1:11" x14ac:dyDescent="0.3">
      <c r="A624">
        <v>623</v>
      </c>
      <c r="B624" s="1">
        <v>42757</v>
      </c>
      <c r="C624">
        <v>120</v>
      </c>
      <c r="D624">
        <v>48</v>
      </c>
      <c r="E624">
        <v>13</v>
      </c>
      <c r="F624">
        <v>19</v>
      </c>
      <c r="G624">
        <v>12</v>
      </c>
      <c r="H624">
        <v>14</v>
      </c>
      <c r="I624">
        <v>120</v>
      </c>
      <c r="J624">
        <v>114</v>
      </c>
      <c r="K624">
        <v>82</v>
      </c>
    </row>
    <row r="625" spans="1:11" x14ac:dyDescent="0.3">
      <c r="A625">
        <v>624</v>
      </c>
      <c r="B625" s="1">
        <v>42758</v>
      </c>
      <c r="C625">
        <v>95</v>
      </c>
      <c r="D625">
        <v>49</v>
      </c>
      <c r="E625">
        <v>19</v>
      </c>
      <c r="F625">
        <v>21</v>
      </c>
      <c r="G625">
        <v>17</v>
      </c>
      <c r="H625">
        <v>71</v>
      </c>
      <c r="I625">
        <v>95</v>
      </c>
      <c r="J625">
        <v>120</v>
      </c>
      <c r="K625">
        <v>114</v>
      </c>
    </row>
    <row r="626" spans="1:11" x14ac:dyDescent="0.3">
      <c r="A626">
        <v>625</v>
      </c>
      <c r="B626" s="1">
        <v>42759</v>
      </c>
      <c r="C626">
        <v>129</v>
      </c>
      <c r="D626">
        <v>52</v>
      </c>
      <c r="E626">
        <v>21</v>
      </c>
      <c r="F626">
        <v>14</v>
      </c>
      <c r="G626">
        <v>14</v>
      </c>
      <c r="H626">
        <v>51</v>
      </c>
      <c r="I626">
        <v>129</v>
      </c>
      <c r="J626">
        <v>95</v>
      </c>
      <c r="K626">
        <v>120</v>
      </c>
    </row>
    <row r="627" spans="1:11" x14ac:dyDescent="0.3">
      <c r="A627">
        <v>626</v>
      </c>
      <c r="B627" s="1">
        <v>42760</v>
      </c>
      <c r="C627">
        <v>141</v>
      </c>
      <c r="D627">
        <v>47</v>
      </c>
      <c r="E627">
        <v>18</v>
      </c>
      <c r="F627">
        <v>15</v>
      </c>
      <c r="G627">
        <v>14</v>
      </c>
      <c r="H627">
        <v>47</v>
      </c>
      <c r="I627">
        <v>141</v>
      </c>
      <c r="J627">
        <v>129</v>
      </c>
      <c r="K627">
        <v>95</v>
      </c>
    </row>
    <row r="628" spans="1:11" x14ac:dyDescent="0.3">
      <c r="A628">
        <v>627</v>
      </c>
      <c r="B628" s="1">
        <v>42761</v>
      </c>
      <c r="C628">
        <v>129</v>
      </c>
      <c r="D628">
        <v>39</v>
      </c>
      <c r="E628">
        <v>15</v>
      </c>
      <c r="F628">
        <v>10</v>
      </c>
      <c r="G628">
        <v>13</v>
      </c>
      <c r="H628">
        <v>32</v>
      </c>
      <c r="I628">
        <v>129</v>
      </c>
      <c r="J628">
        <v>141</v>
      </c>
      <c r="K628">
        <v>129</v>
      </c>
    </row>
    <row r="629" spans="1:11" x14ac:dyDescent="0.3">
      <c r="A629">
        <v>628</v>
      </c>
      <c r="B629" s="1">
        <v>42762</v>
      </c>
      <c r="C629">
        <v>112</v>
      </c>
      <c r="D629">
        <v>26</v>
      </c>
      <c r="E629">
        <v>13</v>
      </c>
      <c r="F629">
        <v>6</v>
      </c>
      <c r="G629">
        <v>10</v>
      </c>
      <c r="H629">
        <v>16</v>
      </c>
      <c r="I629">
        <v>112</v>
      </c>
      <c r="J629">
        <v>129</v>
      </c>
      <c r="K629">
        <v>141</v>
      </c>
    </row>
    <row r="630" spans="1:11" x14ac:dyDescent="0.3">
      <c r="A630">
        <v>629</v>
      </c>
      <c r="B630" s="1">
        <v>42763</v>
      </c>
      <c r="C630">
        <v>81</v>
      </c>
      <c r="D630">
        <v>17</v>
      </c>
      <c r="E630">
        <v>4</v>
      </c>
      <c r="F630">
        <v>6</v>
      </c>
      <c r="G630">
        <v>10</v>
      </c>
      <c r="H630">
        <v>20</v>
      </c>
      <c r="I630">
        <v>81</v>
      </c>
      <c r="J630">
        <v>112</v>
      </c>
      <c r="K630">
        <v>129</v>
      </c>
    </row>
    <row r="631" spans="1:11" x14ac:dyDescent="0.3">
      <c r="A631">
        <v>630</v>
      </c>
      <c r="B631" s="1">
        <v>42764</v>
      </c>
      <c r="C631">
        <v>62</v>
      </c>
      <c r="D631">
        <v>19</v>
      </c>
      <c r="E631">
        <v>6</v>
      </c>
      <c r="F631">
        <v>7</v>
      </c>
      <c r="G631">
        <v>12</v>
      </c>
      <c r="H631">
        <v>20</v>
      </c>
      <c r="I631">
        <v>62</v>
      </c>
      <c r="J631">
        <v>81</v>
      </c>
      <c r="K631">
        <v>112</v>
      </c>
    </row>
    <row r="632" spans="1:11" x14ac:dyDescent="0.3">
      <c r="A632">
        <v>631</v>
      </c>
      <c r="B632" s="1">
        <v>42765</v>
      </c>
      <c r="C632">
        <v>68</v>
      </c>
      <c r="D632">
        <v>26</v>
      </c>
      <c r="E632">
        <v>9</v>
      </c>
      <c r="F632">
        <v>9</v>
      </c>
      <c r="G632">
        <v>12</v>
      </c>
      <c r="H632">
        <v>33</v>
      </c>
      <c r="I632">
        <v>68</v>
      </c>
      <c r="J632">
        <v>62</v>
      </c>
      <c r="K632">
        <v>81</v>
      </c>
    </row>
    <row r="633" spans="1:11" x14ac:dyDescent="0.3">
      <c r="A633">
        <v>632</v>
      </c>
      <c r="B633" s="1">
        <v>42766</v>
      </c>
      <c r="C633">
        <v>82</v>
      </c>
      <c r="D633">
        <v>23</v>
      </c>
      <c r="E633">
        <v>6</v>
      </c>
      <c r="F633">
        <v>6</v>
      </c>
      <c r="G633">
        <v>14</v>
      </c>
      <c r="H633">
        <v>34</v>
      </c>
      <c r="I633">
        <v>82</v>
      </c>
      <c r="J633">
        <v>68</v>
      </c>
      <c r="K633">
        <v>62</v>
      </c>
    </row>
    <row r="634" spans="1:11" x14ac:dyDescent="0.3">
      <c r="A634">
        <v>633</v>
      </c>
      <c r="B634" s="1">
        <v>42767</v>
      </c>
      <c r="C634">
        <v>76</v>
      </c>
      <c r="D634">
        <v>26</v>
      </c>
      <c r="E634">
        <v>4</v>
      </c>
      <c r="F634">
        <v>8</v>
      </c>
      <c r="G634">
        <v>13</v>
      </c>
      <c r="H634">
        <v>39</v>
      </c>
      <c r="I634">
        <v>76</v>
      </c>
      <c r="J634">
        <v>82</v>
      </c>
      <c r="K634">
        <v>68</v>
      </c>
    </row>
    <row r="635" spans="1:11" x14ac:dyDescent="0.3">
      <c r="A635">
        <v>634</v>
      </c>
      <c r="B635" s="1">
        <v>42768</v>
      </c>
      <c r="C635">
        <v>80</v>
      </c>
      <c r="D635">
        <v>24</v>
      </c>
      <c r="E635">
        <v>4</v>
      </c>
      <c r="F635">
        <v>7</v>
      </c>
      <c r="G635">
        <v>14</v>
      </c>
      <c r="H635">
        <v>40</v>
      </c>
      <c r="I635">
        <v>80</v>
      </c>
      <c r="J635">
        <v>76</v>
      </c>
      <c r="K635">
        <v>82</v>
      </c>
    </row>
    <row r="636" spans="1:11" x14ac:dyDescent="0.3">
      <c r="A636">
        <v>635</v>
      </c>
      <c r="B636" s="1">
        <v>42769</v>
      </c>
      <c r="C636">
        <v>77</v>
      </c>
      <c r="D636">
        <v>21</v>
      </c>
      <c r="E636">
        <v>9</v>
      </c>
      <c r="F636">
        <v>7</v>
      </c>
      <c r="G636">
        <v>11</v>
      </c>
      <c r="H636">
        <v>23</v>
      </c>
      <c r="I636">
        <v>77</v>
      </c>
      <c r="J636">
        <v>80</v>
      </c>
      <c r="K636">
        <v>76</v>
      </c>
    </row>
    <row r="637" spans="1:11" x14ac:dyDescent="0.3">
      <c r="A637">
        <v>636</v>
      </c>
      <c r="B637" s="1">
        <v>42770</v>
      </c>
      <c r="C637">
        <v>70</v>
      </c>
      <c r="D637">
        <v>25</v>
      </c>
      <c r="E637">
        <v>5</v>
      </c>
      <c r="F637">
        <v>7</v>
      </c>
      <c r="G637">
        <v>11</v>
      </c>
      <c r="H637">
        <v>30</v>
      </c>
      <c r="I637">
        <v>70</v>
      </c>
      <c r="J637">
        <v>77</v>
      </c>
      <c r="K637">
        <v>80</v>
      </c>
    </row>
    <row r="638" spans="1:11" x14ac:dyDescent="0.3">
      <c r="A638">
        <v>637</v>
      </c>
      <c r="B638" s="1">
        <v>42771</v>
      </c>
      <c r="C638">
        <v>78</v>
      </c>
      <c r="D638">
        <v>22</v>
      </c>
      <c r="E638">
        <v>3</v>
      </c>
      <c r="F638">
        <v>8</v>
      </c>
      <c r="G638">
        <v>12</v>
      </c>
      <c r="H638">
        <v>37</v>
      </c>
      <c r="I638">
        <v>78</v>
      </c>
      <c r="J638">
        <v>70</v>
      </c>
      <c r="K638">
        <v>77</v>
      </c>
    </row>
    <row r="639" spans="1:11" x14ac:dyDescent="0.3">
      <c r="A639">
        <v>638</v>
      </c>
      <c r="B639" s="1">
        <v>42772</v>
      </c>
      <c r="C639">
        <v>71</v>
      </c>
      <c r="D639">
        <v>19</v>
      </c>
      <c r="E639">
        <v>3</v>
      </c>
      <c r="F639">
        <v>6</v>
      </c>
      <c r="G639">
        <v>12</v>
      </c>
      <c r="H639">
        <v>28</v>
      </c>
      <c r="I639">
        <v>71</v>
      </c>
      <c r="J639">
        <v>78</v>
      </c>
      <c r="K639">
        <v>70</v>
      </c>
    </row>
    <row r="640" spans="1:11" x14ac:dyDescent="0.3">
      <c r="A640">
        <v>639</v>
      </c>
      <c r="B640" s="1">
        <v>42773</v>
      </c>
      <c r="C640">
        <v>62</v>
      </c>
      <c r="D640">
        <v>21</v>
      </c>
      <c r="E640">
        <v>4</v>
      </c>
      <c r="F640">
        <v>6</v>
      </c>
      <c r="G640">
        <v>13</v>
      </c>
      <c r="H640">
        <v>37</v>
      </c>
      <c r="I640">
        <v>62</v>
      </c>
      <c r="J640">
        <v>71</v>
      </c>
      <c r="K640">
        <v>78</v>
      </c>
    </row>
    <row r="641" spans="1:11" x14ac:dyDescent="0.3">
      <c r="A641">
        <v>640</v>
      </c>
      <c r="B641" s="1">
        <v>42774</v>
      </c>
      <c r="C641">
        <v>63</v>
      </c>
      <c r="D641">
        <v>17</v>
      </c>
      <c r="E641">
        <v>3</v>
      </c>
      <c r="F641">
        <v>9</v>
      </c>
      <c r="G641">
        <v>12</v>
      </c>
      <c r="H641">
        <v>29</v>
      </c>
      <c r="I641">
        <v>63</v>
      </c>
      <c r="J641">
        <v>62</v>
      </c>
      <c r="K641">
        <v>71</v>
      </c>
    </row>
    <row r="642" spans="1:11" x14ac:dyDescent="0.3">
      <c r="A642">
        <v>641</v>
      </c>
      <c r="B642" s="1">
        <v>42775</v>
      </c>
      <c r="C642">
        <v>59</v>
      </c>
      <c r="D642">
        <v>123</v>
      </c>
      <c r="E642">
        <v>7</v>
      </c>
      <c r="F642">
        <v>11</v>
      </c>
      <c r="G642">
        <v>15</v>
      </c>
      <c r="H642">
        <v>18</v>
      </c>
      <c r="I642">
        <v>123</v>
      </c>
      <c r="J642">
        <v>63</v>
      </c>
      <c r="K642">
        <v>62</v>
      </c>
    </row>
    <row r="643" spans="1:11" x14ac:dyDescent="0.3">
      <c r="A643">
        <v>642</v>
      </c>
      <c r="B643" s="1">
        <v>42776</v>
      </c>
      <c r="C643">
        <v>98</v>
      </c>
      <c r="D643">
        <v>44</v>
      </c>
      <c r="E643">
        <v>9</v>
      </c>
      <c r="F643">
        <v>12</v>
      </c>
      <c r="G643">
        <v>15</v>
      </c>
      <c r="H643">
        <v>14</v>
      </c>
      <c r="I643">
        <v>98</v>
      </c>
      <c r="J643">
        <v>123</v>
      </c>
      <c r="K643">
        <v>63</v>
      </c>
    </row>
    <row r="644" spans="1:11" x14ac:dyDescent="0.3">
      <c r="A644">
        <v>643</v>
      </c>
      <c r="B644" s="1">
        <v>42777</v>
      </c>
      <c r="C644">
        <v>125</v>
      </c>
      <c r="D644">
        <v>44</v>
      </c>
      <c r="E644">
        <v>12</v>
      </c>
      <c r="F644">
        <v>14</v>
      </c>
      <c r="G644">
        <v>15</v>
      </c>
      <c r="H644">
        <v>14</v>
      </c>
      <c r="I644">
        <v>125</v>
      </c>
      <c r="J644">
        <v>98</v>
      </c>
      <c r="K644">
        <v>123</v>
      </c>
    </row>
    <row r="645" spans="1:11" x14ac:dyDescent="0.3">
      <c r="A645">
        <v>644</v>
      </c>
      <c r="B645" s="1">
        <v>42778</v>
      </c>
      <c r="C645">
        <v>123</v>
      </c>
      <c r="D645">
        <v>47</v>
      </c>
      <c r="E645">
        <v>13</v>
      </c>
      <c r="F645">
        <v>22</v>
      </c>
      <c r="G645">
        <v>23</v>
      </c>
      <c r="H645">
        <v>14</v>
      </c>
      <c r="I645">
        <v>123</v>
      </c>
      <c r="J645">
        <v>125</v>
      </c>
      <c r="K645">
        <v>98</v>
      </c>
    </row>
    <row r="646" spans="1:11" x14ac:dyDescent="0.3">
      <c r="A646">
        <v>645</v>
      </c>
      <c r="B646" s="1">
        <v>42779</v>
      </c>
      <c r="C646">
        <v>128</v>
      </c>
      <c r="D646">
        <v>50</v>
      </c>
      <c r="E646">
        <v>14</v>
      </c>
      <c r="F646">
        <v>14</v>
      </c>
      <c r="G646">
        <v>14</v>
      </c>
      <c r="H646">
        <v>14</v>
      </c>
      <c r="I646">
        <v>128</v>
      </c>
      <c r="J646">
        <v>123</v>
      </c>
      <c r="K646">
        <v>125</v>
      </c>
    </row>
    <row r="647" spans="1:11" x14ac:dyDescent="0.3">
      <c r="A647">
        <v>646</v>
      </c>
      <c r="B647" s="1">
        <v>42780</v>
      </c>
      <c r="C647">
        <v>140</v>
      </c>
      <c r="D647">
        <v>41</v>
      </c>
      <c r="E647">
        <v>12</v>
      </c>
      <c r="F647">
        <v>16</v>
      </c>
      <c r="G647">
        <v>19</v>
      </c>
      <c r="H647">
        <v>14</v>
      </c>
      <c r="I647">
        <v>140</v>
      </c>
      <c r="J647">
        <v>128</v>
      </c>
      <c r="K647">
        <v>123</v>
      </c>
    </row>
    <row r="648" spans="1:11" x14ac:dyDescent="0.3">
      <c r="A648">
        <v>647</v>
      </c>
      <c r="B648" s="1">
        <v>42781</v>
      </c>
      <c r="C648">
        <v>113</v>
      </c>
      <c r="D648">
        <v>23</v>
      </c>
      <c r="E648">
        <v>3</v>
      </c>
      <c r="F648">
        <v>11</v>
      </c>
      <c r="G648">
        <v>13</v>
      </c>
      <c r="H648">
        <v>14</v>
      </c>
      <c r="I648">
        <v>113</v>
      </c>
      <c r="J648">
        <v>140</v>
      </c>
      <c r="K648">
        <v>128</v>
      </c>
    </row>
    <row r="649" spans="1:11" x14ac:dyDescent="0.3">
      <c r="A649">
        <v>648</v>
      </c>
      <c r="B649" s="1">
        <v>42782</v>
      </c>
      <c r="C649">
        <v>74</v>
      </c>
      <c r="D649">
        <v>48</v>
      </c>
      <c r="E649">
        <v>13</v>
      </c>
      <c r="F649">
        <v>19</v>
      </c>
      <c r="G649">
        <v>12</v>
      </c>
      <c r="H649">
        <v>14</v>
      </c>
      <c r="I649">
        <v>74</v>
      </c>
      <c r="J649">
        <v>113</v>
      </c>
      <c r="K649">
        <v>140</v>
      </c>
    </row>
    <row r="650" spans="1:11" x14ac:dyDescent="0.3">
      <c r="A650">
        <v>649</v>
      </c>
      <c r="B650" s="1">
        <v>42785</v>
      </c>
      <c r="C650">
        <v>95</v>
      </c>
      <c r="D650">
        <v>14</v>
      </c>
      <c r="E650">
        <v>2</v>
      </c>
      <c r="F650">
        <v>6</v>
      </c>
      <c r="G650">
        <v>11</v>
      </c>
      <c r="H650">
        <v>14</v>
      </c>
      <c r="I650">
        <v>95</v>
      </c>
      <c r="J650">
        <v>74</v>
      </c>
      <c r="K650">
        <v>113</v>
      </c>
    </row>
    <row r="651" spans="1:11" x14ac:dyDescent="0.3">
      <c r="A651">
        <v>650</v>
      </c>
      <c r="B651" s="1">
        <v>42786</v>
      </c>
      <c r="C651">
        <v>45</v>
      </c>
      <c r="D651">
        <v>10</v>
      </c>
      <c r="E651">
        <v>10</v>
      </c>
      <c r="F651">
        <v>5</v>
      </c>
      <c r="G651">
        <v>12</v>
      </c>
      <c r="H651">
        <v>14</v>
      </c>
      <c r="I651">
        <v>45</v>
      </c>
      <c r="J651">
        <v>95</v>
      </c>
      <c r="K651">
        <v>74</v>
      </c>
    </row>
    <row r="652" spans="1:11" x14ac:dyDescent="0.3">
      <c r="A652">
        <v>651</v>
      </c>
      <c r="B652" s="1">
        <v>42787</v>
      </c>
      <c r="C652">
        <v>39</v>
      </c>
      <c r="D652">
        <v>10</v>
      </c>
      <c r="E652">
        <v>13</v>
      </c>
      <c r="F652">
        <v>3</v>
      </c>
      <c r="G652">
        <v>11</v>
      </c>
      <c r="H652">
        <v>14</v>
      </c>
      <c r="I652">
        <v>39</v>
      </c>
      <c r="J652">
        <v>45</v>
      </c>
      <c r="K652">
        <v>95</v>
      </c>
    </row>
    <row r="653" spans="1:11" x14ac:dyDescent="0.3">
      <c r="A653">
        <v>652</v>
      </c>
      <c r="B653" s="1">
        <v>42788</v>
      </c>
      <c r="C653">
        <v>39</v>
      </c>
      <c r="D653">
        <v>14</v>
      </c>
      <c r="E653">
        <v>2</v>
      </c>
      <c r="F653">
        <v>5</v>
      </c>
      <c r="G653">
        <v>12</v>
      </c>
      <c r="H653">
        <v>14</v>
      </c>
      <c r="I653">
        <v>39</v>
      </c>
      <c r="J653">
        <v>39</v>
      </c>
      <c r="K653">
        <v>45</v>
      </c>
    </row>
    <row r="654" spans="1:11" x14ac:dyDescent="0.3">
      <c r="A654">
        <v>653</v>
      </c>
      <c r="B654" s="1">
        <v>42789</v>
      </c>
      <c r="C654">
        <v>53</v>
      </c>
      <c r="D654">
        <v>16</v>
      </c>
      <c r="E654">
        <v>13</v>
      </c>
      <c r="F654">
        <v>9</v>
      </c>
      <c r="G654">
        <v>13</v>
      </c>
      <c r="H654">
        <v>14</v>
      </c>
      <c r="I654">
        <v>53</v>
      </c>
      <c r="J654">
        <v>39</v>
      </c>
      <c r="K654">
        <v>39</v>
      </c>
    </row>
    <row r="655" spans="1:11" x14ac:dyDescent="0.3">
      <c r="A655">
        <v>654</v>
      </c>
      <c r="B655" s="1">
        <v>42790</v>
      </c>
      <c r="C655">
        <v>59</v>
      </c>
      <c r="D655">
        <v>16</v>
      </c>
      <c r="E655">
        <v>2</v>
      </c>
      <c r="F655">
        <v>9</v>
      </c>
      <c r="G655">
        <v>12</v>
      </c>
      <c r="H655">
        <v>14</v>
      </c>
      <c r="I655">
        <v>59</v>
      </c>
      <c r="J655">
        <v>53</v>
      </c>
      <c r="K655">
        <v>39</v>
      </c>
    </row>
    <row r="656" spans="1:11" x14ac:dyDescent="0.3">
      <c r="A656">
        <v>655</v>
      </c>
      <c r="B656" s="1">
        <v>42791</v>
      </c>
      <c r="C656">
        <v>59</v>
      </c>
      <c r="D656">
        <v>20</v>
      </c>
      <c r="E656">
        <v>4</v>
      </c>
      <c r="F656">
        <v>9</v>
      </c>
      <c r="G656">
        <v>14</v>
      </c>
      <c r="H656">
        <v>14</v>
      </c>
      <c r="I656">
        <v>59</v>
      </c>
      <c r="J656">
        <v>59</v>
      </c>
      <c r="K656">
        <v>53</v>
      </c>
    </row>
    <row r="657" spans="1:11" x14ac:dyDescent="0.3">
      <c r="A657">
        <v>656</v>
      </c>
      <c r="B657" s="1">
        <v>42792</v>
      </c>
      <c r="C657">
        <v>69</v>
      </c>
      <c r="D657">
        <v>21</v>
      </c>
      <c r="E657">
        <v>4</v>
      </c>
      <c r="F657">
        <v>14</v>
      </c>
      <c r="G657">
        <v>14</v>
      </c>
      <c r="H657">
        <v>14</v>
      </c>
      <c r="I657">
        <v>69</v>
      </c>
      <c r="J657">
        <v>59</v>
      </c>
      <c r="K657">
        <v>59</v>
      </c>
    </row>
    <row r="658" spans="1:11" x14ac:dyDescent="0.3">
      <c r="A658">
        <v>657</v>
      </c>
      <c r="B658" s="1">
        <v>42793</v>
      </c>
      <c r="C658">
        <v>70</v>
      </c>
      <c r="D658">
        <v>27</v>
      </c>
      <c r="E658">
        <v>7</v>
      </c>
      <c r="F658">
        <v>12</v>
      </c>
      <c r="G658">
        <v>24</v>
      </c>
      <c r="H658">
        <v>14</v>
      </c>
      <c r="I658">
        <v>70</v>
      </c>
      <c r="J658">
        <v>69</v>
      </c>
      <c r="K658">
        <v>59</v>
      </c>
    </row>
    <row r="659" spans="1:11" x14ac:dyDescent="0.3">
      <c r="A659">
        <v>658</v>
      </c>
      <c r="B659" s="1">
        <v>42794</v>
      </c>
      <c r="C659">
        <v>83</v>
      </c>
      <c r="D659">
        <v>49</v>
      </c>
      <c r="E659">
        <v>14</v>
      </c>
      <c r="F659">
        <v>10</v>
      </c>
      <c r="G659">
        <v>13</v>
      </c>
      <c r="H659">
        <v>14</v>
      </c>
      <c r="I659">
        <v>83</v>
      </c>
      <c r="J659">
        <v>70</v>
      </c>
      <c r="K659">
        <v>69</v>
      </c>
    </row>
    <row r="660" spans="1:11" x14ac:dyDescent="0.3">
      <c r="A660">
        <v>659</v>
      </c>
      <c r="B660" s="1">
        <v>42795</v>
      </c>
      <c r="C660">
        <v>126</v>
      </c>
      <c r="D660">
        <v>74</v>
      </c>
      <c r="E660">
        <v>20</v>
      </c>
      <c r="F660">
        <v>12</v>
      </c>
      <c r="G660">
        <v>16</v>
      </c>
      <c r="H660">
        <v>14</v>
      </c>
      <c r="I660">
        <v>126</v>
      </c>
      <c r="J660">
        <v>83</v>
      </c>
      <c r="K660">
        <v>70</v>
      </c>
    </row>
    <row r="661" spans="1:11" x14ac:dyDescent="0.3">
      <c r="A661">
        <v>660</v>
      </c>
      <c r="B661" s="1">
        <v>42796</v>
      </c>
      <c r="C661">
        <v>156</v>
      </c>
      <c r="D661">
        <v>70</v>
      </c>
      <c r="E661">
        <v>4</v>
      </c>
      <c r="F661">
        <v>15</v>
      </c>
      <c r="G661">
        <v>17</v>
      </c>
      <c r="H661">
        <v>14</v>
      </c>
      <c r="I661">
        <v>156</v>
      </c>
      <c r="J661">
        <v>126</v>
      </c>
      <c r="K661">
        <v>83</v>
      </c>
    </row>
    <row r="662" spans="1:11" x14ac:dyDescent="0.3">
      <c r="A662">
        <v>661</v>
      </c>
      <c r="B662" s="1">
        <v>42797</v>
      </c>
      <c r="C662">
        <v>151</v>
      </c>
      <c r="D662">
        <v>63</v>
      </c>
      <c r="E662">
        <v>5</v>
      </c>
      <c r="F662">
        <v>10</v>
      </c>
      <c r="G662">
        <v>13</v>
      </c>
      <c r="H662">
        <v>14</v>
      </c>
      <c r="I662">
        <v>151</v>
      </c>
      <c r="J662">
        <v>156</v>
      </c>
      <c r="K662">
        <v>126</v>
      </c>
    </row>
    <row r="663" spans="1:11" x14ac:dyDescent="0.3">
      <c r="A663">
        <v>662</v>
      </c>
      <c r="B663" s="1">
        <v>42798</v>
      </c>
      <c r="C663">
        <v>150</v>
      </c>
      <c r="D663">
        <v>55</v>
      </c>
      <c r="E663">
        <v>7</v>
      </c>
      <c r="F663">
        <v>7</v>
      </c>
      <c r="G663">
        <v>13</v>
      </c>
      <c r="H663">
        <v>14</v>
      </c>
      <c r="I663">
        <v>150</v>
      </c>
      <c r="J663">
        <v>151</v>
      </c>
      <c r="K663">
        <v>156</v>
      </c>
    </row>
    <row r="664" spans="1:11" x14ac:dyDescent="0.3">
      <c r="A664">
        <v>663</v>
      </c>
      <c r="B664" s="1">
        <v>42799</v>
      </c>
      <c r="C664">
        <v>131</v>
      </c>
      <c r="D664">
        <v>58</v>
      </c>
      <c r="E664">
        <v>1</v>
      </c>
      <c r="F664">
        <v>6</v>
      </c>
      <c r="G664">
        <v>17</v>
      </c>
      <c r="H664">
        <v>14</v>
      </c>
      <c r="I664">
        <v>131</v>
      </c>
      <c r="J664">
        <v>150</v>
      </c>
      <c r="K664">
        <v>151</v>
      </c>
    </row>
    <row r="665" spans="1:11" x14ac:dyDescent="0.3">
      <c r="A665">
        <v>664</v>
      </c>
      <c r="B665" s="1">
        <v>42800</v>
      </c>
      <c r="C665">
        <v>137</v>
      </c>
      <c r="D665">
        <v>53</v>
      </c>
      <c r="E665">
        <v>3</v>
      </c>
      <c r="F665">
        <v>6</v>
      </c>
      <c r="G665">
        <v>13</v>
      </c>
      <c r="H665">
        <v>14</v>
      </c>
      <c r="I665">
        <v>137</v>
      </c>
      <c r="J665">
        <v>131</v>
      </c>
      <c r="K665">
        <v>150</v>
      </c>
    </row>
    <row r="666" spans="1:11" x14ac:dyDescent="0.3">
      <c r="A666">
        <v>665</v>
      </c>
      <c r="B666" s="1">
        <v>42801</v>
      </c>
      <c r="C666">
        <v>142</v>
      </c>
      <c r="D666">
        <v>48</v>
      </c>
      <c r="E666">
        <v>13</v>
      </c>
      <c r="F666">
        <v>19</v>
      </c>
      <c r="G666">
        <v>12</v>
      </c>
      <c r="H666">
        <v>14</v>
      </c>
      <c r="I666">
        <v>142</v>
      </c>
      <c r="J666">
        <v>137</v>
      </c>
      <c r="K666">
        <v>131</v>
      </c>
    </row>
    <row r="667" spans="1:11" x14ac:dyDescent="0.3">
      <c r="A667">
        <v>666</v>
      </c>
      <c r="B667" s="1">
        <v>42803</v>
      </c>
      <c r="C667">
        <v>95</v>
      </c>
      <c r="D667">
        <v>73</v>
      </c>
      <c r="E667">
        <v>13</v>
      </c>
      <c r="F667">
        <v>12</v>
      </c>
      <c r="G667">
        <v>12</v>
      </c>
      <c r="H667">
        <v>14</v>
      </c>
      <c r="I667">
        <v>95</v>
      </c>
      <c r="J667">
        <v>142</v>
      </c>
      <c r="K667">
        <v>137</v>
      </c>
    </row>
    <row r="668" spans="1:11" x14ac:dyDescent="0.3">
      <c r="A668">
        <v>667</v>
      </c>
      <c r="B668" s="1">
        <v>42804</v>
      </c>
      <c r="C668">
        <v>160</v>
      </c>
      <c r="D668">
        <v>60</v>
      </c>
      <c r="E668">
        <v>13</v>
      </c>
      <c r="F668">
        <v>4</v>
      </c>
      <c r="G668">
        <v>11</v>
      </c>
      <c r="H668">
        <v>14</v>
      </c>
      <c r="I668">
        <v>160</v>
      </c>
      <c r="J668">
        <v>95</v>
      </c>
      <c r="K668">
        <v>142</v>
      </c>
    </row>
    <row r="669" spans="1:11" x14ac:dyDescent="0.3">
      <c r="A669">
        <v>668</v>
      </c>
      <c r="B669" s="1">
        <v>42805</v>
      </c>
      <c r="C669">
        <v>151</v>
      </c>
      <c r="D669">
        <v>36</v>
      </c>
      <c r="E669">
        <v>13</v>
      </c>
      <c r="F669">
        <v>4</v>
      </c>
      <c r="G669">
        <v>10</v>
      </c>
      <c r="H669">
        <v>14</v>
      </c>
      <c r="I669">
        <v>151</v>
      </c>
      <c r="J669">
        <v>160</v>
      </c>
      <c r="K669">
        <v>95</v>
      </c>
    </row>
    <row r="670" spans="1:11" x14ac:dyDescent="0.3">
      <c r="A670">
        <v>669</v>
      </c>
      <c r="B670" s="1">
        <v>42806</v>
      </c>
      <c r="C670">
        <v>92</v>
      </c>
      <c r="D670">
        <v>35</v>
      </c>
      <c r="E670">
        <v>13</v>
      </c>
      <c r="F670">
        <v>3</v>
      </c>
      <c r="G670">
        <v>10</v>
      </c>
      <c r="H670">
        <v>14</v>
      </c>
      <c r="I670">
        <v>92</v>
      </c>
      <c r="J670">
        <v>151</v>
      </c>
      <c r="K670">
        <v>160</v>
      </c>
    </row>
    <row r="671" spans="1:11" x14ac:dyDescent="0.3">
      <c r="A671">
        <v>670</v>
      </c>
      <c r="B671" s="1">
        <v>42807</v>
      </c>
      <c r="C671">
        <v>88</v>
      </c>
      <c r="D671">
        <v>48</v>
      </c>
      <c r="E671">
        <v>13</v>
      </c>
      <c r="F671">
        <v>19</v>
      </c>
      <c r="G671">
        <v>12</v>
      </c>
      <c r="H671">
        <v>14</v>
      </c>
      <c r="I671">
        <v>88</v>
      </c>
      <c r="J671">
        <v>92</v>
      </c>
      <c r="K671">
        <v>151</v>
      </c>
    </row>
    <row r="672" spans="1:11" x14ac:dyDescent="0.3">
      <c r="A672">
        <v>671</v>
      </c>
      <c r="B672" s="1">
        <v>42808</v>
      </c>
      <c r="C672">
        <v>95</v>
      </c>
      <c r="D672">
        <v>46</v>
      </c>
      <c r="E672">
        <v>15</v>
      </c>
      <c r="F672">
        <v>1</v>
      </c>
      <c r="G672">
        <v>11</v>
      </c>
      <c r="H672">
        <v>14</v>
      </c>
      <c r="I672">
        <v>95</v>
      </c>
      <c r="J672">
        <v>88</v>
      </c>
      <c r="K672">
        <v>92</v>
      </c>
    </row>
    <row r="673" spans="1:11" x14ac:dyDescent="0.3">
      <c r="A673">
        <v>672</v>
      </c>
      <c r="B673" s="1">
        <v>42809</v>
      </c>
      <c r="C673">
        <v>108</v>
      </c>
      <c r="D673">
        <v>40</v>
      </c>
      <c r="E673">
        <v>21</v>
      </c>
      <c r="F673">
        <v>2</v>
      </c>
      <c r="G673">
        <v>16</v>
      </c>
      <c r="H673">
        <v>14</v>
      </c>
      <c r="I673">
        <v>108</v>
      </c>
      <c r="J673">
        <v>95</v>
      </c>
      <c r="K673">
        <v>88</v>
      </c>
    </row>
    <row r="674" spans="1:11" x14ac:dyDescent="0.3">
      <c r="A674">
        <v>673</v>
      </c>
      <c r="B674" s="1">
        <v>42810</v>
      </c>
      <c r="C674">
        <v>110</v>
      </c>
      <c r="D674">
        <v>43</v>
      </c>
      <c r="E674">
        <v>18</v>
      </c>
      <c r="F674">
        <v>3</v>
      </c>
      <c r="G674">
        <v>13</v>
      </c>
      <c r="H674">
        <v>14</v>
      </c>
      <c r="I674">
        <v>110</v>
      </c>
      <c r="J674">
        <v>108</v>
      </c>
      <c r="K674">
        <v>95</v>
      </c>
    </row>
    <row r="675" spans="1:11" x14ac:dyDescent="0.3">
      <c r="A675">
        <v>674</v>
      </c>
      <c r="B675" s="1">
        <v>42811</v>
      </c>
      <c r="C675">
        <v>106</v>
      </c>
      <c r="D675">
        <v>40</v>
      </c>
      <c r="E675">
        <v>19</v>
      </c>
      <c r="F675">
        <v>4</v>
      </c>
      <c r="G675">
        <v>10</v>
      </c>
      <c r="H675">
        <v>14</v>
      </c>
      <c r="I675">
        <v>106</v>
      </c>
      <c r="J675">
        <v>110</v>
      </c>
      <c r="K675">
        <v>108</v>
      </c>
    </row>
    <row r="676" spans="1:11" x14ac:dyDescent="0.3">
      <c r="A676">
        <v>675</v>
      </c>
      <c r="B676" s="1">
        <v>42812</v>
      </c>
      <c r="C676">
        <v>99</v>
      </c>
      <c r="D676">
        <v>30</v>
      </c>
      <c r="E676">
        <v>20</v>
      </c>
      <c r="F676">
        <v>4</v>
      </c>
      <c r="G676">
        <v>10</v>
      </c>
      <c r="H676">
        <v>14</v>
      </c>
      <c r="I676">
        <v>99</v>
      </c>
      <c r="J676">
        <v>106</v>
      </c>
      <c r="K676">
        <v>110</v>
      </c>
    </row>
    <row r="677" spans="1:11" x14ac:dyDescent="0.3">
      <c r="A677">
        <v>676</v>
      </c>
      <c r="B677" s="1">
        <v>42813</v>
      </c>
      <c r="C677">
        <v>78</v>
      </c>
      <c r="D677">
        <v>35</v>
      </c>
      <c r="E677">
        <v>15</v>
      </c>
      <c r="F677">
        <v>4</v>
      </c>
      <c r="G677">
        <v>10</v>
      </c>
      <c r="H677">
        <v>14</v>
      </c>
      <c r="I677">
        <v>78</v>
      </c>
      <c r="J677">
        <v>99</v>
      </c>
      <c r="K677">
        <v>106</v>
      </c>
    </row>
    <row r="678" spans="1:11" x14ac:dyDescent="0.3">
      <c r="A678">
        <v>677</v>
      </c>
      <c r="B678" s="1">
        <v>42814</v>
      </c>
      <c r="C678">
        <v>80</v>
      </c>
      <c r="D678">
        <v>28</v>
      </c>
      <c r="E678">
        <v>12</v>
      </c>
      <c r="F678">
        <v>5</v>
      </c>
      <c r="G678">
        <v>10</v>
      </c>
      <c r="H678">
        <v>14</v>
      </c>
      <c r="I678">
        <v>80</v>
      </c>
      <c r="J678">
        <v>78</v>
      </c>
      <c r="K678">
        <v>99</v>
      </c>
    </row>
    <row r="679" spans="1:11" x14ac:dyDescent="0.3">
      <c r="A679">
        <v>678</v>
      </c>
      <c r="B679" s="1">
        <v>42815</v>
      </c>
      <c r="C679">
        <v>68</v>
      </c>
      <c r="D679">
        <v>31</v>
      </c>
      <c r="E679">
        <v>11</v>
      </c>
      <c r="F679">
        <v>4</v>
      </c>
      <c r="G679">
        <v>10</v>
      </c>
      <c r="H679">
        <v>14</v>
      </c>
      <c r="I679">
        <v>68</v>
      </c>
      <c r="J679">
        <v>80</v>
      </c>
      <c r="K679">
        <v>78</v>
      </c>
    </row>
    <row r="680" spans="1:11" x14ac:dyDescent="0.3">
      <c r="A680">
        <v>679</v>
      </c>
      <c r="B680" s="1">
        <v>42816</v>
      </c>
      <c r="C680">
        <v>74</v>
      </c>
      <c r="D680">
        <v>30</v>
      </c>
      <c r="E680">
        <v>11</v>
      </c>
      <c r="F680">
        <v>4</v>
      </c>
      <c r="G680">
        <v>10</v>
      </c>
      <c r="H680">
        <v>14</v>
      </c>
      <c r="I680">
        <v>74</v>
      </c>
      <c r="J680">
        <v>68</v>
      </c>
      <c r="K680">
        <v>80</v>
      </c>
    </row>
    <row r="681" spans="1:11" x14ac:dyDescent="0.3">
      <c r="A681">
        <v>680</v>
      </c>
      <c r="B681" s="1">
        <v>42817</v>
      </c>
      <c r="C681">
        <v>75</v>
      </c>
      <c r="D681">
        <v>29</v>
      </c>
      <c r="E681">
        <v>13</v>
      </c>
      <c r="F681">
        <v>3</v>
      </c>
      <c r="G681">
        <v>10</v>
      </c>
      <c r="H681">
        <v>14</v>
      </c>
      <c r="I681">
        <v>75</v>
      </c>
      <c r="J681">
        <v>74</v>
      </c>
      <c r="K681">
        <v>68</v>
      </c>
    </row>
    <row r="682" spans="1:11" x14ac:dyDescent="0.3">
      <c r="A682">
        <v>681</v>
      </c>
      <c r="B682" s="1">
        <v>42818</v>
      </c>
      <c r="C682">
        <v>73</v>
      </c>
      <c r="D682">
        <v>28</v>
      </c>
      <c r="E682">
        <v>11</v>
      </c>
      <c r="F682">
        <v>6</v>
      </c>
      <c r="G682">
        <v>13</v>
      </c>
      <c r="H682">
        <v>14</v>
      </c>
      <c r="I682">
        <v>73</v>
      </c>
      <c r="J682">
        <v>75</v>
      </c>
      <c r="K682">
        <v>74</v>
      </c>
    </row>
    <row r="683" spans="1:11" x14ac:dyDescent="0.3">
      <c r="A683">
        <v>682</v>
      </c>
      <c r="B683" s="1">
        <v>42819</v>
      </c>
      <c r="C683">
        <v>69</v>
      </c>
      <c r="D683">
        <v>34</v>
      </c>
      <c r="E683">
        <v>10</v>
      </c>
      <c r="F683">
        <v>7</v>
      </c>
      <c r="G683">
        <v>13</v>
      </c>
      <c r="H683">
        <v>14</v>
      </c>
      <c r="I683">
        <v>69</v>
      </c>
      <c r="J683">
        <v>73</v>
      </c>
      <c r="K683">
        <v>75</v>
      </c>
    </row>
    <row r="684" spans="1:11" x14ac:dyDescent="0.3">
      <c r="A684">
        <v>683</v>
      </c>
      <c r="B684" s="1">
        <v>42820</v>
      </c>
      <c r="C684">
        <v>77</v>
      </c>
      <c r="D684">
        <v>46</v>
      </c>
      <c r="E684">
        <v>10</v>
      </c>
      <c r="F684">
        <v>10</v>
      </c>
      <c r="G684">
        <v>14</v>
      </c>
      <c r="H684">
        <v>14</v>
      </c>
      <c r="I684">
        <v>77</v>
      </c>
      <c r="J684">
        <v>69</v>
      </c>
      <c r="K684">
        <v>73</v>
      </c>
    </row>
    <row r="685" spans="1:11" x14ac:dyDescent="0.3">
      <c r="A685">
        <v>684</v>
      </c>
      <c r="B685" s="1">
        <v>42821</v>
      </c>
      <c r="C685">
        <v>96</v>
      </c>
      <c r="D685">
        <v>60</v>
      </c>
      <c r="E685">
        <v>18</v>
      </c>
      <c r="F685">
        <v>13</v>
      </c>
      <c r="G685">
        <v>16</v>
      </c>
      <c r="H685">
        <v>14</v>
      </c>
      <c r="I685">
        <v>96</v>
      </c>
      <c r="J685">
        <v>77</v>
      </c>
      <c r="K685">
        <v>69</v>
      </c>
    </row>
    <row r="686" spans="1:11" x14ac:dyDescent="0.3">
      <c r="A686">
        <v>685</v>
      </c>
      <c r="B686" s="1">
        <v>42822</v>
      </c>
      <c r="C686">
        <v>136</v>
      </c>
      <c r="D686">
        <v>48</v>
      </c>
      <c r="E686">
        <v>18</v>
      </c>
      <c r="F686">
        <v>8</v>
      </c>
      <c r="G686">
        <v>12</v>
      </c>
      <c r="H686">
        <v>14</v>
      </c>
      <c r="I686">
        <v>136</v>
      </c>
      <c r="J686">
        <v>96</v>
      </c>
      <c r="K686">
        <v>77</v>
      </c>
    </row>
    <row r="687" spans="1:11" x14ac:dyDescent="0.3">
      <c r="A687">
        <v>686</v>
      </c>
      <c r="B687" s="1">
        <v>42823</v>
      </c>
      <c r="C687">
        <v>116</v>
      </c>
      <c r="D687">
        <v>43</v>
      </c>
      <c r="E687">
        <v>15</v>
      </c>
      <c r="F687">
        <v>24</v>
      </c>
      <c r="G687">
        <v>14</v>
      </c>
      <c r="H687">
        <v>14</v>
      </c>
      <c r="I687">
        <v>116</v>
      </c>
      <c r="J687">
        <v>136</v>
      </c>
      <c r="K687">
        <v>96</v>
      </c>
    </row>
    <row r="688" spans="1:11" x14ac:dyDescent="0.3">
      <c r="A688">
        <v>687</v>
      </c>
      <c r="B688" s="1">
        <v>42824</v>
      </c>
      <c r="C688">
        <v>101</v>
      </c>
      <c r="D688">
        <v>25</v>
      </c>
      <c r="E688">
        <v>10</v>
      </c>
      <c r="F688">
        <v>19</v>
      </c>
      <c r="G688">
        <v>13</v>
      </c>
      <c r="H688">
        <v>14</v>
      </c>
      <c r="I688">
        <v>101</v>
      </c>
      <c r="J688">
        <v>116</v>
      </c>
      <c r="K688">
        <v>136</v>
      </c>
    </row>
    <row r="689" spans="1:11" x14ac:dyDescent="0.3">
      <c r="A689">
        <v>688</v>
      </c>
      <c r="B689" s="1">
        <v>42825</v>
      </c>
      <c r="C689">
        <v>68</v>
      </c>
      <c r="D689">
        <v>37</v>
      </c>
      <c r="E689">
        <v>11</v>
      </c>
      <c r="F689">
        <v>22</v>
      </c>
      <c r="G689">
        <v>14</v>
      </c>
      <c r="H689">
        <v>14</v>
      </c>
      <c r="I689">
        <v>68</v>
      </c>
      <c r="J689">
        <v>101</v>
      </c>
      <c r="K689">
        <v>116</v>
      </c>
    </row>
    <row r="690" spans="1:11" x14ac:dyDescent="0.3">
      <c r="A690">
        <v>689</v>
      </c>
      <c r="B690" s="1">
        <v>42826</v>
      </c>
      <c r="C690">
        <v>87</v>
      </c>
      <c r="D690">
        <v>48</v>
      </c>
      <c r="E690">
        <v>13</v>
      </c>
      <c r="F690">
        <v>34</v>
      </c>
      <c r="G690">
        <v>16</v>
      </c>
      <c r="H690">
        <v>12</v>
      </c>
      <c r="I690">
        <v>87</v>
      </c>
      <c r="J690">
        <v>68</v>
      </c>
      <c r="K690">
        <v>101</v>
      </c>
    </row>
    <row r="691" spans="1:11" x14ac:dyDescent="0.3">
      <c r="A691">
        <v>690</v>
      </c>
      <c r="B691" s="1">
        <v>42827</v>
      </c>
      <c r="C691">
        <v>106</v>
      </c>
      <c r="D691">
        <v>52</v>
      </c>
      <c r="E691">
        <v>16</v>
      </c>
      <c r="F691">
        <v>36</v>
      </c>
      <c r="G691">
        <v>17</v>
      </c>
      <c r="H691">
        <v>12</v>
      </c>
      <c r="I691">
        <v>106</v>
      </c>
      <c r="J691">
        <v>87</v>
      </c>
      <c r="K691">
        <v>68</v>
      </c>
    </row>
    <row r="692" spans="1:11" x14ac:dyDescent="0.3">
      <c r="A692">
        <v>691</v>
      </c>
      <c r="B692" s="1">
        <v>42828</v>
      </c>
      <c r="C692">
        <v>116</v>
      </c>
      <c r="D692">
        <v>34</v>
      </c>
      <c r="E692">
        <v>9</v>
      </c>
      <c r="F692">
        <v>20</v>
      </c>
      <c r="G692">
        <v>13</v>
      </c>
      <c r="H692">
        <v>12</v>
      </c>
      <c r="I692">
        <v>116</v>
      </c>
      <c r="J692">
        <v>106</v>
      </c>
      <c r="K692">
        <v>87</v>
      </c>
    </row>
    <row r="693" spans="1:11" x14ac:dyDescent="0.3">
      <c r="A693">
        <v>692</v>
      </c>
      <c r="B693" s="1">
        <v>42829</v>
      </c>
      <c r="C693">
        <v>83</v>
      </c>
      <c r="D693">
        <v>37</v>
      </c>
      <c r="E693">
        <v>12</v>
      </c>
      <c r="F693">
        <v>17</v>
      </c>
      <c r="G693">
        <v>13</v>
      </c>
      <c r="H693">
        <v>12</v>
      </c>
      <c r="I693">
        <v>83</v>
      </c>
      <c r="J693">
        <v>116</v>
      </c>
      <c r="K693">
        <v>106</v>
      </c>
    </row>
    <row r="694" spans="1:11" x14ac:dyDescent="0.3">
      <c r="A694">
        <v>693</v>
      </c>
      <c r="B694" s="1">
        <v>42830</v>
      </c>
      <c r="C694">
        <v>88</v>
      </c>
      <c r="D694">
        <v>34</v>
      </c>
      <c r="E694">
        <v>13</v>
      </c>
      <c r="F694">
        <v>14</v>
      </c>
      <c r="G694">
        <v>13</v>
      </c>
      <c r="H694">
        <v>12</v>
      </c>
      <c r="I694">
        <v>88</v>
      </c>
      <c r="J694">
        <v>83</v>
      </c>
      <c r="K694">
        <v>116</v>
      </c>
    </row>
    <row r="695" spans="1:11" x14ac:dyDescent="0.3">
      <c r="A695">
        <v>694</v>
      </c>
      <c r="B695" s="1">
        <v>42831</v>
      </c>
      <c r="C695">
        <v>83</v>
      </c>
      <c r="D695">
        <v>32</v>
      </c>
      <c r="E695">
        <v>18</v>
      </c>
      <c r="F695">
        <v>12</v>
      </c>
      <c r="G695">
        <v>12</v>
      </c>
      <c r="H695">
        <v>12</v>
      </c>
      <c r="I695">
        <v>83</v>
      </c>
      <c r="J695">
        <v>88</v>
      </c>
      <c r="K695">
        <v>83</v>
      </c>
    </row>
    <row r="696" spans="1:11" x14ac:dyDescent="0.3">
      <c r="A696">
        <v>695</v>
      </c>
      <c r="B696" s="1">
        <v>42832</v>
      </c>
      <c r="C696">
        <v>79</v>
      </c>
      <c r="D696">
        <v>35</v>
      </c>
      <c r="E696">
        <v>20</v>
      </c>
      <c r="F696">
        <v>11</v>
      </c>
      <c r="G696">
        <v>12</v>
      </c>
      <c r="H696">
        <v>12</v>
      </c>
      <c r="I696">
        <v>79</v>
      </c>
      <c r="J696">
        <v>83</v>
      </c>
      <c r="K696">
        <v>88</v>
      </c>
    </row>
    <row r="697" spans="1:11" x14ac:dyDescent="0.3">
      <c r="A697">
        <v>696</v>
      </c>
      <c r="B697" s="1">
        <v>42833</v>
      </c>
      <c r="C697">
        <v>84</v>
      </c>
      <c r="D697">
        <v>40</v>
      </c>
      <c r="E697">
        <v>18</v>
      </c>
      <c r="F697">
        <v>14</v>
      </c>
      <c r="G697">
        <v>13</v>
      </c>
      <c r="H697">
        <v>12</v>
      </c>
      <c r="I697">
        <v>84</v>
      </c>
      <c r="J697">
        <v>79</v>
      </c>
      <c r="K697">
        <v>83</v>
      </c>
    </row>
    <row r="698" spans="1:11" x14ac:dyDescent="0.3">
      <c r="A698">
        <v>697</v>
      </c>
      <c r="B698" s="1">
        <v>42834</v>
      </c>
      <c r="C698">
        <v>92</v>
      </c>
      <c r="D698">
        <v>46</v>
      </c>
      <c r="E698">
        <v>18</v>
      </c>
      <c r="F698">
        <v>18</v>
      </c>
      <c r="G698">
        <v>14</v>
      </c>
      <c r="H698">
        <v>12</v>
      </c>
      <c r="I698">
        <v>92</v>
      </c>
      <c r="J698">
        <v>84</v>
      </c>
      <c r="K698">
        <v>79</v>
      </c>
    </row>
    <row r="699" spans="1:11" x14ac:dyDescent="0.3">
      <c r="A699">
        <v>698</v>
      </c>
      <c r="B699" s="1">
        <v>42835</v>
      </c>
      <c r="C699">
        <v>101</v>
      </c>
      <c r="D699">
        <v>44</v>
      </c>
      <c r="E699">
        <v>15</v>
      </c>
      <c r="F699">
        <v>28</v>
      </c>
      <c r="G699">
        <v>14</v>
      </c>
      <c r="H699">
        <v>12</v>
      </c>
      <c r="I699">
        <v>101</v>
      </c>
      <c r="J699">
        <v>92</v>
      </c>
      <c r="K699">
        <v>84</v>
      </c>
    </row>
    <row r="700" spans="1:11" x14ac:dyDescent="0.3">
      <c r="A700">
        <v>699</v>
      </c>
      <c r="B700" s="1">
        <v>42836</v>
      </c>
      <c r="C700">
        <v>94</v>
      </c>
      <c r="D700">
        <v>34</v>
      </c>
      <c r="E700">
        <v>12</v>
      </c>
      <c r="F700">
        <v>19</v>
      </c>
      <c r="G700">
        <v>13</v>
      </c>
      <c r="H700">
        <v>12</v>
      </c>
      <c r="I700">
        <v>94</v>
      </c>
      <c r="J700">
        <v>101</v>
      </c>
      <c r="K700">
        <v>92</v>
      </c>
    </row>
    <row r="701" spans="1:11" x14ac:dyDescent="0.3">
      <c r="A701">
        <v>700</v>
      </c>
      <c r="B701" s="1">
        <v>42837</v>
      </c>
      <c r="C701">
        <v>83</v>
      </c>
      <c r="D701">
        <v>18</v>
      </c>
      <c r="E701">
        <v>14</v>
      </c>
      <c r="F701">
        <v>55</v>
      </c>
      <c r="G701">
        <v>15</v>
      </c>
      <c r="H701">
        <v>12</v>
      </c>
      <c r="I701">
        <v>83</v>
      </c>
      <c r="J701">
        <v>94</v>
      </c>
      <c r="K701">
        <v>101</v>
      </c>
    </row>
    <row r="702" spans="1:11" x14ac:dyDescent="0.3">
      <c r="A702">
        <v>701</v>
      </c>
      <c r="B702" s="1">
        <v>42838</v>
      </c>
      <c r="C702">
        <v>48</v>
      </c>
      <c r="D702">
        <v>23</v>
      </c>
      <c r="E702">
        <v>14</v>
      </c>
      <c r="F702">
        <v>75</v>
      </c>
      <c r="G702">
        <v>14</v>
      </c>
      <c r="H702">
        <v>12</v>
      </c>
      <c r="I702">
        <v>75</v>
      </c>
      <c r="J702">
        <v>83</v>
      </c>
      <c r="K702">
        <v>94</v>
      </c>
    </row>
    <row r="703" spans="1:11" x14ac:dyDescent="0.3">
      <c r="A703">
        <v>702</v>
      </c>
      <c r="B703" s="1">
        <v>42839</v>
      </c>
      <c r="C703">
        <v>55</v>
      </c>
      <c r="D703">
        <v>4</v>
      </c>
      <c r="E703">
        <v>4</v>
      </c>
      <c r="F703">
        <v>39</v>
      </c>
      <c r="G703">
        <v>12</v>
      </c>
      <c r="H703">
        <v>12</v>
      </c>
      <c r="I703">
        <v>55</v>
      </c>
      <c r="J703">
        <v>75</v>
      </c>
      <c r="K703">
        <v>83</v>
      </c>
    </row>
    <row r="704" spans="1:11" x14ac:dyDescent="0.3">
      <c r="A704">
        <v>703</v>
      </c>
      <c r="B704" s="1">
        <v>42840</v>
      </c>
      <c r="C704">
        <v>14</v>
      </c>
      <c r="D704">
        <v>37</v>
      </c>
      <c r="E704">
        <v>27</v>
      </c>
      <c r="F704">
        <v>18</v>
      </c>
      <c r="G704">
        <v>13</v>
      </c>
      <c r="H704">
        <v>12</v>
      </c>
      <c r="I704">
        <v>37</v>
      </c>
      <c r="J704">
        <v>55</v>
      </c>
      <c r="K704">
        <v>75</v>
      </c>
    </row>
    <row r="705" spans="1:11" x14ac:dyDescent="0.3">
      <c r="A705">
        <v>704</v>
      </c>
      <c r="B705" s="1">
        <v>42841</v>
      </c>
      <c r="C705">
        <v>65</v>
      </c>
      <c r="D705">
        <v>14</v>
      </c>
      <c r="E705">
        <v>19</v>
      </c>
      <c r="F705">
        <v>69</v>
      </c>
      <c r="G705">
        <v>12</v>
      </c>
      <c r="H705">
        <v>12</v>
      </c>
      <c r="I705">
        <v>69</v>
      </c>
      <c r="J705">
        <v>37</v>
      </c>
      <c r="K705">
        <v>55</v>
      </c>
    </row>
    <row r="706" spans="1:11" x14ac:dyDescent="0.3">
      <c r="A706">
        <v>705</v>
      </c>
      <c r="B706" s="1">
        <v>42842</v>
      </c>
      <c r="C706">
        <v>39</v>
      </c>
      <c r="D706">
        <v>8</v>
      </c>
      <c r="E706">
        <v>17</v>
      </c>
      <c r="F706">
        <v>36</v>
      </c>
      <c r="G706">
        <v>12</v>
      </c>
      <c r="H706">
        <v>12</v>
      </c>
      <c r="I706">
        <v>39</v>
      </c>
      <c r="J706">
        <v>69</v>
      </c>
      <c r="K706">
        <v>37</v>
      </c>
    </row>
    <row r="707" spans="1:11" x14ac:dyDescent="0.3">
      <c r="A707">
        <v>706</v>
      </c>
      <c r="B707" s="1">
        <v>42843</v>
      </c>
      <c r="C707">
        <v>26</v>
      </c>
      <c r="D707">
        <v>10</v>
      </c>
      <c r="E707">
        <v>22</v>
      </c>
      <c r="F707">
        <v>51</v>
      </c>
      <c r="G707">
        <v>13</v>
      </c>
      <c r="H707">
        <v>12</v>
      </c>
      <c r="I707">
        <v>51</v>
      </c>
      <c r="J707">
        <v>39</v>
      </c>
      <c r="K707">
        <v>69</v>
      </c>
    </row>
    <row r="708" spans="1:11" x14ac:dyDescent="0.3">
      <c r="A708">
        <v>707</v>
      </c>
      <c r="B708" s="1">
        <v>42844</v>
      </c>
      <c r="C708">
        <v>30</v>
      </c>
      <c r="D708">
        <v>24</v>
      </c>
      <c r="E708">
        <v>15</v>
      </c>
      <c r="F708">
        <v>27</v>
      </c>
      <c r="G708">
        <v>13</v>
      </c>
      <c r="H708">
        <v>12</v>
      </c>
      <c r="I708">
        <v>30</v>
      </c>
      <c r="J708">
        <v>51</v>
      </c>
      <c r="K708">
        <v>39</v>
      </c>
    </row>
    <row r="709" spans="1:11" x14ac:dyDescent="0.3">
      <c r="A709">
        <v>708</v>
      </c>
      <c r="B709" s="1">
        <v>42845</v>
      </c>
      <c r="C709">
        <v>53</v>
      </c>
      <c r="D709">
        <v>50</v>
      </c>
      <c r="E709">
        <v>14</v>
      </c>
      <c r="F709">
        <v>22</v>
      </c>
      <c r="G709">
        <v>13</v>
      </c>
      <c r="H709">
        <v>12</v>
      </c>
      <c r="I709">
        <v>53</v>
      </c>
      <c r="J709">
        <v>30</v>
      </c>
      <c r="K709">
        <v>51</v>
      </c>
    </row>
    <row r="710" spans="1:11" x14ac:dyDescent="0.3">
      <c r="A710">
        <v>709</v>
      </c>
      <c r="B710" s="1">
        <v>42846</v>
      </c>
      <c r="C710">
        <v>113</v>
      </c>
      <c r="D710">
        <v>37</v>
      </c>
      <c r="E710">
        <v>27</v>
      </c>
      <c r="F710">
        <v>18</v>
      </c>
      <c r="G710">
        <v>13</v>
      </c>
      <c r="H710">
        <v>12</v>
      </c>
      <c r="I710">
        <v>113</v>
      </c>
      <c r="J710">
        <v>53</v>
      </c>
      <c r="K710">
        <v>30</v>
      </c>
    </row>
    <row r="711" spans="1:11" x14ac:dyDescent="0.3">
      <c r="A711">
        <v>710</v>
      </c>
      <c r="B711" s="1">
        <v>42849</v>
      </c>
      <c r="C711">
        <v>65</v>
      </c>
      <c r="D711">
        <v>33</v>
      </c>
      <c r="E711">
        <v>13</v>
      </c>
      <c r="F711">
        <v>24</v>
      </c>
      <c r="G711">
        <v>13</v>
      </c>
      <c r="H711">
        <v>12</v>
      </c>
      <c r="I711">
        <v>65</v>
      </c>
      <c r="J711">
        <v>113</v>
      </c>
      <c r="K711">
        <v>53</v>
      </c>
    </row>
    <row r="712" spans="1:11" x14ac:dyDescent="0.3">
      <c r="A712">
        <v>711</v>
      </c>
      <c r="B712" s="1">
        <v>42850</v>
      </c>
      <c r="C712">
        <v>78</v>
      </c>
      <c r="D712">
        <v>41</v>
      </c>
      <c r="E712">
        <v>16</v>
      </c>
      <c r="F712">
        <v>25</v>
      </c>
      <c r="G712">
        <v>13</v>
      </c>
      <c r="H712">
        <v>12</v>
      </c>
      <c r="I712">
        <v>78</v>
      </c>
      <c r="J712">
        <v>65</v>
      </c>
      <c r="K712">
        <v>113</v>
      </c>
    </row>
    <row r="713" spans="1:11" x14ac:dyDescent="0.3">
      <c r="A713">
        <v>712</v>
      </c>
      <c r="B713" s="1">
        <v>42851</v>
      </c>
      <c r="C713">
        <v>98</v>
      </c>
      <c r="D713">
        <v>28</v>
      </c>
      <c r="E713">
        <v>15</v>
      </c>
      <c r="F713">
        <v>19</v>
      </c>
      <c r="G713">
        <v>13</v>
      </c>
      <c r="H713">
        <v>12</v>
      </c>
      <c r="I713">
        <v>98</v>
      </c>
      <c r="J713">
        <v>78</v>
      </c>
      <c r="K713">
        <v>65</v>
      </c>
    </row>
    <row r="714" spans="1:11" x14ac:dyDescent="0.3">
      <c r="A714">
        <v>713</v>
      </c>
      <c r="B714" s="1">
        <v>42852</v>
      </c>
      <c r="C714">
        <v>72</v>
      </c>
      <c r="D714">
        <v>38</v>
      </c>
      <c r="E714">
        <v>17</v>
      </c>
      <c r="F714">
        <v>29</v>
      </c>
      <c r="G714">
        <v>14</v>
      </c>
      <c r="H714">
        <v>12</v>
      </c>
      <c r="I714">
        <v>72</v>
      </c>
      <c r="J714">
        <v>98</v>
      </c>
      <c r="K714">
        <v>78</v>
      </c>
    </row>
    <row r="715" spans="1:11" x14ac:dyDescent="0.3">
      <c r="A715">
        <v>714</v>
      </c>
      <c r="B715" s="1">
        <v>42853</v>
      </c>
      <c r="C715">
        <v>82</v>
      </c>
      <c r="D715">
        <v>42</v>
      </c>
      <c r="E715">
        <v>13</v>
      </c>
      <c r="F715">
        <v>30</v>
      </c>
      <c r="G715">
        <v>14</v>
      </c>
      <c r="H715">
        <v>12</v>
      </c>
      <c r="I715">
        <v>82</v>
      </c>
      <c r="J715">
        <v>72</v>
      </c>
      <c r="K715">
        <v>98</v>
      </c>
    </row>
    <row r="716" spans="1:11" x14ac:dyDescent="0.3">
      <c r="A716">
        <v>715</v>
      </c>
      <c r="B716" s="1">
        <v>42854</v>
      </c>
      <c r="C716">
        <v>87</v>
      </c>
      <c r="D716">
        <v>35</v>
      </c>
      <c r="E716">
        <v>14</v>
      </c>
      <c r="F716">
        <v>22</v>
      </c>
      <c r="G716">
        <v>13</v>
      </c>
      <c r="H716">
        <v>12</v>
      </c>
      <c r="I716">
        <v>87</v>
      </c>
      <c r="J716">
        <v>82</v>
      </c>
      <c r="K716">
        <v>72</v>
      </c>
    </row>
    <row r="717" spans="1:11" x14ac:dyDescent="0.3">
      <c r="A717">
        <v>716</v>
      </c>
      <c r="B717" s="1">
        <v>42855</v>
      </c>
      <c r="C717">
        <v>87</v>
      </c>
      <c r="D717">
        <v>30</v>
      </c>
      <c r="E717">
        <v>12</v>
      </c>
      <c r="F717">
        <v>16</v>
      </c>
      <c r="G717">
        <v>12</v>
      </c>
      <c r="H717">
        <v>12</v>
      </c>
      <c r="I717">
        <v>87</v>
      </c>
      <c r="J717">
        <v>87</v>
      </c>
      <c r="K717">
        <v>82</v>
      </c>
    </row>
    <row r="718" spans="1:11" x14ac:dyDescent="0.3">
      <c r="A718">
        <v>717</v>
      </c>
      <c r="B718" s="1">
        <v>42856</v>
      </c>
      <c r="C718">
        <v>73</v>
      </c>
      <c r="D718">
        <v>30</v>
      </c>
      <c r="E718">
        <v>9</v>
      </c>
      <c r="F718">
        <v>15</v>
      </c>
      <c r="G718">
        <v>12</v>
      </c>
      <c r="H718">
        <v>12</v>
      </c>
      <c r="I718">
        <v>73</v>
      </c>
      <c r="J718">
        <v>87</v>
      </c>
      <c r="K718">
        <v>87</v>
      </c>
    </row>
    <row r="719" spans="1:11" x14ac:dyDescent="0.3">
      <c r="A719">
        <v>718</v>
      </c>
      <c r="B719" s="1">
        <v>42857</v>
      </c>
      <c r="C719">
        <v>73</v>
      </c>
      <c r="D719">
        <v>36</v>
      </c>
      <c r="E719">
        <v>9</v>
      </c>
      <c r="F719">
        <v>17</v>
      </c>
      <c r="G719">
        <v>12</v>
      </c>
      <c r="H719">
        <v>12</v>
      </c>
      <c r="I719">
        <v>73</v>
      </c>
      <c r="J719">
        <v>73</v>
      </c>
      <c r="K719">
        <v>87</v>
      </c>
    </row>
    <row r="720" spans="1:11" x14ac:dyDescent="0.3">
      <c r="A720">
        <v>719</v>
      </c>
      <c r="B720" s="1">
        <v>42858</v>
      </c>
      <c r="C720">
        <v>83</v>
      </c>
      <c r="D720">
        <v>34</v>
      </c>
      <c r="E720">
        <v>16</v>
      </c>
      <c r="F720">
        <v>22</v>
      </c>
      <c r="G720">
        <v>13</v>
      </c>
      <c r="H720">
        <v>12</v>
      </c>
      <c r="I720">
        <v>83</v>
      </c>
      <c r="J720">
        <v>73</v>
      </c>
      <c r="K720">
        <v>73</v>
      </c>
    </row>
    <row r="721" spans="1:11" x14ac:dyDescent="0.3">
      <c r="A721">
        <v>720</v>
      </c>
      <c r="B721" s="1">
        <v>42859</v>
      </c>
      <c r="C721">
        <v>81</v>
      </c>
      <c r="D721">
        <v>30</v>
      </c>
      <c r="E721">
        <v>10</v>
      </c>
      <c r="F721">
        <v>26</v>
      </c>
      <c r="G721">
        <v>13</v>
      </c>
      <c r="H721">
        <v>12</v>
      </c>
      <c r="I721">
        <v>81</v>
      </c>
      <c r="J721">
        <v>83</v>
      </c>
      <c r="K721">
        <v>73</v>
      </c>
    </row>
    <row r="722" spans="1:11" x14ac:dyDescent="0.3">
      <c r="A722">
        <v>721</v>
      </c>
      <c r="B722" s="1">
        <v>42860</v>
      </c>
      <c r="C722">
        <v>71</v>
      </c>
      <c r="D722">
        <v>35</v>
      </c>
      <c r="E722">
        <v>13</v>
      </c>
      <c r="F722">
        <v>24</v>
      </c>
      <c r="G722">
        <v>13</v>
      </c>
      <c r="H722">
        <v>12</v>
      </c>
      <c r="I722">
        <v>71</v>
      </c>
      <c r="J722">
        <v>81</v>
      </c>
      <c r="K722">
        <v>83</v>
      </c>
    </row>
    <row r="723" spans="1:11" x14ac:dyDescent="0.3">
      <c r="A723">
        <v>722</v>
      </c>
      <c r="B723" s="1">
        <v>42861</v>
      </c>
      <c r="C723">
        <v>85</v>
      </c>
      <c r="D723">
        <v>30</v>
      </c>
      <c r="E723">
        <v>11</v>
      </c>
      <c r="F723">
        <v>21</v>
      </c>
      <c r="G723">
        <v>13</v>
      </c>
      <c r="H723">
        <v>12</v>
      </c>
      <c r="I723">
        <v>85</v>
      </c>
      <c r="J723">
        <v>71</v>
      </c>
      <c r="K723">
        <v>81</v>
      </c>
    </row>
    <row r="724" spans="1:11" x14ac:dyDescent="0.3">
      <c r="A724">
        <v>723</v>
      </c>
      <c r="B724" s="1">
        <v>42862</v>
      </c>
      <c r="C724">
        <v>74</v>
      </c>
      <c r="D724">
        <v>26</v>
      </c>
      <c r="E724">
        <v>10</v>
      </c>
      <c r="F724">
        <v>17</v>
      </c>
      <c r="G724">
        <v>12</v>
      </c>
      <c r="H724">
        <v>12</v>
      </c>
      <c r="I724">
        <v>74</v>
      </c>
      <c r="J724">
        <v>85</v>
      </c>
      <c r="K724">
        <v>71</v>
      </c>
    </row>
    <row r="725" spans="1:11" x14ac:dyDescent="0.3">
      <c r="A725">
        <v>724</v>
      </c>
      <c r="B725" s="1">
        <v>42863</v>
      </c>
      <c r="C725">
        <v>65</v>
      </c>
      <c r="D725">
        <v>27</v>
      </c>
      <c r="E725">
        <v>11</v>
      </c>
      <c r="F725">
        <v>20</v>
      </c>
      <c r="G725">
        <v>13</v>
      </c>
      <c r="H725">
        <v>12</v>
      </c>
      <c r="I725">
        <v>65</v>
      </c>
      <c r="J725">
        <v>74</v>
      </c>
      <c r="K725">
        <v>85</v>
      </c>
    </row>
    <row r="726" spans="1:11" x14ac:dyDescent="0.3">
      <c r="A726">
        <v>725</v>
      </c>
      <c r="B726" s="1">
        <v>42864</v>
      </c>
      <c r="C726">
        <v>66</v>
      </c>
      <c r="D726">
        <v>26</v>
      </c>
      <c r="E726">
        <v>11</v>
      </c>
      <c r="F726">
        <v>19</v>
      </c>
      <c r="G726">
        <v>12</v>
      </c>
      <c r="H726">
        <v>12</v>
      </c>
      <c r="I726">
        <v>66</v>
      </c>
      <c r="J726">
        <v>65</v>
      </c>
      <c r="K726">
        <v>74</v>
      </c>
    </row>
    <row r="727" spans="1:11" x14ac:dyDescent="0.3">
      <c r="A727">
        <v>726</v>
      </c>
      <c r="B727" s="1">
        <v>42865</v>
      </c>
      <c r="C727">
        <v>66</v>
      </c>
      <c r="D727">
        <v>24</v>
      </c>
      <c r="E727">
        <v>9</v>
      </c>
      <c r="F727">
        <v>14</v>
      </c>
      <c r="G727">
        <v>12</v>
      </c>
      <c r="H727">
        <v>12</v>
      </c>
      <c r="I727">
        <v>66</v>
      </c>
      <c r="J727">
        <v>66</v>
      </c>
      <c r="K727">
        <v>65</v>
      </c>
    </row>
    <row r="728" spans="1:11" x14ac:dyDescent="0.3">
      <c r="A728">
        <v>727</v>
      </c>
      <c r="B728" s="1">
        <v>42866</v>
      </c>
      <c r="C728">
        <v>60</v>
      </c>
      <c r="D728">
        <v>21</v>
      </c>
      <c r="E728">
        <v>16</v>
      </c>
      <c r="F728">
        <v>16</v>
      </c>
      <c r="G728">
        <v>12</v>
      </c>
      <c r="H728">
        <v>12</v>
      </c>
      <c r="I728">
        <v>60</v>
      </c>
      <c r="J728">
        <v>66</v>
      </c>
      <c r="K728">
        <v>66</v>
      </c>
    </row>
    <row r="729" spans="1:11" x14ac:dyDescent="0.3">
      <c r="A729">
        <v>728</v>
      </c>
      <c r="B729" s="1">
        <v>42867</v>
      </c>
      <c r="C729">
        <v>60</v>
      </c>
      <c r="D729">
        <v>27</v>
      </c>
      <c r="E729">
        <v>12</v>
      </c>
      <c r="F729">
        <v>25</v>
      </c>
      <c r="G729">
        <v>12</v>
      </c>
      <c r="H729">
        <v>12</v>
      </c>
      <c r="I729">
        <v>60</v>
      </c>
      <c r="J729">
        <v>60</v>
      </c>
      <c r="K729">
        <v>66</v>
      </c>
    </row>
    <row r="730" spans="1:11" x14ac:dyDescent="0.3">
      <c r="A730">
        <v>729</v>
      </c>
      <c r="B730" s="1">
        <v>42868</v>
      </c>
      <c r="C730">
        <v>68</v>
      </c>
      <c r="D730">
        <v>24</v>
      </c>
      <c r="E730">
        <v>9</v>
      </c>
      <c r="F730">
        <v>16</v>
      </c>
      <c r="G730">
        <v>12</v>
      </c>
      <c r="H730">
        <v>12</v>
      </c>
      <c r="I730">
        <v>68</v>
      </c>
      <c r="J730">
        <v>60</v>
      </c>
      <c r="K730">
        <v>60</v>
      </c>
    </row>
    <row r="731" spans="1:11" x14ac:dyDescent="0.3">
      <c r="A731">
        <v>730</v>
      </c>
      <c r="B731" s="1">
        <v>42869</v>
      </c>
      <c r="C731">
        <v>61</v>
      </c>
      <c r="D731">
        <v>22</v>
      </c>
      <c r="E731">
        <v>11</v>
      </c>
      <c r="F731">
        <v>16</v>
      </c>
      <c r="G731">
        <v>12</v>
      </c>
      <c r="H731">
        <v>12</v>
      </c>
      <c r="I731">
        <v>61</v>
      </c>
      <c r="J731">
        <v>68</v>
      </c>
      <c r="K731">
        <v>60</v>
      </c>
    </row>
    <row r="732" spans="1:11" x14ac:dyDescent="0.3">
      <c r="A732">
        <v>731</v>
      </c>
      <c r="B732" s="1">
        <v>42870</v>
      </c>
      <c r="C732">
        <v>57</v>
      </c>
      <c r="D732">
        <v>28</v>
      </c>
      <c r="E732">
        <v>12</v>
      </c>
      <c r="F732">
        <v>16</v>
      </c>
      <c r="G732">
        <v>12</v>
      </c>
      <c r="H732">
        <v>12</v>
      </c>
      <c r="I732">
        <v>57</v>
      </c>
      <c r="J732">
        <v>61</v>
      </c>
      <c r="K732">
        <v>68</v>
      </c>
    </row>
    <row r="733" spans="1:11" x14ac:dyDescent="0.3">
      <c r="A733">
        <v>732</v>
      </c>
      <c r="B733" s="1">
        <v>42871</v>
      </c>
      <c r="C733">
        <v>70</v>
      </c>
      <c r="D733">
        <v>37</v>
      </c>
      <c r="E733">
        <v>27</v>
      </c>
      <c r="F733">
        <v>18</v>
      </c>
      <c r="G733">
        <v>13</v>
      </c>
      <c r="H733">
        <v>12</v>
      </c>
      <c r="I733">
        <v>70</v>
      </c>
      <c r="J733">
        <v>57</v>
      </c>
      <c r="K733">
        <v>61</v>
      </c>
    </row>
    <row r="734" spans="1:11" x14ac:dyDescent="0.3">
      <c r="A734">
        <v>733</v>
      </c>
      <c r="B734" s="1">
        <v>42872</v>
      </c>
      <c r="C734">
        <v>65</v>
      </c>
      <c r="D734">
        <v>26</v>
      </c>
      <c r="E734">
        <v>13</v>
      </c>
      <c r="F734">
        <v>17</v>
      </c>
      <c r="G734">
        <v>12</v>
      </c>
      <c r="H734">
        <v>12</v>
      </c>
      <c r="I734">
        <v>65</v>
      </c>
      <c r="J734">
        <v>70</v>
      </c>
      <c r="K734">
        <v>57</v>
      </c>
    </row>
    <row r="735" spans="1:11" x14ac:dyDescent="0.3">
      <c r="A735">
        <v>734</v>
      </c>
      <c r="B735" s="1">
        <v>42873</v>
      </c>
      <c r="C735">
        <v>75</v>
      </c>
      <c r="D735">
        <v>15</v>
      </c>
      <c r="E735">
        <v>13</v>
      </c>
      <c r="F735">
        <v>13</v>
      </c>
      <c r="G735">
        <v>12</v>
      </c>
      <c r="H735">
        <v>12</v>
      </c>
      <c r="I735">
        <v>75</v>
      </c>
      <c r="J735">
        <v>65</v>
      </c>
      <c r="K735">
        <v>70</v>
      </c>
    </row>
    <row r="736" spans="1:11" x14ac:dyDescent="0.3">
      <c r="A736">
        <v>735</v>
      </c>
      <c r="B736" s="1">
        <v>42874</v>
      </c>
      <c r="C736">
        <v>56</v>
      </c>
      <c r="D736">
        <v>24</v>
      </c>
      <c r="E736">
        <v>11</v>
      </c>
      <c r="F736">
        <v>18</v>
      </c>
      <c r="G736">
        <v>12</v>
      </c>
      <c r="H736">
        <v>12</v>
      </c>
      <c r="I736">
        <v>56</v>
      </c>
      <c r="J736">
        <v>75</v>
      </c>
      <c r="K736">
        <v>65</v>
      </c>
    </row>
    <row r="737" spans="1:11" x14ac:dyDescent="0.3">
      <c r="A737">
        <v>736</v>
      </c>
      <c r="B737" s="1">
        <v>42875</v>
      </c>
      <c r="C737">
        <v>64</v>
      </c>
      <c r="D737">
        <v>32</v>
      </c>
      <c r="E737">
        <v>17</v>
      </c>
      <c r="F737">
        <v>18</v>
      </c>
      <c r="G737">
        <v>13</v>
      </c>
      <c r="H737">
        <v>12</v>
      </c>
      <c r="I737">
        <v>64</v>
      </c>
      <c r="J737">
        <v>56</v>
      </c>
      <c r="K737">
        <v>75</v>
      </c>
    </row>
    <row r="738" spans="1:11" x14ac:dyDescent="0.3">
      <c r="A738">
        <v>737</v>
      </c>
      <c r="B738" s="1">
        <v>42876</v>
      </c>
      <c r="C738">
        <v>78</v>
      </c>
      <c r="D738">
        <v>27</v>
      </c>
      <c r="E738">
        <v>12</v>
      </c>
      <c r="F738">
        <v>15</v>
      </c>
      <c r="G738">
        <v>12</v>
      </c>
      <c r="H738">
        <v>12</v>
      </c>
      <c r="I738">
        <v>78</v>
      </c>
      <c r="J738">
        <v>64</v>
      </c>
      <c r="K738">
        <v>56</v>
      </c>
    </row>
    <row r="739" spans="1:11" x14ac:dyDescent="0.3">
      <c r="A739">
        <v>738</v>
      </c>
      <c r="B739" s="1">
        <v>42877</v>
      </c>
      <c r="C739">
        <v>65</v>
      </c>
      <c r="D739">
        <v>31</v>
      </c>
      <c r="E739">
        <v>11</v>
      </c>
      <c r="F739">
        <v>17</v>
      </c>
      <c r="G739">
        <v>12</v>
      </c>
      <c r="H739">
        <v>12</v>
      </c>
      <c r="I739">
        <v>65</v>
      </c>
      <c r="J739">
        <v>78</v>
      </c>
      <c r="K739">
        <v>64</v>
      </c>
    </row>
    <row r="740" spans="1:11" x14ac:dyDescent="0.3">
      <c r="A740">
        <v>739</v>
      </c>
      <c r="B740" s="1">
        <v>42878</v>
      </c>
      <c r="C740">
        <v>72</v>
      </c>
      <c r="D740">
        <v>21</v>
      </c>
      <c r="E740">
        <v>14</v>
      </c>
      <c r="F740">
        <v>18</v>
      </c>
      <c r="G740">
        <v>11</v>
      </c>
      <c r="H740">
        <v>12</v>
      </c>
      <c r="I740">
        <v>72</v>
      </c>
      <c r="J740">
        <v>65</v>
      </c>
      <c r="K740">
        <v>78</v>
      </c>
    </row>
    <row r="741" spans="1:11" x14ac:dyDescent="0.3">
      <c r="A741">
        <v>740</v>
      </c>
      <c r="B741" s="1">
        <v>42879</v>
      </c>
      <c r="C741">
        <v>60</v>
      </c>
      <c r="D741">
        <v>25</v>
      </c>
      <c r="E741">
        <v>13</v>
      </c>
      <c r="F741">
        <v>17</v>
      </c>
      <c r="G741">
        <v>11</v>
      </c>
      <c r="H741">
        <v>12</v>
      </c>
      <c r="I741">
        <v>60</v>
      </c>
      <c r="J741">
        <v>72</v>
      </c>
      <c r="K741">
        <v>65</v>
      </c>
    </row>
    <row r="742" spans="1:11" x14ac:dyDescent="0.3">
      <c r="A742">
        <v>741</v>
      </c>
      <c r="B742" s="1">
        <v>42880</v>
      </c>
      <c r="C742">
        <v>61</v>
      </c>
      <c r="D742">
        <v>26</v>
      </c>
      <c r="E742">
        <v>12</v>
      </c>
      <c r="F742">
        <v>21</v>
      </c>
      <c r="G742">
        <v>11</v>
      </c>
      <c r="H742">
        <v>12</v>
      </c>
      <c r="I742">
        <v>61</v>
      </c>
      <c r="J742">
        <v>60</v>
      </c>
      <c r="K742">
        <v>72</v>
      </c>
    </row>
    <row r="743" spans="1:11" x14ac:dyDescent="0.3">
      <c r="A743">
        <v>742</v>
      </c>
      <c r="B743" s="1">
        <v>42881</v>
      </c>
      <c r="C743">
        <v>55</v>
      </c>
      <c r="D743">
        <v>37</v>
      </c>
      <c r="E743">
        <v>15</v>
      </c>
      <c r="F743">
        <v>24</v>
      </c>
      <c r="G743">
        <v>12</v>
      </c>
      <c r="H743">
        <v>12</v>
      </c>
      <c r="I743">
        <v>55</v>
      </c>
      <c r="J743">
        <v>61</v>
      </c>
      <c r="K743">
        <v>60</v>
      </c>
    </row>
    <row r="744" spans="1:11" x14ac:dyDescent="0.3">
      <c r="A744">
        <v>743</v>
      </c>
      <c r="B744" s="1">
        <v>42882</v>
      </c>
      <c r="C744">
        <v>81</v>
      </c>
      <c r="D744">
        <v>47</v>
      </c>
      <c r="E744">
        <v>16</v>
      </c>
      <c r="F744">
        <v>27</v>
      </c>
      <c r="G744">
        <v>12</v>
      </c>
      <c r="H744">
        <v>12</v>
      </c>
      <c r="I744">
        <v>81</v>
      </c>
      <c r="J744">
        <v>55</v>
      </c>
      <c r="K744">
        <v>61</v>
      </c>
    </row>
    <row r="745" spans="1:11" x14ac:dyDescent="0.3">
      <c r="A745">
        <v>744</v>
      </c>
      <c r="B745" s="1">
        <v>42883</v>
      </c>
      <c r="C745">
        <v>102</v>
      </c>
      <c r="D745">
        <v>58</v>
      </c>
      <c r="E745">
        <v>17</v>
      </c>
      <c r="F745">
        <v>28</v>
      </c>
      <c r="G745">
        <v>12</v>
      </c>
      <c r="H745">
        <v>12</v>
      </c>
      <c r="I745">
        <v>102</v>
      </c>
      <c r="J745">
        <v>81</v>
      </c>
      <c r="K745">
        <v>55</v>
      </c>
    </row>
    <row r="746" spans="1:11" x14ac:dyDescent="0.3">
      <c r="A746">
        <v>745</v>
      </c>
      <c r="B746" s="1">
        <v>42884</v>
      </c>
      <c r="C746">
        <v>136</v>
      </c>
      <c r="D746">
        <v>37</v>
      </c>
      <c r="E746">
        <v>27</v>
      </c>
      <c r="F746">
        <v>18</v>
      </c>
      <c r="G746">
        <v>13</v>
      </c>
      <c r="H746">
        <v>12</v>
      </c>
      <c r="I746">
        <v>136</v>
      </c>
      <c r="J746">
        <v>102</v>
      </c>
      <c r="K746">
        <v>81</v>
      </c>
    </row>
    <row r="747" spans="1:11" x14ac:dyDescent="0.3">
      <c r="A747">
        <v>746</v>
      </c>
      <c r="B747" s="1">
        <v>42885</v>
      </c>
      <c r="C747">
        <v>65</v>
      </c>
      <c r="D747">
        <v>30</v>
      </c>
      <c r="E747">
        <v>13</v>
      </c>
      <c r="F747">
        <v>19</v>
      </c>
      <c r="G747">
        <v>13</v>
      </c>
      <c r="H747">
        <v>12</v>
      </c>
      <c r="I747">
        <v>65</v>
      </c>
      <c r="J747">
        <v>136</v>
      </c>
      <c r="K747">
        <v>102</v>
      </c>
    </row>
    <row r="748" spans="1:11" x14ac:dyDescent="0.3">
      <c r="A748">
        <v>747</v>
      </c>
      <c r="B748" s="1">
        <v>42886</v>
      </c>
      <c r="C748">
        <v>72</v>
      </c>
      <c r="D748">
        <v>29</v>
      </c>
      <c r="E748">
        <v>15</v>
      </c>
      <c r="F748">
        <v>14</v>
      </c>
      <c r="G748">
        <v>14</v>
      </c>
      <c r="H748">
        <v>12</v>
      </c>
      <c r="I748">
        <v>72</v>
      </c>
      <c r="J748">
        <v>65</v>
      </c>
      <c r="K748">
        <v>136</v>
      </c>
    </row>
    <row r="749" spans="1:11" x14ac:dyDescent="0.3">
      <c r="A749">
        <v>748</v>
      </c>
      <c r="B749" s="1">
        <v>42887</v>
      </c>
      <c r="C749">
        <v>59</v>
      </c>
      <c r="D749">
        <v>34</v>
      </c>
      <c r="E749">
        <v>16</v>
      </c>
      <c r="F749">
        <v>15</v>
      </c>
      <c r="G749">
        <v>16</v>
      </c>
      <c r="H749">
        <v>12</v>
      </c>
      <c r="I749">
        <v>59</v>
      </c>
      <c r="J749">
        <v>72</v>
      </c>
      <c r="K749">
        <v>65</v>
      </c>
    </row>
    <row r="750" spans="1:11" x14ac:dyDescent="0.3">
      <c r="A750">
        <v>749</v>
      </c>
      <c r="B750" s="1">
        <v>42888</v>
      </c>
      <c r="C750">
        <v>62</v>
      </c>
      <c r="D750">
        <v>27</v>
      </c>
      <c r="E750">
        <v>15</v>
      </c>
      <c r="F750">
        <v>14</v>
      </c>
      <c r="G750">
        <v>17</v>
      </c>
      <c r="H750">
        <v>12</v>
      </c>
      <c r="I750">
        <v>62</v>
      </c>
      <c r="J750">
        <v>59</v>
      </c>
      <c r="K750">
        <v>72</v>
      </c>
    </row>
    <row r="751" spans="1:11" x14ac:dyDescent="0.3">
      <c r="A751">
        <v>750</v>
      </c>
      <c r="B751" s="1">
        <v>42889</v>
      </c>
      <c r="C751">
        <v>45</v>
      </c>
      <c r="D751">
        <v>26</v>
      </c>
      <c r="E751">
        <v>17</v>
      </c>
      <c r="F751">
        <v>14</v>
      </c>
      <c r="G751">
        <v>17</v>
      </c>
      <c r="H751">
        <v>12</v>
      </c>
      <c r="I751">
        <v>45</v>
      </c>
      <c r="J751">
        <v>62</v>
      </c>
      <c r="K751">
        <v>59</v>
      </c>
    </row>
    <row r="752" spans="1:11" x14ac:dyDescent="0.3">
      <c r="A752">
        <v>751</v>
      </c>
      <c r="B752" s="1">
        <v>42890</v>
      </c>
      <c r="C752">
        <v>49</v>
      </c>
      <c r="D752">
        <v>25</v>
      </c>
      <c r="E752">
        <v>17</v>
      </c>
      <c r="F752">
        <v>15</v>
      </c>
      <c r="G752">
        <v>18</v>
      </c>
      <c r="H752">
        <v>12</v>
      </c>
      <c r="I752">
        <v>49</v>
      </c>
      <c r="J752">
        <v>45</v>
      </c>
      <c r="K752">
        <v>62</v>
      </c>
    </row>
    <row r="753" spans="1:11" x14ac:dyDescent="0.3">
      <c r="A753">
        <v>752</v>
      </c>
      <c r="B753" s="1">
        <v>42891</v>
      </c>
      <c r="C753">
        <v>47</v>
      </c>
      <c r="D753">
        <v>9</v>
      </c>
      <c r="E753">
        <v>14</v>
      </c>
      <c r="F753">
        <v>13</v>
      </c>
      <c r="G753">
        <v>14</v>
      </c>
      <c r="H753">
        <v>12</v>
      </c>
      <c r="I753">
        <v>47</v>
      </c>
      <c r="J753">
        <v>49</v>
      </c>
      <c r="K753">
        <v>45</v>
      </c>
    </row>
    <row r="754" spans="1:11" x14ac:dyDescent="0.3">
      <c r="A754">
        <v>753</v>
      </c>
      <c r="B754" s="1">
        <v>42892</v>
      </c>
      <c r="C754">
        <v>22</v>
      </c>
      <c r="D754">
        <v>3</v>
      </c>
      <c r="E754">
        <v>13</v>
      </c>
      <c r="F754">
        <v>13</v>
      </c>
      <c r="G754">
        <v>12</v>
      </c>
      <c r="H754">
        <v>12</v>
      </c>
      <c r="I754">
        <v>22</v>
      </c>
      <c r="J754">
        <v>47</v>
      </c>
      <c r="K754">
        <v>49</v>
      </c>
    </row>
    <row r="755" spans="1:11" x14ac:dyDescent="0.3">
      <c r="A755">
        <v>754</v>
      </c>
      <c r="B755" s="1">
        <v>42893</v>
      </c>
      <c r="C755">
        <v>10</v>
      </c>
      <c r="D755">
        <v>4</v>
      </c>
      <c r="E755">
        <v>14</v>
      </c>
      <c r="F755">
        <v>12</v>
      </c>
      <c r="G755">
        <v>13</v>
      </c>
      <c r="H755">
        <v>12</v>
      </c>
      <c r="I755">
        <v>14</v>
      </c>
      <c r="J755">
        <v>22</v>
      </c>
      <c r="K755">
        <v>47</v>
      </c>
    </row>
    <row r="756" spans="1:11" x14ac:dyDescent="0.3">
      <c r="A756">
        <v>755</v>
      </c>
      <c r="B756" s="1">
        <v>42894</v>
      </c>
      <c r="C756">
        <v>12</v>
      </c>
      <c r="D756">
        <v>3</v>
      </c>
      <c r="E756">
        <v>14</v>
      </c>
      <c r="F756">
        <v>11</v>
      </c>
      <c r="G756">
        <v>13</v>
      </c>
      <c r="H756">
        <v>12</v>
      </c>
      <c r="I756">
        <v>14</v>
      </c>
      <c r="J756">
        <v>14</v>
      </c>
      <c r="K756">
        <v>22</v>
      </c>
    </row>
    <row r="757" spans="1:11" x14ac:dyDescent="0.3">
      <c r="A757">
        <v>756</v>
      </c>
      <c r="B757" s="1">
        <v>42895</v>
      </c>
      <c r="C757">
        <v>8</v>
      </c>
      <c r="D757">
        <v>4</v>
      </c>
      <c r="E757">
        <v>14</v>
      </c>
      <c r="F757">
        <v>11</v>
      </c>
      <c r="G757">
        <v>13</v>
      </c>
      <c r="H757">
        <v>12</v>
      </c>
      <c r="I757">
        <v>14</v>
      </c>
      <c r="J757">
        <v>14</v>
      </c>
      <c r="K757">
        <v>14</v>
      </c>
    </row>
    <row r="758" spans="1:11" x14ac:dyDescent="0.3">
      <c r="A758">
        <v>757</v>
      </c>
      <c r="B758" s="1">
        <v>42896</v>
      </c>
      <c r="C758">
        <v>10</v>
      </c>
      <c r="D758">
        <v>37</v>
      </c>
      <c r="E758">
        <v>27</v>
      </c>
      <c r="F758">
        <v>18</v>
      </c>
      <c r="G758">
        <v>13</v>
      </c>
      <c r="H758">
        <v>12</v>
      </c>
      <c r="I758">
        <v>37</v>
      </c>
      <c r="J758">
        <v>14</v>
      </c>
      <c r="K758">
        <v>14</v>
      </c>
    </row>
    <row r="759" spans="1:11" x14ac:dyDescent="0.3">
      <c r="A759">
        <v>758</v>
      </c>
      <c r="B759" s="1">
        <v>42897</v>
      </c>
      <c r="C759">
        <v>65</v>
      </c>
      <c r="D759">
        <v>5</v>
      </c>
      <c r="E759">
        <v>13</v>
      </c>
      <c r="F759">
        <v>13</v>
      </c>
      <c r="G759">
        <v>14</v>
      </c>
      <c r="H759">
        <v>12</v>
      </c>
      <c r="I759">
        <v>65</v>
      </c>
      <c r="J759">
        <v>37</v>
      </c>
      <c r="K759">
        <v>14</v>
      </c>
    </row>
    <row r="760" spans="1:11" x14ac:dyDescent="0.3">
      <c r="A760">
        <v>759</v>
      </c>
      <c r="B760" s="1">
        <v>42898</v>
      </c>
      <c r="C760">
        <v>14</v>
      </c>
      <c r="D760">
        <v>2</v>
      </c>
      <c r="E760">
        <v>15</v>
      </c>
      <c r="F760">
        <v>14</v>
      </c>
      <c r="G760">
        <v>13</v>
      </c>
      <c r="H760">
        <v>12</v>
      </c>
      <c r="I760">
        <v>15</v>
      </c>
      <c r="J760">
        <v>65</v>
      </c>
      <c r="K760">
        <v>37</v>
      </c>
    </row>
    <row r="761" spans="1:11" x14ac:dyDescent="0.3">
      <c r="A761">
        <v>760</v>
      </c>
      <c r="B761" s="1">
        <v>42899</v>
      </c>
      <c r="C761">
        <v>7</v>
      </c>
      <c r="D761">
        <v>2</v>
      </c>
      <c r="E761">
        <v>16</v>
      </c>
      <c r="F761">
        <v>10</v>
      </c>
      <c r="G761">
        <v>14</v>
      </c>
      <c r="H761">
        <v>12</v>
      </c>
      <c r="I761">
        <v>16</v>
      </c>
      <c r="J761">
        <v>15</v>
      </c>
      <c r="K761">
        <v>65</v>
      </c>
    </row>
    <row r="762" spans="1:11" x14ac:dyDescent="0.3">
      <c r="A762">
        <v>761</v>
      </c>
      <c r="B762" s="1">
        <v>42900</v>
      </c>
      <c r="C762">
        <v>7</v>
      </c>
      <c r="D762">
        <v>4</v>
      </c>
      <c r="E762">
        <v>16</v>
      </c>
      <c r="F762">
        <v>12</v>
      </c>
      <c r="G762">
        <v>14</v>
      </c>
      <c r="H762">
        <v>12</v>
      </c>
      <c r="I762">
        <v>16</v>
      </c>
      <c r="J762">
        <v>16</v>
      </c>
      <c r="K762">
        <v>15</v>
      </c>
    </row>
    <row r="763" spans="1:11" x14ac:dyDescent="0.3">
      <c r="A763">
        <v>762</v>
      </c>
      <c r="B763" s="1">
        <v>42901</v>
      </c>
      <c r="C763">
        <v>10</v>
      </c>
      <c r="D763">
        <v>3</v>
      </c>
      <c r="E763">
        <v>15</v>
      </c>
      <c r="F763">
        <v>13</v>
      </c>
      <c r="G763">
        <v>14</v>
      </c>
      <c r="H763">
        <v>12</v>
      </c>
      <c r="I763">
        <v>15</v>
      </c>
      <c r="J763">
        <v>16</v>
      </c>
      <c r="K763">
        <v>16</v>
      </c>
    </row>
    <row r="764" spans="1:11" x14ac:dyDescent="0.3">
      <c r="A764">
        <v>763</v>
      </c>
      <c r="B764" s="1">
        <v>42902</v>
      </c>
      <c r="C764">
        <v>9</v>
      </c>
      <c r="D764">
        <v>2</v>
      </c>
      <c r="E764">
        <v>14</v>
      </c>
      <c r="F764">
        <v>11</v>
      </c>
      <c r="G764">
        <v>13</v>
      </c>
      <c r="H764">
        <v>12</v>
      </c>
      <c r="I764">
        <v>14</v>
      </c>
      <c r="J764">
        <v>15</v>
      </c>
      <c r="K764">
        <v>16</v>
      </c>
    </row>
    <row r="765" spans="1:11" x14ac:dyDescent="0.3">
      <c r="A765">
        <v>764</v>
      </c>
      <c r="B765" s="1">
        <v>42903</v>
      </c>
      <c r="C765">
        <v>6</v>
      </c>
      <c r="D765">
        <v>2</v>
      </c>
      <c r="E765">
        <v>15</v>
      </c>
      <c r="F765">
        <v>11</v>
      </c>
      <c r="G765">
        <v>13</v>
      </c>
      <c r="H765">
        <v>12</v>
      </c>
      <c r="I765">
        <v>15</v>
      </c>
      <c r="J765">
        <v>14</v>
      </c>
      <c r="K765">
        <v>15</v>
      </c>
    </row>
    <row r="766" spans="1:11" x14ac:dyDescent="0.3">
      <c r="A766">
        <v>765</v>
      </c>
      <c r="B766" s="1">
        <v>42904</v>
      </c>
      <c r="C766">
        <v>8</v>
      </c>
      <c r="D766">
        <v>3</v>
      </c>
      <c r="E766">
        <v>13</v>
      </c>
      <c r="F766">
        <v>11</v>
      </c>
      <c r="G766">
        <v>13</v>
      </c>
      <c r="H766">
        <v>12</v>
      </c>
      <c r="I766">
        <v>13</v>
      </c>
      <c r="J766">
        <v>15</v>
      </c>
      <c r="K766">
        <v>14</v>
      </c>
    </row>
    <row r="767" spans="1:11" x14ac:dyDescent="0.3">
      <c r="A767">
        <v>766</v>
      </c>
      <c r="B767" s="1">
        <v>42905</v>
      </c>
      <c r="C767">
        <v>10</v>
      </c>
      <c r="D767">
        <v>37</v>
      </c>
      <c r="E767">
        <v>27</v>
      </c>
      <c r="F767">
        <v>18</v>
      </c>
      <c r="G767">
        <v>13</v>
      </c>
      <c r="H767">
        <v>12</v>
      </c>
      <c r="I767">
        <v>37</v>
      </c>
      <c r="J767">
        <v>13</v>
      </c>
      <c r="K767">
        <v>15</v>
      </c>
    </row>
    <row r="768" spans="1:11" x14ac:dyDescent="0.3">
      <c r="A768">
        <v>767</v>
      </c>
      <c r="B768" s="1">
        <v>42906</v>
      </c>
      <c r="C768">
        <v>65</v>
      </c>
      <c r="D768">
        <v>2</v>
      </c>
      <c r="E768">
        <v>14</v>
      </c>
      <c r="F768">
        <v>13</v>
      </c>
      <c r="G768">
        <v>13</v>
      </c>
      <c r="H768">
        <v>12</v>
      </c>
      <c r="I768">
        <v>65</v>
      </c>
      <c r="J768">
        <v>37</v>
      </c>
      <c r="K768">
        <v>13</v>
      </c>
    </row>
    <row r="769" spans="1:11" x14ac:dyDescent="0.3">
      <c r="A769">
        <v>768</v>
      </c>
      <c r="B769" s="1">
        <v>42907</v>
      </c>
      <c r="C769">
        <v>4</v>
      </c>
      <c r="D769">
        <v>3</v>
      </c>
      <c r="E769">
        <v>14</v>
      </c>
      <c r="F769">
        <v>13</v>
      </c>
      <c r="G769">
        <v>14</v>
      </c>
      <c r="H769">
        <v>12</v>
      </c>
      <c r="I769">
        <v>14</v>
      </c>
      <c r="J769">
        <v>65</v>
      </c>
      <c r="K769">
        <v>37</v>
      </c>
    </row>
    <row r="770" spans="1:11" x14ac:dyDescent="0.3">
      <c r="A770">
        <v>769</v>
      </c>
      <c r="B770" s="1">
        <v>42908</v>
      </c>
      <c r="C770">
        <v>6</v>
      </c>
      <c r="D770">
        <v>9</v>
      </c>
      <c r="E770">
        <v>17</v>
      </c>
      <c r="F770">
        <v>10</v>
      </c>
      <c r="G770">
        <v>14</v>
      </c>
      <c r="H770">
        <v>12</v>
      </c>
      <c r="I770">
        <v>17</v>
      </c>
      <c r="J770">
        <v>14</v>
      </c>
      <c r="K770">
        <v>65</v>
      </c>
    </row>
    <row r="771" spans="1:11" x14ac:dyDescent="0.3">
      <c r="A771">
        <v>770</v>
      </c>
      <c r="B771" s="1">
        <v>42909</v>
      </c>
      <c r="C771">
        <v>21</v>
      </c>
      <c r="D771">
        <v>21</v>
      </c>
      <c r="E771">
        <v>17</v>
      </c>
      <c r="F771">
        <v>9</v>
      </c>
      <c r="G771">
        <v>14</v>
      </c>
      <c r="H771">
        <v>12</v>
      </c>
      <c r="I771">
        <v>21</v>
      </c>
      <c r="J771">
        <v>17</v>
      </c>
      <c r="K771">
        <v>14</v>
      </c>
    </row>
    <row r="772" spans="1:11" x14ac:dyDescent="0.3">
      <c r="A772">
        <v>771</v>
      </c>
      <c r="B772" s="1">
        <v>42910</v>
      </c>
      <c r="C772">
        <v>52</v>
      </c>
      <c r="D772">
        <v>23</v>
      </c>
      <c r="E772">
        <v>17</v>
      </c>
      <c r="F772">
        <v>11</v>
      </c>
      <c r="G772">
        <v>14</v>
      </c>
      <c r="H772">
        <v>12</v>
      </c>
      <c r="I772">
        <v>52</v>
      </c>
      <c r="J772">
        <v>21</v>
      </c>
      <c r="K772">
        <v>17</v>
      </c>
    </row>
    <row r="773" spans="1:11" x14ac:dyDescent="0.3">
      <c r="A773">
        <v>772</v>
      </c>
      <c r="B773" s="1">
        <v>42911</v>
      </c>
      <c r="C773">
        <v>54</v>
      </c>
      <c r="D773">
        <v>31</v>
      </c>
      <c r="E773">
        <v>17</v>
      </c>
      <c r="F773">
        <v>10</v>
      </c>
      <c r="G773">
        <v>14</v>
      </c>
      <c r="H773">
        <v>12</v>
      </c>
      <c r="I773">
        <v>54</v>
      </c>
      <c r="J773">
        <v>52</v>
      </c>
      <c r="K773">
        <v>21</v>
      </c>
    </row>
    <row r="774" spans="1:11" x14ac:dyDescent="0.3">
      <c r="A774">
        <v>773</v>
      </c>
      <c r="B774" s="1">
        <v>42912</v>
      </c>
      <c r="C774">
        <v>68</v>
      </c>
      <c r="D774">
        <v>23</v>
      </c>
      <c r="E774">
        <v>18</v>
      </c>
      <c r="F774">
        <v>9</v>
      </c>
      <c r="G774">
        <v>15</v>
      </c>
      <c r="H774">
        <v>12</v>
      </c>
      <c r="I774">
        <v>68</v>
      </c>
      <c r="J774">
        <v>54</v>
      </c>
      <c r="K774">
        <v>52</v>
      </c>
    </row>
    <row r="775" spans="1:11" x14ac:dyDescent="0.3">
      <c r="A775">
        <v>774</v>
      </c>
      <c r="B775" s="1">
        <v>42913</v>
      </c>
      <c r="C775">
        <v>56</v>
      </c>
      <c r="D775">
        <v>21</v>
      </c>
      <c r="E775">
        <v>19</v>
      </c>
      <c r="F775">
        <v>8</v>
      </c>
      <c r="G775">
        <v>14</v>
      </c>
      <c r="H775">
        <v>12</v>
      </c>
      <c r="I775">
        <v>56</v>
      </c>
      <c r="J775">
        <v>68</v>
      </c>
      <c r="K775">
        <v>54</v>
      </c>
    </row>
    <row r="776" spans="1:11" x14ac:dyDescent="0.3">
      <c r="A776">
        <v>775</v>
      </c>
      <c r="B776" s="1">
        <v>42914</v>
      </c>
      <c r="C776">
        <v>53</v>
      </c>
      <c r="D776">
        <v>27</v>
      </c>
      <c r="E776">
        <v>19</v>
      </c>
      <c r="F776">
        <v>9</v>
      </c>
      <c r="G776">
        <v>13</v>
      </c>
      <c r="H776">
        <v>12</v>
      </c>
      <c r="I776">
        <v>53</v>
      </c>
      <c r="J776">
        <v>56</v>
      </c>
      <c r="K776">
        <v>68</v>
      </c>
    </row>
    <row r="777" spans="1:11" x14ac:dyDescent="0.3">
      <c r="A777">
        <v>776</v>
      </c>
      <c r="B777" s="1">
        <v>42915</v>
      </c>
      <c r="C777">
        <v>64</v>
      </c>
      <c r="D777">
        <v>30</v>
      </c>
      <c r="E777">
        <v>21</v>
      </c>
      <c r="F777">
        <v>10</v>
      </c>
      <c r="G777">
        <v>14</v>
      </c>
      <c r="H777">
        <v>12</v>
      </c>
      <c r="I777">
        <v>64</v>
      </c>
      <c r="J777">
        <v>53</v>
      </c>
      <c r="K777">
        <v>56</v>
      </c>
    </row>
    <row r="778" spans="1:11" x14ac:dyDescent="0.3">
      <c r="A778">
        <v>777</v>
      </c>
      <c r="B778" s="1">
        <v>42916</v>
      </c>
      <c r="C778">
        <v>62</v>
      </c>
      <c r="D778">
        <v>36</v>
      </c>
      <c r="E778">
        <v>21</v>
      </c>
      <c r="F778">
        <v>11</v>
      </c>
      <c r="G778">
        <v>14</v>
      </c>
      <c r="H778">
        <v>12</v>
      </c>
      <c r="I778">
        <v>62</v>
      </c>
      <c r="J778">
        <v>64</v>
      </c>
      <c r="K778">
        <v>53</v>
      </c>
    </row>
    <row r="779" spans="1:11" x14ac:dyDescent="0.3">
      <c r="A779">
        <v>778</v>
      </c>
      <c r="B779" s="1">
        <v>42917</v>
      </c>
      <c r="C779">
        <v>66</v>
      </c>
      <c r="D779">
        <v>34</v>
      </c>
      <c r="E779">
        <v>23</v>
      </c>
      <c r="F779">
        <v>11</v>
      </c>
      <c r="G779">
        <v>14</v>
      </c>
      <c r="H779">
        <v>10</v>
      </c>
      <c r="I779">
        <v>66</v>
      </c>
      <c r="J779">
        <v>62</v>
      </c>
      <c r="K779">
        <v>64</v>
      </c>
    </row>
    <row r="780" spans="1:11" x14ac:dyDescent="0.3">
      <c r="A780">
        <v>779</v>
      </c>
      <c r="B780" s="1">
        <v>42918</v>
      </c>
      <c r="C780">
        <v>64</v>
      </c>
      <c r="D780">
        <v>23</v>
      </c>
      <c r="E780">
        <v>23</v>
      </c>
      <c r="F780">
        <v>10</v>
      </c>
      <c r="G780">
        <v>14</v>
      </c>
      <c r="H780">
        <v>10</v>
      </c>
      <c r="I780">
        <v>64</v>
      </c>
      <c r="J780">
        <v>66</v>
      </c>
      <c r="K780">
        <v>62</v>
      </c>
    </row>
    <row r="781" spans="1:11" x14ac:dyDescent="0.3">
      <c r="A781">
        <v>780</v>
      </c>
      <c r="B781" s="1">
        <v>42919</v>
      </c>
      <c r="C781">
        <v>49</v>
      </c>
      <c r="D781">
        <v>6</v>
      </c>
      <c r="E781">
        <v>25</v>
      </c>
      <c r="F781">
        <v>10</v>
      </c>
      <c r="G781">
        <v>13</v>
      </c>
      <c r="H781">
        <v>10</v>
      </c>
      <c r="I781">
        <v>49</v>
      </c>
      <c r="J781">
        <v>64</v>
      </c>
      <c r="K781">
        <v>66</v>
      </c>
    </row>
    <row r="782" spans="1:11" x14ac:dyDescent="0.3">
      <c r="A782">
        <v>781</v>
      </c>
      <c r="B782" s="1">
        <v>42920</v>
      </c>
      <c r="C782">
        <v>11</v>
      </c>
      <c r="D782">
        <v>5</v>
      </c>
      <c r="E782">
        <v>26</v>
      </c>
      <c r="F782">
        <v>8</v>
      </c>
      <c r="G782">
        <v>13</v>
      </c>
      <c r="H782">
        <v>10</v>
      </c>
      <c r="I782">
        <v>26</v>
      </c>
      <c r="J782">
        <v>49</v>
      </c>
      <c r="K782">
        <v>64</v>
      </c>
    </row>
    <row r="783" spans="1:11" x14ac:dyDescent="0.3">
      <c r="A783">
        <v>782</v>
      </c>
      <c r="B783" s="1">
        <v>42921</v>
      </c>
      <c r="C783">
        <v>8</v>
      </c>
      <c r="D783">
        <v>3</v>
      </c>
      <c r="E783">
        <v>26</v>
      </c>
      <c r="F783">
        <v>8</v>
      </c>
      <c r="G783">
        <v>13</v>
      </c>
      <c r="H783">
        <v>10</v>
      </c>
      <c r="I783">
        <v>26</v>
      </c>
      <c r="J783">
        <v>26</v>
      </c>
      <c r="K783">
        <v>49</v>
      </c>
    </row>
    <row r="784" spans="1:11" x14ac:dyDescent="0.3">
      <c r="A784">
        <v>783</v>
      </c>
      <c r="B784" s="1">
        <v>42922</v>
      </c>
      <c r="C784">
        <v>5</v>
      </c>
      <c r="D784">
        <v>3</v>
      </c>
      <c r="E784">
        <v>26</v>
      </c>
      <c r="F784">
        <v>9</v>
      </c>
      <c r="G784">
        <v>13</v>
      </c>
      <c r="H784">
        <v>10</v>
      </c>
      <c r="I784">
        <v>26</v>
      </c>
      <c r="J784">
        <v>26</v>
      </c>
      <c r="K784">
        <v>26</v>
      </c>
    </row>
    <row r="785" spans="1:11" x14ac:dyDescent="0.3">
      <c r="A785">
        <v>784</v>
      </c>
      <c r="B785" s="1">
        <v>42923</v>
      </c>
      <c r="C785">
        <v>7</v>
      </c>
      <c r="D785">
        <v>2</v>
      </c>
      <c r="E785">
        <v>24</v>
      </c>
      <c r="F785">
        <v>9</v>
      </c>
      <c r="G785">
        <v>13</v>
      </c>
      <c r="H785">
        <v>10</v>
      </c>
      <c r="I785">
        <v>24</v>
      </c>
      <c r="J785">
        <v>26</v>
      </c>
      <c r="K785">
        <v>26</v>
      </c>
    </row>
    <row r="786" spans="1:11" x14ac:dyDescent="0.3">
      <c r="A786">
        <v>785</v>
      </c>
      <c r="B786" s="1">
        <v>42924</v>
      </c>
      <c r="C786">
        <v>5</v>
      </c>
      <c r="D786">
        <v>2</v>
      </c>
      <c r="E786">
        <v>34</v>
      </c>
      <c r="F786">
        <v>8</v>
      </c>
      <c r="G786">
        <v>13</v>
      </c>
      <c r="H786">
        <v>10</v>
      </c>
      <c r="I786">
        <v>34</v>
      </c>
      <c r="J786">
        <v>24</v>
      </c>
      <c r="K786">
        <v>26</v>
      </c>
    </row>
    <row r="787" spans="1:11" x14ac:dyDescent="0.3">
      <c r="A787">
        <v>786</v>
      </c>
      <c r="B787" s="1">
        <v>42925</v>
      </c>
      <c r="C787">
        <v>5</v>
      </c>
      <c r="D787">
        <v>2</v>
      </c>
      <c r="E787">
        <v>23</v>
      </c>
      <c r="F787">
        <v>8</v>
      </c>
      <c r="G787">
        <v>13</v>
      </c>
      <c r="H787">
        <v>10</v>
      </c>
      <c r="I787">
        <v>23</v>
      </c>
      <c r="J787">
        <v>34</v>
      </c>
      <c r="K787">
        <v>24</v>
      </c>
    </row>
    <row r="788" spans="1:11" x14ac:dyDescent="0.3">
      <c r="A788">
        <v>787</v>
      </c>
      <c r="B788" s="1">
        <v>42926</v>
      </c>
      <c r="C788">
        <v>7</v>
      </c>
      <c r="D788">
        <v>2</v>
      </c>
      <c r="E788">
        <v>22</v>
      </c>
      <c r="F788">
        <v>8</v>
      </c>
      <c r="G788">
        <v>13</v>
      </c>
      <c r="H788">
        <v>10</v>
      </c>
      <c r="I788">
        <v>22</v>
      </c>
      <c r="J788">
        <v>23</v>
      </c>
      <c r="K788">
        <v>34</v>
      </c>
    </row>
    <row r="789" spans="1:11" x14ac:dyDescent="0.3">
      <c r="A789">
        <v>788</v>
      </c>
      <c r="B789" s="1">
        <v>42927</v>
      </c>
      <c r="C789">
        <v>5</v>
      </c>
      <c r="D789">
        <v>20</v>
      </c>
      <c r="E789">
        <v>21</v>
      </c>
      <c r="F789">
        <v>8</v>
      </c>
      <c r="G789">
        <v>13</v>
      </c>
      <c r="H789">
        <v>10</v>
      </c>
      <c r="I789">
        <v>21</v>
      </c>
      <c r="J789">
        <v>22</v>
      </c>
      <c r="K789">
        <v>23</v>
      </c>
    </row>
    <row r="790" spans="1:11" x14ac:dyDescent="0.3">
      <c r="A790">
        <v>789</v>
      </c>
      <c r="B790" s="1">
        <v>42928</v>
      </c>
      <c r="C790">
        <v>36</v>
      </c>
      <c r="D790">
        <v>33</v>
      </c>
      <c r="E790">
        <v>21</v>
      </c>
      <c r="F790">
        <v>8</v>
      </c>
      <c r="G790">
        <v>13</v>
      </c>
      <c r="H790">
        <v>10</v>
      </c>
      <c r="I790">
        <v>36</v>
      </c>
      <c r="J790">
        <v>21</v>
      </c>
      <c r="K790">
        <v>22</v>
      </c>
    </row>
    <row r="791" spans="1:11" x14ac:dyDescent="0.3">
      <c r="A791">
        <v>790</v>
      </c>
      <c r="B791" s="1">
        <v>42929</v>
      </c>
      <c r="C791">
        <v>64</v>
      </c>
      <c r="D791">
        <v>28</v>
      </c>
      <c r="E791">
        <v>21</v>
      </c>
      <c r="F791">
        <v>9</v>
      </c>
      <c r="G791">
        <v>14</v>
      </c>
      <c r="H791">
        <v>10</v>
      </c>
      <c r="I791">
        <v>64</v>
      </c>
      <c r="J791">
        <v>36</v>
      </c>
      <c r="K791">
        <v>21</v>
      </c>
    </row>
    <row r="792" spans="1:11" x14ac:dyDescent="0.3">
      <c r="A792">
        <v>791</v>
      </c>
      <c r="B792" s="1">
        <v>42930</v>
      </c>
      <c r="C792">
        <v>46</v>
      </c>
      <c r="D792">
        <v>25</v>
      </c>
      <c r="E792">
        <v>21</v>
      </c>
      <c r="F792">
        <v>8</v>
      </c>
      <c r="G792">
        <v>13</v>
      </c>
      <c r="H792">
        <v>10</v>
      </c>
      <c r="I792">
        <v>46</v>
      </c>
      <c r="J792">
        <v>64</v>
      </c>
      <c r="K792">
        <v>36</v>
      </c>
    </row>
    <row r="793" spans="1:11" x14ac:dyDescent="0.3">
      <c r="A793">
        <v>792</v>
      </c>
      <c r="B793" s="1">
        <v>42931</v>
      </c>
      <c r="C793">
        <v>57</v>
      </c>
      <c r="D793">
        <v>20</v>
      </c>
      <c r="E793">
        <v>20</v>
      </c>
      <c r="F793">
        <v>8</v>
      </c>
      <c r="G793">
        <v>13</v>
      </c>
      <c r="H793">
        <v>10</v>
      </c>
      <c r="I793">
        <v>57</v>
      </c>
      <c r="J793">
        <v>46</v>
      </c>
      <c r="K793">
        <v>64</v>
      </c>
    </row>
    <row r="794" spans="1:11" x14ac:dyDescent="0.3">
      <c r="A794">
        <v>793</v>
      </c>
      <c r="B794" s="1">
        <v>42932</v>
      </c>
      <c r="C794">
        <v>47</v>
      </c>
      <c r="D794">
        <v>14</v>
      </c>
      <c r="E794">
        <v>22</v>
      </c>
      <c r="F794">
        <v>7</v>
      </c>
      <c r="G794">
        <v>13</v>
      </c>
      <c r="H794">
        <v>10</v>
      </c>
      <c r="I794">
        <v>47</v>
      </c>
      <c r="J794">
        <v>57</v>
      </c>
      <c r="K794">
        <v>46</v>
      </c>
    </row>
    <row r="795" spans="1:11" x14ac:dyDescent="0.3">
      <c r="A795">
        <v>794</v>
      </c>
      <c r="B795" s="1">
        <v>42933</v>
      </c>
      <c r="C795">
        <v>39</v>
      </c>
      <c r="D795">
        <v>23</v>
      </c>
      <c r="E795">
        <v>20</v>
      </c>
      <c r="F795">
        <v>8</v>
      </c>
      <c r="G795">
        <v>13</v>
      </c>
      <c r="H795">
        <v>10</v>
      </c>
      <c r="I795">
        <v>39</v>
      </c>
      <c r="J795">
        <v>47</v>
      </c>
      <c r="K795">
        <v>57</v>
      </c>
    </row>
    <row r="796" spans="1:11" x14ac:dyDescent="0.3">
      <c r="A796">
        <v>795</v>
      </c>
      <c r="B796" s="1">
        <v>42934</v>
      </c>
      <c r="C796">
        <v>61</v>
      </c>
      <c r="D796">
        <v>18</v>
      </c>
      <c r="E796">
        <v>22</v>
      </c>
      <c r="F796">
        <v>8</v>
      </c>
      <c r="G796">
        <v>13</v>
      </c>
      <c r="H796">
        <v>10</v>
      </c>
      <c r="I796">
        <v>61</v>
      </c>
      <c r="J796">
        <v>39</v>
      </c>
      <c r="K796">
        <v>47</v>
      </c>
    </row>
    <row r="797" spans="1:11" x14ac:dyDescent="0.3">
      <c r="A797">
        <v>796</v>
      </c>
      <c r="B797" s="1">
        <v>42935</v>
      </c>
      <c r="C797">
        <v>51</v>
      </c>
      <c r="D797">
        <v>21</v>
      </c>
      <c r="E797">
        <v>21</v>
      </c>
      <c r="F797">
        <v>7</v>
      </c>
      <c r="G797">
        <v>13</v>
      </c>
      <c r="H797">
        <v>10</v>
      </c>
      <c r="I797">
        <v>51</v>
      </c>
      <c r="J797">
        <v>61</v>
      </c>
      <c r="K797">
        <v>39</v>
      </c>
    </row>
    <row r="798" spans="1:11" x14ac:dyDescent="0.3">
      <c r="A798">
        <v>797</v>
      </c>
      <c r="B798" s="1">
        <v>42936</v>
      </c>
      <c r="C798">
        <v>55</v>
      </c>
      <c r="D798">
        <v>27</v>
      </c>
      <c r="E798">
        <v>20</v>
      </c>
      <c r="F798">
        <v>8</v>
      </c>
      <c r="G798">
        <v>13</v>
      </c>
      <c r="H798">
        <v>10</v>
      </c>
      <c r="I798">
        <v>55</v>
      </c>
      <c r="J798">
        <v>51</v>
      </c>
      <c r="K798">
        <v>61</v>
      </c>
    </row>
    <row r="799" spans="1:11" x14ac:dyDescent="0.3">
      <c r="A799">
        <v>798</v>
      </c>
      <c r="B799" s="1">
        <v>42937</v>
      </c>
      <c r="C799">
        <v>58</v>
      </c>
      <c r="D799">
        <v>24</v>
      </c>
      <c r="E799">
        <v>24</v>
      </c>
      <c r="F799">
        <v>9</v>
      </c>
      <c r="G799">
        <v>13</v>
      </c>
      <c r="H799">
        <v>10</v>
      </c>
      <c r="I799">
        <v>58</v>
      </c>
      <c r="J799">
        <v>55</v>
      </c>
      <c r="K799">
        <v>51</v>
      </c>
    </row>
    <row r="800" spans="1:11" x14ac:dyDescent="0.3">
      <c r="A800">
        <v>799</v>
      </c>
      <c r="B800" s="1">
        <v>42938</v>
      </c>
      <c r="C800">
        <v>63</v>
      </c>
      <c r="D800">
        <v>20</v>
      </c>
      <c r="E800">
        <v>18</v>
      </c>
      <c r="F800">
        <v>10</v>
      </c>
      <c r="G800">
        <v>14</v>
      </c>
      <c r="H800">
        <v>10</v>
      </c>
      <c r="I800">
        <v>63</v>
      </c>
      <c r="J800">
        <v>58</v>
      </c>
      <c r="K800">
        <v>55</v>
      </c>
    </row>
    <row r="801" spans="1:11" x14ac:dyDescent="0.3">
      <c r="A801">
        <v>800</v>
      </c>
      <c r="B801" s="1">
        <v>42939</v>
      </c>
      <c r="C801">
        <v>47</v>
      </c>
      <c r="D801">
        <v>39</v>
      </c>
      <c r="E801">
        <v>20</v>
      </c>
      <c r="F801">
        <v>13</v>
      </c>
      <c r="G801">
        <v>14</v>
      </c>
      <c r="H801">
        <v>10</v>
      </c>
      <c r="I801">
        <v>47</v>
      </c>
      <c r="J801">
        <v>63</v>
      </c>
      <c r="K801">
        <v>58</v>
      </c>
    </row>
    <row r="802" spans="1:11" x14ac:dyDescent="0.3">
      <c r="A802">
        <v>801</v>
      </c>
      <c r="B802" s="1">
        <v>42940</v>
      </c>
      <c r="C802">
        <v>82</v>
      </c>
      <c r="D802">
        <v>35</v>
      </c>
      <c r="E802">
        <v>18</v>
      </c>
      <c r="F802">
        <v>7</v>
      </c>
      <c r="G802">
        <v>13</v>
      </c>
      <c r="H802">
        <v>10</v>
      </c>
      <c r="I802">
        <v>82</v>
      </c>
      <c r="J802">
        <v>47</v>
      </c>
      <c r="K802">
        <v>63</v>
      </c>
    </row>
    <row r="803" spans="1:11" x14ac:dyDescent="0.3">
      <c r="A803">
        <v>802</v>
      </c>
      <c r="B803" s="1">
        <v>42941</v>
      </c>
      <c r="C803">
        <v>96</v>
      </c>
      <c r="D803">
        <v>29</v>
      </c>
      <c r="E803">
        <v>18</v>
      </c>
      <c r="F803">
        <v>19</v>
      </c>
      <c r="G803">
        <v>12</v>
      </c>
      <c r="H803">
        <v>10</v>
      </c>
      <c r="I803">
        <v>96</v>
      </c>
      <c r="J803">
        <v>82</v>
      </c>
      <c r="K803">
        <v>47</v>
      </c>
    </row>
    <row r="804" spans="1:11" x14ac:dyDescent="0.3">
      <c r="A804">
        <v>803</v>
      </c>
      <c r="B804" s="1">
        <v>42953</v>
      </c>
      <c r="C804">
        <v>50</v>
      </c>
      <c r="D804">
        <v>21</v>
      </c>
      <c r="E804">
        <v>13</v>
      </c>
      <c r="F804">
        <v>17</v>
      </c>
      <c r="G804">
        <v>13</v>
      </c>
      <c r="H804">
        <v>10</v>
      </c>
      <c r="I804">
        <v>50</v>
      </c>
      <c r="J804">
        <v>96</v>
      </c>
      <c r="K804">
        <v>82</v>
      </c>
    </row>
    <row r="805" spans="1:11" x14ac:dyDescent="0.3">
      <c r="A805">
        <v>804</v>
      </c>
      <c r="B805" s="1">
        <v>42954</v>
      </c>
      <c r="C805">
        <v>44</v>
      </c>
      <c r="D805">
        <v>22</v>
      </c>
      <c r="E805">
        <v>19</v>
      </c>
      <c r="F805">
        <v>12</v>
      </c>
      <c r="G805">
        <v>15</v>
      </c>
      <c r="H805">
        <v>10</v>
      </c>
      <c r="I805">
        <v>44</v>
      </c>
      <c r="J805">
        <v>50</v>
      </c>
      <c r="K805">
        <v>96</v>
      </c>
    </row>
    <row r="806" spans="1:11" x14ac:dyDescent="0.3">
      <c r="A806">
        <v>805</v>
      </c>
      <c r="B806" s="1">
        <v>42955</v>
      </c>
      <c r="C806">
        <v>44</v>
      </c>
      <c r="D806">
        <v>23</v>
      </c>
      <c r="E806">
        <v>18</v>
      </c>
      <c r="F806">
        <v>7</v>
      </c>
      <c r="G806">
        <v>14</v>
      </c>
      <c r="H806">
        <v>10</v>
      </c>
      <c r="I806">
        <v>44</v>
      </c>
      <c r="J806">
        <v>44</v>
      </c>
      <c r="K806">
        <v>50</v>
      </c>
    </row>
    <row r="807" spans="1:11" x14ac:dyDescent="0.3">
      <c r="A807">
        <v>806</v>
      </c>
      <c r="B807" s="1">
        <v>42956</v>
      </c>
      <c r="C807">
        <v>57</v>
      </c>
      <c r="D807">
        <v>29</v>
      </c>
      <c r="E807">
        <v>18</v>
      </c>
      <c r="F807">
        <v>19</v>
      </c>
      <c r="G807">
        <v>12</v>
      </c>
      <c r="H807">
        <v>10</v>
      </c>
      <c r="I807">
        <v>57</v>
      </c>
      <c r="J807">
        <v>44</v>
      </c>
      <c r="K807">
        <v>44</v>
      </c>
    </row>
    <row r="808" spans="1:11" x14ac:dyDescent="0.3">
      <c r="A808">
        <v>807</v>
      </c>
      <c r="B808" s="1">
        <v>42957</v>
      </c>
      <c r="C808">
        <v>50</v>
      </c>
      <c r="D808">
        <v>21</v>
      </c>
      <c r="E808">
        <v>14</v>
      </c>
      <c r="F808">
        <v>9</v>
      </c>
      <c r="G808">
        <v>12</v>
      </c>
      <c r="H808">
        <v>10</v>
      </c>
      <c r="I808">
        <v>50</v>
      </c>
      <c r="J808">
        <v>57</v>
      </c>
      <c r="K808">
        <v>44</v>
      </c>
    </row>
    <row r="809" spans="1:11" x14ac:dyDescent="0.3">
      <c r="A809">
        <v>808</v>
      </c>
      <c r="B809" s="1">
        <v>42958</v>
      </c>
      <c r="C809">
        <v>46</v>
      </c>
      <c r="D809">
        <v>17</v>
      </c>
      <c r="E809">
        <v>19</v>
      </c>
      <c r="F809">
        <v>9</v>
      </c>
      <c r="G809">
        <v>13</v>
      </c>
      <c r="H809">
        <v>10</v>
      </c>
      <c r="I809">
        <v>46</v>
      </c>
      <c r="J809">
        <v>50</v>
      </c>
      <c r="K809">
        <v>57</v>
      </c>
    </row>
    <row r="810" spans="1:11" x14ac:dyDescent="0.3">
      <c r="A810">
        <v>809</v>
      </c>
      <c r="B810" s="1">
        <v>42959</v>
      </c>
      <c r="C810">
        <v>32</v>
      </c>
      <c r="D810">
        <v>26</v>
      </c>
      <c r="E810">
        <v>18</v>
      </c>
      <c r="F810">
        <v>10</v>
      </c>
      <c r="G810">
        <v>15</v>
      </c>
      <c r="H810">
        <v>10</v>
      </c>
      <c r="I810">
        <v>32</v>
      </c>
      <c r="J810">
        <v>46</v>
      </c>
      <c r="K810">
        <v>50</v>
      </c>
    </row>
    <row r="811" spans="1:11" x14ac:dyDescent="0.3">
      <c r="A811">
        <v>810</v>
      </c>
      <c r="B811" s="1">
        <v>42960</v>
      </c>
      <c r="C811">
        <v>60</v>
      </c>
      <c r="D811">
        <v>27</v>
      </c>
      <c r="E811">
        <v>18</v>
      </c>
      <c r="F811">
        <v>10</v>
      </c>
      <c r="G811">
        <v>15</v>
      </c>
      <c r="H811">
        <v>10</v>
      </c>
      <c r="I811">
        <v>60</v>
      </c>
      <c r="J811">
        <v>32</v>
      </c>
      <c r="K811">
        <v>46</v>
      </c>
    </row>
    <row r="812" spans="1:11" x14ac:dyDescent="0.3">
      <c r="A812">
        <v>811</v>
      </c>
      <c r="B812" s="1">
        <v>42961</v>
      </c>
      <c r="C812">
        <v>67</v>
      </c>
      <c r="D812">
        <v>16</v>
      </c>
      <c r="E812">
        <v>20</v>
      </c>
      <c r="F812">
        <v>7</v>
      </c>
      <c r="G812">
        <v>13</v>
      </c>
      <c r="H812">
        <v>10</v>
      </c>
      <c r="I812">
        <v>67</v>
      </c>
      <c r="J812">
        <v>60</v>
      </c>
      <c r="K812">
        <v>32</v>
      </c>
    </row>
    <row r="813" spans="1:11" x14ac:dyDescent="0.3">
      <c r="A813">
        <v>812</v>
      </c>
      <c r="B813" s="1">
        <v>42962</v>
      </c>
      <c r="C813">
        <v>46</v>
      </c>
      <c r="D813">
        <v>13</v>
      </c>
      <c r="E813">
        <v>19</v>
      </c>
      <c r="F813">
        <v>8</v>
      </c>
      <c r="G813">
        <v>14</v>
      </c>
      <c r="H813">
        <v>10</v>
      </c>
      <c r="I813">
        <v>46</v>
      </c>
      <c r="J813">
        <v>67</v>
      </c>
      <c r="K813">
        <v>60</v>
      </c>
    </row>
    <row r="814" spans="1:11" x14ac:dyDescent="0.3">
      <c r="A814">
        <v>813</v>
      </c>
      <c r="B814" s="1">
        <v>42963</v>
      </c>
      <c r="C814">
        <v>41</v>
      </c>
      <c r="D814">
        <v>15</v>
      </c>
      <c r="E814">
        <v>18</v>
      </c>
      <c r="F814">
        <v>8</v>
      </c>
      <c r="G814">
        <v>14</v>
      </c>
      <c r="H814">
        <v>10</v>
      </c>
      <c r="I814">
        <v>41</v>
      </c>
      <c r="J814">
        <v>46</v>
      </c>
      <c r="K814">
        <v>67</v>
      </c>
    </row>
    <row r="815" spans="1:11" x14ac:dyDescent="0.3">
      <c r="A815">
        <v>814</v>
      </c>
      <c r="B815" s="1">
        <v>42964</v>
      </c>
      <c r="C815">
        <v>48</v>
      </c>
      <c r="D815">
        <v>33</v>
      </c>
      <c r="E815">
        <v>18</v>
      </c>
      <c r="F815">
        <v>8</v>
      </c>
      <c r="G815">
        <v>13</v>
      </c>
      <c r="H815">
        <v>10</v>
      </c>
      <c r="I815">
        <v>48</v>
      </c>
      <c r="J815">
        <v>41</v>
      </c>
      <c r="K815">
        <v>46</v>
      </c>
    </row>
    <row r="816" spans="1:11" x14ac:dyDescent="0.3">
      <c r="A816">
        <v>815</v>
      </c>
      <c r="B816" s="1">
        <v>42965</v>
      </c>
      <c r="C816">
        <v>91</v>
      </c>
      <c r="D816">
        <v>28</v>
      </c>
      <c r="E816">
        <v>17</v>
      </c>
      <c r="F816">
        <v>13</v>
      </c>
      <c r="G816">
        <v>15</v>
      </c>
      <c r="H816">
        <v>10</v>
      </c>
      <c r="I816">
        <v>91</v>
      </c>
      <c r="J816">
        <v>48</v>
      </c>
      <c r="K816">
        <v>41</v>
      </c>
    </row>
    <row r="817" spans="1:11" x14ac:dyDescent="0.3">
      <c r="A817">
        <v>816</v>
      </c>
      <c r="B817" s="1">
        <v>42966</v>
      </c>
      <c r="C817">
        <v>70</v>
      </c>
      <c r="D817">
        <v>29</v>
      </c>
      <c r="E817">
        <v>18</v>
      </c>
      <c r="F817">
        <v>19</v>
      </c>
      <c r="G817">
        <v>12</v>
      </c>
      <c r="H817">
        <v>10</v>
      </c>
      <c r="I817">
        <v>70</v>
      </c>
      <c r="J817">
        <v>91</v>
      </c>
      <c r="K817">
        <v>48</v>
      </c>
    </row>
    <row r="818" spans="1:11" x14ac:dyDescent="0.3">
      <c r="A818">
        <v>817</v>
      </c>
      <c r="B818" s="1">
        <v>42968</v>
      </c>
      <c r="C818">
        <v>50</v>
      </c>
      <c r="D818">
        <v>25</v>
      </c>
      <c r="E818">
        <v>16</v>
      </c>
      <c r="F818">
        <v>2</v>
      </c>
      <c r="G818">
        <v>15</v>
      </c>
      <c r="H818">
        <v>10</v>
      </c>
      <c r="I818">
        <v>50</v>
      </c>
      <c r="J818">
        <v>70</v>
      </c>
      <c r="K818">
        <v>91</v>
      </c>
    </row>
    <row r="819" spans="1:11" x14ac:dyDescent="0.3">
      <c r="A819">
        <v>818</v>
      </c>
      <c r="B819" s="1">
        <v>42969</v>
      </c>
      <c r="C819">
        <v>62</v>
      </c>
      <c r="D819">
        <v>35</v>
      </c>
      <c r="E819">
        <v>18</v>
      </c>
      <c r="F819">
        <v>2</v>
      </c>
      <c r="G819">
        <v>16</v>
      </c>
      <c r="H819">
        <v>10</v>
      </c>
      <c r="I819">
        <v>62</v>
      </c>
      <c r="J819">
        <v>50</v>
      </c>
      <c r="K819">
        <v>70</v>
      </c>
    </row>
    <row r="820" spans="1:11" x14ac:dyDescent="0.3">
      <c r="A820">
        <v>819</v>
      </c>
      <c r="B820" s="1">
        <v>42970</v>
      </c>
      <c r="C820">
        <v>82</v>
      </c>
      <c r="D820">
        <v>102</v>
      </c>
      <c r="E820">
        <v>498</v>
      </c>
      <c r="F820">
        <v>3</v>
      </c>
      <c r="G820">
        <v>15</v>
      </c>
      <c r="H820">
        <v>10</v>
      </c>
      <c r="I820">
        <v>498</v>
      </c>
      <c r="J820">
        <v>62</v>
      </c>
      <c r="K820">
        <v>50</v>
      </c>
    </row>
    <row r="821" spans="1:11" x14ac:dyDescent="0.3">
      <c r="A821">
        <v>820</v>
      </c>
      <c r="B821" s="1">
        <v>42971</v>
      </c>
      <c r="C821">
        <v>35</v>
      </c>
      <c r="D821">
        <v>53</v>
      </c>
      <c r="E821">
        <v>5</v>
      </c>
      <c r="F821">
        <v>1</v>
      </c>
      <c r="G821">
        <v>13</v>
      </c>
      <c r="H821">
        <v>10</v>
      </c>
      <c r="I821">
        <v>53</v>
      </c>
      <c r="J821">
        <v>498</v>
      </c>
      <c r="K821">
        <v>62</v>
      </c>
    </row>
    <row r="822" spans="1:11" x14ac:dyDescent="0.3">
      <c r="A822">
        <v>821</v>
      </c>
      <c r="B822" s="1">
        <v>42972</v>
      </c>
      <c r="C822">
        <v>90</v>
      </c>
      <c r="D822">
        <v>18</v>
      </c>
      <c r="E822">
        <v>18</v>
      </c>
      <c r="F822">
        <v>19</v>
      </c>
      <c r="G822">
        <v>14</v>
      </c>
      <c r="H822">
        <v>10</v>
      </c>
      <c r="I822">
        <v>90</v>
      </c>
      <c r="J822">
        <v>53</v>
      </c>
      <c r="K822">
        <v>498</v>
      </c>
    </row>
    <row r="823" spans="1:11" x14ac:dyDescent="0.3">
      <c r="A823">
        <v>822</v>
      </c>
      <c r="B823" s="1">
        <v>42973</v>
      </c>
      <c r="C823">
        <v>57</v>
      </c>
      <c r="D823">
        <v>21</v>
      </c>
      <c r="E823">
        <v>18</v>
      </c>
      <c r="F823">
        <v>19</v>
      </c>
      <c r="G823">
        <v>14</v>
      </c>
      <c r="H823">
        <v>10</v>
      </c>
      <c r="I823">
        <v>57</v>
      </c>
      <c r="J823">
        <v>90</v>
      </c>
      <c r="K823">
        <v>53</v>
      </c>
    </row>
    <row r="824" spans="1:11" x14ac:dyDescent="0.3">
      <c r="A824">
        <v>823</v>
      </c>
      <c r="B824" s="1">
        <v>42974</v>
      </c>
      <c r="C824">
        <v>58</v>
      </c>
      <c r="D824">
        <v>19</v>
      </c>
      <c r="E824">
        <v>18</v>
      </c>
      <c r="F824">
        <v>19</v>
      </c>
      <c r="G824">
        <v>14</v>
      </c>
      <c r="H824">
        <v>10</v>
      </c>
      <c r="I824">
        <v>58</v>
      </c>
      <c r="J824">
        <v>57</v>
      </c>
      <c r="K824">
        <v>90</v>
      </c>
    </row>
    <row r="825" spans="1:11" x14ac:dyDescent="0.3">
      <c r="A825">
        <v>824</v>
      </c>
      <c r="B825" s="1">
        <v>42975</v>
      </c>
      <c r="C825">
        <v>51</v>
      </c>
      <c r="D825">
        <v>12</v>
      </c>
      <c r="E825">
        <v>18</v>
      </c>
      <c r="F825">
        <v>19</v>
      </c>
      <c r="G825">
        <v>14</v>
      </c>
      <c r="H825">
        <v>10</v>
      </c>
      <c r="I825">
        <v>51</v>
      </c>
      <c r="J825">
        <v>58</v>
      </c>
      <c r="K825">
        <v>57</v>
      </c>
    </row>
    <row r="826" spans="1:11" x14ac:dyDescent="0.3">
      <c r="A826">
        <v>825</v>
      </c>
      <c r="B826" s="1">
        <v>42976</v>
      </c>
      <c r="C826">
        <v>38</v>
      </c>
      <c r="D826">
        <v>13</v>
      </c>
      <c r="E826">
        <v>18</v>
      </c>
      <c r="F826">
        <v>19</v>
      </c>
      <c r="G826">
        <v>14</v>
      </c>
      <c r="H826">
        <v>10</v>
      </c>
      <c r="I826">
        <v>38</v>
      </c>
      <c r="J826">
        <v>51</v>
      </c>
      <c r="K826">
        <v>58</v>
      </c>
    </row>
    <row r="827" spans="1:11" x14ac:dyDescent="0.3">
      <c r="A827">
        <v>826</v>
      </c>
      <c r="B827" s="1">
        <v>42977</v>
      </c>
      <c r="C827">
        <v>39</v>
      </c>
      <c r="D827">
        <v>29</v>
      </c>
      <c r="E827">
        <v>18</v>
      </c>
      <c r="F827">
        <v>19</v>
      </c>
      <c r="G827">
        <v>15</v>
      </c>
      <c r="H827">
        <v>10</v>
      </c>
      <c r="I827">
        <v>39</v>
      </c>
      <c r="J827">
        <v>38</v>
      </c>
      <c r="K827">
        <v>51</v>
      </c>
    </row>
    <row r="828" spans="1:11" x14ac:dyDescent="0.3">
      <c r="A828">
        <v>827</v>
      </c>
      <c r="B828" s="1">
        <v>42978</v>
      </c>
      <c r="C828">
        <v>79</v>
      </c>
      <c r="D828">
        <v>21</v>
      </c>
      <c r="E828">
        <v>18</v>
      </c>
      <c r="F828">
        <v>19</v>
      </c>
      <c r="G828">
        <v>15</v>
      </c>
      <c r="H828">
        <v>10</v>
      </c>
      <c r="I828">
        <v>79</v>
      </c>
      <c r="J828">
        <v>39</v>
      </c>
      <c r="K828">
        <v>38</v>
      </c>
    </row>
    <row r="829" spans="1:11" x14ac:dyDescent="0.3">
      <c r="A829">
        <v>828</v>
      </c>
      <c r="B829" s="1">
        <v>42979</v>
      </c>
      <c r="C829">
        <v>58</v>
      </c>
      <c r="D829">
        <v>14</v>
      </c>
      <c r="E829">
        <v>18</v>
      </c>
      <c r="F829">
        <v>19</v>
      </c>
      <c r="G829">
        <v>15</v>
      </c>
      <c r="H829">
        <v>10</v>
      </c>
      <c r="I829">
        <v>58</v>
      </c>
      <c r="J829">
        <v>79</v>
      </c>
      <c r="K829">
        <v>39</v>
      </c>
    </row>
    <row r="830" spans="1:11" x14ac:dyDescent="0.3">
      <c r="A830">
        <v>829</v>
      </c>
      <c r="B830" s="1">
        <v>42980</v>
      </c>
      <c r="C830">
        <v>45</v>
      </c>
      <c r="D830">
        <v>12</v>
      </c>
      <c r="E830">
        <v>18</v>
      </c>
      <c r="F830">
        <v>19</v>
      </c>
      <c r="G830">
        <v>14</v>
      </c>
      <c r="H830">
        <v>10</v>
      </c>
      <c r="I830">
        <v>45</v>
      </c>
      <c r="J830">
        <v>58</v>
      </c>
      <c r="K830">
        <v>79</v>
      </c>
    </row>
    <row r="831" spans="1:11" x14ac:dyDescent="0.3">
      <c r="A831">
        <v>830</v>
      </c>
      <c r="B831" s="1">
        <v>42981</v>
      </c>
      <c r="C831">
        <v>39</v>
      </c>
      <c r="D831">
        <v>24</v>
      </c>
      <c r="E831">
        <v>18</v>
      </c>
      <c r="F831">
        <v>19</v>
      </c>
      <c r="G831">
        <v>15</v>
      </c>
      <c r="H831">
        <v>10</v>
      </c>
      <c r="I831">
        <v>39</v>
      </c>
      <c r="J831">
        <v>45</v>
      </c>
      <c r="K831">
        <v>58</v>
      </c>
    </row>
    <row r="832" spans="1:11" x14ac:dyDescent="0.3">
      <c r="A832">
        <v>831</v>
      </c>
      <c r="B832" s="1">
        <v>42982</v>
      </c>
      <c r="C832">
        <v>68</v>
      </c>
      <c r="D832">
        <v>18</v>
      </c>
      <c r="E832">
        <v>18</v>
      </c>
      <c r="F832">
        <v>19</v>
      </c>
      <c r="G832">
        <v>15</v>
      </c>
      <c r="H832">
        <v>10</v>
      </c>
      <c r="I832">
        <v>68</v>
      </c>
      <c r="J832">
        <v>39</v>
      </c>
      <c r="K832">
        <v>45</v>
      </c>
    </row>
    <row r="833" spans="1:11" x14ac:dyDescent="0.3">
      <c r="A833">
        <v>832</v>
      </c>
      <c r="B833" s="1">
        <v>42983</v>
      </c>
      <c r="C833">
        <v>52</v>
      </c>
      <c r="D833">
        <v>18</v>
      </c>
      <c r="E833">
        <v>18</v>
      </c>
      <c r="F833">
        <v>19</v>
      </c>
      <c r="G833">
        <v>14</v>
      </c>
      <c r="H833">
        <v>10</v>
      </c>
      <c r="I833">
        <v>52</v>
      </c>
      <c r="J833">
        <v>68</v>
      </c>
      <c r="K833">
        <v>39</v>
      </c>
    </row>
    <row r="834" spans="1:11" x14ac:dyDescent="0.3">
      <c r="A834">
        <v>833</v>
      </c>
      <c r="B834" s="1">
        <v>42984</v>
      </c>
      <c r="C834">
        <v>53</v>
      </c>
      <c r="D834">
        <v>29</v>
      </c>
      <c r="E834">
        <v>18</v>
      </c>
      <c r="F834">
        <v>19</v>
      </c>
      <c r="G834">
        <v>12</v>
      </c>
      <c r="H834">
        <v>10</v>
      </c>
      <c r="I834">
        <v>53</v>
      </c>
      <c r="J834">
        <v>52</v>
      </c>
      <c r="K834">
        <v>68</v>
      </c>
    </row>
    <row r="835" spans="1:11" x14ac:dyDescent="0.3">
      <c r="A835">
        <v>834</v>
      </c>
      <c r="B835" s="1">
        <v>42986</v>
      </c>
      <c r="C835">
        <v>50</v>
      </c>
      <c r="D835">
        <v>12</v>
      </c>
      <c r="E835">
        <v>18</v>
      </c>
      <c r="F835">
        <v>19</v>
      </c>
      <c r="G835">
        <v>15</v>
      </c>
      <c r="H835">
        <v>10</v>
      </c>
      <c r="I835">
        <v>50</v>
      </c>
      <c r="J835">
        <v>53</v>
      </c>
      <c r="K835">
        <v>52</v>
      </c>
    </row>
    <row r="836" spans="1:11" x14ac:dyDescent="0.3">
      <c r="A836">
        <v>835</v>
      </c>
      <c r="B836" s="1">
        <v>42987</v>
      </c>
      <c r="C836">
        <v>40</v>
      </c>
      <c r="D836">
        <v>7</v>
      </c>
      <c r="E836">
        <v>18</v>
      </c>
      <c r="F836">
        <v>19</v>
      </c>
      <c r="G836">
        <v>13</v>
      </c>
      <c r="H836">
        <v>10</v>
      </c>
      <c r="I836">
        <v>40</v>
      </c>
      <c r="J836">
        <v>50</v>
      </c>
      <c r="K836">
        <v>53</v>
      </c>
    </row>
    <row r="837" spans="1:11" x14ac:dyDescent="0.3">
      <c r="A837">
        <v>836</v>
      </c>
      <c r="B837" s="1">
        <v>42988</v>
      </c>
      <c r="C837">
        <v>26</v>
      </c>
      <c r="D837">
        <v>29</v>
      </c>
      <c r="E837">
        <v>18</v>
      </c>
      <c r="F837">
        <v>19</v>
      </c>
      <c r="G837">
        <v>12</v>
      </c>
      <c r="H837">
        <v>10</v>
      </c>
      <c r="I837">
        <v>29</v>
      </c>
      <c r="J837">
        <v>40</v>
      </c>
      <c r="K837">
        <v>50</v>
      </c>
    </row>
    <row r="838" spans="1:11" x14ac:dyDescent="0.3">
      <c r="A838">
        <v>837</v>
      </c>
      <c r="B838" s="1">
        <v>42996</v>
      </c>
      <c r="C838">
        <v>50</v>
      </c>
      <c r="D838">
        <v>18</v>
      </c>
      <c r="E838">
        <v>18</v>
      </c>
      <c r="F838">
        <v>19</v>
      </c>
      <c r="G838">
        <v>13</v>
      </c>
      <c r="H838">
        <v>10</v>
      </c>
      <c r="I838">
        <v>50</v>
      </c>
      <c r="J838">
        <v>29</v>
      </c>
      <c r="K838">
        <v>40</v>
      </c>
    </row>
    <row r="839" spans="1:11" x14ac:dyDescent="0.3">
      <c r="A839">
        <v>838</v>
      </c>
      <c r="B839" s="1">
        <v>42997</v>
      </c>
      <c r="C839">
        <v>50</v>
      </c>
      <c r="D839">
        <v>18</v>
      </c>
      <c r="E839">
        <v>18</v>
      </c>
      <c r="F839">
        <v>19</v>
      </c>
      <c r="G839">
        <v>14</v>
      </c>
      <c r="H839">
        <v>10</v>
      </c>
      <c r="I839">
        <v>50</v>
      </c>
      <c r="J839">
        <v>50</v>
      </c>
      <c r="K839">
        <v>29</v>
      </c>
    </row>
    <row r="840" spans="1:11" x14ac:dyDescent="0.3">
      <c r="A840">
        <v>839</v>
      </c>
      <c r="B840" s="1">
        <v>42998</v>
      </c>
      <c r="C840">
        <v>45</v>
      </c>
      <c r="D840">
        <v>23</v>
      </c>
      <c r="E840">
        <v>18</v>
      </c>
      <c r="F840">
        <v>19</v>
      </c>
      <c r="G840">
        <v>13</v>
      </c>
      <c r="H840">
        <v>10</v>
      </c>
      <c r="I840">
        <v>45</v>
      </c>
      <c r="J840">
        <v>50</v>
      </c>
      <c r="K840">
        <v>50</v>
      </c>
    </row>
    <row r="841" spans="1:11" x14ac:dyDescent="0.3">
      <c r="A841">
        <v>840</v>
      </c>
      <c r="B841" s="1">
        <v>42999</v>
      </c>
      <c r="C841">
        <v>63</v>
      </c>
      <c r="D841">
        <v>24</v>
      </c>
      <c r="E841">
        <v>18</v>
      </c>
      <c r="F841">
        <v>19</v>
      </c>
      <c r="G841">
        <v>13</v>
      </c>
      <c r="H841">
        <v>10</v>
      </c>
      <c r="I841">
        <v>63</v>
      </c>
      <c r="J841">
        <v>45</v>
      </c>
      <c r="K841">
        <v>50</v>
      </c>
    </row>
    <row r="842" spans="1:11" x14ac:dyDescent="0.3">
      <c r="A842">
        <v>841</v>
      </c>
      <c r="B842" s="1">
        <v>43000</v>
      </c>
      <c r="C842">
        <v>72</v>
      </c>
      <c r="D842">
        <v>29</v>
      </c>
      <c r="E842">
        <v>18</v>
      </c>
      <c r="F842">
        <v>19</v>
      </c>
      <c r="G842">
        <v>12</v>
      </c>
      <c r="H842">
        <v>10</v>
      </c>
      <c r="I842">
        <v>72</v>
      </c>
      <c r="J842">
        <v>63</v>
      </c>
      <c r="K842">
        <v>45</v>
      </c>
    </row>
    <row r="843" spans="1:11" x14ac:dyDescent="0.3">
      <c r="A843">
        <v>842</v>
      </c>
      <c r="B843" s="1">
        <v>43002</v>
      </c>
      <c r="C843">
        <v>50</v>
      </c>
      <c r="D843">
        <v>14</v>
      </c>
      <c r="E843">
        <v>18</v>
      </c>
      <c r="F843">
        <v>19</v>
      </c>
      <c r="G843">
        <v>13</v>
      </c>
      <c r="H843">
        <v>10</v>
      </c>
      <c r="I843">
        <v>50</v>
      </c>
      <c r="J843">
        <v>72</v>
      </c>
      <c r="K843">
        <v>63</v>
      </c>
    </row>
    <row r="844" spans="1:11" x14ac:dyDescent="0.3">
      <c r="A844">
        <v>843</v>
      </c>
      <c r="B844" s="1">
        <v>43003</v>
      </c>
      <c r="C844">
        <v>53</v>
      </c>
      <c r="D844">
        <v>15</v>
      </c>
      <c r="E844">
        <v>18</v>
      </c>
      <c r="F844">
        <v>19</v>
      </c>
      <c r="G844">
        <v>13</v>
      </c>
      <c r="H844">
        <v>10</v>
      </c>
      <c r="I844">
        <v>53</v>
      </c>
      <c r="J844">
        <v>50</v>
      </c>
      <c r="K844">
        <v>72</v>
      </c>
    </row>
    <row r="845" spans="1:11" x14ac:dyDescent="0.3">
      <c r="A845">
        <v>844</v>
      </c>
      <c r="B845" s="1">
        <v>43004</v>
      </c>
      <c r="C845">
        <v>36</v>
      </c>
      <c r="D845">
        <v>23</v>
      </c>
      <c r="E845">
        <v>18</v>
      </c>
      <c r="F845">
        <v>19</v>
      </c>
      <c r="G845">
        <v>13</v>
      </c>
      <c r="H845">
        <v>10</v>
      </c>
      <c r="I845">
        <v>36</v>
      </c>
      <c r="J845">
        <v>53</v>
      </c>
      <c r="K845">
        <v>50</v>
      </c>
    </row>
    <row r="846" spans="1:11" x14ac:dyDescent="0.3">
      <c r="A846">
        <v>845</v>
      </c>
      <c r="B846" s="1">
        <v>43005</v>
      </c>
      <c r="C846">
        <v>62</v>
      </c>
      <c r="D846">
        <v>24</v>
      </c>
      <c r="E846">
        <v>18</v>
      </c>
      <c r="F846">
        <v>19</v>
      </c>
      <c r="G846">
        <v>14</v>
      </c>
      <c r="H846">
        <v>10</v>
      </c>
      <c r="I846">
        <v>62</v>
      </c>
      <c r="J846">
        <v>36</v>
      </c>
      <c r="K846">
        <v>53</v>
      </c>
    </row>
    <row r="847" spans="1:11" x14ac:dyDescent="0.3">
      <c r="A847">
        <v>846</v>
      </c>
      <c r="B847" s="1">
        <v>43006</v>
      </c>
      <c r="C847">
        <v>59</v>
      </c>
      <c r="D847">
        <v>24</v>
      </c>
      <c r="E847">
        <v>18</v>
      </c>
      <c r="F847">
        <v>19</v>
      </c>
      <c r="G847">
        <v>14</v>
      </c>
      <c r="H847">
        <v>10</v>
      </c>
      <c r="I847">
        <v>59</v>
      </c>
      <c r="J847">
        <v>62</v>
      </c>
      <c r="K847">
        <v>36</v>
      </c>
    </row>
    <row r="848" spans="1:11" x14ac:dyDescent="0.3">
      <c r="A848">
        <v>847</v>
      </c>
      <c r="B848" s="1">
        <v>43007</v>
      </c>
      <c r="C848">
        <v>61</v>
      </c>
      <c r="D848">
        <v>21</v>
      </c>
      <c r="E848">
        <v>18</v>
      </c>
      <c r="F848">
        <v>19</v>
      </c>
      <c r="G848">
        <v>14</v>
      </c>
      <c r="H848">
        <v>10</v>
      </c>
      <c r="I848">
        <v>61</v>
      </c>
      <c r="J848">
        <v>59</v>
      </c>
      <c r="K848">
        <v>62</v>
      </c>
    </row>
    <row r="849" spans="1:11" x14ac:dyDescent="0.3">
      <c r="A849">
        <v>848</v>
      </c>
      <c r="B849" s="1">
        <v>43008</v>
      </c>
      <c r="C849">
        <v>55</v>
      </c>
      <c r="D849">
        <v>10</v>
      </c>
      <c r="E849">
        <v>18</v>
      </c>
      <c r="F849">
        <v>19</v>
      </c>
      <c r="G849">
        <v>13</v>
      </c>
      <c r="H849">
        <v>10</v>
      </c>
      <c r="I849">
        <v>55</v>
      </c>
      <c r="J849">
        <v>61</v>
      </c>
      <c r="K849">
        <v>59</v>
      </c>
    </row>
    <row r="850" spans="1:11" x14ac:dyDescent="0.3">
      <c r="A850">
        <v>849</v>
      </c>
      <c r="B850" s="1">
        <v>43009</v>
      </c>
      <c r="C850">
        <v>30</v>
      </c>
      <c r="D850">
        <v>23</v>
      </c>
      <c r="E850">
        <v>19</v>
      </c>
      <c r="F850">
        <v>24</v>
      </c>
      <c r="G850">
        <v>17</v>
      </c>
      <c r="H850">
        <v>14</v>
      </c>
      <c r="I850">
        <v>30</v>
      </c>
      <c r="J850">
        <v>55</v>
      </c>
      <c r="K850">
        <v>61</v>
      </c>
    </row>
    <row r="851" spans="1:11" x14ac:dyDescent="0.3">
      <c r="A851">
        <v>850</v>
      </c>
      <c r="B851" s="1">
        <v>43010</v>
      </c>
      <c r="C851">
        <v>54</v>
      </c>
      <c r="D851">
        <v>14</v>
      </c>
      <c r="E851">
        <v>19</v>
      </c>
      <c r="F851">
        <v>24</v>
      </c>
      <c r="G851">
        <v>13</v>
      </c>
      <c r="H851">
        <v>14</v>
      </c>
      <c r="I851">
        <v>54</v>
      </c>
      <c r="J851">
        <v>30</v>
      </c>
      <c r="K851">
        <v>55</v>
      </c>
    </row>
    <row r="852" spans="1:11" x14ac:dyDescent="0.3">
      <c r="A852">
        <v>851</v>
      </c>
      <c r="B852" s="1">
        <v>43011</v>
      </c>
      <c r="C852">
        <v>48</v>
      </c>
      <c r="D852">
        <v>13</v>
      </c>
      <c r="E852">
        <v>19</v>
      </c>
      <c r="F852">
        <v>24</v>
      </c>
      <c r="G852">
        <v>13</v>
      </c>
      <c r="H852">
        <v>14</v>
      </c>
      <c r="I852">
        <v>48</v>
      </c>
      <c r="J852">
        <v>54</v>
      </c>
      <c r="K852">
        <v>30</v>
      </c>
    </row>
    <row r="853" spans="1:11" x14ac:dyDescent="0.3">
      <c r="A853">
        <v>852</v>
      </c>
      <c r="B853" s="1">
        <v>43012</v>
      </c>
      <c r="C853">
        <v>42</v>
      </c>
      <c r="D853">
        <v>16</v>
      </c>
      <c r="E853">
        <v>19</v>
      </c>
      <c r="F853">
        <v>24</v>
      </c>
      <c r="G853">
        <v>13</v>
      </c>
      <c r="H853">
        <v>14</v>
      </c>
      <c r="I853">
        <v>42</v>
      </c>
      <c r="J853">
        <v>48</v>
      </c>
      <c r="K853">
        <v>54</v>
      </c>
    </row>
    <row r="854" spans="1:11" x14ac:dyDescent="0.3">
      <c r="A854">
        <v>853</v>
      </c>
      <c r="B854" s="1">
        <v>43013</v>
      </c>
      <c r="C854">
        <v>48</v>
      </c>
      <c r="D854">
        <v>17</v>
      </c>
      <c r="E854">
        <v>19</v>
      </c>
      <c r="F854">
        <v>24</v>
      </c>
      <c r="G854">
        <v>13</v>
      </c>
      <c r="H854">
        <v>14</v>
      </c>
      <c r="I854">
        <v>48</v>
      </c>
      <c r="J854">
        <v>42</v>
      </c>
      <c r="K854">
        <v>48</v>
      </c>
    </row>
    <row r="855" spans="1:11" x14ac:dyDescent="0.3">
      <c r="A855">
        <v>854</v>
      </c>
      <c r="B855" s="1">
        <v>43014</v>
      </c>
      <c r="C855">
        <v>50</v>
      </c>
      <c r="D855">
        <v>10</v>
      </c>
      <c r="E855">
        <v>19</v>
      </c>
      <c r="F855">
        <v>24</v>
      </c>
      <c r="G855">
        <v>13</v>
      </c>
      <c r="H855">
        <v>14</v>
      </c>
      <c r="I855">
        <v>50</v>
      </c>
      <c r="J855">
        <v>48</v>
      </c>
      <c r="K855">
        <v>42</v>
      </c>
    </row>
    <row r="856" spans="1:11" x14ac:dyDescent="0.3">
      <c r="A856">
        <v>855</v>
      </c>
      <c r="B856" s="1">
        <v>43015</v>
      </c>
      <c r="C856">
        <v>38</v>
      </c>
      <c r="D856">
        <v>40</v>
      </c>
      <c r="E856">
        <v>19</v>
      </c>
      <c r="F856">
        <v>24</v>
      </c>
      <c r="G856">
        <v>16</v>
      </c>
      <c r="H856">
        <v>14</v>
      </c>
      <c r="I856">
        <v>40</v>
      </c>
      <c r="J856">
        <v>50</v>
      </c>
      <c r="K856">
        <v>48</v>
      </c>
    </row>
    <row r="857" spans="1:11" x14ac:dyDescent="0.3">
      <c r="A857">
        <v>856</v>
      </c>
      <c r="B857" s="1">
        <v>43018</v>
      </c>
      <c r="C857">
        <v>78</v>
      </c>
      <c r="D857">
        <v>8</v>
      </c>
      <c r="E857">
        <v>19</v>
      </c>
      <c r="F857">
        <v>24</v>
      </c>
      <c r="G857">
        <v>13</v>
      </c>
      <c r="H857">
        <v>14</v>
      </c>
      <c r="I857">
        <v>78</v>
      </c>
      <c r="J857">
        <v>40</v>
      </c>
      <c r="K857">
        <v>50</v>
      </c>
    </row>
    <row r="858" spans="1:11" x14ac:dyDescent="0.3">
      <c r="A858">
        <v>857</v>
      </c>
      <c r="B858" s="1">
        <v>43019</v>
      </c>
      <c r="C858">
        <v>33</v>
      </c>
      <c r="D858">
        <v>17</v>
      </c>
      <c r="E858">
        <v>19</v>
      </c>
      <c r="F858">
        <v>24</v>
      </c>
      <c r="G858">
        <v>13</v>
      </c>
      <c r="H858">
        <v>14</v>
      </c>
      <c r="I858">
        <v>33</v>
      </c>
      <c r="J858">
        <v>78</v>
      </c>
      <c r="K858">
        <v>40</v>
      </c>
    </row>
    <row r="859" spans="1:11" x14ac:dyDescent="0.3">
      <c r="A859">
        <v>858</v>
      </c>
      <c r="B859" s="1">
        <v>43020</v>
      </c>
      <c r="C859">
        <v>56</v>
      </c>
      <c r="D859">
        <v>17</v>
      </c>
      <c r="E859">
        <v>19</v>
      </c>
      <c r="F859">
        <v>24</v>
      </c>
      <c r="G859">
        <v>13</v>
      </c>
      <c r="H859">
        <v>14</v>
      </c>
      <c r="I859">
        <v>56</v>
      </c>
      <c r="J859">
        <v>33</v>
      </c>
      <c r="K859">
        <v>78</v>
      </c>
    </row>
    <row r="860" spans="1:11" x14ac:dyDescent="0.3">
      <c r="A860">
        <v>859</v>
      </c>
      <c r="B860" s="1">
        <v>43021</v>
      </c>
      <c r="C860">
        <v>54</v>
      </c>
      <c r="D860">
        <v>18</v>
      </c>
      <c r="E860">
        <v>19</v>
      </c>
      <c r="F860">
        <v>24</v>
      </c>
      <c r="G860">
        <v>12</v>
      </c>
      <c r="H860">
        <v>14</v>
      </c>
      <c r="I860">
        <v>54</v>
      </c>
      <c r="J860">
        <v>56</v>
      </c>
      <c r="K860">
        <v>33</v>
      </c>
    </row>
    <row r="861" spans="1:11" x14ac:dyDescent="0.3">
      <c r="A861">
        <v>860</v>
      </c>
      <c r="B861" s="1">
        <v>43022</v>
      </c>
      <c r="C861">
        <v>59</v>
      </c>
      <c r="D861">
        <v>13</v>
      </c>
      <c r="E861">
        <v>19</v>
      </c>
      <c r="F861">
        <v>24</v>
      </c>
      <c r="G861">
        <v>14</v>
      </c>
      <c r="H861">
        <v>14</v>
      </c>
      <c r="I861">
        <v>59</v>
      </c>
      <c r="J861">
        <v>54</v>
      </c>
      <c r="K861">
        <v>56</v>
      </c>
    </row>
    <row r="862" spans="1:11" x14ac:dyDescent="0.3">
      <c r="A862">
        <v>861</v>
      </c>
      <c r="B862" s="1">
        <v>43023</v>
      </c>
      <c r="C862">
        <v>42</v>
      </c>
      <c r="D862">
        <v>7</v>
      </c>
      <c r="E862">
        <v>19</v>
      </c>
      <c r="F862">
        <v>24</v>
      </c>
      <c r="G862">
        <v>12</v>
      </c>
      <c r="H862">
        <v>14</v>
      </c>
      <c r="I862">
        <v>42</v>
      </c>
      <c r="J862">
        <v>59</v>
      </c>
      <c r="K862">
        <v>54</v>
      </c>
    </row>
    <row r="863" spans="1:11" x14ac:dyDescent="0.3">
      <c r="A863">
        <v>862</v>
      </c>
      <c r="B863" s="1">
        <v>43024</v>
      </c>
      <c r="C863">
        <v>30</v>
      </c>
      <c r="D863">
        <v>4</v>
      </c>
      <c r="E863">
        <v>19</v>
      </c>
      <c r="F863">
        <v>24</v>
      </c>
      <c r="G863">
        <v>12</v>
      </c>
      <c r="H863">
        <v>14</v>
      </c>
      <c r="I863">
        <v>30</v>
      </c>
      <c r="J863">
        <v>42</v>
      </c>
      <c r="K863">
        <v>59</v>
      </c>
    </row>
    <row r="864" spans="1:11" x14ac:dyDescent="0.3">
      <c r="A864">
        <v>863</v>
      </c>
      <c r="B864" s="1">
        <v>43025</v>
      </c>
      <c r="C864">
        <v>14</v>
      </c>
      <c r="D864">
        <v>5</v>
      </c>
      <c r="E864">
        <v>19</v>
      </c>
      <c r="F864">
        <v>24</v>
      </c>
      <c r="G864">
        <v>12</v>
      </c>
      <c r="H864">
        <v>14</v>
      </c>
      <c r="I864">
        <v>24</v>
      </c>
      <c r="J864">
        <v>30</v>
      </c>
      <c r="K864">
        <v>42</v>
      </c>
    </row>
    <row r="865" spans="1:11" x14ac:dyDescent="0.3">
      <c r="A865">
        <v>864</v>
      </c>
      <c r="B865" s="1">
        <v>43026</v>
      </c>
      <c r="C865">
        <v>17</v>
      </c>
      <c r="D865">
        <v>16</v>
      </c>
      <c r="E865">
        <v>19</v>
      </c>
      <c r="F865">
        <v>24</v>
      </c>
      <c r="G865">
        <v>13</v>
      </c>
      <c r="H865">
        <v>14</v>
      </c>
      <c r="I865">
        <v>24</v>
      </c>
      <c r="J865">
        <v>24</v>
      </c>
      <c r="K865">
        <v>30</v>
      </c>
    </row>
    <row r="866" spans="1:11" x14ac:dyDescent="0.3">
      <c r="A866">
        <v>865</v>
      </c>
      <c r="B866" s="1">
        <v>43027</v>
      </c>
      <c r="C866">
        <v>49</v>
      </c>
      <c r="D866">
        <v>40</v>
      </c>
      <c r="E866">
        <v>19</v>
      </c>
      <c r="F866">
        <v>24</v>
      </c>
      <c r="G866">
        <v>16</v>
      </c>
      <c r="H866">
        <v>14</v>
      </c>
      <c r="I866">
        <v>49</v>
      </c>
      <c r="J866">
        <v>24</v>
      </c>
      <c r="K866">
        <v>24</v>
      </c>
    </row>
    <row r="867" spans="1:11" x14ac:dyDescent="0.3">
      <c r="A867">
        <v>866</v>
      </c>
      <c r="B867" s="1">
        <v>43030</v>
      </c>
      <c r="C867">
        <v>78</v>
      </c>
      <c r="D867">
        <v>15</v>
      </c>
      <c r="E867">
        <v>19</v>
      </c>
      <c r="F867">
        <v>24</v>
      </c>
      <c r="G867">
        <v>14</v>
      </c>
      <c r="H867">
        <v>14</v>
      </c>
      <c r="I867">
        <v>78</v>
      </c>
      <c r="J867">
        <v>49</v>
      </c>
      <c r="K867">
        <v>24</v>
      </c>
    </row>
    <row r="868" spans="1:11" x14ac:dyDescent="0.3">
      <c r="A868">
        <v>867</v>
      </c>
      <c r="B868" s="1">
        <v>43031</v>
      </c>
      <c r="C868">
        <v>46</v>
      </c>
      <c r="D868">
        <v>6</v>
      </c>
      <c r="E868">
        <v>19</v>
      </c>
      <c r="F868">
        <v>24</v>
      </c>
      <c r="G868">
        <v>13</v>
      </c>
      <c r="H868">
        <v>14</v>
      </c>
      <c r="I868">
        <v>46</v>
      </c>
      <c r="J868">
        <v>78</v>
      </c>
      <c r="K868">
        <v>49</v>
      </c>
    </row>
    <row r="869" spans="1:11" x14ac:dyDescent="0.3">
      <c r="A869">
        <v>868</v>
      </c>
      <c r="B869" s="1">
        <v>43032</v>
      </c>
      <c r="C869">
        <v>20</v>
      </c>
      <c r="D869">
        <v>12</v>
      </c>
      <c r="E869">
        <v>19</v>
      </c>
      <c r="F869">
        <v>24</v>
      </c>
      <c r="G869">
        <v>14</v>
      </c>
      <c r="H869">
        <v>14</v>
      </c>
      <c r="I869">
        <v>24</v>
      </c>
      <c r="J869">
        <v>46</v>
      </c>
      <c r="K869">
        <v>78</v>
      </c>
    </row>
    <row r="870" spans="1:11" x14ac:dyDescent="0.3">
      <c r="A870">
        <v>869</v>
      </c>
      <c r="B870" s="1">
        <v>43033</v>
      </c>
      <c r="C870">
        <v>38</v>
      </c>
      <c r="D870">
        <v>18</v>
      </c>
      <c r="E870">
        <v>19</v>
      </c>
      <c r="F870">
        <v>24</v>
      </c>
      <c r="G870">
        <v>14</v>
      </c>
      <c r="H870">
        <v>14</v>
      </c>
      <c r="I870">
        <v>38</v>
      </c>
      <c r="J870">
        <v>24</v>
      </c>
      <c r="K870">
        <v>46</v>
      </c>
    </row>
    <row r="871" spans="1:11" x14ac:dyDescent="0.3">
      <c r="A871">
        <v>870</v>
      </c>
      <c r="B871" s="1">
        <v>43034</v>
      </c>
      <c r="C871">
        <v>53</v>
      </c>
      <c r="D871">
        <v>6</v>
      </c>
      <c r="E871">
        <v>19</v>
      </c>
      <c r="F871">
        <v>24</v>
      </c>
      <c r="G871">
        <v>13</v>
      </c>
      <c r="H871">
        <v>14</v>
      </c>
      <c r="I871">
        <v>53</v>
      </c>
      <c r="J871">
        <v>38</v>
      </c>
      <c r="K871">
        <v>24</v>
      </c>
    </row>
    <row r="872" spans="1:11" x14ac:dyDescent="0.3">
      <c r="A872">
        <v>871</v>
      </c>
      <c r="B872" s="1">
        <v>43035</v>
      </c>
      <c r="C872">
        <v>26</v>
      </c>
      <c r="D872">
        <v>40</v>
      </c>
      <c r="E872">
        <v>19</v>
      </c>
      <c r="F872">
        <v>24</v>
      </c>
      <c r="G872">
        <v>16</v>
      </c>
      <c r="H872">
        <v>14</v>
      </c>
      <c r="I872">
        <v>40</v>
      </c>
      <c r="J872">
        <v>53</v>
      </c>
      <c r="K872">
        <v>38</v>
      </c>
    </row>
    <row r="873" spans="1:11" x14ac:dyDescent="0.3">
      <c r="A873">
        <v>872</v>
      </c>
      <c r="B873" s="1">
        <v>43037</v>
      </c>
      <c r="C873">
        <v>78</v>
      </c>
      <c r="D873">
        <v>34</v>
      </c>
      <c r="E873">
        <v>19</v>
      </c>
      <c r="F873">
        <v>24</v>
      </c>
      <c r="G873">
        <v>15</v>
      </c>
      <c r="H873">
        <v>14</v>
      </c>
      <c r="I873">
        <v>78</v>
      </c>
      <c r="J873">
        <v>40</v>
      </c>
      <c r="K873">
        <v>53</v>
      </c>
    </row>
    <row r="874" spans="1:11" x14ac:dyDescent="0.3">
      <c r="A874">
        <v>873</v>
      </c>
      <c r="B874" s="1">
        <v>43038</v>
      </c>
      <c r="C874">
        <v>98</v>
      </c>
      <c r="D874">
        <v>26</v>
      </c>
      <c r="E874">
        <v>19</v>
      </c>
      <c r="F874">
        <v>24</v>
      </c>
      <c r="G874">
        <v>13</v>
      </c>
      <c r="H874">
        <v>14</v>
      </c>
      <c r="I874">
        <v>98</v>
      </c>
      <c r="J874">
        <v>78</v>
      </c>
      <c r="K874">
        <v>40</v>
      </c>
    </row>
    <row r="875" spans="1:11" x14ac:dyDescent="0.3">
      <c r="A875">
        <v>874</v>
      </c>
      <c r="B875" s="1">
        <v>43039</v>
      </c>
      <c r="C875">
        <v>80</v>
      </c>
      <c r="D875">
        <v>31</v>
      </c>
      <c r="E875">
        <v>19</v>
      </c>
      <c r="F875">
        <v>24</v>
      </c>
      <c r="G875">
        <v>13</v>
      </c>
      <c r="H875">
        <v>14</v>
      </c>
      <c r="I875">
        <v>80</v>
      </c>
      <c r="J875">
        <v>98</v>
      </c>
      <c r="K875">
        <v>78</v>
      </c>
    </row>
    <row r="876" spans="1:11" x14ac:dyDescent="0.3">
      <c r="A876">
        <v>875</v>
      </c>
      <c r="B876" s="1">
        <v>43040</v>
      </c>
      <c r="C876">
        <v>86</v>
      </c>
      <c r="D876">
        <v>30</v>
      </c>
      <c r="E876">
        <v>19</v>
      </c>
      <c r="F876">
        <v>24</v>
      </c>
      <c r="G876">
        <v>13</v>
      </c>
      <c r="H876">
        <v>14</v>
      </c>
      <c r="I876">
        <v>86</v>
      </c>
      <c r="J876">
        <v>80</v>
      </c>
      <c r="K876">
        <v>98</v>
      </c>
    </row>
    <row r="877" spans="1:11" x14ac:dyDescent="0.3">
      <c r="A877">
        <v>876</v>
      </c>
      <c r="B877" s="1">
        <v>43041</v>
      </c>
      <c r="C877">
        <v>86</v>
      </c>
      <c r="D877">
        <v>29</v>
      </c>
      <c r="E877">
        <v>19</v>
      </c>
      <c r="F877">
        <v>24</v>
      </c>
      <c r="G877">
        <v>13</v>
      </c>
      <c r="H877">
        <v>14</v>
      </c>
      <c r="I877">
        <v>86</v>
      </c>
      <c r="J877">
        <v>86</v>
      </c>
      <c r="K877">
        <v>80</v>
      </c>
    </row>
    <row r="878" spans="1:11" x14ac:dyDescent="0.3">
      <c r="A878">
        <v>877</v>
      </c>
      <c r="B878" s="1">
        <v>43042</v>
      </c>
      <c r="C878">
        <v>79</v>
      </c>
      <c r="D878">
        <v>23</v>
      </c>
      <c r="E878">
        <v>19</v>
      </c>
      <c r="F878">
        <v>24</v>
      </c>
      <c r="G878">
        <v>14</v>
      </c>
      <c r="H878">
        <v>14</v>
      </c>
      <c r="I878">
        <v>79</v>
      </c>
      <c r="J878">
        <v>86</v>
      </c>
      <c r="K878">
        <v>86</v>
      </c>
    </row>
    <row r="879" spans="1:11" x14ac:dyDescent="0.3">
      <c r="A879">
        <v>878</v>
      </c>
      <c r="B879" s="1">
        <v>43043</v>
      </c>
      <c r="C879">
        <v>58</v>
      </c>
      <c r="D879">
        <v>23</v>
      </c>
      <c r="E879">
        <v>19</v>
      </c>
      <c r="F879">
        <v>24</v>
      </c>
      <c r="G879">
        <v>14</v>
      </c>
      <c r="H879">
        <v>14</v>
      </c>
      <c r="I879">
        <v>58</v>
      </c>
      <c r="J879">
        <v>79</v>
      </c>
      <c r="K879">
        <v>86</v>
      </c>
    </row>
    <row r="880" spans="1:11" x14ac:dyDescent="0.3">
      <c r="A880">
        <v>879</v>
      </c>
      <c r="B880" s="1">
        <v>43044</v>
      </c>
      <c r="C880">
        <v>68</v>
      </c>
      <c r="D880">
        <v>19</v>
      </c>
      <c r="E880">
        <v>19</v>
      </c>
      <c r="F880">
        <v>24</v>
      </c>
      <c r="G880">
        <v>13</v>
      </c>
      <c r="H880">
        <v>14</v>
      </c>
      <c r="I880">
        <v>68</v>
      </c>
      <c r="J880">
        <v>58</v>
      </c>
      <c r="K880">
        <v>79</v>
      </c>
    </row>
    <row r="881" spans="1:11" x14ac:dyDescent="0.3">
      <c r="A881">
        <v>880</v>
      </c>
      <c r="B881" s="1">
        <v>43045</v>
      </c>
      <c r="C881">
        <v>64</v>
      </c>
      <c r="D881">
        <v>11</v>
      </c>
      <c r="E881">
        <v>19</v>
      </c>
      <c r="F881">
        <v>24</v>
      </c>
      <c r="G881">
        <v>13</v>
      </c>
      <c r="H881">
        <v>14</v>
      </c>
      <c r="I881">
        <v>64</v>
      </c>
      <c r="J881">
        <v>68</v>
      </c>
      <c r="K881">
        <v>58</v>
      </c>
    </row>
    <row r="882" spans="1:11" x14ac:dyDescent="0.3">
      <c r="A882">
        <v>881</v>
      </c>
      <c r="B882" s="1">
        <v>43046</v>
      </c>
      <c r="C882">
        <v>32</v>
      </c>
      <c r="D882">
        <v>11</v>
      </c>
      <c r="E882">
        <v>19</v>
      </c>
      <c r="F882">
        <v>24</v>
      </c>
      <c r="G882">
        <v>13</v>
      </c>
      <c r="H882">
        <v>14</v>
      </c>
      <c r="I882">
        <v>32</v>
      </c>
      <c r="J882">
        <v>64</v>
      </c>
      <c r="K882">
        <v>68</v>
      </c>
    </row>
    <row r="883" spans="1:11" x14ac:dyDescent="0.3">
      <c r="A883">
        <v>882</v>
      </c>
      <c r="B883" s="1">
        <v>43047</v>
      </c>
      <c r="C883">
        <v>40</v>
      </c>
      <c r="D883">
        <v>4</v>
      </c>
      <c r="E883">
        <v>19</v>
      </c>
      <c r="F883">
        <v>24</v>
      </c>
      <c r="G883">
        <v>13</v>
      </c>
      <c r="H883">
        <v>14</v>
      </c>
      <c r="I883">
        <v>40</v>
      </c>
      <c r="J883">
        <v>32</v>
      </c>
      <c r="K883">
        <v>64</v>
      </c>
    </row>
    <row r="884" spans="1:11" x14ac:dyDescent="0.3">
      <c r="A884">
        <v>883</v>
      </c>
      <c r="B884" s="1">
        <v>43048</v>
      </c>
      <c r="C884">
        <v>16</v>
      </c>
      <c r="D884">
        <v>7</v>
      </c>
      <c r="E884">
        <v>19</v>
      </c>
      <c r="F884">
        <v>24</v>
      </c>
      <c r="G884">
        <v>13</v>
      </c>
      <c r="H884">
        <v>14</v>
      </c>
      <c r="I884">
        <v>24</v>
      </c>
      <c r="J884">
        <v>40</v>
      </c>
      <c r="K884">
        <v>32</v>
      </c>
    </row>
    <row r="885" spans="1:11" x14ac:dyDescent="0.3">
      <c r="A885">
        <v>884</v>
      </c>
      <c r="B885" s="1">
        <v>43049</v>
      </c>
      <c r="C885">
        <v>24</v>
      </c>
      <c r="D885">
        <v>8</v>
      </c>
      <c r="E885">
        <v>19</v>
      </c>
      <c r="F885">
        <v>24</v>
      </c>
      <c r="G885">
        <v>13</v>
      </c>
      <c r="H885">
        <v>14</v>
      </c>
      <c r="I885">
        <v>24</v>
      </c>
      <c r="J885">
        <v>24</v>
      </c>
      <c r="K885">
        <v>40</v>
      </c>
    </row>
    <row r="886" spans="1:11" x14ac:dyDescent="0.3">
      <c r="A886">
        <v>885</v>
      </c>
      <c r="B886" s="1">
        <v>43050</v>
      </c>
      <c r="C886">
        <v>30</v>
      </c>
      <c r="D886">
        <v>4</v>
      </c>
      <c r="E886">
        <v>19</v>
      </c>
      <c r="F886">
        <v>24</v>
      </c>
      <c r="G886">
        <v>13</v>
      </c>
      <c r="H886">
        <v>14</v>
      </c>
      <c r="I886">
        <v>30</v>
      </c>
      <c r="J886">
        <v>24</v>
      </c>
      <c r="K886">
        <v>24</v>
      </c>
    </row>
    <row r="887" spans="1:11" x14ac:dyDescent="0.3">
      <c r="A887">
        <v>886</v>
      </c>
      <c r="B887" s="1">
        <v>43051</v>
      </c>
      <c r="C887">
        <v>18</v>
      </c>
      <c r="D887">
        <v>2</v>
      </c>
      <c r="E887">
        <v>19</v>
      </c>
      <c r="F887">
        <v>24</v>
      </c>
      <c r="G887">
        <v>13</v>
      </c>
      <c r="H887">
        <v>14</v>
      </c>
      <c r="I887">
        <v>24</v>
      </c>
      <c r="J887">
        <v>30</v>
      </c>
      <c r="K887">
        <v>24</v>
      </c>
    </row>
    <row r="888" spans="1:11" x14ac:dyDescent="0.3">
      <c r="A888">
        <v>887</v>
      </c>
      <c r="B888" s="1">
        <v>43052</v>
      </c>
      <c r="C888">
        <v>9</v>
      </c>
      <c r="D888">
        <v>5</v>
      </c>
      <c r="E888">
        <v>19</v>
      </c>
      <c r="F888">
        <v>24</v>
      </c>
      <c r="G888">
        <v>13</v>
      </c>
      <c r="H888">
        <v>14</v>
      </c>
      <c r="I888">
        <v>24</v>
      </c>
      <c r="J888">
        <v>24</v>
      </c>
      <c r="K888">
        <v>30</v>
      </c>
    </row>
    <row r="889" spans="1:11" x14ac:dyDescent="0.3">
      <c r="A889">
        <v>888</v>
      </c>
      <c r="B889" s="1">
        <v>43053</v>
      </c>
      <c r="C889">
        <v>19</v>
      </c>
      <c r="D889">
        <v>10</v>
      </c>
      <c r="E889">
        <v>19</v>
      </c>
      <c r="F889">
        <v>24</v>
      </c>
      <c r="G889">
        <v>13</v>
      </c>
      <c r="H889">
        <v>14</v>
      </c>
      <c r="I889">
        <v>24</v>
      </c>
      <c r="J889">
        <v>24</v>
      </c>
      <c r="K889">
        <v>24</v>
      </c>
    </row>
    <row r="890" spans="1:11" x14ac:dyDescent="0.3">
      <c r="A890">
        <v>889</v>
      </c>
      <c r="B890" s="1">
        <v>43054</v>
      </c>
      <c r="C890">
        <v>38</v>
      </c>
      <c r="D890">
        <v>7</v>
      </c>
      <c r="E890">
        <v>19</v>
      </c>
      <c r="F890">
        <v>24</v>
      </c>
      <c r="G890">
        <v>16</v>
      </c>
      <c r="H890">
        <v>14</v>
      </c>
      <c r="I890">
        <v>38</v>
      </c>
      <c r="J890">
        <v>24</v>
      </c>
      <c r="K890">
        <v>24</v>
      </c>
    </row>
    <row r="891" spans="1:11" x14ac:dyDescent="0.3">
      <c r="A891">
        <v>890</v>
      </c>
      <c r="B891" s="1">
        <v>43055</v>
      </c>
      <c r="C891">
        <v>27</v>
      </c>
      <c r="D891">
        <v>7</v>
      </c>
      <c r="E891">
        <v>19</v>
      </c>
      <c r="F891">
        <v>24</v>
      </c>
      <c r="G891">
        <v>17</v>
      </c>
      <c r="H891">
        <v>14</v>
      </c>
      <c r="I891">
        <v>27</v>
      </c>
      <c r="J891">
        <v>38</v>
      </c>
      <c r="K891">
        <v>24</v>
      </c>
    </row>
    <row r="892" spans="1:11" x14ac:dyDescent="0.3">
      <c r="A892">
        <v>891</v>
      </c>
      <c r="B892" s="1">
        <v>43056</v>
      </c>
      <c r="C892">
        <v>23</v>
      </c>
      <c r="D892">
        <v>7</v>
      </c>
      <c r="E892">
        <v>19</v>
      </c>
      <c r="F892">
        <v>24</v>
      </c>
      <c r="G892">
        <v>15</v>
      </c>
      <c r="H892">
        <v>14</v>
      </c>
      <c r="I892">
        <v>24</v>
      </c>
      <c r="J892">
        <v>27</v>
      </c>
      <c r="K892">
        <v>38</v>
      </c>
    </row>
    <row r="893" spans="1:11" x14ac:dyDescent="0.3">
      <c r="A893">
        <v>892</v>
      </c>
      <c r="B893" s="1">
        <v>43057</v>
      </c>
      <c r="C893">
        <v>18</v>
      </c>
      <c r="D893">
        <v>5</v>
      </c>
      <c r="E893">
        <v>19</v>
      </c>
      <c r="F893">
        <v>24</v>
      </c>
      <c r="G893">
        <v>13</v>
      </c>
      <c r="H893">
        <v>14</v>
      </c>
      <c r="I893">
        <v>24</v>
      </c>
      <c r="J893">
        <v>24</v>
      </c>
      <c r="K893">
        <v>27</v>
      </c>
    </row>
    <row r="894" spans="1:11" x14ac:dyDescent="0.3">
      <c r="A894">
        <v>893</v>
      </c>
      <c r="B894" s="1">
        <v>43058</v>
      </c>
      <c r="C894">
        <v>23</v>
      </c>
      <c r="D894">
        <v>7</v>
      </c>
      <c r="E894">
        <v>19</v>
      </c>
      <c r="F894">
        <v>24</v>
      </c>
      <c r="G894">
        <v>13</v>
      </c>
      <c r="H894">
        <v>14</v>
      </c>
      <c r="I894">
        <v>24</v>
      </c>
      <c r="J894">
        <v>24</v>
      </c>
      <c r="K894">
        <v>24</v>
      </c>
    </row>
    <row r="895" spans="1:11" x14ac:dyDescent="0.3">
      <c r="A895">
        <v>894</v>
      </c>
      <c r="B895" s="1">
        <v>43059</v>
      </c>
      <c r="C895">
        <v>23</v>
      </c>
      <c r="D895">
        <v>9</v>
      </c>
      <c r="E895">
        <v>19</v>
      </c>
      <c r="F895">
        <v>24</v>
      </c>
      <c r="G895">
        <v>13</v>
      </c>
      <c r="H895">
        <v>14</v>
      </c>
      <c r="I895">
        <v>24</v>
      </c>
      <c r="J895">
        <v>24</v>
      </c>
      <c r="K895">
        <v>24</v>
      </c>
    </row>
    <row r="896" spans="1:11" x14ac:dyDescent="0.3">
      <c r="A896">
        <v>895</v>
      </c>
      <c r="B896" s="1">
        <v>43060</v>
      </c>
      <c r="C896">
        <v>36</v>
      </c>
      <c r="D896">
        <v>8</v>
      </c>
      <c r="E896">
        <v>19</v>
      </c>
      <c r="F896">
        <v>24</v>
      </c>
      <c r="G896">
        <v>13</v>
      </c>
      <c r="H896">
        <v>14</v>
      </c>
      <c r="I896">
        <v>36</v>
      </c>
      <c r="J896">
        <v>24</v>
      </c>
      <c r="K896">
        <v>24</v>
      </c>
    </row>
    <row r="897" spans="1:11" x14ac:dyDescent="0.3">
      <c r="A897">
        <v>896</v>
      </c>
      <c r="B897" s="1">
        <v>43061</v>
      </c>
      <c r="C897">
        <v>33</v>
      </c>
      <c r="D897">
        <v>40</v>
      </c>
      <c r="E897">
        <v>19</v>
      </c>
      <c r="F897">
        <v>24</v>
      </c>
      <c r="G897">
        <v>16</v>
      </c>
      <c r="H897">
        <v>14</v>
      </c>
      <c r="I897">
        <v>40</v>
      </c>
      <c r="J897">
        <v>36</v>
      </c>
      <c r="K897">
        <v>24</v>
      </c>
    </row>
    <row r="898" spans="1:11" x14ac:dyDescent="0.3">
      <c r="A898">
        <v>897</v>
      </c>
      <c r="B898" s="1">
        <v>43062</v>
      </c>
      <c r="C898">
        <v>78</v>
      </c>
      <c r="D898">
        <v>6</v>
      </c>
      <c r="E898">
        <v>19</v>
      </c>
      <c r="F898">
        <v>24</v>
      </c>
      <c r="G898">
        <v>13</v>
      </c>
      <c r="H898">
        <v>14</v>
      </c>
      <c r="I898">
        <v>78</v>
      </c>
      <c r="J898">
        <v>40</v>
      </c>
      <c r="K898">
        <v>36</v>
      </c>
    </row>
    <row r="899" spans="1:11" x14ac:dyDescent="0.3">
      <c r="A899">
        <v>898</v>
      </c>
      <c r="B899" s="1">
        <v>43063</v>
      </c>
      <c r="C899">
        <v>26</v>
      </c>
      <c r="D899">
        <v>5</v>
      </c>
      <c r="E899">
        <v>19</v>
      </c>
      <c r="F899">
        <v>24</v>
      </c>
      <c r="G899">
        <v>13</v>
      </c>
      <c r="H899">
        <v>14</v>
      </c>
      <c r="I899">
        <v>26</v>
      </c>
      <c r="J899">
        <v>78</v>
      </c>
      <c r="K899">
        <v>40</v>
      </c>
    </row>
    <row r="900" spans="1:11" x14ac:dyDescent="0.3">
      <c r="A900">
        <v>899</v>
      </c>
      <c r="B900" s="1">
        <v>43064</v>
      </c>
      <c r="C900">
        <v>19</v>
      </c>
      <c r="D900">
        <v>5</v>
      </c>
      <c r="E900">
        <v>19</v>
      </c>
      <c r="F900">
        <v>24</v>
      </c>
      <c r="G900">
        <v>13</v>
      </c>
      <c r="H900">
        <v>14</v>
      </c>
      <c r="I900">
        <v>24</v>
      </c>
      <c r="J900">
        <v>26</v>
      </c>
      <c r="K900">
        <v>78</v>
      </c>
    </row>
    <row r="901" spans="1:11" x14ac:dyDescent="0.3">
      <c r="A901">
        <v>900</v>
      </c>
      <c r="B901" s="1">
        <v>43065</v>
      </c>
      <c r="C901">
        <v>18</v>
      </c>
      <c r="D901">
        <v>3</v>
      </c>
      <c r="E901">
        <v>19</v>
      </c>
      <c r="F901">
        <v>24</v>
      </c>
      <c r="G901">
        <v>14</v>
      </c>
      <c r="H901">
        <v>14</v>
      </c>
      <c r="I901">
        <v>24</v>
      </c>
      <c r="J901">
        <v>24</v>
      </c>
      <c r="K901">
        <v>26</v>
      </c>
    </row>
    <row r="902" spans="1:11" x14ac:dyDescent="0.3">
      <c r="A902">
        <v>901</v>
      </c>
      <c r="B902" s="1">
        <v>43066</v>
      </c>
      <c r="C902">
        <v>9</v>
      </c>
      <c r="D902">
        <v>60</v>
      </c>
      <c r="E902">
        <v>19</v>
      </c>
      <c r="F902">
        <v>24</v>
      </c>
      <c r="G902">
        <v>13</v>
      </c>
      <c r="H902">
        <v>14</v>
      </c>
      <c r="I902">
        <v>60</v>
      </c>
      <c r="J902">
        <v>24</v>
      </c>
      <c r="K902">
        <v>24</v>
      </c>
    </row>
    <row r="903" spans="1:11" x14ac:dyDescent="0.3">
      <c r="A903">
        <v>902</v>
      </c>
      <c r="B903" s="1">
        <v>43067</v>
      </c>
      <c r="C903">
        <v>141</v>
      </c>
      <c r="D903">
        <v>65</v>
      </c>
      <c r="E903">
        <v>19</v>
      </c>
      <c r="F903">
        <v>24</v>
      </c>
      <c r="G903">
        <v>13</v>
      </c>
      <c r="H903">
        <v>14</v>
      </c>
      <c r="I903">
        <v>141</v>
      </c>
      <c r="J903">
        <v>60</v>
      </c>
      <c r="K903">
        <v>24</v>
      </c>
    </row>
    <row r="904" spans="1:11" x14ac:dyDescent="0.3">
      <c r="A904">
        <v>903</v>
      </c>
      <c r="B904" s="1">
        <v>43068</v>
      </c>
      <c r="C904">
        <v>154</v>
      </c>
      <c r="D904">
        <v>61</v>
      </c>
      <c r="E904">
        <v>19</v>
      </c>
      <c r="F904">
        <v>24</v>
      </c>
      <c r="G904">
        <v>13</v>
      </c>
      <c r="H904">
        <v>14</v>
      </c>
      <c r="I904">
        <v>154</v>
      </c>
      <c r="J904">
        <v>141</v>
      </c>
      <c r="K904">
        <v>60</v>
      </c>
    </row>
    <row r="905" spans="1:11" x14ac:dyDescent="0.3">
      <c r="A905">
        <v>904</v>
      </c>
      <c r="B905" s="1">
        <v>43069</v>
      </c>
      <c r="C905">
        <v>146</v>
      </c>
      <c r="D905">
        <v>30</v>
      </c>
      <c r="E905">
        <v>19</v>
      </c>
      <c r="F905">
        <v>24</v>
      </c>
      <c r="G905">
        <v>13</v>
      </c>
      <c r="H905">
        <v>14</v>
      </c>
      <c r="I905">
        <v>146</v>
      </c>
      <c r="J905">
        <v>154</v>
      </c>
      <c r="K905">
        <v>141</v>
      </c>
    </row>
    <row r="906" spans="1:11" x14ac:dyDescent="0.3">
      <c r="A906">
        <v>905</v>
      </c>
      <c r="B906" s="1">
        <v>43070</v>
      </c>
      <c r="C906">
        <v>83</v>
      </c>
      <c r="D906">
        <v>38</v>
      </c>
      <c r="E906">
        <v>19</v>
      </c>
      <c r="F906">
        <v>24</v>
      </c>
      <c r="G906">
        <v>13</v>
      </c>
      <c r="H906">
        <v>14</v>
      </c>
      <c r="I906">
        <v>83</v>
      </c>
      <c r="J906">
        <v>146</v>
      </c>
      <c r="K906">
        <v>154</v>
      </c>
    </row>
    <row r="907" spans="1:11" x14ac:dyDescent="0.3">
      <c r="A907">
        <v>906</v>
      </c>
      <c r="B907" s="1">
        <v>43071</v>
      </c>
      <c r="C907">
        <v>108</v>
      </c>
      <c r="D907">
        <v>49</v>
      </c>
      <c r="E907">
        <v>19</v>
      </c>
      <c r="F907">
        <v>24</v>
      </c>
      <c r="G907">
        <v>14</v>
      </c>
      <c r="H907">
        <v>14</v>
      </c>
      <c r="I907">
        <v>108</v>
      </c>
      <c r="J907">
        <v>83</v>
      </c>
      <c r="K907">
        <v>146</v>
      </c>
    </row>
    <row r="908" spans="1:11" x14ac:dyDescent="0.3">
      <c r="A908">
        <v>907</v>
      </c>
      <c r="B908" s="1">
        <v>43072</v>
      </c>
      <c r="C908">
        <v>125</v>
      </c>
      <c r="D908">
        <v>34</v>
      </c>
      <c r="E908">
        <v>19</v>
      </c>
      <c r="F908">
        <v>24</v>
      </c>
      <c r="G908">
        <v>13</v>
      </c>
      <c r="H908">
        <v>14</v>
      </c>
      <c r="I908">
        <v>125</v>
      </c>
      <c r="J908">
        <v>108</v>
      </c>
      <c r="K908">
        <v>83</v>
      </c>
    </row>
    <row r="909" spans="1:11" x14ac:dyDescent="0.3">
      <c r="A909">
        <v>908</v>
      </c>
      <c r="B909" s="1">
        <v>43073</v>
      </c>
      <c r="C909">
        <v>96</v>
      </c>
      <c r="D909">
        <v>28</v>
      </c>
      <c r="E909">
        <v>19</v>
      </c>
      <c r="F909">
        <v>24</v>
      </c>
      <c r="G909">
        <v>13</v>
      </c>
      <c r="H909">
        <v>14</v>
      </c>
      <c r="I909">
        <v>96</v>
      </c>
      <c r="J909">
        <v>125</v>
      </c>
      <c r="K909">
        <v>108</v>
      </c>
    </row>
    <row r="910" spans="1:11" x14ac:dyDescent="0.3">
      <c r="A910">
        <v>909</v>
      </c>
      <c r="B910" s="1">
        <v>43074</v>
      </c>
      <c r="C910">
        <v>79</v>
      </c>
      <c r="D910">
        <v>42</v>
      </c>
      <c r="E910">
        <v>19</v>
      </c>
      <c r="F910">
        <v>24</v>
      </c>
      <c r="G910">
        <v>13</v>
      </c>
      <c r="H910">
        <v>14</v>
      </c>
      <c r="I910">
        <v>79</v>
      </c>
      <c r="J910">
        <v>96</v>
      </c>
      <c r="K910">
        <v>125</v>
      </c>
    </row>
    <row r="911" spans="1:11" x14ac:dyDescent="0.3">
      <c r="A911">
        <v>910</v>
      </c>
      <c r="B911" s="1">
        <v>43075</v>
      </c>
      <c r="C911">
        <v>111</v>
      </c>
      <c r="D911">
        <v>52</v>
      </c>
      <c r="E911">
        <v>19</v>
      </c>
      <c r="F911">
        <v>24</v>
      </c>
      <c r="G911">
        <v>37</v>
      </c>
      <c r="H911">
        <v>14</v>
      </c>
      <c r="I911">
        <v>111</v>
      </c>
      <c r="J911">
        <v>79</v>
      </c>
      <c r="K911">
        <v>96</v>
      </c>
    </row>
    <row r="912" spans="1:11" x14ac:dyDescent="0.3">
      <c r="A912">
        <v>911</v>
      </c>
      <c r="B912" s="1">
        <v>43076</v>
      </c>
      <c r="C912">
        <v>142</v>
      </c>
      <c r="D912">
        <v>34</v>
      </c>
      <c r="E912">
        <v>19</v>
      </c>
      <c r="F912">
        <v>24</v>
      </c>
      <c r="G912">
        <v>36</v>
      </c>
      <c r="H912">
        <v>14</v>
      </c>
      <c r="I912">
        <v>142</v>
      </c>
      <c r="J912">
        <v>111</v>
      </c>
      <c r="K912">
        <v>79</v>
      </c>
    </row>
    <row r="913" spans="1:11" x14ac:dyDescent="0.3">
      <c r="A913">
        <v>912</v>
      </c>
      <c r="B913" s="1">
        <v>43077</v>
      </c>
      <c r="C913">
        <v>99</v>
      </c>
      <c r="D913">
        <v>33</v>
      </c>
      <c r="E913">
        <v>19</v>
      </c>
      <c r="F913">
        <v>24</v>
      </c>
      <c r="G913">
        <v>37</v>
      </c>
      <c r="H913">
        <v>14</v>
      </c>
      <c r="I913">
        <v>99</v>
      </c>
      <c r="J913">
        <v>142</v>
      </c>
      <c r="K913">
        <v>111</v>
      </c>
    </row>
    <row r="914" spans="1:11" x14ac:dyDescent="0.3">
      <c r="A914">
        <v>913</v>
      </c>
      <c r="B914" s="1">
        <v>43078</v>
      </c>
      <c r="C914">
        <v>93</v>
      </c>
      <c r="D914">
        <v>52</v>
      </c>
      <c r="E914">
        <v>19</v>
      </c>
      <c r="F914">
        <v>24</v>
      </c>
      <c r="G914">
        <v>36</v>
      </c>
      <c r="H914">
        <v>14</v>
      </c>
      <c r="I914">
        <v>93</v>
      </c>
      <c r="J914">
        <v>99</v>
      </c>
      <c r="K914">
        <v>142</v>
      </c>
    </row>
    <row r="915" spans="1:11" x14ac:dyDescent="0.3">
      <c r="A915">
        <v>914</v>
      </c>
      <c r="B915" s="1">
        <v>43079</v>
      </c>
      <c r="C915">
        <v>144</v>
      </c>
      <c r="D915">
        <v>46</v>
      </c>
      <c r="E915">
        <v>19</v>
      </c>
      <c r="F915">
        <v>24</v>
      </c>
      <c r="G915">
        <v>37</v>
      </c>
      <c r="H915">
        <v>14</v>
      </c>
      <c r="I915">
        <v>144</v>
      </c>
      <c r="J915">
        <v>93</v>
      </c>
      <c r="K915">
        <v>99</v>
      </c>
    </row>
    <row r="916" spans="1:11" x14ac:dyDescent="0.3">
      <c r="A916">
        <v>915</v>
      </c>
      <c r="B916" s="1">
        <v>43080</v>
      </c>
      <c r="C916">
        <v>129</v>
      </c>
      <c r="D916">
        <v>48</v>
      </c>
      <c r="E916">
        <v>19</v>
      </c>
      <c r="F916">
        <v>24</v>
      </c>
      <c r="G916">
        <v>35</v>
      </c>
      <c r="H916">
        <v>14</v>
      </c>
      <c r="I916">
        <v>129</v>
      </c>
      <c r="J916">
        <v>144</v>
      </c>
      <c r="K916">
        <v>93</v>
      </c>
    </row>
    <row r="917" spans="1:11" x14ac:dyDescent="0.3">
      <c r="A917">
        <v>916</v>
      </c>
      <c r="B917" s="1">
        <v>43081</v>
      </c>
      <c r="C917">
        <v>140</v>
      </c>
      <c r="D917">
        <v>37</v>
      </c>
      <c r="E917">
        <v>19</v>
      </c>
      <c r="F917">
        <v>24</v>
      </c>
      <c r="G917">
        <v>36</v>
      </c>
      <c r="H917">
        <v>14</v>
      </c>
      <c r="I917">
        <v>140</v>
      </c>
      <c r="J917">
        <v>129</v>
      </c>
      <c r="K917">
        <v>144</v>
      </c>
    </row>
    <row r="918" spans="1:11" x14ac:dyDescent="0.3">
      <c r="A918">
        <v>917</v>
      </c>
      <c r="B918" s="1">
        <v>43082</v>
      </c>
      <c r="C918">
        <v>102</v>
      </c>
      <c r="D918">
        <v>31</v>
      </c>
      <c r="E918">
        <v>19</v>
      </c>
      <c r="F918">
        <v>24</v>
      </c>
      <c r="G918">
        <v>35</v>
      </c>
      <c r="H918">
        <v>14</v>
      </c>
      <c r="I918">
        <v>102</v>
      </c>
      <c r="J918">
        <v>140</v>
      </c>
      <c r="K918">
        <v>129</v>
      </c>
    </row>
    <row r="919" spans="1:11" x14ac:dyDescent="0.3">
      <c r="A919">
        <v>918</v>
      </c>
      <c r="B919" s="1">
        <v>43083</v>
      </c>
      <c r="C919">
        <v>85</v>
      </c>
      <c r="D919">
        <v>20</v>
      </c>
      <c r="E919">
        <v>19</v>
      </c>
      <c r="F919">
        <v>24</v>
      </c>
      <c r="G919">
        <v>36</v>
      </c>
      <c r="H919">
        <v>14</v>
      </c>
      <c r="I919">
        <v>85</v>
      </c>
      <c r="J919">
        <v>102</v>
      </c>
      <c r="K919">
        <v>140</v>
      </c>
    </row>
    <row r="920" spans="1:11" x14ac:dyDescent="0.3">
      <c r="A920">
        <v>919</v>
      </c>
      <c r="B920" s="1">
        <v>43084</v>
      </c>
      <c r="C920">
        <v>63</v>
      </c>
      <c r="D920">
        <v>19</v>
      </c>
      <c r="E920">
        <v>19</v>
      </c>
      <c r="F920">
        <v>24</v>
      </c>
      <c r="G920">
        <v>36</v>
      </c>
      <c r="H920">
        <v>14</v>
      </c>
      <c r="I920">
        <v>63</v>
      </c>
      <c r="J920">
        <v>85</v>
      </c>
      <c r="K920">
        <v>102</v>
      </c>
    </row>
    <row r="921" spans="1:11" x14ac:dyDescent="0.3">
      <c r="A921">
        <v>920</v>
      </c>
      <c r="B921" s="1">
        <v>43085</v>
      </c>
      <c r="C921">
        <v>59</v>
      </c>
      <c r="D921">
        <v>39</v>
      </c>
      <c r="E921">
        <v>19</v>
      </c>
      <c r="F921">
        <v>24</v>
      </c>
      <c r="G921">
        <v>36</v>
      </c>
      <c r="H921">
        <v>14</v>
      </c>
      <c r="I921">
        <v>59</v>
      </c>
      <c r="J921">
        <v>63</v>
      </c>
      <c r="K921">
        <v>85</v>
      </c>
    </row>
    <row r="922" spans="1:11" x14ac:dyDescent="0.3">
      <c r="A922">
        <v>921</v>
      </c>
      <c r="B922" s="1">
        <v>43086</v>
      </c>
      <c r="C922">
        <v>109</v>
      </c>
      <c r="D922">
        <v>50</v>
      </c>
      <c r="E922">
        <v>19</v>
      </c>
      <c r="F922">
        <v>24</v>
      </c>
      <c r="G922">
        <v>38</v>
      </c>
      <c r="H922">
        <v>14</v>
      </c>
      <c r="I922">
        <v>109</v>
      </c>
      <c r="J922">
        <v>59</v>
      </c>
      <c r="K922">
        <v>63</v>
      </c>
    </row>
    <row r="923" spans="1:11" x14ac:dyDescent="0.3">
      <c r="A923">
        <v>922</v>
      </c>
      <c r="B923" s="1">
        <v>43087</v>
      </c>
      <c r="C923">
        <v>131</v>
      </c>
      <c r="D923">
        <v>38</v>
      </c>
      <c r="E923">
        <v>19</v>
      </c>
      <c r="F923">
        <v>24</v>
      </c>
      <c r="G923">
        <v>44</v>
      </c>
      <c r="H923">
        <v>14</v>
      </c>
      <c r="I923">
        <v>131</v>
      </c>
      <c r="J923">
        <v>109</v>
      </c>
      <c r="K923">
        <v>59</v>
      </c>
    </row>
    <row r="924" spans="1:11" x14ac:dyDescent="0.3">
      <c r="A924">
        <v>923</v>
      </c>
      <c r="B924" s="1">
        <v>43088</v>
      </c>
      <c r="C924">
        <v>105</v>
      </c>
      <c r="D924">
        <v>46</v>
      </c>
      <c r="E924">
        <v>19</v>
      </c>
      <c r="F924">
        <v>24</v>
      </c>
      <c r="G924">
        <v>46</v>
      </c>
      <c r="H924">
        <v>14</v>
      </c>
      <c r="I924">
        <v>105</v>
      </c>
      <c r="J924">
        <v>131</v>
      </c>
      <c r="K924">
        <v>109</v>
      </c>
    </row>
    <row r="925" spans="1:11" x14ac:dyDescent="0.3">
      <c r="A925">
        <v>924</v>
      </c>
      <c r="B925" s="1">
        <v>43089</v>
      </c>
      <c r="C925">
        <v>121</v>
      </c>
      <c r="D925">
        <v>44</v>
      </c>
      <c r="E925">
        <v>19</v>
      </c>
      <c r="F925">
        <v>24</v>
      </c>
      <c r="G925">
        <v>46</v>
      </c>
      <c r="H925">
        <v>14</v>
      </c>
      <c r="I925">
        <v>121</v>
      </c>
      <c r="J925">
        <v>105</v>
      </c>
      <c r="K925">
        <v>131</v>
      </c>
    </row>
    <row r="926" spans="1:11" x14ac:dyDescent="0.3">
      <c r="A926">
        <v>925</v>
      </c>
      <c r="B926" s="1">
        <v>43090</v>
      </c>
      <c r="C926">
        <v>117</v>
      </c>
      <c r="D926">
        <v>52</v>
      </c>
      <c r="E926">
        <v>19</v>
      </c>
      <c r="F926">
        <v>24</v>
      </c>
      <c r="G926">
        <v>52</v>
      </c>
      <c r="H926">
        <v>14</v>
      </c>
      <c r="I926">
        <v>117</v>
      </c>
      <c r="J926">
        <v>121</v>
      </c>
      <c r="K926">
        <v>105</v>
      </c>
    </row>
    <row r="927" spans="1:11" x14ac:dyDescent="0.3">
      <c r="A927">
        <v>926</v>
      </c>
      <c r="B927" s="1">
        <v>43091</v>
      </c>
      <c r="C927">
        <v>132</v>
      </c>
      <c r="D927">
        <v>56</v>
      </c>
      <c r="E927">
        <v>19</v>
      </c>
      <c r="F927">
        <v>24</v>
      </c>
      <c r="G927">
        <v>47</v>
      </c>
      <c r="H927">
        <v>14</v>
      </c>
      <c r="I927">
        <v>132</v>
      </c>
      <c r="J927">
        <v>117</v>
      </c>
      <c r="K927">
        <v>121</v>
      </c>
    </row>
    <row r="928" spans="1:11" x14ac:dyDescent="0.3">
      <c r="A928">
        <v>927</v>
      </c>
      <c r="B928" s="1">
        <v>43092</v>
      </c>
      <c r="C928">
        <v>148</v>
      </c>
      <c r="D928">
        <v>44</v>
      </c>
      <c r="E928">
        <v>19</v>
      </c>
      <c r="F928">
        <v>24</v>
      </c>
      <c r="G928">
        <v>40</v>
      </c>
      <c r="H928">
        <v>14</v>
      </c>
      <c r="I928">
        <v>148</v>
      </c>
      <c r="J928">
        <v>132</v>
      </c>
      <c r="K928">
        <v>117</v>
      </c>
    </row>
    <row r="929" spans="1:11" x14ac:dyDescent="0.3">
      <c r="A929">
        <v>928</v>
      </c>
      <c r="B929" s="1">
        <v>43093</v>
      </c>
      <c r="C929">
        <v>121</v>
      </c>
      <c r="D929">
        <v>56</v>
      </c>
      <c r="E929">
        <v>19</v>
      </c>
      <c r="F929">
        <v>24</v>
      </c>
      <c r="G929">
        <v>46</v>
      </c>
      <c r="H929">
        <v>14</v>
      </c>
      <c r="I929">
        <v>121</v>
      </c>
      <c r="J929">
        <v>148</v>
      </c>
      <c r="K929">
        <v>132</v>
      </c>
    </row>
    <row r="930" spans="1:11" x14ac:dyDescent="0.3">
      <c r="A930">
        <v>929</v>
      </c>
      <c r="B930" s="1">
        <v>43094</v>
      </c>
      <c r="C930">
        <v>142</v>
      </c>
      <c r="D930">
        <v>66</v>
      </c>
      <c r="E930">
        <v>19</v>
      </c>
      <c r="F930">
        <v>24</v>
      </c>
      <c r="G930">
        <v>47</v>
      </c>
      <c r="H930">
        <v>14</v>
      </c>
      <c r="I930">
        <v>142</v>
      </c>
      <c r="J930">
        <v>121</v>
      </c>
      <c r="K930">
        <v>148</v>
      </c>
    </row>
    <row r="931" spans="1:11" x14ac:dyDescent="0.3">
      <c r="A931">
        <v>930</v>
      </c>
      <c r="B931" s="1">
        <v>43095</v>
      </c>
      <c r="C931">
        <v>160</v>
      </c>
      <c r="D931">
        <v>55</v>
      </c>
      <c r="E931">
        <v>19</v>
      </c>
      <c r="F931">
        <v>24</v>
      </c>
      <c r="G931">
        <v>37</v>
      </c>
      <c r="H931">
        <v>14</v>
      </c>
      <c r="I931">
        <v>160</v>
      </c>
      <c r="J931">
        <v>142</v>
      </c>
      <c r="K931">
        <v>121</v>
      </c>
    </row>
    <row r="932" spans="1:11" x14ac:dyDescent="0.3">
      <c r="A932">
        <v>931</v>
      </c>
      <c r="B932" s="1">
        <v>43096</v>
      </c>
      <c r="C932">
        <v>150</v>
      </c>
      <c r="D932">
        <v>44</v>
      </c>
      <c r="E932">
        <v>19</v>
      </c>
      <c r="F932">
        <v>24</v>
      </c>
      <c r="G932">
        <v>37</v>
      </c>
      <c r="H932">
        <v>14</v>
      </c>
      <c r="I932">
        <v>150</v>
      </c>
      <c r="J932">
        <v>160</v>
      </c>
      <c r="K932">
        <v>142</v>
      </c>
    </row>
    <row r="933" spans="1:11" x14ac:dyDescent="0.3">
      <c r="A933">
        <v>932</v>
      </c>
      <c r="B933" s="1">
        <v>43097</v>
      </c>
      <c r="C933">
        <v>127</v>
      </c>
      <c r="D933">
        <v>52</v>
      </c>
      <c r="E933">
        <v>19</v>
      </c>
      <c r="F933">
        <v>24</v>
      </c>
      <c r="G933">
        <v>40</v>
      </c>
      <c r="H933">
        <v>14</v>
      </c>
      <c r="I933">
        <v>127</v>
      </c>
      <c r="J933">
        <v>150</v>
      </c>
      <c r="K933">
        <v>160</v>
      </c>
    </row>
    <row r="934" spans="1:11" x14ac:dyDescent="0.3">
      <c r="A934">
        <v>933</v>
      </c>
      <c r="B934" s="1">
        <v>43098</v>
      </c>
      <c r="C934">
        <v>142</v>
      </c>
      <c r="D934">
        <v>20</v>
      </c>
      <c r="E934">
        <v>19</v>
      </c>
      <c r="F934">
        <v>24</v>
      </c>
      <c r="G934">
        <v>37</v>
      </c>
      <c r="H934">
        <v>14</v>
      </c>
      <c r="I934">
        <v>142</v>
      </c>
      <c r="J934">
        <v>127</v>
      </c>
      <c r="K934">
        <v>150</v>
      </c>
    </row>
    <row r="935" spans="1:11" x14ac:dyDescent="0.3">
      <c r="A935">
        <v>934</v>
      </c>
      <c r="B935" s="1">
        <v>43099</v>
      </c>
      <c r="C935">
        <v>67</v>
      </c>
      <c r="D935">
        <v>33</v>
      </c>
      <c r="E935">
        <v>19</v>
      </c>
      <c r="F935">
        <v>24</v>
      </c>
      <c r="G935">
        <v>38</v>
      </c>
      <c r="H935">
        <v>14</v>
      </c>
      <c r="I935">
        <v>67</v>
      </c>
      <c r="J935">
        <v>142</v>
      </c>
      <c r="K935">
        <v>127</v>
      </c>
    </row>
    <row r="936" spans="1:11" x14ac:dyDescent="0.3">
      <c r="A936">
        <v>935</v>
      </c>
      <c r="B936" s="1">
        <v>43100</v>
      </c>
      <c r="C936">
        <v>94</v>
      </c>
      <c r="D936">
        <v>46</v>
      </c>
      <c r="E936">
        <v>19</v>
      </c>
      <c r="F936">
        <v>24</v>
      </c>
      <c r="G936">
        <v>43</v>
      </c>
      <c r="H936">
        <v>14</v>
      </c>
      <c r="I936">
        <v>94</v>
      </c>
      <c r="J936">
        <v>67</v>
      </c>
      <c r="K936">
        <v>142</v>
      </c>
    </row>
    <row r="937" spans="1:11" x14ac:dyDescent="0.3">
      <c r="A937">
        <v>936</v>
      </c>
      <c r="B937" s="1">
        <v>43101</v>
      </c>
      <c r="C937">
        <v>123</v>
      </c>
      <c r="D937">
        <v>60</v>
      </c>
      <c r="E937">
        <v>13</v>
      </c>
      <c r="F937">
        <v>19</v>
      </c>
      <c r="G937">
        <v>41</v>
      </c>
      <c r="H937">
        <v>14</v>
      </c>
      <c r="I937">
        <v>123</v>
      </c>
      <c r="J937">
        <v>94</v>
      </c>
      <c r="K937">
        <v>67</v>
      </c>
    </row>
    <row r="938" spans="1:11" x14ac:dyDescent="0.3">
      <c r="A938">
        <v>937</v>
      </c>
      <c r="B938" s="1">
        <v>43102</v>
      </c>
      <c r="C938">
        <v>158</v>
      </c>
      <c r="D938">
        <v>43</v>
      </c>
      <c r="E938">
        <v>13</v>
      </c>
      <c r="F938">
        <v>19</v>
      </c>
      <c r="G938">
        <v>39</v>
      </c>
      <c r="H938">
        <v>14</v>
      </c>
      <c r="I938">
        <v>158</v>
      </c>
      <c r="J938">
        <v>123</v>
      </c>
      <c r="K938">
        <v>94</v>
      </c>
    </row>
    <row r="939" spans="1:11" x14ac:dyDescent="0.3">
      <c r="A939">
        <v>938</v>
      </c>
      <c r="B939" s="1">
        <v>43103</v>
      </c>
      <c r="C939">
        <v>118</v>
      </c>
      <c r="D939">
        <v>40</v>
      </c>
      <c r="E939">
        <v>13</v>
      </c>
      <c r="F939">
        <v>19</v>
      </c>
      <c r="G939">
        <v>38</v>
      </c>
      <c r="H939">
        <v>14</v>
      </c>
      <c r="I939">
        <v>118</v>
      </c>
      <c r="J939">
        <v>158</v>
      </c>
      <c r="K939">
        <v>123</v>
      </c>
    </row>
    <row r="940" spans="1:11" x14ac:dyDescent="0.3">
      <c r="A940">
        <v>939</v>
      </c>
      <c r="B940" s="1">
        <v>43104</v>
      </c>
      <c r="C940">
        <v>113</v>
      </c>
      <c r="D940">
        <v>28</v>
      </c>
      <c r="E940">
        <v>13</v>
      </c>
      <c r="F940">
        <v>19</v>
      </c>
      <c r="G940">
        <v>37</v>
      </c>
      <c r="H940">
        <v>14</v>
      </c>
      <c r="I940">
        <v>113</v>
      </c>
      <c r="J940">
        <v>118</v>
      </c>
      <c r="K940">
        <v>158</v>
      </c>
    </row>
    <row r="941" spans="1:11" x14ac:dyDescent="0.3">
      <c r="A941">
        <v>940</v>
      </c>
      <c r="B941" s="1">
        <v>43105</v>
      </c>
      <c r="C941">
        <v>83</v>
      </c>
      <c r="D941">
        <v>23</v>
      </c>
      <c r="E941">
        <v>13</v>
      </c>
      <c r="F941">
        <v>19</v>
      </c>
      <c r="G941">
        <v>36</v>
      </c>
      <c r="H941">
        <v>14</v>
      </c>
      <c r="I941">
        <v>83</v>
      </c>
      <c r="J941">
        <v>113</v>
      </c>
      <c r="K941">
        <v>118</v>
      </c>
    </row>
    <row r="942" spans="1:11" x14ac:dyDescent="0.3">
      <c r="A942">
        <v>941</v>
      </c>
      <c r="B942" s="1">
        <v>43106</v>
      </c>
      <c r="C942">
        <v>73</v>
      </c>
      <c r="D942">
        <v>21</v>
      </c>
      <c r="E942">
        <v>13</v>
      </c>
      <c r="F942">
        <v>19</v>
      </c>
      <c r="G942">
        <v>36</v>
      </c>
      <c r="H942">
        <v>14</v>
      </c>
      <c r="I942">
        <v>73</v>
      </c>
      <c r="J942">
        <v>83</v>
      </c>
      <c r="K942">
        <v>113</v>
      </c>
    </row>
    <row r="943" spans="1:11" x14ac:dyDescent="0.3">
      <c r="A943">
        <v>942</v>
      </c>
      <c r="B943" s="1">
        <v>43107</v>
      </c>
      <c r="C943">
        <v>71</v>
      </c>
      <c r="D943">
        <v>14</v>
      </c>
      <c r="E943">
        <v>13</v>
      </c>
      <c r="F943">
        <v>19</v>
      </c>
      <c r="G943">
        <v>36</v>
      </c>
      <c r="H943">
        <v>14</v>
      </c>
      <c r="I943">
        <v>71</v>
      </c>
      <c r="J943">
        <v>73</v>
      </c>
      <c r="K943">
        <v>83</v>
      </c>
    </row>
    <row r="944" spans="1:11" x14ac:dyDescent="0.3">
      <c r="A944">
        <v>943</v>
      </c>
      <c r="B944" s="1">
        <v>43108</v>
      </c>
      <c r="C944">
        <v>46</v>
      </c>
      <c r="D944">
        <v>31</v>
      </c>
      <c r="E944">
        <v>13</v>
      </c>
      <c r="F944">
        <v>19</v>
      </c>
      <c r="G944">
        <v>36</v>
      </c>
      <c r="H944">
        <v>14</v>
      </c>
      <c r="I944">
        <v>46</v>
      </c>
      <c r="J944">
        <v>71</v>
      </c>
      <c r="K944">
        <v>73</v>
      </c>
    </row>
    <row r="945" spans="1:11" x14ac:dyDescent="0.3">
      <c r="A945">
        <v>944</v>
      </c>
      <c r="B945" s="1">
        <v>43109</v>
      </c>
      <c r="C945">
        <v>91</v>
      </c>
      <c r="D945">
        <v>35</v>
      </c>
      <c r="E945">
        <v>13</v>
      </c>
      <c r="F945">
        <v>19</v>
      </c>
      <c r="G945">
        <v>41</v>
      </c>
      <c r="H945">
        <v>14</v>
      </c>
      <c r="I945">
        <v>91</v>
      </c>
      <c r="J945">
        <v>46</v>
      </c>
      <c r="K945">
        <v>71</v>
      </c>
    </row>
    <row r="946" spans="1:11" x14ac:dyDescent="0.3">
      <c r="A946">
        <v>945</v>
      </c>
      <c r="B946" s="1">
        <v>43110</v>
      </c>
      <c r="C946">
        <v>100</v>
      </c>
      <c r="D946">
        <v>39</v>
      </c>
      <c r="E946">
        <v>13</v>
      </c>
      <c r="F946">
        <v>19</v>
      </c>
      <c r="G946">
        <v>44</v>
      </c>
      <c r="H946">
        <v>14</v>
      </c>
      <c r="I946">
        <v>100</v>
      </c>
      <c r="J946">
        <v>91</v>
      </c>
      <c r="K946">
        <v>46</v>
      </c>
    </row>
    <row r="947" spans="1:11" x14ac:dyDescent="0.3">
      <c r="A947">
        <v>946</v>
      </c>
      <c r="B947" s="1">
        <v>43111</v>
      </c>
      <c r="C947">
        <v>110</v>
      </c>
      <c r="D947">
        <v>43</v>
      </c>
      <c r="E947">
        <v>13</v>
      </c>
      <c r="F947">
        <v>19</v>
      </c>
      <c r="G947">
        <v>46</v>
      </c>
      <c r="H947">
        <v>14</v>
      </c>
      <c r="I947">
        <v>110</v>
      </c>
      <c r="J947">
        <v>100</v>
      </c>
      <c r="K947">
        <v>91</v>
      </c>
    </row>
    <row r="948" spans="1:11" x14ac:dyDescent="0.3">
      <c r="A948">
        <v>947</v>
      </c>
      <c r="B948" s="1">
        <v>43112</v>
      </c>
      <c r="C948">
        <v>118</v>
      </c>
      <c r="D948">
        <v>51</v>
      </c>
      <c r="E948">
        <v>13</v>
      </c>
      <c r="F948">
        <v>19</v>
      </c>
      <c r="G948">
        <v>49</v>
      </c>
      <c r="H948">
        <v>14</v>
      </c>
      <c r="I948">
        <v>118</v>
      </c>
      <c r="J948">
        <v>110</v>
      </c>
      <c r="K948">
        <v>100</v>
      </c>
    </row>
    <row r="949" spans="1:11" x14ac:dyDescent="0.3">
      <c r="A949">
        <v>948</v>
      </c>
      <c r="B949" s="1">
        <v>43113</v>
      </c>
      <c r="C949">
        <v>131</v>
      </c>
      <c r="D949">
        <v>55</v>
      </c>
      <c r="E949">
        <v>13</v>
      </c>
      <c r="F949">
        <v>19</v>
      </c>
      <c r="G949">
        <v>43</v>
      </c>
      <c r="H949">
        <v>14</v>
      </c>
      <c r="I949">
        <v>131</v>
      </c>
      <c r="J949">
        <v>118</v>
      </c>
      <c r="K949">
        <v>110</v>
      </c>
    </row>
    <row r="950" spans="1:11" x14ac:dyDescent="0.3">
      <c r="A950">
        <v>949</v>
      </c>
      <c r="B950" s="1">
        <v>43114</v>
      </c>
      <c r="C950">
        <v>148</v>
      </c>
      <c r="D950">
        <v>55</v>
      </c>
      <c r="E950">
        <v>13</v>
      </c>
      <c r="F950">
        <v>19</v>
      </c>
      <c r="G950">
        <v>42</v>
      </c>
      <c r="H950">
        <v>14</v>
      </c>
      <c r="I950">
        <v>148</v>
      </c>
      <c r="J950">
        <v>131</v>
      </c>
      <c r="K950">
        <v>118</v>
      </c>
    </row>
    <row r="951" spans="1:11" x14ac:dyDescent="0.3">
      <c r="A951">
        <v>950</v>
      </c>
      <c r="B951" s="1">
        <v>43115</v>
      </c>
      <c r="C951">
        <v>143</v>
      </c>
      <c r="D951">
        <v>45</v>
      </c>
      <c r="E951">
        <v>13</v>
      </c>
      <c r="F951">
        <v>19</v>
      </c>
      <c r="G951">
        <v>40</v>
      </c>
      <c r="H951">
        <v>14</v>
      </c>
      <c r="I951">
        <v>143</v>
      </c>
      <c r="J951">
        <v>148</v>
      </c>
      <c r="K951">
        <v>131</v>
      </c>
    </row>
    <row r="952" spans="1:11" x14ac:dyDescent="0.3">
      <c r="A952">
        <v>951</v>
      </c>
      <c r="B952" s="1">
        <v>43116</v>
      </c>
      <c r="C952">
        <v>128</v>
      </c>
      <c r="D952">
        <v>44</v>
      </c>
      <c r="E952">
        <v>13</v>
      </c>
      <c r="F952">
        <v>19</v>
      </c>
      <c r="G952">
        <v>41</v>
      </c>
      <c r="H952">
        <v>14</v>
      </c>
      <c r="I952">
        <v>128</v>
      </c>
      <c r="J952">
        <v>143</v>
      </c>
      <c r="K952">
        <v>148</v>
      </c>
    </row>
    <row r="953" spans="1:11" x14ac:dyDescent="0.3">
      <c r="A953">
        <v>952</v>
      </c>
      <c r="B953" s="1">
        <v>43117</v>
      </c>
      <c r="C953">
        <v>126</v>
      </c>
      <c r="D953">
        <v>38</v>
      </c>
      <c r="E953">
        <v>13</v>
      </c>
      <c r="F953">
        <v>19</v>
      </c>
      <c r="G953">
        <v>40</v>
      </c>
      <c r="H953">
        <v>14</v>
      </c>
      <c r="I953">
        <v>126</v>
      </c>
      <c r="J953">
        <v>128</v>
      </c>
      <c r="K953">
        <v>143</v>
      </c>
    </row>
    <row r="954" spans="1:11" x14ac:dyDescent="0.3">
      <c r="A954">
        <v>953</v>
      </c>
      <c r="B954" s="1">
        <v>43118</v>
      </c>
      <c r="C954">
        <v>110</v>
      </c>
      <c r="D954">
        <v>26</v>
      </c>
      <c r="E954">
        <v>13</v>
      </c>
      <c r="F954">
        <v>19</v>
      </c>
      <c r="G954">
        <v>44</v>
      </c>
      <c r="H954">
        <v>14</v>
      </c>
      <c r="I954">
        <v>110</v>
      </c>
      <c r="J954">
        <v>126</v>
      </c>
      <c r="K954">
        <v>128</v>
      </c>
    </row>
    <row r="955" spans="1:11" x14ac:dyDescent="0.3">
      <c r="A955">
        <v>954</v>
      </c>
      <c r="B955" s="1">
        <v>43119</v>
      </c>
      <c r="C955">
        <v>76</v>
      </c>
      <c r="D955">
        <v>34</v>
      </c>
      <c r="E955">
        <v>13</v>
      </c>
      <c r="F955">
        <v>19</v>
      </c>
      <c r="G955">
        <v>40</v>
      </c>
      <c r="H955">
        <v>14</v>
      </c>
      <c r="I955">
        <v>76</v>
      </c>
      <c r="J955">
        <v>110</v>
      </c>
      <c r="K955">
        <v>126</v>
      </c>
    </row>
    <row r="956" spans="1:11" x14ac:dyDescent="0.3">
      <c r="A956">
        <v>955</v>
      </c>
      <c r="B956" s="1">
        <v>43120</v>
      </c>
      <c r="C956">
        <v>103</v>
      </c>
      <c r="D956">
        <v>33</v>
      </c>
      <c r="E956">
        <v>13</v>
      </c>
      <c r="F956">
        <v>19</v>
      </c>
      <c r="G956">
        <v>38</v>
      </c>
      <c r="H956">
        <v>14</v>
      </c>
      <c r="I956">
        <v>103</v>
      </c>
      <c r="J956">
        <v>76</v>
      </c>
      <c r="K956">
        <v>110</v>
      </c>
    </row>
    <row r="957" spans="1:11" x14ac:dyDescent="0.3">
      <c r="A957">
        <v>956</v>
      </c>
      <c r="B957" s="1">
        <v>43121</v>
      </c>
      <c r="C957">
        <v>100</v>
      </c>
      <c r="D957">
        <v>21</v>
      </c>
      <c r="E957">
        <v>13</v>
      </c>
      <c r="F957">
        <v>19</v>
      </c>
      <c r="G957">
        <v>38</v>
      </c>
      <c r="H957">
        <v>14</v>
      </c>
      <c r="I957">
        <v>100</v>
      </c>
      <c r="J957">
        <v>103</v>
      </c>
      <c r="K957">
        <v>76</v>
      </c>
    </row>
    <row r="958" spans="1:11" x14ac:dyDescent="0.3">
      <c r="A958">
        <v>957</v>
      </c>
      <c r="B958" s="1">
        <v>43122</v>
      </c>
      <c r="C958">
        <v>70</v>
      </c>
      <c r="D958">
        <v>18</v>
      </c>
      <c r="E958">
        <v>13</v>
      </c>
      <c r="F958">
        <v>19</v>
      </c>
      <c r="G958">
        <v>37</v>
      </c>
      <c r="H958">
        <v>14</v>
      </c>
      <c r="I958">
        <v>70</v>
      </c>
      <c r="J958">
        <v>100</v>
      </c>
      <c r="K958">
        <v>103</v>
      </c>
    </row>
    <row r="959" spans="1:11" x14ac:dyDescent="0.3">
      <c r="A959">
        <v>958</v>
      </c>
      <c r="B959" s="1">
        <v>43123</v>
      </c>
      <c r="C959">
        <v>64</v>
      </c>
      <c r="D959">
        <v>19</v>
      </c>
      <c r="E959">
        <v>13</v>
      </c>
      <c r="F959">
        <v>19</v>
      </c>
      <c r="G959">
        <v>37</v>
      </c>
      <c r="H959">
        <v>14</v>
      </c>
      <c r="I959">
        <v>64</v>
      </c>
      <c r="J959">
        <v>70</v>
      </c>
      <c r="K959">
        <v>100</v>
      </c>
    </row>
    <row r="960" spans="1:11" x14ac:dyDescent="0.3">
      <c r="A960">
        <v>959</v>
      </c>
      <c r="B960" s="1">
        <v>43124</v>
      </c>
      <c r="C960">
        <v>67</v>
      </c>
      <c r="D960">
        <v>14</v>
      </c>
      <c r="E960">
        <v>13</v>
      </c>
      <c r="F960">
        <v>19</v>
      </c>
      <c r="G960">
        <v>37</v>
      </c>
      <c r="H960">
        <v>14</v>
      </c>
      <c r="I960">
        <v>67</v>
      </c>
      <c r="J960">
        <v>64</v>
      </c>
      <c r="K960">
        <v>70</v>
      </c>
    </row>
    <row r="961" spans="1:11" x14ac:dyDescent="0.3">
      <c r="A961">
        <v>960</v>
      </c>
      <c r="B961" s="1">
        <v>43125</v>
      </c>
      <c r="C961">
        <v>55</v>
      </c>
      <c r="D961">
        <v>15</v>
      </c>
      <c r="E961">
        <v>13</v>
      </c>
      <c r="F961">
        <v>19</v>
      </c>
      <c r="G961">
        <v>37</v>
      </c>
      <c r="H961">
        <v>14</v>
      </c>
      <c r="I961">
        <v>55</v>
      </c>
      <c r="J961">
        <v>67</v>
      </c>
      <c r="K961">
        <v>64</v>
      </c>
    </row>
    <row r="962" spans="1:11" x14ac:dyDescent="0.3">
      <c r="A962">
        <v>961</v>
      </c>
      <c r="B962" s="1">
        <v>43126</v>
      </c>
      <c r="C962">
        <v>57</v>
      </c>
      <c r="D962">
        <v>16</v>
      </c>
      <c r="E962">
        <v>13</v>
      </c>
      <c r="F962">
        <v>19</v>
      </c>
      <c r="G962">
        <v>38</v>
      </c>
      <c r="H962">
        <v>14</v>
      </c>
      <c r="I962">
        <v>57</v>
      </c>
      <c r="J962">
        <v>55</v>
      </c>
      <c r="K962">
        <v>67</v>
      </c>
    </row>
    <row r="963" spans="1:11" x14ac:dyDescent="0.3">
      <c r="A963">
        <v>962</v>
      </c>
      <c r="B963" s="1">
        <v>43127</v>
      </c>
      <c r="C963">
        <v>61</v>
      </c>
      <c r="D963">
        <v>14</v>
      </c>
      <c r="E963">
        <v>13</v>
      </c>
      <c r="F963">
        <v>19</v>
      </c>
      <c r="G963">
        <v>36</v>
      </c>
      <c r="H963">
        <v>14</v>
      </c>
      <c r="I963">
        <v>61</v>
      </c>
      <c r="J963">
        <v>57</v>
      </c>
      <c r="K963">
        <v>55</v>
      </c>
    </row>
    <row r="964" spans="1:11" x14ac:dyDescent="0.3">
      <c r="A964">
        <v>963</v>
      </c>
      <c r="B964" s="1">
        <v>43128</v>
      </c>
      <c r="C964">
        <v>52</v>
      </c>
      <c r="D964">
        <v>22</v>
      </c>
      <c r="E964">
        <v>13</v>
      </c>
      <c r="F964">
        <v>19</v>
      </c>
      <c r="G964">
        <v>37</v>
      </c>
      <c r="H964">
        <v>14</v>
      </c>
      <c r="I964">
        <v>52</v>
      </c>
      <c r="J964">
        <v>61</v>
      </c>
      <c r="K964">
        <v>57</v>
      </c>
    </row>
    <row r="965" spans="1:11" x14ac:dyDescent="0.3">
      <c r="A965">
        <v>964</v>
      </c>
      <c r="B965" s="1">
        <v>43129</v>
      </c>
      <c r="C965">
        <v>69</v>
      </c>
      <c r="D965">
        <v>39</v>
      </c>
      <c r="E965">
        <v>13</v>
      </c>
      <c r="F965">
        <v>19</v>
      </c>
      <c r="G965">
        <v>37</v>
      </c>
      <c r="H965">
        <v>14</v>
      </c>
      <c r="I965">
        <v>69</v>
      </c>
      <c r="J965">
        <v>52</v>
      </c>
      <c r="K965">
        <v>61</v>
      </c>
    </row>
    <row r="966" spans="1:11" x14ac:dyDescent="0.3">
      <c r="A966">
        <v>965</v>
      </c>
      <c r="B966" s="1">
        <v>43130</v>
      </c>
      <c r="C966">
        <v>110</v>
      </c>
      <c r="D966">
        <v>39</v>
      </c>
      <c r="E966">
        <v>13</v>
      </c>
      <c r="F966">
        <v>19</v>
      </c>
      <c r="G966">
        <v>37</v>
      </c>
      <c r="H966">
        <v>14</v>
      </c>
      <c r="I966">
        <v>110</v>
      </c>
      <c r="J966">
        <v>69</v>
      </c>
      <c r="K966">
        <v>52</v>
      </c>
    </row>
    <row r="967" spans="1:11" x14ac:dyDescent="0.3">
      <c r="A967">
        <v>966</v>
      </c>
      <c r="B967" s="1">
        <v>43131</v>
      </c>
      <c r="C967">
        <v>111</v>
      </c>
      <c r="D967">
        <v>39</v>
      </c>
      <c r="E967">
        <v>13</v>
      </c>
      <c r="F967">
        <v>19</v>
      </c>
      <c r="G967">
        <v>44</v>
      </c>
      <c r="H967">
        <v>14</v>
      </c>
      <c r="I967">
        <v>111</v>
      </c>
      <c r="J967">
        <v>110</v>
      </c>
      <c r="K967">
        <v>69</v>
      </c>
    </row>
    <row r="968" spans="1:11" x14ac:dyDescent="0.3">
      <c r="A968">
        <v>967</v>
      </c>
      <c r="B968" s="1">
        <v>43132</v>
      </c>
      <c r="C968">
        <v>109</v>
      </c>
      <c r="D968">
        <v>36</v>
      </c>
      <c r="E968">
        <v>13</v>
      </c>
      <c r="F968">
        <v>19</v>
      </c>
      <c r="G968">
        <v>44</v>
      </c>
      <c r="H968">
        <v>14</v>
      </c>
      <c r="I968">
        <v>109</v>
      </c>
      <c r="J968">
        <v>111</v>
      </c>
      <c r="K968">
        <v>110</v>
      </c>
    </row>
    <row r="969" spans="1:11" x14ac:dyDescent="0.3">
      <c r="A969">
        <v>968</v>
      </c>
      <c r="B969" s="1">
        <v>43133</v>
      </c>
      <c r="C969">
        <v>99</v>
      </c>
      <c r="D969">
        <v>33</v>
      </c>
      <c r="E969">
        <v>13</v>
      </c>
      <c r="F969">
        <v>19</v>
      </c>
      <c r="G969">
        <v>45</v>
      </c>
      <c r="H969">
        <v>14</v>
      </c>
      <c r="I969">
        <v>99</v>
      </c>
      <c r="J969">
        <v>109</v>
      </c>
      <c r="K969">
        <v>111</v>
      </c>
    </row>
    <row r="970" spans="1:11" x14ac:dyDescent="0.3">
      <c r="A970">
        <v>969</v>
      </c>
      <c r="B970" s="1">
        <v>43134</v>
      </c>
      <c r="C970">
        <v>93</v>
      </c>
      <c r="D970">
        <v>36</v>
      </c>
      <c r="E970">
        <v>13</v>
      </c>
      <c r="F970">
        <v>19</v>
      </c>
      <c r="G970">
        <v>49</v>
      </c>
      <c r="H970">
        <v>14</v>
      </c>
      <c r="I970">
        <v>93</v>
      </c>
      <c r="J970">
        <v>99</v>
      </c>
      <c r="K970">
        <v>109</v>
      </c>
    </row>
    <row r="971" spans="1:11" x14ac:dyDescent="0.3">
      <c r="A971">
        <v>970</v>
      </c>
      <c r="B971" s="1">
        <v>43135</v>
      </c>
      <c r="C971">
        <v>100</v>
      </c>
      <c r="D971">
        <v>38</v>
      </c>
      <c r="E971">
        <v>13</v>
      </c>
      <c r="F971">
        <v>19</v>
      </c>
      <c r="G971">
        <v>42</v>
      </c>
      <c r="H971">
        <v>14</v>
      </c>
      <c r="I971">
        <v>100</v>
      </c>
      <c r="J971">
        <v>93</v>
      </c>
      <c r="K971">
        <v>99</v>
      </c>
    </row>
    <row r="972" spans="1:11" x14ac:dyDescent="0.3">
      <c r="A972">
        <v>971</v>
      </c>
      <c r="B972" s="1">
        <v>43136</v>
      </c>
      <c r="C972">
        <v>107</v>
      </c>
      <c r="D972">
        <v>38</v>
      </c>
      <c r="E972">
        <v>13</v>
      </c>
      <c r="F972">
        <v>19</v>
      </c>
      <c r="G972">
        <v>38</v>
      </c>
      <c r="H972">
        <v>14</v>
      </c>
      <c r="I972">
        <v>107</v>
      </c>
      <c r="J972">
        <v>100</v>
      </c>
      <c r="K972">
        <v>93</v>
      </c>
    </row>
    <row r="973" spans="1:11" x14ac:dyDescent="0.3">
      <c r="A973">
        <v>972</v>
      </c>
      <c r="B973" s="1">
        <v>43137</v>
      </c>
      <c r="C973">
        <v>105</v>
      </c>
      <c r="D973">
        <v>41</v>
      </c>
      <c r="E973">
        <v>13</v>
      </c>
      <c r="F973">
        <v>19</v>
      </c>
      <c r="G973">
        <v>40</v>
      </c>
      <c r="H973">
        <v>14</v>
      </c>
      <c r="I973">
        <v>105</v>
      </c>
      <c r="J973">
        <v>107</v>
      </c>
      <c r="K973">
        <v>100</v>
      </c>
    </row>
    <row r="974" spans="1:11" x14ac:dyDescent="0.3">
      <c r="A974">
        <v>973</v>
      </c>
      <c r="B974" s="1">
        <v>43138</v>
      </c>
      <c r="C974">
        <v>117</v>
      </c>
      <c r="D974">
        <v>39</v>
      </c>
      <c r="E974">
        <v>13</v>
      </c>
      <c r="F974">
        <v>19</v>
      </c>
      <c r="G974">
        <v>36</v>
      </c>
      <c r="H974">
        <v>14</v>
      </c>
      <c r="I974">
        <v>117</v>
      </c>
      <c r="J974">
        <v>105</v>
      </c>
      <c r="K974">
        <v>107</v>
      </c>
    </row>
    <row r="975" spans="1:11" x14ac:dyDescent="0.3">
      <c r="A975">
        <v>974</v>
      </c>
      <c r="B975" s="1">
        <v>43139</v>
      </c>
      <c r="C975">
        <v>112</v>
      </c>
      <c r="D975">
        <v>12</v>
      </c>
      <c r="E975">
        <v>13</v>
      </c>
      <c r="F975">
        <v>19</v>
      </c>
      <c r="G975">
        <v>34</v>
      </c>
      <c r="H975">
        <v>14</v>
      </c>
      <c r="I975">
        <v>112</v>
      </c>
      <c r="J975">
        <v>117</v>
      </c>
      <c r="K975">
        <v>105</v>
      </c>
    </row>
    <row r="976" spans="1:11" x14ac:dyDescent="0.3">
      <c r="A976">
        <v>975</v>
      </c>
      <c r="B976" s="1">
        <v>43140</v>
      </c>
      <c r="C976">
        <v>42</v>
      </c>
      <c r="D976">
        <v>44</v>
      </c>
      <c r="E976">
        <v>13</v>
      </c>
      <c r="F976">
        <v>19</v>
      </c>
      <c r="G976">
        <v>24</v>
      </c>
      <c r="H976">
        <v>14</v>
      </c>
      <c r="I976">
        <v>44</v>
      </c>
      <c r="J976">
        <v>112</v>
      </c>
      <c r="K976">
        <v>117</v>
      </c>
    </row>
    <row r="977" spans="1:11" x14ac:dyDescent="0.3">
      <c r="A977">
        <v>976</v>
      </c>
      <c r="B977" s="1">
        <v>43141</v>
      </c>
      <c r="C977">
        <v>124</v>
      </c>
      <c r="D977">
        <v>38</v>
      </c>
      <c r="E977">
        <v>13</v>
      </c>
      <c r="F977">
        <v>19</v>
      </c>
      <c r="G977">
        <v>22</v>
      </c>
      <c r="H977">
        <v>14</v>
      </c>
      <c r="I977">
        <v>124</v>
      </c>
      <c r="J977">
        <v>44</v>
      </c>
      <c r="K977">
        <v>112</v>
      </c>
    </row>
    <row r="978" spans="1:11" x14ac:dyDescent="0.3">
      <c r="A978">
        <v>977</v>
      </c>
      <c r="B978" s="1">
        <v>43142</v>
      </c>
      <c r="C978">
        <v>115</v>
      </c>
      <c r="D978">
        <v>40</v>
      </c>
      <c r="E978">
        <v>13</v>
      </c>
      <c r="F978">
        <v>19</v>
      </c>
      <c r="G978">
        <v>22</v>
      </c>
      <c r="H978">
        <v>14</v>
      </c>
      <c r="I978">
        <v>115</v>
      </c>
      <c r="J978">
        <v>124</v>
      </c>
      <c r="K978">
        <v>44</v>
      </c>
    </row>
    <row r="979" spans="1:11" x14ac:dyDescent="0.3">
      <c r="A979">
        <v>978</v>
      </c>
      <c r="B979" s="1">
        <v>43143</v>
      </c>
      <c r="C979">
        <v>119</v>
      </c>
      <c r="D979">
        <v>44</v>
      </c>
      <c r="E979">
        <v>13</v>
      </c>
      <c r="F979">
        <v>19</v>
      </c>
      <c r="G979">
        <v>28</v>
      </c>
      <c r="H979">
        <v>14</v>
      </c>
      <c r="I979">
        <v>119</v>
      </c>
      <c r="J979">
        <v>115</v>
      </c>
      <c r="K979">
        <v>124</v>
      </c>
    </row>
    <row r="980" spans="1:11" x14ac:dyDescent="0.3">
      <c r="A980">
        <v>979</v>
      </c>
      <c r="B980" s="1">
        <v>43144</v>
      </c>
      <c r="C980">
        <v>126</v>
      </c>
      <c r="D980">
        <v>15</v>
      </c>
      <c r="E980">
        <v>13</v>
      </c>
      <c r="F980">
        <v>19</v>
      </c>
      <c r="G980">
        <v>24</v>
      </c>
      <c r="H980">
        <v>14</v>
      </c>
      <c r="I980">
        <v>126</v>
      </c>
      <c r="J980">
        <v>119</v>
      </c>
      <c r="K980">
        <v>115</v>
      </c>
    </row>
    <row r="981" spans="1:11" x14ac:dyDescent="0.3">
      <c r="A981">
        <v>980</v>
      </c>
      <c r="B981" s="1">
        <v>43145</v>
      </c>
      <c r="C981">
        <v>50</v>
      </c>
      <c r="D981">
        <v>6</v>
      </c>
      <c r="E981">
        <v>13</v>
      </c>
      <c r="F981">
        <v>19</v>
      </c>
      <c r="G981">
        <v>23</v>
      </c>
      <c r="H981">
        <v>14</v>
      </c>
      <c r="I981">
        <v>50</v>
      </c>
      <c r="J981">
        <v>126</v>
      </c>
      <c r="K981">
        <v>119</v>
      </c>
    </row>
    <row r="982" spans="1:11" x14ac:dyDescent="0.3">
      <c r="A982">
        <v>981</v>
      </c>
      <c r="B982" s="1">
        <v>43146</v>
      </c>
      <c r="C982">
        <v>24</v>
      </c>
      <c r="D982">
        <v>17</v>
      </c>
      <c r="E982">
        <v>13</v>
      </c>
      <c r="F982">
        <v>19</v>
      </c>
      <c r="G982">
        <v>23</v>
      </c>
      <c r="H982">
        <v>14</v>
      </c>
      <c r="I982">
        <v>24</v>
      </c>
      <c r="J982">
        <v>50</v>
      </c>
      <c r="K982">
        <v>126</v>
      </c>
    </row>
    <row r="983" spans="1:11" x14ac:dyDescent="0.3">
      <c r="A983">
        <v>982</v>
      </c>
      <c r="B983" s="1">
        <v>43147</v>
      </c>
      <c r="C983">
        <v>63</v>
      </c>
      <c r="D983">
        <v>48</v>
      </c>
      <c r="E983">
        <v>13</v>
      </c>
      <c r="F983">
        <v>19</v>
      </c>
      <c r="G983">
        <v>12</v>
      </c>
      <c r="H983">
        <v>14</v>
      </c>
      <c r="I983">
        <v>63</v>
      </c>
      <c r="J983">
        <v>24</v>
      </c>
      <c r="K983">
        <v>50</v>
      </c>
    </row>
    <row r="984" spans="1:11" x14ac:dyDescent="0.3">
      <c r="A984">
        <v>983</v>
      </c>
      <c r="B984" s="1">
        <v>43151</v>
      </c>
      <c r="C984">
        <v>95</v>
      </c>
      <c r="D984">
        <v>10</v>
      </c>
      <c r="E984">
        <v>13</v>
      </c>
      <c r="F984">
        <v>19</v>
      </c>
      <c r="G984">
        <v>23</v>
      </c>
      <c r="H984">
        <v>14</v>
      </c>
      <c r="I984">
        <v>95</v>
      </c>
      <c r="J984">
        <v>63</v>
      </c>
      <c r="K984">
        <v>24</v>
      </c>
    </row>
    <row r="985" spans="1:11" x14ac:dyDescent="0.3">
      <c r="A985">
        <v>984</v>
      </c>
      <c r="B985" s="1">
        <v>43152</v>
      </c>
      <c r="C985">
        <v>44</v>
      </c>
      <c r="D985">
        <v>11</v>
      </c>
      <c r="E985">
        <v>13</v>
      </c>
      <c r="F985">
        <v>19</v>
      </c>
      <c r="G985">
        <v>23</v>
      </c>
      <c r="H985">
        <v>14</v>
      </c>
      <c r="I985">
        <v>44</v>
      </c>
      <c r="J985">
        <v>95</v>
      </c>
      <c r="K985">
        <v>63</v>
      </c>
    </row>
    <row r="986" spans="1:11" x14ac:dyDescent="0.3">
      <c r="A986">
        <v>985</v>
      </c>
      <c r="B986" s="1">
        <v>43153</v>
      </c>
      <c r="C986">
        <v>42</v>
      </c>
      <c r="D986">
        <v>9</v>
      </c>
      <c r="E986">
        <v>13</v>
      </c>
      <c r="F986">
        <v>19</v>
      </c>
      <c r="G986">
        <v>24</v>
      </c>
      <c r="H986">
        <v>14</v>
      </c>
      <c r="I986">
        <v>42</v>
      </c>
      <c r="J986">
        <v>44</v>
      </c>
      <c r="K986">
        <v>95</v>
      </c>
    </row>
    <row r="987" spans="1:11" x14ac:dyDescent="0.3">
      <c r="A987">
        <v>986</v>
      </c>
      <c r="B987" s="1">
        <v>43154</v>
      </c>
      <c r="C987">
        <v>40</v>
      </c>
      <c r="D987">
        <v>48</v>
      </c>
      <c r="E987">
        <v>13</v>
      </c>
      <c r="F987">
        <v>19</v>
      </c>
      <c r="G987">
        <v>12</v>
      </c>
      <c r="H987">
        <v>14</v>
      </c>
      <c r="I987">
        <v>48</v>
      </c>
      <c r="J987">
        <v>42</v>
      </c>
      <c r="K987">
        <v>44</v>
      </c>
    </row>
    <row r="988" spans="1:11" x14ac:dyDescent="0.3">
      <c r="A988">
        <v>987</v>
      </c>
      <c r="B988" s="1">
        <v>43156</v>
      </c>
      <c r="C988">
        <v>95</v>
      </c>
      <c r="D988">
        <v>7</v>
      </c>
      <c r="E988">
        <v>13</v>
      </c>
      <c r="F988">
        <v>19</v>
      </c>
      <c r="G988">
        <v>26</v>
      </c>
      <c r="H988">
        <v>14</v>
      </c>
      <c r="I988">
        <v>95</v>
      </c>
      <c r="J988">
        <v>48</v>
      </c>
      <c r="K988">
        <v>42</v>
      </c>
    </row>
    <row r="989" spans="1:11" x14ac:dyDescent="0.3">
      <c r="A989">
        <v>988</v>
      </c>
      <c r="B989" s="1">
        <v>43157</v>
      </c>
      <c r="C989">
        <v>29</v>
      </c>
      <c r="D989">
        <v>1</v>
      </c>
      <c r="E989">
        <v>13</v>
      </c>
      <c r="F989">
        <v>19</v>
      </c>
      <c r="G989">
        <v>25</v>
      </c>
      <c r="H989">
        <v>14</v>
      </c>
      <c r="I989">
        <v>29</v>
      </c>
      <c r="J989">
        <v>95</v>
      </c>
      <c r="K989">
        <v>48</v>
      </c>
    </row>
    <row r="990" spans="1:11" x14ac:dyDescent="0.3">
      <c r="A990">
        <v>989</v>
      </c>
      <c r="B990" s="1">
        <v>43158</v>
      </c>
      <c r="C990">
        <v>6</v>
      </c>
      <c r="D990">
        <v>1</v>
      </c>
      <c r="E990">
        <v>13</v>
      </c>
      <c r="F990">
        <v>19</v>
      </c>
      <c r="G990">
        <v>24</v>
      </c>
      <c r="H990">
        <v>14</v>
      </c>
      <c r="I990">
        <v>24</v>
      </c>
      <c r="J990">
        <v>29</v>
      </c>
      <c r="K990">
        <v>95</v>
      </c>
    </row>
    <row r="991" spans="1:11" x14ac:dyDescent="0.3">
      <c r="A991">
        <v>990</v>
      </c>
      <c r="B991" s="1">
        <v>43159</v>
      </c>
      <c r="C991">
        <v>4</v>
      </c>
      <c r="D991">
        <v>1</v>
      </c>
      <c r="E991">
        <v>13</v>
      </c>
      <c r="F991">
        <v>19</v>
      </c>
      <c r="G991">
        <v>24</v>
      </c>
      <c r="H991">
        <v>14</v>
      </c>
      <c r="I991">
        <v>24</v>
      </c>
      <c r="J991">
        <v>24</v>
      </c>
      <c r="K991">
        <v>29</v>
      </c>
    </row>
    <row r="992" spans="1:11" x14ac:dyDescent="0.3">
      <c r="A992">
        <v>991</v>
      </c>
      <c r="B992" s="1">
        <v>43160</v>
      </c>
      <c r="C992">
        <v>4</v>
      </c>
      <c r="D992">
        <v>1</v>
      </c>
      <c r="E992">
        <v>13</v>
      </c>
      <c r="F992">
        <v>19</v>
      </c>
      <c r="G992">
        <v>24</v>
      </c>
      <c r="H992">
        <v>14</v>
      </c>
      <c r="I992">
        <v>24</v>
      </c>
      <c r="J992">
        <v>24</v>
      </c>
      <c r="K992">
        <v>24</v>
      </c>
    </row>
    <row r="993" spans="1:11" x14ac:dyDescent="0.3">
      <c r="A993">
        <v>992</v>
      </c>
      <c r="B993" s="1">
        <v>43161</v>
      </c>
      <c r="C993">
        <v>3</v>
      </c>
      <c r="D993">
        <v>1</v>
      </c>
      <c r="E993">
        <v>13</v>
      </c>
      <c r="F993">
        <v>19</v>
      </c>
      <c r="G993">
        <v>24</v>
      </c>
      <c r="H993">
        <v>14</v>
      </c>
      <c r="I993">
        <v>24</v>
      </c>
      <c r="J993">
        <v>24</v>
      </c>
      <c r="K993">
        <v>24</v>
      </c>
    </row>
    <row r="994" spans="1:11" x14ac:dyDescent="0.3">
      <c r="A994">
        <v>993</v>
      </c>
      <c r="B994" s="1">
        <v>43162</v>
      </c>
      <c r="C994">
        <v>3</v>
      </c>
      <c r="D994">
        <v>1</v>
      </c>
      <c r="E994">
        <v>13</v>
      </c>
      <c r="F994">
        <v>19</v>
      </c>
      <c r="G994">
        <v>24</v>
      </c>
      <c r="H994">
        <v>14</v>
      </c>
      <c r="I994">
        <v>24</v>
      </c>
      <c r="J994">
        <v>24</v>
      </c>
      <c r="K994">
        <v>24</v>
      </c>
    </row>
    <row r="995" spans="1:11" x14ac:dyDescent="0.3">
      <c r="A995">
        <v>994</v>
      </c>
      <c r="B995" s="1">
        <v>43163</v>
      </c>
      <c r="C995">
        <v>4</v>
      </c>
      <c r="D995">
        <v>1</v>
      </c>
      <c r="E995">
        <v>13</v>
      </c>
      <c r="F995">
        <v>19</v>
      </c>
      <c r="G995">
        <v>24</v>
      </c>
      <c r="H995">
        <v>14</v>
      </c>
      <c r="I995">
        <v>24</v>
      </c>
      <c r="J995">
        <v>24</v>
      </c>
      <c r="K995">
        <v>24</v>
      </c>
    </row>
    <row r="996" spans="1:11" x14ac:dyDescent="0.3">
      <c r="A996">
        <v>995</v>
      </c>
      <c r="B996" s="1">
        <v>43164</v>
      </c>
      <c r="C996">
        <v>2</v>
      </c>
      <c r="D996">
        <v>48</v>
      </c>
      <c r="E996">
        <v>13</v>
      </c>
      <c r="F996">
        <v>19</v>
      </c>
      <c r="G996">
        <v>24</v>
      </c>
      <c r="H996">
        <v>14</v>
      </c>
      <c r="I996">
        <v>48</v>
      </c>
      <c r="J996">
        <v>24</v>
      </c>
      <c r="K996">
        <v>24</v>
      </c>
    </row>
    <row r="997" spans="1:11" x14ac:dyDescent="0.3">
      <c r="A997">
        <v>996</v>
      </c>
      <c r="B997" s="1">
        <v>43165</v>
      </c>
      <c r="C997">
        <v>95</v>
      </c>
      <c r="D997">
        <v>48</v>
      </c>
      <c r="E997">
        <v>13</v>
      </c>
      <c r="F997">
        <v>19</v>
      </c>
      <c r="G997">
        <v>24</v>
      </c>
      <c r="H997">
        <v>14</v>
      </c>
      <c r="I997">
        <v>95</v>
      </c>
      <c r="J997">
        <v>48</v>
      </c>
      <c r="K997">
        <v>24</v>
      </c>
    </row>
    <row r="998" spans="1:11" x14ac:dyDescent="0.3">
      <c r="A998">
        <v>997</v>
      </c>
      <c r="B998" s="1">
        <v>43166</v>
      </c>
      <c r="C998">
        <v>95</v>
      </c>
      <c r="D998">
        <v>24</v>
      </c>
      <c r="E998">
        <v>13</v>
      </c>
      <c r="F998">
        <v>19</v>
      </c>
      <c r="G998">
        <v>25</v>
      </c>
      <c r="H998">
        <v>14</v>
      </c>
      <c r="I998">
        <v>95</v>
      </c>
      <c r="J998">
        <v>95</v>
      </c>
      <c r="K998">
        <v>48</v>
      </c>
    </row>
    <row r="999" spans="1:11" x14ac:dyDescent="0.3">
      <c r="A999">
        <v>998</v>
      </c>
      <c r="B999" s="1">
        <v>43167</v>
      </c>
      <c r="C999">
        <v>55</v>
      </c>
      <c r="D999">
        <v>38</v>
      </c>
      <c r="E999">
        <v>13</v>
      </c>
      <c r="F999">
        <v>19</v>
      </c>
      <c r="G999">
        <v>29</v>
      </c>
      <c r="H999">
        <v>14</v>
      </c>
      <c r="I999">
        <v>55</v>
      </c>
      <c r="J999">
        <v>95</v>
      </c>
      <c r="K999">
        <v>95</v>
      </c>
    </row>
    <row r="1000" spans="1:11" x14ac:dyDescent="0.3">
      <c r="A1000">
        <v>999</v>
      </c>
      <c r="B1000" s="1">
        <v>43168</v>
      </c>
      <c r="C1000">
        <v>82</v>
      </c>
      <c r="D1000">
        <v>46</v>
      </c>
      <c r="E1000">
        <v>13</v>
      </c>
      <c r="F1000">
        <v>19</v>
      </c>
      <c r="G1000">
        <v>29</v>
      </c>
      <c r="H1000">
        <v>14</v>
      </c>
      <c r="I1000">
        <v>82</v>
      </c>
      <c r="J1000">
        <v>55</v>
      </c>
      <c r="K1000">
        <v>95</v>
      </c>
    </row>
    <row r="1001" spans="1:11" x14ac:dyDescent="0.3">
      <c r="A1001">
        <v>1000</v>
      </c>
      <c r="B1001" s="1">
        <v>43169</v>
      </c>
      <c r="C1001">
        <v>94</v>
      </c>
      <c r="D1001">
        <v>53</v>
      </c>
      <c r="E1001">
        <v>13</v>
      </c>
      <c r="F1001">
        <v>19</v>
      </c>
      <c r="G1001">
        <v>30</v>
      </c>
      <c r="H1001">
        <v>14</v>
      </c>
      <c r="I1001">
        <v>94</v>
      </c>
      <c r="J1001">
        <v>82</v>
      </c>
      <c r="K1001">
        <v>55</v>
      </c>
    </row>
    <row r="1002" spans="1:11" x14ac:dyDescent="0.3">
      <c r="A1002">
        <v>1001</v>
      </c>
      <c r="B1002" s="1">
        <v>43170</v>
      </c>
      <c r="C1002">
        <v>121</v>
      </c>
      <c r="D1002">
        <v>57</v>
      </c>
      <c r="E1002">
        <v>13</v>
      </c>
      <c r="F1002">
        <v>19</v>
      </c>
      <c r="G1002">
        <v>26</v>
      </c>
      <c r="H1002">
        <v>14</v>
      </c>
      <c r="I1002">
        <v>121</v>
      </c>
      <c r="J1002">
        <v>94</v>
      </c>
      <c r="K1002">
        <v>82</v>
      </c>
    </row>
    <row r="1003" spans="1:11" x14ac:dyDescent="0.3">
      <c r="A1003">
        <v>1002</v>
      </c>
      <c r="B1003" s="1">
        <v>43171</v>
      </c>
      <c r="C1003">
        <v>135</v>
      </c>
      <c r="D1003">
        <v>52</v>
      </c>
      <c r="E1003">
        <v>13</v>
      </c>
      <c r="F1003">
        <v>19</v>
      </c>
      <c r="G1003">
        <v>27</v>
      </c>
      <c r="H1003">
        <v>14</v>
      </c>
      <c r="I1003">
        <v>135</v>
      </c>
      <c r="J1003">
        <v>121</v>
      </c>
      <c r="K1003">
        <v>94</v>
      </c>
    </row>
    <row r="1004" spans="1:11" x14ac:dyDescent="0.3">
      <c r="A1004">
        <v>1003</v>
      </c>
      <c r="B1004" s="1">
        <v>43172</v>
      </c>
      <c r="C1004">
        <v>123</v>
      </c>
      <c r="D1004">
        <v>35</v>
      </c>
      <c r="E1004">
        <v>13</v>
      </c>
      <c r="F1004">
        <v>19</v>
      </c>
      <c r="G1004">
        <v>27</v>
      </c>
      <c r="H1004">
        <v>14</v>
      </c>
      <c r="I1004">
        <v>123</v>
      </c>
      <c r="J1004">
        <v>135</v>
      </c>
      <c r="K1004">
        <v>121</v>
      </c>
    </row>
    <row r="1005" spans="1:11" x14ac:dyDescent="0.3">
      <c r="A1005">
        <v>1004</v>
      </c>
      <c r="B1005" s="1">
        <v>43173</v>
      </c>
      <c r="C1005">
        <v>86</v>
      </c>
      <c r="D1005">
        <v>37</v>
      </c>
      <c r="E1005">
        <v>13</v>
      </c>
      <c r="F1005">
        <v>19</v>
      </c>
      <c r="G1005">
        <v>26</v>
      </c>
      <c r="H1005">
        <v>14</v>
      </c>
      <c r="I1005">
        <v>86</v>
      </c>
      <c r="J1005">
        <v>123</v>
      </c>
      <c r="K1005">
        <v>135</v>
      </c>
    </row>
    <row r="1006" spans="1:11" x14ac:dyDescent="0.3">
      <c r="A1006">
        <v>1005</v>
      </c>
      <c r="B1006" s="1">
        <v>43174</v>
      </c>
      <c r="C1006">
        <v>88</v>
      </c>
      <c r="D1006">
        <v>33</v>
      </c>
      <c r="E1006">
        <v>13</v>
      </c>
      <c r="F1006">
        <v>19</v>
      </c>
      <c r="G1006">
        <v>28</v>
      </c>
      <c r="H1006">
        <v>14</v>
      </c>
      <c r="I1006">
        <v>88</v>
      </c>
      <c r="J1006">
        <v>86</v>
      </c>
      <c r="K1006">
        <v>123</v>
      </c>
    </row>
    <row r="1007" spans="1:11" x14ac:dyDescent="0.3">
      <c r="A1007">
        <v>1006</v>
      </c>
      <c r="B1007" s="1">
        <v>43175</v>
      </c>
      <c r="C1007">
        <v>78</v>
      </c>
      <c r="D1007">
        <v>25</v>
      </c>
      <c r="E1007">
        <v>13</v>
      </c>
      <c r="F1007">
        <v>19</v>
      </c>
      <c r="G1007">
        <v>27</v>
      </c>
      <c r="H1007">
        <v>14</v>
      </c>
      <c r="I1007">
        <v>78</v>
      </c>
      <c r="J1007">
        <v>88</v>
      </c>
      <c r="K1007">
        <v>86</v>
      </c>
    </row>
    <row r="1008" spans="1:11" x14ac:dyDescent="0.3">
      <c r="A1008">
        <v>1007</v>
      </c>
      <c r="B1008" s="1">
        <v>43176</v>
      </c>
      <c r="C1008">
        <v>73</v>
      </c>
      <c r="D1008">
        <v>21</v>
      </c>
      <c r="E1008">
        <v>13</v>
      </c>
      <c r="F1008">
        <v>19</v>
      </c>
      <c r="G1008">
        <v>26</v>
      </c>
      <c r="H1008">
        <v>14</v>
      </c>
      <c r="I1008">
        <v>73</v>
      </c>
      <c r="J1008">
        <v>78</v>
      </c>
      <c r="K1008">
        <v>88</v>
      </c>
    </row>
    <row r="1009" spans="1:11" x14ac:dyDescent="0.3">
      <c r="A1009">
        <v>1008</v>
      </c>
      <c r="B1009" s="1">
        <v>43177</v>
      </c>
      <c r="C1009">
        <v>62</v>
      </c>
      <c r="D1009">
        <v>44</v>
      </c>
      <c r="E1009">
        <v>13</v>
      </c>
      <c r="F1009">
        <v>19</v>
      </c>
      <c r="G1009">
        <v>28</v>
      </c>
      <c r="H1009">
        <v>14</v>
      </c>
      <c r="I1009">
        <v>62</v>
      </c>
      <c r="J1009">
        <v>73</v>
      </c>
      <c r="K1009">
        <v>78</v>
      </c>
    </row>
    <row r="1010" spans="1:11" x14ac:dyDescent="0.3">
      <c r="A1010">
        <v>1009</v>
      </c>
      <c r="B1010" s="1">
        <v>43178</v>
      </c>
      <c r="C1010">
        <v>83</v>
      </c>
      <c r="D1010">
        <v>28</v>
      </c>
      <c r="E1010">
        <v>13</v>
      </c>
      <c r="F1010">
        <v>19</v>
      </c>
      <c r="G1010">
        <v>31</v>
      </c>
      <c r="H1010">
        <v>14</v>
      </c>
      <c r="I1010">
        <v>83</v>
      </c>
      <c r="J1010">
        <v>62</v>
      </c>
      <c r="K1010">
        <v>73</v>
      </c>
    </row>
    <row r="1011" spans="1:11" x14ac:dyDescent="0.3">
      <c r="A1011">
        <v>1010</v>
      </c>
      <c r="B1011" s="1">
        <v>43179</v>
      </c>
      <c r="C1011">
        <v>61</v>
      </c>
      <c r="D1011">
        <v>48</v>
      </c>
      <c r="E1011">
        <v>13</v>
      </c>
      <c r="F1011">
        <v>19</v>
      </c>
      <c r="G1011">
        <v>12</v>
      </c>
      <c r="H1011">
        <v>14</v>
      </c>
      <c r="I1011">
        <v>61</v>
      </c>
      <c r="J1011">
        <v>83</v>
      </c>
      <c r="K1011">
        <v>62</v>
      </c>
    </row>
    <row r="1012" spans="1:11" x14ac:dyDescent="0.3">
      <c r="A1012">
        <v>1011</v>
      </c>
      <c r="B1012" s="1">
        <v>43188</v>
      </c>
      <c r="C1012">
        <v>95</v>
      </c>
      <c r="D1012">
        <v>22</v>
      </c>
      <c r="E1012">
        <v>13</v>
      </c>
      <c r="F1012">
        <v>19</v>
      </c>
      <c r="G1012">
        <v>30</v>
      </c>
      <c r="H1012">
        <v>14</v>
      </c>
      <c r="I1012">
        <v>95</v>
      </c>
      <c r="J1012">
        <v>61</v>
      </c>
      <c r="K1012">
        <v>83</v>
      </c>
    </row>
    <row r="1013" spans="1:11" x14ac:dyDescent="0.3">
      <c r="A1013">
        <v>1012</v>
      </c>
      <c r="B1013" s="1">
        <v>43189</v>
      </c>
      <c r="C1013">
        <v>68</v>
      </c>
      <c r="D1013">
        <v>21</v>
      </c>
      <c r="E1013">
        <v>13</v>
      </c>
      <c r="F1013">
        <v>19</v>
      </c>
      <c r="G1013">
        <v>29</v>
      </c>
      <c r="H1013">
        <v>14</v>
      </c>
      <c r="I1013">
        <v>68</v>
      </c>
      <c r="J1013">
        <v>95</v>
      </c>
      <c r="K1013">
        <v>61</v>
      </c>
    </row>
    <row r="1014" spans="1:11" x14ac:dyDescent="0.3">
      <c r="A1014">
        <v>1013</v>
      </c>
      <c r="B1014" s="1">
        <v>43190</v>
      </c>
      <c r="C1014">
        <v>67</v>
      </c>
      <c r="D1014">
        <v>17</v>
      </c>
      <c r="E1014">
        <v>13</v>
      </c>
      <c r="F1014">
        <v>19</v>
      </c>
      <c r="G1014">
        <v>29</v>
      </c>
      <c r="H1014">
        <v>14</v>
      </c>
      <c r="I1014">
        <v>67</v>
      </c>
      <c r="J1014">
        <v>68</v>
      </c>
      <c r="K1014">
        <v>95</v>
      </c>
    </row>
    <row r="1015" spans="1:11" x14ac:dyDescent="0.3">
      <c r="A1015">
        <v>1014</v>
      </c>
      <c r="B1015" s="1">
        <v>43191</v>
      </c>
      <c r="C1015">
        <v>60</v>
      </c>
      <c r="D1015">
        <v>20</v>
      </c>
      <c r="E1015">
        <v>27</v>
      </c>
      <c r="F1015">
        <v>18</v>
      </c>
      <c r="G1015">
        <v>32</v>
      </c>
      <c r="H1015">
        <v>12</v>
      </c>
      <c r="I1015">
        <v>60</v>
      </c>
      <c r="J1015">
        <v>67</v>
      </c>
      <c r="K1015">
        <v>68</v>
      </c>
    </row>
    <row r="1016" spans="1:11" x14ac:dyDescent="0.3">
      <c r="A1016">
        <v>1015</v>
      </c>
      <c r="B1016" s="1">
        <v>43192</v>
      </c>
      <c r="C1016">
        <v>65</v>
      </c>
      <c r="D1016">
        <v>17</v>
      </c>
      <c r="E1016">
        <v>27</v>
      </c>
      <c r="F1016">
        <v>18</v>
      </c>
      <c r="G1016">
        <v>30</v>
      </c>
      <c r="H1016">
        <v>12</v>
      </c>
      <c r="I1016">
        <v>65</v>
      </c>
      <c r="J1016">
        <v>60</v>
      </c>
      <c r="K1016">
        <v>67</v>
      </c>
    </row>
    <row r="1017" spans="1:11" x14ac:dyDescent="0.3">
      <c r="A1017">
        <v>1016</v>
      </c>
      <c r="B1017" s="1">
        <v>43193</v>
      </c>
      <c r="C1017">
        <v>54</v>
      </c>
      <c r="D1017">
        <v>17</v>
      </c>
      <c r="E1017">
        <v>27</v>
      </c>
      <c r="F1017">
        <v>18</v>
      </c>
      <c r="G1017">
        <v>30</v>
      </c>
      <c r="H1017">
        <v>12</v>
      </c>
      <c r="I1017">
        <v>54</v>
      </c>
      <c r="J1017">
        <v>65</v>
      </c>
      <c r="K1017">
        <v>60</v>
      </c>
    </row>
    <row r="1018" spans="1:11" x14ac:dyDescent="0.3">
      <c r="A1018">
        <v>1017</v>
      </c>
      <c r="B1018" s="1">
        <v>43194</v>
      </c>
      <c r="C1018">
        <v>55</v>
      </c>
      <c r="D1018">
        <v>13</v>
      </c>
      <c r="E1018">
        <v>27</v>
      </c>
      <c r="F1018">
        <v>18</v>
      </c>
      <c r="G1018">
        <v>30</v>
      </c>
      <c r="H1018">
        <v>12</v>
      </c>
      <c r="I1018">
        <v>55</v>
      </c>
      <c r="J1018">
        <v>54</v>
      </c>
      <c r="K1018">
        <v>65</v>
      </c>
    </row>
    <row r="1019" spans="1:11" x14ac:dyDescent="0.3">
      <c r="A1019">
        <v>1018</v>
      </c>
      <c r="B1019" s="1">
        <v>43195</v>
      </c>
      <c r="C1019">
        <v>47</v>
      </c>
      <c r="D1019">
        <v>10</v>
      </c>
      <c r="E1019">
        <v>27</v>
      </c>
      <c r="F1019">
        <v>18</v>
      </c>
      <c r="G1019">
        <v>29</v>
      </c>
      <c r="H1019">
        <v>12</v>
      </c>
      <c r="I1019">
        <v>47</v>
      </c>
      <c r="J1019">
        <v>55</v>
      </c>
      <c r="K1019">
        <v>54</v>
      </c>
    </row>
    <row r="1020" spans="1:11" x14ac:dyDescent="0.3">
      <c r="A1020">
        <v>1019</v>
      </c>
      <c r="B1020" s="1">
        <v>43196</v>
      </c>
      <c r="C1020">
        <v>36</v>
      </c>
      <c r="D1020">
        <v>18</v>
      </c>
      <c r="E1020">
        <v>27</v>
      </c>
      <c r="F1020">
        <v>18</v>
      </c>
      <c r="G1020">
        <v>31</v>
      </c>
      <c r="H1020">
        <v>12</v>
      </c>
      <c r="I1020">
        <v>36</v>
      </c>
      <c r="J1020">
        <v>47</v>
      </c>
      <c r="K1020">
        <v>55</v>
      </c>
    </row>
    <row r="1021" spans="1:11" x14ac:dyDescent="0.3">
      <c r="A1021">
        <v>1020</v>
      </c>
      <c r="B1021" s="1">
        <v>43197</v>
      </c>
      <c r="C1021">
        <v>40</v>
      </c>
      <c r="D1021">
        <v>37</v>
      </c>
      <c r="E1021">
        <v>27</v>
      </c>
      <c r="F1021">
        <v>18</v>
      </c>
      <c r="G1021">
        <v>13</v>
      </c>
      <c r="H1021">
        <v>12</v>
      </c>
      <c r="I1021">
        <v>40</v>
      </c>
      <c r="J1021">
        <v>36</v>
      </c>
      <c r="K1021">
        <v>47</v>
      </c>
    </row>
    <row r="1022" spans="1:11" x14ac:dyDescent="0.3">
      <c r="A1022">
        <v>1021</v>
      </c>
      <c r="B1022" s="1">
        <v>43208</v>
      </c>
      <c r="C1022">
        <v>65</v>
      </c>
      <c r="D1022">
        <v>3</v>
      </c>
      <c r="E1022">
        <v>27</v>
      </c>
      <c r="F1022">
        <v>18</v>
      </c>
      <c r="G1022">
        <v>32</v>
      </c>
      <c r="H1022">
        <v>12</v>
      </c>
      <c r="I1022">
        <v>65</v>
      </c>
      <c r="J1022">
        <v>40</v>
      </c>
      <c r="K1022">
        <v>36</v>
      </c>
    </row>
    <row r="1023" spans="1:11" x14ac:dyDescent="0.3">
      <c r="A1023">
        <v>1022</v>
      </c>
      <c r="B1023" s="1">
        <v>43209</v>
      </c>
      <c r="C1023">
        <v>14</v>
      </c>
      <c r="D1023">
        <v>2</v>
      </c>
      <c r="E1023">
        <v>27</v>
      </c>
      <c r="F1023">
        <v>18</v>
      </c>
      <c r="G1023">
        <v>32</v>
      </c>
      <c r="H1023">
        <v>12</v>
      </c>
      <c r="I1023">
        <v>32</v>
      </c>
      <c r="J1023">
        <v>65</v>
      </c>
      <c r="K1023">
        <v>40</v>
      </c>
    </row>
    <row r="1024" spans="1:11" x14ac:dyDescent="0.3">
      <c r="A1024">
        <v>1023</v>
      </c>
      <c r="B1024" s="1">
        <v>43210</v>
      </c>
      <c r="C1024">
        <v>8</v>
      </c>
      <c r="D1024">
        <v>37</v>
      </c>
      <c r="E1024">
        <v>27</v>
      </c>
      <c r="F1024">
        <v>18</v>
      </c>
      <c r="G1024">
        <v>13</v>
      </c>
      <c r="H1024">
        <v>12</v>
      </c>
      <c r="I1024">
        <v>37</v>
      </c>
      <c r="J1024">
        <v>32</v>
      </c>
      <c r="K1024">
        <v>65</v>
      </c>
    </row>
    <row r="1025" spans="1:11" x14ac:dyDescent="0.3">
      <c r="A1025">
        <v>1024</v>
      </c>
      <c r="B1025" s="1">
        <v>43215</v>
      </c>
      <c r="C1025">
        <v>65</v>
      </c>
      <c r="D1025">
        <v>2</v>
      </c>
      <c r="E1025">
        <v>27</v>
      </c>
      <c r="F1025">
        <v>18</v>
      </c>
      <c r="G1025">
        <v>38</v>
      </c>
      <c r="H1025">
        <v>12</v>
      </c>
      <c r="I1025">
        <v>65</v>
      </c>
      <c r="J1025">
        <v>37</v>
      </c>
      <c r="K1025">
        <v>32</v>
      </c>
    </row>
    <row r="1026" spans="1:11" x14ac:dyDescent="0.3">
      <c r="A1026">
        <v>1025</v>
      </c>
      <c r="B1026" s="1">
        <v>43216</v>
      </c>
      <c r="C1026">
        <v>8</v>
      </c>
      <c r="D1026">
        <v>37</v>
      </c>
      <c r="E1026">
        <v>27</v>
      </c>
      <c r="F1026">
        <v>18</v>
      </c>
      <c r="G1026">
        <v>13</v>
      </c>
      <c r="H1026">
        <v>12</v>
      </c>
      <c r="I1026">
        <v>37</v>
      </c>
      <c r="J1026">
        <v>65</v>
      </c>
      <c r="K1026">
        <v>37</v>
      </c>
    </row>
    <row r="1027" spans="1:11" x14ac:dyDescent="0.3">
      <c r="A1027">
        <v>1026</v>
      </c>
      <c r="B1027" s="1">
        <v>43236</v>
      </c>
      <c r="C1027">
        <v>65</v>
      </c>
      <c r="D1027">
        <v>20</v>
      </c>
      <c r="E1027">
        <v>27</v>
      </c>
      <c r="F1027">
        <v>18</v>
      </c>
      <c r="G1027">
        <v>28</v>
      </c>
      <c r="H1027">
        <v>12</v>
      </c>
      <c r="I1027">
        <v>65</v>
      </c>
      <c r="J1027">
        <v>37</v>
      </c>
      <c r="K1027">
        <v>65</v>
      </c>
    </row>
    <row r="1028" spans="1:11" x14ac:dyDescent="0.3">
      <c r="A1028">
        <v>1027</v>
      </c>
      <c r="B1028" s="1">
        <v>43237</v>
      </c>
      <c r="C1028">
        <v>47</v>
      </c>
      <c r="D1028">
        <v>19</v>
      </c>
      <c r="E1028">
        <v>27</v>
      </c>
      <c r="F1028">
        <v>18</v>
      </c>
      <c r="G1028">
        <v>28</v>
      </c>
      <c r="H1028">
        <v>12</v>
      </c>
      <c r="I1028">
        <v>47</v>
      </c>
      <c r="J1028">
        <v>65</v>
      </c>
      <c r="K1028">
        <v>37</v>
      </c>
    </row>
    <row r="1029" spans="1:11" x14ac:dyDescent="0.3">
      <c r="A1029">
        <v>1028</v>
      </c>
      <c r="B1029" s="1">
        <v>43238</v>
      </c>
      <c r="C1029">
        <v>48</v>
      </c>
      <c r="D1029">
        <v>15</v>
      </c>
      <c r="E1029">
        <v>27</v>
      </c>
      <c r="F1029">
        <v>18</v>
      </c>
      <c r="G1029">
        <v>28</v>
      </c>
      <c r="H1029">
        <v>12</v>
      </c>
      <c r="I1029">
        <v>48</v>
      </c>
      <c r="J1029">
        <v>47</v>
      </c>
      <c r="K1029">
        <v>65</v>
      </c>
    </row>
    <row r="1030" spans="1:11" x14ac:dyDescent="0.3">
      <c r="A1030">
        <v>1029</v>
      </c>
      <c r="B1030" s="1">
        <v>43239</v>
      </c>
      <c r="C1030">
        <v>60</v>
      </c>
      <c r="D1030">
        <v>37</v>
      </c>
      <c r="E1030">
        <v>27</v>
      </c>
      <c r="F1030">
        <v>18</v>
      </c>
      <c r="G1030">
        <v>13</v>
      </c>
      <c r="H1030">
        <v>12</v>
      </c>
      <c r="I1030">
        <v>60</v>
      </c>
      <c r="J1030">
        <v>48</v>
      </c>
      <c r="K1030">
        <v>47</v>
      </c>
    </row>
    <row r="1031" spans="1:11" x14ac:dyDescent="0.3">
      <c r="A1031">
        <v>1030</v>
      </c>
      <c r="B1031" s="1">
        <v>43247</v>
      </c>
      <c r="C1031">
        <v>65</v>
      </c>
      <c r="D1031">
        <v>44</v>
      </c>
      <c r="E1031">
        <v>27</v>
      </c>
      <c r="F1031">
        <v>18</v>
      </c>
      <c r="G1031">
        <v>29</v>
      </c>
      <c r="H1031">
        <v>12</v>
      </c>
      <c r="I1031">
        <v>65</v>
      </c>
      <c r="J1031">
        <v>60</v>
      </c>
      <c r="K1031">
        <v>48</v>
      </c>
    </row>
    <row r="1032" spans="1:11" x14ac:dyDescent="0.3">
      <c r="A1032">
        <v>1031</v>
      </c>
      <c r="B1032" s="1">
        <v>43248</v>
      </c>
      <c r="C1032">
        <v>85</v>
      </c>
      <c r="D1032">
        <v>53</v>
      </c>
      <c r="E1032">
        <v>27</v>
      </c>
      <c r="F1032">
        <v>18</v>
      </c>
      <c r="G1032">
        <v>29</v>
      </c>
      <c r="H1032">
        <v>12</v>
      </c>
      <c r="I1032">
        <v>85</v>
      </c>
      <c r="J1032">
        <v>65</v>
      </c>
      <c r="K1032">
        <v>60</v>
      </c>
    </row>
    <row r="1033" spans="1:11" x14ac:dyDescent="0.3">
      <c r="A1033">
        <v>1032</v>
      </c>
      <c r="B1033" s="1">
        <v>43249</v>
      </c>
      <c r="C1033">
        <v>105</v>
      </c>
      <c r="D1033">
        <v>52</v>
      </c>
      <c r="E1033">
        <v>27</v>
      </c>
      <c r="F1033">
        <v>18</v>
      </c>
      <c r="G1033">
        <v>29</v>
      </c>
      <c r="H1033">
        <v>12</v>
      </c>
      <c r="I1033">
        <v>105</v>
      </c>
      <c r="J1033">
        <v>85</v>
      </c>
      <c r="K1033">
        <v>65</v>
      </c>
    </row>
    <row r="1034" spans="1:11" x14ac:dyDescent="0.3">
      <c r="A1034">
        <v>1033</v>
      </c>
      <c r="B1034" s="1">
        <v>43250</v>
      </c>
      <c r="C1034">
        <v>107</v>
      </c>
      <c r="D1034">
        <v>51</v>
      </c>
      <c r="E1034">
        <v>27</v>
      </c>
      <c r="F1034">
        <v>18</v>
      </c>
      <c r="G1034">
        <v>29</v>
      </c>
      <c r="H1034">
        <v>12</v>
      </c>
      <c r="I1034">
        <v>107</v>
      </c>
      <c r="J1034">
        <v>105</v>
      </c>
      <c r="K1034">
        <v>85</v>
      </c>
    </row>
    <row r="1035" spans="1:11" x14ac:dyDescent="0.3">
      <c r="A1035">
        <v>1034</v>
      </c>
      <c r="B1035" s="1">
        <v>43251</v>
      </c>
      <c r="C1035">
        <v>114</v>
      </c>
      <c r="D1035">
        <v>52</v>
      </c>
      <c r="E1035">
        <v>27</v>
      </c>
      <c r="F1035">
        <v>18</v>
      </c>
      <c r="G1035">
        <v>29</v>
      </c>
      <c r="H1035">
        <v>12</v>
      </c>
      <c r="I1035">
        <v>114</v>
      </c>
      <c r="J1035">
        <v>107</v>
      </c>
      <c r="K1035">
        <v>105</v>
      </c>
    </row>
    <row r="1036" spans="1:11" x14ac:dyDescent="0.3">
      <c r="A1036">
        <v>1035</v>
      </c>
      <c r="B1036" s="1">
        <v>43252</v>
      </c>
      <c r="C1036">
        <v>122</v>
      </c>
      <c r="D1036">
        <v>50</v>
      </c>
      <c r="E1036">
        <v>27</v>
      </c>
      <c r="F1036">
        <v>18</v>
      </c>
      <c r="G1036">
        <v>29</v>
      </c>
      <c r="H1036">
        <v>12</v>
      </c>
      <c r="I1036">
        <v>122</v>
      </c>
      <c r="J1036">
        <v>114</v>
      </c>
      <c r="K1036">
        <v>107</v>
      </c>
    </row>
    <row r="1037" spans="1:11" x14ac:dyDescent="0.3">
      <c r="A1037">
        <v>1036</v>
      </c>
      <c r="B1037" s="1">
        <v>43253</v>
      </c>
      <c r="C1037">
        <v>108</v>
      </c>
      <c r="D1037">
        <v>44</v>
      </c>
      <c r="E1037">
        <v>27</v>
      </c>
      <c r="F1037">
        <v>18</v>
      </c>
      <c r="G1037">
        <v>29</v>
      </c>
      <c r="H1037">
        <v>12</v>
      </c>
      <c r="I1037">
        <v>108</v>
      </c>
      <c r="J1037">
        <v>122</v>
      </c>
      <c r="K1037">
        <v>114</v>
      </c>
    </row>
    <row r="1038" spans="1:11" x14ac:dyDescent="0.3">
      <c r="A1038">
        <v>1037</v>
      </c>
      <c r="B1038" s="1">
        <v>43254</v>
      </c>
      <c r="C1038">
        <v>94</v>
      </c>
      <c r="D1038">
        <v>55</v>
      </c>
      <c r="E1038">
        <v>27</v>
      </c>
      <c r="F1038">
        <v>18</v>
      </c>
      <c r="G1038">
        <v>29</v>
      </c>
      <c r="H1038">
        <v>12</v>
      </c>
      <c r="I1038">
        <v>94</v>
      </c>
      <c r="J1038">
        <v>108</v>
      </c>
      <c r="K1038">
        <v>122</v>
      </c>
    </row>
    <row r="1039" spans="1:11" x14ac:dyDescent="0.3">
      <c r="A1039">
        <v>1038</v>
      </c>
      <c r="B1039" s="1">
        <v>43255</v>
      </c>
      <c r="C1039">
        <v>109</v>
      </c>
      <c r="D1039">
        <v>28</v>
      </c>
      <c r="E1039">
        <v>27</v>
      </c>
      <c r="F1039">
        <v>18</v>
      </c>
      <c r="G1039">
        <v>29</v>
      </c>
      <c r="H1039">
        <v>12</v>
      </c>
      <c r="I1039">
        <v>109</v>
      </c>
      <c r="J1039">
        <v>94</v>
      </c>
      <c r="K1039">
        <v>108</v>
      </c>
    </row>
    <row r="1040" spans="1:11" x14ac:dyDescent="0.3">
      <c r="A1040">
        <v>1039</v>
      </c>
      <c r="B1040" s="1">
        <v>43256</v>
      </c>
      <c r="C1040">
        <v>55</v>
      </c>
      <c r="D1040">
        <v>46</v>
      </c>
      <c r="E1040">
        <v>27</v>
      </c>
      <c r="F1040">
        <v>18</v>
      </c>
      <c r="G1040">
        <v>30</v>
      </c>
      <c r="H1040">
        <v>12</v>
      </c>
      <c r="I1040">
        <v>55</v>
      </c>
      <c r="J1040">
        <v>109</v>
      </c>
      <c r="K1040">
        <v>94</v>
      </c>
    </row>
    <row r="1041" spans="1:11" x14ac:dyDescent="0.3">
      <c r="A1041">
        <v>1040</v>
      </c>
      <c r="B1041" s="1">
        <v>43257</v>
      </c>
      <c r="C1041">
        <v>87</v>
      </c>
      <c r="D1041">
        <v>64</v>
      </c>
      <c r="E1041">
        <v>27</v>
      </c>
      <c r="F1041">
        <v>18</v>
      </c>
      <c r="G1041">
        <v>30</v>
      </c>
      <c r="H1041">
        <v>12</v>
      </c>
      <c r="I1041">
        <v>87</v>
      </c>
      <c r="J1041">
        <v>55</v>
      </c>
      <c r="K1041">
        <v>109</v>
      </c>
    </row>
    <row r="1042" spans="1:11" x14ac:dyDescent="0.3">
      <c r="A1042">
        <v>1041</v>
      </c>
      <c r="B1042" s="1">
        <v>43258</v>
      </c>
      <c r="C1042">
        <v>127</v>
      </c>
      <c r="D1042">
        <v>78</v>
      </c>
      <c r="E1042">
        <v>27</v>
      </c>
      <c r="F1042">
        <v>18</v>
      </c>
      <c r="G1042">
        <v>31</v>
      </c>
      <c r="H1042">
        <v>12</v>
      </c>
      <c r="I1042">
        <v>127</v>
      </c>
      <c r="J1042">
        <v>87</v>
      </c>
      <c r="K1042">
        <v>55</v>
      </c>
    </row>
    <row r="1043" spans="1:11" x14ac:dyDescent="0.3">
      <c r="A1043">
        <v>1042</v>
      </c>
      <c r="B1043" s="1">
        <v>43259</v>
      </c>
      <c r="C1043">
        <v>146</v>
      </c>
      <c r="D1043">
        <v>187</v>
      </c>
      <c r="E1043">
        <v>27</v>
      </c>
      <c r="F1043">
        <v>18</v>
      </c>
      <c r="G1043">
        <v>30</v>
      </c>
      <c r="H1043">
        <v>12</v>
      </c>
      <c r="I1043">
        <v>187</v>
      </c>
      <c r="J1043">
        <v>127</v>
      </c>
      <c r="K1043">
        <v>87</v>
      </c>
    </row>
    <row r="1044" spans="1:11" x14ac:dyDescent="0.3">
      <c r="A1044">
        <v>1043</v>
      </c>
      <c r="B1044" s="1">
        <v>43260</v>
      </c>
      <c r="C1044">
        <v>299</v>
      </c>
      <c r="D1044">
        <v>152</v>
      </c>
      <c r="E1044">
        <v>27</v>
      </c>
      <c r="F1044">
        <v>18</v>
      </c>
      <c r="G1044">
        <v>30</v>
      </c>
      <c r="H1044">
        <v>12</v>
      </c>
      <c r="I1044">
        <v>299</v>
      </c>
      <c r="J1044">
        <v>187</v>
      </c>
      <c r="K1044">
        <v>127</v>
      </c>
    </row>
    <row r="1045" spans="1:11" x14ac:dyDescent="0.3">
      <c r="A1045">
        <v>1044</v>
      </c>
      <c r="B1045" s="1">
        <v>43261</v>
      </c>
      <c r="C1045">
        <v>219</v>
      </c>
      <c r="D1045">
        <v>105</v>
      </c>
      <c r="E1045">
        <v>27</v>
      </c>
      <c r="F1045">
        <v>18</v>
      </c>
      <c r="G1045">
        <v>30</v>
      </c>
      <c r="H1045">
        <v>12</v>
      </c>
      <c r="I1045">
        <v>219</v>
      </c>
      <c r="J1045">
        <v>299</v>
      </c>
      <c r="K1045">
        <v>187</v>
      </c>
    </row>
    <row r="1046" spans="1:11" x14ac:dyDescent="0.3">
      <c r="A1046">
        <v>1045</v>
      </c>
      <c r="B1046" s="1">
        <v>43262</v>
      </c>
      <c r="C1046">
        <v>184</v>
      </c>
      <c r="D1046">
        <v>62</v>
      </c>
      <c r="E1046">
        <v>27</v>
      </c>
      <c r="F1046">
        <v>18</v>
      </c>
      <c r="G1046">
        <v>30</v>
      </c>
      <c r="H1046">
        <v>12</v>
      </c>
      <c r="I1046">
        <v>184</v>
      </c>
      <c r="J1046">
        <v>219</v>
      </c>
      <c r="K1046">
        <v>299</v>
      </c>
    </row>
    <row r="1047" spans="1:11" x14ac:dyDescent="0.3">
      <c r="A1047">
        <v>1046</v>
      </c>
      <c r="B1047" s="1">
        <v>43263</v>
      </c>
      <c r="C1047">
        <v>102</v>
      </c>
      <c r="D1047">
        <v>51</v>
      </c>
      <c r="E1047">
        <v>27</v>
      </c>
      <c r="F1047">
        <v>18</v>
      </c>
      <c r="G1047">
        <v>31</v>
      </c>
      <c r="H1047">
        <v>12</v>
      </c>
      <c r="I1047">
        <v>102</v>
      </c>
      <c r="J1047">
        <v>184</v>
      </c>
      <c r="K1047">
        <v>219</v>
      </c>
    </row>
    <row r="1048" spans="1:11" x14ac:dyDescent="0.3">
      <c r="A1048">
        <v>1047</v>
      </c>
      <c r="B1048" s="1">
        <v>43264</v>
      </c>
      <c r="C1048">
        <v>67</v>
      </c>
      <c r="D1048">
        <v>61</v>
      </c>
      <c r="E1048">
        <v>27</v>
      </c>
      <c r="F1048">
        <v>18</v>
      </c>
      <c r="G1048">
        <v>30</v>
      </c>
      <c r="H1048">
        <v>12</v>
      </c>
      <c r="I1048">
        <v>67</v>
      </c>
      <c r="J1048">
        <v>102</v>
      </c>
      <c r="K1048">
        <v>184</v>
      </c>
    </row>
    <row r="1049" spans="1:11" x14ac:dyDescent="0.3">
      <c r="A1049">
        <v>1048</v>
      </c>
      <c r="B1049" s="1">
        <v>43265</v>
      </c>
      <c r="C1049">
        <v>110</v>
      </c>
      <c r="D1049">
        <v>45</v>
      </c>
      <c r="E1049">
        <v>27</v>
      </c>
      <c r="F1049">
        <v>18</v>
      </c>
      <c r="G1049">
        <v>30</v>
      </c>
      <c r="H1049">
        <v>12</v>
      </c>
      <c r="I1049">
        <v>110</v>
      </c>
      <c r="J1049">
        <v>67</v>
      </c>
      <c r="K1049">
        <v>102</v>
      </c>
    </row>
    <row r="1050" spans="1:11" x14ac:dyDescent="0.3">
      <c r="A1050">
        <v>1049</v>
      </c>
      <c r="B1050" s="1">
        <v>43266</v>
      </c>
      <c r="C1050">
        <v>88</v>
      </c>
      <c r="D1050">
        <v>71</v>
      </c>
      <c r="E1050">
        <v>27</v>
      </c>
      <c r="F1050">
        <v>18</v>
      </c>
      <c r="G1050">
        <v>30</v>
      </c>
      <c r="H1050">
        <v>12</v>
      </c>
      <c r="I1050">
        <v>88</v>
      </c>
      <c r="J1050">
        <v>110</v>
      </c>
      <c r="K1050">
        <v>67</v>
      </c>
    </row>
    <row r="1051" spans="1:11" x14ac:dyDescent="0.3">
      <c r="A1051">
        <v>1050</v>
      </c>
      <c r="B1051" s="1">
        <v>43267</v>
      </c>
      <c r="C1051">
        <v>143</v>
      </c>
      <c r="D1051">
        <v>59</v>
      </c>
      <c r="E1051">
        <v>27</v>
      </c>
      <c r="F1051">
        <v>18</v>
      </c>
      <c r="G1051">
        <v>30</v>
      </c>
      <c r="H1051">
        <v>12</v>
      </c>
      <c r="I1051">
        <v>143</v>
      </c>
      <c r="J1051">
        <v>88</v>
      </c>
      <c r="K1051">
        <v>110</v>
      </c>
    </row>
    <row r="1052" spans="1:11" x14ac:dyDescent="0.3">
      <c r="A1052">
        <v>1051</v>
      </c>
      <c r="B1052" s="1">
        <v>43268</v>
      </c>
      <c r="C1052">
        <v>106</v>
      </c>
      <c r="D1052">
        <v>72</v>
      </c>
      <c r="E1052">
        <v>27</v>
      </c>
      <c r="F1052">
        <v>18</v>
      </c>
      <c r="G1052">
        <v>31</v>
      </c>
      <c r="H1052">
        <v>12</v>
      </c>
      <c r="I1052">
        <v>106</v>
      </c>
      <c r="J1052">
        <v>143</v>
      </c>
      <c r="K1052">
        <v>88</v>
      </c>
    </row>
    <row r="1053" spans="1:11" x14ac:dyDescent="0.3">
      <c r="A1053">
        <v>1052</v>
      </c>
      <c r="B1053" s="1">
        <v>43269</v>
      </c>
      <c r="C1053">
        <v>128</v>
      </c>
      <c r="D1053">
        <v>70</v>
      </c>
      <c r="E1053">
        <v>27</v>
      </c>
      <c r="F1053">
        <v>18</v>
      </c>
      <c r="G1053">
        <v>31</v>
      </c>
      <c r="H1053">
        <v>12</v>
      </c>
      <c r="I1053">
        <v>128</v>
      </c>
      <c r="J1053">
        <v>106</v>
      </c>
      <c r="K1053">
        <v>143</v>
      </c>
    </row>
    <row r="1054" spans="1:11" x14ac:dyDescent="0.3">
      <c r="A1054">
        <v>1053</v>
      </c>
      <c r="B1054" s="1">
        <v>43270</v>
      </c>
      <c r="C1054">
        <v>119</v>
      </c>
      <c r="D1054">
        <v>68</v>
      </c>
      <c r="E1054">
        <v>27</v>
      </c>
      <c r="F1054">
        <v>18</v>
      </c>
      <c r="G1054">
        <v>31</v>
      </c>
      <c r="H1054">
        <v>12</v>
      </c>
      <c r="I1054">
        <v>119</v>
      </c>
      <c r="J1054">
        <v>128</v>
      </c>
      <c r="K1054">
        <v>106</v>
      </c>
    </row>
    <row r="1055" spans="1:11" x14ac:dyDescent="0.3">
      <c r="A1055">
        <v>1054</v>
      </c>
      <c r="B1055" s="1">
        <v>43271</v>
      </c>
      <c r="C1055">
        <v>111</v>
      </c>
      <c r="D1055">
        <v>102</v>
      </c>
      <c r="E1055">
        <v>27</v>
      </c>
      <c r="F1055">
        <v>18</v>
      </c>
      <c r="G1055">
        <v>31</v>
      </c>
      <c r="H1055">
        <v>12</v>
      </c>
      <c r="I1055">
        <v>111</v>
      </c>
      <c r="J1055">
        <v>119</v>
      </c>
      <c r="K1055">
        <v>128</v>
      </c>
    </row>
    <row r="1056" spans="1:11" x14ac:dyDescent="0.3">
      <c r="A1056">
        <v>1055</v>
      </c>
      <c r="B1056" s="1">
        <v>43272</v>
      </c>
      <c r="C1056">
        <v>171</v>
      </c>
      <c r="D1056">
        <v>37</v>
      </c>
      <c r="E1056">
        <v>27</v>
      </c>
      <c r="F1056">
        <v>18</v>
      </c>
      <c r="G1056">
        <v>13</v>
      </c>
      <c r="H1056">
        <v>12</v>
      </c>
      <c r="I1056">
        <v>171</v>
      </c>
      <c r="J1056">
        <v>111</v>
      </c>
      <c r="K1056">
        <v>119</v>
      </c>
    </row>
    <row r="1057" spans="1:11" x14ac:dyDescent="0.3">
      <c r="A1057">
        <v>1056</v>
      </c>
      <c r="B1057" s="1">
        <v>43277</v>
      </c>
      <c r="C1057">
        <v>65</v>
      </c>
      <c r="D1057">
        <v>35</v>
      </c>
      <c r="E1057">
        <v>27</v>
      </c>
      <c r="F1057">
        <v>18</v>
      </c>
      <c r="G1057">
        <v>32</v>
      </c>
      <c r="H1057">
        <v>12</v>
      </c>
      <c r="I1057">
        <v>65</v>
      </c>
      <c r="J1057">
        <v>171</v>
      </c>
      <c r="K1057">
        <v>111</v>
      </c>
    </row>
    <row r="1058" spans="1:11" x14ac:dyDescent="0.3">
      <c r="A1058">
        <v>1057</v>
      </c>
      <c r="B1058" s="1">
        <v>43278</v>
      </c>
      <c r="C1058">
        <v>89</v>
      </c>
      <c r="D1058">
        <v>37</v>
      </c>
      <c r="E1058">
        <v>27</v>
      </c>
      <c r="F1058">
        <v>18</v>
      </c>
      <c r="G1058">
        <v>13</v>
      </c>
      <c r="H1058">
        <v>12</v>
      </c>
      <c r="I1058">
        <v>89</v>
      </c>
      <c r="J1058">
        <v>65</v>
      </c>
      <c r="K1058">
        <v>171</v>
      </c>
    </row>
    <row r="1059" spans="1:11" x14ac:dyDescent="0.3">
      <c r="A1059">
        <v>1058</v>
      </c>
      <c r="B1059" s="1">
        <v>43306</v>
      </c>
      <c r="C1059">
        <v>50</v>
      </c>
      <c r="D1059">
        <v>71</v>
      </c>
      <c r="E1059">
        <v>18</v>
      </c>
      <c r="F1059">
        <v>19</v>
      </c>
      <c r="G1059">
        <v>12</v>
      </c>
      <c r="H1059">
        <v>10</v>
      </c>
      <c r="I1059">
        <v>71</v>
      </c>
      <c r="J1059">
        <v>89</v>
      </c>
      <c r="K1059">
        <v>65</v>
      </c>
    </row>
    <row r="1060" spans="1:11" x14ac:dyDescent="0.3">
      <c r="A1060">
        <v>1059</v>
      </c>
      <c r="B1060" s="1">
        <v>43307</v>
      </c>
      <c r="C1060">
        <v>95</v>
      </c>
      <c r="D1060">
        <v>98</v>
      </c>
      <c r="E1060">
        <v>18</v>
      </c>
      <c r="F1060">
        <v>19</v>
      </c>
      <c r="G1060">
        <v>12</v>
      </c>
      <c r="H1060">
        <v>10</v>
      </c>
      <c r="I1060">
        <v>98</v>
      </c>
      <c r="J1060">
        <v>71</v>
      </c>
      <c r="K1060">
        <v>89</v>
      </c>
    </row>
    <row r="1061" spans="1:11" x14ac:dyDescent="0.3">
      <c r="A1061">
        <v>1060</v>
      </c>
      <c r="B1061" s="1">
        <v>43308</v>
      </c>
      <c r="C1061">
        <v>180</v>
      </c>
      <c r="D1061">
        <v>29</v>
      </c>
      <c r="E1061">
        <v>18</v>
      </c>
      <c r="F1061">
        <v>19</v>
      </c>
      <c r="G1061">
        <v>12</v>
      </c>
      <c r="H1061">
        <v>10</v>
      </c>
      <c r="I1061">
        <v>180</v>
      </c>
      <c r="J1061">
        <v>98</v>
      </c>
      <c r="K1061">
        <v>71</v>
      </c>
    </row>
    <row r="1062" spans="1:11" x14ac:dyDescent="0.3">
      <c r="A1062">
        <v>1061</v>
      </c>
      <c r="B1062" s="1">
        <v>43588</v>
      </c>
      <c r="C1062">
        <v>65</v>
      </c>
      <c r="D1062">
        <v>37</v>
      </c>
      <c r="E1062">
        <v>13</v>
      </c>
      <c r="F1062">
        <v>18</v>
      </c>
      <c r="G1062">
        <v>13</v>
      </c>
      <c r="H1062">
        <v>12</v>
      </c>
      <c r="I1062">
        <v>65</v>
      </c>
      <c r="J1062">
        <v>180</v>
      </c>
      <c r="K1062">
        <v>98</v>
      </c>
    </row>
    <row r="1063" spans="1:11" x14ac:dyDescent="0.3">
      <c r="A1063">
        <v>1062</v>
      </c>
      <c r="B1063" s="1">
        <v>43589</v>
      </c>
      <c r="C1063">
        <v>65</v>
      </c>
      <c r="D1063">
        <v>37</v>
      </c>
      <c r="E1063">
        <v>17</v>
      </c>
      <c r="F1063">
        <v>18</v>
      </c>
      <c r="G1063">
        <v>13</v>
      </c>
      <c r="H1063">
        <v>12</v>
      </c>
      <c r="I1063">
        <v>65</v>
      </c>
      <c r="J1063">
        <v>65</v>
      </c>
      <c r="K1063">
        <v>180</v>
      </c>
    </row>
    <row r="1064" spans="1:11" x14ac:dyDescent="0.3">
      <c r="A1064">
        <v>1063</v>
      </c>
      <c r="B1064" s="1">
        <v>43590</v>
      </c>
      <c r="C1064">
        <v>65</v>
      </c>
      <c r="D1064">
        <v>37</v>
      </c>
      <c r="E1064">
        <v>71</v>
      </c>
      <c r="F1064">
        <v>18</v>
      </c>
      <c r="G1064">
        <v>13</v>
      </c>
      <c r="H1064">
        <v>12</v>
      </c>
      <c r="I1064">
        <v>71</v>
      </c>
      <c r="J1064">
        <v>65</v>
      </c>
      <c r="K1064">
        <v>65</v>
      </c>
    </row>
    <row r="1065" spans="1:11" x14ac:dyDescent="0.3">
      <c r="A1065">
        <v>1064</v>
      </c>
      <c r="B1065" s="1">
        <v>43591</v>
      </c>
      <c r="C1065">
        <v>65</v>
      </c>
      <c r="D1065">
        <v>37</v>
      </c>
      <c r="E1065">
        <v>24</v>
      </c>
      <c r="F1065">
        <v>18</v>
      </c>
      <c r="G1065">
        <v>13</v>
      </c>
      <c r="H1065">
        <v>12</v>
      </c>
      <c r="I1065">
        <v>65</v>
      </c>
      <c r="J1065">
        <v>71</v>
      </c>
      <c r="K1065">
        <v>65</v>
      </c>
    </row>
    <row r="1066" spans="1:11" x14ac:dyDescent="0.3">
      <c r="A1066">
        <v>1065</v>
      </c>
      <c r="B1066" s="1">
        <v>43592</v>
      </c>
      <c r="C1066">
        <v>65</v>
      </c>
      <c r="D1066">
        <v>37</v>
      </c>
      <c r="E1066">
        <v>56</v>
      </c>
      <c r="F1066">
        <v>18</v>
      </c>
      <c r="G1066">
        <v>13</v>
      </c>
      <c r="H1066">
        <v>12</v>
      </c>
      <c r="I1066">
        <v>65</v>
      </c>
      <c r="J1066">
        <v>65</v>
      </c>
      <c r="K1066">
        <v>71</v>
      </c>
    </row>
    <row r="1067" spans="1:11" x14ac:dyDescent="0.3">
      <c r="A1067">
        <v>1066</v>
      </c>
      <c r="B1067" s="1">
        <v>43593</v>
      </c>
      <c r="C1067">
        <v>65</v>
      </c>
      <c r="D1067">
        <v>37</v>
      </c>
      <c r="E1067">
        <v>25</v>
      </c>
      <c r="F1067">
        <v>18</v>
      </c>
      <c r="G1067">
        <v>13</v>
      </c>
      <c r="H1067">
        <v>12</v>
      </c>
      <c r="I1067">
        <v>65</v>
      </c>
      <c r="J1067">
        <v>65</v>
      </c>
      <c r="K1067">
        <v>65</v>
      </c>
    </row>
    <row r="1068" spans="1:11" x14ac:dyDescent="0.3">
      <c r="A1068">
        <v>1067</v>
      </c>
      <c r="B1068" s="1">
        <v>43594</v>
      </c>
      <c r="C1068">
        <v>65</v>
      </c>
      <c r="D1068">
        <v>37</v>
      </c>
      <c r="E1068">
        <v>5</v>
      </c>
      <c r="F1068">
        <v>18</v>
      </c>
      <c r="G1068">
        <v>13</v>
      </c>
      <c r="H1068">
        <v>12</v>
      </c>
      <c r="I1068">
        <v>65</v>
      </c>
      <c r="J1068">
        <v>65</v>
      </c>
      <c r="K1068">
        <v>65</v>
      </c>
    </row>
    <row r="1069" spans="1:11" x14ac:dyDescent="0.3">
      <c r="A1069">
        <v>1068</v>
      </c>
      <c r="B1069" s="1">
        <v>43595</v>
      </c>
      <c r="C1069">
        <v>65</v>
      </c>
      <c r="D1069">
        <v>37</v>
      </c>
      <c r="E1069">
        <v>4</v>
      </c>
      <c r="F1069">
        <v>18</v>
      </c>
      <c r="G1069">
        <v>13</v>
      </c>
      <c r="H1069">
        <v>12</v>
      </c>
      <c r="I1069">
        <v>65</v>
      </c>
      <c r="J1069">
        <v>65</v>
      </c>
      <c r="K1069">
        <v>65</v>
      </c>
    </row>
    <row r="1070" spans="1:11" x14ac:dyDescent="0.3">
      <c r="A1070">
        <v>1069</v>
      </c>
      <c r="B1070" s="1">
        <v>43596</v>
      </c>
      <c r="C1070">
        <v>65</v>
      </c>
      <c r="D1070">
        <v>37</v>
      </c>
      <c r="E1070">
        <v>27</v>
      </c>
      <c r="F1070">
        <v>18</v>
      </c>
      <c r="G1070">
        <v>13</v>
      </c>
      <c r="H1070">
        <v>12</v>
      </c>
      <c r="I1070">
        <v>65</v>
      </c>
      <c r="J1070">
        <v>65</v>
      </c>
      <c r="K1070">
        <v>65</v>
      </c>
    </row>
    <row r="1071" spans="1:11" x14ac:dyDescent="0.3">
      <c r="A1071">
        <v>1070</v>
      </c>
      <c r="B1071" s="1">
        <v>43597</v>
      </c>
      <c r="C1071">
        <v>65</v>
      </c>
      <c r="D1071">
        <v>37</v>
      </c>
      <c r="E1071">
        <v>27</v>
      </c>
      <c r="F1071">
        <v>18</v>
      </c>
      <c r="G1071">
        <v>13</v>
      </c>
      <c r="H1071">
        <v>12</v>
      </c>
      <c r="I1071">
        <v>65</v>
      </c>
      <c r="J1071">
        <v>65</v>
      </c>
      <c r="K1071">
        <v>65</v>
      </c>
    </row>
    <row r="1072" spans="1:11" x14ac:dyDescent="0.3">
      <c r="A1072">
        <v>1071</v>
      </c>
      <c r="B1072" s="1">
        <v>43598</v>
      </c>
      <c r="C1072">
        <v>65</v>
      </c>
      <c r="D1072">
        <v>37</v>
      </c>
      <c r="E1072">
        <v>27</v>
      </c>
      <c r="F1072">
        <v>18</v>
      </c>
      <c r="G1072">
        <v>13</v>
      </c>
      <c r="H1072">
        <v>12</v>
      </c>
      <c r="I1072">
        <v>65</v>
      </c>
      <c r="J1072">
        <v>65</v>
      </c>
      <c r="K1072">
        <v>65</v>
      </c>
    </row>
    <row r="1073" spans="1:11" x14ac:dyDescent="0.3">
      <c r="A1073">
        <v>1072</v>
      </c>
      <c r="B1073" s="1">
        <v>43599</v>
      </c>
      <c r="C1073">
        <v>65</v>
      </c>
      <c r="D1073">
        <v>37</v>
      </c>
      <c r="E1073">
        <v>27</v>
      </c>
      <c r="F1073">
        <v>18</v>
      </c>
      <c r="G1073">
        <v>13</v>
      </c>
      <c r="H1073">
        <v>12</v>
      </c>
      <c r="I1073">
        <v>65</v>
      </c>
      <c r="J1073">
        <v>65</v>
      </c>
      <c r="K1073">
        <v>65</v>
      </c>
    </row>
    <row r="1074" spans="1:11" x14ac:dyDescent="0.3">
      <c r="A1074">
        <v>1073</v>
      </c>
      <c r="B1074" s="1">
        <v>43600</v>
      </c>
      <c r="C1074">
        <v>65</v>
      </c>
      <c r="D1074">
        <v>37</v>
      </c>
      <c r="E1074">
        <v>27</v>
      </c>
      <c r="F1074">
        <v>18</v>
      </c>
      <c r="G1074">
        <v>13</v>
      </c>
      <c r="H1074">
        <v>12</v>
      </c>
      <c r="I1074">
        <v>65</v>
      </c>
      <c r="J1074">
        <v>65</v>
      </c>
      <c r="K1074">
        <v>65</v>
      </c>
    </row>
    <row r="1075" spans="1:11" x14ac:dyDescent="0.3">
      <c r="A1075">
        <v>1074</v>
      </c>
      <c r="B1075" s="1">
        <v>43601</v>
      </c>
      <c r="C1075">
        <v>65</v>
      </c>
      <c r="D1075">
        <v>37</v>
      </c>
      <c r="E1075">
        <v>27</v>
      </c>
      <c r="F1075">
        <v>24</v>
      </c>
      <c r="G1075">
        <v>13</v>
      </c>
      <c r="H1075">
        <v>12</v>
      </c>
      <c r="I1075">
        <v>65</v>
      </c>
      <c r="J1075">
        <v>65</v>
      </c>
      <c r="K1075">
        <v>65</v>
      </c>
    </row>
    <row r="1076" spans="1:11" x14ac:dyDescent="0.3">
      <c r="A1076">
        <v>1075</v>
      </c>
      <c r="B1076" s="1">
        <v>43602</v>
      </c>
      <c r="C1076">
        <v>65</v>
      </c>
      <c r="D1076">
        <v>37</v>
      </c>
      <c r="E1076">
        <v>27</v>
      </c>
      <c r="F1076">
        <v>25</v>
      </c>
      <c r="G1076">
        <v>13</v>
      </c>
      <c r="H1076">
        <v>12</v>
      </c>
      <c r="I1076">
        <v>65</v>
      </c>
      <c r="J1076">
        <v>65</v>
      </c>
      <c r="K1076">
        <v>65</v>
      </c>
    </row>
    <row r="1077" spans="1:11" x14ac:dyDescent="0.3">
      <c r="A1077">
        <v>1076</v>
      </c>
      <c r="B1077" s="1">
        <v>43603</v>
      </c>
      <c r="C1077">
        <v>65</v>
      </c>
      <c r="D1077">
        <v>37</v>
      </c>
      <c r="E1077">
        <v>27</v>
      </c>
      <c r="F1077">
        <v>26</v>
      </c>
      <c r="G1077">
        <v>13</v>
      </c>
      <c r="H1077">
        <v>12</v>
      </c>
      <c r="I1077">
        <v>65</v>
      </c>
      <c r="J1077">
        <v>65</v>
      </c>
      <c r="K1077">
        <v>65</v>
      </c>
    </row>
    <row r="1078" spans="1:11" x14ac:dyDescent="0.3">
      <c r="A1078">
        <v>1077</v>
      </c>
      <c r="B1078" s="1">
        <v>43604</v>
      </c>
      <c r="C1078">
        <v>65</v>
      </c>
      <c r="D1078">
        <v>37</v>
      </c>
      <c r="E1078">
        <v>27</v>
      </c>
      <c r="F1078">
        <v>20</v>
      </c>
      <c r="G1078">
        <v>13</v>
      </c>
      <c r="H1078">
        <v>12</v>
      </c>
      <c r="I1078">
        <v>65</v>
      </c>
      <c r="J1078">
        <v>65</v>
      </c>
      <c r="K1078">
        <v>65</v>
      </c>
    </row>
    <row r="1079" spans="1:11" x14ac:dyDescent="0.3">
      <c r="A1079">
        <v>1078</v>
      </c>
      <c r="B1079" s="1">
        <v>43605</v>
      </c>
      <c r="C1079">
        <v>65</v>
      </c>
      <c r="D1079">
        <v>37</v>
      </c>
      <c r="E1079">
        <v>27</v>
      </c>
      <c r="F1079">
        <v>19</v>
      </c>
      <c r="G1079">
        <v>13</v>
      </c>
      <c r="H1079">
        <v>12</v>
      </c>
      <c r="I1079">
        <v>65</v>
      </c>
      <c r="J1079">
        <v>65</v>
      </c>
      <c r="K1079">
        <v>65</v>
      </c>
    </row>
    <row r="1080" spans="1:11" x14ac:dyDescent="0.3">
      <c r="A1080">
        <v>1079</v>
      </c>
      <c r="B1080" s="1">
        <v>43606</v>
      </c>
      <c r="C1080">
        <v>65</v>
      </c>
      <c r="D1080">
        <v>37</v>
      </c>
      <c r="E1080">
        <v>27</v>
      </c>
      <c r="F1080">
        <v>13</v>
      </c>
      <c r="G1080">
        <v>13</v>
      </c>
      <c r="H1080">
        <v>12</v>
      </c>
      <c r="I1080">
        <v>65</v>
      </c>
      <c r="J1080">
        <v>65</v>
      </c>
      <c r="K1080">
        <v>65</v>
      </c>
    </row>
    <row r="1081" spans="1:11" x14ac:dyDescent="0.3">
      <c r="A1081">
        <v>1080</v>
      </c>
      <c r="B1081" s="1">
        <v>43607</v>
      </c>
      <c r="C1081">
        <v>65</v>
      </c>
      <c r="D1081">
        <v>37</v>
      </c>
      <c r="E1081">
        <v>27</v>
      </c>
      <c r="F1081">
        <v>18</v>
      </c>
      <c r="G1081">
        <v>13</v>
      </c>
      <c r="H1081">
        <v>12</v>
      </c>
      <c r="I1081">
        <v>65</v>
      </c>
      <c r="J1081">
        <v>65</v>
      </c>
      <c r="K1081">
        <v>65</v>
      </c>
    </row>
    <row r="1082" spans="1:11" x14ac:dyDescent="0.3">
      <c r="A1082">
        <v>1081</v>
      </c>
      <c r="B1082" s="1">
        <v>43608</v>
      </c>
      <c r="C1082">
        <v>65</v>
      </c>
      <c r="D1082">
        <v>37</v>
      </c>
      <c r="E1082">
        <v>27</v>
      </c>
      <c r="F1082">
        <v>18</v>
      </c>
      <c r="G1082">
        <v>13</v>
      </c>
      <c r="H1082">
        <v>12</v>
      </c>
      <c r="I1082">
        <v>65</v>
      </c>
      <c r="J1082">
        <v>65</v>
      </c>
      <c r="K1082">
        <v>65</v>
      </c>
    </row>
    <row r="1083" spans="1:11" x14ac:dyDescent="0.3">
      <c r="A1083">
        <v>1082</v>
      </c>
      <c r="B1083" s="1">
        <v>43609</v>
      </c>
      <c r="C1083">
        <v>65</v>
      </c>
      <c r="D1083">
        <v>37</v>
      </c>
      <c r="E1083">
        <v>27</v>
      </c>
      <c r="F1083">
        <v>18</v>
      </c>
      <c r="G1083">
        <v>13</v>
      </c>
      <c r="H1083">
        <v>12</v>
      </c>
      <c r="I1083">
        <v>65</v>
      </c>
      <c r="J1083">
        <v>65</v>
      </c>
      <c r="K1083">
        <v>65</v>
      </c>
    </row>
    <row r="1084" spans="1:11" x14ac:dyDescent="0.3">
      <c r="A1084">
        <v>1083</v>
      </c>
      <c r="B1084" s="1">
        <v>43610</v>
      </c>
      <c r="C1084">
        <v>65</v>
      </c>
      <c r="D1084">
        <v>37</v>
      </c>
      <c r="E1084">
        <v>27</v>
      </c>
      <c r="F1084">
        <v>18</v>
      </c>
      <c r="G1084">
        <v>13</v>
      </c>
      <c r="H1084">
        <v>12</v>
      </c>
      <c r="I1084">
        <v>65</v>
      </c>
      <c r="J1084">
        <v>65</v>
      </c>
      <c r="K1084">
        <v>65</v>
      </c>
    </row>
    <row r="1085" spans="1:11" x14ac:dyDescent="0.3">
      <c r="A1085">
        <v>1084</v>
      </c>
      <c r="B1085" s="1">
        <v>43611</v>
      </c>
      <c r="C1085">
        <v>65</v>
      </c>
      <c r="D1085">
        <v>37</v>
      </c>
      <c r="E1085">
        <v>27</v>
      </c>
      <c r="F1085">
        <v>18</v>
      </c>
      <c r="G1085">
        <v>13</v>
      </c>
      <c r="H1085">
        <v>12</v>
      </c>
      <c r="I1085">
        <v>65</v>
      </c>
      <c r="J1085">
        <v>65</v>
      </c>
      <c r="K1085">
        <v>65</v>
      </c>
    </row>
    <row r="1086" spans="1:11" x14ac:dyDescent="0.3">
      <c r="A1086">
        <v>1085</v>
      </c>
      <c r="B1086" s="1">
        <v>43612</v>
      </c>
      <c r="C1086">
        <v>65</v>
      </c>
      <c r="D1086">
        <v>37</v>
      </c>
      <c r="E1086">
        <v>27</v>
      </c>
      <c r="F1086">
        <v>18</v>
      </c>
      <c r="G1086">
        <v>13</v>
      </c>
      <c r="H1086">
        <v>12</v>
      </c>
      <c r="I1086">
        <v>65</v>
      </c>
      <c r="J1086">
        <v>65</v>
      </c>
      <c r="K1086">
        <v>65</v>
      </c>
    </row>
    <row r="1087" spans="1:11" x14ac:dyDescent="0.3">
      <c r="A1087">
        <v>1086</v>
      </c>
      <c r="B1087" s="1">
        <v>43613</v>
      </c>
      <c r="C1087">
        <v>65</v>
      </c>
      <c r="D1087">
        <v>37</v>
      </c>
      <c r="E1087">
        <v>27</v>
      </c>
      <c r="F1087">
        <v>18</v>
      </c>
      <c r="G1087">
        <v>13</v>
      </c>
      <c r="H1087">
        <v>12</v>
      </c>
      <c r="I1087">
        <v>65</v>
      </c>
      <c r="J1087">
        <v>65</v>
      </c>
      <c r="K1087">
        <v>65</v>
      </c>
    </row>
    <row r="1088" spans="1:11" x14ac:dyDescent="0.3">
      <c r="A1088">
        <v>1087</v>
      </c>
      <c r="B1088" s="1">
        <v>43614</v>
      </c>
      <c r="C1088">
        <v>65</v>
      </c>
      <c r="D1088">
        <v>37</v>
      </c>
      <c r="E1088">
        <v>27</v>
      </c>
      <c r="F1088">
        <v>18</v>
      </c>
      <c r="G1088">
        <v>13</v>
      </c>
      <c r="H1088">
        <v>12</v>
      </c>
      <c r="I1088">
        <v>65</v>
      </c>
      <c r="J1088">
        <v>65</v>
      </c>
      <c r="K1088">
        <v>65</v>
      </c>
    </row>
    <row r="1089" spans="1:11" x14ac:dyDescent="0.3">
      <c r="A1089">
        <v>1088</v>
      </c>
      <c r="B1089" s="1">
        <v>43615</v>
      </c>
      <c r="C1089">
        <v>65</v>
      </c>
      <c r="D1089">
        <v>37</v>
      </c>
      <c r="E1089">
        <v>27</v>
      </c>
      <c r="F1089">
        <v>18</v>
      </c>
      <c r="G1089">
        <v>13</v>
      </c>
      <c r="H1089">
        <v>12</v>
      </c>
      <c r="I1089">
        <v>65</v>
      </c>
      <c r="J1089">
        <v>65</v>
      </c>
      <c r="K1089">
        <v>65</v>
      </c>
    </row>
    <row r="1090" spans="1:11" x14ac:dyDescent="0.3">
      <c r="A1090">
        <v>1089</v>
      </c>
      <c r="B1090" s="1">
        <v>43616</v>
      </c>
      <c r="C1090">
        <v>65</v>
      </c>
      <c r="D1090">
        <v>37</v>
      </c>
      <c r="E1090">
        <v>27</v>
      </c>
      <c r="F1090">
        <v>18</v>
      </c>
      <c r="G1090">
        <v>13</v>
      </c>
      <c r="H1090">
        <v>12</v>
      </c>
      <c r="I1090">
        <v>65</v>
      </c>
      <c r="J1090">
        <v>65</v>
      </c>
      <c r="K1090">
        <v>65</v>
      </c>
    </row>
    <row r="1091" spans="1:11" x14ac:dyDescent="0.3">
      <c r="A1091">
        <v>1090</v>
      </c>
      <c r="B1091" s="1">
        <v>43617</v>
      </c>
      <c r="C1091">
        <v>65</v>
      </c>
      <c r="D1091">
        <v>37</v>
      </c>
      <c r="E1091">
        <v>27</v>
      </c>
      <c r="F1091">
        <v>18</v>
      </c>
      <c r="G1091">
        <v>13</v>
      </c>
      <c r="H1091">
        <v>12</v>
      </c>
      <c r="I1091">
        <v>65</v>
      </c>
      <c r="J1091">
        <v>65</v>
      </c>
      <c r="K1091">
        <v>65</v>
      </c>
    </row>
    <row r="1092" spans="1:11" x14ac:dyDescent="0.3">
      <c r="A1092">
        <v>1091</v>
      </c>
      <c r="B1092" s="1">
        <v>43618</v>
      </c>
      <c r="C1092">
        <v>65</v>
      </c>
      <c r="D1092">
        <v>37</v>
      </c>
      <c r="E1092">
        <v>27</v>
      </c>
      <c r="F1092">
        <v>18</v>
      </c>
      <c r="G1092">
        <v>13</v>
      </c>
      <c r="H1092">
        <v>12</v>
      </c>
      <c r="I1092">
        <v>65</v>
      </c>
      <c r="J1092">
        <v>65</v>
      </c>
      <c r="K1092">
        <v>65</v>
      </c>
    </row>
    <row r="1093" spans="1:11" x14ac:dyDescent="0.3">
      <c r="A1093">
        <v>1092</v>
      </c>
      <c r="B1093" s="1">
        <v>43619</v>
      </c>
      <c r="C1093">
        <v>65</v>
      </c>
      <c r="D1093">
        <v>37</v>
      </c>
      <c r="E1093">
        <v>27</v>
      </c>
      <c r="F1093">
        <v>18</v>
      </c>
      <c r="G1093">
        <v>13</v>
      </c>
      <c r="H1093">
        <v>12</v>
      </c>
      <c r="I1093">
        <v>65</v>
      </c>
      <c r="J1093">
        <v>65</v>
      </c>
      <c r="K1093">
        <v>65</v>
      </c>
    </row>
    <row r="1094" spans="1:11" x14ac:dyDescent="0.3">
      <c r="A1094">
        <v>1093</v>
      </c>
      <c r="B1094" s="1">
        <v>43620</v>
      </c>
      <c r="C1094">
        <v>65</v>
      </c>
      <c r="D1094">
        <v>37</v>
      </c>
      <c r="E1094">
        <v>27</v>
      </c>
      <c r="F1094">
        <v>18</v>
      </c>
      <c r="G1094">
        <v>13</v>
      </c>
      <c r="H1094">
        <v>12</v>
      </c>
      <c r="I1094">
        <v>65</v>
      </c>
      <c r="J1094">
        <v>65</v>
      </c>
      <c r="K1094">
        <v>65</v>
      </c>
    </row>
    <row r="1095" spans="1:11" x14ac:dyDescent="0.3">
      <c r="A1095">
        <v>1094</v>
      </c>
      <c r="B1095" s="1">
        <v>43621</v>
      </c>
      <c r="C1095">
        <v>65</v>
      </c>
      <c r="D1095">
        <v>37</v>
      </c>
      <c r="E1095">
        <v>27</v>
      </c>
      <c r="F1095">
        <v>18</v>
      </c>
      <c r="G1095">
        <v>13</v>
      </c>
      <c r="H1095">
        <v>12</v>
      </c>
      <c r="I1095">
        <v>65</v>
      </c>
      <c r="J1095">
        <v>65</v>
      </c>
      <c r="K1095">
        <v>65</v>
      </c>
    </row>
    <row r="1096" spans="1:11" x14ac:dyDescent="0.3">
      <c r="A1096">
        <v>1095</v>
      </c>
      <c r="B1096" s="1">
        <v>43622</v>
      </c>
      <c r="C1096">
        <v>65</v>
      </c>
      <c r="D1096">
        <v>37</v>
      </c>
      <c r="E1096">
        <v>27</v>
      </c>
      <c r="F1096">
        <v>18</v>
      </c>
      <c r="G1096">
        <v>13</v>
      </c>
      <c r="H1096">
        <v>12</v>
      </c>
      <c r="I1096">
        <v>65</v>
      </c>
      <c r="J1096">
        <v>65</v>
      </c>
      <c r="K1096">
        <v>65</v>
      </c>
    </row>
    <row r="1097" spans="1:11" x14ac:dyDescent="0.3">
      <c r="A1097">
        <v>1096</v>
      </c>
      <c r="B1097" s="1">
        <v>43623</v>
      </c>
      <c r="C1097">
        <v>65</v>
      </c>
      <c r="D1097">
        <v>37</v>
      </c>
      <c r="E1097">
        <v>27</v>
      </c>
      <c r="F1097">
        <v>18</v>
      </c>
      <c r="G1097">
        <v>13</v>
      </c>
      <c r="H1097">
        <v>12</v>
      </c>
      <c r="I1097">
        <v>65</v>
      </c>
      <c r="J1097">
        <v>65</v>
      </c>
      <c r="K1097">
        <v>65</v>
      </c>
    </row>
    <row r="1098" spans="1:11" x14ac:dyDescent="0.3">
      <c r="A1098">
        <v>1097</v>
      </c>
      <c r="B1098" s="1">
        <v>43624</v>
      </c>
      <c r="C1098">
        <v>65</v>
      </c>
      <c r="D1098">
        <v>37</v>
      </c>
      <c r="E1098">
        <v>27</v>
      </c>
      <c r="F1098">
        <v>18</v>
      </c>
      <c r="G1098">
        <v>13</v>
      </c>
      <c r="H1098">
        <v>12</v>
      </c>
      <c r="I1098">
        <v>65</v>
      </c>
      <c r="J1098">
        <v>65</v>
      </c>
      <c r="K1098">
        <v>65</v>
      </c>
    </row>
    <row r="1099" spans="1:11" x14ac:dyDescent="0.3">
      <c r="A1099">
        <v>1098</v>
      </c>
      <c r="B1099" s="1">
        <v>43625</v>
      </c>
      <c r="C1099">
        <v>65</v>
      </c>
      <c r="D1099">
        <v>37</v>
      </c>
      <c r="E1099">
        <v>27</v>
      </c>
      <c r="F1099">
        <v>18</v>
      </c>
      <c r="G1099">
        <v>13</v>
      </c>
      <c r="H1099">
        <v>12</v>
      </c>
      <c r="I1099">
        <v>65</v>
      </c>
      <c r="J1099">
        <v>65</v>
      </c>
      <c r="K1099">
        <v>65</v>
      </c>
    </row>
    <row r="1100" spans="1:11" x14ac:dyDescent="0.3">
      <c r="A1100">
        <v>1099</v>
      </c>
      <c r="B1100" s="1">
        <v>43626</v>
      </c>
      <c r="C1100">
        <v>65</v>
      </c>
      <c r="D1100">
        <v>37</v>
      </c>
      <c r="E1100">
        <v>27</v>
      </c>
      <c r="F1100">
        <v>18</v>
      </c>
      <c r="G1100">
        <v>13</v>
      </c>
      <c r="H1100">
        <v>12</v>
      </c>
      <c r="I1100">
        <v>65</v>
      </c>
      <c r="J1100">
        <v>65</v>
      </c>
      <c r="K1100">
        <v>65</v>
      </c>
    </row>
    <row r="1101" spans="1:11" x14ac:dyDescent="0.3">
      <c r="A1101">
        <v>1100</v>
      </c>
      <c r="B1101" s="1">
        <v>43627</v>
      </c>
      <c r="C1101">
        <v>65</v>
      </c>
      <c r="D1101">
        <v>37</v>
      </c>
      <c r="E1101">
        <v>27</v>
      </c>
      <c r="F1101">
        <v>18</v>
      </c>
      <c r="G1101">
        <v>13</v>
      </c>
      <c r="H1101">
        <v>12</v>
      </c>
      <c r="I1101">
        <v>65</v>
      </c>
      <c r="J1101">
        <v>65</v>
      </c>
      <c r="K1101">
        <v>65</v>
      </c>
    </row>
    <row r="1102" spans="1:11" x14ac:dyDescent="0.3">
      <c r="A1102">
        <v>1101</v>
      </c>
      <c r="B1102" s="1">
        <v>43628</v>
      </c>
      <c r="C1102">
        <v>65</v>
      </c>
      <c r="D1102">
        <v>37</v>
      </c>
      <c r="E1102">
        <v>27</v>
      </c>
      <c r="F1102">
        <v>18</v>
      </c>
      <c r="G1102">
        <v>13</v>
      </c>
      <c r="H1102">
        <v>12</v>
      </c>
      <c r="I1102">
        <v>65</v>
      </c>
      <c r="J1102">
        <v>65</v>
      </c>
      <c r="K1102">
        <v>65</v>
      </c>
    </row>
    <row r="1103" spans="1:11" x14ac:dyDescent="0.3">
      <c r="A1103">
        <v>1102</v>
      </c>
      <c r="B1103" s="1">
        <v>43629</v>
      </c>
      <c r="C1103">
        <v>65</v>
      </c>
      <c r="D1103">
        <v>37</v>
      </c>
      <c r="E1103">
        <v>27</v>
      </c>
      <c r="F1103">
        <v>18</v>
      </c>
      <c r="G1103">
        <v>13</v>
      </c>
      <c r="H1103">
        <v>12</v>
      </c>
      <c r="I1103">
        <v>65</v>
      </c>
      <c r="J1103">
        <v>65</v>
      </c>
      <c r="K1103">
        <v>65</v>
      </c>
    </row>
    <row r="1104" spans="1:11" x14ac:dyDescent="0.3">
      <c r="A1104">
        <v>1103</v>
      </c>
      <c r="B1104" s="1">
        <v>43630</v>
      </c>
      <c r="C1104">
        <v>65</v>
      </c>
      <c r="D1104">
        <v>37</v>
      </c>
      <c r="E1104">
        <v>27</v>
      </c>
      <c r="F1104">
        <v>18</v>
      </c>
      <c r="G1104">
        <v>13</v>
      </c>
      <c r="H1104">
        <v>12</v>
      </c>
      <c r="I1104">
        <v>65</v>
      </c>
      <c r="J1104">
        <v>65</v>
      </c>
      <c r="K1104">
        <v>65</v>
      </c>
    </row>
    <row r="1105" spans="1:11" x14ac:dyDescent="0.3">
      <c r="A1105">
        <v>1104</v>
      </c>
      <c r="B1105" s="1">
        <v>43631</v>
      </c>
      <c r="C1105">
        <v>65</v>
      </c>
      <c r="D1105">
        <v>37</v>
      </c>
      <c r="E1105">
        <v>27</v>
      </c>
      <c r="F1105">
        <v>18</v>
      </c>
      <c r="G1105">
        <v>13</v>
      </c>
      <c r="H1105">
        <v>12</v>
      </c>
      <c r="I1105">
        <v>65</v>
      </c>
      <c r="J1105">
        <v>65</v>
      </c>
      <c r="K1105">
        <v>65</v>
      </c>
    </row>
    <row r="1106" spans="1:11" x14ac:dyDescent="0.3">
      <c r="A1106">
        <v>1105</v>
      </c>
      <c r="B1106" s="1">
        <v>43632</v>
      </c>
      <c r="C1106">
        <v>65</v>
      </c>
      <c r="D1106">
        <v>37</v>
      </c>
      <c r="E1106">
        <v>27</v>
      </c>
      <c r="F1106">
        <v>18</v>
      </c>
      <c r="G1106">
        <v>13</v>
      </c>
      <c r="H1106">
        <v>12</v>
      </c>
      <c r="I1106">
        <v>65</v>
      </c>
      <c r="J1106">
        <v>65</v>
      </c>
      <c r="K1106">
        <v>65</v>
      </c>
    </row>
    <row r="1107" spans="1:11" x14ac:dyDescent="0.3">
      <c r="A1107">
        <v>1106</v>
      </c>
      <c r="B1107" s="1">
        <v>43633</v>
      </c>
      <c r="C1107">
        <v>65</v>
      </c>
      <c r="D1107">
        <v>37</v>
      </c>
      <c r="E1107">
        <v>27</v>
      </c>
      <c r="F1107">
        <v>18</v>
      </c>
      <c r="G1107">
        <v>13</v>
      </c>
      <c r="H1107">
        <v>12</v>
      </c>
      <c r="I1107">
        <v>65</v>
      </c>
      <c r="J1107">
        <v>65</v>
      </c>
      <c r="K1107">
        <v>65</v>
      </c>
    </row>
    <row r="1108" spans="1:11" x14ac:dyDescent="0.3">
      <c r="A1108">
        <v>1107</v>
      </c>
      <c r="B1108" s="1">
        <v>43634</v>
      </c>
      <c r="C1108">
        <v>65</v>
      </c>
      <c r="D1108">
        <v>37</v>
      </c>
      <c r="E1108">
        <v>27</v>
      </c>
      <c r="F1108">
        <v>18</v>
      </c>
      <c r="G1108">
        <v>13</v>
      </c>
      <c r="H1108">
        <v>12</v>
      </c>
      <c r="I1108">
        <v>65</v>
      </c>
      <c r="J1108">
        <v>65</v>
      </c>
      <c r="K1108">
        <v>65</v>
      </c>
    </row>
    <row r="1109" spans="1:11" x14ac:dyDescent="0.3">
      <c r="A1109">
        <v>1108</v>
      </c>
      <c r="B1109" s="1">
        <v>43635</v>
      </c>
      <c r="C1109">
        <v>65</v>
      </c>
      <c r="D1109">
        <v>37</v>
      </c>
      <c r="E1109">
        <v>27</v>
      </c>
      <c r="F1109">
        <v>18</v>
      </c>
      <c r="G1109">
        <v>13</v>
      </c>
      <c r="H1109">
        <v>12</v>
      </c>
      <c r="I1109">
        <v>65</v>
      </c>
      <c r="J1109">
        <v>65</v>
      </c>
      <c r="K1109">
        <v>65</v>
      </c>
    </row>
    <row r="1110" spans="1:11" x14ac:dyDescent="0.3">
      <c r="A1110">
        <v>1109</v>
      </c>
      <c r="B1110" s="1">
        <v>43636</v>
      </c>
      <c r="C1110">
        <v>65</v>
      </c>
      <c r="D1110">
        <v>37</v>
      </c>
      <c r="E1110">
        <v>27</v>
      </c>
      <c r="F1110">
        <v>18</v>
      </c>
      <c r="G1110">
        <v>13</v>
      </c>
      <c r="H1110">
        <v>12</v>
      </c>
      <c r="I1110">
        <v>65</v>
      </c>
      <c r="J1110">
        <v>65</v>
      </c>
      <c r="K1110">
        <v>65</v>
      </c>
    </row>
    <row r="1111" spans="1:11" x14ac:dyDescent="0.3">
      <c r="A1111">
        <v>1110</v>
      </c>
      <c r="B1111" s="1">
        <v>43637</v>
      </c>
      <c r="C1111">
        <v>65</v>
      </c>
      <c r="D1111">
        <v>37</v>
      </c>
      <c r="E1111">
        <v>27</v>
      </c>
      <c r="F1111">
        <v>18</v>
      </c>
      <c r="G1111">
        <v>13</v>
      </c>
      <c r="H1111">
        <v>12</v>
      </c>
      <c r="I1111">
        <v>65</v>
      </c>
      <c r="J1111">
        <v>65</v>
      </c>
      <c r="K1111">
        <v>65</v>
      </c>
    </row>
    <row r="1112" spans="1:11" x14ac:dyDescent="0.3">
      <c r="A1112">
        <v>1111</v>
      </c>
      <c r="B1112" s="1">
        <v>43638</v>
      </c>
      <c r="C1112">
        <v>65</v>
      </c>
      <c r="D1112">
        <v>37</v>
      </c>
      <c r="E1112">
        <v>27</v>
      </c>
      <c r="F1112">
        <v>18</v>
      </c>
      <c r="G1112">
        <v>13</v>
      </c>
      <c r="H1112">
        <v>12</v>
      </c>
      <c r="I1112">
        <v>65</v>
      </c>
      <c r="J1112">
        <v>65</v>
      </c>
      <c r="K1112">
        <v>65</v>
      </c>
    </row>
    <row r="1113" spans="1:11" x14ac:dyDescent="0.3">
      <c r="A1113">
        <v>1112</v>
      </c>
      <c r="B1113" s="1">
        <v>43639</v>
      </c>
      <c r="C1113">
        <v>65</v>
      </c>
      <c r="D1113">
        <v>37</v>
      </c>
      <c r="E1113">
        <v>27</v>
      </c>
      <c r="F1113">
        <v>18</v>
      </c>
      <c r="G1113">
        <v>13</v>
      </c>
      <c r="H1113">
        <v>12</v>
      </c>
      <c r="I1113">
        <v>65</v>
      </c>
      <c r="J1113">
        <v>65</v>
      </c>
      <c r="K1113">
        <v>65</v>
      </c>
    </row>
    <row r="1114" spans="1:11" x14ac:dyDescent="0.3">
      <c r="A1114">
        <v>1113</v>
      </c>
      <c r="B1114" s="1">
        <v>43640</v>
      </c>
      <c r="C1114">
        <v>65</v>
      </c>
      <c r="D1114">
        <v>37</v>
      </c>
      <c r="E1114">
        <v>27</v>
      </c>
      <c r="F1114">
        <v>18</v>
      </c>
      <c r="G1114">
        <v>13</v>
      </c>
      <c r="H1114">
        <v>12</v>
      </c>
      <c r="I1114">
        <v>65</v>
      </c>
      <c r="J1114">
        <v>65</v>
      </c>
      <c r="K1114">
        <v>65</v>
      </c>
    </row>
    <row r="1115" spans="1:11" x14ac:dyDescent="0.3">
      <c r="A1115">
        <v>1114</v>
      </c>
      <c r="B1115" s="1">
        <v>43641</v>
      </c>
      <c r="C1115">
        <v>65</v>
      </c>
      <c r="D1115">
        <v>37</v>
      </c>
      <c r="E1115">
        <v>27</v>
      </c>
      <c r="F1115">
        <v>18</v>
      </c>
      <c r="G1115">
        <v>13</v>
      </c>
      <c r="H1115">
        <v>12</v>
      </c>
      <c r="I1115">
        <v>65</v>
      </c>
      <c r="J1115">
        <v>65</v>
      </c>
      <c r="K1115">
        <v>65</v>
      </c>
    </row>
    <row r="1116" spans="1:11" x14ac:dyDescent="0.3">
      <c r="A1116">
        <v>1115</v>
      </c>
      <c r="B1116" s="1">
        <v>43642</v>
      </c>
      <c r="C1116">
        <v>65</v>
      </c>
      <c r="D1116">
        <v>37</v>
      </c>
      <c r="E1116">
        <v>27</v>
      </c>
      <c r="F1116">
        <v>18</v>
      </c>
      <c r="G1116">
        <v>13</v>
      </c>
      <c r="H1116">
        <v>12</v>
      </c>
      <c r="I1116">
        <v>65</v>
      </c>
      <c r="J1116">
        <v>65</v>
      </c>
      <c r="K1116">
        <v>65</v>
      </c>
    </row>
    <row r="1117" spans="1:11" x14ac:dyDescent="0.3">
      <c r="A1117">
        <v>1116</v>
      </c>
      <c r="B1117" s="1">
        <v>43643</v>
      </c>
      <c r="C1117">
        <v>65</v>
      </c>
      <c r="D1117">
        <v>3</v>
      </c>
      <c r="E1117">
        <v>26</v>
      </c>
      <c r="F1117">
        <v>19</v>
      </c>
      <c r="G1117">
        <v>13</v>
      </c>
      <c r="H1117">
        <v>17</v>
      </c>
      <c r="I1117">
        <v>65</v>
      </c>
      <c r="J1117">
        <v>65</v>
      </c>
      <c r="K1117">
        <v>65</v>
      </c>
    </row>
    <row r="1118" spans="1:11" x14ac:dyDescent="0.3">
      <c r="A1118">
        <v>1117</v>
      </c>
      <c r="B1118" s="1">
        <v>43644</v>
      </c>
      <c r="C1118">
        <v>4</v>
      </c>
      <c r="D1118">
        <v>7</v>
      </c>
      <c r="E1118">
        <v>50</v>
      </c>
      <c r="F1118">
        <v>28</v>
      </c>
      <c r="G1118">
        <v>13</v>
      </c>
      <c r="H1118">
        <v>18</v>
      </c>
      <c r="I1118">
        <v>50</v>
      </c>
      <c r="J1118">
        <v>65</v>
      </c>
      <c r="K1118">
        <v>65</v>
      </c>
    </row>
    <row r="1119" spans="1:11" x14ac:dyDescent="0.3">
      <c r="A1119">
        <v>1118</v>
      </c>
      <c r="B1119" s="1">
        <v>43645</v>
      </c>
      <c r="C1119">
        <v>14</v>
      </c>
      <c r="D1119">
        <v>5</v>
      </c>
      <c r="E1119">
        <v>33</v>
      </c>
      <c r="F1119">
        <v>18</v>
      </c>
      <c r="G1119">
        <v>13</v>
      </c>
      <c r="H1119">
        <v>14</v>
      </c>
      <c r="I1119">
        <v>33</v>
      </c>
      <c r="J1119">
        <v>50</v>
      </c>
      <c r="K1119">
        <v>65</v>
      </c>
    </row>
    <row r="1120" spans="1:11" x14ac:dyDescent="0.3">
      <c r="A1120">
        <v>1119</v>
      </c>
      <c r="B1120" s="1">
        <v>43646</v>
      </c>
      <c r="C1120">
        <v>11</v>
      </c>
      <c r="D1120">
        <v>6</v>
      </c>
      <c r="E1120">
        <v>22</v>
      </c>
      <c r="F1120">
        <v>21</v>
      </c>
      <c r="G1120">
        <v>13</v>
      </c>
      <c r="H1120">
        <v>15</v>
      </c>
      <c r="I1120">
        <v>22</v>
      </c>
      <c r="J1120">
        <v>33</v>
      </c>
      <c r="K1120">
        <v>50</v>
      </c>
    </row>
    <row r="1121" spans="1:11" x14ac:dyDescent="0.3">
      <c r="A1121">
        <v>1120</v>
      </c>
      <c r="B1121" s="1">
        <v>43647</v>
      </c>
      <c r="C1121">
        <v>14</v>
      </c>
      <c r="D1121">
        <v>6</v>
      </c>
      <c r="E1121">
        <v>28</v>
      </c>
      <c r="F1121">
        <v>18</v>
      </c>
      <c r="G1121">
        <v>12</v>
      </c>
      <c r="H1121">
        <v>14</v>
      </c>
      <c r="I1121">
        <v>28</v>
      </c>
      <c r="J1121">
        <v>22</v>
      </c>
      <c r="K1121">
        <v>33</v>
      </c>
    </row>
    <row r="1122" spans="1:11" x14ac:dyDescent="0.3">
      <c r="A1122">
        <v>1121</v>
      </c>
      <c r="B1122" s="1">
        <v>43648</v>
      </c>
      <c r="C1122">
        <v>17</v>
      </c>
      <c r="D1122">
        <v>6</v>
      </c>
      <c r="E1122">
        <v>26</v>
      </c>
      <c r="F1122">
        <v>14</v>
      </c>
      <c r="G1122">
        <v>12</v>
      </c>
      <c r="H1122">
        <v>10</v>
      </c>
      <c r="I1122">
        <v>26</v>
      </c>
      <c r="J1122">
        <v>28</v>
      </c>
      <c r="K1122">
        <v>22</v>
      </c>
    </row>
    <row r="1123" spans="1:11" x14ac:dyDescent="0.3">
      <c r="A1123">
        <v>1122</v>
      </c>
      <c r="B1123" s="1">
        <v>43649</v>
      </c>
      <c r="C1123">
        <v>16</v>
      </c>
      <c r="D1123">
        <v>3</v>
      </c>
      <c r="E1123">
        <v>16</v>
      </c>
      <c r="F1123">
        <v>15</v>
      </c>
      <c r="G1123">
        <v>12</v>
      </c>
      <c r="H1123">
        <v>10</v>
      </c>
      <c r="I1123">
        <v>16</v>
      </c>
      <c r="J1123">
        <v>26</v>
      </c>
      <c r="K1123">
        <v>28</v>
      </c>
    </row>
    <row r="1124" spans="1:11" x14ac:dyDescent="0.3">
      <c r="A1124">
        <v>1123</v>
      </c>
      <c r="B1124" s="1">
        <v>43650</v>
      </c>
      <c r="C1124">
        <v>10</v>
      </c>
      <c r="D1124">
        <v>5</v>
      </c>
      <c r="E1124">
        <v>14</v>
      </c>
      <c r="F1124">
        <v>23</v>
      </c>
      <c r="G1124">
        <v>12</v>
      </c>
      <c r="H1124">
        <v>7</v>
      </c>
      <c r="I1124">
        <v>23</v>
      </c>
      <c r="J1124">
        <v>16</v>
      </c>
      <c r="K1124">
        <v>26</v>
      </c>
    </row>
    <row r="1125" spans="1:11" x14ac:dyDescent="0.3">
      <c r="A1125">
        <v>1124</v>
      </c>
      <c r="B1125" s="1">
        <v>43651</v>
      </c>
      <c r="C1125">
        <v>10</v>
      </c>
      <c r="D1125">
        <v>5</v>
      </c>
      <c r="E1125">
        <v>18</v>
      </c>
      <c r="F1125">
        <v>21</v>
      </c>
      <c r="G1125">
        <v>12</v>
      </c>
      <c r="H1125">
        <v>6</v>
      </c>
      <c r="I1125">
        <v>21</v>
      </c>
      <c r="J1125">
        <v>23</v>
      </c>
      <c r="K1125">
        <v>16</v>
      </c>
    </row>
    <row r="1126" spans="1:11" x14ac:dyDescent="0.3">
      <c r="A1126">
        <v>1125</v>
      </c>
      <c r="B1126" s="1">
        <v>43652</v>
      </c>
      <c r="C1126">
        <v>9</v>
      </c>
      <c r="D1126">
        <v>6</v>
      </c>
      <c r="E1126">
        <v>26</v>
      </c>
      <c r="F1126">
        <v>23</v>
      </c>
      <c r="G1126">
        <v>12</v>
      </c>
      <c r="H1126">
        <v>6</v>
      </c>
      <c r="I1126">
        <v>26</v>
      </c>
      <c r="J1126">
        <v>21</v>
      </c>
      <c r="K1126">
        <v>23</v>
      </c>
    </row>
    <row r="1127" spans="1:11" x14ac:dyDescent="0.3">
      <c r="A1127">
        <v>1126</v>
      </c>
      <c r="B1127" s="1">
        <v>43653</v>
      </c>
      <c r="C1127">
        <v>12</v>
      </c>
      <c r="D1127">
        <v>7</v>
      </c>
      <c r="E1127">
        <v>20</v>
      </c>
      <c r="F1127">
        <v>25</v>
      </c>
      <c r="G1127">
        <v>12</v>
      </c>
      <c r="H1127">
        <v>7</v>
      </c>
      <c r="I1127">
        <v>25</v>
      </c>
      <c r="J1127">
        <v>26</v>
      </c>
      <c r="K1127">
        <v>21</v>
      </c>
    </row>
    <row r="1128" spans="1:11" x14ac:dyDescent="0.3">
      <c r="A1128">
        <v>1127</v>
      </c>
      <c r="B1128" s="1">
        <v>43654</v>
      </c>
      <c r="C1128">
        <v>12</v>
      </c>
      <c r="D1128">
        <v>7</v>
      </c>
      <c r="E1128">
        <v>42</v>
      </c>
      <c r="F1128">
        <v>21</v>
      </c>
      <c r="G1128">
        <v>12</v>
      </c>
      <c r="H1128">
        <v>6</v>
      </c>
      <c r="I1128">
        <v>42</v>
      </c>
      <c r="J1128">
        <v>25</v>
      </c>
      <c r="K1128">
        <v>26</v>
      </c>
    </row>
    <row r="1129" spans="1:11" x14ac:dyDescent="0.3">
      <c r="A1129">
        <v>1128</v>
      </c>
      <c r="B1129" s="1">
        <v>43655</v>
      </c>
      <c r="C1129">
        <v>13</v>
      </c>
      <c r="D1129">
        <v>5</v>
      </c>
      <c r="E1129">
        <v>21</v>
      </c>
      <c r="F1129">
        <v>21</v>
      </c>
      <c r="G1129">
        <v>12</v>
      </c>
      <c r="H1129">
        <v>6</v>
      </c>
      <c r="I1129">
        <v>21</v>
      </c>
      <c r="J1129">
        <v>42</v>
      </c>
      <c r="K1129">
        <v>25</v>
      </c>
    </row>
    <row r="1130" spans="1:11" x14ac:dyDescent="0.3">
      <c r="A1130">
        <v>1129</v>
      </c>
      <c r="B1130" s="1">
        <v>43656</v>
      </c>
      <c r="C1130">
        <v>13</v>
      </c>
      <c r="D1130">
        <v>7</v>
      </c>
      <c r="E1130">
        <v>11</v>
      </c>
      <c r="F1130">
        <v>26</v>
      </c>
      <c r="G1130">
        <v>12</v>
      </c>
      <c r="H1130">
        <v>9</v>
      </c>
      <c r="I1130">
        <v>26</v>
      </c>
      <c r="J1130">
        <v>21</v>
      </c>
      <c r="K1130">
        <v>42</v>
      </c>
    </row>
    <row r="1131" spans="1:11" x14ac:dyDescent="0.3">
      <c r="A1131">
        <v>1130</v>
      </c>
      <c r="B1131" s="1">
        <v>43657</v>
      </c>
      <c r="C1131">
        <v>13</v>
      </c>
      <c r="D1131">
        <v>7</v>
      </c>
      <c r="E1131">
        <v>15</v>
      </c>
      <c r="F1131">
        <v>23</v>
      </c>
      <c r="G1131">
        <v>12</v>
      </c>
      <c r="H1131">
        <v>7</v>
      </c>
      <c r="I1131">
        <v>23</v>
      </c>
      <c r="J1131">
        <v>26</v>
      </c>
      <c r="K1131">
        <v>21</v>
      </c>
    </row>
    <row r="1132" spans="1:11" x14ac:dyDescent="0.3">
      <c r="A1132">
        <v>1131</v>
      </c>
      <c r="B1132" s="1">
        <v>43658</v>
      </c>
      <c r="C1132">
        <v>14</v>
      </c>
      <c r="D1132">
        <v>8</v>
      </c>
      <c r="E1132">
        <v>13</v>
      </c>
      <c r="F1132">
        <v>24</v>
      </c>
      <c r="G1132">
        <v>12</v>
      </c>
      <c r="H1132">
        <v>7</v>
      </c>
      <c r="I1132">
        <v>24</v>
      </c>
      <c r="J1132">
        <v>23</v>
      </c>
      <c r="K1132">
        <v>26</v>
      </c>
    </row>
    <row r="1133" spans="1:11" x14ac:dyDescent="0.3">
      <c r="A1133">
        <v>1132</v>
      </c>
      <c r="B1133" s="1">
        <v>43659</v>
      </c>
      <c r="C1133">
        <v>13</v>
      </c>
      <c r="D1133">
        <v>9</v>
      </c>
      <c r="E1133">
        <v>11</v>
      </c>
      <c r="F1133">
        <v>17</v>
      </c>
      <c r="G1133">
        <v>12</v>
      </c>
      <c r="H1133">
        <v>7</v>
      </c>
      <c r="I1133">
        <v>17</v>
      </c>
      <c r="J1133">
        <v>24</v>
      </c>
      <c r="K1133">
        <v>23</v>
      </c>
    </row>
    <row r="1134" spans="1:11" x14ac:dyDescent="0.3">
      <c r="A1134">
        <v>1133</v>
      </c>
      <c r="B1134" s="1">
        <v>43660</v>
      </c>
      <c r="C1134">
        <v>20</v>
      </c>
      <c r="D1134">
        <v>9</v>
      </c>
      <c r="E1134">
        <v>14</v>
      </c>
      <c r="F1134">
        <v>24</v>
      </c>
      <c r="G1134">
        <v>12</v>
      </c>
      <c r="H1134">
        <v>11</v>
      </c>
      <c r="I1134">
        <v>24</v>
      </c>
      <c r="J1134">
        <v>17</v>
      </c>
      <c r="K1134">
        <v>24</v>
      </c>
    </row>
    <row r="1135" spans="1:11" x14ac:dyDescent="0.3">
      <c r="A1135">
        <v>1134</v>
      </c>
      <c r="B1135" s="1">
        <v>43661</v>
      </c>
      <c r="C1135">
        <v>21</v>
      </c>
      <c r="D1135">
        <v>9</v>
      </c>
      <c r="E1135">
        <v>441</v>
      </c>
      <c r="F1135">
        <v>28</v>
      </c>
      <c r="G1135">
        <v>12</v>
      </c>
      <c r="H1135">
        <v>10</v>
      </c>
      <c r="I1135">
        <v>441</v>
      </c>
      <c r="J1135">
        <v>24</v>
      </c>
      <c r="K1135">
        <v>17</v>
      </c>
    </row>
    <row r="1136" spans="1:11" x14ac:dyDescent="0.3">
      <c r="A1136">
        <v>1135</v>
      </c>
      <c r="B1136" s="1">
        <v>43662</v>
      </c>
      <c r="C1136">
        <v>21</v>
      </c>
      <c r="D1136">
        <v>7</v>
      </c>
      <c r="E1136">
        <v>151</v>
      </c>
      <c r="F1136">
        <v>24</v>
      </c>
      <c r="G1136">
        <v>12</v>
      </c>
      <c r="H1136">
        <v>8</v>
      </c>
      <c r="I1136">
        <v>151</v>
      </c>
      <c r="J1136">
        <v>441</v>
      </c>
      <c r="K1136">
        <v>24</v>
      </c>
    </row>
    <row r="1137" spans="1:11" x14ac:dyDescent="0.3">
      <c r="A1137">
        <v>1136</v>
      </c>
      <c r="B1137" s="1">
        <v>43663</v>
      </c>
      <c r="C1137">
        <v>14</v>
      </c>
      <c r="D1137">
        <v>8</v>
      </c>
      <c r="E1137">
        <v>16</v>
      </c>
      <c r="F1137">
        <v>24</v>
      </c>
      <c r="G1137">
        <v>12</v>
      </c>
      <c r="H1137">
        <v>8</v>
      </c>
      <c r="I1137">
        <v>24</v>
      </c>
      <c r="J1137">
        <v>151</v>
      </c>
      <c r="K1137">
        <v>441</v>
      </c>
    </row>
    <row r="1138" spans="1:11" x14ac:dyDescent="0.3">
      <c r="A1138">
        <v>1137</v>
      </c>
      <c r="B1138" s="1">
        <v>43664</v>
      </c>
      <c r="C1138">
        <v>17</v>
      </c>
      <c r="D1138">
        <v>9</v>
      </c>
      <c r="E1138">
        <v>18</v>
      </c>
      <c r="F1138">
        <v>27</v>
      </c>
      <c r="G1138">
        <v>12</v>
      </c>
      <c r="H1138">
        <v>8</v>
      </c>
      <c r="I1138">
        <v>27</v>
      </c>
      <c r="J1138">
        <v>24</v>
      </c>
      <c r="K1138">
        <v>151</v>
      </c>
    </row>
    <row r="1139" spans="1:11" x14ac:dyDescent="0.3">
      <c r="A1139">
        <v>1138</v>
      </c>
      <c r="B1139" s="1">
        <v>43665</v>
      </c>
      <c r="C1139">
        <v>21</v>
      </c>
      <c r="D1139">
        <v>6</v>
      </c>
      <c r="E1139">
        <v>14</v>
      </c>
      <c r="F1139">
        <v>24</v>
      </c>
      <c r="G1139">
        <v>12</v>
      </c>
      <c r="H1139">
        <v>4</v>
      </c>
      <c r="I1139">
        <v>24</v>
      </c>
      <c r="J1139">
        <v>27</v>
      </c>
      <c r="K1139">
        <v>24</v>
      </c>
    </row>
    <row r="1140" spans="1:11" x14ac:dyDescent="0.3">
      <c r="A1140">
        <v>1139</v>
      </c>
      <c r="B1140" s="1">
        <v>43666</v>
      </c>
      <c r="C1140">
        <v>14</v>
      </c>
      <c r="D1140">
        <v>7</v>
      </c>
      <c r="E1140">
        <v>13</v>
      </c>
      <c r="F1140">
        <v>26</v>
      </c>
      <c r="G1140">
        <v>12</v>
      </c>
      <c r="H1140">
        <v>7</v>
      </c>
      <c r="I1140">
        <v>26</v>
      </c>
      <c r="J1140">
        <v>24</v>
      </c>
      <c r="K1140">
        <v>27</v>
      </c>
    </row>
    <row r="1141" spans="1:11" x14ac:dyDescent="0.3">
      <c r="A1141">
        <v>1140</v>
      </c>
      <c r="B1141" s="1">
        <v>43667</v>
      </c>
      <c r="C1141">
        <v>14</v>
      </c>
      <c r="D1141">
        <v>7</v>
      </c>
      <c r="E1141">
        <v>46</v>
      </c>
      <c r="F1141">
        <v>28</v>
      </c>
      <c r="G1141">
        <v>12</v>
      </c>
      <c r="H1141">
        <v>9</v>
      </c>
      <c r="I1141">
        <v>46</v>
      </c>
      <c r="J1141">
        <v>26</v>
      </c>
      <c r="K1141">
        <v>24</v>
      </c>
    </row>
    <row r="1142" spans="1:11" x14ac:dyDescent="0.3">
      <c r="A1142">
        <v>1141</v>
      </c>
      <c r="B1142" s="1">
        <v>43668</v>
      </c>
      <c r="C1142">
        <v>14</v>
      </c>
      <c r="D1142">
        <v>7</v>
      </c>
      <c r="E1142">
        <v>19</v>
      </c>
      <c r="F1142">
        <v>28</v>
      </c>
      <c r="G1142">
        <v>12</v>
      </c>
      <c r="H1142">
        <v>10</v>
      </c>
      <c r="I1142">
        <v>28</v>
      </c>
      <c r="J1142">
        <v>46</v>
      </c>
      <c r="K1142">
        <v>26</v>
      </c>
    </row>
    <row r="1143" spans="1:11" x14ac:dyDescent="0.3">
      <c r="A1143">
        <v>1142</v>
      </c>
      <c r="B1143" s="1">
        <v>43669</v>
      </c>
      <c r="C1143">
        <v>14</v>
      </c>
      <c r="D1143">
        <v>3</v>
      </c>
      <c r="E1143">
        <v>28</v>
      </c>
      <c r="F1143">
        <v>24</v>
      </c>
      <c r="G1143">
        <v>12</v>
      </c>
      <c r="H1143">
        <v>6</v>
      </c>
      <c r="I1143">
        <v>28</v>
      </c>
      <c r="J1143">
        <v>28</v>
      </c>
      <c r="K1143">
        <v>46</v>
      </c>
    </row>
    <row r="1144" spans="1:11" x14ac:dyDescent="0.3">
      <c r="A1144">
        <v>1143</v>
      </c>
      <c r="B1144" s="1">
        <v>43670</v>
      </c>
      <c r="C1144">
        <v>7</v>
      </c>
      <c r="D1144">
        <v>29</v>
      </c>
      <c r="E1144">
        <v>18</v>
      </c>
      <c r="F1144">
        <v>21</v>
      </c>
      <c r="G1144">
        <v>12</v>
      </c>
      <c r="H1144">
        <v>7</v>
      </c>
      <c r="I1144">
        <v>29</v>
      </c>
      <c r="J1144">
        <v>28</v>
      </c>
      <c r="K1144">
        <v>28</v>
      </c>
    </row>
    <row r="1145" spans="1:11" x14ac:dyDescent="0.3">
      <c r="A1145">
        <v>1144</v>
      </c>
      <c r="B1145" s="1">
        <v>43673</v>
      </c>
      <c r="C1145">
        <v>50</v>
      </c>
      <c r="D1145">
        <v>29</v>
      </c>
      <c r="E1145">
        <v>15</v>
      </c>
      <c r="F1145">
        <v>22</v>
      </c>
      <c r="G1145">
        <v>12</v>
      </c>
      <c r="H1145">
        <v>10</v>
      </c>
      <c r="I1145">
        <v>50</v>
      </c>
      <c r="J1145">
        <v>29</v>
      </c>
      <c r="K1145">
        <v>28</v>
      </c>
    </row>
    <row r="1146" spans="1:11" x14ac:dyDescent="0.3">
      <c r="A1146">
        <v>1145</v>
      </c>
      <c r="B1146" s="1">
        <v>43674</v>
      </c>
      <c r="C1146">
        <v>50</v>
      </c>
      <c r="D1146">
        <v>29</v>
      </c>
      <c r="E1146">
        <v>17</v>
      </c>
      <c r="F1146">
        <v>24</v>
      </c>
      <c r="G1146">
        <v>12</v>
      </c>
      <c r="H1146">
        <v>9</v>
      </c>
      <c r="I1146">
        <v>50</v>
      </c>
      <c r="J1146">
        <v>50</v>
      </c>
      <c r="K1146">
        <v>29</v>
      </c>
    </row>
    <row r="1147" spans="1:11" x14ac:dyDescent="0.3">
      <c r="A1147">
        <v>1146</v>
      </c>
      <c r="B1147" s="1">
        <v>43675</v>
      </c>
      <c r="C1147">
        <v>50</v>
      </c>
      <c r="D1147">
        <v>6</v>
      </c>
      <c r="E1147">
        <v>32</v>
      </c>
      <c r="F1147">
        <v>24</v>
      </c>
      <c r="G1147">
        <v>12</v>
      </c>
      <c r="H1147">
        <v>8</v>
      </c>
      <c r="I1147">
        <v>50</v>
      </c>
      <c r="J1147">
        <v>50</v>
      </c>
      <c r="K1147">
        <v>50</v>
      </c>
    </row>
    <row r="1148" spans="1:11" x14ac:dyDescent="0.3">
      <c r="A1148">
        <v>1147</v>
      </c>
      <c r="B1148" s="1">
        <v>43676</v>
      </c>
      <c r="C1148">
        <v>16</v>
      </c>
      <c r="D1148">
        <v>7</v>
      </c>
      <c r="E1148">
        <v>34</v>
      </c>
      <c r="F1148">
        <v>16</v>
      </c>
      <c r="G1148">
        <v>12</v>
      </c>
      <c r="H1148">
        <v>4</v>
      </c>
      <c r="I1148">
        <v>34</v>
      </c>
      <c r="J1148">
        <v>50</v>
      </c>
      <c r="K1148">
        <v>50</v>
      </c>
    </row>
    <row r="1149" spans="1:11" x14ac:dyDescent="0.3">
      <c r="A1149">
        <v>1148</v>
      </c>
      <c r="B1149" s="1">
        <v>43677</v>
      </c>
      <c r="C1149">
        <v>21</v>
      </c>
      <c r="D1149">
        <v>6</v>
      </c>
      <c r="E1149">
        <v>14</v>
      </c>
      <c r="F1149">
        <v>19</v>
      </c>
      <c r="G1149">
        <v>12</v>
      </c>
      <c r="H1149">
        <v>6</v>
      </c>
      <c r="I1149">
        <v>21</v>
      </c>
      <c r="J1149">
        <v>34</v>
      </c>
      <c r="K1149">
        <v>50</v>
      </c>
    </row>
    <row r="1150" spans="1:11" x14ac:dyDescent="0.3">
      <c r="A1150">
        <v>1149</v>
      </c>
      <c r="B1150" s="1">
        <v>43678</v>
      </c>
      <c r="C1150">
        <v>17</v>
      </c>
      <c r="D1150">
        <v>4</v>
      </c>
      <c r="E1150">
        <v>17</v>
      </c>
      <c r="F1150">
        <v>14</v>
      </c>
      <c r="G1150">
        <v>12</v>
      </c>
      <c r="H1150">
        <v>6</v>
      </c>
      <c r="I1150">
        <v>17</v>
      </c>
      <c r="J1150">
        <v>21</v>
      </c>
      <c r="K1150">
        <v>34</v>
      </c>
    </row>
    <row r="1151" spans="1:11" x14ac:dyDescent="0.3">
      <c r="A1151">
        <v>1150</v>
      </c>
      <c r="B1151" s="1">
        <v>43679</v>
      </c>
      <c r="C1151">
        <v>13</v>
      </c>
      <c r="D1151">
        <v>4</v>
      </c>
      <c r="E1151">
        <v>17</v>
      </c>
      <c r="F1151">
        <v>8</v>
      </c>
      <c r="G1151">
        <v>12</v>
      </c>
      <c r="H1151">
        <v>2</v>
      </c>
      <c r="I1151">
        <v>17</v>
      </c>
      <c r="J1151">
        <v>17</v>
      </c>
      <c r="K1151">
        <v>21</v>
      </c>
    </row>
    <row r="1152" spans="1:11" x14ac:dyDescent="0.3">
      <c r="A1152">
        <v>1151</v>
      </c>
      <c r="B1152" s="1">
        <v>43680</v>
      </c>
      <c r="C1152">
        <v>13</v>
      </c>
      <c r="D1152">
        <v>6</v>
      </c>
      <c r="E1152">
        <v>18</v>
      </c>
      <c r="F1152">
        <v>16</v>
      </c>
      <c r="G1152">
        <v>12</v>
      </c>
      <c r="H1152">
        <v>8</v>
      </c>
      <c r="I1152">
        <v>18</v>
      </c>
      <c r="J1152">
        <v>17</v>
      </c>
      <c r="K1152">
        <v>17</v>
      </c>
    </row>
    <row r="1153" spans="1:11" x14ac:dyDescent="0.3">
      <c r="A1153">
        <v>1152</v>
      </c>
      <c r="B1153" s="1">
        <v>43681</v>
      </c>
      <c r="C1153">
        <v>18</v>
      </c>
      <c r="D1153">
        <v>29</v>
      </c>
      <c r="E1153">
        <v>18</v>
      </c>
      <c r="F1153">
        <v>21</v>
      </c>
      <c r="G1153">
        <v>12</v>
      </c>
      <c r="H1153">
        <v>9</v>
      </c>
      <c r="I1153">
        <v>29</v>
      </c>
      <c r="J1153">
        <v>18</v>
      </c>
      <c r="K1153">
        <v>17</v>
      </c>
    </row>
    <row r="1154" spans="1:11" x14ac:dyDescent="0.3">
      <c r="A1154">
        <v>1153</v>
      </c>
      <c r="B1154" s="1">
        <v>43682</v>
      </c>
      <c r="C1154">
        <v>50</v>
      </c>
      <c r="D1154">
        <v>29</v>
      </c>
      <c r="E1154">
        <v>18</v>
      </c>
      <c r="F1154">
        <v>20</v>
      </c>
      <c r="G1154">
        <v>12</v>
      </c>
      <c r="H1154">
        <v>7</v>
      </c>
      <c r="I1154">
        <v>50</v>
      </c>
      <c r="J1154">
        <v>29</v>
      </c>
      <c r="K1154">
        <v>18</v>
      </c>
    </row>
    <row r="1155" spans="1:11" x14ac:dyDescent="0.3">
      <c r="A1155">
        <v>1154</v>
      </c>
      <c r="B1155" s="1">
        <v>43683</v>
      </c>
      <c r="C1155">
        <v>50</v>
      </c>
      <c r="D1155">
        <v>29</v>
      </c>
      <c r="E1155">
        <v>18</v>
      </c>
      <c r="F1155">
        <v>27</v>
      </c>
      <c r="G1155">
        <v>12</v>
      </c>
      <c r="H1155">
        <v>7</v>
      </c>
      <c r="I1155">
        <v>50</v>
      </c>
      <c r="J1155">
        <v>50</v>
      </c>
      <c r="K1155">
        <v>29</v>
      </c>
    </row>
    <row r="1156" spans="1:11" x14ac:dyDescent="0.3">
      <c r="A1156">
        <v>1155</v>
      </c>
      <c r="B1156" s="1">
        <v>43684</v>
      </c>
      <c r="C1156">
        <v>50</v>
      </c>
      <c r="D1156">
        <v>29</v>
      </c>
      <c r="E1156">
        <v>18</v>
      </c>
      <c r="F1156">
        <v>21</v>
      </c>
      <c r="G1156">
        <v>12</v>
      </c>
      <c r="H1156">
        <v>7</v>
      </c>
      <c r="I1156">
        <v>50</v>
      </c>
      <c r="J1156">
        <v>50</v>
      </c>
      <c r="K1156">
        <v>50</v>
      </c>
    </row>
    <row r="1157" spans="1:11" x14ac:dyDescent="0.3">
      <c r="A1157">
        <v>1156</v>
      </c>
      <c r="B1157" s="1">
        <v>43685</v>
      </c>
      <c r="C1157">
        <v>50</v>
      </c>
      <c r="D1157">
        <v>29</v>
      </c>
      <c r="E1157">
        <v>18</v>
      </c>
      <c r="F1157">
        <v>18</v>
      </c>
      <c r="G1157">
        <v>12</v>
      </c>
      <c r="H1157">
        <v>6</v>
      </c>
      <c r="I1157">
        <v>50</v>
      </c>
      <c r="J1157">
        <v>50</v>
      </c>
      <c r="K1157">
        <v>50</v>
      </c>
    </row>
    <row r="1158" spans="1:11" x14ac:dyDescent="0.3">
      <c r="A1158">
        <v>1157</v>
      </c>
      <c r="B1158" s="1">
        <v>43686</v>
      </c>
      <c r="C1158">
        <v>50</v>
      </c>
      <c r="D1158">
        <v>29</v>
      </c>
      <c r="E1158">
        <v>13</v>
      </c>
      <c r="F1158">
        <v>17</v>
      </c>
      <c r="G1158">
        <v>12</v>
      </c>
      <c r="H1158">
        <v>7</v>
      </c>
      <c r="I1158">
        <v>50</v>
      </c>
      <c r="J1158">
        <v>50</v>
      </c>
      <c r="K1158">
        <v>50</v>
      </c>
    </row>
    <row r="1159" spans="1:11" x14ac:dyDescent="0.3">
      <c r="A1159">
        <v>1158</v>
      </c>
      <c r="B1159" s="1">
        <v>43687</v>
      </c>
      <c r="C1159">
        <v>50</v>
      </c>
      <c r="D1159">
        <v>29</v>
      </c>
      <c r="E1159">
        <v>18</v>
      </c>
      <c r="F1159">
        <v>16</v>
      </c>
      <c r="G1159">
        <v>12</v>
      </c>
      <c r="H1159">
        <v>6</v>
      </c>
      <c r="I1159">
        <v>50</v>
      </c>
      <c r="J1159">
        <v>50</v>
      </c>
      <c r="K1159">
        <v>50</v>
      </c>
    </row>
    <row r="1160" spans="1:11" x14ac:dyDescent="0.3">
      <c r="A1160">
        <v>1159</v>
      </c>
      <c r="B1160" s="1">
        <v>43688</v>
      </c>
      <c r="C1160">
        <v>50</v>
      </c>
      <c r="D1160">
        <v>29</v>
      </c>
      <c r="E1160">
        <v>18</v>
      </c>
      <c r="F1160">
        <v>8</v>
      </c>
      <c r="G1160">
        <v>12</v>
      </c>
      <c r="H1160">
        <v>7</v>
      </c>
      <c r="I1160">
        <v>50</v>
      </c>
      <c r="J1160">
        <v>50</v>
      </c>
      <c r="K1160">
        <v>50</v>
      </c>
    </row>
    <row r="1161" spans="1:11" x14ac:dyDescent="0.3">
      <c r="A1161">
        <v>1160</v>
      </c>
      <c r="B1161" s="1">
        <v>43689</v>
      </c>
      <c r="C1161">
        <v>50</v>
      </c>
      <c r="D1161">
        <v>29</v>
      </c>
      <c r="E1161">
        <v>18</v>
      </c>
      <c r="F1161">
        <v>9</v>
      </c>
      <c r="G1161">
        <v>12</v>
      </c>
      <c r="H1161">
        <v>7</v>
      </c>
      <c r="I1161">
        <v>50</v>
      </c>
      <c r="J1161">
        <v>50</v>
      </c>
      <c r="K1161">
        <v>50</v>
      </c>
    </row>
    <row r="1162" spans="1:11" x14ac:dyDescent="0.3">
      <c r="A1162">
        <v>1161</v>
      </c>
      <c r="B1162" s="1">
        <v>43690</v>
      </c>
      <c r="C1162">
        <v>50</v>
      </c>
      <c r="D1162">
        <v>29</v>
      </c>
      <c r="E1162">
        <v>18</v>
      </c>
      <c r="F1162">
        <v>10</v>
      </c>
      <c r="G1162">
        <v>12</v>
      </c>
      <c r="H1162">
        <v>5</v>
      </c>
      <c r="I1162">
        <v>50</v>
      </c>
      <c r="J1162">
        <v>50</v>
      </c>
      <c r="K1162">
        <v>50</v>
      </c>
    </row>
    <row r="1163" spans="1:11" x14ac:dyDescent="0.3">
      <c r="A1163">
        <v>1162</v>
      </c>
      <c r="B1163" s="1">
        <v>43691</v>
      </c>
      <c r="C1163">
        <v>50</v>
      </c>
      <c r="D1163">
        <v>29</v>
      </c>
      <c r="E1163">
        <v>18</v>
      </c>
      <c r="F1163">
        <v>9</v>
      </c>
      <c r="G1163">
        <v>12</v>
      </c>
      <c r="H1163">
        <v>5</v>
      </c>
      <c r="I1163">
        <v>50</v>
      </c>
      <c r="J1163">
        <v>50</v>
      </c>
      <c r="K1163">
        <v>50</v>
      </c>
    </row>
    <row r="1164" spans="1:11" x14ac:dyDescent="0.3">
      <c r="A1164">
        <v>1163</v>
      </c>
      <c r="B1164" s="1">
        <v>43692</v>
      </c>
      <c r="C1164">
        <v>50</v>
      </c>
      <c r="D1164">
        <v>29</v>
      </c>
      <c r="E1164">
        <v>18</v>
      </c>
      <c r="F1164">
        <v>10</v>
      </c>
      <c r="G1164">
        <v>12</v>
      </c>
      <c r="H1164">
        <v>7</v>
      </c>
      <c r="I1164">
        <v>50</v>
      </c>
      <c r="J1164">
        <v>50</v>
      </c>
      <c r="K1164">
        <v>50</v>
      </c>
    </row>
    <row r="1165" spans="1:11" x14ac:dyDescent="0.3">
      <c r="A1165">
        <v>1164</v>
      </c>
      <c r="B1165" s="1">
        <v>43693</v>
      </c>
      <c r="C1165">
        <v>50</v>
      </c>
      <c r="D1165">
        <v>29</v>
      </c>
      <c r="E1165">
        <v>18</v>
      </c>
      <c r="F1165">
        <v>8</v>
      </c>
      <c r="G1165">
        <v>12</v>
      </c>
      <c r="H1165">
        <v>7</v>
      </c>
      <c r="I1165">
        <v>50</v>
      </c>
      <c r="J1165">
        <v>50</v>
      </c>
      <c r="K1165">
        <v>50</v>
      </c>
    </row>
    <row r="1166" spans="1:11" x14ac:dyDescent="0.3">
      <c r="A1166">
        <v>1165</v>
      </c>
      <c r="B1166" s="1">
        <v>43694</v>
      </c>
      <c r="C1166">
        <v>50</v>
      </c>
      <c r="D1166">
        <v>29</v>
      </c>
      <c r="E1166">
        <v>18</v>
      </c>
      <c r="F1166">
        <v>7</v>
      </c>
      <c r="G1166">
        <v>12</v>
      </c>
      <c r="H1166">
        <v>5</v>
      </c>
      <c r="I1166">
        <v>50</v>
      </c>
      <c r="J1166">
        <v>50</v>
      </c>
      <c r="K1166">
        <v>50</v>
      </c>
    </row>
    <row r="1167" spans="1:11" x14ac:dyDescent="0.3">
      <c r="A1167">
        <v>1166</v>
      </c>
      <c r="B1167" s="1">
        <v>43695</v>
      </c>
      <c r="C1167">
        <v>50</v>
      </c>
      <c r="D1167">
        <v>29</v>
      </c>
      <c r="E1167">
        <v>18</v>
      </c>
      <c r="F1167">
        <v>10</v>
      </c>
      <c r="G1167">
        <v>12</v>
      </c>
      <c r="H1167">
        <v>7</v>
      </c>
      <c r="I1167">
        <v>50</v>
      </c>
      <c r="J1167">
        <v>50</v>
      </c>
      <c r="K1167">
        <v>50</v>
      </c>
    </row>
    <row r="1168" spans="1:11" x14ac:dyDescent="0.3">
      <c r="A1168">
        <v>1167</v>
      </c>
      <c r="B1168" s="1">
        <v>43696</v>
      </c>
      <c r="C1168">
        <v>50</v>
      </c>
      <c r="D1168">
        <v>4</v>
      </c>
      <c r="E1168">
        <v>22</v>
      </c>
      <c r="F1168">
        <v>11</v>
      </c>
      <c r="G1168">
        <v>12</v>
      </c>
      <c r="H1168">
        <v>7</v>
      </c>
      <c r="I1168">
        <v>50</v>
      </c>
      <c r="J1168">
        <v>50</v>
      </c>
      <c r="K1168">
        <v>50</v>
      </c>
    </row>
    <row r="1169" spans="1:11" x14ac:dyDescent="0.3">
      <c r="A1169">
        <v>1168</v>
      </c>
      <c r="B1169" s="1">
        <v>43697</v>
      </c>
      <c r="C1169">
        <v>8</v>
      </c>
      <c r="D1169">
        <v>29</v>
      </c>
      <c r="E1169">
        <v>18</v>
      </c>
      <c r="F1169">
        <v>9</v>
      </c>
      <c r="G1169">
        <v>12</v>
      </c>
      <c r="H1169">
        <v>10</v>
      </c>
      <c r="I1169">
        <v>29</v>
      </c>
      <c r="J1169">
        <v>50</v>
      </c>
      <c r="K1169">
        <v>50</v>
      </c>
    </row>
    <row r="1170" spans="1:11" x14ac:dyDescent="0.3">
      <c r="A1170">
        <v>1169</v>
      </c>
      <c r="B1170" s="1">
        <v>43698</v>
      </c>
      <c r="C1170">
        <v>50</v>
      </c>
      <c r="D1170">
        <v>29</v>
      </c>
      <c r="E1170">
        <v>18</v>
      </c>
      <c r="F1170">
        <v>10</v>
      </c>
      <c r="G1170">
        <v>12</v>
      </c>
      <c r="H1170">
        <v>10</v>
      </c>
      <c r="I1170">
        <v>50</v>
      </c>
      <c r="J1170">
        <v>29</v>
      </c>
      <c r="K1170">
        <v>50</v>
      </c>
    </row>
    <row r="1171" spans="1:11" x14ac:dyDescent="0.3">
      <c r="A1171">
        <v>1170</v>
      </c>
      <c r="B1171" s="1">
        <v>43699</v>
      </c>
      <c r="C1171">
        <v>50</v>
      </c>
      <c r="D1171">
        <v>29</v>
      </c>
      <c r="E1171">
        <v>18</v>
      </c>
      <c r="F1171">
        <v>6</v>
      </c>
      <c r="G1171">
        <v>12</v>
      </c>
      <c r="H1171">
        <v>5</v>
      </c>
      <c r="I1171">
        <v>50</v>
      </c>
      <c r="J1171">
        <v>50</v>
      </c>
      <c r="K1171">
        <v>29</v>
      </c>
    </row>
    <row r="1172" spans="1:11" x14ac:dyDescent="0.3">
      <c r="A1172">
        <v>1171</v>
      </c>
      <c r="B1172" s="1">
        <v>43700</v>
      </c>
      <c r="C1172">
        <v>50</v>
      </c>
      <c r="D1172">
        <v>29</v>
      </c>
      <c r="E1172">
        <v>18</v>
      </c>
      <c r="F1172">
        <v>6</v>
      </c>
      <c r="G1172">
        <v>12</v>
      </c>
      <c r="H1172">
        <v>5</v>
      </c>
      <c r="I1172">
        <v>50</v>
      </c>
      <c r="J1172">
        <v>50</v>
      </c>
      <c r="K1172">
        <v>50</v>
      </c>
    </row>
    <row r="1173" spans="1:11" x14ac:dyDescent="0.3">
      <c r="A1173">
        <v>1172</v>
      </c>
      <c r="B1173" s="1">
        <v>43701</v>
      </c>
      <c r="C1173">
        <v>50</v>
      </c>
      <c r="D1173">
        <v>29</v>
      </c>
      <c r="E1173">
        <v>18</v>
      </c>
      <c r="F1173">
        <v>8</v>
      </c>
      <c r="G1173">
        <v>12</v>
      </c>
      <c r="H1173">
        <v>6</v>
      </c>
      <c r="I1173">
        <v>50</v>
      </c>
      <c r="J1173">
        <v>50</v>
      </c>
      <c r="K1173">
        <v>50</v>
      </c>
    </row>
    <row r="1174" spans="1:11" x14ac:dyDescent="0.3">
      <c r="A1174">
        <v>1173</v>
      </c>
      <c r="B1174" s="1">
        <v>43702</v>
      </c>
      <c r="C1174">
        <v>50</v>
      </c>
      <c r="D1174">
        <v>29</v>
      </c>
      <c r="E1174">
        <v>18</v>
      </c>
      <c r="F1174">
        <v>8</v>
      </c>
      <c r="G1174">
        <v>12</v>
      </c>
      <c r="H1174">
        <v>10</v>
      </c>
      <c r="I1174">
        <v>50</v>
      </c>
      <c r="J1174">
        <v>50</v>
      </c>
      <c r="K1174">
        <v>50</v>
      </c>
    </row>
    <row r="1175" spans="1:11" x14ac:dyDescent="0.3">
      <c r="A1175">
        <v>1174</v>
      </c>
      <c r="B1175" s="1">
        <v>43721</v>
      </c>
      <c r="C1175">
        <v>50</v>
      </c>
      <c r="D1175">
        <v>8</v>
      </c>
      <c r="E1175">
        <v>34</v>
      </c>
      <c r="F1175">
        <v>11</v>
      </c>
      <c r="G1175">
        <v>12</v>
      </c>
      <c r="H1175">
        <v>7</v>
      </c>
      <c r="I1175">
        <v>50</v>
      </c>
      <c r="J1175">
        <v>50</v>
      </c>
      <c r="K1175">
        <v>50</v>
      </c>
    </row>
    <row r="1176" spans="1:11" x14ac:dyDescent="0.3">
      <c r="A1176">
        <v>1175</v>
      </c>
      <c r="B1176" s="1">
        <v>43722</v>
      </c>
      <c r="C1176">
        <v>18</v>
      </c>
      <c r="D1176">
        <v>13</v>
      </c>
      <c r="E1176">
        <v>43</v>
      </c>
      <c r="F1176">
        <v>9</v>
      </c>
      <c r="G1176">
        <v>12</v>
      </c>
      <c r="H1176">
        <v>7</v>
      </c>
      <c r="I1176">
        <v>43</v>
      </c>
      <c r="J1176">
        <v>50</v>
      </c>
      <c r="K1176">
        <v>50</v>
      </c>
    </row>
    <row r="1177" spans="1:11" x14ac:dyDescent="0.3">
      <c r="A1177">
        <v>1176</v>
      </c>
      <c r="B1177" s="1">
        <v>43723</v>
      </c>
      <c r="C1177">
        <v>31</v>
      </c>
      <c r="D1177">
        <v>12</v>
      </c>
      <c r="E1177">
        <v>36</v>
      </c>
      <c r="F1177">
        <v>11</v>
      </c>
      <c r="G1177">
        <v>12</v>
      </c>
      <c r="H1177">
        <v>9</v>
      </c>
      <c r="I1177">
        <v>36</v>
      </c>
      <c r="J1177">
        <v>43</v>
      </c>
      <c r="K1177">
        <v>50</v>
      </c>
    </row>
    <row r="1178" spans="1:11" x14ac:dyDescent="0.3">
      <c r="A1178">
        <v>1177</v>
      </c>
      <c r="B1178" s="1">
        <v>43724</v>
      </c>
      <c r="C1178">
        <v>30</v>
      </c>
      <c r="D1178">
        <v>29</v>
      </c>
      <c r="E1178">
        <v>36</v>
      </c>
      <c r="F1178">
        <v>9</v>
      </c>
      <c r="G1178">
        <v>12</v>
      </c>
      <c r="H1178">
        <v>6</v>
      </c>
      <c r="I1178">
        <v>36</v>
      </c>
      <c r="J1178">
        <v>36</v>
      </c>
      <c r="K1178">
        <v>43</v>
      </c>
    </row>
    <row r="1179" spans="1:11" x14ac:dyDescent="0.3">
      <c r="A1179">
        <v>1178</v>
      </c>
      <c r="B1179" s="1">
        <v>43725</v>
      </c>
      <c r="C1179">
        <v>54</v>
      </c>
      <c r="D1179">
        <v>37</v>
      </c>
      <c r="E1179">
        <v>32</v>
      </c>
      <c r="F1179">
        <v>6</v>
      </c>
      <c r="G1179">
        <v>12</v>
      </c>
      <c r="H1179">
        <v>5</v>
      </c>
      <c r="I1179">
        <v>54</v>
      </c>
      <c r="J1179">
        <v>36</v>
      </c>
      <c r="K1179">
        <v>36</v>
      </c>
    </row>
    <row r="1180" spans="1:11" x14ac:dyDescent="0.3">
      <c r="A1180">
        <v>1179</v>
      </c>
      <c r="B1180" s="1">
        <v>43726</v>
      </c>
      <c r="C1180">
        <v>74</v>
      </c>
      <c r="D1180">
        <v>28</v>
      </c>
      <c r="E1180">
        <v>22</v>
      </c>
      <c r="F1180">
        <v>7</v>
      </c>
      <c r="G1180">
        <v>12</v>
      </c>
      <c r="H1180">
        <v>7</v>
      </c>
      <c r="I1180">
        <v>74</v>
      </c>
      <c r="J1180">
        <v>54</v>
      </c>
      <c r="K1180">
        <v>36</v>
      </c>
    </row>
    <row r="1181" spans="1:11" x14ac:dyDescent="0.3">
      <c r="A1181">
        <v>1180</v>
      </c>
      <c r="B1181" s="1">
        <v>43727</v>
      </c>
      <c r="C1181">
        <v>60</v>
      </c>
      <c r="D1181">
        <v>38</v>
      </c>
      <c r="E1181">
        <v>39</v>
      </c>
      <c r="F1181">
        <v>7</v>
      </c>
      <c r="G1181">
        <v>12</v>
      </c>
      <c r="H1181">
        <v>8</v>
      </c>
      <c r="I1181">
        <v>60</v>
      </c>
      <c r="J1181">
        <v>74</v>
      </c>
      <c r="K1181">
        <v>54</v>
      </c>
    </row>
    <row r="1182" spans="1:11" x14ac:dyDescent="0.3">
      <c r="A1182">
        <v>1181</v>
      </c>
      <c r="B1182" s="1">
        <v>43728</v>
      </c>
      <c r="C1182">
        <v>75</v>
      </c>
      <c r="D1182">
        <v>36</v>
      </c>
      <c r="E1182">
        <v>30</v>
      </c>
      <c r="F1182">
        <v>6</v>
      </c>
      <c r="G1182">
        <v>12</v>
      </c>
      <c r="H1182">
        <v>4</v>
      </c>
      <c r="I1182">
        <v>75</v>
      </c>
      <c r="J1182">
        <v>60</v>
      </c>
      <c r="K1182">
        <v>74</v>
      </c>
    </row>
    <row r="1183" spans="1:11" x14ac:dyDescent="0.3">
      <c r="A1183">
        <v>1182</v>
      </c>
      <c r="B1183" s="1">
        <v>43729</v>
      </c>
      <c r="C1183">
        <v>61</v>
      </c>
      <c r="D1183">
        <v>38</v>
      </c>
      <c r="E1183">
        <v>45</v>
      </c>
      <c r="F1183">
        <v>10</v>
      </c>
      <c r="G1183">
        <v>12</v>
      </c>
      <c r="H1183">
        <v>5</v>
      </c>
      <c r="I1183">
        <v>61</v>
      </c>
      <c r="J1183">
        <v>75</v>
      </c>
      <c r="K1183">
        <v>60</v>
      </c>
    </row>
    <row r="1184" spans="1:11" x14ac:dyDescent="0.3">
      <c r="A1184">
        <v>1183</v>
      </c>
      <c r="B1184" s="1">
        <v>43730</v>
      </c>
      <c r="C1184">
        <v>53</v>
      </c>
      <c r="D1184">
        <v>63</v>
      </c>
      <c r="E1184">
        <v>57</v>
      </c>
      <c r="F1184">
        <v>15</v>
      </c>
      <c r="G1184">
        <v>12</v>
      </c>
      <c r="H1184">
        <v>6</v>
      </c>
      <c r="I1184">
        <v>63</v>
      </c>
      <c r="J1184">
        <v>61</v>
      </c>
      <c r="K1184">
        <v>75</v>
      </c>
    </row>
    <row r="1185" spans="1:11" x14ac:dyDescent="0.3">
      <c r="A1185">
        <v>1184</v>
      </c>
      <c r="B1185" s="1">
        <v>43731</v>
      </c>
      <c r="C1185">
        <v>102</v>
      </c>
      <c r="D1185">
        <v>72</v>
      </c>
      <c r="E1185">
        <v>46</v>
      </c>
      <c r="F1185">
        <v>18</v>
      </c>
      <c r="G1185">
        <v>12</v>
      </c>
      <c r="H1185">
        <v>8</v>
      </c>
      <c r="I1185">
        <v>102</v>
      </c>
      <c r="J1185">
        <v>63</v>
      </c>
      <c r="K1185">
        <v>61</v>
      </c>
    </row>
    <row r="1186" spans="1:11" x14ac:dyDescent="0.3">
      <c r="A1186">
        <v>1185</v>
      </c>
      <c r="B1186" s="1">
        <v>43732</v>
      </c>
      <c r="C1186">
        <v>113</v>
      </c>
      <c r="D1186">
        <v>76</v>
      </c>
      <c r="E1186">
        <v>63</v>
      </c>
      <c r="F1186">
        <v>17</v>
      </c>
      <c r="G1186">
        <v>12</v>
      </c>
      <c r="H1186">
        <v>7</v>
      </c>
      <c r="I1186">
        <v>113</v>
      </c>
      <c r="J1186">
        <v>102</v>
      </c>
      <c r="K1186">
        <v>63</v>
      </c>
    </row>
    <row r="1187" spans="1:11" x14ac:dyDescent="0.3">
      <c r="A1187">
        <v>1186</v>
      </c>
      <c r="B1187" s="1">
        <v>43733</v>
      </c>
      <c r="C1187">
        <v>122</v>
      </c>
      <c r="D1187">
        <v>75</v>
      </c>
      <c r="E1187">
        <v>51</v>
      </c>
      <c r="F1187">
        <v>15</v>
      </c>
      <c r="G1187">
        <v>12</v>
      </c>
      <c r="H1187">
        <v>6</v>
      </c>
      <c r="I1187">
        <v>122</v>
      </c>
      <c r="J1187">
        <v>113</v>
      </c>
      <c r="K1187">
        <v>102</v>
      </c>
    </row>
    <row r="1188" spans="1:11" x14ac:dyDescent="0.3">
      <c r="A1188">
        <v>1187</v>
      </c>
      <c r="B1188" s="1">
        <v>43734</v>
      </c>
      <c r="C1188">
        <v>132</v>
      </c>
      <c r="D1188">
        <v>71</v>
      </c>
      <c r="E1188">
        <v>59</v>
      </c>
      <c r="F1188">
        <v>18</v>
      </c>
      <c r="G1188">
        <v>12</v>
      </c>
      <c r="H1188">
        <v>8</v>
      </c>
      <c r="I1188">
        <v>132</v>
      </c>
      <c r="J1188">
        <v>122</v>
      </c>
      <c r="K1188">
        <v>113</v>
      </c>
    </row>
    <row r="1189" spans="1:11" x14ac:dyDescent="0.3">
      <c r="A1189">
        <v>1188</v>
      </c>
      <c r="B1189" s="1">
        <v>43735</v>
      </c>
      <c r="C1189">
        <v>122</v>
      </c>
      <c r="D1189">
        <v>84</v>
      </c>
      <c r="E1189">
        <v>58</v>
      </c>
      <c r="F1189">
        <v>21</v>
      </c>
      <c r="G1189">
        <v>12</v>
      </c>
      <c r="H1189">
        <v>10</v>
      </c>
      <c r="I1189">
        <v>122</v>
      </c>
      <c r="J1189">
        <v>132</v>
      </c>
      <c r="K1189">
        <v>122</v>
      </c>
    </row>
    <row r="1190" spans="1:11" x14ac:dyDescent="0.3">
      <c r="A1190">
        <v>1189</v>
      </c>
      <c r="B1190" s="1">
        <v>43736</v>
      </c>
      <c r="C1190">
        <v>146</v>
      </c>
      <c r="D1190">
        <v>88</v>
      </c>
      <c r="E1190">
        <v>54</v>
      </c>
      <c r="F1190">
        <v>19</v>
      </c>
      <c r="G1190">
        <v>12</v>
      </c>
      <c r="H1190">
        <v>7</v>
      </c>
      <c r="I1190">
        <v>146</v>
      </c>
      <c r="J1190">
        <v>122</v>
      </c>
      <c r="K1190">
        <v>132</v>
      </c>
    </row>
    <row r="1191" spans="1:11" x14ac:dyDescent="0.3">
      <c r="A1191">
        <v>1190</v>
      </c>
      <c r="B1191" s="1">
        <v>43737</v>
      </c>
      <c r="C1191">
        <v>154</v>
      </c>
      <c r="D1191">
        <v>99</v>
      </c>
      <c r="E1191">
        <v>63</v>
      </c>
      <c r="F1191">
        <v>16</v>
      </c>
      <c r="G1191">
        <v>12</v>
      </c>
      <c r="H1191">
        <v>8</v>
      </c>
      <c r="I1191">
        <v>154</v>
      </c>
      <c r="J1191">
        <v>146</v>
      </c>
      <c r="K1191">
        <v>122</v>
      </c>
    </row>
    <row r="1192" spans="1:11" x14ac:dyDescent="0.3">
      <c r="A1192">
        <v>1191</v>
      </c>
      <c r="B1192" s="1">
        <v>43738</v>
      </c>
      <c r="C1192">
        <v>175</v>
      </c>
      <c r="D1192">
        <v>84</v>
      </c>
      <c r="E1192">
        <v>50</v>
      </c>
      <c r="F1192">
        <v>17</v>
      </c>
      <c r="G1192">
        <v>12</v>
      </c>
      <c r="H1192">
        <v>9</v>
      </c>
      <c r="I1192">
        <v>175</v>
      </c>
      <c r="J1192">
        <v>154</v>
      </c>
      <c r="K1192">
        <v>146</v>
      </c>
    </row>
    <row r="1193" spans="1:11" x14ac:dyDescent="0.3">
      <c r="A1193">
        <v>1192</v>
      </c>
      <c r="B1193" s="1">
        <v>43739</v>
      </c>
      <c r="C1193">
        <v>150</v>
      </c>
      <c r="D1193">
        <v>64</v>
      </c>
      <c r="E1193">
        <v>20</v>
      </c>
      <c r="F1193">
        <v>14</v>
      </c>
      <c r="G1193">
        <v>16</v>
      </c>
      <c r="H1193">
        <v>9</v>
      </c>
      <c r="I1193">
        <v>150</v>
      </c>
      <c r="J1193">
        <v>175</v>
      </c>
      <c r="K1193">
        <v>154</v>
      </c>
    </row>
    <row r="1194" spans="1:11" x14ac:dyDescent="0.3">
      <c r="A1194">
        <v>1193</v>
      </c>
      <c r="B1194" s="1">
        <v>43740</v>
      </c>
      <c r="C1194">
        <v>116</v>
      </c>
      <c r="D1194">
        <v>41</v>
      </c>
      <c r="E1194">
        <v>18</v>
      </c>
      <c r="F1194">
        <v>11</v>
      </c>
      <c r="G1194">
        <v>16</v>
      </c>
      <c r="H1194">
        <v>8</v>
      </c>
      <c r="I1194">
        <v>116</v>
      </c>
      <c r="J1194">
        <v>150</v>
      </c>
      <c r="K1194">
        <v>175</v>
      </c>
    </row>
    <row r="1195" spans="1:11" x14ac:dyDescent="0.3">
      <c r="A1195">
        <v>1194</v>
      </c>
      <c r="B1195" s="1">
        <v>43741</v>
      </c>
      <c r="C1195">
        <v>86</v>
      </c>
      <c r="D1195">
        <v>57</v>
      </c>
      <c r="E1195">
        <v>14</v>
      </c>
      <c r="F1195">
        <v>13</v>
      </c>
      <c r="G1195">
        <v>16</v>
      </c>
      <c r="H1195">
        <v>11</v>
      </c>
      <c r="I1195">
        <v>86</v>
      </c>
      <c r="J1195">
        <v>116</v>
      </c>
      <c r="K1195">
        <v>150</v>
      </c>
    </row>
    <row r="1196" spans="1:11" x14ac:dyDescent="0.3">
      <c r="A1196">
        <v>1195</v>
      </c>
      <c r="B1196" s="1">
        <v>43742</v>
      </c>
      <c r="C1196">
        <v>120</v>
      </c>
      <c r="D1196">
        <v>51</v>
      </c>
      <c r="E1196">
        <v>22</v>
      </c>
      <c r="F1196">
        <v>10</v>
      </c>
      <c r="G1196">
        <v>16</v>
      </c>
      <c r="H1196">
        <v>8</v>
      </c>
      <c r="I1196">
        <v>120</v>
      </c>
      <c r="J1196">
        <v>86</v>
      </c>
      <c r="K1196">
        <v>116</v>
      </c>
    </row>
    <row r="1197" spans="1:11" x14ac:dyDescent="0.3">
      <c r="A1197">
        <v>1196</v>
      </c>
      <c r="B1197" s="1">
        <v>43743</v>
      </c>
      <c r="C1197">
        <v>94</v>
      </c>
      <c r="D1197">
        <v>52</v>
      </c>
      <c r="E1197">
        <v>26</v>
      </c>
      <c r="F1197">
        <v>8</v>
      </c>
      <c r="G1197">
        <v>16</v>
      </c>
      <c r="H1197">
        <v>5</v>
      </c>
      <c r="I1197">
        <v>94</v>
      </c>
      <c r="J1197">
        <v>120</v>
      </c>
      <c r="K1197">
        <v>86</v>
      </c>
    </row>
    <row r="1198" spans="1:11" x14ac:dyDescent="0.3">
      <c r="A1198">
        <v>1197</v>
      </c>
      <c r="B1198" s="1">
        <v>43744</v>
      </c>
      <c r="C1198">
        <v>94</v>
      </c>
      <c r="D1198">
        <v>61</v>
      </c>
      <c r="E1198">
        <v>29</v>
      </c>
      <c r="F1198">
        <v>10</v>
      </c>
      <c r="G1198">
        <v>16</v>
      </c>
      <c r="H1198">
        <v>5</v>
      </c>
      <c r="I1198">
        <v>94</v>
      </c>
      <c r="J1198">
        <v>94</v>
      </c>
      <c r="K1198">
        <v>120</v>
      </c>
    </row>
    <row r="1199" spans="1:11" x14ac:dyDescent="0.3">
      <c r="A1199">
        <v>1198</v>
      </c>
      <c r="B1199" s="1">
        <v>43745</v>
      </c>
      <c r="C1199">
        <v>105</v>
      </c>
      <c r="D1199">
        <v>26</v>
      </c>
      <c r="E1199">
        <v>16</v>
      </c>
      <c r="F1199">
        <v>5</v>
      </c>
      <c r="G1199">
        <v>16</v>
      </c>
      <c r="H1199">
        <v>4</v>
      </c>
      <c r="I1199">
        <v>105</v>
      </c>
      <c r="J1199">
        <v>94</v>
      </c>
      <c r="K1199">
        <v>94</v>
      </c>
    </row>
    <row r="1200" spans="1:11" x14ac:dyDescent="0.3">
      <c r="A1200">
        <v>1199</v>
      </c>
      <c r="B1200" s="1">
        <v>43746</v>
      </c>
      <c r="C1200">
        <v>58</v>
      </c>
      <c r="D1200">
        <v>20</v>
      </c>
      <c r="E1200">
        <v>14</v>
      </c>
      <c r="F1200">
        <v>6</v>
      </c>
      <c r="G1200">
        <v>16</v>
      </c>
      <c r="H1200">
        <v>5</v>
      </c>
      <c r="I1200">
        <v>58</v>
      </c>
      <c r="J1200">
        <v>105</v>
      </c>
      <c r="K1200">
        <v>94</v>
      </c>
    </row>
    <row r="1201" spans="1:11" x14ac:dyDescent="0.3">
      <c r="A1201">
        <v>1200</v>
      </c>
      <c r="B1201" s="1">
        <v>43747</v>
      </c>
      <c r="C1201">
        <v>42</v>
      </c>
      <c r="D1201">
        <v>54</v>
      </c>
      <c r="E1201">
        <v>15</v>
      </c>
      <c r="F1201">
        <v>9</v>
      </c>
      <c r="G1201">
        <v>16</v>
      </c>
      <c r="H1201">
        <v>6</v>
      </c>
      <c r="I1201">
        <v>54</v>
      </c>
      <c r="J1201">
        <v>58</v>
      </c>
      <c r="K1201">
        <v>105</v>
      </c>
    </row>
    <row r="1202" spans="1:11" x14ac:dyDescent="0.3">
      <c r="A1202">
        <v>1201</v>
      </c>
      <c r="B1202" s="1">
        <v>43748</v>
      </c>
      <c r="C1202">
        <v>109</v>
      </c>
      <c r="D1202">
        <v>35</v>
      </c>
      <c r="E1202">
        <v>15</v>
      </c>
      <c r="F1202">
        <v>10</v>
      </c>
      <c r="G1202">
        <v>16</v>
      </c>
      <c r="H1202">
        <v>6</v>
      </c>
      <c r="I1202">
        <v>109</v>
      </c>
      <c r="J1202">
        <v>54</v>
      </c>
      <c r="K1202">
        <v>58</v>
      </c>
    </row>
    <row r="1203" spans="1:11" x14ac:dyDescent="0.3">
      <c r="A1203">
        <v>1202</v>
      </c>
      <c r="B1203" s="1">
        <v>43749</v>
      </c>
      <c r="C1203">
        <v>56</v>
      </c>
      <c r="D1203">
        <v>36</v>
      </c>
      <c r="E1203">
        <v>15</v>
      </c>
      <c r="F1203">
        <v>10</v>
      </c>
      <c r="G1203">
        <v>16</v>
      </c>
      <c r="H1203">
        <v>5</v>
      </c>
      <c r="I1203">
        <v>56</v>
      </c>
      <c r="J1203">
        <v>109</v>
      </c>
      <c r="K1203">
        <v>54</v>
      </c>
    </row>
    <row r="1204" spans="1:11" x14ac:dyDescent="0.3">
      <c r="A1204">
        <v>1203</v>
      </c>
      <c r="B1204" s="1">
        <v>43750</v>
      </c>
      <c r="C1204">
        <v>61</v>
      </c>
      <c r="D1204">
        <v>36</v>
      </c>
      <c r="E1204">
        <v>15</v>
      </c>
      <c r="F1204">
        <v>8</v>
      </c>
      <c r="G1204">
        <v>16</v>
      </c>
      <c r="H1204">
        <v>4</v>
      </c>
      <c r="I1204">
        <v>61</v>
      </c>
      <c r="J1204">
        <v>56</v>
      </c>
      <c r="K1204">
        <v>109</v>
      </c>
    </row>
    <row r="1205" spans="1:11" x14ac:dyDescent="0.3">
      <c r="A1205">
        <v>1204</v>
      </c>
      <c r="B1205" s="1">
        <v>43751</v>
      </c>
      <c r="C1205">
        <v>67</v>
      </c>
      <c r="D1205">
        <v>29</v>
      </c>
      <c r="E1205">
        <v>18</v>
      </c>
      <c r="F1205">
        <v>5</v>
      </c>
      <c r="G1205">
        <v>16</v>
      </c>
      <c r="H1205">
        <v>2</v>
      </c>
      <c r="I1205">
        <v>67</v>
      </c>
      <c r="J1205">
        <v>61</v>
      </c>
      <c r="K1205">
        <v>56</v>
      </c>
    </row>
    <row r="1206" spans="1:11" x14ac:dyDescent="0.3">
      <c r="A1206">
        <v>1205</v>
      </c>
      <c r="B1206" s="1">
        <v>43752</v>
      </c>
      <c r="C1206">
        <v>58</v>
      </c>
      <c r="D1206">
        <v>30</v>
      </c>
      <c r="E1206">
        <v>20</v>
      </c>
      <c r="F1206">
        <v>6</v>
      </c>
      <c r="G1206">
        <v>16</v>
      </c>
      <c r="H1206">
        <v>2</v>
      </c>
      <c r="I1206">
        <v>58</v>
      </c>
      <c r="J1206">
        <v>67</v>
      </c>
      <c r="K1206">
        <v>61</v>
      </c>
    </row>
    <row r="1207" spans="1:11" x14ac:dyDescent="0.3">
      <c r="A1207">
        <v>1206</v>
      </c>
      <c r="B1207" s="1">
        <v>43753</v>
      </c>
      <c r="C1207">
        <v>60</v>
      </c>
      <c r="D1207">
        <v>39</v>
      </c>
      <c r="E1207">
        <v>40</v>
      </c>
      <c r="F1207">
        <v>6</v>
      </c>
      <c r="G1207">
        <v>16</v>
      </c>
      <c r="H1207">
        <v>5</v>
      </c>
      <c r="I1207">
        <v>60</v>
      </c>
      <c r="J1207">
        <v>58</v>
      </c>
      <c r="K1207">
        <v>67</v>
      </c>
    </row>
    <row r="1208" spans="1:11" x14ac:dyDescent="0.3">
      <c r="A1208">
        <v>1207</v>
      </c>
      <c r="B1208" s="1">
        <v>43754</v>
      </c>
      <c r="C1208">
        <v>76</v>
      </c>
      <c r="D1208">
        <v>45</v>
      </c>
      <c r="E1208">
        <v>35</v>
      </c>
      <c r="F1208">
        <v>24</v>
      </c>
      <c r="G1208">
        <v>16</v>
      </c>
      <c r="H1208">
        <v>7</v>
      </c>
      <c r="I1208">
        <v>76</v>
      </c>
      <c r="J1208">
        <v>60</v>
      </c>
      <c r="K1208">
        <v>58</v>
      </c>
    </row>
    <row r="1209" spans="1:11" x14ac:dyDescent="0.3">
      <c r="A1209">
        <v>1208</v>
      </c>
      <c r="B1209" s="1">
        <v>43755</v>
      </c>
      <c r="C1209">
        <v>97</v>
      </c>
      <c r="D1209">
        <v>24</v>
      </c>
      <c r="E1209">
        <v>21</v>
      </c>
      <c r="F1209">
        <v>23</v>
      </c>
      <c r="G1209">
        <v>16</v>
      </c>
      <c r="H1209">
        <v>4</v>
      </c>
      <c r="I1209">
        <v>97</v>
      </c>
      <c r="J1209">
        <v>76</v>
      </c>
      <c r="K1209">
        <v>60</v>
      </c>
    </row>
    <row r="1210" spans="1:11" x14ac:dyDescent="0.3">
      <c r="A1210">
        <v>1209</v>
      </c>
      <c r="B1210" s="1">
        <v>43756</v>
      </c>
      <c r="C1210">
        <v>48</v>
      </c>
      <c r="D1210">
        <v>29</v>
      </c>
      <c r="E1210">
        <v>34</v>
      </c>
      <c r="F1210">
        <v>24</v>
      </c>
      <c r="G1210">
        <v>16</v>
      </c>
      <c r="H1210">
        <v>5</v>
      </c>
      <c r="I1210">
        <v>48</v>
      </c>
      <c r="J1210">
        <v>97</v>
      </c>
      <c r="K1210">
        <v>76</v>
      </c>
    </row>
    <row r="1211" spans="1:11" x14ac:dyDescent="0.3">
      <c r="A1211">
        <v>1210</v>
      </c>
      <c r="B1211" s="1">
        <v>43757</v>
      </c>
      <c r="C1211">
        <v>49</v>
      </c>
      <c r="D1211">
        <v>46</v>
      </c>
      <c r="E1211">
        <v>41</v>
      </c>
      <c r="F1211">
        <v>24</v>
      </c>
      <c r="G1211">
        <v>16</v>
      </c>
      <c r="H1211">
        <v>5</v>
      </c>
      <c r="I1211">
        <v>49</v>
      </c>
      <c r="J1211">
        <v>48</v>
      </c>
      <c r="K1211">
        <v>97</v>
      </c>
    </row>
    <row r="1212" spans="1:11" x14ac:dyDescent="0.3">
      <c r="A1212">
        <v>1211</v>
      </c>
      <c r="B1212" s="1">
        <v>43758</v>
      </c>
      <c r="C1212">
        <v>94</v>
      </c>
      <c r="D1212">
        <v>56</v>
      </c>
      <c r="E1212">
        <v>27</v>
      </c>
      <c r="F1212">
        <v>24</v>
      </c>
      <c r="G1212">
        <v>16</v>
      </c>
      <c r="H1212">
        <v>7</v>
      </c>
      <c r="I1212">
        <v>94</v>
      </c>
      <c r="J1212">
        <v>49</v>
      </c>
      <c r="K1212">
        <v>48</v>
      </c>
    </row>
    <row r="1213" spans="1:11" x14ac:dyDescent="0.3">
      <c r="A1213">
        <v>1212</v>
      </c>
      <c r="B1213" s="1">
        <v>43759</v>
      </c>
      <c r="C1213">
        <v>118</v>
      </c>
      <c r="D1213">
        <v>36</v>
      </c>
      <c r="E1213">
        <v>22</v>
      </c>
      <c r="F1213">
        <v>24</v>
      </c>
      <c r="G1213">
        <v>16</v>
      </c>
      <c r="H1213">
        <v>3</v>
      </c>
      <c r="I1213">
        <v>118</v>
      </c>
      <c r="J1213">
        <v>94</v>
      </c>
      <c r="K1213">
        <v>49</v>
      </c>
    </row>
    <row r="1214" spans="1:11" x14ac:dyDescent="0.3">
      <c r="A1214">
        <v>1213</v>
      </c>
      <c r="B1214" s="1">
        <v>43760</v>
      </c>
      <c r="C1214">
        <v>68</v>
      </c>
      <c r="D1214">
        <v>28</v>
      </c>
      <c r="E1214">
        <v>22</v>
      </c>
      <c r="F1214">
        <v>24</v>
      </c>
      <c r="G1214">
        <v>16</v>
      </c>
      <c r="H1214">
        <v>4</v>
      </c>
      <c r="I1214">
        <v>68</v>
      </c>
      <c r="J1214">
        <v>118</v>
      </c>
      <c r="K1214">
        <v>94</v>
      </c>
    </row>
    <row r="1215" spans="1:11" x14ac:dyDescent="0.3">
      <c r="A1215">
        <v>1214</v>
      </c>
      <c r="B1215" s="1">
        <v>43761</v>
      </c>
      <c r="C1215">
        <v>55</v>
      </c>
      <c r="D1215">
        <v>16</v>
      </c>
      <c r="E1215">
        <v>17</v>
      </c>
      <c r="F1215">
        <v>24</v>
      </c>
      <c r="G1215">
        <v>16</v>
      </c>
      <c r="H1215">
        <v>2</v>
      </c>
      <c r="I1215">
        <v>55</v>
      </c>
      <c r="J1215">
        <v>68</v>
      </c>
      <c r="K1215">
        <v>118</v>
      </c>
    </row>
    <row r="1216" spans="1:11" x14ac:dyDescent="0.3">
      <c r="A1216">
        <v>1215</v>
      </c>
      <c r="B1216" s="1">
        <v>43762</v>
      </c>
      <c r="C1216">
        <v>35</v>
      </c>
      <c r="D1216">
        <v>32</v>
      </c>
      <c r="E1216">
        <v>16</v>
      </c>
      <c r="F1216">
        <v>24</v>
      </c>
      <c r="G1216">
        <v>16</v>
      </c>
      <c r="H1216">
        <v>2</v>
      </c>
      <c r="I1216">
        <v>35</v>
      </c>
      <c r="J1216">
        <v>55</v>
      </c>
      <c r="K1216">
        <v>68</v>
      </c>
    </row>
    <row r="1217" spans="1:11" x14ac:dyDescent="0.3">
      <c r="A1217">
        <v>1216</v>
      </c>
      <c r="B1217" s="1">
        <v>43763</v>
      </c>
      <c r="C1217">
        <v>67</v>
      </c>
      <c r="D1217">
        <v>52</v>
      </c>
      <c r="E1217">
        <v>23</v>
      </c>
      <c r="F1217">
        <v>24</v>
      </c>
      <c r="G1217">
        <v>16</v>
      </c>
      <c r="H1217">
        <v>1</v>
      </c>
      <c r="I1217">
        <v>67</v>
      </c>
      <c r="J1217">
        <v>35</v>
      </c>
      <c r="K1217">
        <v>55</v>
      </c>
    </row>
    <row r="1218" spans="1:11" x14ac:dyDescent="0.3">
      <c r="A1218">
        <v>1217</v>
      </c>
      <c r="B1218" s="1">
        <v>43764</v>
      </c>
      <c r="C1218">
        <v>112</v>
      </c>
      <c r="D1218">
        <v>44</v>
      </c>
      <c r="E1218">
        <v>15</v>
      </c>
      <c r="F1218">
        <v>24</v>
      </c>
      <c r="G1218">
        <v>16</v>
      </c>
      <c r="H1218">
        <v>1</v>
      </c>
      <c r="I1218">
        <v>112</v>
      </c>
      <c r="J1218">
        <v>67</v>
      </c>
      <c r="K1218">
        <v>35</v>
      </c>
    </row>
    <row r="1219" spans="1:11" x14ac:dyDescent="0.3">
      <c r="A1219">
        <v>1218</v>
      </c>
      <c r="B1219" s="1">
        <v>43765</v>
      </c>
      <c r="C1219">
        <v>95</v>
      </c>
      <c r="D1219">
        <v>29</v>
      </c>
      <c r="E1219">
        <v>13</v>
      </c>
      <c r="F1219">
        <v>24</v>
      </c>
      <c r="G1219">
        <v>16</v>
      </c>
      <c r="H1219">
        <v>1</v>
      </c>
      <c r="I1219">
        <v>95</v>
      </c>
      <c r="J1219">
        <v>112</v>
      </c>
      <c r="K1219">
        <v>67</v>
      </c>
    </row>
    <row r="1220" spans="1:11" x14ac:dyDescent="0.3">
      <c r="A1220">
        <v>1219</v>
      </c>
      <c r="B1220" s="1">
        <v>43766</v>
      </c>
      <c r="C1220">
        <v>64</v>
      </c>
      <c r="D1220">
        <v>23</v>
      </c>
      <c r="E1220">
        <v>27</v>
      </c>
      <c r="F1220">
        <v>24</v>
      </c>
      <c r="G1220">
        <v>16</v>
      </c>
      <c r="H1220">
        <v>1</v>
      </c>
      <c r="I1220">
        <v>64</v>
      </c>
      <c r="J1220">
        <v>95</v>
      </c>
      <c r="K1220">
        <v>112</v>
      </c>
    </row>
    <row r="1221" spans="1:11" x14ac:dyDescent="0.3">
      <c r="A1221">
        <v>1220</v>
      </c>
      <c r="B1221" s="1">
        <v>43767</v>
      </c>
      <c r="C1221">
        <v>40</v>
      </c>
      <c r="D1221">
        <v>47</v>
      </c>
      <c r="E1221">
        <v>34</v>
      </c>
      <c r="F1221">
        <v>24</v>
      </c>
      <c r="G1221">
        <v>16</v>
      </c>
      <c r="H1221">
        <v>2</v>
      </c>
      <c r="I1221">
        <v>47</v>
      </c>
      <c r="J1221">
        <v>64</v>
      </c>
      <c r="K1221">
        <v>95</v>
      </c>
    </row>
    <row r="1222" spans="1:11" x14ac:dyDescent="0.3">
      <c r="A1222">
        <v>1221</v>
      </c>
      <c r="B1222" s="1">
        <v>43768</v>
      </c>
      <c r="C1222">
        <v>90</v>
      </c>
      <c r="D1222">
        <v>53</v>
      </c>
      <c r="E1222">
        <v>20</v>
      </c>
      <c r="F1222">
        <v>24</v>
      </c>
      <c r="G1222">
        <v>16</v>
      </c>
      <c r="H1222">
        <v>1</v>
      </c>
      <c r="I1222">
        <v>90</v>
      </c>
      <c r="J1222">
        <v>47</v>
      </c>
      <c r="K1222">
        <v>64</v>
      </c>
    </row>
    <row r="1223" spans="1:11" x14ac:dyDescent="0.3">
      <c r="A1223">
        <v>1222</v>
      </c>
      <c r="B1223" s="1">
        <v>43769</v>
      </c>
      <c r="C1223">
        <v>103</v>
      </c>
      <c r="D1223">
        <v>23</v>
      </c>
      <c r="E1223">
        <v>19</v>
      </c>
      <c r="F1223">
        <v>24</v>
      </c>
      <c r="G1223">
        <v>16</v>
      </c>
      <c r="H1223">
        <v>14</v>
      </c>
      <c r="I1223">
        <v>103</v>
      </c>
      <c r="J1223">
        <v>90</v>
      </c>
      <c r="K1223">
        <v>47</v>
      </c>
    </row>
    <row r="1224" spans="1:11" x14ac:dyDescent="0.3">
      <c r="A1224">
        <v>1223</v>
      </c>
      <c r="B1224" s="1">
        <v>43770</v>
      </c>
      <c r="C1224">
        <v>61</v>
      </c>
      <c r="D1224">
        <v>26</v>
      </c>
      <c r="E1224">
        <v>13</v>
      </c>
      <c r="F1224">
        <v>24</v>
      </c>
      <c r="G1224">
        <v>16</v>
      </c>
      <c r="H1224">
        <v>14</v>
      </c>
      <c r="I1224">
        <v>61</v>
      </c>
      <c r="J1224">
        <v>103</v>
      </c>
      <c r="K1224">
        <v>90</v>
      </c>
    </row>
    <row r="1225" spans="1:11" x14ac:dyDescent="0.3">
      <c r="A1225">
        <v>1224</v>
      </c>
      <c r="B1225" s="1">
        <v>43771</v>
      </c>
      <c r="C1225">
        <v>62</v>
      </c>
      <c r="D1225">
        <v>32</v>
      </c>
      <c r="E1225">
        <v>20</v>
      </c>
      <c r="F1225">
        <v>24</v>
      </c>
      <c r="G1225">
        <v>16</v>
      </c>
      <c r="H1225">
        <v>14</v>
      </c>
      <c r="I1225">
        <v>62</v>
      </c>
      <c r="J1225">
        <v>61</v>
      </c>
      <c r="K1225">
        <v>103</v>
      </c>
    </row>
    <row r="1226" spans="1:11" x14ac:dyDescent="0.3">
      <c r="A1226">
        <v>1225</v>
      </c>
      <c r="B1226" s="1">
        <v>43772</v>
      </c>
      <c r="C1226">
        <v>71</v>
      </c>
      <c r="D1226">
        <v>38</v>
      </c>
      <c r="E1226">
        <v>33</v>
      </c>
      <c r="F1226">
        <v>24</v>
      </c>
      <c r="G1226">
        <v>16</v>
      </c>
      <c r="H1226">
        <v>1</v>
      </c>
      <c r="I1226">
        <v>71</v>
      </c>
      <c r="J1226">
        <v>62</v>
      </c>
      <c r="K1226">
        <v>61</v>
      </c>
    </row>
    <row r="1227" spans="1:11" x14ac:dyDescent="0.3">
      <c r="A1227">
        <v>1226</v>
      </c>
      <c r="B1227" s="1">
        <v>43773</v>
      </c>
      <c r="C1227">
        <v>70</v>
      </c>
      <c r="D1227">
        <v>62</v>
      </c>
      <c r="E1227">
        <v>46</v>
      </c>
      <c r="F1227">
        <v>24</v>
      </c>
      <c r="G1227">
        <v>16</v>
      </c>
      <c r="H1227">
        <v>2</v>
      </c>
      <c r="I1227">
        <v>70</v>
      </c>
      <c r="J1227">
        <v>71</v>
      </c>
      <c r="K1227">
        <v>62</v>
      </c>
    </row>
    <row r="1228" spans="1:11" x14ac:dyDescent="0.3">
      <c r="A1228">
        <v>1227</v>
      </c>
      <c r="B1228" s="1">
        <v>43774</v>
      </c>
      <c r="C1228">
        <v>120</v>
      </c>
      <c r="D1228">
        <v>78</v>
      </c>
      <c r="E1228">
        <v>35</v>
      </c>
      <c r="F1228">
        <v>24</v>
      </c>
      <c r="G1228">
        <v>16</v>
      </c>
      <c r="H1228">
        <v>1</v>
      </c>
      <c r="I1228">
        <v>120</v>
      </c>
      <c r="J1228">
        <v>70</v>
      </c>
      <c r="K1228">
        <v>71</v>
      </c>
    </row>
    <row r="1229" spans="1:11" x14ac:dyDescent="0.3">
      <c r="A1229">
        <v>1228</v>
      </c>
      <c r="B1229" s="1">
        <v>43775</v>
      </c>
      <c r="C1229">
        <v>157</v>
      </c>
      <c r="D1229">
        <v>69</v>
      </c>
      <c r="E1229">
        <v>39</v>
      </c>
      <c r="F1229">
        <v>24</v>
      </c>
      <c r="G1229">
        <v>16</v>
      </c>
      <c r="H1229">
        <v>10</v>
      </c>
      <c r="I1229">
        <v>157</v>
      </c>
      <c r="J1229">
        <v>120</v>
      </c>
      <c r="K1229">
        <v>70</v>
      </c>
    </row>
    <row r="1230" spans="1:11" x14ac:dyDescent="0.3">
      <c r="A1230">
        <v>1229</v>
      </c>
      <c r="B1230" s="1">
        <v>43776</v>
      </c>
      <c r="C1230">
        <v>149</v>
      </c>
      <c r="D1230">
        <v>56</v>
      </c>
      <c r="E1230">
        <v>41</v>
      </c>
      <c r="F1230">
        <v>24</v>
      </c>
      <c r="G1230">
        <v>16</v>
      </c>
      <c r="H1230">
        <v>7</v>
      </c>
      <c r="I1230">
        <v>149</v>
      </c>
      <c r="J1230">
        <v>157</v>
      </c>
      <c r="K1230">
        <v>120</v>
      </c>
    </row>
    <row r="1231" spans="1:11" x14ac:dyDescent="0.3">
      <c r="A1231">
        <v>1230</v>
      </c>
      <c r="B1231" s="1">
        <v>43777</v>
      </c>
      <c r="C1231">
        <v>118</v>
      </c>
      <c r="D1231">
        <v>64</v>
      </c>
      <c r="E1231">
        <v>49</v>
      </c>
      <c r="F1231">
        <v>24</v>
      </c>
      <c r="G1231">
        <v>16</v>
      </c>
      <c r="H1231">
        <v>8</v>
      </c>
      <c r="I1231">
        <v>118</v>
      </c>
      <c r="J1231">
        <v>149</v>
      </c>
      <c r="K1231">
        <v>157</v>
      </c>
    </row>
    <row r="1232" spans="1:11" x14ac:dyDescent="0.3">
      <c r="A1232">
        <v>1231</v>
      </c>
      <c r="B1232" s="1">
        <v>43778</v>
      </c>
      <c r="C1232">
        <v>131</v>
      </c>
      <c r="D1232">
        <v>74</v>
      </c>
      <c r="E1232">
        <v>54</v>
      </c>
      <c r="F1232">
        <v>24</v>
      </c>
      <c r="G1232">
        <v>16</v>
      </c>
      <c r="H1232">
        <v>6</v>
      </c>
      <c r="I1232">
        <v>131</v>
      </c>
      <c r="J1232">
        <v>118</v>
      </c>
      <c r="K1232">
        <v>149</v>
      </c>
    </row>
    <row r="1233" spans="1:11" x14ac:dyDescent="0.3">
      <c r="A1233">
        <v>1232</v>
      </c>
      <c r="B1233" s="1">
        <v>43779</v>
      </c>
      <c r="C1233">
        <v>164</v>
      </c>
      <c r="D1233">
        <v>76</v>
      </c>
      <c r="E1233">
        <v>45</v>
      </c>
      <c r="F1233">
        <v>24</v>
      </c>
      <c r="G1233">
        <v>16</v>
      </c>
      <c r="H1233">
        <v>8</v>
      </c>
      <c r="I1233">
        <v>164</v>
      </c>
      <c r="J1233">
        <v>131</v>
      </c>
      <c r="K1233">
        <v>118</v>
      </c>
    </row>
    <row r="1234" spans="1:11" x14ac:dyDescent="0.3">
      <c r="A1234">
        <v>1233</v>
      </c>
      <c r="B1234" s="1">
        <v>43780</v>
      </c>
      <c r="C1234">
        <v>165</v>
      </c>
      <c r="D1234">
        <v>96</v>
      </c>
      <c r="E1234">
        <v>44</v>
      </c>
      <c r="F1234">
        <v>24</v>
      </c>
      <c r="G1234">
        <v>16</v>
      </c>
      <c r="H1234">
        <v>9</v>
      </c>
      <c r="I1234">
        <v>165</v>
      </c>
      <c r="J1234">
        <v>164</v>
      </c>
      <c r="K1234">
        <v>131</v>
      </c>
    </row>
    <row r="1235" spans="1:11" x14ac:dyDescent="0.3">
      <c r="A1235">
        <v>1234</v>
      </c>
      <c r="B1235" s="1">
        <v>43781</v>
      </c>
      <c r="C1235">
        <v>217</v>
      </c>
      <c r="D1235">
        <v>53</v>
      </c>
      <c r="E1235">
        <v>15</v>
      </c>
      <c r="F1235">
        <v>24</v>
      </c>
      <c r="G1235">
        <v>16</v>
      </c>
      <c r="H1235">
        <v>7</v>
      </c>
      <c r="I1235">
        <v>217</v>
      </c>
      <c r="J1235">
        <v>165</v>
      </c>
      <c r="K1235">
        <v>164</v>
      </c>
    </row>
    <row r="1236" spans="1:11" x14ac:dyDescent="0.3">
      <c r="A1236">
        <v>1235</v>
      </c>
      <c r="B1236" s="1">
        <v>43782</v>
      </c>
      <c r="C1236">
        <v>117</v>
      </c>
      <c r="D1236">
        <v>29</v>
      </c>
      <c r="E1236">
        <v>14</v>
      </c>
      <c r="F1236">
        <v>24</v>
      </c>
      <c r="G1236">
        <v>16</v>
      </c>
      <c r="H1236">
        <v>8</v>
      </c>
      <c r="I1236">
        <v>117</v>
      </c>
      <c r="J1236">
        <v>217</v>
      </c>
      <c r="K1236">
        <v>165</v>
      </c>
    </row>
    <row r="1237" spans="1:11" x14ac:dyDescent="0.3">
      <c r="A1237">
        <v>1236</v>
      </c>
      <c r="B1237" s="1">
        <v>43783</v>
      </c>
      <c r="C1237">
        <v>56</v>
      </c>
      <c r="D1237">
        <v>53</v>
      </c>
      <c r="E1237">
        <v>21</v>
      </c>
      <c r="F1237">
        <v>24</v>
      </c>
      <c r="G1237">
        <v>16</v>
      </c>
      <c r="H1237">
        <v>9</v>
      </c>
      <c r="I1237">
        <v>56</v>
      </c>
      <c r="J1237">
        <v>117</v>
      </c>
      <c r="K1237">
        <v>217</v>
      </c>
    </row>
    <row r="1238" spans="1:11" x14ac:dyDescent="0.3">
      <c r="A1238">
        <v>1237</v>
      </c>
      <c r="B1238" s="1">
        <v>43784</v>
      </c>
      <c r="C1238">
        <v>101</v>
      </c>
      <c r="D1238">
        <v>48</v>
      </c>
      <c r="E1238">
        <v>27</v>
      </c>
      <c r="F1238">
        <v>24</v>
      </c>
      <c r="G1238">
        <v>16</v>
      </c>
      <c r="H1238">
        <v>6</v>
      </c>
      <c r="I1238">
        <v>101</v>
      </c>
      <c r="J1238">
        <v>56</v>
      </c>
      <c r="K1238">
        <v>117</v>
      </c>
    </row>
    <row r="1239" spans="1:11" x14ac:dyDescent="0.3">
      <c r="A1239">
        <v>1238</v>
      </c>
      <c r="B1239" s="1">
        <v>43785</v>
      </c>
      <c r="C1239">
        <v>91</v>
      </c>
      <c r="D1239">
        <v>31</v>
      </c>
      <c r="E1239">
        <v>17</v>
      </c>
      <c r="F1239">
        <v>24</v>
      </c>
      <c r="G1239">
        <v>16</v>
      </c>
      <c r="H1239">
        <v>4</v>
      </c>
      <c r="I1239">
        <v>91</v>
      </c>
      <c r="J1239">
        <v>101</v>
      </c>
      <c r="K1239">
        <v>56</v>
      </c>
    </row>
    <row r="1240" spans="1:11" x14ac:dyDescent="0.3">
      <c r="A1240">
        <v>1239</v>
      </c>
      <c r="B1240" s="1">
        <v>43786</v>
      </c>
      <c r="C1240">
        <v>61</v>
      </c>
      <c r="D1240">
        <v>27</v>
      </c>
      <c r="E1240">
        <v>16</v>
      </c>
      <c r="F1240">
        <v>24</v>
      </c>
      <c r="G1240">
        <v>16</v>
      </c>
      <c r="H1240">
        <v>7</v>
      </c>
      <c r="I1240">
        <v>61</v>
      </c>
      <c r="J1240">
        <v>91</v>
      </c>
      <c r="K1240">
        <v>101</v>
      </c>
    </row>
    <row r="1241" spans="1:11" x14ac:dyDescent="0.3">
      <c r="A1241">
        <v>1240</v>
      </c>
      <c r="B1241" s="1">
        <v>43787</v>
      </c>
      <c r="C1241">
        <v>53</v>
      </c>
      <c r="D1241">
        <v>32</v>
      </c>
      <c r="E1241">
        <v>18</v>
      </c>
      <c r="F1241">
        <v>24</v>
      </c>
      <c r="G1241">
        <v>16</v>
      </c>
      <c r="H1241">
        <v>5</v>
      </c>
      <c r="I1241">
        <v>53</v>
      </c>
      <c r="J1241">
        <v>61</v>
      </c>
      <c r="K1241">
        <v>91</v>
      </c>
    </row>
    <row r="1242" spans="1:11" x14ac:dyDescent="0.3">
      <c r="A1242">
        <v>1241</v>
      </c>
      <c r="B1242" s="1">
        <v>43788</v>
      </c>
      <c r="C1242">
        <v>59</v>
      </c>
      <c r="D1242">
        <v>61</v>
      </c>
      <c r="E1242">
        <v>19</v>
      </c>
      <c r="F1242">
        <v>24</v>
      </c>
      <c r="G1242">
        <v>16</v>
      </c>
      <c r="H1242">
        <v>9</v>
      </c>
      <c r="I1242">
        <v>61</v>
      </c>
      <c r="J1242">
        <v>53</v>
      </c>
      <c r="K1242">
        <v>61</v>
      </c>
    </row>
    <row r="1243" spans="1:11" x14ac:dyDescent="0.3">
      <c r="A1243">
        <v>1242</v>
      </c>
      <c r="B1243" s="1">
        <v>43789</v>
      </c>
      <c r="C1243">
        <v>105</v>
      </c>
      <c r="D1243">
        <v>71</v>
      </c>
      <c r="E1243">
        <v>15</v>
      </c>
      <c r="F1243">
        <v>24</v>
      </c>
      <c r="G1243">
        <v>16</v>
      </c>
      <c r="H1243">
        <v>9</v>
      </c>
      <c r="I1243">
        <v>105</v>
      </c>
      <c r="J1243">
        <v>61</v>
      </c>
      <c r="K1243">
        <v>53</v>
      </c>
    </row>
    <row r="1244" spans="1:11" x14ac:dyDescent="0.3">
      <c r="A1244">
        <v>1243</v>
      </c>
      <c r="B1244" s="1">
        <v>43790</v>
      </c>
      <c r="C1244">
        <v>131</v>
      </c>
      <c r="D1244">
        <v>73</v>
      </c>
      <c r="E1244">
        <v>14</v>
      </c>
      <c r="F1244">
        <v>24</v>
      </c>
      <c r="G1244">
        <v>16</v>
      </c>
      <c r="H1244">
        <v>12</v>
      </c>
      <c r="I1244">
        <v>131</v>
      </c>
      <c r="J1244">
        <v>105</v>
      </c>
      <c r="K1244">
        <v>61</v>
      </c>
    </row>
    <row r="1245" spans="1:11" x14ac:dyDescent="0.3">
      <c r="A1245">
        <v>1244</v>
      </c>
      <c r="B1245" s="1">
        <v>43791</v>
      </c>
      <c r="C1245">
        <v>128</v>
      </c>
      <c r="D1245">
        <v>70</v>
      </c>
      <c r="E1245">
        <v>14</v>
      </c>
      <c r="F1245">
        <v>24</v>
      </c>
      <c r="G1245">
        <v>16</v>
      </c>
      <c r="H1245">
        <v>12</v>
      </c>
      <c r="I1245">
        <v>128</v>
      </c>
      <c r="J1245">
        <v>131</v>
      </c>
      <c r="K1245">
        <v>105</v>
      </c>
    </row>
    <row r="1246" spans="1:11" x14ac:dyDescent="0.3">
      <c r="A1246">
        <v>1245</v>
      </c>
      <c r="B1246" s="1">
        <v>43792</v>
      </c>
      <c r="C1246">
        <v>120</v>
      </c>
      <c r="D1246">
        <v>57</v>
      </c>
      <c r="E1246">
        <v>8</v>
      </c>
      <c r="F1246">
        <v>24</v>
      </c>
      <c r="G1246">
        <v>16</v>
      </c>
      <c r="H1246">
        <v>11</v>
      </c>
      <c r="I1246">
        <v>120</v>
      </c>
      <c r="J1246">
        <v>128</v>
      </c>
      <c r="K1246">
        <v>131</v>
      </c>
    </row>
    <row r="1247" spans="1:11" x14ac:dyDescent="0.3">
      <c r="A1247">
        <v>1246</v>
      </c>
      <c r="B1247" s="1">
        <v>43793</v>
      </c>
      <c r="C1247">
        <v>89</v>
      </c>
      <c r="D1247">
        <v>64</v>
      </c>
      <c r="E1247">
        <v>13</v>
      </c>
      <c r="F1247">
        <v>24</v>
      </c>
      <c r="G1247">
        <v>16</v>
      </c>
      <c r="H1247">
        <v>13</v>
      </c>
      <c r="I1247">
        <v>89</v>
      </c>
      <c r="J1247">
        <v>120</v>
      </c>
      <c r="K1247">
        <v>128</v>
      </c>
    </row>
    <row r="1248" spans="1:11" x14ac:dyDescent="0.3">
      <c r="A1248">
        <v>1247</v>
      </c>
      <c r="B1248" s="1">
        <v>43794</v>
      </c>
      <c r="C1248">
        <v>101</v>
      </c>
      <c r="D1248">
        <v>65</v>
      </c>
      <c r="E1248">
        <v>12</v>
      </c>
      <c r="F1248">
        <v>24</v>
      </c>
      <c r="G1248">
        <v>16</v>
      </c>
      <c r="H1248">
        <v>11</v>
      </c>
      <c r="I1248">
        <v>101</v>
      </c>
      <c r="J1248">
        <v>89</v>
      </c>
      <c r="K1248">
        <v>120</v>
      </c>
    </row>
    <row r="1249" spans="1:11" x14ac:dyDescent="0.3">
      <c r="A1249">
        <v>1248</v>
      </c>
      <c r="B1249" s="1">
        <v>43795</v>
      </c>
      <c r="C1249">
        <v>113</v>
      </c>
      <c r="D1249">
        <v>71</v>
      </c>
      <c r="E1249">
        <v>14</v>
      </c>
      <c r="F1249">
        <v>24</v>
      </c>
      <c r="G1249">
        <v>16</v>
      </c>
      <c r="H1249">
        <v>10</v>
      </c>
      <c r="I1249">
        <v>113</v>
      </c>
      <c r="J1249">
        <v>101</v>
      </c>
      <c r="K1249">
        <v>89</v>
      </c>
    </row>
    <row r="1250" spans="1:11" x14ac:dyDescent="0.3">
      <c r="A1250">
        <v>1249</v>
      </c>
      <c r="B1250" s="1">
        <v>43796</v>
      </c>
      <c r="C1250">
        <v>124</v>
      </c>
      <c r="D1250">
        <v>47</v>
      </c>
      <c r="E1250">
        <v>10</v>
      </c>
      <c r="F1250">
        <v>24</v>
      </c>
      <c r="G1250">
        <v>16</v>
      </c>
      <c r="H1250">
        <v>6</v>
      </c>
      <c r="I1250">
        <v>124</v>
      </c>
      <c r="J1250">
        <v>113</v>
      </c>
      <c r="K1250">
        <v>101</v>
      </c>
    </row>
    <row r="1251" spans="1:11" x14ac:dyDescent="0.3">
      <c r="A1251">
        <v>1250</v>
      </c>
      <c r="B1251" s="1">
        <v>43797</v>
      </c>
      <c r="C1251">
        <v>69</v>
      </c>
      <c r="D1251">
        <v>54</v>
      </c>
      <c r="E1251">
        <v>10</v>
      </c>
      <c r="F1251">
        <v>24</v>
      </c>
      <c r="G1251">
        <v>16</v>
      </c>
      <c r="H1251">
        <v>9</v>
      </c>
      <c r="I1251">
        <v>69</v>
      </c>
      <c r="J1251">
        <v>124</v>
      </c>
      <c r="K1251">
        <v>113</v>
      </c>
    </row>
    <row r="1252" spans="1:11" x14ac:dyDescent="0.3">
      <c r="A1252">
        <v>1251</v>
      </c>
      <c r="B1252" s="1">
        <v>43798</v>
      </c>
      <c r="C1252">
        <v>84</v>
      </c>
      <c r="D1252">
        <v>68</v>
      </c>
      <c r="E1252">
        <v>7</v>
      </c>
      <c r="F1252">
        <v>24</v>
      </c>
      <c r="G1252">
        <v>16</v>
      </c>
      <c r="H1252">
        <v>12</v>
      </c>
      <c r="I1252">
        <v>84</v>
      </c>
      <c r="J1252">
        <v>69</v>
      </c>
      <c r="K1252">
        <v>124</v>
      </c>
    </row>
    <row r="1253" spans="1:11" x14ac:dyDescent="0.3">
      <c r="A1253">
        <v>1252</v>
      </c>
      <c r="B1253" s="1">
        <v>43799</v>
      </c>
      <c r="C1253">
        <v>126</v>
      </c>
      <c r="D1253">
        <v>54</v>
      </c>
      <c r="E1253">
        <v>11</v>
      </c>
      <c r="F1253">
        <v>24</v>
      </c>
      <c r="G1253">
        <v>16</v>
      </c>
      <c r="H1253">
        <v>7</v>
      </c>
      <c r="I1253">
        <v>126</v>
      </c>
      <c r="J1253">
        <v>84</v>
      </c>
      <c r="K1253">
        <v>69</v>
      </c>
    </row>
    <row r="1254" spans="1:11" x14ac:dyDescent="0.3">
      <c r="A1254">
        <v>1253</v>
      </c>
      <c r="B1254" s="1">
        <v>43800</v>
      </c>
      <c r="C1254">
        <v>96</v>
      </c>
      <c r="D1254">
        <v>30</v>
      </c>
      <c r="E1254">
        <v>16</v>
      </c>
      <c r="F1254">
        <v>24</v>
      </c>
      <c r="G1254">
        <v>16</v>
      </c>
      <c r="H1254">
        <v>6</v>
      </c>
      <c r="I1254">
        <v>96</v>
      </c>
      <c r="J1254">
        <v>126</v>
      </c>
      <c r="K1254">
        <v>84</v>
      </c>
    </row>
    <row r="1255" spans="1:11" x14ac:dyDescent="0.3">
      <c r="A1255">
        <v>1254</v>
      </c>
      <c r="B1255" s="1">
        <v>43801</v>
      </c>
      <c r="C1255">
        <v>44</v>
      </c>
      <c r="D1255">
        <v>48</v>
      </c>
      <c r="E1255">
        <v>16</v>
      </c>
      <c r="F1255">
        <v>37</v>
      </c>
      <c r="G1255">
        <v>6</v>
      </c>
      <c r="H1255">
        <v>9</v>
      </c>
      <c r="I1255">
        <v>48</v>
      </c>
      <c r="J1255">
        <v>96</v>
      </c>
      <c r="K1255">
        <v>126</v>
      </c>
    </row>
    <row r="1256" spans="1:11" x14ac:dyDescent="0.3">
      <c r="A1256">
        <v>1255</v>
      </c>
      <c r="B1256" s="1">
        <v>43802</v>
      </c>
      <c r="C1256">
        <v>82</v>
      </c>
      <c r="D1256">
        <v>59</v>
      </c>
      <c r="E1256">
        <v>19</v>
      </c>
      <c r="F1256">
        <v>20</v>
      </c>
      <c r="G1256">
        <v>7</v>
      </c>
      <c r="H1256">
        <v>8</v>
      </c>
      <c r="I1256">
        <v>82</v>
      </c>
      <c r="J1256">
        <v>48</v>
      </c>
      <c r="K1256">
        <v>96</v>
      </c>
    </row>
    <row r="1257" spans="1:11" x14ac:dyDescent="0.3">
      <c r="A1257">
        <v>1256</v>
      </c>
      <c r="B1257" s="1">
        <v>43803</v>
      </c>
      <c r="C1257">
        <v>107</v>
      </c>
      <c r="D1257">
        <v>51</v>
      </c>
      <c r="E1257">
        <v>20</v>
      </c>
      <c r="F1257">
        <v>15</v>
      </c>
      <c r="G1257">
        <v>6</v>
      </c>
      <c r="H1257">
        <v>5</v>
      </c>
      <c r="I1257">
        <v>107</v>
      </c>
      <c r="J1257">
        <v>82</v>
      </c>
      <c r="K1257">
        <v>48</v>
      </c>
    </row>
    <row r="1258" spans="1:11" x14ac:dyDescent="0.3">
      <c r="A1258">
        <v>1257</v>
      </c>
      <c r="B1258" s="1">
        <v>43804</v>
      </c>
      <c r="C1258">
        <v>84</v>
      </c>
      <c r="D1258">
        <v>42</v>
      </c>
      <c r="E1258">
        <v>20</v>
      </c>
      <c r="F1258">
        <v>15</v>
      </c>
      <c r="G1258">
        <v>4</v>
      </c>
      <c r="H1258">
        <v>6</v>
      </c>
      <c r="I1258">
        <v>84</v>
      </c>
      <c r="J1258">
        <v>107</v>
      </c>
      <c r="K1258">
        <v>82</v>
      </c>
    </row>
    <row r="1259" spans="1:11" x14ac:dyDescent="0.3">
      <c r="A1259">
        <v>1258</v>
      </c>
      <c r="B1259" s="1">
        <v>43805</v>
      </c>
      <c r="C1259">
        <v>65</v>
      </c>
      <c r="D1259">
        <v>64</v>
      </c>
      <c r="E1259">
        <v>21</v>
      </c>
      <c r="F1259">
        <v>22</v>
      </c>
      <c r="G1259">
        <v>6</v>
      </c>
      <c r="H1259">
        <v>9</v>
      </c>
      <c r="I1259">
        <v>65</v>
      </c>
      <c r="J1259">
        <v>84</v>
      </c>
      <c r="K1259">
        <v>107</v>
      </c>
    </row>
    <row r="1260" spans="1:11" x14ac:dyDescent="0.3">
      <c r="A1260">
        <v>1259</v>
      </c>
      <c r="B1260" s="1">
        <v>43806</v>
      </c>
      <c r="C1260">
        <v>116</v>
      </c>
      <c r="D1260">
        <v>74</v>
      </c>
      <c r="E1260">
        <v>23</v>
      </c>
      <c r="F1260">
        <v>27</v>
      </c>
      <c r="G1260">
        <v>9</v>
      </c>
      <c r="H1260">
        <v>11</v>
      </c>
      <c r="I1260">
        <v>116</v>
      </c>
      <c r="J1260">
        <v>65</v>
      </c>
      <c r="K1260">
        <v>84</v>
      </c>
    </row>
    <row r="1261" spans="1:11" x14ac:dyDescent="0.3">
      <c r="A1261">
        <v>1260</v>
      </c>
      <c r="B1261" s="1">
        <v>43807</v>
      </c>
      <c r="C1261">
        <v>139</v>
      </c>
      <c r="D1261">
        <v>85</v>
      </c>
      <c r="E1261">
        <v>26</v>
      </c>
      <c r="F1261">
        <v>31</v>
      </c>
      <c r="G1261">
        <v>11</v>
      </c>
      <c r="H1261">
        <v>15</v>
      </c>
      <c r="I1261">
        <v>139</v>
      </c>
      <c r="J1261">
        <v>116</v>
      </c>
      <c r="K1261">
        <v>65</v>
      </c>
    </row>
    <row r="1262" spans="1:11" x14ac:dyDescent="0.3">
      <c r="A1262">
        <v>1261</v>
      </c>
      <c r="B1262" s="1">
        <v>43808</v>
      </c>
      <c r="C1262">
        <v>153</v>
      </c>
      <c r="D1262">
        <v>91</v>
      </c>
      <c r="E1262">
        <v>26</v>
      </c>
      <c r="F1262">
        <v>33</v>
      </c>
      <c r="G1262">
        <v>9</v>
      </c>
      <c r="H1262">
        <v>15</v>
      </c>
      <c r="I1262">
        <v>153</v>
      </c>
      <c r="J1262">
        <v>139</v>
      </c>
      <c r="K1262">
        <v>116</v>
      </c>
    </row>
    <row r="1263" spans="1:11" x14ac:dyDescent="0.3">
      <c r="A1263">
        <v>1262</v>
      </c>
      <c r="B1263" s="1">
        <v>43809</v>
      </c>
      <c r="C1263">
        <v>167</v>
      </c>
      <c r="D1263">
        <v>95</v>
      </c>
      <c r="E1263">
        <v>28</v>
      </c>
      <c r="F1263">
        <v>35</v>
      </c>
      <c r="G1263">
        <v>10</v>
      </c>
      <c r="H1263">
        <v>18</v>
      </c>
      <c r="I1263">
        <v>167</v>
      </c>
      <c r="J1263">
        <v>153</v>
      </c>
      <c r="K1263">
        <v>139</v>
      </c>
    </row>
    <row r="1264" spans="1:11" x14ac:dyDescent="0.3">
      <c r="A1264">
        <v>1263</v>
      </c>
      <c r="B1264" s="1">
        <v>43810</v>
      </c>
      <c r="C1264">
        <v>177</v>
      </c>
      <c r="D1264">
        <v>119</v>
      </c>
      <c r="E1264">
        <v>3</v>
      </c>
      <c r="F1264">
        <v>29</v>
      </c>
      <c r="G1264">
        <v>8</v>
      </c>
      <c r="H1264">
        <v>15</v>
      </c>
      <c r="I1264">
        <v>177</v>
      </c>
      <c r="J1264">
        <v>167</v>
      </c>
      <c r="K1264">
        <v>153</v>
      </c>
    </row>
    <row r="1265" spans="1:11" x14ac:dyDescent="0.3">
      <c r="A1265">
        <v>1264</v>
      </c>
      <c r="B1265" s="1">
        <v>43811</v>
      </c>
      <c r="C1265">
        <v>213</v>
      </c>
      <c r="D1265">
        <v>78</v>
      </c>
      <c r="E1265">
        <v>22</v>
      </c>
      <c r="F1265">
        <v>33</v>
      </c>
      <c r="G1265">
        <v>8</v>
      </c>
      <c r="H1265">
        <v>14</v>
      </c>
      <c r="I1265">
        <v>213</v>
      </c>
      <c r="J1265">
        <v>177</v>
      </c>
      <c r="K1265">
        <v>167</v>
      </c>
    </row>
    <row r="1266" spans="1:11" x14ac:dyDescent="0.3">
      <c r="A1266">
        <v>1265</v>
      </c>
      <c r="B1266" s="1">
        <v>43812</v>
      </c>
      <c r="C1266">
        <v>156</v>
      </c>
      <c r="D1266">
        <v>83</v>
      </c>
      <c r="E1266">
        <v>9</v>
      </c>
      <c r="F1266">
        <v>25</v>
      </c>
      <c r="G1266">
        <v>6</v>
      </c>
      <c r="H1266">
        <v>12</v>
      </c>
      <c r="I1266">
        <v>156</v>
      </c>
      <c r="J1266">
        <v>213</v>
      </c>
      <c r="K1266">
        <v>177</v>
      </c>
    </row>
    <row r="1267" spans="1:11" x14ac:dyDescent="0.3">
      <c r="A1267">
        <v>1266</v>
      </c>
      <c r="B1267" s="1">
        <v>43813</v>
      </c>
      <c r="C1267">
        <v>166</v>
      </c>
      <c r="D1267">
        <v>50</v>
      </c>
      <c r="E1267">
        <v>6</v>
      </c>
      <c r="F1267">
        <v>20</v>
      </c>
      <c r="G1267">
        <v>5</v>
      </c>
      <c r="H1267">
        <v>10</v>
      </c>
      <c r="I1267">
        <v>166</v>
      </c>
      <c r="J1267">
        <v>156</v>
      </c>
      <c r="K1267">
        <v>213</v>
      </c>
    </row>
    <row r="1268" spans="1:11" x14ac:dyDescent="0.3">
      <c r="A1268">
        <v>1267</v>
      </c>
      <c r="B1268" s="1">
        <v>43814</v>
      </c>
      <c r="C1268">
        <v>95</v>
      </c>
      <c r="D1268">
        <v>34</v>
      </c>
      <c r="E1268">
        <v>4</v>
      </c>
      <c r="F1268">
        <v>12</v>
      </c>
      <c r="G1268">
        <v>3</v>
      </c>
      <c r="H1268">
        <v>10</v>
      </c>
      <c r="I1268">
        <v>95</v>
      </c>
      <c r="J1268">
        <v>166</v>
      </c>
      <c r="K1268">
        <v>156</v>
      </c>
    </row>
    <row r="1269" spans="1:11" x14ac:dyDescent="0.3">
      <c r="A1269">
        <v>1268</v>
      </c>
      <c r="B1269" s="1">
        <v>43815</v>
      </c>
      <c r="C1269">
        <v>64</v>
      </c>
      <c r="D1269">
        <v>28</v>
      </c>
      <c r="E1269">
        <v>8</v>
      </c>
      <c r="F1269">
        <v>18</v>
      </c>
      <c r="G1269">
        <v>4</v>
      </c>
      <c r="H1269">
        <v>13</v>
      </c>
      <c r="I1269">
        <v>64</v>
      </c>
      <c r="J1269">
        <v>95</v>
      </c>
      <c r="K1269">
        <v>166</v>
      </c>
    </row>
    <row r="1270" spans="1:11" x14ac:dyDescent="0.3">
      <c r="A1270">
        <v>1269</v>
      </c>
      <c r="B1270" s="1">
        <v>43816</v>
      </c>
      <c r="C1270">
        <v>50</v>
      </c>
      <c r="D1270">
        <v>26</v>
      </c>
      <c r="E1270">
        <v>6</v>
      </c>
      <c r="F1270">
        <v>11</v>
      </c>
      <c r="G1270">
        <v>3</v>
      </c>
      <c r="H1270">
        <v>11</v>
      </c>
      <c r="I1270">
        <v>50</v>
      </c>
      <c r="J1270">
        <v>64</v>
      </c>
      <c r="K1270">
        <v>95</v>
      </c>
    </row>
    <row r="1271" spans="1:11" x14ac:dyDescent="0.3">
      <c r="A1271">
        <v>1270</v>
      </c>
      <c r="B1271" s="1">
        <v>43817</v>
      </c>
      <c r="C1271">
        <v>46</v>
      </c>
      <c r="D1271">
        <v>35</v>
      </c>
      <c r="E1271">
        <v>6</v>
      </c>
      <c r="F1271">
        <v>13</v>
      </c>
      <c r="G1271">
        <v>4</v>
      </c>
      <c r="H1271">
        <v>11</v>
      </c>
      <c r="I1271">
        <v>46</v>
      </c>
      <c r="J1271">
        <v>50</v>
      </c>
      <c r="K1271">
        <v>64</v>
      </c>
    </row>
    <row r="1272" spans="1:11" x14ac:dyDescent="0.3">
      <c r="A1272">
        <v>1271</v>
      </c>
      <c r="B1272" s="1">
        <v>43818</v>
      </c>
      <c r="C1272">
        <v>63</v>
      </c>
      <c r="D1272">
        <v>43</v>
      </c>
      <c r="E1272">
        <v>6</v>
      </c>
      <c r="F1272">
        <v>13</v>
      </c>
      <c r="G1272">
        <v>4</v>
      </c>
      <c r="H1272">
        <v>8</v>
      </c>
      <c r="I1272">
        <v>63</v>
      </c>
      <c r="J1272">
        <v>46</v>
      </c>
      <c r="K1272">
        <v>50</v>
      </c>
    </row>
    <row r="1273" spans="1:11" x14ac:dyDescent="0.3">
      <c r="A1273">
        <v>1272</v>
      </c>
      <c r="B1273" s="1">
        <v>43819</v>
      </c>
      <c r="C1273">
        <v>84</v>
      </c>
      <c r="D1273">
        <v>52</v>
      </c>
      <c r="E1273">
        <v>6</v>
      </c>
      <c r="F1273">
        <v>11</v>
      </c>
      <c r="G1273">
        <v>3</v>
      </c>
      <c r="H1273">
        <v>9</v>
      </c>
      <c r="I1273">
        <v>84</v>
      </c>
      <c r="J1273">
        <v>63</v>
      </c>
      <c r="K1273">
        <v>46</v>
      </c>
    </row>
    <row r="1274" spans="1:11" x14ac:dyDescent="0.3">
      <c r="A1274">
        <v>1273</v>
      </c>
      <c r="B1274" s="1">
        <v>43820</v>
      </c>
      <c r="C1274">
        <v>102</v>
      </c>
      <c r="D1274">
        <v>49</v>
      </c>
      <c r="E1274">
        <v>5</v>
      </c>
      <c r="F1274">
        <v>11</v>
      </c>
      <c r="G1274">
        <v>3</v>
      </c>
      <c r="H1274">
        <v>9</v>
      </c>
      <c r="I1274">
        <v>102</v>
      </c>
      <c r="J1274">
        <v>84</v>
      </c>
      <c r="K1274">
        <v>63</v>
      </c>
    </row>
    <row r="1275" spans="1:11" x14ac:dyDescent="0.3">
      <c r="A1275">
        <v>1274</v>
      </c>
      <c r="B1275" s="1">
        <v>43821</v>
      </c>
      <c r="C1275">
        <v>90</v>
      </c>
      <c r="D1275">
        <v>76</v>
      </c>
      <c r="E1275">
        <v>5</v>
      </c>
      <c r="F1275">
        <v>12</v>
      </c>
      <c r="G1275">
        <v>4</v>
      </c>
      <c r="H1275">
        <v>15</v>
      </c>
      <c r="I1275">
        <v>90</v>
      </c>
      <c r="J1275">
        <v>102</v>
      </c>
      <c r="K1275">
        <v>84</v>
      </c>
    </row>
    <row r="1276" spans="1:11" x14ac:dyDescent="0.3">
      <c r="A1276">
        <v>1275</v>
      </c>
      <c r="B1276" s="1">
        <v>43822</v>
      </c>
      <c r="C1276">
        <v>154</v>
      </c>
      <c r="D1276">
        <v>94</v>
      </c>
      <c r="E1276">
        <v>4</v>
      </c>
      <c r="F1276">
        <v>20</v>
      </c>
      <c r="G1276">
        <v>4</v>
      </c>
      <c r="H1276">
        <v>20</v>
      </c>
      <c r="I1276">
        <v>154</v>
      </c>
      <c r="J1276">
        <v>90</v>
      </c>
      <c r="K1276">
        <v>102</v>
      </c>
    </row>
    <row r="1277" spans="1:11" x14ac:dyDescent="0.3">
      <c r="A1277">
        <v>1276</v>
      </c>
      <c r="B1277" s="1">
        <v>43823</v>
      </c>
      <c r="C1277">
        <v>168</v>
      </c>
      <c r="D1277">
        <v>41</v>
      </c>
      <c r="E1277">
        <v>6</v>
      </c>
      <c r="F1277">
        <v>15</v>
      </c>
      <c r="G1277">
        <v>2</v>
      </c>
      <c r="H1277">
        <v>9</v>
      </c>
      <c r="I1277">
        <v>168</v>
      </c>
      <c r="J1277">
        <v>154</v>
      </c>
      <c r="K1277">
        <v>90</v>
      </c>
    </row>
    <row r="1278" spans="1:11" x14ac:dyDescent="0.3">
      <c r="A1278">
        <v>1277</v>
      </c>
      <c r="B1278" s="1">
        <v>43824</v>
      </c>
      <c r="C1278">
        <v>49</v>
      </c>
      <c r="D1278">
        <v>51</v>
      </c>
      <c r="E1278">
        <v>6</v>
      </c>
      <c r="F1278">
        <v>17</v>
      </c>
      <c r="G1278">
        <v>5</v>
      </c>
      <c r="H1278">
        <v>10</v>
      </c>
      <c r="I1278">
        <v>51</v>
      </c>
      <c r="J1278">
        <v>168</v>
      </c>
      <c r="K1278">
        <v>154</v>
      </c>
    </row>
    <row r="1279" spans="1:11" x14ac:dyDescent="0.3">
      <c r="A1279">
        <v>1278</v>
      </c>
      <c r="B1279" s="1">
        <v>43825</v>
      </c>
      <c r="C1279">
        <v>75</v>
      </c>
      <c r="D1279">
        <v>44</v>
      </c>
      <c r="E1279">
        <v>6</v>
      </c>
      <c r="F1279">
        <v>11</v>
      </c>
      <c r="G1279">
        <v>3</v>
      </c>
      <c r="H1279">
        <v>7</v>
      </c>
      <c r="I1279">
        <v>75</v>
      </c>
      <c r="J1279">
        <v>51</v>
      </c>
      <c r="K1279">
        <v>168</v>
      </c>
    </row>
    <row r="1280" spans="1:11" x14ac:dyDescent="0.3">
      <c r="A1280">
        <v>1279</v>
      </c>
      <c r="B1280" s="1">
        <v>43826</v>
      </c>
      <c r="C1280">
        <v>68</v>
      </c>
      <c r="D1280">
        <v>65</v>
      </c>
      <c r="E1280">
        <v>6</v>
      </c>
      <c r="F1280">
        <v>19</v>
      </c>
      <c r="G1280">
        <v>7</v>
      </c>
      <c r="H1280">
        <v>8</v>
      </c>
      <c r="I1280">
        <v>68</v>
      </c>
      <c r="J1280">
        <v>75</v>
      </c>
      <c r="K1280">
        <v>51</v>
      </c>
    </row>
    <row r="1281" spans="1:11" x14ac:dyDescent="0.3">
      <c r="A1281">
        <v>1280</v>
      </c>
      <c r="B1281" s="1">
        <v>43827</v>
      </c>
      <c r="C1281">
        <v>117</v>
      </c>
      <c r="D1281">
        <v>74</v>
      </c>
      <c r="E1281">
        <v>8</v>
      </c>
      <c r="F1281">
        <v>22</v>
      </c>
      <c r="G1281">
        <v>5</v>
      </c>
      <c r="H1281">
        <v>11</v>
      </c>
      <c r="I1281">
        <v>117</v>
      </c>
      <c r="J1281">
        <v>68</v>
      </c>
      <c r="K1281">
        <v>75</v>
      </c>
    </row>
    <row r="1282" spans="1:11" x14ac:dyDescent="0.3">
      <c r="A1282">
        <v>1281</v>
      </c>
      <c r="B1282" s="1">
        <v>43828</v>
      </c>
      <c r="C1282">
        <v>144</v>
      </c>
      <c r="D1282">
        <v>40</v>
      </c>
      <c r="E1282">
        <v>19</v>
      </c>
      <c r="F1282">
        <v>24</v>
      </c>
      <c r="G1282">
        <v>16</v>
      </c>
      <c r="H1282">
        <v>14</v>
      </c>
      <c r="I1282">
        <v>144</v>
      </c>
      <c r="J1282">
        <v>117</v>
      </c>
      <c r="K1282">
        <v>68</v>
      </c>
    </row>
    <row r="1283" spans="1:11" x14ac:dyDescent="0.3">
      <c r="A1283">
        <v>1282</v>
      </c>
      <c r="B1283" s="1">
        <v>43830</v>
      </c>
      <c r="C1283">
        <v>78</v>
      </c>
      <c r="D1283">
        <v>80</v>
      </c>
      <c r="E1283">
        <v>4</v>
      </c>
      <c r="F1283">
        <v>28</v>
      </c>
      <c r="G1283">
        <v>4</v>
      </c>
      <c r="H1283">
        <v>15</v>
      </c>
      <c r="I1283">
        <v>80</v>
      </c>
      <c r="J1283">
        <v>144</v>
      </c>
      <c r="K1283">
        <v>117</v>
      </c>
    </row>
    <row r="1284" spans="1:11" x14ac:dyDescent="0.3">
      <c r="A1284">
        <v>1283</v>
      </c>
      <c r="B1284" s="1">
        <v>43831</v>
      </c>
      <c r="C1284">
        <v>153</v>
      </c>
      <c r="D1284">
        <v>65</v>
      </c>
      <c r="E1284">
        <v>5</v>
      </c>
      <c r="F1284">
        <v>25</v>
      </c>
      <c r="G1284">
        <v>4</v>
      </c>
      <c r="H1284">
        <v>15</v>
      </c>
      <c r="I1284">
        <v>153</v>
      </c>
      <c r="J1284">
        <v>80</v>
      </c>
      <c r="K1284">
        <v>144</v>
      </c>
    </row>
    <row r="1285" spans="1:11" x14ac:dyDescent="0.3">
      <c r="A1285">
        <v>1284</v>
      </c>
      <c r="B1285" s="1">
        <v>43832</v>
      </c>
      <c r="C1285">
        <v>118</v>
      </c>
      <c r="D1285">
        <v>44</v>
      </c>
      <c r="E1285">
        <v>6</v>
      </c>
      <c r="F1285">
        <v>21</v>
      </c>
      <c r="G1285">
        <v>3</v>
      </c>
      <c r="H1285">
        <v>10</v>
      </c>
      <c r="I1285">
        <v>118</v>
      </c>
      <c r="J1285">
        <v>153</v>
      </c>
      <c r="K1285">
        <v>80</v>
      </c>
    </row>
    <row r="1286" spans="1:11" x14ac:dyDescent="0.3">
      <c r="A1286">
        <v>1285</v>
      </c>
      <c r="B1286" s="1">
        <v>43833</v>
      </c>
      <c r="C1286">
        <v>59</v>
      </c>
      <c r="D1286">
        <v>44</v>
      </c>
      <c r="E1286">
        <v>6</v>
      </c>
      <c r="F1286">
        <v>21</v>
      </c>
      <c r="G1286">
        <v>3</v>
      </c>
      <c r="H1286">
        <v>12</v>
      </c>
      <c r="I1286">
        <v>59</v>
      </c>
      <c r="J1286">
        <v>118</v>
      </c>
      <c r="K1286">
        <v>153</v>
      </c>
    </row>
    <row r="1287" spans="1:11" x14ac:dyDescent="0.3">
      <c r="A1287">
        <v>1286</v>
      </c>
      <c r="B1287" s="1">
        <v>43834</v>
      </c>
      <c r="C1287">
        <v>70</v>
      </c>
      <c r="D1287">
        <v>46</v>
      </c>
      <c r="E1287">
        <v>6</v>
      </c>
      <c r="F1287">
        <v>18</v>
      </c>
      <c r="G1287">
        <v>2</v>
      </c>
      <c r="H1287">
        <v>9</v>
      </c>
      <c r="I1287">
        <v>70</v>
      </c>
      <c r="J1287">
        <v>59</v>
      </c>
      <c r="K1287">
        <v>118</v>
      </c>
    </row>
    <row r="1288" spans="1:11" x14ac:dyDescent="0.3">
      <c r="A1288">
        <v>1287</v>
      </c>
      <c r="B1288" s="1">
        <v>43835</v>
      </c>
      <c r="C1288">
        <v>66</v>
      </c>
      <c r="D1288">
        <v>47</v>
      </c>
      <c r="E1288">
        <v>7</v>
      </c>
      <c r="F1288">
        <v>17</v>
      </c>
      <c r="G1288">
        <v>2</v>
      </c>
      <c r="H1288">
        <v>9</v>
      </c>
      <c r="I1288">
        <v>66</v>
      </c>
      <c r="J1288">
        <v>70</v>
      </c>
      <c r="K1288">
        <v>59</v>
      </c>
    </row>
    <row r="1289" spans="1:11" x14ac:dyDescent="0.3">
      <c r="A1289">
        <v>1288</v>
      </c>
      <c r="B1289" s="1">
        <v>43836</v>
      </c>
      <c r="C1289">
        <v>63</v>
      </c>
      <c r="D1289">
        <v>51</v>
      </c>
      <c r="E1289">
        <v>6</v>
      </c>
      <c r="F1289">
        <v>22</v>
      </c>
      <c r="G1289">
        <v>2</v>
      </c>
      <c r="H1289">
        <v>13</v>
      </c>
      <c r="I1289">
        <v>63</v>
      </c>
      <c r="J1289">
        <v>66</v>
      </c>
      <c r="K1289">
        <v>70</v>
      </c>
    </row>
    <row r="1290" spans="1:11" x14ac:dyDescent="0.3">
      <c r="A1290">
        <v>1289</v>
      </c>
      <c r="B1290" s="1">
        <v>43837</v>
      </c>
      <c r="C1290">
        <v>84</v>
      </c>
      <c r="D1290">
        <v>48</v>
      </c>
      <c r="E1290">
        <v>6</v>
      </c>
      <c r="F1290">
        <v>18</v>
      </c>
      <c r="G1290">
        <v>3</v>
      </c>
      <c r="H1290">
        <v>12</v>
      </c>
      <c r="I1290">
        <v>84</v>
      </c>
      <c r="J1290">
        <v>63</v>
      </c>
      <c r="K1290">
        <v>66</v>
      </c>
    </row>
    <row r="1291" spans="1:11" x14ac:dyDescent="0.3">
      <c r="A1291">
        <v>1290</v>
      </c>
      <c r="B1291" s="1">
        <v>43838</v>
      </c>
      <c r="C1291">
        <v>62</v>
      </c>
      <c r="D1291">
        <v>49</v>
      </c>
      <c r="E1291">
        <v>6</v>
      </c>
      <c r="F1291">
        <v>22</v>
      </c>
      <c r="G1291">
        <v>4</v>
      </c>
      <c r="H1291">
        <v>11</v>
      </c>
      <c r="I1291">
        <v>62</v>
      </c>
      <c r="J1291">
        <v>84</v>
      </c>
      <c r="K1291">
        <v>63</v>
      </c>
    </row>
    <row r="1292" spans="1:11" x14ac:dyDescent="0.3">
      <c r="A1292">
        <v>1291</v>
      </c>
      <c r="B1292" s="1">
        <v>43839</v>
      </c>
      <c r="C1292">
        <v>70</v>
      </c>
      <c r="D1292">
        <v>41</v>
      </c>
      <c r="E1292">
        <v>6</v>
      </c>
      <c r="F1292">
        <v>15</v>
      </c>
      <c r="G1292">
        <v>3</v>
      </c>
      <c r="H1292">
        <v>8</v>
      </c>
      <c r="I1292">
        <v>70</v>
      </c>
      <c r="J1292">
        <v>62</v>
      </c>
      <c r="K1292">
        <v>84</v>
      </c>
    </row>
    <row r="1293" spans="1:11" x14ac:dyDescent="0.3">
      <c r="A1293">
        <v>1292</v>
      </c>
      <c r="B1293" s="1">
        <v>43840</v>
      </c>
      <c r="C1293">
        <v>52</v>
      </c>
      <c r="D1293">
        <v>42</v>
      </c>
      <c r="E1293">
        <v>6</v>
      </c>
      <c r="F1293">
        <v>12</v>
      </c>
      <c r="G1293">
        <v>3</v>
      </c>
      <c r="H1293">
        <v>9</v>
      </c>
      <c r="I1293">
        <v>52</v>
      </c>
      <c r="J1293">
        <v>70</v>
      </c>
      <c r="K1293">
        <v>62</v>
      </c>
    </row>
    <row r="1294" spans="1:11" x14ac:dyDescent="0.3">
      <c r="A1294">
        <v>1293</v>
      </c>
      <c r="B1294" s="1">
        <v>43841</v>
      </c>
      <c r="C1294">
        <v>57</v>
      </c>
      <c r="D1294">
        <v>38</v>
      </c>
      <c r="E1294">
        <v>7</v>
      </c>
      <c r="F1294">
        <v>13</v>
      </c>
      <c r="G1294">
        <v>4</v>
      </c>
      <c r="H1294">
        <v>8</v>
      </c>
      <c r="I1294">
        <v>57</v>
      </c>
      <c r="J1294">
        <v>52</v>
      </c>
      <c r="K1294">
        <v>70</v>
      </c>
    </row>
    <row r="1295" spans="1:11" x14ac:dyDescent="0.3">
      <c r="A1295">
        <v>1294</v>
      </c>
      <c r="B1295" s="1">
        <v>43842</v>
      </c>
      <c r="C1295">
        <v>61</v>
      </c>
      <c r="D1295">
        <v>77</v>
      </c>
      <c r="E1295">
        <v>4</v>
      </c>
      <c r="F1295">
        <v>19</v>
      </c>
      <c r="G1295">
        <v>8</v>
      </c>
      <c r="H1295">
        <v>14</v>
      </c>
      <c r="I1295">
        <v>77</v>
      </c>
      <c r="J1295">
        <v>57</v>
      </c>
      <c r="K1295">
        <v>52</v>
      </c>
    </row>
    <row r="1296" spans="1:11" x14ac:dyDescent="0.3">
      <c r="A1296">
        <v>1295</v>
      </c>
      <c r="B1296" s="1">
        <v>43843</v>
      </c>
      <c r="C1296">
        <v>149</v>
      </c>
      <c r="D1296">
        <v>90</v>
      </c>
      <c r="E1296">
        <v>5</v>
      </c>
      <c r="F1296">
        <v>28</v>
      </c>
      <c r="G1296">
        <v>8</v>
      </c>
      <c r="H1296">
        <v>18</v>
      </c>
      <c r="I1296">
        <v>149</v>
      </c>
      <c r="J1296">
        <v>77</v>
      </c>
      <c r="K1296">
        <v>57</v>
      </c>
    </row>
    <row r="1297" spans="1:11" x14ac:dyDescent="0.3">
      <c r="A1297">
        <v>1296</v>
      </c>
      <c r="B1297" s="1">
        <v>43844</v>
      </c>
      <c r="C1297">
        <v>171</v>
      </c>
      <c r="D1297">
        <v>37</v>
      </c>
      <c r="E1297">
        <v>6</v>
      </c>
      <c r="F1297">
        <v>13</v>
      </c>
      <c r="G1297">
        <v>3</v>
      </c>
      <c r="H1297">
        <v>7</v>
      </c>
      <c r="I1297">
        <v>171</v>
      </c>
      <c r="J1297">
        <v>149</v>
      </c>
      <c r="K1297">
        <v>77</v>
      </c>
    </row>
    <row r="1298" spans="1:11" x14ac:dyDescent="0.3">
      <c r="A1298">
        <v>1297</v>
      </c>
      <c r="B1298" s="1">
        <v>43845</v>
      </c>
      <c r="C1298">
        <v>54</v>
      </c>
      <c r="D1298">
        <v>41</v>
      </c>
      <c r="E1298">
        <v>6</v>
      </c>
      <c r="F1298">
        <v>15</v>
      </c>
      <c r="G1298">
        <v>6</v>
      </c>
      <c r="H1298">
        <v>12</v>
      </c>
      <c r="I1298">
        <v>54</v>
      </c>
      <c r="J1298">
        <v>171</v>
      </c>
      <c r="K1298">
        <v>149</v>
      </c>
    </row>
    <row r="1299" spans="1:11" x14ac:dyDescent="0.3">
      <c r="A1299">
        <v>1298</v>
      </c>
      <c r="B1299" s="1">
        <v>43846</v>
      </c>
      <c r="C1299">
        <v>60</v>
      </c>
      <c r="D1299">
        <v>36</v>
      </c>
      <c r="E1299">
        <v>8</v>
      </c>
      <c r="F1299">
        <v>13</v>
      </c>
      <c r="G1299">
        <v>5</v>
      </c>
      <c r="H1299">
        <v>8</v>
      </c>
      <c r="I1299">
        <v>60</v>
      </c>
      <c r="J1299">
        <v>54</v>
      </c>
      <c r="K1299">
        <v>171</v>
      </c>
    </row>
    <row r="1300" spans="1:11" x14ac:dyDescent="0.3">
      <c r="A1300">
        <v>1299</v>
      </c>
      <c r="B1300" s="1">
        <v>43847</v>
      </c>
      <c r="C1300">
        <v>62</v>
      </c>
      <c r="D1300">
        <v>49</v>
      </c>
      <c r="E1300">
        <v>8</v>
      </c>
      <c r="F1300">
        <v>12</v>
      </c>
      <c r="G1300">
        <v>3</v>
      </c>
      <c r="H1300">
        <v>10</v>
      </c>
      <c r="I1300">
        <v>62</v>
      </c>
      <c r="J1300">
        <v>60</v>
      </c>
      <c r="K1300">
        <v>54</v>
      </c>
    </row>
    <row r="1301" spans="1:11" x14ac:dyDescent="0.3">
      <c r="A1301">
        <v>1300</v>
      </c>
      <c r="B1301" s="1">
        <v>43848</v>
      </c>
      <c r="C1301">
        <v>97</v>
      </c>
      <c r="D1301">
        <v>36</v>
      </c>
      <c r="E1301">
        <v>10</v>
      </c>
      <c r="F1301">
        <v>10</v>
      </c>
      <c r="G1301">
        <v>3</v>
      </c>
      <c r="H1301">
        <v>7</v>
      </c>
      <c r="I1301">
        <v>97</v>
      </c>
      <c r="J1301">
        <v>62</v>
      </c>
      <c r="K1301">
        <v>60</v>
      </c>
    </row>
    <row r="1302" spans="1:11" x14ac:dyDescent="0.3">
      <c r="A1302">
        <v>1301</v>
      </c>
      <c r="B1302" s="1">
        <v>43849</v>
      </c>
      <c r="C1302">
        <v>66</v>
      </c>
      <c r="D1302">
        <v>46</v>
      </c>
      <c r="E1302">
        <v>12</v>
      </c>
      <c r="F1302">
        <v>13</v>
      </c>
      <c r="G1302">
        <v>3</v>
      </c>
      <c r="H1302">
        <v>11</v>
      </c>
      <c r="I1302">
        <v>66</v>
      </c>
      <c r="J1302">
        <v>97</v>
      </c>
      <c r="K1302">
        <v>62</v>
      </c>
    </row>
    <row r="1303" spans="1:11" x14ac:dyDescent="0.3">
      <c r="A1303">
        <v>1302</v>
      </c>
      <c r="B1303" s="1">
        <v>43850</v>
      </c>
      <c r="C1303">
        <v>92</v>
      </c>
      <c r="D1303">
        <v>67</v>
      </c>
      <c r="E1303">
        <v>7</v>
      </c>
      <c r="F1303">
        <v>20</v>
      </c>
      <c r="G1303">
        <v>4</v>
      </c>
      <c r="H1303">
        <v>15</v>
      </c>
      <c r="I1303">
        <v>92</v>
      </c>
      <c r="J1303">
        <v>66</v>
      </c>
      <c r="K1303">
        <v>97</v>
      </c>
    </row>
    <row r="1304" spans="1:11" x14ac:dyDescent="0.3">
      <c r="A1304">
        <v>1303</v>
      </c>
      <c r="B1304" s="1">
        <v>43851</v>
      </c>
      <c r="C1304">
        <v>140</v>
      </c>
      <c r="D1304">
        <v>56</v>
      </c>
      <c r="E1304">
        <v>9</v>
      </c>
      <c r="F1304">
        <v>15</v>
      </c>
      <c r="G1304">
        <v>3</v>
      </c>
      <c r="H1304">
        <v>14</v>
      </c>
      <c r="I1304">
        <v>140</v>
      </c>
      <c r="J1304">
        <v>92</v>
      </c>
      <c r="K1304">
        <v>66</v>
      </c>
    </row>
    <row r="1305" spans="1:11" x14ac:dyDescent="0.3">
      <c r="A1305">
        <v>1304</v>
      </c>
      <c r="B1305" s="1">
        <v>43852</v>
      </c>
      <c r="C1305">
        <v>111</v>
      </c>
      <c r="D1305">
        <v>31</v>
      </c>
      <c r="E1305">
        <v>12</v>
      </c>
      <c r="F1305">
        <v>9</v>
      </c>
      <c r="G1305">
        <v>2</v>
      </c>
      <c r="H1305">
        <v>7</v>
      </c>
      <c r="I1305">
        <v>111</v>
      </c>
      <c r="J1305">
        <v>140</v>
      </c>
      <c r="K1305">
        <v>92</v>
      </c>
    </row>
    <row r="1306" spans="1:11" x14ac:dyDescent="0.3">
      <c r="A1306">
        <v>1305</v>
      </c>
      <c r="B1306" s="1">
        <v>43853</v>
      </c>
      <c r="C1306">
        <v>53</v>
      </c>
      <c r="D1306">
        <v>23</v>
      </c>
      <c r="E1306">
        <v>11</v>
      </c>
      <c r="F1306">
        <v>6</v>
      </c>
      <c r="G1306">
        <v>2</v>
      </c>
      <c r="H1306">
        <v>5</v>
      </c>
      <c r="I1306">
        <v>53</v>
      </c>
      <c r="J1306">
        <v>111</v>
      </c>
      <c r="K1306">
        <v>140</v>
      </c>
    </row>
    <row r="1307" spans="1:11" x14ac:dyDescent="0.3">
      <c r="A1307">
        <v>1306</v>
      </c>
      <c r="B1307" s="1">
        <v>43854</v>
      </c>
      <c r="C1307">
        <v>43</v>
      </c>
      <c r="D1307">
        <v>19</v>
      </c>
      <c r="E1307">
        <v>17</v>
      </c>
      <c r="F1307">
        <v>5</v>
      </c>
      <c r="G1307">
        <v>2</v>
      </c>
      <c r="H1307">
        <v>4</v>
      </c>
      <c r="I1307">
        <v>43</v>
      </c>
      <c r="J1307">
        <v>53</v>
      </c>
      <c r="K1307">
        <v>111</v>
      </c>
    </row>
    <row r="1308" spans="1:11" x14ac:dyDescent="0.3">
      <c r="A1308">
        <v>1307</v>
      </c>
      <c r="B1308" s="1">
        <v>43855</v>
      </c>
      <c r="C1308">
        <v>35</v>
      </c>
      <c r="D1308">
        <v>15</v>
      </c>
      <c r="E1308">
        <v>18</v>
      </c>
      <c r="F1308">
        <v>9</v>
      </c>
      <c r="G1308">
        <v>2</v>
      </c>
      <c r="H1308">
        <v>5</v>
      </c>
      <c r="I1308">
        <v>35</v>
      </c>
      <c r="J1308">
        <v>43</v>
      </c>
      <c r="K1308">
        <v>53</v>
      </c>
    </row>
    <row r="1309" spans="1:11" x14ac:dyDescent="0.3">
      <c r="A1309">
        <v>1308</v>
      </c>
      <c r="B1309" s="1">
        <v>43856</v>
      </c>
      <c r="C1309">
        <v>23</v>
      </c>
      <c r="D1309">
        <v>24</v>
      </c>
      <c r="E1309">
        <v>15</v>
      </c>
      <c r="F1309">
        <v>9</v>
      </c>
      <c r="G1309">
        <v>3</v>
      </c>
      <c r="H1309">
        <v>5</v>
      </c>
      <c r="I1309">
        <v>24</v>
      </c>
      <c r="J1309">
        <v>35</v>
      </c>
      <c r="K1309">
        <v>43</v>
      </c>
    </row>
    <row r="1310" spans="1:11" x14ac:dyDescent="0.3">
      <c r="A1310">
        <v>1309</v>
      </c>
      <c r="B1310" s="1">
        <v>43857</v>
      </c>
      <c r="C1310">
        <v>36</v>
      </c>
      <c r="D1310">
        <v>36</v>
      </c>
      <c r="E1310">
        <v>14</v>
      </c>
      <c r="F1310">
        <v>9</v>
      </c>
      <c r="G1310">
        <v>3</v>
      </c>
      <c r="H1310">
        <v>5</v>
      </c>
      <c r="I1310">
        <v>36</v>
      </c>
      <c r="J1310">
        <v>24</v>
      </c>
      <c r="K1310">
        <v>35</v>
      </c>
    </row>
    <row r="1311" spans="1:11" x14ac:dyDescent="0.3">
      <c r="A1311">
        <v>1310</v>
      </c>
      <c r="B1311" s="1">
        <v>43858</v>
      </c>
      <c r="C1311">
        <v>62</v>
      </c>
      <c r="D1311">
        <v>46</v>
      </c>
      <c r="E1311">
        <v>14</v>
      </c>
      <c r="F1311">
        <v>7</v>
      </c>
      <c r="G1311">
        <v>3</v>
      </c>
      <c r="H1311">
        <v>5</v>
      </c>
      <c r="I1311">
        <v>62</v>
      </c>
      <c r="J1311">
        <v>36</v>
      </c>
      <c r="K1311">
        <v>24</v>
      </c>
    </row>
    <row r="1312" spans="1:11" x14ac:dyDescent="0.3">
      <c r="A1312">
        <v>1311</v>
      </c>
      <c r="B1312" s="1">
        <v>43859</v>
      </c>
      <c r="C1312">
        <v>86</v>
      </c>
      <c r="D1312">
        <v>56</v>
      </c>
      <c r="E1312">
        <v>13</v>
      </c>
      <c r="F1312">
        <v>16</v>
      </c>
      <c r="G1312">
        <v>3</v>
      </c>
      <c r="H1312">
        <v>8</v>
      </c>
      <c r="I1312">
        <v>86</v>
      </c>
      <c r="J1312">
        <v>62</v>
      </c>
      <c r="K1312">
        <v>36</v>
      </c>
    </row>
    <row r="1313" spans="1:11" x14ac:dyDescent="0.3">
      <c r="A1313">
        <v>1312</v>
      </c>
      <c r="B1313" s="1">
        <v>43860</v>
      </c>
      <c r="C1313">
        <v>115</v>
      </c>
      <c r="D1313">
        <v>57</v>
      </c>
      <c r="E1313">
        <v>9</v>
      </c>
      <c r="F1313">
        <v>26</v>
      </c>
      <c r="G1313">
        <v>5</v>
      </c>
      <c r="H1313">
        <v>10</v>
      </c>
      <c r="I1313">
        <v>115</v>
      </c>
      <c r="J1313">
        <v>86</v>
      </c>
      <c r="K1313">
        <v>62</v>
      </c>
    </row>
    <row r="1314" spans="1:11" x14ac:dyDescent="0.3">
      <c r="A1314">
        <v>1313</v>
      </c>
      <c r="B1314" s="1">
        <v>43861</v>
      </c>
      <c r="C1314">
        <v>109</v>
      </c>
      <c r="D1314">
        <v>70</v>
      </c>
      <c r="E1314">
        <v>10</v>
      </c>
      <c r="F1314">
        <v>20</v>
      </c>
      <c r="G1314">
        <v>4</v>
      </c>
      <c r="H1314">
        <v>9</v>
      </c>
      <c r="I1314">
        <v>109</v>
      </c>
      <c r="J1314">
        <v>115</v>
      </c>
      <c r="K1314">
        <v>86</v>
      </c>
    </row>
    <row r="1315" spans="1:11" x14ac:dyDescent="0.3">
      <c r="A1315">
        <v>1314</v>
      </c>
      <c r="B1315" s="1">
        <v>43862</v>
      </c>
      <c r="C1315">
        <v>142</v>
      </c>
      <c r="D1315">
        <v>83</v>
      </c>
      <c r="E1315">
        <v>12</v>
      </c>
      <c r="F1315">
        <v>15</v>
      </c>
      <c r="G1315">
        <v>4</v>
      </c>
      <c r="H1315">
        <v>10</v>
      </c>
      <c r="I1315">
        <v>142</v>
      </c>
      <c r="J1315">
        <v>109</v>
      </c>
      <c r="K1315">
        <v>115</v>
      </c>
    </row>
    <row r="1316" spans="1:11" x14ac:dyDescent="0.3">
      <c r="A1316">
        <v>1315</v>
      </c>
      <c r="B1316" s="1">
        <v>43863</v>
      </c>
      <c r="C1316">
        <v>171</v>
      </c>
      <c r="D1316">
        <v>60</v>
      </c>
      <c r="E1316">
        <v>14</v>
      </c>
      <c r="F1316">
        <v>10</v>
      </c>
      <c r="G1316">
        <v>3</v>
      </c>
      <c r="H1316">
        <v>13</v>
      </c>
      <c r="I1316">
        <v>171</v>
      </c>
      <c r="J1316">
        <v>142</v>
      </c>
      <c r="K1316">
        <v>109</v>
      </c>
    </row>
    <row r="1317" spans="1:11" x14ac:dyDescent="0.3">
      <c r="A1317">
        <v>1316</v>
      </c>
      <c r="B1317" s="1">
        <v>43864</v>
      </c>
      <c r="C1317">
        <v>124</v>
      </c>
      <c r="D1317">
        <v>15</v>
      </c>
      <c r="E1317">
        <v>18</v>
      </c>
      <c r="F1317">
        <v>1</v>
      </c>
      <c r="G1317">
        <v>3</v>
      </c>
      <c r="H1317">
        <v>5</v>
      </c>
      <c r="I1317">
        <v>124</v>
      </c>
      <c r="J1317">
        <v>171</v>
      </c>
      <c r="K1317">
        <v>142</v>
      </c>
    </row>
    <row r="1318" spans="1:11" x14ac:dyDescent="0.3">
      <c r="A1318">
        <v>1317</v>
      </c>
      <c r="B1318" s="1">
        <v>43865</v>
      </c>
      <c r="C1318">
        <v>29</v>
      </c>
      <c r="D1318">
        <v>24</v>
      </c>
      <c r="E1318">
        <v>19</v>
      </c>
      <c r="F1318">
        <v>1</v>
      </c>
      <c r="G1318">
        <v>4</v>
      </c>
      <c r="H1318">
        <v>9</v>
      </c>
      <c r="I1318">
        <v>29</v>
      </c>
      <c r="J1318">
        <v>124</v>
      </c>
      <c r="K1318">
        <v>171</v>
      </c>
    </row>
    <row r="1319" spans="1:11" x14ac:dyDescent="0.3">
      <c r="A1319">
        <v>1318</v>
      </c>
      <c r="B1319" s="1">
        <v>43866</v>
      </c>
      <c r="C1319">
        <v>46</v>
      </c>
      <c r="D1319">
        <v>58</v>
      </c>
      <c r="E1319">
        <v>6</v>
      </c>
      <c r="F1319">
        <v>6</v>
      </c>
      <c r="G1319">
        <v>4</v>
      </c>
      <c r="H1319">
        <v>15</v>
      </c>
      <c r="I1319">
        <v>58</v>
      </c>
      <c r="J1319">
        <v>29</v>
      </c>
      <c r="K1319">
        <v>124</v>
      </c>
    </row>
    <row r="1320" spans="1:11" x14ac:dyDescent="0.3">
      <c r="A1320">
        <v>1319</v>
      </c>
      <c r="B1320" s="1">
        <v>43867</v>
      </c>
      <c r="C1320">
        <v>107</v>
      </c>
      <c r="D1320">
        <v>57</v>
      </c>
      <c r="E1320">
        <v>2</v>
      </c>
      <c r="F1320">
        <v>6</v>
      </c>
      <c r="G1320">
        <v>3</v>
      </c>
      <c r="H1320">
        <v>15</v>
      </c>
      <c r="I1320">
        <v>107</v>
      </c>
      <c r="J1320">
        <v>58</v>
      </c>
      <c r="K1320">
        <v>29</v>
      </c>
    </row>
    <row r="1321" spans="1:11" x14ac:dyDescent="0.3">
      <c r="A1321">
        <v>1320</v>
      </c>
      <c r="B1321" s="1">
        <v>43868</v>
      </c>
      <c r="C1321">
        <v>108</v>
      </c>
      <c r="D1321">
        <v>33</v>
      </c>
      <c r="E1321">
        <v>2</v>
      </c>
      <c r="F1321">
        <v>19</v>
      </c>
      <c r="G1321">
        <v>4</v>
      </c>
      <c r="H1321">
        <v>8</v>
      </c>
      <c r="I1321">
        <v>108</v>
      </c>
      <c r="J1321">
        <v>107</v>
      </c>
      <c r="K1321">
        <v>58</v>
      </c>
    </row>
    <row r="1322" spans="1:11" x14ac:dyDescent="0.3">
      <c r="A1322">
        <v>1321</v>
      </c>
      <c r="B1322" s="1">
        <v>43869</v>
      </c>
      <c r="C1322">
        <v>58</v>
      </c>
      <c r="D1322">
        <v>15</v>
      </c>
      <c r="E1322">
        <v>5</v>
      </c>
      <c r="F1322">
        <v>19</v>
      </c>
      <c r="G1322">
        <v>3</v>
      </c>
      <c r="H1322">
        <v>5</v>
      </c>
      <c r="I1322">
        <v>58</v>
      </c>
      <c r="J1322">
        <v>108</v>
      </c>
      <c r="K1322">
        <v>107</v>
      </c>
    </row>
    <row r="1323" spans="1:11" x14ac:dyDescent="0.3">
      <c r="A1323">
        <v>1322</v>
      </c>
      <c r="B1323" s="1">
        <v>43870</v>
      </c>
      <c r="C1323">
        <v>27</v>
      </c>
      <c r="D1323">
        <v>43</v>
      </c>
      <c r="E1323">
        <v>3</v>
      </c>
      <c r="F1323">
        <v>19</v>
      </c>
      <c r="G1323">
        <v>7</v>
      </c>
      <c r="H1323">
        <v>11</v>
      </c>
      <c r="I1323">
        <v>43</v>
      </c>
      <c r="J1323">
        <v>58</v>
      </c>
      <c r="K1323">
        <v>108</v>
      </c>
    </row>
    <row r="1324" spans="1:11" x14ac:dyDescent="0.3">
      <c r="A1324">
        <v>1323</v>
      </c>
      <c r="B1324" s="1">
        <v>43871</v>
      </c>
      <c r="C1324">
        <v>77</v>
      </c>
      <c r="D1324">
        <v>52</v>
      </c>
      <c r="E1324">
        <v>8</v>
      </c>
      <c r="F1324">
        <v>19</v>
      </c>
      <c r="G1324">
        <v>5</v>
      </c>
      <c r="H1324">
        <v>11</v>
      </c>
      <c r="I1324">
        <v>77</v>
      </c>
      <c r="J1324">
        <v>43</v>
      </c>
      <c r="K1324">
        <v>58</v>
      </c>
    </row>
    <row r="1325" spans="1:11" x14ac:dyDescent="0.3">
      <c r="A1325">
        <v>1324</v>
      </c>
      <c r="B1325" s="1">
        <v>43872</v>
      </c>
      <c r="C1325">
        <v>99</v>
      </c>
      <c r="D1325">
        <v>57</v>
      </c>
      <c r="E1325">
        <v>4</v>
      </c>
      <c r="F1325">
        <v>26</v>
      </c>
      <c r="G1325">
        <v>4</v>
      </c>
      <c r="H1325">
        <v>14</v>
      </c>
      <c r="I1325">
        <v>99</v>
      </c>
      <c r="J1325">
        <v>77</v>
      </c>
      <c r="K1325">
        <v>43</v>
      </c>
    </row>
    <row r="1326" spans="1:11" x14ac:dyDescent="0.3">
      <c r="A1326">
        <v>1325</v>
      </c>
      <c r="B1326" s="1">
        <v>43873</v>
      </c>
      <c r="C1326">
        <v>108</v>
      </c>
      <c r="D1326">
        <v>42</v>
      </c>
      <c r="E1326">
        <v>8</v>
      </c>
      <c r="F1326">
        <v>21</v>
      </c>
      <c r="G1326">
        <v>3</v>
      </c>
      <c r="H1326">
        <v>15</v>
      </c>
      <c r="I1326">
        <v>108</v>
      </c>
      <c r="J1326">
        <v>99</v>
      </c>
      <c r="K1326">
        <v>77</v>
      </c>
    </row>
    <row r="1327" spans="1:11" x14ac:dyDescent="0.3">
      <c r="A1327">
        <v>1326</v>
      </c>
      <c r="B1327" s="1">
        <v>43874</v>
      </c>
      <c r="C1327">
        <v>81</v>
      </c>
      <c r="D1327">
        <v>30</v>
      </c>
      <c r="E1327">
        <v>14</v>
      </c>
      <c r="F1327">
        <v>16</v>
      </c>
      <c r="G1327">
        <v>3</v>
      </c>
      <c r="H1327">
        <v>12</v>
      </c>
      <c r="I1327">
        <v>81</v>
      </c>
      <c r="J1327">
        <v>108</v>
      </c>
      <c r="K1327">
        <v>99</v>
      </c>
    </row>
    <row r="1328" spans="1:11" x14ac:dyDescent="0.3">
      <c r="A1328">
        <v>1327</v>
      </c>
      <c r="B1328" s="1">
        <v>43875</v>
      </c>
      <c r="C1328">
        <v>51</v>
      </c>
      <c r="D1328">
        <v>40</v>
      </c>
      <c r="E1328">
        <v>15</v>
      </c>
      <c r="F1328">
        <v>18</v>
      </c>
      <c r="G1328">
        <v>3</v>
      </c>
      <c r="H1328">
        <v>12</v>
      </c>
      <c r="I1328">
        <v>51</v>
      </c>
      <c r="J1328">
        <v>81</v>
      </c>
      <c r="K1328">
        <v>108</v>
      </c>
    </row>
    <row r="1329" spans="1:11" x14ac:dyDescent="0.3">
      <c r="A1329">
        <v>1328</v>
      </c>
      <c r="B1329" s="1">
        <v>43876</v>
      </c>
      <c r="C1329">
        <v>62</v>
      </c>
      <c r="D1329">
        <v>27</v>
      </c>
      <c r="E1329">
        <v>15</v>
      </c>
      <c r="F1329">
        <v>12</v>
      </c>
      <c r="G1329">
        <v>4</v>
      </c>
      <c r="H1329">
        <v>4</v>
      </c>
      <c r="I1329">
        <v>62</v>
      </c>
      <c r="J1329">
        <v>51</v>
      </c>
      <c r="K1329">
        <v>81</v>
      </c>
    </row>
    <row r="1330" spans="1:11" x14ac:dyDescent="0.3">
      <c r="A1330">
        <v>1329</v>
      </c>
      <c r="B1330" s="1">
        <v>43877</v>
      </c>
      <c r="C1330">
        <v>36</v>
      </c>
      <c r="D1330">
        <v>40</v>
      </c>
      <c r="E1330">
        <v>13</v>
      </c>
      <c r="F1330">
        <v>17</v>
      </c>
      <c r="G1330">
        <v>6</v>
      </c>
      <c r="H1330">
        <v>6</v>
      </c>
      <c r="I1330">
        <v>40</v>
      </c>
      <c r="J1330">
        <v>62</v>
      </c>
      <c r="K1330">
        <v>51</v>
      </c>
    </row>
    <row r="1331" spans="1:11" x14ac:dyDescent="0.3">
      <c r="A1331">
        <v>1330</v>
      </c>
      <c r="B1331" s="1">
        <v>43878</v>
      </c>
      <c r="C1331">
        <v>64</v>
      </c>
      <c r="D1331">
        <v>52</v>
      </c>
      <c r="E1331">
        <v>14</v>
      </c>
      <c r="F1331">
        <v>28</v>
      </c>
      <c r="G1331">
        <v>15</v>
      </c>
      <c r="H1331">
        <v>8</v>
      </c>
      <c r="I1331">
        <v>64</v>
      </c>
      <c r="J1331">
        <v>40</v>
      </c>
      <c r="K1331">
        <v>62</v>
      </c>
    </row>
    <row r="1332" spans="1:11" x14ac:dyDescent="0.3">
      <c r="A1332">
        <v>1331</v>
      </c>
      <c r="B1332" s="1">
        <v>43879</v>
      </c>
      <c r="C1332">
        <v>84</v>
      </c>
      <c r="D1332">
        <v>63</v>
      </c>
      <c r="E1332">
        <v>7</v>
      </c>
      <c r="F1332">
        <v>33</v>
      </c>
      <c r="G1332">
        <v>18</v>
      </c>
      <c r="H1332">
        <v>10</v>
      </c>
      <c r="I1332">
        <v>84</v>
      </c>
      <c r="J1332">
        <v>64</v>
      </c>
      <c r="K1332">
        <v>40</v>
      </c>
    </row>
    <row r="1333" spans="1:11" x14ac:dyDescent="0.3">
      <c r="A1333">
        <v>1332</v>
      </c>
      <c r="B1333" s="1">
        <v>43880</v>
      </c>
      <c r="C1333">
        <v>116</v>
      </c>
      <c r="D1333">
        <v>86</v>
      </c>
      <c r="E1333">
        <v>6</v>
      </c>
      <c r="F1333">
        <v>25</v>
      </c>
      <c r="G1333">
        <v>8</v>
      </c>
      <c r="H1333">
        <v>11</v>
      </c>
      <c r="I1333">
        <v>116</v>
      </c>
      <c r="J1333">
        <v>84</v>
      </c>
      <c r="K1333">
        <v>64</v>
      </c>
    </row>
    <row r="1334" spans="1:11" x14ac:dyDescent="0.3">
      <c r="A1334">
        <v>1333</v>
      </c>
      <c r="B1334" s="1">
        <v>43881</v>
      </c>
      <c r="C1334">
        <v>160</v>
      </c>
      <c r="D1334">
        <v>98</v>
      </c>
      <c r="E1334">
        <v>6</v>
      </c>
      <c r="F1334">
        <v>26</v>
      </c>
      <c r="G1334">
        <v>5</v>
      </c>
      <c r="H1334">
        <v>12</v>
      </c>
      <c r="I1334">
        <v>160</v>
      </c>
      <c r="J1334">
        <v>116</v>
      </c>
      <c r="K1334">
        <v>84</v>
      </c>
    </row>
    <row r="1335" spans="1:11" x14ac:dyDescent="0.3">
      <c r="A1335">
        <v>1334</v>
      </c>
      <c r="B1335" s="1">
        <v>43882</v>
      </c>
      <c r="C1335">
        <v>189</v>
      </c>
      <c r="D1335">
        <v>82</v>
      </c>
      <c r="E1335">
        <v>16</v>
      </c>
      <c r="F1335">
        <v>30</v>
      </c>
      <c r="G1335">
        <v>5</v>
      </c>
      <c r="H1335">
        <v>16</v>
      </c>
      <c r="I1335">
        <v>189</v>
      </c>
      <c r="J1335">
        <v>160</v>
      </c>
      <c r="K1335">
        <v>116</v>
      </c>
    </row>
    <row r="1336" spans="1:11" x14ac:dyDescent="0.3">
      <c r="A1336">
        <v>1335</v>
      </c>
      <c r="B1336" s="1">
        <v>43883</v>
      </c>
      <c r="C1336">
        <v>168</v>
      </c>
      <c r="D1336">
        <v>71</v>
      </c>
      <c r="E1336">
        <v>13</v>
      </c>
      <c r="F1336">
        <v>32</v>
      </c>
      <c r="G1336">
        <v>5</v>
      </c>
      <c r="H1336">
        <v>14</v>
      </c>
      <c r="I1336">
        <v>168</v>
      </c>
      <c r="J1336">
        <v>189</v>
      </c>
      <c r="K1336">
        <v>160</v>
      </c>
    </row>
    <row r="1337" spans="1:11" x14ac:dyDescent="0.3">
      <c r="A1337">
        <v>1336</v>
      </c>
      <c r="B1337" s="1">
        <v>43884</v>
      </c>
      <c r="C1337">
        <v>137</v>
      </c>
      <c r="D1337">
        <v>51</v>
      </c>
      <c r="E1337">
        <v>12</v>
      </c>
      <c r="F1337">
        <v>25</v>
      </c>
      <c r="G1337">
        <v>4</v>
      </c>
      <c r="H1337">
        <v>9</v>
      </c>
      <c r="I1337">
        <v>137</v>
      </c>
      <c r="J1337">
        <v>168</v>
      </c>
      <c r="K1337">
        <v>189</v>
      </c>
    </row>
    <row r="1338" spans="1:11" x14ac:dyDescent="0.3">
      <c r="A1338">
        <v>1337</v>
      </c>
      <c r="B1338" s="1">
        <v>43885</v>
      </c>
      <c r="C1338">
        <v>90</v>
      </c>
      <c r="D1338">
        <v>47</v>
      </c>
      <c r="E1338">
        <v>7</v>
      </c>
      <c r="F1338">
        <v>20</v>
      </c>
      <c r="G1338">
        <v>4</v>
      </c>
      <c r="H1338">
        <v>9</v>
      </c>
      <c r="I1338">
        <v>90</v>
      </c>
      <c r="J1338">
        <v>137</v>
      </c>
      <c r="K1338">
        <v>168</v>
      </c>
    </row>
    <row r="1339" spans="1:11" x14ac:dyDescent="0.3">
      <c r="A1339">
        <v>1338</v>
      </c>
      <c r="B1339" s="1">
        <v>43886</v>
      </c>
      <c r="C1339">
        <v>81</v>
      </c>
      <c r="D1339">
        <v>42</v>
      </c>
      <c r="E1339">
        <v>5</v>
      </c>
      <c r="F1339">
        <v>29</v>
      </c>
      <c r="G1339">
        <v>4</v>
      </c>
      <c r="H1339">
        <v>13</v>
      </c>
      <c r="I1339">
        <v>81</v>
      </c>
      <c r="J1339">
        <v>90</v>
      </c>
      <c r="K1339">
        <v>137</v>
      </c>
    </row>
    <row r="1340" spans="1:11" x14ac:dyDescent="0.3">
      <c r="A1340">
        <v>1339</v>
      </c>
      <c r="B1340" s="1">
        <v>43887</v>
      </c>
      <c r="C1340">
        <v>65</v>
      </c>
      <c r="D1340">
        <v>41</v>
      </c>
      <c r="E1340">
        <v>7</v>
      </c>
      <c r="F1340">
        <v>24</v>
      </c>
      <c r="G1340">
        <v>4</v>
      </c>
      <c r="H1340">
        <v>10</v>
      </c>
      <c r="I1340">
        <v>65</v>
      </c>
      <c r="J1340">
        <v>81</v>
      </c>
      <c r="K1340">
        <v>90</v>
      </c>
    </row>
    <row r="1341" spans="1:11" x14ac:dyDescent="0.3">
      <c r="A1341">
        <v>1340</v>
      </c>
      <c r="B1341" s="1">
        <v>43888</v>
      </c>
      <c r="C1341">
        <v>66</v>
      </c>
      <c r="D1341">
        <v>33</v>
      </c>
      <c r="E1341">
        <v>7</v>
      </c>
      <c r="F1341">
        <v>18</v>
      </c>
      <c r="G1341">
        <v>3</v>
      </c>
      <c r="H1341">
        <v>9</v>
      </c>
      <c r="I1341">
        <v>66</v>
      </c>
      <c r="J1341">
        <v>65</v>
      </c>
      <c r="K1341">
        <v>81</v>
      </c>
    </row>
    <row r="1342" spans="1:11" x14ac:dyDescent="0.3">
      <c r="A1342">
        <v>1341</v>
      </c>
      <c r="B1342" s="1">
        <v>43889</v>
      </c>
      <c r="C1342">
        <v>48</v>
      </c>
      <c r="D1342">
        <v>34</v>
      </c>
      <c r="E1342">
        <v>11</v>
      </c>
      <c r="F1342">
        <v>16</v>
      </c>
      <c r="G1342">
        <v>3</v>
      </c>
      <c r="H1342">
        <v>7</v>
      </c>
      <c r="I1342">
        <v>48</v>
      </c>
      <c r="J1342">
        <v>66</v>
      </c>
      <c r="K1342">
        <v>65</v>
      </c>
    </row>
    <row r="1343" spans="1:11" x14ac:dyDescent="0.3">
      <c r="A1343">
        <v>1342</v>
      </c>
      <c r="B1343" s="1">
        <v>43890</v>
      </c>
      <c r="C1343">
        <v>47</v>
      </c>
      <c r="D1343">
        <v>32</v>
      </c>
      <c r="E1343">
        <v>12</v>
      </c>
      <c r="F1343">
        <v>15</v>
      </c>
      <c r="G1343">
        <v>3</v>
      </c>
      <c r="H1343">
        <v>8</v>
      </c>
      <c r="I1343">
        <v>47</v>
      </c>
      <c r="J1343">
        <v>48</v>
      </c>
      <c r="K1343">
        <v>66</v>
      </c>
    </row>
    <row r="1344" spans="1:11" x14ac:dyDescent="0.3">
      <c r="A1344">
        <v>1343</v>
      </c>
      <c r="B1344" s="1">
        <v>43891</v>
      </c>
      <c r="C1344">
        <v>51</v>
      </c>
      <c r="D1344">
        <v>28</v>
      </c>
      <c r="E1344">
        <v>11</v>
      </c>
      <c r="F1344">
        <v>14</v>
      </c>
      <c r="G1344">
        <v>3</v>
      </c>
      <c r="H1344">
        <v>9</v>
      </c>
      <c r="I1344">
        <v>51</v>
      </c>
      <c r="J1344">
        <v>47</v>
      </c>
      <c r="K1344">
        <v>48</v>
      </c>
    </row>
    <row r="1345" spans="1:11" x14ac:dyDescent="0.3">
      <c r="A1345">
        <v>1344</v>
      </c>
      <c r="B1345" s="1">
        <v>43892</v>
      </c>
      <c r="C1345">
        <v>43</v>
      </c>
      <c r="D1345">
        <v>22</v>
      </c>
      <c r="E1345">
        <v>11</v>
      </c>
      <c r="F1345">
        <v>15</v>
      </c>
      <c r="G1345">
        <v>3</v>
      </c>
      <c r="H1345">
        <v>6</v>
      </c>
      <c r="I1345">
        <v>43</v>
      </c>
      <c r="J1345">
        <v>51</v>
      </c>
      <c r="K1345">
        <v>47</v>
      </c>
    </row>
    <row r="1346" spans="1:11" x14ac:dyDescent="0.3">
      <c r="A1346">
        <v>1345</v>
      </c>
      <c r="B1346" s="1">
        <v>43893</v>
      </c>
      <c r="C1346">
        <v>34</v>
      </c>
      <c r="D1346">
        <v>23</v>
      </c>
      <c r="E1346">
        <v>28</v>
      </c>
      <c r="F1346">
        <v>17</v>
      </c>
      <c r="G1346">
        <v>4</v>
      </c>
      <c r="H1346">
        <v>6</v>
      </c>
      <c r="I1346">
        <v>34</v>
      </c>
      <c r="J1346">
        <v>43</v>
      </c>
      <c r="K1346">
        <v>51</v>
      </c>
    </row>
    <row r="1347" spans="1:11" x14ac:dyDescent="0.3">
      <c r="A1347">
        <v>1346</v>
      </c>
      <c r="B1347" s="1">
        <v>43894</v>
      </c>
      <c r="C1347">
        <v>38</v>
      </c>
      <c r="D1347">
        <v>31</v>
      </c>
      <c r="E1347">
        <v>8</v>
      </c>
      <c r="F1347">
        <v>13</v>
      </c>
      <c r="G1347">
        <v>4</v>
      </c>
      <c r="H1347">
        <v>9</v>
      </c>
      <c r="I1347">
        <v>38</v>
      </c>
      <c r="J1347">
        <v>34</v>
      </c>
      <c r="K1347">
        <v>43</v>
      </c>
    </row>
    <row r="1348" spans="1:11" x14ac:dyDescent="0.3">
      <c r="A1348">
        <v>1347</v>
      </c>
      <c r="B1348" s="1">
        <v>43895</v>
      </c>
      <c r="C1348">
        <v>51</v>
      </c>
      <c r="D1348">
        <v>61</v>
      </c>
      <c r="E1348">
        <v>10</v>
      </c>
      <c r="F1348">
        <v>22</v>
      </c>
      <c r="G1348">
        <v>6</v>
      </c>
      <c r="H1348">
        <v>12</v>
      </c>
      <c r="I1348">
        <v>61</v>
      </c>
      <c r="J1348">
        <v>38</v>
      </c>
      <c r="K1348">
        <v>34</v>
      </c>
    </row>
    <row r="1349" spans="1:11" x14ac:dyDescent="0.3">
      <c r="A1349">
        <v>1348</v>
      </c>
      <c r="B1349" s="1">
        <v>43896</v>
      </c>
      <c r="C1349">
        <v>112</v>
      </c>
      <c r="D1349">
        <v>45</v>
      </c>
      <c r="E1349">
        <v>9</v>
      </c>
      <c r="F1349">
        <v>21</v>
      </c>
      <c r="G1349">
        <v>4</v>
      </c>
      <c r="H1349">
        <v>12</v>
      </c>
      <c r="I1349">
        <v>112</v>
      </c>
      <c r="J1349">
        <v>61</v>
      </c>
      <c r="K1349">
        <v>38</v>
      </c>
    </row>
    <row r="1350" spans="1:11" x14ac:dyDescent="0.3">
      <c r="A1350">
        <v>1349</v>
      </c>
      <c r="B1350" s="1">
        <v>43897</v>
      </c>
      <c r="C1350">
        <v>72</v>
      </c>
      <c r="D1350">
        <v>45</v>
      </c>
      <c r="E1350">
        <v>17</v>
      </c>
      <c r="F1350">
        <v>18</v>
      </c>
      <c r="G1350">
        <v>3</v>
      </c>
      <c r="H1350">
        <v>9</v>
      </c>
      <c r="I1350">
        <v>72</v>
      </c>
      <c r="J1350">
        <v>112</v>
      </c>
      <c r="K1350">
        <v>61</v>
      </c>
    </row>
    <row r="1351" spans="1:11" x14ac:dyDescent="0.3">
      <c r="A1351">
        <v>1350</v>
      </c>
      <c r="B1351" s="1">
        <v>43898</v>
      </c>
      <c r="C1351">
        <v>76</v>
      </c>
      <c r="D1351">
        <v>54</v>
      </c>
      <c r="E1351">
        <v>33</v>
      </c>
      <c r="F1351">
        <v>18</v>
      </c>
      <c r="G1351">
        <v>3</v>
      </c>
      <c r="H1351">
        <v>9</v>
      </c>
      <c r="I1351">
        <v>76</v>
      </c>
      <c r="J1351">
        <v>72</v>
      </c>
      <c r="K1351">
        <v>112</v>
      </c>
    </row>
    <row r="1352" spans="1:11" x14ac:dyDescent="0.3">
      <c r="A1352">
        <v>1351</v>
      </c>
      <c r="B1352" s="1">
        <v>43899</v>
      </c>
      <c r="C1352">
        <v>100</v>
      </c>
      <c r="D1352">
        <v>45</v>
      </c>
      <c r="E1352">
        <v>17</v>
      </c>
      <c r="F1352">
        <v>17</v>
      </c>
      <c r="G1352">
        <v>4</v>
      </c>
      <c r="H1352">
        <v>7</v>
      </c>
      <c r="I1352">
        <v>100</v>
      </c>
      <c r="J1352">
        <v>76</v>
      </c>
      <c r="K1352">
        <v>72</v>
      </c>
    </row>
    <row r="1353" spans="1:11" x14ac:dyDescent="0.3">
      <c r="A1353">
        <v>1352</v>
      </c>
      <c r="B1353" s="1">
        <v>43900</v>
      </c>
      <c r="C1353">
        <v>70</v>
      </c>
      <c r="D1353">
        <v>52</v>
      </c>
      <c r="E1353">
        <v>15</v>
      </c>
      <c r="F1353">
        <v>28</v>
      </c>
      <c r="G1353">
        <v>6</v>
      </c>
      <c r="H1353">
        <v>12</v>
      </c>
      <c r="I1353">
        <v>70</v>
      </c>
      <c r="J1353">
        <v>100</v>
      </c>
      <c r="K1353">
        <v>76</v>
      </c>
    </row>
    <row r="1354" spans="1:11" x14ac:dyDescent="0.3">
      <c r="A1354">
        <v>1353</v>
      </c>
      <c r="B1354" s="1">
        <v>43901</v>
      </c>
      <c r="C1354">
        <v>83</v>
      </c>
      <c r="D1354">
        <v>40</v>
      </c>
      <c r="E1354">
        <v>13</v>
      </c>
      <c r="F1354">
        <v>21</v>
      </c>
      <c r="G1354">
        <v>4</v>
      </c>
      <c r="H1354">
        <v>13</v>
      </c>
      <c r="I1354">
        <v>83</v>
      </c>
      <c r="J1354">
        <v>70</v>
      </c>
      <c r="K1354">
        <v>100</v>
      </c>
    </row>
    <row r="1355" spans="1:11" x14ac:dyDescent="0.3">
      <c r="A1355">
        <v>1354</v>
      </c>
      <c r="B1355" s="1">
        <v>43902</v>
      </c>
      <c r="C1355">
        <v>71</v>
      </c>
      <c r="D1355">
        <v>40</v>
      </c>
      <c r="E1355">
        <v>14</v>
      </c>
      <c r="F1355">
        <v>14</v>
      </c>
      <c r="G1355">
        <v>4</v>
      </c>
      <c r="H1355">
        <v>11</v>
      </c>
      <c r="I1355">
        <v>71</v>
      </c>
      <c r="J1355">
        <v>83</v>
      </c>
      <c r="K1355">
        <v>70</v>
      </c>
    </row>
    <row r="1356" spans="1:11" x14ac:dyDescent="0.3">
      <c r="A1356">
        <v>1355</v>
      </c>
      <c r="B1356" s="1">
        <v>43903</v>
      </c>
      <c r="C1356">
        <v>74</v>
      </c>
      <c r="D1356">
        <v>37</v>
      </c>
      <c r="E1356">
        <v>13</v>
      </c>
      <c r="F1356">
        <v>16</v>
      </c>
      <c r="G1356">
        <v>5</v>
      </c>
      <c r="H1356">
        <v>8</v>
      </c>
      <c r="I1356">
        <v>74</v>
      </c>
      <c r="J1356">
        <v>71</v>
      </c>
      <c r="K1356">
        <v>83</v>
      </c>
    </row>
    <row r="1357" spans="1:11" x14ac:dyDescent="0.3">
      <c r="A1357">
        <v>1356</v>
      </c>
      <c r="B1357" s="1">
        <v>43904</v>
      </c>
      <c r="C1357">
        <v>60</v>
      </c>
      <c r="D1357">
        <v>51</v>
      </c>
      <c r="E1357">
        <v>10</v>
      </c>
      <c r="F1357">
        <v>18</v>
      </c>
      <c r="G1357">
        <v>6</v>
      </c>
      <c r="H1357">
        <v>9</v>
      </c>
      <c r="I1357">
        <v>60</v>
      </c>
      <c r="J1357">
        <v>74</v>
      </c>
      <c r="K1357">
        <v>71</v>
      </c>
    </row>
    <row r="1358" spans="1:11" x14ac:dyDescent="0.3">
      <c r="A1358">
        <v>1357</v>
      </c>
      <c r="B1358" s="1">
        <v>43905</v>
      </c>
      <c r="C1358">
        <v>95</v>
      </c>
      <c r="D1358">
        <v>59</v>
      </c>
      <c r="E1358">
        <v>5</v>
      </c>
      <c r="F1358">
        <v>22</v>
      </c>
      <c r="G1358">
        <v>7</v>
      </c>
      <c r="H1358">
        <v>17</v>
      </c>
      <c r="I1358">
        <v>95</v>
      </c>
      <c r="J1358">
        <v>60</v>
      </c>
      <c r="K1358">
        <v>74</v>
      </c>
    </row>
    <row r="1359" spans="1:11" x14ac:dyDescent="0.3">
      <c r="A1359">
        <v>1358</v>
      </c>
      <c r="B1359" s="1">
        <v>43906</v>
      </c>
      <c r="C1359">
        <v>121</v>
      </c>
      <c r="D1359">
        <v>31</v>
      </c>
      <c r="E1359">
        <v>11</v>
      </c>
      <c r="F1359">
        <v>21</v>
      </c>
      <c r="G1359">
        <v>4</v>
      </c>
      <c r="H1359">
        <v>16</v>
      </c>
      <c r="I1359">
        <v>121</v>
      </c>
      <c r="J1359">
        <v>95</v>
      </c>
      <c r="K1359">
        <v>60</v>
      </c>
    </row>
    <row r="1360" spans="1:11" x14ac:dyDescent="0.3">
      <c r="A1360">
        <v>1359</v>
      </c>
      <c r="B1360" s="1">
        <v>43907</v>
      </c>
      <c r="C1360">
        <v>59</v>
      </c>
      <c r="D1360">
        <v>16</v>
      </c>
      <c r="E1360">
        <v>7</v>
      </c>
      <c r="F1360">
        <v>9</v>
      </c>
      <c r="G1360">
        <v>4</v>
      </c>
      <c r="H1360">
        <v>8</v>
      </c>
      <c r="I1360">
        <v>59</v>
      </c>
      <c r="J1360">
        <v>121</v>
      </c>
      <c r="K1360">
        <v>95</v>
      </c>
    </row>
    <row r="1361" spans="1:11" x14ac:dyDescent="0.3">
      <c r="A1361">
        <v>1360</v>
      </c>
      <c r="B1361" s="1">
        <v>43908</v>
      </c>
      <c r="C1361">
        <v>32</v>
      </c>
      <c r="D1361">
        <v>17</v>
      </c>
      <c r="E1361">
        <v>7</v>
      </c>
      <c r="F1361">
        <v>8</v>
      </c>
      <c r="G1361">
        <v>4</v>
      </c>
      <c r="H1361">
        <v>6</v>
      </c>
      <c r="I1361">
        <v>32</v>
      </c>
      <c r="J1361">
        <v>59</v>
      </c>
      <c r="K1361">
        <v>121</v>
      </c>
    </row>
    <row r="1362" spans="1:11" x14ac:dyDescent="0.3">
      <c r="A1362">
        <v>1361</v>
      </c>
      <c r="B1362" s="1">
        <v>43909</v>
      </c>
      <c r="C1362">
        <v>31</v>
      </c>
      <c r="D1362">
        <v>47</v>
      </c>
      <c r="E1362">
        <v>8</v>
      </c>
      <c r="F1362">
        <v>22</v>
      </c>
      <c r="G1362">
        <v>5</v>
      </c>
      <c r="H1362">
        <v>12</v>
      </c>
      <c r="I1362">
        <v>47</v>
      </c>
      <c r="J1362">
        <v>32</v>
      </c>
      <c r="K1362">
        <v>59</v>
      </c>
    </row>
    <row r="1363" spans="1:11" x14ac:dyDescent="0.3">
      <c r="A1363">
        <v>1362</v>
      </c>
      <c r="B1363" s="1">
        <v>43910</v>
      </c>
      <c r="C1363">
        <v>80</v>
      </c>
      <c r="D1363">
        <v>31</v>
      </c>
      <c r="E1363">
        <v>16</v>
      </c>
      <c r="F1363">
        <v>13</v>
      </c>
      <c r="G1363">
        <v>4</v>
      </c>
      <c r="H1363">
        <v>9</v>
      </c>
      <c r="I1363">
        <v>80</v>
      </c>
      <c r="J1363">
        <v>47</v>
      </c>
      <c r="K1363">
        <v>32</v>
      </c>
    </row>
    <row r="1364" spans="1:11" x14ac:dyDescent="0.3">
      <c r="A1364">
        <v>1363</v>
      </c>
      <c r="B1364" s="1">
        <v>43911</v>
      </c>
      <c r="C1364">
        <v>57</v>
      </c>
      <c r="D1364">
        <v>22</v>
      </c>
      <c r="E1364">
        <v>15</v>
      </c>
      <c r="F1364">
        <v>8</v>
      </c>
      <c r="G1364">
        <v>4</v>
      </c>
      <c r="H1364">
        <v>7</v>
      </c>
      <c r="I1364">
        <v>57</v>
      </c>
      <c r="J1364">
        <v>80</v>
      </c>
      <c r="K1364">
        <v>47</v>
      </c>
    </row>
    <row r="1365" spans="1:11" x14ac:dyDescent="0.3">
      <c r="A1365">
        <v>1364</v>
      </c>
      <c r="B1365" s="1">
        <v>43912</v>
      </c>
      <c r="C1365">
        <v>40</v>
      </c>
      <c r="D1365">
        <v>27</v>
      </c>
      <c r="E1365">
        <v>14</v>
      </c>
      <c r="F1365">
        <v>11</v>
      </c>
      <c r="G1365">
        <v>4</v>
      </c>
      <c r="H1365">
        <v>10</v>
      </c>
      <c r="I1365">
        <v>40</v>
      </c>
      <c r="J1365">
        <v>57</v>
      </c>
      <c r="K1365">
        <v>80</v>
      </c>
    </row>
    <row r="1366" spans="1:11" x14ac:dyDescent="0.3">
      <c r="A1366">
        <v>1365</v>
      </c>
      <c r="B1366" s="1">
        <v>43913</v>
      </c>
      <c r="C1366">
        <v>48</v>
      </c>
      <c r="D1366">
        <v>19</v>
      </c>
      <c r="E1366">
        <v>14</v>
      </c>
      <c r="F1366">
        <v>7</v>
      </c>
      <c r="G1366">
        <v>4</v>
      </c>
      <c r="H1366">
        <v>6</v>
      </c>
      <c r="I1366">
        <v>48</v>
      </c>
      <c r="J1366">
        <v>40</v>
      </c>
      <c r="K1366">
        <v>57</v>
      </c>
    </row>
    <row r="1367" spans="1:11" x14ac:dyDescent="0.3">
      <c r="A1367">
        <v>1366</v>
      </c>
      <c r="B1367" s="1">
        <v>43914</v>
      </c>
      <c r="C1367">
        <v>31</v>
      </c>
      <c r="D1367">
        <v>17</v>
      </c>
      <c r="E1367">
        <v>14</v>
      </c>
      <c r="F1367">
        <v>7</v>
      </c>
      <c r="G1367">
        <v>12</v>
      </c>
      <c r="H1367">
        <v>5</v>
      </c>
      <c r="I1367">
        <v>31</v>
      </c>
      <c r="J1367">
        <v>48</v>
      </c>
      <c r="K1367">
        <v>40</v>
      </c>
    </row>
    <row r="1368" spans="1:11" x14ac:dyDescent="0.3">
      <c r="A1368">
        <v>1367</v>
      </c>
      <c r="B1368" s="1">
        <v>43915</v>
      </c>
      <c r="C1368">
        <v>27</v>
      </c>
      <c r="D1368">
        <v>13</v>
      </c>
      <c r="E1368">
        <v>14</v>
      </c>
      <c r="F1368">
        <v>4</v>
      </c>
      <c r="G1368">
        <v>12</v>
      </c>
      <c r="H1368">
        <v>4</v>
      </c>
      <c r="I1368">
        <v>27</v>
      </c>
      <c r="J1368">
        <v>31</v>
      </c>
      <c r="K1368">
        <v>48</v>
      </c>
    </row>
    <row r="1369" spans="1:11" x14ac:dyDescent="0.3">
      <c r="A1369">
        <v>1368</v>
      </c>
      <c r="B1369" s="1">
        <v>43916</v>
      </c>
      <c r="C1369">
        <v>23</v>
      </c>
      <c r="D1369">
        <v>19</v>
      </c>
      <c r="E1369">
        <v>17</v>
      </c>
      <c r="F1369">
        <v>5</v>
      </c>
      <c r="G1369">
        <v>12</v>
      </c>
      <c r="H1369">
        <v>7</v>
      </c>
      <c r="I1369">
        <v>23</v>
      </c>
      <c r="J1369">
        <v>27</v>
      </c>
      <c r="K1369">
        <v>31</v>
      </c>
    </row>
    <row r="1370" spans="1:11" x14ac:dyDescent="0.3">
      <c r="A1370">
        <v>1369</v>
      </c>
      <c r="B1370" s="1">
        <v>43917</v>
      </c>
      <c r="C1370">
        <v>32</v>
      </c>
      <c r="D1370">
        <v>21</v>
      </c>
      <c r="E1370">
        <v>14</v>
      </c>
      <c r="F1370">
        <v>4</v>
      </c>
      <c r="G1370">
        <v>12</v>
      </c>
      <c r="H1370">
        <v>6</v>
      </c>
      <c r="I1370">
        <v>32</v>
      </c>
      <c r="J1370">
        <v>23</v>
      </c>
      <c r="K1370">
        <v>27</v>
      </c>
    </row>
    <row r="1371" spans="1:11" x14ac:dyDescent="0.3">
      <c r="A1371">
        <v>1370</v>
      </c>
      <c r="B1371" s="1">
        <v>43918</v>
      </c>
      <c r="C1371">
        <v>34</v>
      </c>
      <c r="D1371">
        <v>14</v>
      </c>
      <c r="E1371">
        <v>46</v>
      </c>
      <c r="F1371">
        <v>2</v>
      </c>
      <c r="G1371">
        <v>4</v>
      </c>
      <c r="H1371">
        <v>4</v>
      </c>
      <c r="I1371">
        <v>46</v>
      </c>
      <c r="J1371">
        <v>32</v>
      </c>
      <c r="K1371">
        <v>23</v>
      </c>
    </row>
    <row r="1372" spans="1:11" x14ac:dyDescent="0.3">
      <c r="A1372">
        <v>1371</v>
      </c>
      <c r="B1372" s="1">
        <v>43919</v>
      </c>
      <c r="C1372">
        <v>25</v>
      </c>
      <c r="D1372">
        <v>48</v>
      </c>
      <c r="E1372">
        <v>13</v>
      </c>
      <c r="F1372">
        <v>19</v>
      </c>
      <c r="G1372">
        <v>12</v>
      </c>
      <c r="H1372">
        <v>14</v>
      </c>
      <c r="I1372">
        <v>48</v>
      </c>
      <c r="J1372">
        <v>46</v>
      </c>
      <c r="K1372">
        <v>32</v>
      </c>
    </row>
    <row r="1373" spans="1:11" x14ac:dyDescent="0.3">
      <c r="A1373">
        <v>1372</v>
      </c>
      <c r="B1373" s="1">
        <v>43921</v>
      </c>
      <c r="C1373">
        <v>95</v>
      </c>
      <c r="D1373">
        <v>36</v>
      </c>
      <c r="E1373">
        <v>7</v>
      </c>
      <c r="F1373">
        <v>6</v>
      </c>
      <c r="G1373">
        <v>5</v>
      </c>
      <c r="H1373">
        <v>5</v>
      </c>
      <c r="I1373">
        <v>95</v>
      </c>
      <c r="J1373">
        <v>48</v>
      </c>
      <c r="K1373">
        <v>46</v>
      </c>
    </row>
    <row r="1374" spans="1:11" x14ac:dyDescent="0.3">
      <c r="A1374">
        <v>1373</v>
      </c>
      <c r="B1374" s="1">
        <v>43922</v>
      </c>
      <c r="C1374">
        <v>65</v>
      </c>
      <c r="D1374">
        <v>28</v>
      </c>
      <c r="E1374">
        <v>5</v>
      </c>
      <c r="F1374">
        <v>3</v>
      </c>
      <c r="G1374">
        <v>5</v>
      </c>
      <c r="H1374">
        <v>6</v>
      </c>
      <c r="I1374">
        <v>65</v>
      </c>
      <c r="J1374">
        <v>95</v>
      </c>
      <c r="K1374">
        <v>48</v>
      </c>
    </row>
    <row r="1375" spans="1:11" x14ac:dyDescent="0.3">
      <c r="A1375">
        <v>1374</v>
      </c>
      <c r="B1375" s="1">
        <v>43923</v>
      </c>
      <c r="C1375">
        <v>54</v>
      </c>
      <c r="D1375">
        <v>25</v>
      </c>
      <c r="E1375">
        <v>7</v>
      </c>
      <c r="F1375">
        <v>6</v>
      </c>
      <c r="G1375">
        <v>5</v>
      </c>
      <c r="H1375">
        <v>8</v>
      </c>
      <c r="I1375">
        <v>54</v>
      </c>
      <c r="J1375">
        <v>65</v>
      </c>
      <c r="K1375">
        <v>95</v>
      </c>
    </row>
    <row r="1376" spans="1:11" x14ac:dyDescent="0.3">
      <c r="A1376">
        <v>1375</v>
      </c>
      <c r="B1376" s="1">
        <v>43924</v>
      </c>
      <c r="C1376">
        <v>48</v>
      </c>
      <c r="D1376">
        <v>15</v>
      </c>
      <c r="E1376">
        <v>6</v>
      </c>
      <c r="F1376">
        <v>2</v>
      </c>
      <c r="G1376">
        <v>5</v>
      </c>
      <c r="H1376">
        <v>4</v>
      </c>
      <c r="I1376">
        <v>48</v>
      </c>
      <c r="J1376">
        <v>54</v>
      </c>
      <c r="K1376">
        <v>65</v>
      </c>
    </row>
    <row r="1377" spans="1:11" x14ac:dyDescent="0.3">
      <c r="A1377">
        <v>1376</v>
      </c>
      <c r="B1377" s="1">
        <v>43925</v>
      </c>
      <c r="C1377">
        <v>28</v>
      </c>
      <c r="D1377">
        <v>8</v>
      </c>
      <c r="E1377">
        <v>13</v>
      </c>
      <c r="F1377">
        <v>1</v>
      </c>
      <c r="G1377">
        <v>5</v>
      </c>
      <c r="H1377">
        <v>4</v>
      </c>
      <c r="I1377">
        <v>28</v>
      </c>
      <c r="J1377">
        <v>48</v>
      </c>
      <c r="K1377">
        <v>54</v>
      </c>
    </row>
    <row r="1378" spans="1:11" x14ac:dyDescent="0.3">
      <c r="A1378">
        <v>1377</v>
      </c>
      <c r="B1378" s="1">
        <v>43926</v>
      </c>
      <c r="C1378">
        <v>14</v>
      </c>
      <c r="D1378">
        <v>18</v>
      </c>
      <c r="E1378">
        <v>11</v>
      </c>
      <c r="F1378">
        <v>6</v>
      </c>
      <c r="G1378">
        <v>5</v>
      </c>
      <c r="H1378">
        <v>6</v>
      </c>
      <c r="I1378">
        <v>18</v>
      </c>
      <c r="J1378">
        <v>28</v>
      </c>
      <c r="K1378">
        <v>48</v>
      </c>
    </row>
    <row r="1379" spans="1:11" x14ac:dyDescent="0.3">
      <c r="A1379">
        <v>1378</v>
      </c>
      <c r="B1379" s="1">
        <v>43927</v>
      </c>
      <c r="C1379">
        <v>34</v>
      </c>
      <c r="D1379">
        <v>36</v>
      </c>
      <c r="E1379">
        <v>21</v>
      </c>
      <c r="F1379">
        <v>7</v>
      </c>
      <c r="G1379">
        <v>5</v>
      </c>
      <c r="H1379">
        <v>6</v>
      </c>
      <c r="I1379">
        <v>36</v>
      </c>
      <c r="J1379">
        <v>18</v>
      </c>
      <c r="K1379">
        <v>28</v>
      </c>
    </row>
    <row r="1380" spans="1:11" x14ac:dyDescent="0.3">
      <c r="A1380">
        <v>1379</v>
      </c>
      <c r="B1380" s="1">
        <v>43928</v>
      </c>
      <c r="C1380">
        <v>69</v>
      </c>
      <c r="D1380">
        <v>46</v>
      </c>
      <c r="E1380">
        <v>17</v>
      </c>
      <c r="F1380">
        <v>12</v>
      </c>
      <c r="G1380">
        <v>5</v>
      </c>
      <c r="H1380">
        <v>9</v>
      </c>
      <c r="I1380">
        <v>69</v>
      </c>
      <c r="J1380">
        <v>36</v>
      </c>
      <c r="K1380">
        <v>18</v>
      </c>
    </row>
    <row r="1381" spans="1:11" x14ac:dyDescent="0.3">
      <c r="A1381">
        <v>1380</v>
      </c>
      <c r="B1381" s="1">
        <v>43929</v>
      </c>
      <c r="C1381">
        <v>89</v>
      </c>
      <c r="D1381">
        <v>41</v>
      </c>
      <c r="E1381">
        <v>25</v>
      </c>
      <c r="F1381">
        <v>11</v>
      </c>
      <c r="G1381">
        <v>6</v>
      </c>
      <c r="H1381">
        <v>8</v>
      </c>
      <c r="I1381">
        <v>89</v>
      </c>
      <c r="J1381">
        <v>69</v>
      </c>
      <c r="K1381">
        <v>36</v>
      </c>
    </row>
    <row r="1382" spans="1:11" x14ac:dyDescent="0.3">
      <c r="A1382">
        <v>1381</v>
      </c>
      <c r="B1382" s="1">
        <v>43930</v>
      </c>
      <c r="C1382">
        <v>76</v>
      </c>
      <c r="D1382">
        <v>33</v>
      </c>
      <c r="E1382">
        <v>23</v>
      </c>
      <c r="F1382">
        <v>11</v>
      </c>
      <c r="G1382">
        <v>6</v>
      </c>
      <c r="H1382">
        <v>8</v>
      </c>
      <c r="I1382">
        <v>76</v>
      </c>
      <c r="J1382">
        <v>89</v>
      </c>
      <c r="K1382">
        <v>69</v>
      </c>
    </row>
    <row r="1383" spans="1:11" x14ac:dyDescent="0.3">
      <c r="A1383">
        <v>1382</v>
      </c>
      <c r="B1383" s="1">
        <v>43931</v>
      </c>
      <c r="C1383">
        <v>60</v>
      </c>
      <c r="D1383">
        <v>22</v>
      </c>
      <c r="E1383">
        <v>18</v>
      </c>
      <c r="F1383">
        <v>6</v>
      </c>
      <c r="G1383">
        <v>5</v>
      </c>
      <c r="H1383">
        <v>6</v>
      </c>
      <c r="I1383">
        <v>60</v>
      </c>
      <c r="J1383">
        <v>76</v>
      </c>
      <c r="K1383">
        <v>89</v>
      </c>
    </row>
    <row r="1384" spans="1:11" x14ac:dyDescent="0.3">
      <c r="A1384">
        <v>1383</v>
      </c>
      <c r="B1384" s="1">
        <v>43932</v>
      </c>
      <c r="C1384">
        <v>42</v>
      </c>
      <c r="D1384">
        <v>17</v>
      </c>
      <c r="E1384">
        <v>22</v>
      </c>
      <c r="F1384">
        <v>5</v>
      </c>
      <c r="G1384">
        <v>5</v>
      </c>
      <c r="H1384">
        <v>4</v>
      </c>
      <c r="I1384">
        <v>42</v>
      </c>
      <c r="J1384">
        <v>60</v>
      </c>
      <c r="K1384">
        <v>76</v>
      </c>
    </row>
    <row r="1385" spans="1:11" x14ac:dyDescent="0.3">
      <c r="A1385">
        <v>1384</v>
      </c>
      <c r="B1385" s="1">
        <v>43933</v>
      </c>
      <c r="C1385">
        <v>31</v>
      </c>
      <c r="D1385">
        <v>22</v>
      </c>
      <c r="E1385">
        <v>20</v>
      </c>
      <c r="F1385">
        <v>5</v>
      </c>
      <c r="G1385">
        <v>5</v>
      </c>
      <c r="H1385">
        <v>4</v>
      </c>
      <c r="I1385">
        <v>31</v>
      </c>
      <c r="J1385">
        <v>42</v>
      </c>
      <c r="K1385">
        <v>60</v>
      </c>
    </row>
    <row r="1386" spans="1:11" x14ac:dyDescent="0.3">
      <c r="A1386">
        <v>1385</v>
      </c>
      <c r="B1386" s="1">
        <v>43934</v>
      </c>
      <c r="C1386">
        <v>42</v>
      </c>
      <c r="D1386">
        <v>26</v>
      </c>
      <c r="E1386">
        <v>38</v>
      </c>
      <c r="F1386">
        <v>6</v>
      </c>
      <c r="G1386">
        <v>6</v>
      </c>
      <c r="H1386">
        <v>5</v>
      </c>
      <c r="I1386">
        <v>42</v>
      </c>
      <c r="J1386">
        <v>31</v>
      </c>
      <c r="K1386">
        <v>42</v>
      </c>
    </row>
    <row r="1387" spans="1:11" x14ac:dyDescent="0.3">
      <c r="A1387">
        <v>1386</v>
      </c>
      <c r="B1387" s="1">
        <v>43935</v>
      </c>
      <c r="C1387">
        <v>48</v>
      </c>
      <c r="D1387">
        <v>31</v>
      </c>
      <c r="E1387">
        <v>32</v>
      </c>
      <c r="F1387">
        <v>8</v>
      </c>
      <c r="G1387">
        <v>7</v>
      </c>
      <c r="H1387">
        <v>6</v>
      </c>
      <c r="I1387">
        <v>48</v>
      </c>
      <c r="J1387">
        <v>42</v>
      </c>
      <c r="K1387">
        <v>31</v>
      </c>
    </row>
    <row r="1388" spans="1:11" x14ac:dyDescent="0.3">
      <c r="A1388">
        <v>1387</v>
      </c>
      <c r="B1388" s="1">
        <v>43936</v>
      </c>
      <c r="C1388">
        <v>57</v>
      </c>
      <c r="D1388">
        <v>26</v>
      </c>
      <c r="E1388">
        <v>17</v>
      </c>
      <c r="F1388">
        <v>6</v>
      </c>
      <c r="G1388">
        <v>4</v>
      </c>
      <c r="H1388">
        <v>8</v>
      </c>
      <c r="I1388">
        <v>57</v>
      </c>
      <c r="J1388">
        <v>48</v>
      </c>
      <c r="K1388">
        <v>42</v>
      </c>
    </row>
    <row r="1389" spans="1:11" x14ac:dyDescent="0.3">
      <c r="A1389">
        <v>1388</v>
      </c>
      <c r="B1389" s="1">
        <v>43937</v>
      </c>
      <c r="C1389">
        <v>49</v>
      </c>
      <c r="D1389">
        <v>15</v>
      </c>
      <c r="E1389">
        <v>14</v>
      </c>
      <c r="F1389">
        <v>2</v>
      </c>
      <c r="G1389">
        <v>4</v>
      </c>
      <c r="H1389">
        <v>5</v>
      </c>
      <c r="I1389">
        <v>49</v>
      </c>
      <c r="J1389">
        <v>57</v>
      </c>
      <c r="K1389">
        <v>48</v>
      </c>
    </row>
    <row r="1390" spans="1:11" x14ac:dyDescent="0.3">
      <c r="A1390">
        <v>1389</v>
      </c>
      <c r="B1390" s="1">
        <v>43938</v>
      </c>
      <c r="C1390">
        <v>28</v>
      </c>
      <c r="D1390">
        <v>14</v>
      </c>
      <c r="E1390">
        <v>17</v>
      </c>
      <c r="F1390">
        <v>3</v>
      </c>
      <c r="G1390">
        <v>4</v>
      </c>
      <c r="H1390">
        <v>5</v>
      </c>
      <c r="I1390">
        <v>28</v>
      </c>
      <c r="J1390">
        <v>49</v>
      </c>
      <c r="K1390">
        <v>57</v>
      </c>
    </row>
    <row r="1391" spans="1:11" x14ac:dyDescent="0.3">
      <c r="A1391">
        <v>1390</v>
      </c>
      <c r="B1391" s="1">
        <v>43939</v>
      </c>
      <c r="C1391">
        <v>27</v>
      </c>
      <c r="D1391">
        <v>17</v>
      </c>
      <c r="E1391">
        <v>13</v>
      </c>
      <c r="F1391">
        <v>1</v>
      </c>
      <c r="G1391">
        <v>4</v>
      </c>
      <c r="H1391">
        <v>6</v>
      </c>
      <c r="I1391">
        <v>27</v>
      </c>
      <c r="J1391">
        <v>28</v>
      </c>
      <c r="K1391">
        <v>49</v>
      </c>
    </row>
    <row r="1392" spans="1:11" x14ac:dyDescent="0.3">
      <c r="A1392">
        <v>1391</v>
      </c>
      <c r="B1392" s="1">
        <v>43940</v>
      </c>
      <c r="C1392">
        <v>33</v>
      </c>
      <c r="D1392">
        <v>13</v>
      </c>
      <c r="E1392">
        <v>14</v>
      </c>
      <c r="F1392">
        <v>3</v>
      </c>
      <c r="G1392">
        <v>34</v>
      </c>
      <c r="H1392">
        <v>5</v>
      </c>
      <c r="I1392">
        <v>34</v>
      </c>
      <c r="J1392">
        <v>27</v>
      </c>
      <c r="K1392">
        <v>28</v>
      </c>
    </row>
    <row r="1393" spans="1:11" x14ac:dyDescent="0.3">
      <c r="A1393">
        <v>1392</v>
      </c>
      <c r="B1393" s="1">
        <v>43941</v>
      </c>
      <c r="C1393">
        <v>25</v>
      </c>
      <c r="D1393">
        <v>15</v>
      </c>
      <c r="E1393">
        <v>14</v>
      </c>
      <c r="F1393">
        <v>4</v>
      </c>
      <c r="G1393">
        <v>24</v>
      </c>
      <c r="H1393">
        <v>7</v>
      </c>
      <c r="I1393">
        <v>25</v>
      </c>
      <c r="J1393">
        <v>34</v>
      </c>
      <c r="K1393">
        <v>27</v>
      </c>
    </row>
    <row r="1394" spans="1:11" x14ac:dyDescent="0.3">
      <c r="A1394">
        <v>1393</v>
      </c>
      <c r="B1394" s="1">
        <v>43942</v>
      </c>
      <c r="C1394">
        <v>24</v>
      </c>
      <c r="D1394">
        <v>10</v>
      </c>
      <c r="E1394">
        <v>13</v>
      </c>
      <c r="F1394">
        <v>5</v>
      </c>
      <c r="G1394">
        <v>15</v>
      </c>
      <c r="H1394">
        <v>8</v>
      </c>
      <c r="I1394">
        <v>24</v>
      </c>
      <c r="J1394">
        <v>25</v>
      </c>
      <c r="K1394">
        <v>34</v>
      </c>
    </row>
    <row r="1395" spans="1:11" x14ac:dyDescent="0.3">
      <c r="A1395">
        <v>1394</v>
      </c>
      <c r="B1395" s="1">
        <v>43943</v>
      </c>
      <c r="C1395">
        <v>12</v>
      </c>
      <c r="D1395">
        <v>6</v>
      </c>
      <c r="E1395">
        <v>17</v>
      </c>
      <c r="F1395">
        <v>2</v>
      </c>
      <c r="G1395">
        <v>6</v>
      </c>
      <c r="H1395">
        <v>5</v>
      </c>
      <c r="I1395">
        <v>17</v>
      </c>
      <c r="J1395">
        <v>24</v>
      </c>
      <c r="K1395">
        <v>25</v>
      </c>
    </row>
    <row r="1396" spans="1:11" x14ac:dyDescent="0.3">
      <c r="A1396">
        <v>1395</v>
      </c>
      <c r="B1396" s="1">
        <v>43944</v>
      </c>
      <c r="C1396">
        <v>7</v>
      </c>
      <c r="D1396">
        <v>6</v>
      </c>
      <c r="E1396">
        <v>16</v>
      </c>
      <c r="F1396">
        <v>2</v>
      </c>
      <c r="G1396">
        <v>10</v>
      </c>
      <c r="H1396">
        <v>4</v>
      </c>
      <c r="I1396">
        <v>16</v>
      </c>
      <c r="J1396">
        <v>17</v>
      </c>
      <c r="K1396">
        <v>24</v>
      </c>
    </row>
    <row r="1397" spans="1:11" x14ac:dyDescent="0.3">
      <c r="A1397">
        <v>1396</v>
      </c>
      <c r="B1397" s="1">
        <v>43945</v>
      </c>
      <c r="C1397">
        <v>11</v>
      </c>
      <c r="D1397">
        <v>11</v>
      </c>
      <c r="E1397">
        <v>22</v>
      </c>
      <c r="F1397">
        <v>3</v>
      </c>
      <c r="G1397">
        <v>6</v>
      </c>
      <c r="H1397">
        <v>5</v>
      </c>
      <c r="I1397">
        <v>22</v>
      </c>
      <c r="J1397">
        <v>16</v>
      </c>
      <c r="K1397">
        <v>17</v>
      </c>
    </row>
    <row r="1398" spans="1:11" x14ac:dyDescent="0.3">
      <c r="A1398">
        <v>1397</v>
      </c>
      <c r="B1398" s="1">
        <v>43946</v>
      </c>
      <c r="C1398">
        <v>15</v>
      </c>
      <c r="D1398">
        <v>10</v>
      </c>
      <c r="E1398">
        <v>18</v>
      </c>
      <c r="F1398">
        <v>3</v>
      </c>
      <c r="G1398">
        <v>6</v>
      </c>
      <c r="H1398">
        <v>5</v>
      </c>
      <c r="I1398">
        <v>18</v>
      </c>
      <c r="J1398">
        <v>22</v>
      </c>
      <c r="K1398">
        <v>16</v>
      </c>
    </row>
    <row r="1399" spans="1:11" x14ac:dyDescent="0.3">
      <c r="A1399">
        <v>1398</v>
      </c>
      <c r="B1399" s="1">
        <v>43947</v>
      </c>
      <c r="C1399">
        <v>14</v>
      </c>
      <c r="D1399">
        <v>11</v>
      </c>
      <c r="E1399">
        <v>27</v>
      </c>
      <c r="F1399">
        <v>8</v>
      </c>
      <c r="G1399">
        <v>7</v>
      </c>
      <c r="H1399">
        <v>8</v>
      </c>
      <c r="I1399">
        <v>27</v>
      </c>
      <c r="J1399">
        <v>18</v>
      </c>
      <c r="K1399">
        <v>22</v>
      </c>
    </row>
    <row r="1400" spans="1:11" x14ac:dyDescent="0.3">
      <c r="A1400">
        <v>1399</v>
      </c>
      <c r="B1400" s="1">
        <v>43948</v>
      </c>
      <c r="C1400">
        <v>17</v>
      </c>
      <c r="D1400">
        <v>44</v>
      </c>
      <c r="E1400">
        <v>37</v>
      </c>
      <c r="F1400">
        <v>11</v>
      </c>
      <c r="G1400">
        <v>16</v>
      </c>
      <c r="H1400">
        <v>8</v>
      </c>
      <c r="I1400">
        <v>44</v>
      </c>
      <c r="J1400">
        <v>27</v>
      </c>
      <c r="K1400">
        <v>18</v>
      </c>
    </row>
    <row r="1401" spans="1:11" x14ac:dyDescent="0.3">
      <c r="A1401">
        <v>1400</v>
      </c>
      <c r="B1401" s="1">
        <v>43949</v>
      </c>
      <c r="C1401">
        <v>55</v>
      </c>
      <c r="D1401">
        <v>67</v>
      </c>
      <c r="E1401">
        <v>42</v>
      </c>
      <c r="F1401">
        <v>10</v>
      </c>
      <c r="G1401">
        <v>11</v>
      </c>
      <c r="H1401">
        <v>10</v>
      </c>
      <c r="I1401">
        <v>67</v>
      </c>
      <c r="J1401">
        <v>44</v>
      </c>
      <c r="K1401">
        <v>27</v>
      </c>
    </row>
    <row r="1402" spans="1:11" x14ac:dyDescent="0.3">
      <c r="A1402">
        <v>1401</v>
      </c>
      <c r="B1402" s="1">
        <v>43950</v>
      </c>
      <c r="C1402">
        <v>99</v>
      </c>
      <c r="D1402">
        <v>48</v>
      </c>
      <c r="E1402">
        <v>24</v>
      </c>
      <c r="F1402">
        <v>5</v>
      </c>
      <c r="G1402">
        <v>6</v>
      </c>
      <c r="H1402">
        <v>8</v>
      </c>
      <c r="I1402">
        <v>99</v>
      </c>
      <c r="J1402">
        <v>67</v>
      </c>
      <c r="K1402">
        <v>44</v>
      </c>
    </row>
    <row r="1403" spans="1:11" x14ac:dyDescent="0.3">
      <c r="A1403">
        <v>1402</v>
      </c>
      <c r="B1403" s="1">
        <v>43951</v>
      </c>
      <c r="C1403">
        <v>61</v>
      </c>
      <c r="D1403">
        <v>35</v>
      </c>
      <c r="E1403">
        <v>12</v>
      </c>
      <c r="F1403">
        <v>6</v>
      </c>
      <c r="G1403">
        <v>5</v>
      </c>
      <c r="H1403">
        <v>8</v>
      </c>
      <c r="I1403">
        <v>61</v>
      </c>
      <c r="J1403">
        <v>99</v>
      </c>
      <c r="K1403">
        <v>67</v>
      </c>
    </row>
    <row r="1404" spans="1:11" x14ac:dyDescent="0.3">
      <c r="A1404">
        <v>1403</v>
      </c>
      <c r="B1404" s="1">
        <v>43952</v>
      </c>
      <c r="C1404">
        <v>49</v>
      </c>
      <c r="D1404">
        <v>40</v>
      </c>
      <c r="E1404">
        <v>23</v>
      </c>
      <c r="F1404">
        <v>3</v>
      </c>
      <c r="G1404">
        <v>5</v>
      </c>
      <c r="H1404">
        <v>6</v>
      </c>
      <c r="I1404">
        <v>49</v>
      </c>
      <c r="J1404">
        <v>61</v>
      </c>
      <c r="K1404">
        <v>99</v>
      </c>
    </row>
    <row r="1405" spans="1:11" x14ac:dyDescent="0.3">
      <c r="A1405">
        <v>1404</v>
      </c>
      <c r="B1405" s="1">
        <v>43953</v>
      </c>
      <c r="C1405">
        <v>47</v>
      </c>
      <c r="D1405">
        <v>33</v>
      </c>
      <c r="E1405">
        <v>16</v>
      </c>
      <c r="F1405">
        <v>4</v>
      </c>
      <c r="G1405">
        <v>5</v>
      </c>
      <c r="H1405">
        <v>8</v>
      </c>
      <c r="I1405">
        <v>47</v>
      </c>
      <c r="J1405">
        <v>49</v>
      </c>
      <c r="K1405">
        <v>61</v>
      </c>
    </row>
    <row r="1406" spans="1:11" x14ac:dyDescent="0.3">
      <c r="A1406">
        <v>1405</v>
      </c>
      <c r="B1406" s="1">
        <v>43954</v>
      </c>
      <c r="C1406">
        <v>41</v>
      </c>
      <c r="D1406">
        <v>36</v>
      </c>
      <c r="E1406">
        <v>21</v>
      </c>
      <c r="F1406">
        <v>7</v>
      </c>
      <c r="G1406">
        <v>5</v>
      </c>
      <c r="H1406">
        <v>8</v>
      </c>
      <c r="I1406">
        <v>41</v>
      </c>
      <c r="J1406">
        <v>47</v>
      </c>
      <c r="K1406">
        <v>49</v>
      </c>
    </row>
    <row r="1407" spans="1:11" x14ac:dyDescent="0.3">
      <c r="A1407">
        <v>1406</v>
      </c>
      <c r="B1407" s="1">
        <v>43955</v>
      </c>
      <c r="C1407">
        <v>40</v>
      </c>
      <c r="D1407">
        <v>39</v>
      </c>
      <c r="E1407">
        <v>17</v>
      </c>
      <c r="F1407">
        <v>6</v>
      </c>
      <c r="G1407">
        <v>5</v>
      </c>
      <c r="H1407">
        <v>10</v>
      </c>
      <c r="I1407">
        <v>40</v>
      </c>
      <c r="J1407">
        <v>41</v>
      </c>
      <c r="K1407">
        <v>47</v>
      </c>
    </row>
    <row r="1408" spans="1:11" x14ac:dyDescent="0.3">
      <c r="A1408">
        <v>1407</v>
      </c>
      <c r="B1408" s="1">
        <v>43956</v>
      </c>
      <c r="C1408">
        <v>47</v>
      </c>
      <c r="D1408">
        <v>37</v>
      </c>
      <c r="E1408">
        <v>13</v>
      </c>
      <c r="F1408">
        <v>4</v>
      </c>
      <c r="G1408">
        <v>5</v>
      </c>
      <c r="H1408">
        <v>10</v>
      </c>
      <c r="I1408">
        <v>47</v>
      </c>
      <c r="J1408">
        <v>40</v>
      </c>
      <c r="K1408">
        <v>41</v>
      </c>
    </row>
    <row r="1409" spans="1:11" x14ac:dyDescent="0.3">
      <c r="A1409">
        <v>1408</v>
      </c>
      <c r="B1409" s="1">
        <v>43957</v>
      </c>
      <c r="C1409">
        <v>42</v>
      </c>
      <c r="D1409">
        <v>41</v>
      </c>
      <c r="E1409">
        <v>13</v>
      </c>
      <c r="F1409">
        <v>5</v>
      </c>
      <c r="G1409">
        <v>5</v>
      </c>
      <c r="H1409">
        <v>10</v>
      </c>
      <c r="I1409">
        <v>42</v>
      </c>
      <c r="J1409">
        <v>47</v>
      </c>
      <c r="K1409">
        <v>40</v>
      </c>
    </row>
    <row r="1410" spans="1:11" x14ac:dyDescent="0.3">
      <c r="A1410">
        <v>1409</v>
      </c>
      <c r="B1410" s="1">
        <v>43958</v>
      </c>
      <c r="C1410">
        <v>51</v>
      </c>
      <c r="D1410">
        <v>40</v>
      </c>
      <c r="E1410">
        <v>17</v>
      </c>
      <c r="F1410">
        <v>5</v>
      </c>
      <c r="G1410">
        <v>5</v>
      </c>
      <c r="H1410">
        <v>9</v>
      </c>
      <c r="I1410">
        <v>51</v>
      </c>
      <c r="J1410">
        <v>42</v>
      </c>
      <c r="K1410">
        <v>47</v>
      </c>
    </row>
    <row r="1411" spans="1:11" x14ac:dyDescent="0.3">
      <c r="A1411">
        <v>1410</v>
      </c>
      <c r="B1411" s="1">
        <v>43959</v>
      </c>
      <c r="C1411">
        <v>46</v>
      </c>
      <c r="D1411">
        <v>40</v>
      </c>
      <c r="E1411">
        <v>18</v>
      </c>
      <c r="F1411">
        <v>5</v>
      </c>
      <c r="G1411">
        <v>5</v>
      </c>
      <c r="H1411">
        <v>10</v>
      </c>
      <c r="I1411">
        <v>46</v>
      </c>
      <c r="J1411">
        <v>51</v>
      </c>
      <c r="K1411">
        <v>42</v>
      </c>
    </row>
    <row r="1412" spans="1:11" x14ac:dyDescent="0.3">
      <c r="A1412">
        <v>1411</v>
      </c>
      <c r="B1412" s="1">
        <v>43960</v>
      </c>
      <c r="C1412">
        <v>52</v>
      </c>
      <c r="D1412">
        <v>39</v>
      </c>
      <c r="E1412">
        <v>25</v>
      </c>
      <c r="F1412">
        <v>4</v>
      </c>
      <c r="G1412">
        <v>5</v>
      </c>
      <c r="H1412">
        <v>7</v>
      </c>
      <c r="I1412">
        <v>52</v>
      </c>
      <c r="J1412">
        <v>46</v>
      </c>
      <c r="K1412">
        <v>51</v>
      </c>
    </row>
    <row r="1413" spans="1:11" x14ac:dyDescent="0.3">
      <c r="A1413">
        <v>1412</v>
      </c>
      <c r="B1413" s="1">
        <v>43961</v>
      </c>
      <c r="C1413">
        <v>44</v>
      </c>
      <c r="D1413">
        <v>32</v>
      </c>
      <c r="E1413">
        <v>14</v>
      </c>
      <c r="F1413">
        <v>5</v>
      </c>
      <c r="G1413">
        <v>5</v>
      </c>
      <c r="H1413">
        <v>10</v>
      </c>
      <c r="I1413">
        <v>44</v>
      </c>
      <c r="J1413">
        <v>52</v>
      </c>
      <c r="K1413">
        <v>46</v>
      </c>
    </row>
    <row r="1414" spans="1:11" x14ac:dyDescent="0.3">
      <c r="A1414">
        <v>1413</v>
      </c>
      <c r="B1414" s="1">
        <v>43962</v>
      </c>
      <c r="C1414">
        <v>37</v>
      </c>
      <c r="D1414">
        <v>25</v>
      </c>
      <c r="E1414">
        <v>14</v>
      </c>
      <c r="F1414">
        <v>5</v>
      </c>
      <c r="G1414">
        <v>5</v>
      </c>
      <c r="H1414">
        <v>9</v>
      </c>
      <c r="I1414">
        <v>37</v>
      </c>
      <c r="J1414">
        <v>44</v>
      </c>
      <c r="K1414">
        <v>52</v>
      </c>
    </row>
    <row r="1415" spans="1:11" x14ac:dyDescent="0.3">
      <c r="A1415">
        <v>1414</v>
      </c>
      <c r="B1415" s="1">
        <v>43963</v>
      </c>
      <c r="C1415">
        <v>30</v>
      </c>
      <c r="D1415">
        <v>28</v>
      </c>
      <c r="E1415">
        <v>15</v>
      </c>
      <c r="F1415">
        <v>4</v>
      </c>
      <c r="G1415">
        <v>6</v>
      </c>
      <c r="H1415">
        <v>9</v>
      </c>
      <c r="I1415">
        <v>30</v>
      </c>
      <c r="J1415">
        <v>37</v>
      </c>
      <c r="K1415">
        <v>44</v>
      </c>
    </row>
    <row r="1416" spans="1:11" x14ac:dyDescent="0.3">
      <c r="A1416">
        <v>1415</v>
      </c>
      <c r="B1416" s="1">
        <v>43964</v>
      </c>
      <c r="C1416">
        <v>32</v>
      </c>
      <c r="D1416">
        <v>23</v>
      </c>
      <c r="E1416">
        <v>19</v>
      </c>
      <c r="F1416">
        <v>4</v>
      </c>
      <c r="G1416">
        <v>6</v>
      </c>
      <c r="H1416">
        <v>8</v>
      </c>
      <c r="I1416">
        <v>32</v>
      </c>
      <c r="J1416">
        <v>30</v>
      </c>
      <c r="K1416">
        <v>37</v>
      </c>
    </row>
    <row r="1417" spans="1:11" x14ac:dyDescent="0.3">
      <c r="A1417">
        <v>1416</v>
      </c>
      <c r="B1417" s="1">
        <v>43965</v>
      </c>
      <c r="C1417">
        <v>22</v>
      </c>
      <c r="D1417">
        <v>27</v>
      </c>
      <c r="E1417">
        <v>15</v>
      </c>
      <c r="F1417">
        <v>3</v>
      </c>
      <c r="G1417">
        <v>5</v>
      </c>
      <c r="H1417">
        <v>6</v>
      </c>
      <c r="I1417">
        <v>27</v>
      </c>
      <c r="J1417">
        <v>32</v>
      </c>
      <c r="K1417">
        <v>30</v>
      </c>
    </row>
    <row r="1418" spans="1:11" x14ac:dyDescent="0.3">
      <c r="A1418">
        <v>1417</v>
      </c>
      <c r="B1418" s="1">
        <v>43966</v>
      </c>
      <c r="C1418">
        <v>32</v>
      </c>
      <c r="D1418">
        <v>29</v>
      </c>
      <c r="E1418">
        <v>18</v>
      </c>
      <c r="F1418">
        <v>2</v>
      </c>
      <c r="G1418">
        <v>6</v>
      </c>
      <c r="H1418">
        <v>7</v>
      </c>
      <c r="I1418">
        <v>32</v>
      </c>
      <c r="J1418">
        <v>27</v>
      </c>
      <c r="K1418">
        <v>32</v>
      </c>
    </row>
    <row r="1419" spans="1:11" x14ac:dyDescent="0.3">
      <c r="A1419">
        <v>1418</v>
      </c>
      <c r="B1419" s="1">
        <v>43967</v>
      </c>
      <c r="C1419">
        <v>35</v>
      </c>
      <c r="D1419">
        <v>24</v>
      </c>
      <c r="E1419">
        <v>15</v>
      </c>
      <c r="F1419">
        <v>18</v>
      </c>
      <c r="G1419">
        <v>6</v>
      </c>
      <c r="H1419">
        <v>7</v>
      </c>
      <c r="I1419">
        <v>35</v>
      </c>
      <c r="J1419">
        <v>32</v>
      </c>
      <c r="K1419">
        <v>27</v>
      </c>
    </row>
    <row r="1420" spans="1:11" x14ac:dyDescent="0.3">
      <c r="A1420">
        <v>1419</v>
      </c>
      <c r="B1420" s="1">
        <v>43968</v>
      </c>
      <c r="C1420">
        <v>26</v>
      </c>
      <c r="D1420">
        <v>28</v>
      </c>
      <c r="E1420">
        <v>30</v>
      </c>
      <c r="F1420">
        <v>18</v>
      </c>
      <c r="G1420">
        <v>6</v>
      </c>
      <c r="H1420">
        <v>9</v>
      </c>
      <c r="I1420">
        <v>30</v>
      </c>
      <c r="J1420">
        <v>35</v>
      </c>
      <c r="K1420">
        <v>32</v>
      </c>
    </row>
    <row r="1421" spans="1:11" x14ac:dyDescent="0.3">
      <c r="A1421">
        <v>1420</v>
      </c>
      <c r="B1421" s="1">
        <v>43969</v>
      </c>
      <c r="C1421">
        <v>32</v>
      </c>
      <c r="D1421">
        <v>39</v>
      </c>
      <c r="E1421">
        <v>18</v>
      </c>
      <c r="F1421">
        <v>18</v>
      </c>
      <c r="G1421">
        <v>6</v>
      </c>
      <c r="H1421">
        <v>10</v>
      </c>
      <c r="I1421">
        <v>39</v>
      </c>
      <c r="J1421">
        <v>30</v>
      </c>
      <c r="K1421">
        <v>35</v>
      </c>
    </row>
    <row r="1422" spans="1:11" x14ac:dyDescent="0.3">
      <c r="A1422">
        <v>1421</v>
      </c>
      <c r="B1422" s="1">
        <v>43970</v>
      </c>
      <c r="C1422">
        <v>49</v>
      </c>
      <c r="D1422">
        <v>32</v>
      </c>
      <c r="E1422">
        <v>17</v>
      </c>
      <c r="F1422">
        <v>18</v>
      </c>
      <c r="G1422">
        <v>6</v>
      </c>
      <c r="H1422">
        <v>10</v>
      </c>
      <c r="I1422">
        <v>49</v>
      </c>
      <c r="J1422">
        <v>39</v>
      </c>
      <c r="K1422">
        <v>30</v>
      </c>
    </row>
    <row r="1423" spans="1:11" x14ac:dyDescent="0.3">
      <c r="A1423">
        <v>1422</v>
      </c>
      <c r="B1423" s="1">
        <v>43971</v>
      </c>
      <c r="C1423">
        <v>33</v>
      </c>
      <c r="D1423">
        <v>45</v>
      </c>
      <c r="E1423">
        <v>24</v>
      </c>
      <c r="F1423">
        <v>12</v>
      </c>
      <c r="G1423">
        <v>6</v>
      </c>
      <c r="H1423">
        <v>11</v>
      </c>
      <c r="I1423">
        <v>45</v>
      </c>
      <c r="J1423">
        <v>49</v>
      </c>
      <c r="K1423">
        <v>39</v>
      </c>
    </row>
    <row r="1424" spans="1:11" x14ac:dyDescent="0.3">
      <c r="A1424">
        <v>1423</v>
      </c>
      <c r="B1424" s="1">
        <v>43972</v>
      </c>
      <c r="C1424">
        <v>44</v>
      </c>
      <c r="D1424">
        <v>41</v>
      </c>
      <c r="E1424">
        <v>15</v>
      </c>
      <c r="F1424">
        <v>10</v>
      </c>
      <c r="G1424">
        <v>6</v>
      </c>
      <c r="H1424">
        <v>9</v>
      </c>
      <c r="I1424">
        <v>44</v>
      </c>
      <c r="J1424">
        <v>45</v>
      </c>
      <c r="K1424">
        <v>49</v>
      </c>
    </row>
    <row r="1425" spans="1:11" x14ac:dyDescent="0.3">
      <c r="A1425">
        <v>1424</v>
      </c>
      <c r="B1425" s="1">
        <v>43973</v>
      </c>
      <c r="C1425">
        <v>38</v>
      </c>
      <c r="D1425">
        <v>28</v>
      </c>
      <c r="E1425">
        <v>19</v>
      </c>
      <c r="F1425">
        <v>7</v>
      </c>
      <c r="G1425">
        <v>6</v>
      </c>
      <c r="H1425">
        <v>8</v>
      </c>
      <c r="I1425">
        <v>38</v>
      </c>
      <c r="J1425">
        <v>44</v>
      </c>
      <c r="K1425">
        <v>45</v>
      </c>
    </row>
    <row r="1426" spans="1:11" x14ac:dyDescent="0.3">
      <c r="A1426">
        <v>1425</v>
      </c>
      <c r="B1426" s="1">
        <v>43974</v>
      </c>
      <c r="C1426">
        <v>37</v>
      </c>
      <c r="D1426">
        <v>37</v>
      </c>
      <c r="E1426">
        <v>17</v>
      </c>
      <c r="F1426">
        <v>8</v>
      </c>
      <c r="G1426">
        <v>6</v>
      </c>
      <c r="H1426">
        <v>9</v>
      </c>
      <c r="I1426">
        <v>37</v>
      </c>
      <c r="J1426">
        <v>38</v>
      </c>
      <c r="K1426">
        <v>44</v>
      </c>
    </row>
    <row r="1427" spans="1:11" x14ac:dyDescent="0.3">
      <c r="A1427">
        <v>1426</v>
      </c>
      <c r="B1427" s="1">
        <v>43975</v>
      </c>
      <c r="C1427">
        <v>48</v>
      </c>
      <c r="D1427">
        <v>30</v>
      </c>
      <c r="E1427">
        <v>26</v>
      </c>
      <c r="F1427">
        <v>7</v>
      </c>
      <c r="G1427">
        <v>6</v>
      </c>
      <c r="H1427">
        <v>9</v>
      </c>
      <c r="I1427">
        <v>48</v>
      </c>
      <c r="J1427">
        <v>37</v>
      </c>
      <c r="K1427">
        <v>38</v>
      </c>
    </row>
    <row r="1428" spans="1:11" x14ac:dyDescent="0.3">
      <c r="A1428">
        <v>1427</v>
      </c>
      <c r="B1428" s="1">
        <v>43976</v>
      </c>
      <c r="C1428">
        <v>34</v>
      </c>
      <c r="D1428">
        <v>21</v>
      </c>
      <c r="E1428">
        <v>20</v>
      </c>
      <c r="F1428">
        <v>4</v>
      </c>
      <c r="G1428">
        <v>7</v>
      </c>
      <c r="H1428">
        <v>5</v>
      </c>
      <c r="I1428">
        <v>34</v>
      </c>
      <c r="J1428">
        <v>48</v>
      </c>
      <c r="K1428">
        <v>37</v>
      </c>
    </row>
    <row r="1429" spans="1:11" x14ac:dyDescent="0.3">
      <c r="A1429">
        <v>1428</v>
      </c>
      <c r="B1429" s="1">
        <v>43977</v>
      </c>
      <c r="C1429">
        <v>27</v>
      </c>
      <c r="D1429">
        <v>27</v>
      </c>
      <c r="E1429">
        <v>21</v>
      </c>
      <c r="F1429">
        <v>7</v>
      </c>
      <c r="G1429">
        <v>7</v>
      </c>
      <c r="H1429">
        <v>7</v>
      </c>
      <c r="I1429">
        <v>27</v>
      </c>
      <c r="J1429">
        <v>34</v>
      </c>
      <c r="K1429">
        <v>48</v>
      </c>
    </row>
    <row r="1430" spans="1:11" x14ac:dyDescent="0.3">
      <c r="A1430">
        <v>1429</v>
      </c>
      <c r="B1430" s="1">
        <v>43978</v>
      </c>
      <c r="C1430">
        <v>35</v>
      </c>
      <c r="D1430">
        <v>47</v>
      </c>
      <c r="E1430">
        <v>24</v>
      </c>
      <c r="F1430">
        <v>9</v>
      </c>
      <c r="G1430">
        <v>8</v>
      </c>
      <c r="H1430">
        <v>10</v>
      </c>
      <c r="I1430">
        <v>47</v>
      </c>
      <c r="J1430">
        <v>27</v>
      </c>
      <c r="K1430">
        <v>34</v>
      </c>
    </row>
    <row r="1431" spans="1:11" x14ac:dyDescent="0.3">
      <c r="A1431">
        <v>1430</v>
      </c>
      <c r="B1431" s="1">
        <v>43979</v>
      </c>
      <c r="C1431">
        <v>56</v>
      </c>
      <c r="D1431">
        <v>35</v>
      </c>
      <c r="E1431">
        <v>18</v>
      </c>
      <c r="F1431">
        <v>9</v>
      </c>
      <c r="G1431">
        <v>6</v>
      </c>
      <c r="H1431">
        <v>9</v>
      </c>
      <c r="I1431">
        <v>56</v>
      </c>
      <c r="J1431">
        <v>47</v>
      </c>
      <c r="K1431">
        <v>27</v>
      </c>
    </row>
    <row r="1432" spans="1:11" x14ac:dyDescent="0.3">
      <c r="A1432">
        <v>1431</v>
      </c>
      <c r="B1432" s="1">
        <v>43980</v>
      </c>
      <c r="C1432">
        <v>41</v>
      </c>
      <c r="D1432">
        <v>31</v>
      </c>
      <c r="E1432">
        <v>19</v>
      </c>
      <c r="F1432">
        <v>9</v>
      </c>
      <c r="G1432">
        <v>6</v>
      </c>
      <c r="H1432">
        <v>9</v>
      </c>
      <c r="I1432">
        <v>41</v>
      </c>
      <c r="J1432">
        <v>56</v>
      </c>
      <c r="K1432">
        <v>47</v>
      </c>
    </row>
    <row r="1433" spans="1:11" x14ac:dyDescent="0.3">
      <c r="A1433">
        <v>1432</v>
      </c>
      <c r="B1433" s="1">
        <v>43981</v>
      </c>
      <c r="C1433">
        <v>34</v>
      </c>
      <c r="D1433">
        <v>32</v>
      </c>
      <c r="E1433">
        <v>17</v>
      </c>
      <c r="F1433">
        <v>6</v>
      </c>
      <c r="G1433">
        <v>6</v>
      </c>
      <c r="H1433">
        <v>7</v>
      </c>
      <c r="I1433">
        <v>34</v>
      </c>
      <c r="J1433">
        <v>41</v>
      </c>
      <c r="K1433">
        <v>56</v>
      </c>
    </row>
    <row r="1434" spans="1:11" x14ac:dyDescent="0.3">
      <c r="A1434">
        <v>1433</v>
      </c>
      <c r="B1434" s="1">
        <v>43982</v>
      </c>
      <c r="C1434">
        <v>28</v>
      </c>
      <c r="D1434">
        <v>29</v>
      </c>
      <c r="E1434">
        <v>16</v>
      </c>
      <c r="F1434">
        <v>11</v>
      </c>
      <c r="G1434">
        <v>7</v>
      </c>
      <c r="H1434">
        <v>11</v>
      </c>
      <c r="I1434">
        <v>29</v>
      </c>
      <c r="J1434">
        <v>34</v>
      </c>
      <c r="K1434">
        <v>41</v>
      </c>
    </row>
    <row r="1435" spans="1:11" x14ac:dyDescent="0.3">
      <c r="A1435">
        <v>1434</v>
      </c>
      <c r="B1435" s="1">
        <v>43983</v>
      </c>
      <c r="C1435">
        <v>24</v>
      </c>
      <c r="D1435">
        <v>39</v>
      </c>
      <c r="E1435">
        <v>15</v>
      </c>
      <c r="F1435">
        <v>11</v>
      </c>
      <c r="G1435">
        <v>7</v>
      </c>
      <c r="H1435">
        <v>11</v>
      </c>
      <c r="I1435">
        <v>39</v>
      </c>
      <c r="J1435">
        <v>29</v>
      </c>
      <c r="K1435">
        <v>34</v>
      </c>
    </row>
    <row r="1436" spans="1:11" x14ac:dyDescent="0.3">
      <c r="A1436">
        <v>1435</v>
      </c>
      <c r="B1436" s="1">
        <v>43984</v>
      </c>
      <c r="C1436">
        <v>41</v>
      </c>
      <c r="D1436">
        <v>32</v>
      </c>
      <c r="E1436">
        <v>31</v>
      </c>
      <c r="F1436">
        <v>7</v>
      </c>
      <c r="G1436">
        <v>6</v>
      </c>
      <c r="H1436">
        <v>9</v>
      </c>
      <c r="I1436">
        <v>41</v>
      </c>
      <c r="J1436">
        <v>39</v>
      </c>
      <c r="K1436">
        <v>29</v>
      </c>
    </row>
    <row r="1437" spans="1:11" x14ac:dyDescent="0.3">
      <c r="A1437">
        <v>1436</v>
      </c>
      <c r="B1437" s="1">
        <v>43985</v>
      </c>
      <c r="C1437">
        <v>35</v>
      </c>
      <c r="D1437">
        <v>32</v>
      </c>
      <c r="E1437">
        <v>24</v>
      </c>
      <c r="F1437">
        <v>7</v>
      </c>
      <c r="G1437">
        <v>6</v>
      </c>
      <c r="H1437">
        <v>8</v>
      </c>
      <c r="I1437">
        <v>35</v>
      </c>
      <c r="J1437">
        <v>41</v>
      </c>
      <c r="K1437">
        <v>39</v>
      </c>
    </row>
    <row r="1438" spans="1:11" x14ac:dyDescent="0.3">
      <c r="A1438">
        <v>1437</v>
      </c>
      <c r="B1438" s="1">
        <v>43986</v>
      </c>
      <c r="C1438">
        <v>36</v>
      </c>
      <c r="D1438">
        <v>36</v>
      </c>
      <c r="E1438">
        <v>24</v>
      </c>
      <c r="F1438">
        <v>11</v>
      </c>
      <c r="G1438">
        <v>6</v>
      </c>
      <c r="H1438">
        <v>10</v>
      </c>
      <c r="I1438">
        <v>36</v>
      </c>
      <c r="J1438">
        <v>35</v>
      </c>
      <c r="K1438">
        <v>41</v>
      </c>
    </row>
    <row r="1439" spans="1:11" x14ac:dyDescent="0.3">
      <c r="A1439">
        <v>1438</v>
      </c>
      <c r="B1439" s="1">
        <v>43987</v>
      </c>
      <c r="C1439">
        <v>47</v>
      </c>
      <c r="D1439">
        <v>40</v>
      </c>
      <c r="E1439">
        <v>17</v>
      </c>
      <c r="F1439">
        <v>13</v>
      </c>
      <c r="G1439">
        <v>7</v>
      </c>
      <c r="H1439">
        <v>10</v>
      </c>
      <c r="I1439">
        <v>47</v>
      </c>
      <c r="J1439">
        <v>36</v>
      </c>
      <c r="K1439">
        <v>35</v>
      </c>
    </row>
    <row r="1440" spans="1:11" x14ac:dyDescent="0.3">
      <c r="A1440">
        <v>1439</v>
      </c>
      <c r="B1440" s="1">
        <v>43988</v>
      </c>
      <c r="C1440">
        <v>51</v>
      </c>
      <c r="D1440">
        <v>42</v>
      </c>
      <c r="E1440">
        <v>18</v>
      </c>
      <c r="F1440">
        <v>13</v>
      </c>
      <c r="G1440">
        <v>8</v>
      </c>
      <c r="H1440">
        <v>8</v>
      </c>
      <c r="I1440">
        <v>51</v>
      </c>
      <c r="J1440">
        <v>47</v>
      </c>
      <c r="K1440">
        <v>36</v>
      </c>
    </row>
    <row r="1441" spans="1:11" x14ac:dyDescent="0.3">
      <c r="A1441">
        <v>1440</v>
      </c>
      <c r="B1441" s="1">
        <v>43989</v>
      </c>
      <c r="C1441">
        <v>42</v>
      </c>
      <c r="D1441">
        <v>39</v>
      </c>
      <c r="E1441">
        <v>15</v>
      </c>
      <c r="F1441">
        <v>11</v>
      </c>
      <c r="G1441">
        <v>9</v>
      </c>
      <c r="H1441">
        <v>7</v>
      </c>
      <c r="I1441">
        <v>42</v>
      </c>
      <c r="J1441">
        <v>51</v>
      </c>
      <c r="K1441">
        <v>47</v>
      </c>
    </row>
    <row r="1442" spans="1:11" x14ac:dyDescent="0.3">
      <c r="A1442">
        <v>1441</v>
      </c>
      <c r="B1442" s="1">
        <v>43990</v>
      </c>
      <c r="C1442">
        <v>36</v>
      </c>
      <c r="D1442">
        <v>50</v>
      </c>
      <c r="E1442">
        <v>26</v>
      </c>
      <c r="F1442">
        <v>16</v>
      </c>
      <c r="G1442">
        <v>10</v>
      </c>
      <c r="H1442">
        <v>9</v>
      </c>
      <c r="I1442">
        <v>50</v>
      </c>
      <c r="J1442">
        <v>42</v>
      </c>
      <c r="K1442">
        <v>51</v>
      </c>
    </row>
    <row r="1443" spans="1:11" x14ac:dyDescent="0.3">
      <c r="A1443">
        <v>1442</v>
      </c>
      <c r="B1443" s="1">
        <v>43991</v>
      </c>
      <c r="C1443">
        <v>37</v>
      </c>
      <c r="D1443">
        <v>36</v>
      </c>
      <c r="E1443">
        <v>20</v>
      </c>
      <c r="F1443">
        <v>14</v>
      </c>
      <c r="G1443">
        <v>7</v>
      </c>
      <c r="H1443">
        <v>8</v>
      </c>
      <c r="I1443">
        <v>37</v>
      </c>
      <c r="J1443">
        <v>50</v>
      </c>
      <c r="K1443">
        <v>42</v>
      </c>
    </row>
    <row r="1444" spans="1:11" x14ac:dyDescent="0.3">
      <c r="A1444">
        <v>1443</v>
      </c>
      <c r="B1444" s="1">
        <v>43992</v>
      </c>
      <c r="C1444">
        <v>33</v>
      </c>
      <c r="D1444">
        <v>31</v>
      </c>
      <c r="E1444">
        <v>17</v>
      </c>
      <c r="F1444">
        <v>13</v>
      </c>
      <c r="G1444">
        <v>7</v>
      </c>
      <c r="H1444">
        <v>9</v>
      </c>
      <c r="I1444">
        <v>33</v>
      </c>
      <c r="J1444">
        <v>37</v>
      </c>
      <c r="K1444">
        <v>50</v>
      </c>
    </row>
    <row r="1445" spans="1:11" x14ac:dyDescent="0.3">
      <c r="A1445">
        <v>1444</v>
      </c>
      <c r="B1445" s="1">
        <v>43993</v>
      </c>
      <c r="C1445">
        <v>34</v>
      </c>
      <c r="D1445">
        <v>30</v>
      </c>
      <c r="E1445">
        <v>19</v>
      </c>
      <c r="F1445">
        <v>13</v>
      </c>
      <c r="G1445">
        <v>7</v>
      </c>
      <c r="H1445">
        <v>7</v>
      </c>
      <c r="I1445">
        <v>34</v>
      </c>
      <c r="J1445">
        <v>33</v>
      </c>
      <c r="K1445">
        <v>37</v>
      </c>
    </row>
    <row r="1446" spans="1:11" x14ac:dyDescent="0.3">
      <c r="A1446">
        <v>1445</v>
      </c>
      <c r="B1446" s="1">
        <v>43994</v>
      </c>
      <c r="C1446">
        <v>29</v>
      </c>
      <c r="D1446">
        <v>28</v>
      </c>
      <c r="E1446">
        <v>17</v>
      </c>
      <c r="F1446">
        <v>12</v>
      </c>
      <c r="G1446">
        <v>7</v>
      </c>
      <c r="H1446">
        <v>7</v>
      </c>
      <c r="I1446">
        <v>29</v>
      </c>
      <c r="J1446">
        <v>34</v>
      </c>
      <c r="K1446">
        <v>33</v>
      </c>
    </row>
    <row r="1447" spans="1:11" x14ac:dyDescent="0.3">
      <c r="A1447">
        <v>1446</v>
      </c>
      <c r="B1447" s="1">
        <v>43995</v>
      </c>
      <c r="C1447">
        <v>28</v>
      </c>
      <c r="D1447">
        <v>28</v>
      </c>
      <c r="E1447">
        <v>12</v>
      </c>
      <c r="F1447">
        <v>12</v>
      </c>
      <c r="G1447">
        <v>7</v>
      </c>
      <c r="H1447">
        <v>9</v>
      </c>
      <c r="I1447">
        <v>28</v>
      </c>
      <c r="J1447">
        <v>29</v>
      </c>
      <c r="K1447">
        <v>34</v>
      </c>
    </row>
    <row r="1448" spans="1:11" x14ac:dyDescent="0.3">
      <c r="A1448">
        <v>1447</v>
      </c>
      <c r="B1448" s="1">
        <v>43996</v>
      </c>
      <c r="C1448">
        <v>35</v>
      </c>
      <c r="D1448">
        <v>25</v>
      </c>
      <c r="E1448">
        <v>12</v>
      </c>
      <c r="F1448">
        <v>16</v>
      </c>
      <c r="G1448">
        <v>6</v>
      </c>
      <c r="H1448">
        <v>11</v>
      </c>
      <c r="I1448">
        <v>35</v>
      </c>
      <c r="J1448">
        <v>28</v>
      </c>
      <c r="K1448">
        <v>29</v>
      </c>
    </row>
    <row r="1449" spans="1:11" x14ac:dyDescent="0.3">
      <c r="A1449">
        <v>1448</v>
      </c>
      <c r="B1449" s="1">
        <v>43997</v>
      </c>
      <c r="C1449">
        <v>35</v>
      </c>
      <c r="D1449">
        <v>26</v>
      </c>
      <c r="E1449">
        <v>16</v>
      </c>
      <c r="F1449">
        <v>11</v>
      </c>
      <c r="G1449">
        <v>1</v>
      </c>
      <c r="H1449">
        <v>6</v>
      </c>
      <c r="I1449">
        <v>35</v>
      </c>
      <c r="J1449">
        <v>35</v>
      </c>
      <c r="K1449">
        <v>28</v>
      </c>
    </row>
    <row r="1450" spans="1:11" x14ac:dyDescent="0.3">
      <c r="A1450">
        <v>1449</v>
      </c>
      <c r="B1450" s="1">
        <v>43998</v>
      </c>
      <c r="C1450">
        <v>21</v>
      </c>
      <c r="D1450">
        <v>30</v>
      </c>
      <c r="E1450">
        <v>13</v>
      </c>
      <c r="F1450">
        <v>11</v>
      </c>
      <c r="G1450">
        <v>2</v>
      </c>
      <c r="H1450">
        <v>6</v>
      </c>
      <c r="I1450">
        <v>30</v>
      </c>
      <c r="J1450">
        <v>35</v>
      </c>
      <c r="K1450">
        <v>35</v>
      </c>
    </row>
    <row r="1451" spans="1:11" x14ac:dyDescent="0.3">
      <c r="A1451">
        <v>1450</v>
      </c>
      <c r="B1451" s="1">
        <v>43999</v>
      </c>
      <c r="C1451">
        <v>22</v>
      </c>
      <c r="D1451">
        <v>25</v>
      </c>
      <c r="E1451">
        <v>11</v>
      </c>
      <c r="F1451">
        <v>11</v>
      </c>
      <c r="G1451">
        <v>1</v>
      </c>
      <c r="H1451">
        <v>7</v>
      </c>
      <c r="I1451">
        <v>25</v>
      </c>
      <c r="J1451">
        <v>30</v>
      </c>
      <c r="K1451">
        <v>35</v>
      </c>
    </row>
    <row r="1452" spans="1:11" x14ac:dyDescent="0.3">
      <c r="A1452">
        <v>1451</v>
      </c>
      <c r="B1452" s="1">
        <v>44000</v>
      </c>
      <c r="C1452">
        <v>18</v>
      </c>
      <c r="D1452">
        <v>24</v>
      </c>
      <c r="E1452">
        <v>12</v>
      </c>
      <c r="F1452">
        <v>13</v>
      </c>
      <c r="G1452">
        <v>1</v>
      </c>
      <c r="H1452">
        <v>8</v>
      </c>
      <c r="I1452">
        <v>24</v>
      </c>
      <c r="J1452">
        <v>25</v>
      </c>
      <c r="K1452">
        <v>30</v>
      </c>
    </row>
    <row r="1453" spans="1:11" x14ac:dyDescent="0.3">
      <c r="A1453">
        <v>1452</v>
      </c>
      <c r="B1453" s="1">
        <v>44001</v>
      </c>
      <c r="C1453">
        <v>20</v>
      </c>
      <c r="D1453">
        <v>23</v>
      </c>
      <c r="E1453">
        <v>20</v>
      </c>
      <c r="F1453">
        <v>10</v>
      </c>
      <c r="G1453">
        <v>1</v>
      </c>
      <c r="H1453">
        <v>5</v>
      </c>
      <c r="I1453">
        <v>23</v>
      </c>
      <c r="J1453">
        <v>24</v>
      </c>
      <c r="K1453">
        <v>25</v>
      </c>
    </row>
    <row r="1454" spans="1:11" x14ac:dyDescent="0.3">
      <c r="A1454">
        <v>1453</v>
      </c>
      <c r="B1454" s="1">
        <v>44002</v>
      </c>
      <c r="C1454">
        <v>21</v>
      </c>
      <c r="D1454">
        <v>27</v>
      </c>
      <c r="E1454">
        <v>23</v>
      </c>
      <c r="F1454">
        <v>10</v>
      </c>
      <c r="G1454">
        <v>1</v>
      </c>
      <c r="H1454">
        <v>4</v>
      </c>
      <c r="I1454">
        <v>27</v>
      </c>
      <c r="J1454">
        <v>23</v>
      </c>
      <c r="K1454">
        <v>24</v>
      </c>
    </row>
    <row r="1455" spans="1:11" x14ac:dyDescent="0.3">
      <c r="A1455">
        <v>1454</v>
      </c>
      <c r="B1455" s="1">
        <v>44003</v>
      </c>
      <c r="C1455">
        <v>24</v>
      </c>
      <c r="D1455">
        <v>28</v>
      </c>
      <c r="E1455">
        <v>18</v>
      </c>
      <c r="F1455">
        <v>13</v>
      </c>
      <c r="G1455">
        <v>1</v>
      </c>
      <c r="H1455">
        <v>7</v>
      </c>
      <c r="I1455">
        <v>28</v>
      </c>
      <c r="J1455">
        <v>27</v>
      </c>
      <c r="K1455">
        <v>23</v>
      </c>
    </row>
    <row r="1456" spans="1:11" x14ac:dyDescent="0.3">
      <c r="A1456">
        <v>1455</v>
      </c>
      <c r="B1456" s="1">
        <v>44004</v>
      </c>
      <c r="C1456">
        <v>21</v>
      </c>
      <c r="D1456">
        <v>33</v>
      </c>
      <c r="E1456">
        <v>22</v>
      </c>
      <c r="F1456">
        <v>17</v>
      </c>
      <c r="G1456">
        <v>2</v>
      </c>
      <c r="H1456">
        <v>7</v>
      </c>
      <c r="I1456">
        <v>33</v>
      </c>
      <c r="J1456">
        <v>28</v>
      </c>
      <c r="K1456">
        <v>27</v>
      </c>
    </row>
    <row r="1457" spans="1:11" x14ac:dyDescent="0.3">
      <c r="A1457">
        <v>1456</v>
      </c>
      <c r="B1457" s="1">
        <v>44005</v>
      </c>
      <c r="C1457">
        <v>22</v>
      </c>
      <c r="D1457">
        <v>36</v>
      </c>
      <c r="E1457">
        <v>16</v>
      </c>
      <c r="F1457">
        <v>18</v>
      </c>
      <c r="G1457">
        <v>1</v>
      </c>
      <c r="H1457">
        <v>8</v>
      </c>
      <c r="I1457">
        <v>36</v>
      </c>
      <c r="J1457">
        <v>33</v>
      </c>
      <c r="K1457">
        <v>28</v>
      </c>
    </row>
    <row r="1458" spans="1:11" x14ac:dyDescent="0.3">
      <c r="A1458">
        <v>1457</v>
      </c>
      <c r="B1458" s="1">
        <v>44006</v>
      </c>
      <c r="C1458">
        <v>23</v>
      </c>
      <c r="D1458">
        <v>43</v>
      </c>
      <c r="E1458">
        <v>20</v>
      </c>
      <c r="F1458">
        <v>19</v>
      </c>
      <c r="G1458">
        <v>2</v>
      </c>
      <c r="H1458">
        <v>10</v>
      </c>
      <c r="I1458">
        <v>43</v>
      </c>
      <c r="J1458">
        <v>36</v>
      </c>
      <c r="K1458">
        <v>33</v>
      </c>
    </row>
    <row r="1459" spans="1:11" x14ac:dyDescent="0.3">
      <c r="A1459">
        <v>1458</v>
      </c>
      <c r="B1459" s="1">
        <v>44007</v>
      </c>
      <c r="C1459">
        <v>50</v>
      </c>
      <c r="D1459">
        <v>30</v>
      </c>
      <c r="E1459">
        <v>18</v>
      </c>
      <c r="F1459">
        <v>11</v>
      </c>
      <c r="G1459">
        <v>1</v>
      </c>
      <c r="H1459">
        <v>6</v>
      </c>
      <c r="I1459">
        <v>50</v>
      </c>
      <c r="J1459">
        <v>43</v>
      </c>
      <c r="K1459">
        <v>36</v>
      </c>
    </row>
    <row r="1460" spans="1:11" x14ac:dyDescent="0.3">
      <c r="A1460">
        <v>1459</v>
      </c>
      <c r="B1460" s="1">
        <v>44008</v>
      </c>
      <c r="C1460">
        <v>23</v>
      </c>
      <c r="D1460">
        <v>27</v>
      </c>
      <c r="E1460">
        <v>27</v>
      </c>
      <c r="F1460">
        <v>12</v>
      </c>
      <c r="G1460">
        <v>1</v>
      </c>
      <c r="H1460">
        <v>4</v>
      </c>
      <c r="I1460">
        <v>27</v>
      </c>
      <c r="J1460">
        <v>50</v>
      </c>
      <c r="K1460">
        <v>43</v>
      </c>
    </row>
    <row r="1461" spans="1:11" x14ac:dyDescent="0.3">
      <c r="A1461">
        <v>1460</v>
      </c>
      <c r="B1461" s="1">
        <v>44009</v>
      </c>
      <c r="C1461">
        <v>20</v>
      </c>
      <c r="D1461">
        <v>27</v>
      </c>
      <c r="E1461">
        <v>23</v>
      </c>
      <c r="F1461">
        <v>11</v>
      </c>
      <c r="G1461">
        <v>1</v>
      </c>
      <c r="H1461">
        <v>4</v>
      </c>
      <c r="I1461">
        <v>27</v>
      </c>
      <c r="J1461">
        <v>27</v>
      </c>
      <c r="K1461">
        <v>50</v>
      </c>
    </row>
    <row r="1462" spans="1:11" x14ac:dyDescent="0.3">
      <c r="A1462">
        <v>1461</v>
      </c>
      <c r="B1462" s="1">
        <v>44010</v>
      </c>
      <c r="C1462">
        <v>23</v>
      </c>
      <c r="D1462">
        <v>31</v>
      </c>
      <c r="E1462">
        <v>18</v>
      </c>
      <c r="F1462">
        <v>15</v>
      </c>
      <c r="G1462">
        <v>3</v>
      </c>
      <c r="H1462">
        <v>9</v>
      </c>
      <c r="I1462">
        <v>31</v>
      </c>
      <c r="J1462">
        <v>27</v>
      </c>
      <c r="K1462">
        <v>27</v>
      </c>
    </row>
    <row r="1463" spans="1:11" x14ac:dyDescent="0.3">
      <c r="A1463">
        <v>1462</v>
      </c>
      <c r="B1463" s="1">
        <v>44011</v>
      </c>
      <c r="C1463">
        <v>28</v>
      </c>
      <c r="D1463">
        <v>31</v>
      </c>
      <c r="E1463">
        <v>26</v>
      </c>
      <c r="F1463">
        <v>17</v>
      </c>
      <c r="G1463">
        <v>1</v>
      </c>
      <c r="H1463">
        <v>8</v>
      </c>
      <c r="I1463">
        <v>31</v>
      </c>
      <c r="J1463">
        <v>31</v>
      </c>
      <c r="K1463">
        <v>27</v>
      </c>
    </row>
    <row r="1464" spans="1:11" x14ac:dyDescent="0.3">
      <c r="A1464">
        <v>1463</v>
      </c>
      <c r="B1464" s="1">
        <v>44012</v>
      </c>
      <c r="C1464">
        <v>30</v>
      </c>
      <c r="D1464">
        <v>32</v>
      </c>
      <c r="E1464">
        <v>17</v>
      </c>
      <c r="F1464">
        <v>17</v>
      </c>
      <c r="G1464">
        <v>2</v>
      </c>
      <c r="H1464">
        <v>11</v>
      </c>
      <c r="I1464">
        <v>32</v>
      </c>
      <c r="J1464">
        <v>31</v>
      </c>
      <c r="K1464">
        <v>31</v>
      </c>
    </row>
    <row r="1465" spans="1:11" x14ac:dyDescent="0.3">
      <c r="A1465">
        <v>1464</v>
      </c>
      <c r="B1465" s="1">
        <v>44013</v>
      </c>
      <c r="C1465">
        <v>33</v>
      </c>
      <c r="D1465">
        <v>30</v>
      </c>
      <c r="E1465">
        <v>17</v>
      </c>
      <c r="F1465">
        <v>17</v>
      </c>
      <c r="G1465">
        <v>2</v>
      </c>
      <c r="H1465">
        <v>11</v>
      </c>
      <c r="I1465">
        <v>33</v>
      </c>
      <c r="J1465">
        <v>32</v>
      </c>
      <c r="K1465">
        <v>31</v>
      </c>
    </row>
    <row r="1466" spans="1:11" x14ac:dyDescent="0.3">
      <c r="A1466">
        <v>1465</v>
      </c>
      <c r="B1466" s="1">
        <v>44014</v>
      </c>
      <c r="C1466">
        <v>32</v>
      </c>
      <c r="D1466">
        <v>24</v>
      </c>
      <c r="E1466">
        <v>18</v>
      </c>
      <c r="F1466">
        <v>14</v>
      </c>
      <c r="G1466">
        <v>2</v>
      </c>
      <c r="H1466">
        <v>10</v>
      </c>
      <c r="I1466">
        <v>32</v>
      </c>
      <c r="J1466">
        <v>33</v>
      </c>
      <c r="K1466">
        <v>32</v>
      </c>
    </row>
    <row r="1467" spans="1:11" x14ac:dyDescent="0.3">
      <c r="A1467">
        <v>1466</v>
      </c>
      <c r="B1467" s="1">
        <v>44015</v>
      </c>
      <c r="C1467">
        <v>24</v>
      </c>
      <c r="D1467">
        <v>19</v>
      </c>
      <c r="E1467">
        <v>17</v>
      </c>
      <c r="F1467">
        <v>15</v>
      </c>
      <c r="G1467">
        <v>2</v>
      </c>
      <c r="H1467">
        <v>10</v>
      </c>
      <c r="I1467">
        <v>24</v>
      </c>
      <c r="J1467">
        <v>32</v>
      </c>
      <c r="K1467">
        <v>33</v>
      </c>
    </row>
    <row r="1468" spans="1:11" x14ac:dyDescent="0.3">
      <c r="A1468">
        <v>1467</v>
      </c>
      <c r="B1468" s="1">
        <v>44016</v>
      </c>
      <c r="C1468">
        <v>24</v>
      </c>
      <c r="D1468">
        <v>21</v>
      </c>
      <c r="E1468">
        <v>16</v>
      </c>
      <c r="F1468">
        <v>11</v>
      </c>
      <c r="G1468">
        <v>2</v>
      </c>
      <c r="H1468">
        <v>8</v>
      </c>
      <c r="I1468">
        <v>24</v>
      </c>
      <c r="J1468">
        <v>24</v>
      </c>
      <c r="K1468">
        <v>32</v>
      </c>
    </row>
    <row r="1469" spans="1:11" x14ac:dyDescent="0.3">
      <c r="A1469">
        <v>1468</v>
      </c>
      <c r="B1469" s="1">
        <v>44017</v>
      </c>
      <c r="C1469">
        <v>23</v>
      </c>
      <c r="D1469">
        <v>20</v>
      </c>
      <c r="E1469">
        <v>19</v>
      </c>
      <c r="F1469">
        <v>9</v>
      </c>
      <c r="G1469">
        <v>2</v>
      </c>
      <c r="H1469">
        <v>6</v>
      </c>
      <c r="I1469">
        <v>23</v>
      </c>
      <c r="J1469">
        <v>24</v>
      </c>
      <c r="K1469">
        <v>24</v>
      </c>
    </row>
    <row r="1470" spans="1:11" x14ac:dyDescent="0.3">
      <c r="A1470">
        <v>1469</v>
      </c>
      <c r="B1470" s="1">
        <v>44018</v>
      </c>
      <c r="C1470">
        <v>20</v>
      </c>
      <c r="D1470">
        <v>26</v>
      </c>
      <c r="E1470">
        <v>23</v>
      </c>
      <c r="F1470">
        <v>10</v>
      </c>
      <c r="G1470">
        <v>2</v>
      </c>
      <c r="H1470">
        <v>6</v>
      </c>
      <c r="I1470">
        <v>26</v>
      </c>
      <c r="J1470">
        <v>23</v>
      </c>
      <c r="K1470">
        <v>24</v>
      </c>
    </row>
    <row r="1471" spans="1:11" x14ac:dyDescent="0.3">
      <c r="A1471">
        <v>1470</v>
      </c>
      <c r="B1471" s="1">
        <v>44019</v>
      </c>
      <c r="C1471">
        <v>27</v>
      </c>
      <c r="D1471">
        <v>27</v>
      </c>
      <c r="E1471">
        <v>18</v>
      </c>
      <c r="F1471">
        <v>11</v>
      </c>
      <c r="G1471">
        <v>2</v>
      </c>
      <c r="H1471">
        <v>7</v>
      </c>
      <c r="I1471">
        <v>27</v>
      </c>
      <c r="J1471">
        <v>26</v>
      </c>
      <c r="K1471">
        <v>23</v>
      </c>
    </row>
    <row r="1472" spans="1:11" x14ac:dyDescent="0.3">
      <c r="A1472">
        <v>1471</v>
      </c>
      <c r="B1472" s="1">
        <v>44020</v>
      </c>
      <c r="C1472">
        <v>24</v>
      </c>
      <c r="D1472">
        <v>32</v>
      </c>
      <c r="E1472">
        <v>18</v>
      </c>
      <c r="F1472">
        <v>10</v>
      </c>
      <c r="G1472">
        <v>2</v>
      </c>
      <c r="H1472">
        <v>7</v>
      </c>
      <c r="I1472">
        <v>32</v>
      </c>
      <c r="J1472">
        <v>27</v>
      </c>
      <c r="K1472">
        <v>26</v>
      </c>
    </row>
    <row r="1473" spans="1:11" x14ac:dyDescent="0.3">
      <c r="A1473">
        <v>1472</v>
      </c>
      <c r="B1473" s="1">
        <v>44021</v>
      </c>
      <c r="C1473">
        <v>23</v>
      </c>
      <c r="D1473">
        <v>35</v>
      </c>
      <c r="E1473">
        <v>18</v>
      </c>
      <c r="F1473">
        <v>11</v>
      </c>
      <c r="G1473">
        <v>2</v>
      </c>
      <c r="H1473">
        <v>8</v>
      </c>
      <c r="I1473">
        <v>35</v>
      </c>
      <c r="J1473">
        <v>32</v>
      </c>
      <c r="K1473">
        <v>27</v>
      </c>
    </row>
    <row r="1474" spans="1:11" x14ac:dyDescent="0.3">
      <c r="A1474">
        <v>1473</v>
      </c>
      <c r="B1474" s="1">
        <v>44022</v>
      </c>
      <c r="C1474">
        <v>22</v>
      </c>
      <c r="D1474">
        <v>43</v>
      </c>
      <c r="E1474">
        <v>18</v>
      </c>
      <c r="F1474">
        <v>13</v>
      </c>
      <c r="G1474">
        <v>4</v>
      </c>
      <c r="H1474">
        <v>10</v>
      </c>
      <c r="I1474">
        <v>43</v>
      </c>
      <c r="J1474">
        <v>35</v>
      </c>
      <c r="K1474">
        <v>32</v>
      </c>
    </row>
    <row r="1475" spans="1:11" x14ac:dyDescent="0.3">
      <c r="A1475">
        <v>1474</v>
      </c>
      <c r="B1475" s="1">
        <v>44023</v>
      </c>
      <c r="C1475">
        <v>29</v>
      </c>
      <c r="D1475">
        <v>37</v>
      </c>
      <c r="E1475">
        <v>20</v>
      </c>
      <c r="F1475">
        <v>13</v>
      </c>
      <c r="G1475">
        <v>2</v>
      </c>
      <c r="H1475">
        <v>10</v>
      </c>
      <c r="I1475">
        <v>37</v>
      </c>
      <c r="J1475">
        <v>43</v>
      </c>
      <c r="K1475">
        <v>35</v>
      </c>
    </row>
    <row r="1476" spans="1:11" x14ac:dyDescent="0.3">
      <c r="A1476">
        <v>1475</v>
      </c>
      <c r="B1476" s="1">
        <v>44024</v>
      </c>
      <c r="C1476">
        <v>34</v>
      </c>
      <c r="D1476">
        <v>34</v>
      </c>
      <c r="E1476">
        <v>24</v>
      </c>
      <c r="F1476">
        <v>14</v>
      </c>
      <c r="G1476">
        <v>2</v>
      </c>
      <c r="H1476">
        <v>8</v>
      </c>
      <c r="I1476">
        <v>34</v>
      </c>
      <c r="J1476">
        <v>37</v>
      </c>
      <c r="K1476">
        <v>43</v>
      </c>
    </row>
    <row r="1477" spans="1:11" x14ac:dyDescent="0.3">
      <c r="A1477">
        <v>1476</v>
      </c>
      <c r="B1477" s="1">
        <v>44025</v>
      </c>
      <c r="C1477">
        <v>32</v>
      </c>
      <c r="D1477">
        <v>29</v>
      </c>
      <c r="E1477">
        <v>31</v>
      </c>
      <c r="F1477">
        <v>17</v>
      </c>
      <c r="G1477">
        <v>2</v>
      </c>
      <c r="H1477">
        <v>8</v>
      </c>
      <c r="I1477">
        <v>32</v>
      </c>
      <c r="J1477">
        <v>34</v>
      </c>
      <c r="K1477">
        <v>37</v>
      </c>
    </row>
    <row r="1478" spans="1:11" x14ac:dyDescent="0.3">
      <c r="A1478">
        <v>1477</v>
      </c>
      <c r="B1478" s="1">
        <v>44026</v>
      </c>
      <c r="C1478">
        <v>31</v>
      </c>
      <c r="D1478">
        <v>27</v>
      </c>
      <c r="E1478">
        <v>24</v>
      </c>
      <c r="F1478">
        <v>11</v>
      </c>
      <c r="G1478">
        <v>2</v>
      </c>
      <c r="H1478">
        <v>6</v>
      </c>
      <c r="I1478">
        <v>31</v>
      </c>
      <c r="J1478">
        <v>32</v>
      </c>
      <c r="K1478">
        <v>34</v>
      </c>
    </row>
    <row r="1479" spans="1:11" x14ac:dyDescent="0.3">
      <c r="A1479">
        <v>1478</v>
      </c>
      <c r="B1479" s="1">
        <v>44027</v>
      </c>
      <c r="C1479">
        <v>27</v>
      </c>
      <c r="D1479">
        <v>25</v>
      </c>
      <c r="E1479">
        <v>22</v>
      </c>
      <c r="F1479">
        <v>7</v>
      </c>
      <c r="G1479">
        <v>2</v>
      </c>
      <c r="H1479">
        <v>6</v>
      </c>
      <c r="I1479">
        <v>27</v>
      </c>
      <c r="J1479">
        <v>31</v>
      </c>
      <c r="K1479">
        <v>32</v>
      </c>
    </row>
    <row r="1480" spans="1:11" x14ac:dyDescent="0.3">
      <c r="A1480">
        <v>1479</v>
      </c>
      <c r="B1480" s="1">
        <v>44028</v>
      </c>
      <c r="C1480">
        <v>24</v>
      </c>
      <c r="D1480">
        <v>26</v>
      </c>
      <c r="E1480">
        <v>22</v>
      </c>
      <c r="F1480">
        <v>8</v>
      </c>
      <c r="G1480">
        <v>2</v>
      </c>
      <c r="H1480">
        <v>6</v>
      </c>
      <c r="I1480">
        <v>26</v>
      </c>
      <c r="J1480">
        <v>27</v>
      </c>
      <c r="K1480">
        <v>31</v>
      </c>
    </row>
    <row r="1481" spans="1:11" x14ac:dyDescent="0.3">
      <c r="A1481">
        <v>1480</v>
      </c>
      <c r="B1481" s="1">
        <v>44029</v>
      </c>
      <c r="C1481">
        <v>22</v>
      </c>
      <c r="D1481">
        <v>27</v>
      </c>
      <c r="E1481">
        <v>23</v>
      </c>
      <c r="F1481">
        <v>8</v>
      </c>
      <c r="G1481">
        <v>2</v>
      </c>
      <c r="H1481">
        <v>5</v>
      </c>
      <c r="I1481">
        <v>27</v>
      </c>
      <c r="J1481">
        <v>26</v>
      </c>
      <c r="K1481">
        <v>27</v>
      </c>
    </row>
    <row r="1482" spans="1:11" x14ac:dyDescent="0.3">
      <c r="A1482">
        <v>1481</v>
      </c>
      <c r="B1482" s="1">
        <v>44030</v>
      </c>
      <c r="C1482">
        <v>24</v>
      </c>
      <c r="D1482">
        <v>28</v>
      </c>
      <c r="E1482">
        <v>22</v>
      </c>
      <c r="F1482">
        <v>8</v>
      </c>
      <c r="G1482">
        <v>2</v>
      </c>
      <c r="H1482">
        <v>5</v>
      </c>
      <c r="I1482">
        <v>28</v>
      </c>
      <c r="J1482">
        <v>27</v>
      </c>
      <c r="K1482">
        <v>26</v>
      </c>
    </row>
    <row r="1483" spans="1:11" x14ac:dyDescent="0.3">
      <c r="A1483">
        <v>1482</v>
      </c>
      <c r="B1483" s="1">
        <v>44031</v>
      </c>
      <c r="C1483">
        <v>26</v>
      </c>
      <c r="D1483">
        <v>24</v>
      </c>
      <c r="E1483">
        <v>20</v>
      </c>
      <c r="F1483">
        <v>9</v>
      </c>
      <c r="G1483">
        <v>2</v>
      </c>
      <c r="H1483">
        <v>10</v>
      </c>
      <c r="I1483">
        <v>26</v>
      </c>
      <c r="J1483">
        <v>28</v>
      </c>
      <c r="K1483">
        <v>27</v>
      </c>
    </row>
    <row r="1484" spans="1:11" x14ac:dyDescent="0.3">
      <c r="A1484">
        <v>1483</v>
      </c>
      <c r="B1484" s="1">
        <v>44032</v>
      </c>
      <c r="C1484">
        <v>29</v>
      </c>
      <c r="D1484">
        <v>24</v>
      </c>
      <c r="E1484">
        <v>14</v>
      </c>
      <c r="F1484">
        <v>6</v>
      </c>
      <c r="G1484">
        <v>4</v>
      </c>
      <c r="H1484">
        <v>7</v>
      </c>
      <c r="I1484">
        <v>29</v>
      </c>
      <c r="J1484">
        <v>26</v>
      </c>
      <c r="K1484">
        <v>28</v>
      </c>
    </row>
    <row r="1485" spans="1:11" x14ac:dyDescent="0.3">
      <c r="A1485">
        <v>1484</v>
      </c>
      <c r="B1485" s="1">
        <v>44033</v>
      </c>
      <c r="C1485">
        <v>27</v>
      </c>
      <c r="D1485">
        <v>21</v>
      </c>
      <c r="E1485">
        <v>14</v>
      </c>
      <c r="F1485">
        <v>5</v>
      </c>
      <c r="G1485">
        <v>3</v>
      </c>
      <c r="H1485">
        <v>6</v>
      </c>
      <c r="I1485">
        <v>27</v>
      </c>
      <c r="J1485">
        <v>29</v>
      </c>
      <c r="K1485">
        <v>26</v>
      </c>
    </row>
    <row r="1486" spans="1:11" x14ac:dyDescent="0.3">
      <c r="A1486">
        <v>1485</v>
      </c>
      <c r="B1486" s="1">
        <v>44034</v>
      </c>
      <c r="C1486">
        <v>20</v>
      </c>
      <c r="D1486">
        <v>21</v>
      </c>
      <c r="E1486">
        <v>14</v>
      </c>
      <c r="F1486">
        <v>19</v>
      </c>
      <c r="G1486">
        <v>3</v>
      </c>
      <c r="H1486">
        <v>6</v>
      </c>
      <c r="I1486">
        <v>21</v>
      </c>
      <c r="J1486">
        <v>27</v>
      </c>
      <c r="K1486">
        <v>29</v>
      </c>
    </row>
    <row r="1487" spans="1:11" x14ac:dyDescent="0.3">
      <c r="A1487">
        <v>1486</v>
      </c>
      <c r="B1487" s="1">
        <v>44035</v>
      </c>
      <c r="C1487">
        <v>19</v>
      </c>
      <c r="D1487">
        <v>24</v>
      </c>
      <c r="E1487">
        <v>14</v>
      </c>
      <c r="F1487">
        <v>19</v>
      </c>
      <c r="G1487">
        <v>3</v>
      </c>
      <c r="H1487">
        <v>8</v>
      </c>
      <c r="I1487">
        <v>24</v>
      </c>
      <c r="J1487">
        <v>21</v>
      </c>
      <c r="K1487">
        <v>27</v>
      </c>
    </row>
    <row r="1488" spans="1:11" x14ac:dyDescent="0.3">
      <c r="A1488">
        <v>1487</v>
      </c>
      <c r="B1488" s="1">
        <v>44036</v>
      </c>
      <c r="C1488">
        <v>25</v>
      </c>
      <c r="D1488">
        <v>25</v>
      </c>
      <c r="E1488">
        <v>16</v>
      </c>
      <c r="F1488">
        <v>19</v>
      </c>
      <c r="G1488">
        <v>3</v>
      </c>
      <c r="H1488">
        <v>6</v>
      </c>
      <c r="I1488">
        <v>25</v>
      </c>
      <c r="J1488">
        <v>24</v>
      </c>
      <c r="K1488">
        <v>21</v>
      </c>
    </row>
    <row r="1489" spans="1:11" x14ac:dyDescent="0.3">
      <c r="A1489">
        <v>1488</v>
      </c>
      <c r="B1489" s="1">
        <v>44037</v>
      </c>
      <c r="C1489">
        <v>21</v>
      </c>
      <c r="D1489">
        <v>21</v>
      </c>
      <c r="E1489">
        <v>15</v>
      </c>
      <c r="F1489">
        <v>19</v>
      </c>
      <c r="G1489">
        <v>3</v>
      </c>
      <c r="H1489">
        <v>6</v>
      </c>
      <c r="I1489">
        <v>21</v>
      </c>
      <c r="J1489">
        <v>25</v>
      </c>
      <c r="K1489">
        <v>24</v>
      </c>
    </row>
    <row r="1490" spans="1:11" x14ac:dyDescent="0.3">
      <c r="A1490">
        <v>1489</v>
      </c>
      <c r="B1490" s="1">
        <v>44038</v>
      </c>
      <c r="C1490">
        <v>23</v>
      </c>
      <c r="D1490">
        <v>42</v>
      </c>
      <c r="E1490">
        <v>15</v>
      </c>
      <c r="F1490">
        <v>19</v>
      </c>
      <c r="G1490">
        <v>4</v>
      </c>
      <c r="H1490">
        <v>10</v>
      </c>
      <c r="I1490">
        <v>42</v>
      </c>
      <c r="J1490">
        <v>21</v>
      </c>
      <c r="K1490">
        <v>25</v>
      </c>
    </row>
    <row r="1491" spans="1:11" x14ac:dyDescent="0.3">
      <c r="A1491">
        <v>1490</v>
      </c>
      <c r="B1491" s="1">
        <v>44039</v>
      </c>
      <c r="C1491">
        <v>51</v>
      </c>
      <c r="D1491">
        <v>53</v>
      </c>
      <c r="E1491">
        <v>28</v>
      </c>
      <c r="F1491">
        <v>19</v>
      </c>
      <c r="G1491">
        <v>4</v>
      </c>
      <c r="H1491">
        <v>12</v>
      </c>
      <c r="I1491">
        <v>53</v>
      </c>
      <c r="J1491">
        <v>42</v>
      </c>
      <c r="K1491">
        <v>21</v>
      </c>
    </row>
    <row r="1492" spans="1:11" x14ac:dyDescent="0.3">
      <c r="A1492">
        <v>1491</v>
      </c>
      <c r="B1492" s="1">
        <v>44040</v>
      </c>
      <c r="C1492">
        <v>76</v>
      </c>
      <c r="D1492">
        <v>44</v>
      </c>
      <c r="E1492">
        <v>16</v>
      </c>
      <c r="F1492">
        <v>19</v>
      </c>
      <c r="G1492">
        <v>3</v>
      </c>
      <c r="H1492">
        <v>13</v>
      </c>
      <c r="I1492">
        <v>76</v>
      </c>
      <c r="J1492">
        <v>53</v>
      </c>
      <c r="K1492">
        <v>42</v>
      </c>
    </row>
    <row r="1493" spans="1:11" x14ac:dyDescent="0.3">
      <c r="A1493">
        <v>1492</v>
      </c>
      <c r="B1493" s="1">
        <v>44041</v>
      </c>
      <c r="C1493">
        <v>54</v>
      </c>
      <c r="D1493">
        <v>37</v>
      </c>
      <c r="E1493">
        <v>15</v>
      </c>
      <c r="F1493">
        <v>12</v>
      </c>
      <c r="G1493">
        <v>3</v>
      </c>
      <c r="H1493">
        <v>11</v>
      </c>
      <c r="I1493">
        <v>54</v>
      </c>
      <c r="J1493">
        <v>76</v>
      </c>
      <c r="K1493">
        <v>53</v>
      </c>
    </row>
    <row r="1494" spans="1:11" x14ac:dyDescent="0.3">
      <c r="A1494">
        <v>1493</v>
      </c>
      <c r="B1494" s="1">
        <v>44042</v>
      </c>
      <c r="C1494">
        <v>44</v>
      </c>
      <c r="D1494">
        <v>33</v>
      </c>
      <c r="E1494">
        <v>16</v>
      </c>
      <c r="F1494">
        <v>16</v>
      </c>
      <c r="G1494">
        <v>3</v>
      </c>
      <c r="H1494">
        <v>9</v>
      </c>
      <c r="I1494">
        <v>44</v>
      </c>
      <c r="J1494">
        <v>54</v>
      </c>
      <c r="K1494">
        <v>76</v>
      </c>
    </row>
    <row r="1495" spans="1:11" x14ac:dyDescent="0.3">
      <c r="A1495">
        <v>1494</v>
      </c>
      <c r="B1495" s="1">
        <v>44043</v>
      </c>
      <c r="C1495">
        <v>43</v>
      </c>
      <c r="D1495">
        <v>24</v>
      </c>
      <c r="E1495">
        <v>14</v>
      </c>
      <c r="F1495">
        <v>9</v>
      </c>
      <c r="G1495">
        <v>3</v>
      </c>
      <c r="H1495">
        <v>4</v>
      </c>
      <c r="I1495">
        <v>43</v>
      </c>
      <c r="J1495">
        <v>44</v>
      </c>
      <c r="K1495">
        <v>54</v>
      </c>
    </row>
    <row r="1496" spans="1:11" x14ac:dyDescent="0.3">
      <c r="A1496">
        <v>1495</v>
      </c>
      <c r="B1496" s="1">
        <v>44044</v>
      </c>
      <c r="C1496">
        <v>31</v>
      </c>
      <c r="D1496">
        <v>10</v>
      </c>
      <c r="E1496">
        <v>13</v>
      </c>
      <c r="F1496">
        <v>6</v>
      </c>
      <c r="G1496">
        <v>3</v>
      </c>
      <c r="H1496">
        <v>4</v>
      </c>
      <c r="I1496">
        <v>31</v>
      </c>
      <c r="J1496">
        <v>43</v>
      </c>
      <c r="K1496">
        <v>44</v>
      </c>
    </row>
    <row r="1497" spans="1:11" x14ac:dyDescent="0.3">
      <c r="A1497">
        <v>1496</v>
      </c>
      <c r="B1497" s="1">
        <v>44045</v>
      </c>
      <c r="C1497">
        <v>15</v>
      </c>
      <c r="D1497">
        <v>20</v>
      </c>
      <c r="E1497">
        <v>13</v>
      </c>
      <c r="F1497">
        <v>10</v>
      </c>
      <c r="G1497">
        <v>4</v>
      </c>
      <c r="H1497">
        <v>12</v>
      </c>
      <c r="I1497">
        <v>20</v>
      </c>
      <c r="J1497">
        <v>31</v>
      </c>
      <c r="K1497">
        <v>43</v>
      </c>
    </row>
    <row r="1498" spans="1:11" x14ac:dyDescent="0.3">
      <c r="A1498">
        <v>1497</v>
      </c>
      <c r="B1498" s="1">
        <v>44046</v>
      </c>
      <c r="C1498">
        <v>32</v>
      </c>
      <c r="D1498">
        <v>19</v>
      </c>
      <c r="E1498">
        <v>12</v>
      </c>
      <c r="F1498">
        <v>9</v>
      </c>
      <c r="G1498">
        <v>4</v>
      </c>
      <c r="H1498">
        <v>13</v>
      </c>
      <c r="I1498">
        <v>32</v>
      </c>
      <c r="J1498">
        <v>20</v>
      </c>
      <c r="K1498">
        <v>31</v>
      </c>
    </row>
    <row r="1499" spans="1:11" x14ac:dyDescent="0.3">
      <c r="A1499">
        <v>1498</v>
      </c>
      <c r="B1499" s="1">
        <v>44047</v>
      </c>
      <c r="C1499">
        <v>27</v>
      </c>
      <c r="D1499">
        <v>20</v>
      </c>
      <c r="E1499">
        <v>13</v>
      </c>
      <c r="F1499">
        <v>10</v>
      </c>
      <c r="G1499">
        <v>3</v>
      </c>
      <c r="H1499">
        <v>15</v>
      </c>
      <c r="I1499">
        <v>27</v>
      </c>
      <c r="J1499">
        <v>32</v>
      </c>
      <c r="K1499">
        <v>20</v>
      </c>
    </row>
    <row r="1500" spans="1:11" x14ac:dyDescent="0.3">
      <c r="A1500">
        <v>1499</v>
      </c>
      <c r="B1500" s="1">
        <v>44048</v>
      </c>
      <c r="C1500">
        <v>29</v>
      </c>
      <c r="D1500">
        <v>13</v>
      </c>
      <c r="E1500">
        <v>12</v>
      </c>
      <c r="F1500">
        <v>8</v>
      </c>
      <c r="G1500">
        <v>3</v>
      </c>
      <c r="H1500">
        <v>13</v>
      </c>
      <c r="I1500">
        <v>29</v>
      </c>
      <c r="J1500">
        <v>27</v>
      </c>
      <c r="K1500">
        <v>32</v>
      </c>
    </row>
    <row r="1501" spans="1:11" x14ac:dyDescent="0.3">
      <c r="A1501">
        <v>1500</v>
      </c>
      <c r="B1501" s="1">
        <v>44049</v>
      </c>
      <c r="C1501">
        <v>20</v>
      </c>
      <c r="D1501">
        <v>15</v>
      </c>
      <c r="E1501">
        <v>12</v>
      </c>
      <c r="F1501">
        <v>6</v>
      </c>
      <c r="G1501">
        <v>3</v>
      </c>
      <c r="H1501">
        <v>14</v>
      </c>
      <c r="I1501">
        <v>20</v>
      </c>
      <c r="J1501">
        <v>29</v>
      </c>
      <c r="K1501">
        <v>27</v>
      </c>
    </row>
    <row r="1502" spans="1:11" x14ac:dyDescent="0.3">
      <c r="A1502">
        <v>1501</v>
      </c>
      <c r="B1502" s="1">
        <v>44050</v>
      </c>
      <c r="C1502">
        <v>21</v>
      </c>
      <c r="D1502">
        <v>20</v>
      </c>
      <c r="E1502">
        <v>13</v>
      </c>
      <c r="F1502">
        <v>6</v>
      </c>
      <c r="G1502">
        <v>3</v>
      </c>
      <c r="H1502">
        <v>21</v>
      </c>
      <c r="I1502">
        <v>21</v>
      </c>
      <c r="J1502">
        <v>20</v>
      </c>
      <c r="K1502">
        <v>29</v>
      </c>
    </row>
    <row r="1503" spans="1:11" x14ac:dyDescent="0.3">
      <c r="A1503">
        <v>1502</v>
      </c>
      <c r="B1503" s="1">
        <v>44051</v>
      </c>
      <c r="C1503">
        <v>24</v>
      </c>
      <c r="D1503">
        <v>19</v>
      </c>
      <c r="E1503">
        <v>13</v>
      </c>
      <c r="F1503">
        <v>8</v>
      </c>
      <c r="G1503">
        <v>3</v>
      </c>
      <c r="H1503">
        <v>21</v>
      </c>
      <c r="I1503">
        <v>24</v>
      </c>
      <c r="J1503">
        <v>21</v>
      </c>
      <c r="K1503">
        <v>20</v>
      </c>
    </row>
    <row r="1504" spans="1:11" x14ac:dyDescent="0.3">
      <c r="A1504">
        <v>1503</v>
      </c>
      <c r="B1504" s="1">
        <v>44052</v>
      </c>
      <c r="C1504">
        <v>23</v>
      </c>
      <c r="D1504">
        <v>24</v>
      </c>
      <c r="E1504">
        <v>17</v>
      </c>
      <c r="F1504">
        <v>14</v>
      </c>
      <c r="G1504">
        <v>3</v>
      </c>
      <c r="H1504">
        <v>21</v>
      </c>
      <c r="I1504">
        <v>24</v>
      </c>
      <c r="J1504">
        <v>24</v>
      </c>
      <c r="K1504">
        <v>21</v>
      </c>
    </row>
    <row r="1505" spans="1:11" x14ac:dyDescent="0.3">
      <c r="A1505">
        <v>1504</v>
      </c>
      <c r="B1505" s="1">
        <v>44053</v>
      </c>
      <c r="C1505">
        <v>26</v>
      </c>
      <c r="D1505">
        <v>19</v>
      </c>
      <c r="E1505">
        <v>8</v>
      </c>
      <c r="F1505">
        <v>19</v>
      </c>
      <c r="G1505">
        <v>4</v>
      </c>
      <c r="H1505">
        <v>11</v>
      </c>
      <c r="I1505">
        <v>26</v>
      </c>
      <c r="J1505">
        <v>24</v>
      </c>
      <c r="K1505">
        <v>24</v>
      </c>
    </row>
    <row r="1506" spans="1:11" x14ac:dyDescent="0.3">
      <c r="A1506">
        <v>1505</v>
      </c>
      <c r="B1506" s="1">
        <v>44054</v>
      </c>
      <c r="C1506">
        <v>14</v>
      </c>
      <c r="D1506">
        <v>21</v>
      </c>
      <c r="E1506">
        <v>12</v>
      </c>
      <c r="F1506">
        <v>12</v>
      </c>
      <c r="G1506">
        <v>4</v>
      </c>
      <c r="H1506">
        <v>10</v>
      </c>
      <c r="I1506">
        <v>21</v>
      </c>
      <c r="J1506">
        <v>26</v>
      </c>
      <c r="K1506">
        <v>24</v>
      </c>
    </row>
    <row r="1507" spans="1:11" x14ac:dyDescent="0.3">
      <c r="A1507">
        <v>1506</v>
      </c>
      <c r="B1507" s="1">
        <v>44055</v>
      </c>
      <c r="C1507">
        <v>23</v>
      </c>
      <c r="D1507">
        <v>13</v>
      </c>
      <c r="E1507">
        <v>12</v>
      </c>
      <c r="F1507">
        <v>11</v>
      </c>
      <c r="G1507">
        <v>3</v>
      </c>
      <c r="H1507">
        <v>9</v>
      </c>
      <c r="I1507">
        <v>23</v>
      </c>
      <c r="J1507">
        <v>21</v>
      </c>
      <c r="K1507">
        <v>26</v>
      </c>
    </row>
    <row r="1508" spans="1:11" x14ac:dyDescent="0.3">
      <c r="A1508">
        <v>1507</v>
      </c>
      <c r="B1508" s="1">
        <v>44056</v>
      </c>
      <c r="C1508">
        <v>17</v>
      </c>
      <c r="D1508">
        <v>13</v>
      </c>
      <c r="E1508">
        <v>11</v>
      </c>
      <c r="F1508">
        <v>7</v>
      </c>
      <c r="G1508">
        <v>4</v>
      </c>
      <c r="H1508">
        <v>10</v>
      </c>
      <c r="I1508">
        <v>17</v>
      </c>
      <c r="J1508">
        <v>23</v>
      </c>
      <c r="K1508">
        <v>21</v>
      </c>
    </row>
    <row r="1509" spans="1:11" x14ac:dyDescent="0.3">
      <c r="A1509">
        <v>1508</v>
      </c>
      <c r="B1509" s="1">
        <v>44057</v>
      </c>
      <c r="C1509">
        <v>19</v>
      </c>
      <c r="D1509">
        <v>16</v>
      </c>
      <c r="E1509">
        <v>6</v>
      </c>
      <c r="F1509">
        <v>8</v>
      </c>
      <c r="G1509">
        <v>4</v>
      </c>
      <c r="H1509">
        <v>10</v>
      </c>
      <c r="I1509">
        <v>19</v>
      </c>
      <c r="J1509">
        <v>17</v>
      </c>
      <c r="K1509">
        <v>23</v>
      </c>
    </row>
    <row r="1510" spans="1:11" x14ac:dyDescent="0.3">
      <c r="A1510">
        <v>1509</v>
      </c>
      <c r="B1510" s="1">
        <v>44058</v>
      </c>
      <c r="C1510">
        <v>22</v>
      </c>
      <c r="D1510">
        <v>32</v>
      </c>
      <c r="E1510">
        <v>6</v>
      </c>
      <c r="F1510">
        <v>9</v>
      </c>
      <c r="G1510">
        <v>4</v>
      </c>
      <c r="H1510">
        <v>9</v>
      </c>
      <c r="I1510">
        <v>32</v>
      </c>
      <c r="J1510">
        <v>19</v>
      </c>
      <c r="K1510">
        <v>17</v>
      </c>
    </row>
    <row r="1511" spans="1:11" x14ac:dyDescent="0.3">
      <c r="A1511">
        <v>1510</v>
      </c>
      <c r="B1511" s="1">
        <v>44059</v>
      </c>
      <c r="C1511">
        <v>43</v>
      </c>
      <c r="D1511">
        <v>13</v>
      </c>
      <c r="E1511">
        <v>6</v>
      </c>
      <c r="F1511">
        <v>9</v>
      </c>
      <c r="G1511">
        <v>4</v>
      </c>
      <c r="H1511">
        <v>10</v>
      </c>
      <c r="I1511">
        <v>43</v>
      </c>
      <c r="J1511">
        <v>32</v>
      </c>
      <c r="K1511">
        <v>19</v>
      </c>
    </row>
    <row r="1512" spans="1:11" x14ac:dyDescent="0.3">
      <c r="A1512">
        <v>1511</v>
      </c>
      <c r="B1512" s="1">
        <v>44060</v>
      </c>
      <c r="C1512">
        <v>19</v>
      </c>
      <c r="D1512">
        <v>8</v>
      </c>
      <c r="E1512">
        <v>18</v>
      </c>
      <c r="F1512">
        <v>8</v>
      </c>
      <c r="G1512">
        <v>4</v>
      </c>
      <c r="H1512">
        <v>11</v>
      </c>
      <c r="I1512">
        <v>19</v>
      </c>
      <c r="J1512">
        <v>43</v>
      </c>
      <c r="K1512">
        <v>32</v>
      </c>
    </row>
    <row r="1513" spans="1:11" x14ac:dyDescent="0.3">
      <c r="A1513">
        <v>1512</v>
      </c>
      <c r="B1513" s="1">
        <v>44061</v>
      </c>
      <c r="C1513">
        <v>13</v>
      </c>
      <c r="D1513">
        <v>21</v>
      </c>
      <c r="E1513">
        <v>18</v>
      </c>
      <c r="F1513">
        <v>12</v>
      </c>
      <c r="G1513">
        <v>4</v>
      </c>
      <c r="H1513">
        <v>14</v>
      </c>
      <c r="I1513">
        <v>21</v>
      </c>
      <c r="J1513">
        <v>19</v>
      </c>
      <c r="K1513">
        <v>43</v>
      </c>
    </row>
    <row r="1514" spans="1:11" x14ac:dyDescent="0.3">
      <c r="A1514">
        <v>1513</v>
      </c>
      <c r="B1514" s="1">
        <v>44062</v>
      </c>
      <c r="C1514">
        <v>28</v>
      </c>
      <c r="D1514">
        <v>30</v>
      </c>
      <c r="E1514">
        <v>18</v>
      </c>
      <c r="F1514">
        <v>12</v>
      </c>
      <c r="G1514">
        <v>4</v>
      </c>
      <c r="H1514">
        <v>8</v>
      </c>
      <c r="I1514">
        <v>30</v>
      </c>
      <c r="J1514">
        <v>21</v>
      </c>
      <c r="K1514">
        <v>19</v>
      </c>
    </row>
    <row r="1515" spans="1:11" x14ac:dyDescent="0.3">
      <c r="A1515">
        <v>1514</v>
      </c>
      <c r="B1515" s="1">
        <v>44063</v>
      </c>
      <c r="C1515">
        <v>41</v>
      </c>
      <c r="D1515">
        <v>19</v>
      </c>
      <c r="E1515">
        <v>18</v>
      </c>
      <c r="F1515">
        <v>17</v>
      </c>
      <c r="G1515">
        <v>4</v>
      </c>
      <c r="H1515">
        <v>14</v>
      </c>
      <c r="I1515">
        <v>41</v>
      </c>
      <c r="J1515">
        <v>30</v>
      </c>
      <c r="K1515">
        <v>21</v>
      </c>
    </row>
    <row r="1516" spans="1:11" x14ac:dyDescent="0.3">
      <c r="A1516">
        <v>1515</v>
      </c>
      <c r="B1516" s="1">
        <v>44064</v>
      </c>
      <c r="C1516">
        <v>23</v>
      </c>
      <c r="D1516">
        <v>19</v>
      </c>
      <c r="E1516">
        <v>18</v>
      </c>
      <c r="F1516">
        <v>11</v>
      </c>
      <c r="G1516">
        <v>4</v>
      </c>
      <c r="H1516">
        <v>7</v>
      </c>
      <c r="I1516">
        <v>23</v>
      </c>
      <c r="J1516">
        <v>41</v>
      </c>
      <c r="K1516">
        <v>30</v>
      </c>
    </row>
    <row r="1517" spans="1:11" x14ac:dyDescent="0.3">
      <c r="A1517">
        <v>1516</v>
      </c>
      <c r="B1517" s="1">
        <v>44065</v>
      </c>
      <c r="C1517">
        <v>26</v>
      </c>
      <c r="D1517">
        <v>24</v>
      </c>
      <c r="E1517">
        <v>18</v>
      </c>
      <c r="F1517">
        <v>10</v>
      </c>
      <c r="G1517">
        <v>4</v>
      </c>
      <c r="H1517">
        <v>8</v>
      </c>
      <c r="I1517">
        <v>26</v>
      </c>
      <c r="J1517">
        <v>23</v>
      </c>
      <c r="K1517">
        <v>41</v>
      </c>
    </row>
    <row r="1518" spans="1:11" x14ac:dyDescent="0.3">
      <c r="A1518">
        <v>1517</v>
      </c>
      <c r="B1518" s="1">
        <v>44066</v>
      </c>
      <c r="C1518">
        <v>32</v>
      </c>
      <c r="D1518">
        <v>22</v>
      </c>
      <c r="E1518">
        <v>18</v>
      </c>
      <c r="F1518">
        <v>12</v>
      </c>
      <c r="G1518">
        <v>4</v>
      </c>
      <c r="H1518">
        <v>9</v>
      </c>
      <c r="I1518">
        <v>32</v>
      </c>
      <c r="J1518">
        <v>26</v>
      </c>
      <c r="K1518">
        <v>23</v>
      </c>
    </row>
    <row r="1519" spans="1:11" x14ac:dyDescent="0.3">
      <c r="A1519">
        <v>1518</v>
      </c>
      <c r="B1519" s="1">
        <v>44067</v>
      </c>
      <c r="C1519">
        <v>26</v>
      </c>
      <c r="D1519">
        <v>19</v>
      </c>
      <c r="E1519">
        <v>18</v>
      </c>
      <c r="F1519">
        <v>9</v>
      </c>
      <c r="G1519">
        <v>4</v>
      </c>
      <c r="H1519">
        <v>7</v>
      </c>
      <c r="I1519">
        <v>26</v>
      </c>
      <c r="J1519">
        <v>32</v>
      </c>
      <c r="K1519">
        <v>26</v>
      </c>
    </row>
    <row r="1520" spans="1:11" x14ac:dyDescent="0.3">
      <c r="A1520">
        <v>1519</v>
      </c>
      <c r="B1520" s="1">
        <v>44068</v>
      </c>
      <c r="C1520">
        <v>21</v>
      </c>
      <c r="D1520">
        <v>26</v>
      </c>
      <c r="E1520">
        <v>18</v>
      </c>
      <c r="F1520">
        <v>13</v>
      </c>
      <c r="G1520">
        <v>4</v>
      </c>
      <c r="H1520">
        <v>7</v>
      </c>
      <c r="I1520">
        <v>26</v>
      </c>
      <c r="J1520">
        <v>26</v>
      </c>
      <c r="K1520">
        <v>32</v>
      </c>
    </row>
    <row r="1521" spans="1:11" x14ac:dyDescent="0.3">
      <c r="A1521">
        <v>1520</v>
      </c>
      <c r="B1521" s="1">
        <v>44069</v>
      </c>
      <c r="C1521">
        <v>30</v>
      </c>
      <c r="D1521">
        <v>39</v>
      </c>
      <c r="E1521">
        <v>18</v>
      </c>
      <c r="F1521">
        <v>16</v>
      </c>
      <c r="G1521">
        <v>4</v>
      </c>
      <c r="H1521">
        <v>7</v>
      </c>
      <c r="I1521">
        <v>39</v>
      </c>
      <c r="J1521">
        <v>26</v>
      </c>
      <c r="K1521">
        <v>26</v>
      </c>
    </row>
    <row r="1522" spans="1:11" x14ac:dyDescent="0.3">
      <c r="A1522">
        <v>1521</v>
      </c>
      <c r="B1522" s="1">
        <v>44070</v>
      </c>
      <c r="C1522">
        <v>50</v>
      </c>
      <c r="D1522">
        <v>30</v>
      </c>
      <c r="E1522">
        <v>18</v>
      </c>
      <c r="F1522">
        <v>15</v>
      </c>
      <c r="G1522">
        <v>4</v>
      </c>
      <c r="H1522">
        <v>11</v>
      </c>
      <c r="I1522">
        <v>50</v>
      </c>
      <c r="J1522">
        <v>39</v>
      </c>
      <c r="K1522">
        <v>26</v>
      </c>
    </row>
    <row r="1523" spans="1:11" x14ac:dyDescent="0.3">
      <c r="A1523">
        <v>1522</v>
      </c>
      <c r="B1523" s="1">
        <v>44071</v>
      </c>
      <c r="C1523">
        <v>38</v>
      </c>
      <c r="D1523">
        <v>26</v>
      </c>
      <c r="E1523">
        <v>18</v>
      </c>
      <c r="F1523">
        <v>15</v>
      </c>
      <c r="G1523">
        <v>4</v>
      </c>
      <c r="H1523">
        <v>9</v>
      </c>
      <c r="I1523">
        <v>38</v>
      </c>
      <c r="J1523">
        <v>50</v>
      </c>
      <c r="K1523">
        <v>39</v>
      </c>
    </row>
    <row r="1524" spans="1:11" x14ac:dyDescent="0.3">
      <c r="A1524">
        <v>1523</v>
      </c>
      <c r="B1524" s="1">
        <v>44072</v>
      </c>
      <c r="C1524">
        <v>32</v>
      </c>
      <c r="D1524">
        <v>30</v>
      </c>
      <c r="E1524">
        <v>18</v>
      </c>
      <c r="F1524">
        <v>17</v>
      </c>
      <c r="G1524">
        <v>5</v>
      </c>
      <c r="H1524">
        <v>8</v>
      </c>
      <c r="I1524">
        <v>32</v>
      </c>
      <c r="J1524">
        <v>38</v>
      </c>
      <c r="K1524">
        <v>50</v>
      </c>
    </row>
    <row r="1525" spans="1:11" x14ac:dyDescent="0.3">
      <c r="A1525">
        <v>1524</v>
      </c>
      <c r="B1525" s="1">
        <v>44073</v>
      </c>
      <c r="C1525">
        <v>37</v>
      </c>
      <c r="D1525">
        <v>32</v>
      </c>
      <c r="E1525">
        <v>18</v>
      </c>
      <c r="F1525">
        <v>14</v>
      </c>
      <c r="G1525">
        <v>5</v>
      </c>
      <c r="H1525">
        <v>9</v>
      </c>
      <c r="I1525">
        <v>37</v>
      </c>
      <c r="J1525">
        <v>32</v>
      </c>
      <c r="K1525">
        <v>38</v>
      </c>
    </row>
    <row r="1526" spans="1:11" x14ac:dyDescent="0.3">
      <c r="A1526">
        <v>1525</v>
      </c>
      <c r="B1526" s="1">
        <v>44074</v>
      </c>
      <c r="C1526">
        <v>40</v>
      </c>
      <c r="D1526">
        <v>32</v>
      </c>
      <c r="E1526">
        <v>18</v>
      </c>
      <c r="F1526">
        <v>18</v>
      </c>
      <c r="G1526">
        <v>5</v>
      </c>
      <c r="H1526">
        <v>9</v>
      </c>
      <c r="I1526">
        <v>40</v>
      </c>
      <c r="J1526">
        <v>37</v>
      </c>
      <c r="K1526">
        <v>32</v>
      </c>
    </row>
    <row r="1527" spans="1:11" x14ac:dyDescent="0.3">
      <c r="A1527">
        <v>1526</v>
      </c>
      <c r="B1527" s="1">
        <v>44075</v>
      </c>
      <c r="C1527">
        <v>40</v>
      </c>
      <c r="D1527">
        <v>51</v>
      </c>
      <c r="E1527">
        <v>18</v>
      </c>
      <c r="F1527">
        <v>15</v>
      </c>
      <c r="G1527">
        <v>4</v>
      </c>
      <c r="H1527">
        <v>7</v>
      </c>
      <c r="I1527">
        <v>51</v>
      </c>
      <c r="J1527">
        <v>40</v>
      </c>
      <c r="K1527">
        <v>37</v>
      </c>
    </row>
    <row r="1528" spans="1:11" x14ac:dyDescent="0.3">
      <c r="A1528">
        <v>1527</v>
      </c>
      <c r="B1528" s="1">
        <v>44076</v>
      </c>
      <c r="C1528">
        <v>76</v>
      </c>
      <c r="D1528">
        <v>48</v>
      </c>
      <c r="E1528">
        <v>18</v>
      </c>
      <c r="F1528">
        <v>21</v>
      </c>
      <c r="G1528">
        <v>4</v>
      </c>
      <c r="H1528">
        <v>11</v>
      </c>
      <c r="I1528">
        <v>76</v>
      </c>
      <c r="J1528">
        <v>51</v>
      </c>
      <c r="K1528">
        <v>40</v>
      </c>
    </row>
    <row r="1529" spans="1:11" x14ac:dyDescent="0.3">
      <c r="A1529">
        <v>1528</v>
      </c>
      <c r="B1529" s="1">
        <v>44077</v>
      </c>
      <c r="C1529">
        <v>71</v>
      </c>
      <c r="D1529">
        <v>38</v>
      </c>
      <c r="E1529">
        <v>18</v>
      </c>
      <c r="F1529">
        <v>18</v>
      </c>
      <c r="G1529">
        <v>4</v>
      </c>
      <c r="H1529">
        <v>12</v>
      </c>
      <c r="I1529">
        <v>71</v>
      </c>
      <c r="J1529">
        <v>76</v>
      </c>
      <c r="K1529">
        <v>51</v>
      </c>
    </row>
    <row r="1530" spans="1:11" x14ac:dyDescent="0.3">
      <c r="A1530">
        <v>1529</v>
      </c>
      <c r="B1530" s="1">
        <v>44078</v>
      </c>
      <c r="C1530">
        <v>55</v>
      </c>
      <c r="D1530">
        <v>28</v>
      </c>
      <c r="E1530">
        <v>18</v>
      </c>
      <c r="F1530">
        <v>12</v>
      </c>
      <c r="G1530">
        <v>4</v>
      </c>
      <c r="H1530">
        <v>7</v>
      </c>
      <c r="I1530">
        <v>55</v>
      </c>
      <c r="J1530">
        <v>71</v>
      </c>
      <c r="K1530">
        <v>76</v>
      </c>
    </row>
    <row r="1531" spans="1:11" x14ac:dyDescent="0.3">
      <c r="A1531">
        <v>1530</v>
      </c>
      <c r="B1531" s="1">
        <v>44079</v>
      </c>
      <c r="C1531">
        <v>35</v>
      </c>
      <c r="D1531">
        <v>23</v>
      </c>
      <c r="E1531">
        <v>18</v>
      </c>
      <c r="F1531">
        <v>13</v>
      </c>
      <c r="G1531">
        <v>4</v>
      </c>
      <c r="H1531">
        <v>7</v>
      </c>
      <c r="I1531">
        <v>35</v>
      </c>
      <c r="J1531">
        <v>55</v>
      </c>
      <c r="K1531">
        <v>71</v>
      </c>
    </row>
    <row r="1532" spans="1:11" x14ac:dyDescent="0.3">
      <c r="A1532">
        <v>1531</v>
      </c>
      <c r="B1532" s="1">
        <v>44080</v>
      </c>
      <c r="C1532">
        <v>28</v>
      </c>
      <c r="D1532">
        <v>12</v>
      </c>
      <c r="E1532">
        <v>18</v>
      </c>
      <c r="F1532">
        <v>12</v>
      </c>
      <c r="G1532">
        <v>4</v>
      </c>
      <c r="H1532">
        <v>7</v>
      </c>
      <c r="I1532">
        <v>28</v>
      </c>
      <c r="J1532">
        <v>35</v>
      </c>
      <c r="K1532">
        <v>55</v>
      </c>
    </row>
    <row r="1533" spans="1:11" x14ac:dyDescent="0.3">
      <c r="A1533">
        <v>1532</v>
      </c>
      <c r="B1533" s="1">
        <v>44081</v>
      </c>
      <c r="C1533">
        <v>17</v>
      </c>
      <c r="D1533">
        <v>36</v>
      </c>
      <c r="E1533">
        <v>18</v>
      </c>
      <c r="F1533">
        <v>19</v>
      </c>
      <c r="G1533">
        <v>5</v>
      </c>
      <c r="H1533">
        <v>12</v>
      </c>
      <c r="I1533">
        <v>36</v>
      </c>
      <c r="J1533">
        <v>28</v>
      </c>
      <c r="K1533">
        <v>35</v>
      </c>
    </row>
    <row r="1534" spans="1:11" x14ac:dyDescent="0.3">
      <c r="A1534">
        <v>1533</v>
      </c>
      <c r="B1534" s="1">
        <v>44082</v>
      </c>
      <c r="C1534">
        <v>47</v>
      </c>
      <c r="D1534">
        <v>23</v>
      </c>
      <c r="E1534">
        <v>18</v>
      </c>
      <c r="F1534">
        <v>14</v>
      </c>
      <c r="G1534">
        <v>6</v>
      </c>
      <c r="H1534">
        <v>11</v>
      </c>
      <c r="I1534">
        <v>47</v>
      </c>
      <c r="J1534">
        <v>36</v>
      </c>
      <c r="K1534">
        <v>28</v>
      </c>
    </row>
    <row r="1535" spans="1:11" x14ac:dyDescent="0.3">
      <c r="A1535">
        <v>1534</v>
      </c>
      <c r="B1535" s="1">
        <v>44083</v>
      </c>
      <c r="C1535">
        <v>30</v>
      </c>
      <c r="D1535">
        <v>24</v>
      </c>
      <c r="E1535">
        <v>18</v>
      </c>
      <c r="F1535">
        <v>10</v>
      </c>
      <c r="G1535">
        <v>5</v>
      </c>
      <c r="H1535">
        <v>11</v>
      </c>
      <c r="I1535">
        <v>30</v>
      </c>
      <c r="J1535">
        <v>47</v>
      </c>
      <c r="K1535">
        <v>36</v>
      </c>
    </row>
    <row r="1536" spans="1:11" x14ac:dyDescent="0.3">
      <c r="A1536">
        <v>1535</v>
      </c>
      <c r="B1536" s="1">
        <v>44084</v>
      </c>
      <c r="C1536">
        <v>31</v>
      </c>
      <c r="D1536">
        <v>23</v>
      </c>
      <c r="E1536">
        <v>18</v>
      </c>
      <c r="F1536">
        <v>15</v>
      </c>
      <c r="G1536">
        <v>5</v>
      </c>
      <c r="H1536">
        <v>12</v>
      </c>
      <c r="I1536">
        <v>31</v>
      </c>
      <c r="J1536">
        <v>30</v>
      </c>
      <c r="K1536">
        <v>47</v>
      </c>
    </row>
    <row r="1537" spans="1:11" x14ac:dyDescent="0.3">
      <c r="A1537">
        <v>1536</v>
      </c>
      <c r="B1537" s="1">
        <v>44085</v>
      </c>
      <c r="C1537">
        <v>28</v>
      </c>
      <c r="D1537">
        <v>22</v>
      </c>
      <c r="E1537">
        <v>18</v>
      </c>
      <c r="F1537">
        <v>11</v>
      </c>
      <c r="G1537">
        <v>4</v>
      </c>
      <c r="H1537">
        <v>11</v>
      </c>
      <c r="I1537">
        <v>28</v>
      </c>
      <c r="J1537">
        <v>31</v>
      </c>
      <c r="K1537">
        <v>30</v>
      </c>
    </row>
    <row r="1538" spans="1:11" x14ac:dyDescent="0.3">
      <c r="A1538">
        <v>1537</v>
      </c>
      <c r="B1538" s="1">
        <v>44086</v>
      </c>
      <c r="C1538">
        <v>28</v>
      </c>
      <c r="D1538">
        <v>17</v>
      </c>
      <c r="E1538">
        <v>18</v>
      </c>
      <c r="F1538">
        <v>9</v>
      </c>
      <c r="G1538">
        <v>4</v>
      </c>
      <c r="H1538">
        <v>9</v>
      </c>
      <c r="I1538">
        <v>28</v>
      </c>
      <c r="J1538">
        <v>28</v>
      </c>
      <c r="K1538">
        <v>31</v>
      </c>
    </row>
    <row r="1539" spans="1:11" x14ac:dyDescent="0.3">
      <c r="A1539">
        <v>1538</v>
      </c>
      <c r="B1539" s="1">
        <v>44087</v>
      </c>
      <c r="C1539">
        <v>25</v>
      </c>
      <c r="D1539">
        <v>18</v>
      </c>
      <c r="E1539">
        <v>18</v>
      </c>
      <c r="F1539">
        <v>10</v>
      </c>
      <c r="G1539">
        <v>5</v>
      </c>
      <c r="H1539">
        <v>13</v>
      </c>
      <c r="I1539">
        <v>25</v>
      </c>
      <c r="J1539">
        <v>28</v>
      </c>
      <c r="K1539">
        <v>28</v>
      </c>
    </row>
    <row r="1540" spans="1:11" x14ac:dyDescent="0.3">
      <c r="A1540">
        <v>1539</v>
      </c>
      <c r="B1540" s="1">
        <v>44088</v>
      </c>
      <c r="C1540">
        <v>23</v>
      </c>
      <c r="D1540">
        <v>18</v>
      </c>
      <c r="E1540">
        <v>18</v>
      </c>
      <c r="F1540">
        <v>9</v>
      </c>
      <c r="G1540">
        <v>5</v>
      </c>
      <c r="H1540">
        <v>10</v>
      </c>
      <c r="I1540">
        <v>23</v>
      </c>
      <c r="J1540">
        <v>25</v>
      </c>
      <c r="K1540">
        <v>28</v>
      </c>
    </row>
    <row r="1541" spans="1:11" x14ac:dyDescent="0.3">
      <c r="A1541">
        <v>1540</v>
      </c>
      <c r="B1541" s="1">
        <v>44089</v>
      </c>
      <c r="C1541">
        <v>22</v>
      </c>
      <c r="D1541">
        <v>21</v>
      </c>
      <c r="E1541">
        <v>18</v>
      </c>
      <c r="F1541">
        <v>10</v>
      </c>
      <c r="G1541">
        <v>5</v>
      </c>
      <c r="H1541">
        <v>11</v>
      </c>
      <c r="I1541">
        <v>22</v>
      </c>
      <c r="J1541">
        <v>23</v>
      </c>
      <c r="K1541">
        <v>25</v>
      </c>
    </row>
    <row r="1542" spans="1:11" x14ac:dyDescent="0.3">
      <c r="A1542">
        <v>1541</v>
      </c>
      <c r="B1542" s="1">
        <v>44090</v>
      </c>
      <c r="C1542">
        <v>25</v>
      </c>
      <c r="D1542">
        <v>28</v>
      </c>
      <c r="E1542">
        <v>18</v>
      </c>
      <c r="F1542">
        <v>14</v>
      </c>
      <c r="G1542">
        <v>5</v>
      </c>
      <c r="H1542">
        <v>12</v>
      </c>
      <c r="I1542">
        <v>28</v>
      </c>
      <c r="J1542">
        <v>22</v>
      </c>
      <c r="K1542">
        <v>23</v>
      </c>
    </row>
    <row r="1543" spans="1:11" x14ac:dyDescent="0.3">
      <c r="A1543">
        <v>1542</v>
      </c>
      <c r="B1543" s="1">
        <v>44091</v>
      </c>
      <c r="C1543">
        <v>33</v>
      </c>
      <c r="D1543">
        <v>12</v>
      </c>
      <c r="E1543">
        <v>18</v>
      </c>
      <c r="F1543">
        <v>6</v>
      </c>
      <c r="G1543">
        <v>5</v>
      </c>
      <c r="H1543">
        <v>3</v>
      </c>
      <c r="I1543">
        <v>33</v>
      </c>
      <c r="J1543">
        <v>28</v>
      </c>
      <c r="K1543">
        <v>22</v>
      </c>
    </row>
    <row r="1544" spans="1:11" x14ac:dyDescent="0.3">
      <c r="A1544">
        <v>1543</v>
      </c>
      <c r="B1544" s="1">
        <v>44092</v>
      </c>
      <c r="C1544">
        <v>15</v>
      </c>
      <c r="D1544">
        <v>12</v>
      </c>
      <c r="E1544">
        <v>18</v>
      </c>
      <c r="F1544">
        <v>7</v>
      </c>
      <c r="G1544">
        <v>5</v>
      </c>
      <c r="H1544">
        <v>5</v>
      </c>
      <c r="I1544">
        <v>18</v>
      </c>
      <c r="J1544">
        <v>33</v>
      </c>
      <c r="K1544">
        <v>28</v>
      </c>
    </row>
    <row r="1545" spans="1:11" x14ac:dyDescent="0.3">
      <c r="A1545">
        <v>1544</v>
      </c>
      <c r="B1545" s="1">
        <v>44093</v>
      </c>
      <c r="C1545">
        <v>18</v>
      </c>
      <c r="D1545">
        <v>24</v>
      </c>
      <c r="E1545">
        <v>18</v>
      </c>
      <c r="F1545">
        <v>9</v>
      </c>
      <c r="G1545">
        <v>5</v>
      </c>
      <c r="H1545">
        <v>10</v>
      </c>
      <c r="I1545">
        <v>24</v>
      </c>
      <c r="J1545">
        <v>18</v>
      </c>
      <c r="K1545">
        <v>33</v>
      </c>
    </row>
    <row r="1546" spans="1:11" x14ac:dyDescent="0.3">
      <c r="A1546">
        <v>1545</v>
      </c>
      <c r="B1546" s="1">
        <v>44094</v>
      </c>
      <c r="C1546">
        <v>36</v>
      </c>
      <c r="D1546">
        <v>28</v>
      </c>
      <c r="E1546">
        <v>18</v>
      </c>
      <c r="F1546">
        <v>10</v>
      </c>
      <c r="G1546">
        <v>6</v>
      </c>
      <c r="H1546">
        <v>12</v>
      </c>
      <c r="I1546">
        <v>36</v>
      </c>
      <c r="J1546">
        <v>24</v>
      </c>
      <c r="K1546">
        <v>18</v>
      </c>
    </row>
    <row r="1547" spans="1:11" x14ac:dyDescent="0.3">
      <c r="A1547">
        <v>1546</v>
      </c>
      <c r="B1547" s="1">
        <v>44095</v>
      </c>
      <c r="C1547">
        <v>40</v>
      </c>
      <c r="D1547">
        <v>14</v>
      </c>
      <c r="E1547">
        <v>18</v>
      </c>
      <c r="F1547">
        <v>8</v>
      </c>
      <c r="G1547">
        <v>5</v>
      </c>
      <c r="H1547">
        <v>11</v>
      </c>
      <c r="I1547">
        <v>40</v>
      </c>
      <c r="J1547">
        <v>36</v>
      </c>
      <c r="K1547">
        <v>24</v>
      </c>
    </row>
    <row r="1548" spans="1:11" x14ac:dyDescent="0.3">
      <c r="A1548">
        <v>1547</v>
      </c>
      <c r="B1548" s="1">
        <v>44096</v>
      </c>
      <c r="C1548">
        <v>19</v>
      </c>
      <c r="D1548">
        <v>20</v>
      </c>
      <c r="E1548">
        <v>18</v>
      </c>
      <c r="F1548">
        <v>9</v>
      </c>
      <c r="G1548">
        <v>6</v>
      </c>
      <c r="H1548">
        <v>12</v>
      </c>
      <c r="I1548">
        <v>20</v>
      </c>
      <c r="J1548">
        <v>40</v>
      </c>
      <c r="K1548">
        <v>36</v>
      </c>
    </row>
    <row r="1549" spans="1:11" x14ac:dyDescent="0.3">
      <c r="A1549">
        <v>1548</v>
      </c>
      <c r="B1549" s="1">
        <v>44097</v>
      </c>
      <c r="C1549">
        <v>27</v>
      </c>
      <c r="D1549">
        <v>14</v>
      </c>
      <c r="E1549">
        <v>18</v>
      </c>
      <c r="F1549">
        <v>10</v>
      </c>
      <c r="G1549">
        <v>5</v>
      </c>
      <c r="H1549">
        <v>7</v>
      </c>
      <c r="I1549">
        <v>27</v>
      </c>
      <c r="J1549">
        <v>20</v>
      </c>
      <c r="K1549">
        <v>40</v>
      </c>
    </row>
    <row r="1550" spans="1:11" x14ac:dyDescent="0.3">
      <c r="A1550">
        <v>1549</v>
      </c>
      <c r="B1550" s="1">
        <v>44098</v>
      </c>
      <c r="C1550">
        <v>19</v>
      </c>
      <c r="D1550">
        <v>27</v>
      </c>
      <c r="E1550">
        <v>18</v>
      </c>
      <c r="F1550">
        <v>13</v>
      </c>
      <c r="G1550">
        <v>6</v>
      </c>
      <c r="H1550">
        <v>10</v>
      </c>
      <c r="I1550">
        <v>27</v>
      </c>
      <c r="J1550">
        <v>27</v>
      </c>
      <c r="K1550">
        <v>20</v>
      </c>
    </row>
    <row r="1551" spans="1:11" x14ac:dyDescent="0.3">
      <c r="A1551">
        <v>1550</v>
      </c>
      <c r="B1551" s="1">
        <v>44099</v>
      </c>
      <c r="C1551">
        <v>37</v>
      </c>
      <c r="D1551">
        <v>16</v>
      </c>
      <c r="E1551">
        <v>18</v>
      </c>
      <c r="F1551">
        <v>10</v>
      </c>
      <c r="G1551">
        <v>5</v>
      </c>
      <c r="H1551">
        <v>9</v>
      </c>
      <c r="I1551">
        <v>37</v>
      </c>
      <c r="J1551">
        <v>27</v>
      </c>
      <c r="K1551">
        <v>27</v>
      </c>
    </row>
    <row r="1552" spans="1:11" x14ac:dyDescent="0.3">
      <c r="A1552">
        <v>1551</v>
      </c>
      <c r="B1552" s="1">
        <v>44100</v>
      </c>
      <c r="C1552">
        <v>22</v>
      </c>
      <c r="D1552">
        <v>13</v>
      </c>
      <c r="E1552">
        <v>18</v>
      </c>
      <c r="F1552">
        <v>6</v>
      </c>
      <c r="G1552">
        <v>5</v>
      </c>
      <c r="H1552">
        <v>6</v>
      </c>
      <c r="I1552">
        <v>22</v>
      </c>
      <c r="J1552">
        <v>37</v>
      </c>
      <c r="K1552">
        <v>27</v>
      </c>
    </row>
    <row r="1553" spans="1:11" x14ac:dyDescent="0.3">
      <c r="A1553">
        <v>1552</v>
      </c>
      <c r="B1553" s="1">
        <v>44101</v>
      </c>
      <c r="C1553">
        <v>20</v>
      </c>
      <c r="D1553">
        <v>22</v>
      </c>
      <c r="E1553">
        <v>18</v>
      </c>
      <c r="F1553">
        <v>15</v>
      </c>
      <c r="G1553">
        <v>5</v>
      </c>
      <c r="H1553">
        <v>10</v>
      </c>
      <c r="I1553">
        <v>22</v>
      </c>
      <c r="J1553">
        <v>22</v>
      </c>
      <c r="K1553">
        <v>37</v>
      </c>
    </row>
    <row r="1554" spans="1:11" x14ac:dyDescent="0.3">
      <c r="A1554">
        <v>1553</v>
      </c>
      <c r="B1554" s="1">
        <v>44102</v>
      </c>
      <c r="C1554">
        <v>32</v>
      </c>
      <c r="D1554">
        <v>31</v>
      </c>
      <c r="E1554">
        <v>18</v>
      </c>
      <c r="F1554">
        <v>16</v>
      </c>
      <c r="G1554">
        <v>5</v>
      </c>
      <c r="H1554">
        <v>11</v>
      </c>
      <c r="I1554">
        <v>32</v>
      </c>
      <c r="J1554">
        <v>22</v>
      </c>
      <c r="K1554">
        <v>22</v>
      </c>
    </row>
    <row r="1555" spans="1:11" x14ac:dyDescent="0.3">
      <c r="A1555">
        <v>1554</v>
      </c>
      <c r="B1555" s="1">
        <v>44103</v>
      </c>
      <c r="C1555">
        <v>44</v>
      </c>
      <c r="D1555">
        <v>22</v>
      </c>
      <c r="E1555">
        <v>18</v>
      </c>
      <c r="F1555">
        <v>13</v>
      </c>
      <c r="G1555">
        <v>5</v>
      </c>
      <c r="H1555">
        <v>12</v>
      </c>
      <c r="I1555">
        <v>44</v>
      </c>
      <c r="J1555">
        <v>32</v>
      </c>
      <c r="K1555">
        <v>22</v>
      </c>
    </row>
    <row r="1556" spans="1:11" x14ac:dyDescent="0.3">
      <c r="A1556">
        <v>1555</v>
      </c>
      <c r="B1556" s="1">
        <v>44104</v>
      </c>
      <c r="C1556">
        <v>28</v>
      </c>
      <c r="D1556">
        <v>16</v>
      </c>
      <c r="E1556">
        <v>18</v>
      </c>
      <c r="F1556">
        <v>13</v>
      </c>
      <c r="G1556">
        <v>5</v>
      </c>
      <c r="H1556">
        <v>14</v>
      </c>
      <c r="I1556">
        <v>28</v>
      </c>
      <c r="J1556">
        <v>44</v>
      </c>
      <c r="K1556">
        <v>32</v>
      </c>
    </row>
    <row r="1557" spans="1:11" x14ac:dyDescent="0.3">
      <c r="A1557">
        <v>1556</v>
      </c>
      <c r="B1557" s="1">
        <v>44105</v>
      </c>
      <c r="C1557">
        <v>22</v>
      </c>
      <c r="D1557">
        <v>26</v>
      </c>
      <c r="E1557">
        <v>19</v>
      </c>
      <c r="F1557">
        <v>17</v>
      </c>
      <c r="G1557">
        <v>6</v>
      </c>
      <c r="H1557">
        <v>13</v>
      </c>
      <c r="I1557">
        <v>26</v>
      </c>
      <c r="J1557">
        <v>28</v>
      </c>
      <c r="K1557">
        <v>44</v>
      </c>
    </row>
    <row r="1558" spans="1:11" x14ac:dyDescent="0.3">
      <c r="A1558">
        <v>1557</v>
      </c>
      <c r="B1558" s="1">
        <v>44106</v>
      </c>
      <c r="C1558">
        <v>37</v>
      </c>
      <c r="D1558">
        <v>28</v>
      </c>
      <c r="E1558">
        <v>19</v>
      </c>
      <c r="F1558">
        <v>13</v>
      </c>
      <c r="G1558">
        <v>6</v>
      </c>
      <c r="H1558">
        <v>15</v>
      </c>
      <c r="I1558">
        <v>37</v>
      </c>
      <c r="J1558">
        <v>26</v>
      </c>
      <c r="K1558">
        <v>28</v>
      </c>
    </row>
    <row r="1559" spans="1:11" x14ac:dyDescent="0.3">
      <c r="A1559">
        <v>1558</v>
      </c>
      <c r="B1559" s="1">
        <v>44107</v>
      </c>
      <c r="C1559">
        <v>40</v>
      </c>
      <c r="D1559">
        <v>21</v>
      </c>
      <c r="E1559">
        <v>19</v>
      </c>
      <c r="F1559">
        <v>9</v>
      </c>
      <c r="G1559">
        <v>6</v>
      </c>
      <c r="H1559">
        <v>10</v>
      </c>
      <c r="I1559">
        <v>40</v>
      </c>
      <c r="J1559">
        <v>37</v>
      </c>
      <c r="K1559">
        <v>26</v>
      </c>
    </row>
    <row r="1560" spans="1:11" x14ac:dyDescent="0.3">
      <c r="A1560">
        <v>1559</v>
      </c>
      <c r="B1560" s="1">
        <v>44108</v>
      </c>
      <c r="C1560">
        <v>33</v>
      </c>
      <c r="D1560">
        <v>20</v>
      </c>
      <c r="E1560">
        <v>19</v>
      </c>
      <c r="F1560">
        <v>8</v>
      </c>
      <c r="G1560">
        <v>6</v>
      </c>
      <c r="H1560">
        <v>15</v>
      </c>
      <c r="I1560">
        <v>33</v>
      </c>
      <c r="J1560">
        <v>40</v>
      </c>
      <c r="K1560">
        <v>37</v>
      </c>
    </row>
    <row r="1561" spans="1:11" x14ac:dyDescent="0.3">
      <c r="A1561">
        <v>1560</v>
      </c>
      <c r="B1561" s="1">
        <v>44109</v>
      </c>
      <c r="C1561">
        <v>28</v>
      </c>
      <c r="D1561">
        <v>22</v>
      </c>
      <c r="E1561">
        <v>19</v>
      </c>
      <c r="F1561">
        <v>1</v>
      </c>
      <c r="G1561">
        <v>6</v>
      </c>
      <c r="H1561">
        <v>5</v>
      </c>
      <c r="I1561">
        <v>28</v>
      </c>
      <c r="J1561">
        <v>33</v>
      </c>
      <c r="K1561">
        <v>40</v>
      </c>
    </row>
    <row r="1562" spans="1:11" x14ac:dyDescent="0.3">
      <c r="A1562">
        <v>1561</v>
      </c>
      <c r="B1562" s="1">
        <v>44110</v>
      </c>
      <c r="C1562">
        <v>33</v>
      </c>
      <c r="D1562">
        <v>15</v>
      </c>
      <c r="E1562">
        <v>19</v>
      </c>
      <c r="F1562">
        <v>24</v>
      </c>
      <c r="G1562">
        <v>6</v>
      </c>
      <c r="H1562">
        <v>5</v>
      </c>
      <c r="I1562">
        <v>33</v>
      </c>
      <c r="J1562">
        <v>28</v>
      </c>
      <c r="K1562">
        <v>33</v>
      </c>
    </row>
    <row r="1563" spans="1:11" x14ac:dyDescent="0.3">
      <c r="A1563">
        <v>1562</v>
      </c>
      <c r="B1563" s="1">
        <v>44111</v>
      </c>
      <c r="C1563">
        <v>20</v>
      </c>
      <c r="D1563">
        <v>19</v>
      </c>
      <c r="E1563">
        <v>19</v>
      </c>
      <c r="F1563">
        <v>8</v>
      </c>
      <c r="G1563">
        <v>6</v>
      </c>
      <c r="H1563">
        <v>4</v>
      </c>
      <c r="I1563">
        <v>20</v>
      </c>
      <c r="J1563">
        <v>33</v>
      </c>
      <c r="K1563">
        <v>28</v>
      </c>
    </row>
    <row r="1564" spans="1:11" x14ac:dyDescent="0.3">
      <c r="A1564">
        <v>1563</v>
      </c>
      <c r="B1564" s="1">
        <v>44112</v>
      </c>
      <c r="C1564">
        <v>27</v>
      </c>
      <c r="D1564">
        <v>16</v>
      </c>
      <c r="E1564">
        <v>19</v>
      </c>
      <c r="F1564">
        <v>8</v>
      </c>
      <c r="G1564">
        <v>6</v>
      </c>
      <c r="H1564">
        <v>5</v>
      </c>
      <c r="I1564">
        <v>27</v>
      </c>
      <c r="J1564">
        <v>20</v>
      </c>
      <c r="K1564">
        <v>33</v>
      </c>
    </row>
    <row r="1565" spans="1:11" x14ac:dyDescent="0.3">
      <c r="A1565">
        <v>1564</v>
      </c>
      <c r="B1565" s="1">
        <v>44113</v>
      </c>
      <c r="C1565">
        <v>21</v>
      </c>
      <c r="D1565">
        <v>22</v>
      </c>
      <c r="E1565">
        <v>19</v>
      </c>
      <c r="F1565">
        <v>9</v>
      </c>
      <c r="G1565">
        <v>7</v>
      </c>
      <c r="H1565">
        <v>4</v>
      </c>
      <c r="I1565">
        <v>22</v>
      </c>
      <c r="J1565">
        <v>27</v>
      </c>
      <c r="K1565">
        <v>20</v>
      </c>
    </row>
    <row r="1566" spans="1:11" x14ac:dyDescent="0.3">
      <c r="A1566">
        <v>1565</v>
      </c>
      <c r="B1566" s="1">
        <v>44114</v>
      </c>
      <c r="C1566">
        <v>32</v>
      </c>
      <c r="D1566">
        <v>24</v>
      </c>
      <c r="E1566">
        <v>19</v>
      </c>
      <c r="F1566">
        <v>10</v>
      </c>
      <c r="G1566">
        <v>7</v>
      </c>
      <c r="H1566">
        <v>4</v>
      </c>
      <c r="I1566">
        <v>32</v>
      </c>
      <c r="J1566">
        <v>22</v>
      </c>
      <c r="K1566">
        <v>27</v>
      </c>
    </row>
    <row r="1567" spans="1:11" x14ac:dyDescent="0.3">
      <c r="A1567">
        <v>1566</v>
      </c>
      <c r="B1567" s="1">
        <v>44115</v>
      </c>
      <c r="C1567">
        <v>39</v>
      </c>
      <c r="D1567">
        <v>39</v>
      </c>
      <c r="E1567">
        <v>19</v>
      </c>
      <c r="F1567">
        <v>17</v>
      </c>
      <c r="G1567">
        <v>8</v>
      </c>
      <c r="H1567">
        <v>8</v>
      </c>
      <c r="I1567">
        <v>39</v>
      </c>
      <c r="J1567">
        <v>32</v>
      </c>
      <c r="K1567">
        <v>22</v>
      </c>
    </row>
    <row r="1568" spans="1:11" x14ac:dyDescent="0.3">
      <c r="A1568">
        <v>1567</v>
      </c>
      <c r="B1568" s="1">
        <v>44116</v>
      </c>
      <c r="C1568">
        <v>60</v>
      </c>
      <c r="D1568">
        <v>38</v>
      </c>
      <c r="E1568">
        <v>19</v>
      </c>
      <c r="F1568">
        <v>17</v>
      </c>
      <c r="G1568">
        <v>8</v>
      </c>
      <c r="H1568">
        <v>6</v>
      </c>
      <c r="I1568">
        <v>60</v>
      </c>
      <c r="J1568">
        <v>39</v>
      </c>
      <c r="K1568">
        <v>32</v>
      </c>
    </row>
    <row r="1569" spans="1:11" x14ac:dyDescent="0.3">
      <c r="A1569">
        <v>1568</v>
      </c>
      <c r="B1569" s="1">
        <v>44117</v>
      </c>
      <c r="C1569">
        <v>56</v>
      </c>
      <c r="D1569">
        <v>14</v>
      </c>
      <c r="E1569">
        <v>19</v>
      </c>
      <c r="F1569">
        <v>8</v>
      </c>
      <c r="G1569">
        <v>6</v>
      </c>
      <c r="H1569">
        <v>4</v>
      </c>
      <c r="I1569">
        <v>56</v>
      </c>
      <c r="J1569">
        <v>60</v>
      </c>
      <c r="K1569">
        <v>39</v>
      </c>
    </row>
    <row r="1570" spans="1:11" x14ac:dyDescent="0.3">
      <c r="A1570">
        <v>1569</v>
      </c>
      <c r="B1570" s="1">
        <v>44118</v>
      </c>
      <c r="C1570">
        <v>26</v>
      </c>
      <c r="D1570">
        <v>9</v>
      </c>
      <c r="E1570">
        <v>19</v>
      </c>
      <c r="F1570">
        <v>8</v>
      </c>
      <c r="G1570">
        <v>6</v>
      </c>
      <c r="H1570">
        <v>5</v>
      </c>
      <c r="I1570">
        <v>26</v>
      </c>
      <c r="J1570">
        <v>56</v>
      </c>
      <c r="K1570">
        <v>60</v>
      </c>
    </row>
    <row r="1571" spans="1:11" x14ac:dyDescent="0.3">
      <c r="A1571">
        <v>1570</v>
      </c>
      <c r="B1571" s="1">
        <v>44119</v>
      </c>
      <c r="C1571">
        <v>16</v>
      </c>
      <c r="D1571">
        <v>12</v>
      </c>
      <c r="E1571">
        <v>19</v>
      </c>
      <c r="F1571">
        <v>8</v>
      </c>
      <c r="G1571">
        <v>6</v>
      </c>
      <c r="H1571">
        <v>5</v>
      </c>
      <c r="I1571">
        <v>19</v>
      </c>
      <c r="J1571">
        <v>26</v>
      </c>
      <c r="K1571">
        <v>56</v>
      </c>
    </row>
    <row r="1572" spans="1:11" x14ac:dyDescent="0.3">
      <c r="A1572">
        <v>1571</v>
      </c>
      <c r="B1572" s="1">
        <v>44120</v>
      </c>
      <c r="C1572">
        <v>18</v>
      </c>
      <c r="D1572">
        <v>13</v>
      </c>
      <c r="E1572">
        <v>19</v>
      </c>
      <c r="F1572">
        <v>10</v>
      </c>
      <c r="G1572">
        <v>7</v>
      </c>
      <c r="H1572">
        <v>4</v>
      </c>
      <c r="I1572">
        <v>19</v>
      </c>
      <c r="J1572">
        <v>19</v>
      </c>
      <c r="K1572">
        <v>26</v>
      </c>
    </row>
    <row r="1573" spans="1:11" x14ac:dyDescent="0.3">
      <c r="A1573">
        <v>1572</v>
      </c>
      <c r="B1573" s="1">
        <v>44121</v>
      </c>
      <c r="C1573">
        <v>15</v>
      </c>
      <c r="D1573">
        <v>16</v>
      </c>
      <c r="E1573">
        <v>19</v>
      </c>
      <c r="F1573">
        <v>10</v>
      </c>
      <c r="G1573">
        <v>7</v>
      </c>
      <c r="H1573">
        <v>5</v>
      </c>
      <c r="I1573">
        <v>19</v>
      </c>
      <c r="J1573">
        <v>19</v>
      </c>
      <c r="K1573">
        <v>19</v>
      </c>
    </row>
    <row r="1574" spans="1:11" x14ac:dyDescent="0.3">
      <c r="A1574">
        <v>1573</v>
      </c>
      <c r="B1574" s="1">
        <v>44122</v>
      </c>
      <c r="C1574">
        <v>26</v>
      </c>
      <c r="D1574">
        <v>20</v>
      </c>
      <c r="E1574">
        <v>19</v>
      </c>
      <c r="F1574">
        <v>12</v>
      </c>
      <c r="G1574">
        <v>7</v>
      </c>
      <c r="H1574">
        <v>6</v>
      </c>
      <c r="I1574">
        <v>26</v>
      </c>
      <c r="J1574">
        <v>19</v>
      </c>
      <c r="K1574">
        <v>19</v>
      </c>
    </row>
    <row r="1575" spans="1:11" x14ac:dyDescent="0.3">
      <c r="A1575">
        <v>1574</v>
      </c>
      <c r="B1575" s="1">
        <v>44123</v>
      </c>
      <c r="C1575">
        <v>28</v>
      </c>
      <c r="D1575">
        <v>20</v>
      </c>
      <c r="E1575">
        <v>19</v>
      </c>
      <c r="F1575">
        <v>14</v>
      </c>
      <c r="G1575">
        <v>9</v>
      </c>
      <c r="H1575">
        <v>5</v>
      </c>
      <c r="I1575">
        <v>28</v>
      </c>
      <c r="J1575">
        <v>26</v>
      </c>
      <c r="K1575">
        <v>19</v>
      </c>
    </row>
    <row r="1576" spans="1:11" x14ac:dyDescent="0.3">
      <c r="A1576">
        <v>1575</v>
      </c>
      <c r="B1576" s="1">
        <v>44124</v>
      </c>
      <c r="C1576">
        <v>25</v>
      </c>
      <c r="D1576">
        <v>21</v>
      </c>
      <c r="E1576">
        <v>19</v>
      </c>
      <c r="F1576">
        <v>15</v>
      </c>
      <c r="G1576">
        <v>8</v>
      </c>
      <c r="H1576">
        <v>6</v>
      </c>
      <c r="I1576">
        <v>25</v>
      </c>
      <c r="J1576">
        <v>28</v>
      </c>
      <c r="K1576">
        <v>26</v>
      </c>
    </row>
    <row r="1577" spans="1:11" x14ac:dyDescent="0.3">
      <c r="A1577">
        <v>1576</v>
      </c>
      <c r="B1577" s="1">
        <v>44125</v>
      </c>
      <c r="C1577">
        <v>25</v>
      </c>
      <c r="D1577">
        <v>36</v>
      </c>
      <c r="E1577">
        <v>19</v>
      </c>
      <c r="F1577">
        <v>20</v>
      </c>
      <c r="G1577">
        <v>10</v>
      </c>
      <c r="H1577">
        <v>7</v>
      </c>
      <c r="I1577">
        <v>36</v>
      </c>
      <c r="J1577">
        <v>25</v>
      </c>
      <c r="K1577">
        <v>28</v>
      </c>
    </row>
    <row r="1578" spans="1:11" x14ac:dyDescent="0.3">
      <c r="A1578">
        <v>1577</v>
      </c>
      <c r="B1578" s="1">
        <v>44126</v>
      </c>
      <c r="C1578">
        <v>46</v>
      </c>
      <c r="D1578">
        <v>51</v>
      </c>
      <c r="E1578">
        <v>19</v>
      </c>
      <c r="F1578">
        <v>27</v>
      </c>
      <c r="G1578">
        <v>10</v>
      </c>
      <c r="H1578">
        <v>12</v>
      </c>
      <c r="I1578">
        <v>51</v>
      </c>
      <c r="J1578">
        <v>36</v>
      </c>
      <c r="K1578">
        <v>25</v>
      </c>
    </row>
    <row r="1579" spans="1:11" x14ac:dyDescent="0.3">
      <c r="A1579">
        <v>1578</v>
      </c>
      <c r="B1579" s="1">
        <v>44127</v>
      </c>
      <c r="C1579">
        <v>75</v>
      </c>
      <c r="D1579">
        <v>53</v>
      </c>
      <c r="E1579">
        <v>19</v>
      </c>
      <c r="F1579">
        <v>29</v>
      </c>
      <c r="G1579">
        <v>11</v>
      </c>
      <c r="H1579">
        <v>11</v>
      </c>
      <c r="I1579">
        <v>75</v>
      </c>
      <c r="J1579">
        <v>51</v>
      </c>
      <c r="K1579">
        <v>36</v>
      </c>
    </row>
    <row r="1580" spans="1:11" x14ac:dyDescent="0.3">
      <c r="A1580">
        <v>1579</v>
      </c>
      <c r="B1580" s="1">
        <v>44128</v>
      </c>
      <c r="C1580">
        <v>80</v>
      </c>
      <c r="D1580">
        <v>48</v>
      </c>
      <c r="E1580">
        <v>19</v>
      </c>
      <c r="F1580">
        <v>19</v>
      </c>
      <c r="G1580">
        <v>9</v>
      </c>
      <c r="H1580">
        <v>7</v>
      </c>
      <c r="I1580">
        <v>80</v>
      </c>
      <c r="J1580">
        <v>75</v>
      </c>
      <c r="K1580">
        <v>51</v>
      </c>
    </row>
    <row r="1581" spans="1:11" x14ac:dyDescent="0.3">
      <c r="A1581">
        <v>1580</v>
      </c>
      <c r="B1581" s="1">
        <v>44129</v>
      </c>
      <c r="C1581">
        <v>76</v>
      </c>
      <c r="D1581">
        <v>33</v>
      </c>
      <c r="E1581">
        <v>19</v>
      </c>
      <c r="F1581">
        <v>17</v>
      </c>
      <c r="G1581">
        <v>7</v>
      </c>
      <c r="H1581">
        <v>6</v>
      </c>
      <c r="I1581">
        <v>76</v>
      </c>
      <c r="J1581">
        <v>80</v>
      </c>
      <c r="K1581">
        <v>75</v>
      </c>
    </row>
    <row r="1582" spans="1:11" x14ac:dyDescent="0.3">
      <c r="A1582">
        <v>1581</v>
      </c>
      <c r="B1582" s="1">
        <v>44130</v>
      </c>
      <c r="C1582">
        <v>55</v>
      </c>
      <c r="D1582">
        <v>37</v>
      </c>
      <c r="E1582">
        <v>19</v>
      </c>
      <c r="F1582">
        <v>23</v>
      </c>
      <c r="G1582">
        <v>7</v>
      </c>
      <c r="H1582">
        <v>12</v>
      </c>
      <c r="I1582">
        <v>55</v>
      </c>
      <c r="J1582">
        <v>76</v>
      </c>
      <c r="K1582">
        <v>80</v>
      </c>
    </row>
    <row r="1583" spans="1:11" x14ac:dyDescent="0.3">
      <c r="A1583">
        <v>1582</v>
      </c>
      <c r="B1583" s="1">
        <v>44131</v>
      </c>
      <c r="C1583">
        <v>57</v>
      </c>
      <c r="D1583">
        <v>38</v>
      </c>
      <c r="E1583">
        <v>19</v>
      </c>
      <c r="F1583">
        <v>15</v>
      </c>
      <c r="G1583">
        <v>7</v>
      </c>
      <c r="H1583">
        <v>8</v>
      </c>
      <c r="I1583">
        <v>57</v>
      </c>
      <c r="J1583">
        <v>55</v>
      </c>
      <c r="K1583">
        <v>76</v>
      </c>
    </row>
    <row r="1584" spans="1:11" x14ac:dyDescent="0.3">
      <c r="A1584">
        <v>1583</v>
      </c>
      <c r="B1584" s="1">
        <v>44132</v>
      </c>
      <c r="C1584">
        <v>60</v>
      </c>
      <c r="D1584">
        <v>25</v>
      </c>
      <c r="E1584">
        <v>19</v>
      </c>
      <c r="F1584">
        <v>12</v>
      </c>
      <c r="G1584">
        <v>7</v>
      </c>
      <c r="H1584">
        <v>5</v>
      </c>
      <c r="I1584">
        <v>60</v>
      </c>
      <c r="J1584">
        <v>57</v>
      </c>
      <c r="K1584">
        <v>55</v>
      </c>
    </row>
    <row r="1585" spans="1:11" x14ac:dyDescent="0.3">
      <c r="A1585">
        <v>1584</v>
      </c>
      <c r="B1585" s="1">
        <v>44133</v>
      </c>
      <c r="C1585">
        <v>44</v>
      </c>
      <c r="D1585">
        <v>13</v>
      </c>
      <c r="E1585">
        <v>19</v>
      </c>
      <c r="F1585">
        <v>13</v>
      </c>
      <c r="G1585">
        <v>7</v>
      </c>
      <c r="H1585">
        <v>7</v>
      </c>
      <c r="I1585">
        <v>44</v>
      </c>
      <c r="J1585">
        <v>60</v>
      </c>
      <c r="K1585">
        <v>57</v>
      </c>
    </row>
    <row r="1586" spans="1:11" x14ac:dyDescent="0.3">
      <c r="A1586">
        <v>1585</v>
      </c>
      <c r="B1586" s="1">
        <v>44134</v>
      </c>
      <c r="C1586">
        <v>24</v>
      </c>
      <c r="D1586">
        <v>23</v>
      </c>
      <c r="E1586">
        <v>19</v>
      </c>
      <c r="F1586">
        <v>15</v>
      </c>
      <c r="G1586">
        <v>7</v>
      </c>
      <c r="H1586">
        <v>10</v>
      </c>
      <c r="I1586">
        <v>24</v>
      </c>
      <c r="J1586">
        <v>44</v>
      </c>
      <c r="K1586">
        <v>60</v>
      </c>
    </row>
    <row r="1587" spans="1:11" x14ac:dyDescent="0.3">
      <c r="A1587">
        <v>1586</v>
      </c>
      <c r="B1587" s="1">
        <v>44135</v>
      </c>
      <c r="C1587">
        <v>35</v>
      </c>
      <c r="D1587">
        <v>47</v>
      </c>
      <c r="E1587">
        <v>19</v>
      </c>
      <c r="F1587">
        <v>22</v>
      </c>
      <c r="G1587">
        <v>8</v>
      </c>
      <c r="H1587">
        <v>11</v>
      </c>
      <c r="I1587">
        <v>47</v>
      </c>
      <c r="J1587">
        <v>24</v>
      </c>
      <c r="K1587">
        <v>44</v>
      </c>
    </row>
    <row r="1588" spans="1:11" x14ac:dyDescent="0.3">
      <c r="A1588">
        <v>1587</v>
      </c>
      <c r="B1588" s="1">
        <v>44136</v>
      </c>
      <c r="C1588">
        <v>74</v>
      </c>
      <c r="D1588">
        <v>37</v>
      </c>
      <c r="E1588">
        <v>19</v>
      </c>
      <c r="F1588">
        <v>18</v>
      </c>
      <c r="G1588">
        <v>8</v>
      </c>
      <c r="H1588">
        <v>10</v>
      </c>
      <c r="I1588">
        <v>74</v>
      </c>
      <c r="J1588">
        <v>47</v>
      </c>
      <c r="K1588">
        <v>24</v>
      </c>
    </row>
    <row r="1589" spans="1:11" x14ac:dyDescent="0.3">
      <c r="A1589">
        <v>1588</v>
      </c>
      <c r="B1589" s="1">
        <v>44137</v>
      </c>
      <c r="C1589">
        <v>62</v>
      </c>
      <c r="D1589">
        <v>19</v>
      </c>
      <c r="E1589">
        <v>19</v>
      </c>
      <c r="F1589">
        <v>14</v>
      </c>
      <c r="G1589">
        <v>9</v>
      </c>
      <c r="H1589">
        <v>6</v>
      </c>
      <c r="I1589">
        <v>62</v>
      </c>
      <c r="J1589">
        <v>74</v>
      </c>
      <c r="K1589">
        <v>47</v>
      </c>
    </row>
    <row r="1590" spans="1:11" x14ac:dyDescent="0.3">
      <c r="A1590">
        <v>1589</v>
      </c>
      <c r="B1590" s="1">
        <v>44138</v>
      </c>
      <c r="C1590">
        <v>26</v>
      </c>
      <c r="D1590">
        <v>36</v>
      </c>
      <c r="E1590">
        <v>14</v>
      </c>
      <c r="F1590">
        <v>22</v>
      </c>
      <c r="G1590">
        <v>6</v>
      </c>
      <c r="H1590">
        <v>11</v>
      </c>
      <c r="I1590">
        <v>36</v>
      </c>
      <c r="J1590">
        <v>62</v>
      </c>
      <c r="K1590">
        <v>74</v>
      </c>
    </row>
    <row r="1591" spans="1:11" x14ac:dyDescent="0.3">
      <c r="A1591">
        <v>1590</v>
      </c>
      <c r="B1591" s="1">
        <v>44139</v>
      </c>
      <c r="C1591">
        <v>56</v>
      </c>
      <c r="D1591">
        <v>54</v>
      </c>
      <c r="E1591">
        <v>15</v>
      </c>
      <c r="F1591">
        <v>34</v>
      </c>
      <c r="G1591">
        <v>3</v>
      </c>
      <c r="H1591">
        <v>14</v>
      </c>
      <c r="I1591">
        <v>56</v>
      </c>
      <c r="J1591">
        <v>36</v>
      </c>
      <c r="K1591">
        <v>62</v>
      </c>
    </row>
    <row r="1592" spans="1:11" x14ac:dyDescent="0.3">
      <c r="A1592">
        <v>1591</v>
      </c>
      <c r="B1592" s="1">
        <v>44140</v>
      </c>
      <c r="C1592">
        <v>91</v>
      </c>
      <c r="D1592">
        <v>59</v>
      </c>
      <c r="E1592">
        <v>13</v>
      </c>
      <c r="F1592">
        <v>31</v>
      </c>
      <c r="G1592">
        <v>2</v>
      </c>
      <c r="H1592">
        <v>14</v>
      </c>
      <c r="I1592">
        <v>91</v>
      </c>
      <c r="J1592">
        <v>56</v>
      </c>
      <c r="K1592">
        <v>36</v>
      </c>
    </row>
    <row r="1593" spans="1:11" x14ac:dyDescent="0.3">
      <c r="A1593">
        <v>1592</v>
      </c>
      <c r="B1593" s="1">
        <v>44141</v>
      </c>
      <c r="C1593">
        <v>112</v>
      </c>
      <c r="D1593">
        <v>31</v>
      </c>
      <c r="E1593">
        <v>18</v>
      </c>
      <c r="F1593">
        <v>17</v>
      </c>
      <c r="G1593">
        <v>2</v>
      </c>
      <c r="H1593">
        <v>9</v>
      </c>
      <c r="I1593">
        <v>112</v>
      </c>
      <c r="J1593">
        <v>91</v>
      </c>
      <c r="K1593">
        <v>56</v>
      </c>
    </row>
    <row r="1594" spans="1:11" x14ac:dyDescent="0.3">
      <c r="A1594">
        <v>1593</v>
      </c>
      <c r="B1594" s="1">
        <v>44142</v>
      </c>
      <c r="C1594">
        <v>53</v>
      </c>
      <c r="D1594">
        <v>26</v>
      </c>
      <c r="E1594">
        <v>25</v>
      </c>
      <c r="F1594">
        <v>18</v>
      </c>
      <c r="G1594">
        <v>3</v>
      </c>
      <c r="H1594">
        <v>7</v>
      </c>
      <c r="I1594">
        <v>53</v>
      </c>
      <c r="J1594">
        <v>112</v>
      </c>
      <c r="K1594">
        <v>91</v>
      </c>
    </row>
    <row r="1595" spans="1:11" x14ac:dyDescent="0.3">
      <c r="A1595">
        <v>1594</v>
      </c>
      <c r="B1595" s="1">
        <v>44143</v>
      </c>
      <c r="C1595">
        <v>47</v>
      </c>
      <c r="D1595">
        <v>32</v>
      </c>
      <c r="E1595">
        <v>29</v>
      </c>
      <c r="F1595">
        <v>24</v>
      </c>
      <c r="G1595">
        <v>5</v>
      </c>
      <c r="H1595">
        <v>8</v>
      </c>
      <c r="I1595">
        <v>47</v>
      </c>
      <c r="J1595">
        <v>53</v>
      </c>
      <c r="K1595">
        <v>112</v>
      </c>
    </row>
    <row r="1596" spans="1:11" x14ac:dyDescent="0.3">
      <c r="A1596">
        <v>1595</v>
      </c>
      <c r="B1596" s="1">
        <v>44144</v>
      </c>
      <c r="C1596">
        <v>54</v>
      </c>
      <c r="D1596">
        <v>38</v>
      </c>
      <c r="E1596">
        <v>30</v>
      </c>
      <c r="F1596">
        <v>25</v>
      </c>
      <c r="G1596">
        <v>7</v>
      </c>
      <c r="H1596">
        <v>8</v>
      </c>
      <c r="I1596">
        <v>54</v>
      </c>
      <c r="J1596">
        <v>47</v>
      </c>
      <c r="K1596">
        <v>53</v>
      </c>
    </row>
    <row r="1597" spans="1:11" x14ac:dyDescent="0.3">
      <c r="A1597">
        <v>1596</v>
      </c>
      <c r="B1597" s="1">
        <v>44145</v>
      </c>
      <c r="C1597">
        <v>65</v>
      </c>
      <c r="D1597">
        <v>40</v>
      </c>
      <c r="E1597">
        <v>26</v>
      </c>
      <c r="F1597">
        <v>30</v>
      </c>
      <c r="G1597">
        <v>7</v>
      </c>
      <c r="H1597">
        <v>11</v>
      </c>
      <c r="I1597">
        <v>65</v>
      </c>
      <c r="J1597">
        <v>54</v>
      </c>
      <c r="K1597">
        <v>47</v>
      </c>
    </row>
    <row r="1598" spans="1:11" x14ac:dyDescent="0.3">
      <c r="A1598">
        <v>1597</v>
      </c>
      <c r="B1598" s="1">
        <v>44146</v>
      </c>
      <c r="C1598">
        <v>60</v>
      </c>
      <c r="D1598">
        <v>45</v>
      </c>
      <c r="E1598">
        <v>39</v>
      </c>
      <c r="F1598">
        <v>31</v>
      </c>
      <c r="G1598">
        <v>5</v>
      </c>
      <c r="H1598">
        <v>11</v>
      </c>
      <c r="I1598">
        <v>60</v>
      </c>
      <c r="J1598">
        <v>65</v>
      </c>
      <c r="K1598">
        <v>54</v>
      </c>
    </row>
    <row r="1599" spans="1:11" x14ac:dyDescent="0.3">
      <c r="A1599">
        <v>1598</v>
      </c>
      <c r="B1599" s="1">
        <v>44147</v>
      </c>
      <c r="C1599">
        <v>73</v>
      </c>
      <c r="D1599">
        <v>41</v>
      </c>
      <c r="E1599">
        <v>34</v>
      </c>
      <c r="F1599">
        <v>30</v>
      </c>
      <c r="G1599">
        <v>5</v>
      </c>
      <c r="H1599">
        <v>10</v>
      </c>
      <c r="I1599">
        <v>73</v>
      </c>
      <c r="J1599">
        <v>60</v>
      </c>
      <c r="K1599">
        <v>65</v>
      </c>
    </row>
    <row r="1600" spans="1:11" x14ac:dyDescent="0.3">
      <c r="A1600">
        <v>1599</v>
      </c>
      <c r="B1600" s="1">
        <v>44148</v>
      </c>
      <c r="C1600">
        <v>66</v>
      </c>
      <c r="D1600">
        <v>39</v>
      </c>
      <c r="E1600">
        <v>31</v>
      </c>
      <c r="F1600">
        <v>24</v>
      </c>
      <c r="G1600">
        <v>5</v>
      </c>
      <c r="H1600">
        <v>8</v>
      </c>
      <c r="I1600">
        <v>66</v>
      </c>
      <c r="J1600">
        <v>73</v>
      </c>
      <c r="K1600">
        <v>60</v>
      </c>
    </row>
    <row r="1601" spans="1:11" x14ac:dyDescent="0.3">
      <c r="A1601">
        <v>1600</v>
      </c>
      <c r="B1601" s="1">
        <v>44149</v>
      </c>
      <c r="C1601">
        <v>67</v>
      </c>
      <c r="D1601">
        <v>26</v>
      </c>
      <c r="E1601">
        <v>21</v>
      </c>
      <c r="F1601">
        <v>14</v>
      </c>
      <c r="G1601">
        <v>1</v>
      </c>
      <c r="H1601">
        <v>6</v>
      </c>
      <c r="I1601">
        <v>67</v>
      </c>
      <c r="J1601">
        <v>66</v>
      </c>
      <c r="K1601">
        <v>73</v>
      </c>
    </row>
    <row r="1602" spans="1:11" x14ac:dyDescent="0.3">
      <c r="A1602">
        <v>1601</v>
      </c>
      <c r="B1602" s="1">
        <v>44150</v>
      </c>
      <c r="C1602">
        <v>49</v>
      </c>
      <c r="D1602">
        <v>23</v>
      </c>
      <c r="E1602">
        <v>3</v>
      </c>
      <c r="F1602">
        <v>12</v>
      </c>
      <c r="G1602">
        <v>1</v>
      </c>
      <c r="H1602">
        <v>10</v>
      </c>
      <c r="I1602">
        <v>49</v>
      </c>
      <c r="J1602">
        <v>67</v>
      </c>
      <c r="K1602">
        <v>66</v>
      </c>
    </row>
    <row r="1603" spans="1:11" x14ac:dyDescent="0.3">
      <c r="A1603">
        <v>1602</v>
      </c>
      <c r="B1603" s="1">
        <v>44151</v>
      </c>
      <c r="C1603">
        <v>45</v>
      </c>
      <c r="D1603">
        <v>23</v>
      </c>
      <c r="E1603">
        <v>6</v>
      </c>
      <c r="F1603">
        <v>15</v>
      </c>
      <c r="G1603">
        <v>1</v>
      </c>
      <c r="H1603">
        <v>13</v>
      </c>
      <c r="I1603">
        <v>45</v>
      </c>
      <c r="J1603">
        <v>49</v>
      </c>
      <c r="K1603">
        <v>67</v>
      </c>
    </row>
    <row r="1604" spans="1:11" x14ac:dyDescent="0.3">
      <c r="A1604">
        <v>1603</v>
      </c>
      <c r="B1604" s="1">
        <v>44152</v>
      </c>
      <c r="C1604">
        <v>37</v>
      </c>
      <c r="D1604">
        <v>22</v>
      </c>
      <c r="E1604">
        <v>5</v>
      </c>
      <c r="F1604">
        <v>13</v>
      </c>
      <c r="G1604">
        <v>1</v>
      </c>
      <c r="H1604">
        <v>10</v>
      </c>
      <c r="I1604">
        <v>37</v>
      </c>
      <c r="J1604">
        <v>45</v>
      </c>
      <c r="K1604">
        <v>49</v>
      </c>
    </row>
    <row r="1605" spans="1:11" x14ac:dyDescent="0.3">
      <c r="A1605">
        <v>1604</v>
      </c>
      <c r="B1605" s="1">
        <v>44153</v>
      </c>
      <c r="C1605">
        <v>30</v>
      </c>
      <c r="D1605">
        <v>26</v>
      </c>
      <c r="E1605">
        <v>4</v>
      </c>
      <c r="F1605">
        <v>13</v>
      </c>
      <c r="G1605">
        <v>1</v>
      </c>
      <c r="H1605">
        <v>12</v>
      </c>
      <c r="I1605">
        <v>30</v>
      </c>
      <c r="J1605">
        <v>37</v>
      </c>
      <c r="K1605">
        <v>45</v>
      </c>
    </row>
    <row r="1606" spans="1:11" x14ac:dyDescent="0.3">
      <c r="A1606">
        <v>1605</v>
      </c>
      <c r="B1606" s="1">
        <v>44154</v>
      </c>
      <c r="C1606">
        <v>36</v>
      </c>
      <c r="D1606">
        <v>25</v>
      </c>
      <c r="E1606">
        <v>4</v>
      </c>
      <c r="F1606">
        <v>13</v>
      </c>
      <c r="G1606">
        <v>1</v>
      </c>
      <c r="H1606">
        <v>11</v>
      </c>
      <c r="I1606">
        <v>36</v>
      </c>
      <c r="J1606">
        <v>30</v>
      </c>
      <c r="K1606">
        <v>37</v>
      </c>
    </row>
    <row r="1607" spans="1:11" x14ac:dyDescent="0.3">
      <c r="A1607">
        <v>1606</v>
      </c>
      <c r="B1607" s="1">
        <v>44155</v>
      </c>
      <c r="C1607">
        <v>35</v>
      </c>
      <c r="D1607">
        <v>19</v>
      </c>
      <c r="E1607">
        <v>5</v>
      </c>
      <c r="F1607">
        <v>12</v>
      </c>
      <c r="G1607">
        <v>1</v>
      </c>
      <c r="H1607">
        <v>6</v>
      </c>
      <c r="I1607">
        <v>35</v>
      </c>
      <c r="J1607">
        <v>36</v>
      </c>
      <c r="K1607">
        <v>30</v>
      </c>
    </row>
    <row r="1608" spans="1:11" x14ac:dyDescent="0.3">
      <c r="A1608">
        <v>1607</v>
      </c>
      <c r="B1608" s="1">
        <v>44156</v>
      </c>
      <c r="C1608">
        <v>26</v>
      </c>
      <c r="D1608">
        <v>23</v>
      </c>
      <c r="E1608">
        <v>6</v>
      </c>
      <c r="F1608">
        <v>14</v>
      </c>
      <c r="G1608">
        <v>1</v>
      </c>
      <c r="H1608">
        <v>6</v>
      </c>
      <c r="I1608">
        <v>26</v>
      </c>
      <c r="J1608">
        <v>35</v>
      </c>
      <c r="K1608">
        <v>36</v>
      </c>
    </row>
    <row r="1609" spans="1:11" x14ac:dyDescent="0.3">
      <c r="A1609">
        <v>1608</v>
      </c>
      <c r="B1609" s="1">
        <v>44157</v>
      </c>
      <c r="C1609">
        <v>34</v>
      </c>
      <c r="D1609">
        <v>31</v>
      </c>
      <c r="E1609">
        <v>5</v>
      </c>
      <c r="F1609">
        <v>19</v>
      </c>
      <c r="G1609">
        <v>1</v>
      </c>
      <c r="H1609">
        <v>10</v>
      </c>
      <c r="I1609">
        <v>34</v>
      </c>
      <c r="J1609">
        <v>26</v>
      </c>
      <c r="K1609">
        <v>35</v>
      </c>
    </row>
    <row r="1610" spans="1:11" x14ac:dyDescent="0.3">
      <c r="A1610">
        <v>1609</v>
      </c>
      <c r="B1610" s="1">
        <v>44158</v>
      </c>
      <c r="C1610">
        <v>38</v>
      </c>
      <c r="D1610">
        <v>32</v>
      </c>
      <c r="E1610">
        <v>4</v>
      </c>
      <c r="F1610">
        <v>24</v>
      </c>
      <c r="G1610">
        <v>2</v>
      </c>
      <c r="H1610">
        <v>9</v>
      </c>
      <c r="I1610">
        <v>38</v>
      </c>
      <c r="J1610">
        <v>34</v>
      </c>
      <c r="K1610">
        <v>26</v>
      </c>
    </row>
    <row r="1611" spans="1:11" x14ac:dyDescent="0.3">
      <c r="A1611">
        <v>1610</v>
      </c>
      <c r="B1611" s="1">
        <v>44159</v>
      </c>
      <c r="C1611">
        <v>47</v>
      </c>
      <c r="D1611">
        <v>37</v>
      </c>
      <c r="E1611">
        <v>8</v>
      </c>
      <c r="F1611">
        <v>28</v>
      </c>
      <c r="G1611">
        <v>2</v>
      </c>
      <c r="H1611">
        <v>8</v>
      </c>
      <c r="I1611">
        <v>47</v>
      </c>
      <c r="J1611">
        <v>38</v>
      </c>
      <c r="K1611">
        <v>34</v>
      </c>
    </row>
    <row r="1612" spans="1:11" x14ac:dyDescent="0.3">
      <c r="A1612">
        <v>1611</v>
      </c>
      <c r="B1612" s="1">
        <v>44160</v>
      </c>
      <c r="C1612">
        <v>60</v>
      </c>
      <c r="D1612">
        <v>34</v>
      </c>
      <c r="E1612">
        <v>5</v>
      </c>
      <c r="F1612">
        <v>29</v>
      </c>
      <c r="G1612">
        <v>1</v>
      </c>
      <c r="H1612">
        <v>8</v>
      </c>
      <c r="I1612">
        <v>60</v>
      </c>
      <c r="J1612">
        <v>47</v>
      </c>
      <c r="K1612">
        <v>38</v>
      </c>
    </row>
    <row r="1613" spans="1:11" x14ac:dyDescent="0.3">
      <c r="A1613">
        <v>1612</v>
      </c>
      <c r="B1613" s="1">
        <v>44161</v>
      </c>
      <c r="C1613">
        <v>50</v>
      </c>
      <c r="D1613">
        <v>35</v>
      </c>
      <c r="E1613">
        <v>18</v>
      </c>
      <c r="F1613">
        <v>24</v>
      </c>
      <c r="G1613">
        <v>2</v>
      </c>
      <c r="H1613">
        <v>7</v>
      </c>
      <c r="I1613">
        <v>50</v>
      </c>
      <c r="J1613">
        <v>60</v>
      </c>
      <c r="K1613">
        <v>47</v>
      </c>
    </row>
    <row r="1614" spans="1:11" x14ac:dyDescent="0.3">
      <c r="A1614">
        <v>1613</v>
      </c>
      <c r="B1614" s="1">
        <v>44162</v>
      </c>
      <c r="C1614">
        <v>59</v>
      </c>
      <c r="D1614">
        <v>25</v>
      </c>
      <c r="E1614">
        <v>12</v>
      </c>
      <c r="F1614">
        <v>14</v>
      </c>
      <c r="G1614">
        <v>2</v>
      </c>
      <c r="H1614">
        <v>5</v>
      </c>
      <c r="I1614">
        <v>59</v>
      </c>
      <c r="J1614">
        <v>50</v>
      </c>
      <c r="K1614">
        <v>60</v>
      </c>
    </row>
    <row r="1615" spans="1:11" x14ac:dyDescent="0.3">
      <c r="A1615">
        <v>1614</v>
      </c>
      <c r="B1615" s="1">
        <v>44163</v>
      </c>
      <c r="C1615">
        <v>44</v>
      </c>
      <c r="D1615">
        <v>20</v>
      </c>
      <c r="E1615">
        <v>18</v>
      </c>
      <c r="F1615">
        <v>14</v>
      </c>
      <c r="G1615">
        <v>2</v>
      </c>
      <c r="H1615">
        <v>4</v>
      </c>
      <c r="I1615">
        <v>44</v>
      </c>
      <c r="J1615">
        <v>59</v>
      </c>
      <c r="K1615">
        <v>50</v>
      </c>
    </row>
    <row r="1616" spans="1:11" x14ac:dyDescent="0.3">
      <c r="A1616">
        <v>1615</v>
      </c>
      <c r="B1616" s="1">
        <v>44164</v>
      </c>
      <c r="C1616">
        <v>34</v>
      </c>
      <c r="D1616">
        <v>27</v>
      </c>
      <c r="E1616">
        <v>21</v>
      </c>
      <c r="F1616">
        <v>20</v>
      </c>
      <c r="G1616">
        <v>3</v>
      </c>
      <c r="H1616">
        <v>5</v>
      </c>
      <c r="I1616">
        <v>34</v>
      </c>
      <c r="J1616">
        <v>44</v>
      </c>
      <c r="K1616">
        <v>59</v>
      </c>
    </row>
    <row r="1617" spans="1:11" x14ac:dyDescent="0.3">
      <c r="A1617">
        <v>1616</v>
      </c>
      <c r="B1617" s="1">
        <v>44165</v>
      </c>
      <c r="C1617">
        <v>46</v>
      </c>
      <c r="D1617">
        <v>40</v>
      </c>
      <c r="E1617">
        <v>15</v>
      </c>
      <c r="F1617">
        <v>27</v>
      </c>
      <c r="G1617">
        <v>6</v>
      </c>
      <c r="H1617">
        <v>7</v>
      </c>
      <c r="I1617">
        <v>46</v>
      </c>
      <c r="J1617">
        <v>34</v>
      </c>
      <c r="K1617">
        <v>44</v>
      </c>
    </row>
    <row r="1618" spans="1:11" x14ac:dyDescent="0.3">
      <c r="A1618">
        <v>1617</v>
      </c>
      <c r="B1618" s="1">
        <v>44166</v>
      </c>
      <c r="C1618">
        <v>70</v>
      </c>
      <c r="D1618">
        <v>46</v>
      </c>
      <c r="E1618">
        <v>12</v>
      </c>
      <c r="F1618">
        <v>27</v>
      </c>
      <c r="G1618">
        <v>4</v>
      </c>
      <c r="H1618">
        <v>8</v>
      </c>
      <c r="I1618">
        <v>70</v>
      </c>
      <c r="J1618">
        <v>46</v>
      </c>
      <c r="K1618">
        <v>34</v>
      </c>
    </row>
    <row r="1619" spans="1:11" x14ac:dyDescent="0.3">
      <c r="A1619">
        <v>1618</v>
      </c>
      <c r="B1619" s="1">
        <v>44167</v>
      </c>
      <c r="C1619">
        <v>84</v>
      </c>
      <c r="D1619">
        <v>37</v>
      </c>
      <c r="E1619">
        <v>13</v>
      </c>
      <c r="F1619">
        <v>20</v>
      </c>
      <c r="G1619">
        <v>3</v>
      </c>
      <c r="H1619">
        <v>7</v>
      </c>
      <c r="I1619">
        <v>84</v>
      </c>
      <c r="J1619">
        <v>70</v>
      </c>
      <c r="K1619">
        <v>46</v>
      </c>
    </row>
    <row r="1620" spans="1:11" x14ac:dyDescent="0.3">
      <c r="A1620">
        <v>1619</v>
      </c>
      <c r="B1620" s="1">
        <v>44168</v>
      </c>
      <c r="C1620">
        <v>70</v>
      </c>
      <c r="D1620">
        <v>23</v>
      </c>
      <c r="E1620">
        <v>15</v>
      </c>
      <c r="F1620">
        <v>18</v>
      </c>
      <c r="G1620">
        <v>3</v>
      </c>
      <c r="H1620">
        <v>6</v>
      </c>
      <c r="I1620">
        <v>70</v>
      </c>
      <c r="J1620">
        <v>84</v>
      </c>
      <c r="K1620">
        <v>70</v>
      </c>
    </row>
    <row r="1621" spans="1:11" x14ac:dyDescent="0.3">
      <c r="A1621">
        <v>1620</v>
      </c>
      <c r="B1621" s="1">
        <v>44169</v>
      </c>
      <c r="C1621">
        <v>42</v>
      </c>
      <c r="D1621">
        <v>27</v>
      </c>
      <c r="E1621">
        <v>16</v>
      </c>
      <c r="F1621">
        <v>19</v>
      </c>
      <c r="G1621">
        <v>3</v>
      </c>
      <c r="H1621">
        <v>6</v>
      </c>
      <c r="I1621">
        <v>42</v>
      </c>
      <c r="J1621">
        <v>70</v>
      </c>
      <c r="K1621">
        <v>84</v>
      </c>
    </row>
    <row r="1622" spans="1:11" x14ac:dyDescent="0.3">
      <c r="A1622">
        <v>1621</v>
      </c>
      <c r="B1622" s="1">
        <v>44170</v>
      </c>
      <c r="C1622">
        <v>50</v>
      </c>
      <c r="D1622">
        <v>43</v>
      </c>
      <c r="E1622">
        <v>19</v>
      </c>
      <c r="F1622">
        <v>26</v>
      </c>
      <c r="G1622">
        <v>4</v>
      </c>
      <c r="H1622">
        <v>7</v>
      </c>
      <c r="I1622">
        <v>50</v>
      </c>
      <c r="J1622">
        <v>42</v>
      </c>
      <c r="K1622">
        <v>70</v>
      </c>
    </row>
    <row r="1623" spans="1:11" x14ac:dyDescent="0.3">
      <c r="A1623">
        <v>1622</v>
      </c>
      <c r="B1623" s="1">
        <v>44171</v>
      </c>
      <c r="C1623">
        <v>82</v>
      </c>
      <c r="D1623">
        <v>50</v>
      </c>
      <c r="E1623">
        <v>26</v>
      </c>
      <c r="F1623">
        <v>25</v>
      </c>
      <c r="G1623">
        <v>4</v>
      </c>
      <c r="H1623">
        <v>7</v>
      </c>
      <c r="I1623">
        <v>82</v>
      </c>
      <c r="J1623">
        <v>50</v>
      </c>
      <c r="K1623">
        <v>42</v>
      </c>
    </row>
    <row r="1624" spans="1:11" x14ac:dyDescent="0.3">
      <c r="A1624">
        <v>1623</v>
      </c>
      <c r="B1624" s="1">
        <v>44172</v>
      </c>
      <c r="C1624">
        <v>100</v>
      </c>
      <c r="D1624">
        <v>40</v>
      </c>
      <c r="E1624">
        <v>17</v>
      </c>
      <c r="F1624">
        <v>26</v>
      </c>
      <c r="G1624">
        <v>4</v>
      </c>
      <c r="H1624">
        <v>8</v>
      </c>
      <c r="I1624">
        <v>100</v>
      </c>
      <c r="J1624">
        <v>82</v>
      </c>
      <c r="K1624">
        <v>50</v>
      </c>
    </row>
    <row r="1625" spans="1:11" x14ac:dyDescent="0.3">
      <c r="A1625">
        <v>1624</v>
      </c>
      <c r="B1625" s="1">
        <v>44173</v>
      </c>
      <c r="C1625">
        <v>78</v>
      </c>
      <c r="D1625">
        <v>50</v>
      </c>
      <c r="E1625">
        <v>14</v>
      </c>
      <c r="F1625">
        <v>34</v>
      </c>
      <c r="G1625">
        <v>4</v>
      </c>
      <c r="H1625">
        <v>11</v>
      </c>
      <c r="I1625">
        <v>78</v>
      </c>
      <c r="J1625">
        <v>100</v>
      </c>
      <c r="K1625">
        <v>82</v>
      </c>
    </row>
    <row r="1626" spans="1:11" x14ac:dyDescent="0.3">
      <c r="A1626">
        <v>1625</v>
      </c>
      <c r="B1626" s="1">
        <v>44174</v>
      </c>
      <c r="C1626">
        <v>103</v>
      </c>
      <c r="D1626">
        <v>55</v>
      </c>
      <c r="E1626">
        <v>24</v>
      </c>
      <c r="F1626">
        <v>38</v>
      </c>
      <c r="G1626">
        <v>6</v>
      </c>
      <c r="H1626">
        <v>11</v>
      </c>
      <c r="I1626">
        <v>103</v>
      </c>
      <c r="J1626">
        <v>78</v>
      </c>
      <c r="K1626">
        <v>100</v>
      </c>
    </row>
    <row r="1627" spans="1:11" x14ac:dyDescent="0.3">
      <c r="A1627">
        <v>1626</v>
      </c>
      <c r="B1627" s="1">
        <v>44175</v>
      </c>
      <c r="C1627">
        <v>113</v>
      </c>
      <c r="D1627">
        <v>49</v>
      </c>
      <c r="E1627">
        <v>16</v>
      </c>
      <c r="F1627">
        <v>32</v>
      </c>
      <c r="G1627">
        <v>4</v>
      </c>
      <c r="H1627">
        <v>12</v>
      </c>
      <c r="I1627">
        <v>113</v>
      </c>
      <c r="J1627">
        <v>103</v>
      </c>
      <c r="K1627">
        <v>78</v>
      </c>
    </row>
    <row r="1628" spans="1:11" x14ac:dyDescent="0.3">
      <c r="A1628">
        <v>1627</v>
      </c>
      <c r="B1628" s="1">
        <v>44176</v>
      </c>
      <c r="C1628">
        <v>103</v>
      </c>
      <c r="D1628">
        <v>37</v>
      </c>
      <c r="E1628">
        <v>13</v>
      </c>
      <c r="F1628">
        <v>28</v>
      </c>
      <c r="G1628">
        <v>4</v>
      </c>
      <c r="H1628">
        <v>9</v>
      </c>
      <c r="I1628">
        <v>103</v>
      </c>
      <c r="J1628">
        <v>113</v>
      </c>
      <c r="K1628">
        <v>103</v>
      </c>
    </row>
    <row r="1629" spans="1:11" x14ac:dyDescent="0.3">
      <c r="A1629">
        <v>1628</v>
      </c>
      <c r="B1629" s="1">
        <v>44177</v>
      </c>
      <c r="C1629">
        <v>73</v>
      </c>
      <c r="D1629">
        <v>32</v>
      </c>
      <c r="E1629">
        <v>8</v>
      </c>
      <c r="F1629">
        <v>21</v>
      </c>
      <c r="G1629">
        <v>2</v>
      </c>
      <c r="H1629">
        <v>8</v>
      </c>
      <c r="I1629">
        <v>73</v>
      </c>
      <c r="J1629">
        <v>103</v>
      </c>
      <c r="K1629">
        <v>113</v>
      </c>
    </row>
    <row r="1630" spans="1:11" x14ac:dyDescent="0.3">
      <c r="A1630">
        <v>1629</v>
      </c>
      <c r="B1630" s="1">
        <v>44178</v>
      </c>
      <c r="C1630">
        <v>63</v>
      </c>
      <c r="D1630">
        <v>26</v>
      </c>
      <c r="E1630">
        <v>5</v>
      </c>
      <c r="F1630">
        <v>16</v>
      </c>
      <c r="G1630">
        <v>2</v>
      </c>
      <c r="H1630">
        <v>8</v>
      </c>
      <c r="I1630">
        <v>63</v>
      </c>
      <c r="J1630">
        <v>73</v>
      </c>
      <c r="K1630">
        <v>103</v>
      </c>
    </row>
    <row r="1631" spans="1:11" x14ac:dyDescent="0.3">
      <c r="A1631">
        <v>1630</v>
      </c>
      <c r="B1631" s="1">
        <v>44179</v>
      </c>
      <c r="C1631">
        <v>49</v>
      </c>
      <c r="D1631">
        <v>13</v>
      </c>
      <c r="E1631">
        <v>5</v>
      </c>
      <c r="F1631">
        <v>11</v>
      </c>
      <c r="G1631">
        <v>1</v>
      </c>
      <c r="H1631">
        <v>7</v>
      </c>
      <c r="I1631">
        <v>49</v>
      </c>
      <c r="J1631">
        <v>63</v>
      </c>
      <c r="K1631">
        <v>73</v>
      </c>
    </row>
    <row r="1632" spans="1:11" x14ac:dyDescent="0.3">
      <c r="A1632">
        <v>1631</v>
      </c>
      <c r="B1632" s="1">
        <v>44180</v>
      </c>
      <c r="C1632">
        <v>25</v>
      </c>
      <c r="D1632">
        <v>13</v>
      </c>
      <c r="E1632">
        <v>6</v>
      </c>
      <c r="F1632">
        <v>9</v>
      </c>
      <c r="G1632">
        <v>2</v>
      </c>
      <c r="H1632">
        <v>6</v>
      </c>
      <c r="I1632">
        <v>25</v>
      </c>
      <c r="J1632">
        <v>49</v>
      </c>
      <c r="K1632">
        <v>63</v>
      </c>
    </row>
    <row r="1633" spans="1:11" x14ac:dyDescent="0.3">
      <c r="A1633">
        <v>1632</v>
      </c>
      <c r="B1633" s="1">
        <v>44181</v>
      </c>
      <c r="C1633">
        <v>26</v>
      </c>
      <c r="D1633">
        <v>17</v>
      </c>
      <c r="E1633">
        <v>7</v>
      </c>
      <c r="F1633">
        <v>8</v>
      </c>
      <c r="G1633">
        <v>1</v>
      </c>
      <c r="H1633">
        <v>5</v>
      </c>
      <c r="I1633">
        <v>26</v>
      </c>
      <c r="J1633">
        <v>25</v>
      </c>
      <c r="K1633">
        <v>49</v>
      </c>
    </row>
    <row r="1634" spans="1:11" x14ac:dyDescent="0.3">
      <c r="A1634">
        <v>1633</v>
      </c>
      <c r="B1634" s="1">
        <v>44182</v>
      </c>
      <c r="C1634">
        <v>34</v>
      </c>
      <c r="D1634">
        <v>20</v>
      </c>
      <c r="E1634">
        <v>8</v>
      </c>
      <c r="F1634">
        <v>8</v>
      </c>
      <c r="G1634">
        <v>1</v>
      </c>
      <c r="H1634">
        <v>5</v>
      </c>
      <c r="I1634">
        <v>34</v>
      </c>
      <c r="J1634">
        <v>26</v>
      </c>
      <c r="K1634">
        <v>25</v>
      </c>
    </row>
    <row r="1635" spans="1:11" x14ac:dyDescent="0.3">
      <c r="A1635">
        <v>1634</v>
      </c>
      <c r="B1635" s="1">
        <v>44183</v>
      </c>
      <c r="C1635">
        <v>38</v>
      </c>
      <c r="D1635">
        <v>24</v>
      </c>
      <c r="E1635">
        <v>15</v>
      </c>
      <c r="F1635">
        <v>11</v>
      </c>
      <c r="G1635">
        <v>2</v>
      </c>
      <c r="H1635">
        <v>5</v>
      </c>
      <c r="I1635">
        <v>38</v>
      </c>
      <c r="J1635">
        <v>34</v>
      </c>
      <c r="K1635">
        <v>26</v>
      </c>
    </row>
    <row r="1636" spans="1:11" x14ac:dyDescent="0.3">
      <c r="A1636">
        <v>1635</v>
      </c>
      <c r="B1636" s="1">
        <v>44184</v>
      </c>
      <c r="C1636">
        <v>47</v>
      </c>
      <c r="D1636">
        <v>26</v>
      </c>
      <c r="E1636">
        <v>20</v>
      </c>
      <c r="F1636">
        <v>12</v>
      </c>
      <c r="G1636">
        <v>3</v>
      </c>
      <c r="H1636">
        <v>4</v>
      </c>
      <c r="I1636">
        <v>47</v>
      </c>
      <c r="J1636">
        <v>38</v>
      </c>
      <c r="K1636">
        <v>34</v>
      </c>
    </row>
    <row r="1637" spans="1:11" x14ac:dyDescent="0.3">
      <c r="A1637">
        <v>1636</v>
      </c>
      <c r="B1637" s="1">
        <v>44185</v>
      </c>
      <c r="C1637">
        <v>50</v>
      </c>
      <c r="D1637">
        <v>34</v>
      </c>
      <c r="E1637">
        <v>25</v>
      </c>
      <c r="F1637">
        <v>18</v>
      </c>
      <c r="G1637">
        <v>4</v>
      </c>
      <c r="H1637">
        <v>7</v>
      </c>
      <c r="I1637">
        <v>50</v>
      </c>
      <c r="J1637">
        <v>47</v>
      </c>
      <c r="K1637">
        <v>38</v>
      </c>
    </row>
    <row r="1638" spans="1:11" x14ac:dyDescent="0.3">
      <c r="A1638">
        <v>1637</v>
      </c>
      <c r="B1638" s="1">
        <v>44186</v>
      </c>
      <c r="C1638">
        <v>66</v>
      </c>
      <c r="D1638">
        <v>48</v>
      </c>
      <c r="E1638">
        <v>25</v>
      </c>
      <c r="F1638">
        <v>28</v>
      </c>
      <c r="G1638">
        <v>4</v>
      </c>
      <c r="H1638">
        <v>9</v>
      </c>
      <c r="I1638">
        <v>66</v>
      </c>
      <c r="J1638">
        <v>50</v>
      </c>
      <c r="K1638">
        <v>47</v>
      </c>
    </row>
    <row r="1639" spans="1:11" x14ac:dyDescent="0.3">
      <c r="A1639">
        <v>1638</v>
      </c>
      <c r="B1639" s="1">
        <v>44187</v>
      </c>
      <c r="C1639">
        <v>96</v>
      </c>
      <c r="D1639">
        <v>48</v>
      </c>
      <c r="E1639">
        <v>12</v>
      </c>
      <c r="F1639">
        <v>30</v>
      </c>
      <c r="G1639">
        <v>8</v>
      </c>
      <c r="H1639">
        <v>11</v>
      </c>
      <c r="I1639">
        <v>96</v>
      </c>
      <c r="J1639">
        <v>66</v>
      </c>
      <c r="K1639">
        <v>50</v>
      </c>
    </row>
    <row r="1640" spans="1:11" x14ac:dyDescent="0.3">
      <c r="A1640">
        <v>1639</v>
      </c>
      <c r="B1640" s="1">
        <v>44188</v>
      </c>
      <c r="C1640">
        <v>98</v>
      </c>
      <c r="D1640">
        <v>37</v>
      </c>
      <c r="E1640">
        <v>16</v>
      </c>
      <c r="F1640">
        <v>23</v>
      </c>
      <c r="G1640">
        <v>4</v>
      </c>
      <c r="H1640">
        <v>9</v>
      </c>
      <c r="I1640">
        <v>98</v>
      </c>
      <c r="J1640">
        <v>96</v>
      </c>
      <c r="K1640">
        <v>66</v>
      </c>
    </row>
    <row r="1641" spans="1:11" x14ac:dyDescent="0.3">
      <c r="A1641">
        <v>1640</v>
      </c>
      <c r="B1641" s="1">
        <v>44189</v>
      </c>
      <c r="C1641">
        <v>74</v>
      </c>
      <c r="D1641">
        <v>51</v>
      </c>
      <c r="E1641">
        <v>13</v>
      </c>
      <c r="F1641">
        <v>32</v>
      </c>
      <c r="G1641">
        <v>8</v>
      </c>
      <c r="H1641">
        <v>13</v>
      </c>
      <c r="I1641">
        <v>74</v>
      </c>
      <c r="J1641">
        <v>98</v>
      </c>
      <c r="K1641">
        <v>96</v>
      </c>
    </row>
    <row r="1642" spans="1:11" x14ac:dyDescent="0.3">
      <c r="A1642">
        <v>1641</v>
      </c>
      <c r="B1642" s="1">
        <v>44190</v>
      </c>
      <c r="C1642">
        <v>107</v>
      </c>
      <c r="D1642">
        <v>48</v>
      </c>
      <c r="E1642">
        <v>5</v>
      </c>
      <c r="F1642">
        <v>28</v>
      </c>
      <c r="G1642">
        <v>6</v>
      </c>
      <c r="H1642">
        <v>13</v>
      </c>
      <c r="I1642">
        <v>107</v>
      </c>
      <c r="J1642">
        <v>74</v>
      </c>
      <c r="K1642">
        <v>98</v>
      </c>
    </row>
    <row r="1643" spans="1:11" x14ac:dyDescent="0.3">
      <c r="A1643">
        <v>1642</v>
      </c>
      <c r="B1643" s="1">
        <v>44191</v>
      </c>
      <c r="C1643">
        <v>95</v>
      </c>
      <c r="D1643">
        <v>50</v>
      </c>
      <c r="E1643">
        <v>3</v>
      </c>
      <c r="F1643">
        <v>17</v>
      </c>
      <c r="G1643">
        <v>3</v>
      </c>
      <c r="H1643">
        <v>12</v>
      </c>
      <c r="I1643">
        <v>95</v>
      </c>
      <c r="J1643">
        <v>107</v>
      </c>
      <c r="K1643">
        <v>74</v>
      </c>
    </row>
    <row r="1644" spans="1:11" x14ac:dyDescent="0.3">
      <c r="A1644">
        <v>1643</v>
      </c>
      <c r="B1644" s="1">
        <v>44192</v>
      </c>
      <c r="C1644">
        <v>102</v>
      </c>
      <c r="D1644">
        <v>27</v>
      </c>
      <c r="E1644">
        <v>6</v>
      </c>
      <c r="F1644">
        <v>16</v>
      </c>
      <c r="G1644">
        <v>2</v>
      </c>
      <c r="H1644">
        <v>12</v>
      </c>
      <c r="I1644">
        <v>102</v>
      </c>
      <c r="J1644">
        <v>95</v>
      </c>
      <c r="K1644">
        <v>107</v>
      </c>
    </row>
    <row r="1645" spans="1:11" x14ac:dyDescent="0.3">
      <c r="A1645">
        <v>1644</v>
      </c>
      <c r="B1645" s="1">
        <v>44193</v>
      </c>
      <c r="C1645">
        <v>54</v>
      </c>
      <c r="D1645">
        <v>17</v>
      </c>
      <c r="E1645">
        <v>6</v>
      </c>
      <c r="F1645">
        <v>17</v>
      </c>
      <c r="G1645">
        <v>2</v>
      </c>
      <c r="H1645">
        <v>10</v>
      </c>
      <c r="I1645">
        <v>54</v>
      </c>
      <c r="J1645">
        <v>102</v>
      </c>
      <c r="K1645">
        <v>95</v>
      </c>
    </row>
    <row r="1646" spans="1:11" x14ac:dyDescent="0.3">
      <c r="A1646">
        <v>1645</v>
      </c>
      <c r="B1646" s="1">
        <v>44194</v>
      </c>
      <c r="C1646">
        <v>33</v>
      </c>
      <c r="D1646">
        <v>24</v>
      </c>
      <c r="E1646">
        <v>14</v>
      </c>
      <c r="F1646">
        <v>16</v>
      </c>
      <c r="G1646">
        <v>3</v>
      </c>
      <c r="H1646">
        <v>9</v>
      </c>
      <c r="I1646">
        <v>33</v>
      </c>
      <c r="J1646">
        <v>54</v>
      </c>
      <c r="K1646">
        <v>102</v>
      </c>
    </row>
    <row r="1647" spans="1:11" x14ac:dyDescent="0.3">
      <c r="A1647">
        <v>1646</v>
      </c>
      <c r="B1647" s="1">
        <v>44195</v>
      </c>
      <c r="C1647">
        <v>43</v>
      </c>
      <c r="D1647">
        <v>31</v>
      </c>
      <c r="E1647">
        <v>17</v>
      </c>
      <c r="F1647">
        <v>24</v>
      </c>
      <c r="G1647">
        <v>6</v>
      </c>
      <c r="H1647">
        <v>9</v>
      </c>
      <c r="I1647">
        <v>43</v>
      </c>
      <c r="J1647">
        <v>33</v>
      </c>
      <c r="K1647">
        <v>54</v>
      </c>
    </row>
    <row r="1648" spans="1:11" x14ac:dyDescent="0.3">
      <c r="A1648">
        <v>1647</v>
      </c>
      <c r="B1648" s="1">
        <v>44196</v>
      </c>
      <c r="C1648">
        <v>58</v>
      </c>
      <c r="D1648">
        <v>43</v>
      </c>
      <c r="E1648">
        <v>29</v>
      </c>
      <c r="F1648">
        <v>23</v>
      </c>
      <c r="G1648">
        <v>6</v>
      </c>
      <c r="H1648">
        <v>10</v>
      </c>
      <c r="I1648">
        <v>58</v>
      </c>
      <c r="J1648">
        <v>43</v>
      </c>
      <c r="K1648">
        <v>33</v>
      </c>
    </row>
    <row r="1649" spans="1:11" x14ac:dyDescent="0.3">
      <c r="A1649">
        <v>1648</v>
      </c>
      <c r="B1649" s="1">
        <v>44197</v>
      </c>
      <c r="C1649">
        <v>86</v>
      </c>
      <c r="D1649">
        <v>66</v>
      </c>
      <c r="E1649">
        <v>30</v>
      </c>
      <c r="F1649">
        <v>26</v>
      </c>
      <c r="G1649">
        <v>7</v>
      </c>
      <c r="H1649">
        <v>11</v>
      </c>
      <c r="I1649">
        <v>86</v>
      </c>
      <c r="J1649">
        <v>58</v>
      </c>
      <c r="K1649">
        <v>43</v>
      </c>
    </row>
    <row r="1650" spans="1:11" x14ac:dyDescent="0.3">
      <c r="A1650">
        <v>1649</v>
      </c>
      <c r="B1650" s="1">
        <v>44198</v>
      </c>
      <c r="C1650">
        <v>143</v>
      </c>
      <c r="D1650">
        <v>63</v>
      </c>
      <c r="E1650">
        <v>18</v>
      </c>
      <c r="F1650">
        <v>23</v>
      </c>
      <c r="G1650">
        <v>7</v>
      </c>
      <c r="H1650">
        <v>9</v>
      </c>
      <c r="I1650">
        <v>143</v>
      </c>
      <c r="J1650">
        <v>86</v>
      </c>
      <c r="K1650">
        <v>58</v>
      </c>
    </row>
    <row r="1651" spans="1:11" x14ac:dyDescent="0.3">
      <c r="A1651">
        <v>1650</v>
      </c>
      <c r="B1651" s="1">
        <v>44199</v>
      </c>
      <c r="C1651">
        <v>136</v>
      </c>
      <c r="D1651">
        <v>62</v>
      </c>
      <c r="E1651">
        <v>22</v>
      </c>
      <c r="F1651">
        <v>26</v>
      </c>
      <c r="G1651">
        <v>8</v>
      </c>
      <c r="H1651">
        <v>10</v>
      </c>
      <c r="I1651">
        <v>136</v>
      </c>
      <c r="J1651">
        <v>143</v>
      </c>
      <c r="K1651">
        <v>86</v>
      </c>
    </row>
    <row r="1652" spans="1:11" x14ac:dyDescent="0.3">
      <c r="A1652">
        <v>1651</v>
      </c>
      <c r="B1652" s="1">
        <v>44200</v>
      </c>
      <c r="C1652">
        <v>138</v>
      </c>
      <c r="D1652">
        <v>72</v>
      </c>
      <c r="E1652">
        <v>12</v>
      </c>
      <c r="F1652">
        <v>27</v>
      </c>
      <c r="G1652">
        <v>7</v>
      </c>
      <c r="H1652">
        <v>14</v>
      </c>
      <c r="I1652">
        <v>138</v>
      </c>
      <c r="J1652">
        <v>136</v>
      </c>
      <c r="K1652">
        <v>143</v>
      </c>
    </row>
    <row r="1653" spans="1:11" x14ac:dyDescent="0.3">
      <c r="A1653">
        <v>1652</v>
      </c>
      <c r="B1653" s="1">
        <v>44201</v>
      </c>
      <c r="C1653">
        <v>154</v>
      </c>
      <c r="D1653">
        <v>57</v>
      </c>
      <c r="E1653">
        <v>15</v>
      </c>
      <c r="F1653">
        <v>16</v>
      </c>
      <c r="G1653">
        <v>4</v>
      </c>
      <c r="H1653">
        <v>10</v>
      </c>
      <c r="I1653">
        <v>154</v>
      </c>
      <c r="J1653">
        <v>138</v>
      </c>
      <c r="K1653">
        <v>136</v>
      </c>
    </row>
    <row r="1654" spans="1:11" x14ac:dyDescent="0.3">
      <c r="A1654">
        <v>1653</v>
      </c>
      <c r="B1654" s="1">
        <v>44202</v>
      </c>
      <c r="C1654">
        <v>125</v>
      </c>
      <c r="D1654">
        <v>49</v>
      </c>
      <c r="E1654">
        <v>7</v>
      </c>
      <c r="F1654">
        <v>15</v>
      </c>
      <c r="G1654">
        <v>4</v>
      </c>
      <c r="H1654">
        <v>10</v>
      </c>
      <c r="I1654">
        <v>125</v>
      </c>
      <c r="J1654">
        <v>154</v>
      </c>
      <c r="K1654">
        <v>138</v>
      </c>
    </row>
    <row r="1655" spans="1:11" x14ac:dyDescent="0.3">
      <c r="A1655">
        <v>1654</v>
      </c>
      <c r="B1655" s="1">
        <v>44203</v>
      </c>
      <c r="C1655">
        <v>106</v>
      </c>
      <c r="D1655">
        <v>14</v>
      </c>
      <c r="E1655">
        <v>11</v>
      </c>
      <c r="F1655">
        <v>8</v>
      </c>
      <c r="G1655">
        <v>2</v>
      </c>
      <c r="H1655">
        <v>8</v>
      </c>
      <c r="I1655">
        <v>106</v>
      </c>
      <c r="J1655">
        <v>125</v>
      </c>
      <c r="K1655">
        <v>154</v>
      </c>
    </row>
    <row r="1656" spans="1:11" x14ac:dyDescent="0.3">
      <c r="A1656">
        <v>1655</v>
      </c>
      <c r="B1656" s="1">
        <v>44204</v>
      </c>
      <c r="C1656">
        <v>29</v>
      </c>
      <c r="D1656">
        <v>22</v>
      </c>
      <c r="E1656">
        <v>12</v>
      </c>
      <c r="F1656">
        <v>11</v>
      </c>
      <c r="G1656">
        <v>4</v>
      </c>
      <c r="H1656">
        <v>6</v>
      </c>
      <c r="I1656">
        <v>29</v>
      </c>
      <c r="J1656">
        <v>106</v>
      </c>
      <c r="K1656">
        <v>125</v>
      </c>
    </row>
    <row r="1657" spans="1:11" x14ac:dyDescent="0.3">
      <c r="A1657">
        <v>1656</v>
      </c>
      <c r="B1657" s="1">
        <v>44205</v>
      </c>
      <c r="C1657">
        <v>43</v>
      </c>
      <c r="D1657">
        <v>26</v>
      </c>
      <c r="E1657">
        <v>13</v>
      </c>
      <c r="F1657">
        <v>13</v>
      </c>
      <c r="G1657">
        <v>4</v>
      </c>
      <c r="H1657">
        <v>6</v>
      </c>
      <c r="I1657">
        <v>43</v>
      </c>
      <c r="J1657">
        <v>29</v>
      </c>
      <c r="K1657">
        <v>106</v>
      </c>
    </row>
    <row r="1658" spans="1:11" x14ac:dyDescent="0.3">
      <c r="A1658">
        <v>1657</v>
      </c>
      <c r="B1658" s="1">
        <v>44206</v>
      </c>
      <c r="C1658">
        <v>52</v>
      </c>
      <c r="D1658">
        <v>32</v>
      </c>
      <c r="E1658">
        <v>17</v>
      </c>
      <c r="F1658">
        <v>14</v>
      </c>
      <c r="G1658">
        <v>4</v>
      </c>
      <c r="H1658">
        <v>7</v>
      </c>
      <c r="I1658">
        <v>52</v>
      </c>
      <c r="J1658">
        <v>43</v>
      </c>
      <c r="K1658">
        <v>29</v>
      </c>
    </row>
    <row r="1659" spans="1:11" x14ac:dyDescent="0.3">
      <c r="A1659">
        <v>1658</v>
      </c>
      <c r="B1659" s="1">
        <v>44207</v>
      </c>
      <c r="C1659">
        <v>62</v>
      </c>
      <c r="D1659">
        <v>31</v>
      </c>
      <c r="E1659">
        <v>22</v>
      </c>
      <c r="F1659">
        <v>22</v>
      </c>
      <c r="G1659">
        <v>5</v>
      </c>
      <c r="H1659">
        <v>12</v>
      </c>
      <c r="I1659">
        <v>62</v>
      </c>
      <c r="J1659">
        <v>52</v>
      </c>
      <c r="K1659">
        <v>43</v>
      </c>
    </row>
    <row r="1660" spans="1:11" x14ac:dyDescent="0.3">
      <c r="A1660">
        <v>1659</v>
      </c>
      <c r="B1660" s="1">
        <v>44208</v>
      </c>
      <c r="C1660">
        <v>60</v>
      </c>
      <c r="D1660">
        <v>50</v>
      </c>
      <c r="E1660">
        <v>17</v>
      </c>
      <c r="F1660">
        <v>28</v>
      </c>
      <c r="G1660">
        <v>10</v>
      </c>
      <c r="H1660">
        <v>14</v>
      </c>
      <c r="I1660">
        <v>60</v>
      </c>
      <c r="J1660">
        <v>62</v>
      </c>
      <c r="K1660">
        <v>52</v>
      </c>
    </row>
    <row r="1661" spans="1:11" x14ac:dyDescent="0.3">
      <c r="A1661">
        <v>1660</v>
      </c>
      <c r="B1661" s="1">
        <v>44209</v>
      </c>
      <c r="C1661">
        <v>103</v>
      </c>
      <c r="D1661">
        <v>57</v>
      </c>
      <c r="E1661">
        <v>23</v>
      </c>
      <c r="F1661">
        <v>31</v>
      </c>
      <c r="G1661">
        <v>13</v>
      </c>
      <c r="H1661">
        <v>12</v>
      </c>
      <c r="I1661">
        <v>103</v>
      </c>
      <c r="J1661">
        <v>60</v>
      </c>
      <c r="K1661">
        <v>62</v>
      </c>
    </row>
    <row r="1662" spans="1:11" x14ac:dyDescent="0.3">
      <c r="A1662">
        <v>1661</v>
      </c>
      <c r="B1662" s="1">
        <v>44210</v>
      </c>
      <c r="C1662">
        <v>122</v>
      </c>
      <c r="D1662">
        <v>62</v>
      </c>
      <c r="E1662">
        <v>4</v>
      </c>
      <c r="F1662">
        <v>30</v>
      </c>
      <c r="G1662">
        <v>6</v>
      </c>
      <c r="H1662">
        <v>17</v>
      </c>
      <c r="I1662">
        <v>122</v>
      </c>
      <c r="J1662">
        <v>103</v>
      </c>
      <c r="K1662">
        <v>60</v>
      </c>
    </row>
    <row r="1663" spans="1:11" x14ac:dyDescent="0.3">
      <c r="A1663">
        <v>1662</v>
      </c>
      <c r="B1663" s="1">
        <v>44211</v>
      </c>
      <c r="C1663">
        <v>138</v>
      </c>
      <c r="D1663">
        <v>60</v>
      </c>
      <c r="E1663">
        <v>4</v>
      </c>
      <c r="F1663">
        <v>25</v>
      </c>
      <c r="G1663">
        <v>10</v>
      </c>
      <c r="H1663">
        <v>15</v>
      </c>
      <c r="I1663">
        <v>138</v>
      </c>
      <c r="J1663">
        <v>122</v>
      </c>
      <c r="K1663">
        <v>103</v>
      </c>
    </row>
    <row r="1664" spans="1:11" x14ac:dyDescent="0.3">
      <c r="A1664">
        <v>1663</v>
      </c>
      <c r="B1664" s="1">
        <v>44212</v>
      </c>
      <c r="C1664">
        <v>135</v>
      </c>
      <c r="D1664">
        <v>47</v>
      </c>
      <c r="E1664">
        <v>12</v>
      </c>
      <c r="F1664">
        <v>13</v>
      </c>
      <c r="G1664">
        <v>4</v>
      </c>
      <c r="H1664">
        <v>8</v>
      </c>
      <c r="I1664">
        <v>135</v>
      </c>
      <c r="J1664">
        <v>138</v>
      </c>
      <c r="K1664">
        <v>122</v>
      </c>
    </row>
    <row r="1665" spans="1:11" x14ac:dyDescent="0.3">
      <c r="A1665">
        <v>1664</v>
      </c>
      <c r="B1665" s="1">
        <v>44213</v>
      </c>
      <c r="C1665">
        <v>100</v>
      </c>
      <c r="D1665">
        <v>36</v>
      </c>
      <c r="E1665">
        <v>23</v>
      </c>
      <c r="F1665">
        <v>18</v>
      </c>
      <c r="G1665">
        <v>4</v>
      </c>
      <c r="H1665">
        <v>10</v>
      </c>
      <c r="I1665">
        <v>100</v>
      </c>
      <c r="J1665">
        <v>135</v>
      </c>
      <c r="K1665">
        <v>138</v>
      </c>
    </row>
    <row r="1666" spans="1:11" x14ac:dyDescent="0.3">
      <c r="A1666">
        <v>1665</v>
      </c>
      <c r="B1666" s="1">
        <v>44214</v>
      </c>
      <c r="C1666">
        <v>73</v>
      </c>
      <c r="D1666">
        <v>42</v>
      </c>
      <c r="E1666">
        <v>16</v>
      </c>
      <c r="F1666">
        <v>27</v>
      </c>
      <c r="G1666">
        <v>7</v>
      </c>
      <c r="H1666">
        <v>13</v>
      </c>
      <c r="I1666">
        <v>73</v>
      </c>
      <c r="J1666">
        <v>100</v>
      </c>
      <c r="K1666">
        <v>135</v>
      </c>
    </row>
    <row r="1667" spans="1:11" x14ac:dyDescent="0.3">
      <c r="A1667">
        <v>1666</v>
      </c>
      <c r="B1667" s="1">
        <v>44215</v>
      </c>
      <c r="C1667">
        <v>87</v>
      </c>
      <c r="D1667">
        <v>48</v>
      </c>
      <c r="E1667">
        <v>8</v>
      </c>
      <c r="F1667">
        <v>27</v>
      </c>
      <c r="G1667">
        <v>8</v>
      </c>
      <c r="H1667">
        <v>15</v>
      </c>
      <c r="I1667">
        <v>87</v>
      </c>
      <c r="J1667">
        <v>73</v>
      </c>
      <c r="K1667">
        <v>100</v>
      </c>
    </row>
    <row r="1668" spans="1:11" x14ac:dyDescent="0.3">
      <c r="A1668">
        <v>1667</v>
      </c>
      <c r="B1668" s="1">
        <v>44216</v>
      </c>
      <c r="C1668">
        <v>100</v>
      </c>
      <c r="D1668">
        <v>68</v>
      </c>
      <c r="E1668">
        <v>4</v>
      </c>
      <c r="F1668">
        <v>15</v>
      </c>
      <c r="G1668">
        <v>4</v>
      </c>
      <c r="H1668">
        <v>18</v>
      </c>
      <c r="I1668">
        <v>100</v>
      </c>
      <c r="J1668">
        <v>87</v>
      </c>
      <c r="K1668">
        <v>73</v>
      </c>
    </row>
    <row r="1669" spans="1:11" x14ac:dyDescent="0.3">
      <c r="A1669">
        <v>1668</v>
      </c>
      <c r="B1669" s="1">
        <v>44217</v>
      </c>
      <c r="C1669">
        <v>141</v>
      </c>
      <c r="D1669">
        <v>63</v>
      </c>
      <c r="E1669">
        <v>9</v>
      </c>
      <c r="F1669">
        <v>19</v>
      </c>
      <c r="G1669">
        <v>4</v>
      </c>
      <c r="H1669">
        <v>17</v>
      </c>
      <c r="I1669">
        <v>141</v>
      </c>
      <c r="J1669">
        <v>100</v>
      </c>
      <c r="K1669">
        <v>87</v>
      </c>
    </row>
    <row r="1670" spans="1:11" x14ac:dyDescent="0.3">
      <c r="A1670">
        <v>1669</v>
      </c>
      <c r="B1670" s="1">
        <v>44218</v>
      </c>
      <c r="C1670">
        <v>133</v>
      </c>
      <c r="D1670">
        <v>63</v>
      </c>
      <c r="E1670">
        <v>6</v>
      </c>
      <c r="F1670">
        <v>19</v>
      </c>
      <c r="G1670">
        <v>4</v>
      </c>
      <c r="H1670">
        <v>14</v>
      </c>
      <c r="I1670">
        <v>133</v>
      </c>
      <c r="J1670">
        <v>141</v>
      </c>
      <c r="K1670">
        <v>100</v>
      </c>
    </row>
    <row r="1671" spans="1:11" x14ac:dyDescent="0.3">
      <c r="A1671">
        <v>1670</v>
      </c>
      <c r="B1671" s="1">
        <v>44219</v>
      </c>
      <c r="C1671">
        <v>133</v>
      </c>
      <c r="D1671">
        <v>49</v>
      </c>
      <c r="E1671">
        <v>14</v>
      </c>
      <c r="F1671">
        <v>19</v>
      </c>
      <c r="G1671">
        <v>4</v>
      </c>
      <c r="H1671">
        <v>11</v>
      </c>
      <c r="I1671">
        <v>133</v>
      </c>
      <c r="J1671">
        <v>133</v>
      </c>
      <c r="K1671">
        <v>141</v>
      </c>
    </row>
    <row r="1672" spans="1:11" x14ac:dyDescent="0.3">
      <c r="A1672">
        <v>1671</v>
      </c>
      <c r="B1672" s="1">
        <v>44220</v>
      </c>
      <c r="C1672">
        <v>102</v>
      </c>
      <c r="D1672">
        <v>35</v>
      </c>
      <c r="E1672">
        <v>7</v>
      </c>
      <c r="F1672">
        <v>25</v>
      </c>
      <c r="G1672">
        <v>3</v>
      </c>
      <c r="H1672">
        <v>14</v>
      </c>
      <c r="I1672">
        <v>102</v>
      </c>
      <c r="J1672">
        <v>133</v>
      </c>
      <c r="K1672">
        <v>133</v>
      </c>
    </row>
    <row r="1673" spans="1:11" x14ac:dyDescent="0.3">
      <c r="A1673">
        <v>1672</v>
      </c>
      <c r="B1673" s="1">
        <v>44221</v>
      </c>
      <c r="C1673">
        <v>60</v>
      </c>
      <c r="D1673">
        <v>28</v>
      </c>
      <c r="E1673">
        <v>8</v>
      </c>
      <c r="F1673">
        <v>20</v>
      </c>
      <c r="G1673">
        <v>2</v>
      </c>
      <c r="H1673">
        <v>12</v>
      </c>
      <c r="I1673">
        <v>60</v>
      </c>
      <c r="J1673">
        <v>102</v>
      </c>
      <c r="K1673">
        <v>133</v>
      </c>
    </row>
    <row r="1674" spans="1:11" x14ac:dyDescent="0.3">
      <c r="A1674">
        <v>1673</v>
      </c>
      <c r="B1674" s="1">
        <v>44222</v>
      </c>
      <c r="C1674">
        <v>39</v>
      </c>
      <c r="D1674">
        <v>24</v>
      </c>
      <c r="E1674">
        <v>10</v>
      </c>
      <c r="F1674">
        <v>23</v>
      </c>
      <c r="G1674">
        <v>3</v>
      </c>
      <c r="H1674">
        <v>12</v>
      </c>
      <c r="I1674">
        <v>39</v>
      </c>
      <c r="J1674">
        <v>60</v>
      </c>
      <c r="K1674">
        <v>102</v>
      </c>
    </row>
    <row r="1675" spans="1:11" x14ac:dyDescent="0.3">
      <c r="A1675">
        <v>1674</v>
      </c>
      <c r="B1675" s="1">
        <v>44223</v>
      </c>
      <c r="C1675">
        <v>32</v>
      </c>
      <c r="D1675">
        <v>25</v>
      </c>
      <c r="E1675">
        <v>5</v>
      </c>
      <c r="F1675">
        <v>18</v>
      </c>
      <c r="G1675">
        <v>3</v>
      </c>
      <c r="H1675">
        <v>11</v>
      </c>
      <c r="I1675">
        <v>32</v>
      </c>
      <c r="J1675">
        <v>39</v>
      </c>
      <c r="K1675">
        <v>60</v>
      </c>
    </row>
    <row r="1676" spans="1:11" x14ac:dyDescent="0.3">
      <c r="A1676">
        <v>1675</v>
      </c>
      <c r="B1676" s="1">
        <v>44224</v>
      </c>
      <c r="C1676">
        <v>37</v>
      </c>
      <c r="D1676">
        <v>36</v>
      </c>
      <c r="E1676">
        <v>2</v>
      </c>
      <c r="F1676">
        <v>18</v>
      </c>
      <c r="G1676">
        <v>5</v>
      </c>
      <c r="H1676">
        <v>10</v>
      </c>
      <c r="I1676">
        <v>37</v>
      </c>
      <c r="J1676">
        <v>32</v>
      </c>
      <c r="K1676">
        <v>39</v>
      </c>
    </row>
    <row r="1677" spans="1:11" x14ac:dyDescent="0.3">
      <c r="A1677">
        <v>1676</v>
      </c>
      <c r="B1677" s="1">
        <v>44225</v>
      </c>
      <c r="C1677">
        <v>61</v>
      </c>
      <c r="D1677">
        <v>55</v>
      </c>
      <c r="E1677">
        <v>2</v>
      </c>
      <c r="F1677">
        <v>37</v>
      </c>
      <c r="G1677">
        <v>6</v>
      </c>
      <c r="H1677">
        <v>21</v>
      </c>
      <c r="I1677">
        <v>61</v>
      </c>
      <c r="J1677">
        <v>37</v>
      </c>
      <c r="K1677">
        <v>32</v>
      </c>
    </row>
    <row r="1678" spans="1:11" x14ac:dyDescent="0.3">
      <c r="A1678">
        <v>1677</v>
      </c>
      <c r="B1678" s="1">
        <v>44226</v>
      </c>
      <c r="C1678">
        <v>101</v>
      </c>
      <c r="D1678">
        <v>51</v>
      </c>
      <c r="E1678">
        <v>3</v>
      </c>
      <c r="F1678">
        <v>23</v>
      </c>
      <c r="G1678">
        <v>8</v>
      </c>
      <c r="H1678">
        <v>15</v>
      </c>
      <c r="I1678">
        <v>101</v>
      </c>
      <c r="J1678">
        <v>61</v>
      </c>
      <c r="K1678">
        <v>37</v>
      </c>
    </row>
    <row r="1679" spans="1:11" x14ac:dyDescent="0.3">
      <c r="A1679">
        <v>1678</v>
      </c>
      <c r="B1679" s="1">
        <v>44227</v>
      </c>
      <c r="C1679">
        <v>95</v>
      </c>
      <c r="D1679">
        <v>40</v>
      </c>
      <c r="E1679">
        <v>3</v>
      </c>
      <c r="F1679">
        <v>22</v>
      </c>
      <c r="G1679">
        <v>7</v>
      </c>
      <c r="H1679">
        <v>12</v>
      </c>
      <c r="I1679">
        <v>95</v>
      </c>
      <c r="J1679">
        <v>101</v>
      </c>
      <c r="K1679">
        <v>61</v>
      </c>
    </row>
    <row r="1680" spans="1:11" x14ac:dyDescent="0.3">
      <c r="A1680">
        <v>1679</v>
      </c>
      <c r="B1680" s="1">
        <v>44228</v>
      </c>
      <c r="C1680">
        <v>57</v>
      </c>
      <c r="D1680">
        <v>36</v>
      </c>
      <c r="E1680">
        <v>7</v>
      </c>
      <c r="F1680">
        <v>26</v>
      </c>
      <c r="G1680">
        <v>9</v>
      </c>
      <c r="H1680">
        <v>12</v>
      </c>
      <c r="I1680">
        <v>57</v>
      </c>
      <c r="J1680">
        <v>95</v>
      </c>
      <c r="K1680">
        <v>101</v>
      </c>
    </row>
    <row r="1681" spans="1:11" x14ac:dyDescent="0.3">
      <c r="A1681">
        <v>1680</v>
      </c>
      <c r="B1681" s="1">
        <v>44229</v>
      </c>
      <c r="C1681">
        <v>53</v>
      </c>
      <c r="D1681">
        <v>38</v>
      </c>
      <c r="E1681">
        <v>17</v>
      </c>
      <c r="F1681">
        <v>32</v>
      </c>
      <c r="G1681">
        <v>9</v>
      </c>
      <c r="H1681">
        <v>10</v>
      </c>
      <c r="I1681">
        <v>53</v>
      </c>
      <c r="J1681">
        <v>57</v>
      </c>
      <c r="K1681">
        <v>95</v>
      </c>
    </row>
    <row r="1682" spans="1:11" x14ac:dyDescent="0.3">
      <c r="A1682">
        <v>1681</v>
      </c>
      <c r="B1682" s="1">
        <v>44230</v>
      </c>
      <c r="C1682">
        <v>55</v>
      </c>
      <c r="D1682">
        <v>41</v>
      </c>
      <c r="E1682">
        <v>15</v>
      </c>
      <c r="F1682">
        <v>37</v>
      </c>
      <c r="G1682">
        <v>9</v>
      </c>
      <c r="H1682">
        <v>13</v>
      </c>
      <c r="I1682">
        <v>55</v>
      </c>
      <c r="J1682">
        <v>53</v>
      </c>
      <c r="K1682">
        <v>57</v>
      </c>
    </row>
    <row r="1683" spans="1:11" x14ac:dyDescent="0.3">
      <c r="A1683">
        <v>1682</v>
      </c>
      <c r="B1683" s="1">
        <v>44231</v>
      </c>
      <c r="C1683">
        <v>65</v>
      </c>
      <c r="D1683">
        <v>40</v>
      </c>
      <c r="E1683">
        <v>12</v>
      </c>
      <c r="F1683">
        <v>38</v>
      </c>
      <c r="G1683">
        <v>9</v>
      </c>
      <c r="H1683">
        <v>12</v>
      </c>
      <c r="I1683">
        <v>65</v>
      </c>
      <c r="J1683">
        <v>55</v>
      </c>
      <c r="K1683">
        <v>53</v>
      </c>
    </row>
    <row r="1684" spans="1:11" x14ac:dyDescent="0.3">
      <c r="A1684">
        <v>1683</v>
      </c>
      <c r="B1684" s="1">
        <v>44232</v>
      </c>
      <c r="C1684">
        <v>62</v>
      </c>
      <c r="D1684">
        <v>39</v>
      </c>
      <c r="E1684">
        <v>18</v>
      </c>
      <c r="F1684">
        <v>35</v>
      </c>
      <c r="G1684">
        <v>9</v>
      </c>
      <c r="H1684">
        <v>10</v>
      </c>
      <c r="I1684">
        <v>62</v>
      </c>
      <c r="J1684">
        <v>65</v>
      </c>
      <c r="K1684">
        <v>55</v>
      </c>
    </row>
    <row r="1685" spans="1:11" x14ac:dyDescent="0.3">
      <c r="A1685">
        <v>1684</v>
      </c>
      <c r="B1685" s="1">
        <v>44233</v>
      </c>
      <c r="C1685">
        <v>62</v>
      </c>
      <c r="D1685">
        <v>38</v>
      </c>
      <c r="E1685">
        <v>15</v>
      </c>
      <c r="F1685">
        <v>34</v>
      </c>
      <c r="G1685">
        <v>10</v>
      </c>
      <c r="H1685">
        <v>10</v>
      </c>
      <c r="I1685">
        <v>62</v>
      </c>
      <c r="J1685">
        <v>62</v>
      </c>
      <c r="K1685">
        <v>65</v>
      </c>
    </row>
    <row r="1686" spans="1:11" x14ac:dyDescent="0.3">
      <c r="A1686">
        <v>1685</v>
      </c>
      <c r="B1686" s="1">
        <v>44234</v>
      </c>
      <c r="C1686">
        <v>62</v>
      </c>
      <c r="D1686">
        <v>37</v>
      </c>
      <c r="E1686">
        <v>19</v>
      </c>
      <c r="F1686">
        <v>25</v>
      </c>
      <c r="G1686">
        <v>9</v>
      </c>
      <c r="H1686">
        <v>8</v>
      </c>
      <c r="I1686">
        <v>62</v>
      </c>
      <c r="J1686">
        <v>62</v>
      </c>
      <c r="K1686">
        <v>62</v>
      </c>
    </row>
    <row r="1687" spans="1:11" x14ac:dyDescent="0.3">
      <c r="A1687">
        <v>1686</v>
      </c>
      <c r="B1687" s="1">
        <v>44235</v>
      </c>
      <c r="C1687">
        <v>65</v>
      </c>
      <c r="D1687">
        <v>13</v>
      </c>
      <c r="E1687">
        <v>23</v>
      </c>
      <c r="F1687">
        <v>18</v>
      </c>
      <c r="G1687">
        <v>6</v>
      </c>
      <c r="H1687">
        <v>6</v>
      </c>
      <c r="I1687">
        <v>65</v>
      </c>
      <c r="J1687">
        <v>62</v>
      </c>
      <c r="K1687">
        <v>62</v>
      </c>
    </row>
    <row r="1688" spans="1:11" x14ac:dyDescent="0.3">
      <c r="A1688">
        <v>1687</v>
      </c>
      <c r="B1688" s="1">
        <v>44236</v>
      </c>
      <c r="C1688">
        <v>26</v>
      </c>
      <c r="D1688">
        <v>33</v>
      </c>
      <c r="E1688">
        <v>25</v>
      </c>
      <c r="F1688">
        <v>24</v>
      </c>
      <c r="G1688">
        <v>9</v>
      </c>
      <c r="H1688">
        <v>10</v>
      </c>
      <c r="I1688">
        <v>33</v>
      </c>
      <c r="J1688">
        <v>65</v>
      </c>
      <c r="K1688">
        <v>62</v>
      </c>
    </row>
    <row r="1689" spans="1:11" x14ac:dyDescent="0.3">
      <c r="A1689">
        <v>1688</v>
      </c>
      <c r="B1689" s="1">
        <v>44237</v>
      </c>
      <c r="C1689">
        <v>61</v>
      </c>
      <c r="D1689">
        <v>25</v>
      </c>
      <c r="E1689">
        <v>35</v>
      </c>
      <c r="F1689">
        <v>22</v>
      </c>
      <c r="G1689">
        <v>8</v>
      </c>
      <c r="H1689">
        <v>7</v>
      </c>
      <c r="I1689">
        <v>61</v>
      </c>
      <c r="J1689">
        <v>33</v>
      </c>
      <c r="K1689">
        <v>65</v>
      </c>
    </row>
    <row r="1690" spans="1:11" x14ac:dyDescent="0.3">
      <c r="A1690">
        <v>1689</v>
      </c>
      <c r="B1690" s="1">
        <v>44238</v>
      </c>
      <c r="C1690">
        <v>46</v>
      </c>
      <c r="D1690">
        <v>25</v>
      </c>
      <c r="E1690">
        <v>30</v>
      </c>
      <c r="F1690">
        <v>21</v>
      </c>
      <c r="G1690">
        <v>8</v>
      </c>
      <c r="H1690">
        <v>6</v>
      </c>
      <c r="I1690">
        <v>46</v>
      </c>
      <c r="J1690">
        <v>61</v>
      </c>
      <c r="K1690">
        <v>33</v>
      </c>
    </row>
    <row r="1691" spans="1:11" x14ac:dyDescent="0.3">
      <c r="A1691">
        <v>1690</v>
      </c>
      <c r="B1691" s="1">
        <v>44239</v>
      </c>
      <c r="C1691">
        <v>47</v>
      </c>
      <c r="D1691">
        <v>23</v>
      </c>
      <c r="E1691">
        <v>35</v>
      </c>
      <c r="F1691">
        <v>22</v>
      </c>
      <c r="G1691">
        <v>8</v>
      </c>
      <c r="H1691">
        <v>6</v>
      </c>
      <c r="I1691">
        <v>47</v>
      </c>
      <c r="J1691">
        <v>46</v>
      </c>
      <c r="K1691">
        <v>61</v>
      </c>
    </row>
    <row r="1692" spans="1:11" x14ac:dyDescent="0.3">
      <c r="A1692">
        <v>1691</v>
      </c>
      <c r="B1692" s="1">
        <v>44240</v>
      </c>
      <c r="C1692">
        <v>43</v>
      </c>
      <c r="D1692">
        <v>21</v>
      </c>
      <c r="E1692">
        <v>28</v>
      </c>
      <c r="F1692">
        <v>25</v>
      </c>
      <c r="G1692">
        <v>8</v>
      </c>
      <c r="H1692">
        <v>6</v>
      </c>
      <c r="I1692">
        <v>43</v>
      </c>
      <c r="J1692">
        <v>47</v>
      </c>
      <c r="K1692">
        <v>46</v>
      </c>
    </row>
    <row r="1693" spans="1:11" x14ac:dyDescent="0.3">
      <c r="A1693">
        <v>1692</v>
      </c>
      <c r="B1693" s="1">
        <v>44241</v>
      </c>
      <c r="C1693">
        <v>38</v>
      </c>
      <c r="D1693">
        <v>25</v>
      </c>
      <c r="E1693">
        <v>19</v>
      </c>
      <c r="F1693">
        <v>24</v>
      </c>
      <c r="G1693">
        <v>8</v>
      </c>
      <c r="H1693">
        <v>7</v>
      </c>
      <c r="I1693">
        <v>38</v>
      </c>
      <c r="J1693">
        <v>43</v>
      </c>
      <c r="K1693">
        <v>47</v>
      </c>
    </row>
    <row r="1694" spans="1:11" x14ac:dyDescent="0.3">
      <c r="A1694">
        <v>1693</v>
      </c>
      <c r="B1694" s="1">
        <v>44242</v>
      </c>
      <c r="C1694">
        <v>48</v>
      </c>
      <c r="D1694">
        <v>28</v>
      </c>
      <c r="E1694">
        <v>16</v>
      </c>
      <c r="F1694">
        <v>24</v>
      </c>
      <c r="G1694">
        <v>8</v>
      </c>
      <c r="H1694">
        <v>7</v>
      </c>
      <c r="I1694">
        <v>48</v>
      </c>
      <c r="J1694">
        <v>38</v>
      </c>
      <c r="K1694">
        <v>43</v>
      </c>
    </row>
    <row r="1695" spans="1:11" x14ac:dyDescent="0.3">
      <c r="A1695">
        <v>1694</v>
      </c>
      <c r="B1695" s="1">
        <v>44243</v>
      </c>
      <c r="C1695">
        <v>53</v>
      </c>
      <c r="D1695">
        <v>25</v>
      </c>
      <c r="E1695">
        <v>17</v>
      </c>
      <c r="F1695">
        <v>20</v>
      </c>
      <c r="G1695">
        <v>8</v>
      </c>
      <c r="H1695">
        <v>7</v>
      </c>
      <c r="I1695">
        <v>53</v>
      </c>
      <c r="J1695">
        <v>48</v>
      </c>
      <c r="K1695">
        <v>38</v>
      </c>
    </row>
    <row r="1696" spans="1:11" x14ac:dyDescent="0.3">
      <c r="A1696">
        <v>1695</v>
      </c>
      <c r="B1696" s="1">
        <v>44244</v>
      </c>
      <c r="C1696">
        <v>46</v>
      </c>
      <c r="D1696">
        <v>33</v>
      </c>
      <c r="E1696">
        <v>16</v>
      </c>
      <c r="F1696">
        <v>13</v>
      </c>
      <c r="G1696">
        <v>10</v>
      </c>
      <c r="H1696">
        <v>9</v>
      </c>
      <c r="I1696">
        <v>46</v>
      </c>
      <c r="J1696">
        <v>53</v>
      </c>
      <c r="K1696">
        <v>48</v>
      </c>
    </row>
    <row r="1697" spans="1:11" x14ac:dyDescent="0.3">
      <c r="A1697">
        <v>1696</v>
      </c>
      <c r="B1697" s="1">
        <v>44245</v>
      </c>
      <c r="C1697">
        <v>60</v>
      </c>
      <c r="D1697">
        <v>42</v>
      </c>
      <c r="E1697">
        <v>24</v>
      </c>
      <c r="F1697">
        <v>13</v>
      </c>
      <c r="G1697">
        <v>11</v>
      </c>
      <c r="H1697">
        <v>13</v>
      </c>
      <c r="I1697">
        <v>60</v>
      </c>
      <c r="J1697">
        <v>46</v>
      </c>
      <c r="K1697">
        <v>53</v>
      </c>
    </row>
    <row r="1698" spans="1:11" x14ac:dyDescent="0.3">
      <c r="A1698">
        <v>1697</v>
      </c>
      <c r="B1698" s="1">
        <v>44246</v>
      </c>
      <c r="C1698">
        <v>77</v>
      </c>
      <c r="D1698">
        <v>37</v>
      </c>
      <c r="E1698">
        <v>34</v>
      </c>
      <c r="F1698">
        <v>11</v>
      </c>
      <c r="G1698">
        <v>11</v>
      </c>
      <c r="H1698">
        <v>8</v>
      </c>
      <c r="I1698">
        <v>77</v>
      </c>
      <c r="J1698">
        <v>60</v>
      </c>
      <c r="K1698">
        <v>46</v>
      </c>
    </row>
    <row r="1699" spans="1:11" x14ac:dyDescent="0.3">
      <c r="A1699">
        <v>1698</v>
      </c>
      <c r="B1699" s="1">
        <v>44247</v>
      </c>
      <c r="C1699">
        <v>70</v>
      </c>
      <c r="D1699">
        <v>29</v>
      </c>
      <c r="E1699">
        <v>35</v>
      </c>
      <c r="F1699">
        <v>10</v>
      </c>
      <c r="G1699">
        <v>10</v>
      </c>
      <c r="H1699">
        <v>6</v>
      </c>
      <c r="I1699">
        <v>70</v>
      </c>
      <c r="J1699">
        <v>77</v>
      </c>
      <c r="K1699">
        <v>60</v>
      </c>
    </row>
    <row r="1700" spans="1:11" x14ac:dyDescent="0.3">
      <c r="A1700">
        <v>1699</v>
      </c>
      <c r="B1700" s="1">
        <v>44248</v>
      </c>
      <c r="C1700">
        <v>52</v>
      </c>
      <c r="D1700">
        <v>23</v>
      </c>
      <c r="E1700">
        <v>17</v>
      </c>
      <c r="F1700">
        <v>10</v>
      </c>
      <c r="G1700">
        <v>8</v>
      </c>
      <c r="H1700">
        <v>8</v>
      </c>
      <c r="I1700">
        <v>52</v>
      </c>
      <c r="J1700">
        <v>70</v>
      </c>
      <c r="K1700">
        <v>77</v>
      </c>
    </row>
    <row r="1701" spans="1:11" x14ac:dyDescent="0.3">
      <c r="A1701">
        <v>1700</v>
      </c>
      <c r="B1701" s="1">
        <v>44249</v>
      </c>
      <c r="C1701">
        <v>42</v>
      </c>
      <c r="D1701">
        <v>23</v>
      </c>
      <c r="E1701">
        <v>16</v>
      </c>
      <c r="F1701">
        <v>8</v>
      </c>
      <c r="G1701">
        <v>7</v>
      </c>
      <c r="H1701">
        <v>10</v>
      </c>
      <c r="I1701">
        <v>42</v>
      </c>
      <c r="J1701">
        <v>52</v>
      </c>
      <c r="K1701">
        <v>70</v>
      </c>
    </row>
    <row r="1702" spans="1:11" x14ac:dyDescent="0.3">
      <c r="A1702">
        <v>1701</v>
      </c>
      <c r="B1702" s="1">
        <v>44250</v>
      </c>
      <c r="C1702">
        <v>43</v>
      </c>
      <c r="D1702">
        <v>19</v>
      </c>
      <c r="E1702">
        <v>21</v>
      </c>
      <c r="F1702">
        <v>1</v>
      </c>
      <c r="G1702">
        <v>6</v>
      </c>
      <c r="H1702">
        <v>5</v>
      </c>
      <c r="I1702">
        <v>43</v>
      </c>
      <c r="J1702">
        <v>42</v>
      </c>
      <c r="K1702">
        <v>52</v>
      </c>
    </row>
    <row r="1703" spans="1:11" x14ac:dyDescent="0.3">
      <c r="A1703">
        <v>1702</v>
      </c>
      <c r="B1703" s="1">
        <v>44251</v>
      </c>
      <c r="C1703">
        <v>32</v>
      </c>
      <c r="D1703">
        <v>21</v>
      </c>
      <c r="E1703">
        <v>12</v>
      </c>
      <c r="F1703">
        <v>1</v>
      </c>
      <c r="G1703">
        <v>6</v>
      </c>
      <c r="H1703">
        <v>6</v>
      </c>
      <c r="I1703">
        <v>32</v>
      </c>
      <c r="J1703">
        <v>43</v>
      </c>
      <c r="K1703">
        <v>42</v>
      </c>
    </row>
    <row r="1704" spans="1:11" x14ac:dyDescent="0.3">
      <c r="A1704">
        <v>1703</v>
      </c>
      <c r="B1704" s="1">
        <v>44252</v>
      </c>
      <c r="C1704">
        <v>34</v>
      </c>
      <c r="D1704">
        <v>20</v>
      </c>
      <c r="E1704">
        <v>8</v>
      </c>
      <c r="F1704">
        <v>2</v>
      </c>
      <c r="G1704">
        <v>6</v>
      </c>
      <c r="H1704">
        <v>10</v>
      </c>
      <c r="I1704">
        <v>34</v>
      </c>
      <c r="J1704">
        <v>32</v>
      </c>
      <c r="K1704">
        <v>43</v>
      </c>
    </row>
    <row r="1705" spans="1:11" x14ac:dyDescent="0.3">
      <c r="A1705">
        <v>1704</v>
      </c>
      <c r="B1705" s="1">
        <v>44253</v>
      </c>
      <c r="C1705">
        <v>33</v>
      </c>
      <c r="D1705">
        <v>26</v>
      </c>
      <c r="E1705">
        <v>7</v>
      </c>
      <c r="F1705">
        <v>1</v>
      </c>
      <c r="G1705">
        <v>6</v>
      </c>
      <c r="H1705">
        <v>7</v>
      </c>
      <c r="I1705">
        <v>33</v>
      </c>
      <c r="J1705">
        <v>34</v>
      </c>
      <c r="K1705">
        <v>32</v>
      </c>
    </row>
    <row r="1706" spans="1:11" x14ac:dyDescent="0.3">
      <c r="A1706">
        <v>1705</v>
      </c>
      <c r="B1706" s="1">
        <v>44254</v>
      </c>
      <c r="C1706">
        <v>47</v>
      </c>
      <c r="D1706">
        <v>26</v>
      </c>
      <c r="E1706">
        <v>5</v>
      </c>
      <c r="F1706">
        <v>2</v>
      </c>
      <c r="G1706">
        <v>7</v>
      </c>
      <c r="H1706">
        <v>10</v>
      </c>
      <c r="I1706">
        <v>47</v>
      </c>
      <c r="J1706">
        <v>33</v>
      </c>
      <c r="K1706">
        <v>34</v>
      </c>
    </row>
    <row r="1707" spans="1:11" x14ac:dyDescent="0.3">
      <c r="A1707">
        <v>1706</v>
      </c>
      <c r="B1707" s="1">
        <v>44255</v>
      </c>
      <c r="C1707">
        <v>51</v>
      </c>
      <c r="D1707">
        <v>23</v>
      </c>
      <c r="E1707">
        <v>6</v>
      </c>
      <c r="F1707">
        <v>6</v>
      </c>
      <c r="G1707">
        <v>7</v>
      </c>
      <c r="H1707">
        <v>15</v>
      </c>
      <c r="I1707">
        <v>51</v>
      </c>
      <c r="J1707">
        <v>47</v>
      </c>
      <c r="K1707">
        <v>33</v>
      </c>
    </row>
    <row r="1708" spans="1:11" x14ac:dyDescent="0.3">
      <c r="A1708">
        <v>1707</v>
      </c>
      <c r="B1708" s="1">
        <v>44256</v>
      </c>
      <c r="C1708">
        <v>44</v>
      </c>
      <c r="D1708">
        <v>22</v>
      </c>
      <c r="E1708">
        <v>7</v>
      </c>
      <c r="F1708">
        <v>16</v>
      </c>
      <c r="G1708">
        <v>7</v>
      </c>
      <c r="H1708">
        <v>10</v>
      </c>
      <c r="I1708">
        <v>44</v>
      </c>
      <c r="J1708">
        <v>51</v>
      </c>
      <c r="K1708">
        <v>47</v>
      </c>
    </row>
    <row r="1709" spans="1:11" x14ac:dyDescent="0.3">
      <c r="A1709">
        <v>1708</v>
      </c>
      <c r="B1709" s="1">
        <v>44257</v>
      </c>
      <c r="C1709">
        <v>35</v>
      </c>
      <c r="D1709">
        <v>36</v>
      </c>
      <c r="E1709">
        <v>7</v>
      </c>
      <c r="F1709">
        <v>16</v>
      </c>
      <c r="G1709">
        <v>7</v>
      </c>
      <c r="H1709">
        <v>12</v>
      </c>
      <c r="I1709">
        <v>36</v>
      </c>
      <c r="J1709">
        <v>44</v>
      </c>
      <c r="K1709">
        <v>51</v>
      </c>
    </row>
    <row r="1710" spans="1:11" x14ac:dyDescent="0.3">
      <c r="A1710">
        <v>1709</v>
      </c>
      <c r="B1710" s="1">
        <v>44258</v>
      </c>
      <c r="C1710">
        <v>65</v>
      </c>
      <c r="D1710">
        <v>30</v>
      </c>
      <c r="E1710">
        <v>7</v>
      </c>
      <c r="F1710">
        <v>15</v>
      </c>
      <c r="G1710">
        <v>7</v>
      </c>
      <c r="H1710">
        <v>13</v>
      </c>
      <c r="I1710">
        <v>65</v>
      </c>
      <c r="J1710">
        <v>36</v>
      </c>
      <c r="K1710">
        <v>44</v>
      </c>
    </row>
    <row r="1711" spans="1:11" x14ac:dyDescent="0.3">
      <c r="A1711">
        <v>1710</v>
      </c>
      <c r="B1711" s="1">
        <v>44259</v>
      </c>
      <c r="C1711">
        <v>59</v>
      </c>
      <c r="D1711">
        <v>19</v>
      </c>
      <c r="E1711">
        <v>6</v>
      </c>
      <c r="F1711">
        <v>16</v>
      </c>
      <c r="G1711">
        <v>7</v>
      </c>
      <c r="H1711">
        <v>16</v>
      </c>
      <c r="I1711">
        <v>59</v>
      </c>
      <c r="J1711">
        <v>65</v>
      </c>
      <c r="K1711">
        <v>36</v>
      </c>
    </row>
    <row r="1712" spans="1:11" x14ac:dyDescent="0.3">
      <c r="A1712">
        <v>1711</v>
      </c>
      <c r="B1712" s="1">
        <v>44260</v>
      </c>
      <c r="C1712">
        <v>37</v>
      </c>
      <c r="D1712">
        <v>20</v>
      </c>
      <c r="E1712">
        <v>12</v>
      </c>
      <c r="F1712">
        <v>16</v>
      </c>
      <c r="G1712">
        <v>7</v>
      </c>
      <c r="H1712">
        <v>11</v>
      </c>
      <c r="I1712">
        <v>37</v>
      </c>
      <c r="J1712">
        <v>59</v>
      </c>
      <c r="K1712">
        <v>65</v>
      </c>
    </row>
    <row r="1713" spans="1:11" x14ac:dyDescent="0.3">
      <c r="A1713">
        <v>1712</v>
      </c>
      <c r="B1713" s="1">
        <v>44261</v>
      </c>
      <c r="C1713">
        <v>38</v>
      </c>
      <c r="D1713">
        <v>20</v>
      </c>
      <c r="E1713">
        <v>14</v>
      </c>
      <c r="F1713">
        <v>16</v>
      </c>
      <c r="G1713">
        <v>7</v>
      </c>
      <c r="H1713">
        <v>9</v>
      </c>
      <c r="I1713">
        <v>38</v>
      </c>
      <c r="J1713">
        <v>37</v>
      </c>
      <c r="K1713">
        <v>59</v>
      </c>
    </row>
    <row r="1714" spans="1:11" x14ac:dyDescent="0.3">
      <c r="A1714">
        <v>1713</v>
      </c>
      <c r="B1714" s="1">
        <v>44262</v>
      </c>
      <c r="C1714">
        <v>37</v>
      </c>
      <c r="D1714">
        <v>20</v>
      </c>
      <c r="E1714">
        <v>13</v>
      </c>
      <c r="F1714">
        <v>16</v>
      </c>
      <c r="G1714">
        <v>7</v>
      </c>
      <c r="H1714">
        <v>13</v>
      </c>
      <c r="I1714">
        <v>37</v>
      </c>
      <c r="J1714">
        <v>38</v>
      </c>
      <c r="K1714">
        <v>37</v>
      </c>
    </row>
    <row r="1715" spans="1:11" x14ac:dyDescent="0.3">
      <c r="A1715">
        <v>1714</v>
      </c>
      <c r="B1715" s="1">
        <v>44263</v>
      </c>
      <c r="C1715">
        <v>39</v>
      </c>
      <c r="D1715">
        <v>10</v>
      </c>
      <c r="E1715">
        <v>8</v>
      </c>
      <c r="F1715">
        <v>15</v>
      </c>
      <c r="G1715">
        <v>7</v>
      </c>
      <c r="H1715">
        <v>7</v>
      </c>
      <c r="I1715">
        <v>39</v>
      </c>
      <c r="J1715">
        <v>37</v>
      </c>
      <c r="K1715">
        <v>38</v>
      </c>
    </row>
    <row r="1716" spans="1:11" x14ac:dyDescent="0.3">
      <c r="A1716">
        <v>1715</v>
      </c>
      <c r="B1716" s="1">
        <v>44264</v>
      </c>
      <c r="C1716">
        <v>21</v>
      </c>
      <c r="D1716">
        <v>10</v>
      </c>
      <c r="E1716">
        <v>12</v>
      </c>
      <c r="F1716">
        <v>15</v>
      </c>
      <c r="G1716">
        <v>7</v>
      </c>
      <c r="H1716">
        <v>6</v>
      </c>
      <c r="I1716">
        <v>21</v>
      </c>
      <c r="J1716">
        <v>39</v>
      </c>
      <c r="K1716">
        <v>37</v>
      </c>
    </row>
    <row r="1717" spans="1:11" x14ac:dyDescent="0.3">
      <c r="A1717">
        <v>1716</v>
      </c>
      <c r="B1717" s="1">
        <v>44265</v>
      </c>
      <c r="C1717">
        <v>20</v>
      </c>
      <c r="D1717">
        <v>11</v>
      </c>
      <c r="E1717">
        <v>10</v>
      </c>
      <c r="F1717">
        <v>15</v>
      </c>
      <c r="G1717">
        <v>7</v>
      </c>
      <c r="H1717">
        <v>8</v>
      </c>
      <c r="I1717">
        <v>20</v>
      </c>
      <c r="J1717">
        <v>21</v>
      </c>
      <c r="K1717">
        <v>39</v>
      </c>
    </row>
    <row r="1718" spans="1:11" x14ac:dyDescent="0.3">
      <c r="A1718">
        <v>1717</v>
      </c>
      <c r="B1718" s="1">
        <v>44266</v>
      </c>
      <c r="C1718">
        <v>22</v>
      </c>
      <c r="D1718">
        <v>11</v>
      </c>
      <c r="E1718">
        <v>12</v>
      </c>
      <c r="F1718">
        <v>16</v>
      </c>
      <c r="G1718">
        <v>7</v>
      </c>
      <c r="H1718">
        <v>8</v>
      </c>
      <c r="I1718">
        <v>22</v>
      </c>
      <c r="J1718">
        <v>20</v>
      </c>
      <c r="K1718">
        <v>21</v>
      </c>
    </row>
    <row r="1719" spans="1:11" x14ac:dyDescent="0.3">
      <c r="A1719">
        <v>1718</v>
      </c>
      <c r="B1719" s="1">
        <v>44267</v>
      </c>
      <c r="C1719">
        <v>20</v>
      </c>
      <c r="D1719">
        <v>12</v>
      </c>
      <c r="E1719">
        <v>10</v>
      </c>
      <c r="F1719">
        <v>16</v>
      </c>
      <c r="G1719">
        <v>7</v>
      </c>
      <c r="H1719">
        <v>11</v>
      </c>
      <c r="I1719">
        <v>20</v>
      </c>
      <c r="J1719">
        <v>22</v>
      </c>
      <c r="K1719">
        <v>20</v>
      </c>
    </row>
    <row r="1720" spans="1:11" x14ac:dyDescent="0.3">
      <c r="A1720">
        <v>1719</v>
      </c>
      <c r="B1720" s="1">
        <v>44268</v>
      </c>
      <c r="C1720">
        <v>24</v>
      </c>
      <c r="D1720">
        <v>12</v>
      </c>
      <c r="E1720">
        <v>16</v>
      </c>
      <c r="F1720">
        <v>16</v>
      </c>
      <c r="G1720">
        <v>7</v>
      </c>
      <c r="H1720">
        <v>8</v>
      </c>
      <c r="I1720">
        <v>24</v>
      </c>
      <c r="J1720">
        <v>20</v>
      </c>
      <c r="K1720">
        <v>22</v>
      </c>
    </row>
    <row r="1721" spans="1:11" x14ac:dyDescent="0.3">
      <c r="A1721">
        <v>1720</v>
      </c>
      <c r="B1721" s="1">
        <v>44269</v>
      </c>
      <c r="C1721">
        <v>24</v>
      </c>
      <c r="D1721">
        <v>8</v>
      </c>
      <c r="E1721">
        <v>15</v>
      </c>
      <c r="F1721">
        <v>15</v>
      </c>
      <c r="G1721">
        <v>7</v>
      </c>
      <c r="H1721">
        <v>6</v>
      </c>
      <c r="I1721">
        <v>24</v>
      </c>
      <c r="J1721">
        <v>24</v>
      </c>
      <c r="K1721">
        <v>20</v>
      </c>
    </row>
    <row r="1722" spans="1:11" x14ac:dyDescent="0.3">
      <c r="A1722">
        <v>1721</v>
      </c>
      <c r="B1722" s="1">
        <v>44270</v>
      </c>
      <c r="C1722">
        <v>16</v>
      </c>
      <c r="D1722">
        <v>9</v>
      </c>
      <c r="E1722">
        <v>12</v>
      </c>
      <c r="F1722">
        <v>15</v>
      </c>
      <c r="G1722">
        <v>7</v>
      </c>
      <c r="H1722">
        <v>10</v>
      </c>
      <c r="I1722">
        <v>16</v>
      </c>
      <c r="J1722">
        <v>24</v>
      </c>
      <c r="K1722">
        <v>24</v>
      </c>
    </row>
    <row r="1723" spans="1:11" x14ac:dyDescent="0.3">
      <c r="A1723">
        <v>1722</v>
      </c>
      <c r="B1723" s="1">
        <v>44271</v>
      </c>
      <c r="C1723">
        <v>17</v>
      </c>
      <c r="D1723">
        <v>8</v>
      </c>
      <c r="E1723">
        <v>11</v>
      </c>
      <c r="F1723">
        <v>15</v>
      </c>
      <c r="G1723">
        <v>7</v>
      </c>
      <c r="H1723">
        <v>8</v>
      </c>
      <c r="I1723">
        <v>17</v>
      </c>
      <c r="J1723">
        <v>16</v>
      </c>
      <c r="K1723">
        <v>24</v>
      </c>
    </row>
    <row r="1724" spans="1:11" x14ac:dyDescent="0.3">
      <c r="A1724">
        <v>1723</v>
      </c>
      <c r="B1724" s="1">
        <v>44272</v>
      </c>
      <c r="C1724">
        <v>16</v>
      </c>
      <c r="D1724">
        <v>7</v>
      </c>
      <c r="E1724">
        <v>10</v>
      </c>
      <c r="F1724">
        <v>15</v>
      </c>
      <c r="G1724">
        <v>7</v>
      </c>
      <c r="H1724">
        <v>11</v>
      </c>
      <c r="I1724">
        <v>16</v>
      </c>
      <c r="J1724">
        <v>17</v>
      </c>
      <c r="K1724">
        <v>16</v>
      </c>
    </row>
    <row r="1725" spans="1:11" x14ac:dyDescent="0.3">
      <c r="A1725">
        <v>1724</v>
      </c>
      <c r="B1725" s="1">
        <v>44273</v>
      </c>
      <c r="C1725">
        <v>15</v>
      </c>
      <c r="D1725">
        <v>5</v>
      </c>
      <c r="E1725">
        <v>10</v>
      </c>
      <c r="F1725">
        <v>14</v>
      </c>
      <c r="G1725">
        <v>7</v>
      </c>
      <c r="H1725">
        <v>8</v>
      </c>
      <c r="I1725">
        <v>15</v>
      </c>
      <c r="J1725">
        <v>16</v>
      </c>
      <c r="K1725">
        <v>17</v>
      </c>
    </row>
    <row r="1726" spans="1:11" x14ac:dyDescent="0.3">
      <c r="A1726">
        <v>1725</v>
      </c>
      <c r="B1726" s="1">
        <v>44274</v>
      </c>
      <c r="C1726">
        <v>10</v>
      </c>
      <c r="D1726">
        <v>3</v>
      </c>
      <c r="E1726">
        <v>11</v>
      </c>
      <c r="F1726">
        <v>14</v>
      </c>
      <c r="G1726">
        <v>7</v>
      </c>
      <c r="H1726">
        <v>9</v>
      </c>
      <c r="I1726">
        <v>14</v>
      </c>
      <c r="J1726">
        <v>15</v>
      </c>
      <c r="K1726">
        <v>16</v>
      </c>
    </row>
    <row r="1727" spans="1:11" x14ac:dyDescent="0.3">
      <c r="A1727">
        <v>1726</v>
      </c>
      <c r="B1727" s="1">
        <v>44275</v>
      </c>
      <c r="C1727">
        <v>7</v>
      </c>
      <c r="D1727">
        <v>3</v>
      </c>
      <c r="E1727">
        <v>16</v>
      </c>
      <c r="F1727">
        <v>14</v>
      </c>
      <c r="G1727">
        <v>7</v>
      </c>
      <c r="H1727">
        <v>5</v>
      </c>
      <c r="I1727">
        <v>16</v>
      </c>
      <c r="J1727">
        <v>14</v>
      </c>
      <c r="K1727">
        <v>15</v>
      </c>
    </row>
    <row r="1728" spans="1:11" x14ac:dyDescent="0.3">
      <c r="A1728">
        <v>1727</v>
      </c>
      <c r="B1728" s="1">
        <v>44276</v>
      </c>
      <c r="C1728">
        <v>5</v>
      </c>
      <c r="D1728">
        <v>33</v>
      </c>
      <c r="E1728">
        <v>19</v>
      </c>
      <c r="F1728">
        <v>15</v>
      </c>
      <c r="G1728">
        <v>7</v>
      </c>
      <c r="H1728">
        <v>6</v>
      </c>
      <c r="I1728">
        <v>33</v>
      </c>
      <c r="J1728">
        <v>16</v>
      </c>
      <c r="K1728">
        <v>14</v>
      </c>
    </row>
    <row r="1729" spans="1:11" x14ac:dyDescent="0.3">
      <c r="A1729">
        <v>1728</v>
      </c>
      <c r="B1729" s="1">
        <v>44277</v>
      </c>
      <c r="C1729">
        <v>51</v>
      </c>
      <c r="D1729">
        <v>61</v>
      </c>
      <c r="E1729">
        <v>24</v>
      </c>
      <c r="F1729">
        <v>17</v>
      </c>
      <c r="G1729">
        <v>9</v>
      </c>
      <c r="H1729">
        <v>8</v>
      </c>
      <c r="I1729">
        <v>61</v>
      </c>
      <c r="J1729">
        <v>33</v>
      </c>
      <c r="K1729">
        <v>16</v>
      </c>
    </row>
    <row r="1730" spans="1:11" x14ac:dyDescent="0.3">
      <c r="A1730">
        <v>1729</v>
      </c>
      <c r="B1730" s="1">
        <v>44278</v>
      </c>
      <c r="C1730">
        <v>81</v>
      </c>
      <c r="D1730">
        <v>63</v>
      </c>
      <c r="E1730">
        <v>9</v>
      </c>
      <c r="F1730">
        <v>18</v>
      </c>
      <c r="G1730">
        <v>11</v>
      </c>
      <c r="H1730">
        <v>12</v>
      </c>
      <c r="I1730">
        <v>81</v>
      </c>
      <c r="J1730">
        <v>61</v>
      </c>
      <c r="K1730">
        <v>33</v>
      </c>
    </row>
    <row r="1731" spans="1:11" x14ac:dyDescent="0.3">
      <c r="A1731">
        <v>1730</v>
      </c>
      <c r="B1731" s="1">
        <v>44279</v>
      </c>
      <c r="C1731">
        <v>101</v>
      </c>
      <c r="D1731">
        <v>58</v>
      </c>
      <c r="E1731">
        <v>11</v>
      </c>
      <c r="F1731">
        <v>18</v>
      </c>
      <c r="G1731">
        <v>8</v>
      </c>
      <c r="H1731">
        <v>17</v>
      </c>
      <c r="I1731">
        <v>101</v>
      </c>
      <c r="J1731">
        <v>81</v>
      </c>
      <c r="K1731">
        <v>61</v>
      </c>
    </row>
    <row r="1732" spans="1:11" x14ac:dyDescent="0.3">
      <c r="A1732">
        <v>1731</v>
      </c>
      <c r="B1732" s="1">
        <v>44280</v>
      </c>
      <c r="C1732">
        <v>113</v>
      </c>
      <c r="D1732">
        <v>34</v>
      </c>
      <c r="E1732">
        <v>9</v>
      </c>
      <c r="F1732">
        <v>16</v>
      </c>
      <c r="G1732">
        <v>7</v>
      </c>
      <c r="H1732">
        <v>10</v>
      </c>
      <c r="I1732">
        <v>113</v>
      </c>
      <c r="J1732">
        <v>101</v>
      </c>
      <c r="K1732">
        <v>81</v>
      </c>
    </row>
    <row r="1733" spans="1:11" x14ac:dyDescent="0.3">
      <c r="A1733">
        <v>1732</v>
      </c>
      <c r="B1733" s="1">
        <v>44281</v>
      </c>
      <c r="C1733">
        <v>59</v>
      </c>
      <c r="D1733">
        <v>22</v>
      </c>
      <c r="E1733">
        <v>9</v>
      </c>
      <c r="F1733">
        <v>15</v>
      </c>
      <c r="G1733">
        <v>7</v>
      </c>
      <c r="H1733">
        <v>8</v>
      </c>
      <c r="I1733">
        <v>59</v>
      </c>
      <c r="J1733">
        <v>113</v>
      </c>
      <c r="K1733">
        <v>101</v>
      </c>
    </row>
    <row r="1734" spans="1:11" x14ac:dyDescent="0.3">
      <c r="A1734">
        <v>1733</v>
      </c>
      <c r="B1734" s="1">
        <v>44282</v>
      </c>
      <c r="C1734">
        <v>38</v>
      </c>
      <c r="D1734">
        <v>25</v>
      </c>
      <c r="E1734">
        <v>7</v>
      </c>
      <c r="F1734">
        <v>15</v>
      </c>
      <c r="G1734">
        <v>7</v>
      </c>
      <c r="H1734">
        <v>10</v>
      </c>
      <c r="I1734">
        <v>38</v>
      </c>
      <c r="J1734">
        <v>59</v>
      </c>
      <c r="K1734">
        <v>113</v>
      </c>
    </row>
    <row r="1735" spans="1:11" x14ac:dyDescent="0.3">
      <c r="A1735">
        <v>1734</v>
      </c>
      <c r="B1735" s="1">
        <v>44283</v>
      </c>
      <c r="C1735">
        <v>42</v>
      </c>
      <c r="D1735">
        <v>39</v>
      </c>
      <c r="E1735">
        <v>11</v>
      </c>
      <c r="F1735">
        <v>15</v>
      </c>
      <c r="G1735">
        <v>7</v>
      </c>
      <c r="H1735">
        <v>11</v>
      </c>
      <c r="I1735">
        <v>42</v>
      </c>
      <c r="J1735">
        <v>38</v>
      </c>
      <c r="K1735">
        <v>59</v>
      </c>
    </row>
    <row r="1736" spans="1:11" x14ac:dyDescent="0.3">
      <c r="A1736">
        <v>1735</v>
      </c>
      <c r="B1736" s="1">
        <v>44284</v>
      </c>
      <c r="C1736">
        <v>63</v>
      </c>
      <c r="D1736">
        <v>43</v>
      </c>
      <c r="E1736">
        <v>14</v>
      </c>
      <c r="F1736">
        <v>16</v>
      </c>
      <c r="G1736">
        <v>7</v>
      </c>
      <c r="H1736">
        <v>14</v>
      </c>
      <c r="I1736">
        <v>63</v>
      </c>
      <c r="J1736">
        <v>42</v>
      </c>
      <c r="K1736">
        <v>38</v>
      </c>
    </row>
    <row r="1737" spans="1:11" x14ac:dyDescent="0.3">
      <c r="A1737">
        <v>1736</v>
      </c>
      <c r="B1737" s="1">
        <v>44285</v>
      </c>
      <c r="C1737">
        <v>67</v>
      </c>
      <c r="D1737">
        <v>49</v>
      </c>
      <c r="E1737">
        <v>13</v>
      </c>
      <c r="F1737">
        <v>16</v>
      </c>
      <c r="G1737">
        <v>7</v>
      </c>
      <c r="H1737">
        <v>13</v>
      </c>
      <c r="I1737">
        <v>67</v>
      </c>
      <c r="J1737">
        <v>63</v>
      </c>
      <c r="K1737">
        <v>42</v>
      </c>
    </row>
    <row r="1738" spans="1:11" x14ac:dyDescent="0.3">
      <c r="A1738">
        <v>1737</v>
      </c>
      <c r="B1738" s="1">
        <v>44286</v>
      </c>
      <c r="C1738">
        <v>74</v>
      </c>
      <c r="D1738">
        <v>37</v>
      </c>
      <c r="E1738">
        <v>15</v>
      </c>
      <c r="F1738">
        <v>15</v>
      </c>
      <c r="G1738">
        <v>7</v>
      </c>
      <c r="H1738">
        <v>12</v>
      </c>
      <c r="I1738">
        <v>74</v>
      </c>
      <c r="J1738">
        <v>67</v>
      </c>
      <c r="K1738">
        <v>63</v>
      </c>
    </row>
    <row r="1739" spans="1:11" x14ac:dyDescent="0.3">
      <c r="A1739">
        <v>1738</v>
      </c>
      <c r="B1739" s="1">
        <v>44287</v>
      </c>
      <c r="C1739">
        <v>54</v>
      </c>
      <c r="D1739">
        <v>28</v>
      </c>
      <c r="E1739">
        <v>16</v>
      </c>
      <c r="F1739">
        <v>15</v>
      </c>
      <c r="G1739">
        <v>7</v>
      </c>
      <c r="H1739">
        <v>12</v>
      </c>
      <c r="I1739">
        <v>54</v>
      </c>
      <c r="J1739">
        <v>74</v>
      </c>
      <c r="K1739">
        <v>67</v>
      </c>
    </row>
    <row r="1740" spans="1:11" x14ac:dyDescent="0.3">
      <c r="A1740">
        <v>1739</v>
      </c>
      <c r="B1740" s="1">
        <v>44288</v>
      </c>
      <c r="C1740">
        <v>44</v>
      </c>
      <c r="D1740">
        <v>34</v>
      </c>
      <c r="E1740">
        <v>16</v>
      </c>
      <c r="F1740">
        <v>15</v>
      </c>
      <c r="G1740">
        <v>8</v>
      </c>
      <c r="H1740">
        <v>11</v>
      </c>
      <c r="I1740">
        <v>44</v>
      </c>
      <c r="J1740">
        <v>54</v>
      </c>
      <c r="K1740">
        <v>74</v>
      </c>
    </row>
    <row r="1741" spans="1:11" x14ac:dyDescent="0.3">
      <c r="A1741">
        <v>1740</v>
      </c>
      <c r="B1741" s="1">
        <v>44289</v>
      </c>
      <c r="C1741">
        <v>53</v>
      </c>
      <c r="D1741">
        <v>43</v>
      </c>
      <c r="E1741">
        <v>16</v>
      </c>
      <c r="F1741">
        <v>16</v>
      </c>
      <c r="G1741">
        <v>8</v>
      </c>
      <c r="H1741">
        <v>11</v>
      </c>
      <c r="I1741">
        <v>53</v>
      </c>
      <c r="J1741">
        <v>44</v>
      </c>
      <c r="K1741">
        <v>54</v>
      </c>
    </row>
    <row r="1742" spans="1:11" x14ac:dyDescent="0.3">
      <c r="A1742">
        <v>1741</v>
      </c>
      <c r="B1742" s="1">
        <v>44290</v>
      </c>
      <c r="C1742">
        <v>66</v>
      </c>
      <c r="D1742">
        <v>41</v>
      </c>
      <c r="E1742">
        <v>9</v>
      </c>
      <c r="F1742">
        <v>16</v>
      </c>
      <c r="G1742">
        <v>8</v>
      </c>
      <c r="H1742">
        <v>14</v>
      </c>
      <c r="I1742">
        <v>66</v>
      </c>
      <c r="J1742">
        <v>53</v>
      </c>
      <c r="K1742">
        <v>44</v>
      </c>
    </row>
    <row r="1743" spans="1:11" x14ac:dyDescent="0.3">
      <c r="A1743">
        <v>1742</v>
      </c>
      <c r="B1743" s="1">
        <v>44291</v>
      </c>
      <c r="C1743">
        <v>63</v>
      </c>
      <c r="D1743">
        <v>44</v>
      </c>
      <c r="E1743">
        <v>22</v>
      </c>
      <c r="F1743">
        <v>16</v>
      </c>
      <c r="G1743">
        <v>8</v>
      </c>
      <c r="H1743">
        <v>10</v>
      </c>
      <c r="I1743">
        <v>63</v>
      </c>
      <c r="J1743">
        <v>66</v>
      </c>
      <c r="K1743">
        <v>53</v>
      </c>
    </row>
    <row r="1744" spans="1:11" x14ac:dyDescent="0.3">
      <c r="A1744">
        <v>1743</v>
      </c>
      <c r="B1744" s="1">
        <v>44292</v>
      </c>
      <c r="C1744">
        <v>70</v>
      </c>
      <c r="D1744">
        <v>31</v>
      </c>
      <c r="E1744">
        <v>20</v>
      </c>
      <c r="F1744">
        <v>16</v>
      </c>
      <c r="G1744">
        <v>7</v>
      </c>
      <c r="H1744">
        <v>9</v>
      </c>
      <c r="I1744">
        <v>70</v>
      </c>
      <c r="J1744">
        <v>63</v>
      </c>
      <c r="K1744">
        <v>66</v>
      </c>
    </row>
    <row r="1745" spans="1:11" x14ac:dyDescent="0.3">
      <c r="A1745">
        <v>1744</v>
      </c>
      <c r="B1745" s="1">
        <v>44293</v>
      </c>
      <c r="C1745">
        <v>44</v>
      </c>
      <c r="D1745">
        <v>32</v>
      </c>
      <c r="E1745">
        <v>18</v>
      </c>
      <c r="F1745">
        <v>15</v>
      </c>
      <c r="G1745">
        <v>8</v>
      </c>
      <c r="H1745">
        <v>10</v>
      </c>
      <c r="I1745">
        <v>44</v>
      </c>
      <c r="J1745">
        <v>70</v>
      </c>
      <c r="K1745">
        <v>63</v>
      </c>
    </row>
    <row r="1746" spans="1:11" x14ac:dyDescent="0.3">
      <c r="A1746">
        <v>1745</v>
      </c>
      <c r="B1746" s="1">
        <v>44294</v>
      </c>
      <c r="C1746">
        <v>44</v>
      </c>
      <c r="D1746">
        <v>30</v>
      </c>
      <c r="E1746">
        <v>10</v>
      </c>
      <c r="F1746">
        <v>15</v>
      </c>
      <c r="G1746">
        <v>8</v>
      </c>
      <c r="H1746">
        <v>7</v>
      </c>
      <c r="I1746">
        <v>44</v>
      </c>
      <c r="J1746">
        <v>44</v>
      </c>
      <c r="K1746">
        <v>70</v>
      </c>
    </row>
    <row r="1747" spans="1:11" x14ac:dyDescent="0.3">
      <c r="A1747">
        <v>1746</v>
      </c>
      <c r="B1747" s="1">
        <v>44295</v>
      </c>
      <c r="C1747">
        <v>46</v>
      </c>
      <c r="D1747">
        <v>43</v>
      </c>
      <c r="E1747">
        <v>9</v>
      </c>
      <c r="F1747">
        <v>14</v>
      </c>
      <c r="G1747">
        <v>8</v>
      </c>
      <c r="H1747">
        <v>9</v>
      </c>
      <c r="I1747">
        <v>46</v>
      </c>
      <c r="J1747">
        <v>44</v>
      </c>
      <c r="K1747">
        <v>44</v>
      </c>
    </row>
    <row r="1748" spans="1:11" x14ac:dyDescent="0.3">
      <c r="A1748">
        <v>1747</v>
      </c>
      <c r="B1748" s="1">
        <v>44296</v>
      </c>
      <c r="C1748">
        <v>77</v>
      </c>
      <c r="D1748">
        <v>44</v>
      </c>
      <c r="E1748">
        <v>13</v>
      </c>
      <c r="F1748">
        <v>15</v>
      </c>
      <c r="G1748">
        <v>8</v>
      </c>
      <c r="H1748">
        <v>10</v>
      </c>
      <c r="I1748">
        <v>77</v>
      </c>
      <c r="J1748">
        <v>46</v>
      </c>
      <c r="K1748">
        <v>44</v>
      </c>
    </row>
    <row r="1749" spans="1:11" x14ac:dyDescent="0.3">
      <c r="A1749">
        <v>1748</v>
      </c>
      <c r="B1749" s="1">
        <v>44297</v>
      </c>
      <c r="C1749">
        <v>78</v>
      </c>
      <c r="D1749">
        <v>28</v>
      </c>
      <c r="E1749">
        <v>16</v>
      </c>
      <c r="F1749">
        <v>14</v>
      </c>
      <c r="G1749">
        <v>8</v>
      </c>
      <c r="H1749">
        <v>5</v>
      </c>
      <c r="I1749">
        <v>78</v>
      </c>
      <c r="J1749">
        <v>77</v>
      </c>
      <c r="K1749">
        <v>46</v>
      </c>
    </row>
    <row r="1750" spans="1:11" x14ac:dyDescent="0.3">
      <c r="A1750">
        <v>1749</v>
      </c>
      <c r="B1750" s="1">
        <v>44298</v>
      </c>
      <c r="C1750">
        <v>37</v>
      </c>
      <c r="D1750">
        <v>23</v>
      </c>
      <c r="E1750">
        <v>18</v>
      </c>
      <c r="F1750">
        <v>15</v>
      </c>
      <c r="G1750">
        <v>8</v>
      </c>
      <c r="H1750">
        <v>7</v>
      </c>
      <c r="I1750">
        <v>37</v>
      </c>
      <c r="J1750">
        <v>78</v>
      </c>
      <c r="K1750">
        <v>77</v>
      </c>
    </row>
    <row r="1751" spans="1:11" x14ac:dyDescent="0.3">
      <c r="A1751">
        <v>1750</v>
      </c>
      <c r="B1751" s="1">
        <v>44299</v>
      </c>
      <c r="C1751">
        <v>33</v>
      </c>
      <c r="D1751">
        <v>24</v>
      </c>
      <c r="E1751">
        <v>18</v>
      </c>
      <c r="F1751">
        <v>14</v>
      </c>
      <c r="G1751">
        <v>8</v>
      </c>
      <c r="H1751">
        <v>7</v>
      </c>
      <c r="I1751">
        <v>33</v>
      </c>
      <c r="J1751">
        <v>37</v>
      </c>
      <c r="K1751">
        <v>78</v>
      </c>
    </row>
    <row r="1752" spans="1:11" x14ac:dyDescent="0.3">
      <c r="A1752">
        <v>1751</v>
      </c>
      <c r="B1752" s="1">
        <v>44300</v>
      </c>
      <c r="C1752">
        <v>33</v>
      </c>
      <c r="D1752">
        <v>24</v>
      </c>
      <c r="E1752">
        <v>21</v>
      </c>
      <c r="F1752">
        <v>14</v>
      </c>
      <c r="G1752">
        <v>8</v>
      </c>
      <c r="H1752">
        <v>8</v>
      </c>
      <c r="I1752">
        <v>33</v>
      </c>
      <c r="J1752">
        <v>33</v>
      </c>
      <c r="K1752">
        <v>37</v>
      </c>
    </row>
    <row r="1753" spans="1:11" x14ac:dyDescent="0.3">
      <c r="A1753">
        <v>1752</v>
      </c>
      <c r="B1753" s="1">
        <v>44301</v>
      </c>
      <c r="C1753">
        <v>35</v>
      </c>
      <c r="D1753">
        <v>26</v>
      </c>
      <c r="E1753">
        <v>21</v>
      </c>
      <c r="F1753">
        <v>14</v>
      </c>
      <c r="G1753">
        <v>8</v>
      </c>
      <c r="H1753">
        <v>8</v>
      </c>
      <c r="I1753">
        <v>35</v>
      </c>
      <c r="J1753">
        <v>33</v>
      </c>
      <c r="K1753">
        <v>33</v>
      </c>
    </row>
    <row r="1754" spans="1:11" x14ac:dyDescent="0.3">
      <c r="A1754">
        <v>1753</v>
      </c>
      <c r="B1754" s="1">
        <v>44302</v>
      </c>
      <c r="C1754">
        <v>36</v>
      </c>
      <c r="D1754">
        <v>20</v>
      </c>
      <c r="E1754">
        <v>18</v>
      </c>
      <c r="F1754">
        <v>14</v>
      </c>
      <c r="G1754">
        <v>7</v>
      </c>
      <c r="H1754">
        <v>6</v>
      </c>
      <c r="I1754">
        <v>36</v>
      </c>
      <c r="J1754">
        <v>35</v>
      </c>
      <c r="K1754">
        <v>33</v>
      </c>
    </row>
    <row r="1755" spans="1:11" x14ac:dyDescent="0.3">
      <c r="A1755">
        <v>1754</v>
      </c>
      <c r="B1755" s="1">
        <v>44303</v>
      </c>
      <c r="C1755">
        <v>33</v>
      </c>
      <c r="D1755">
        <v>35</v>
      </c>
      <c r="E1755">
        <v>9</v>
      </c>
      <c r="F1755">
        <v>15</v>
      </c>
      <c r="G1755">
        <v>9</v>
      </c>
      <c r="H1755">
        <v>9</v>
      </c>
      <c r="I1755">
        <v>35</v>
      </c>
      <c r="J1755">
        <v>36</v>
      </c>
      <c r="K1755">
        <v>35</v>
      </c>
    </row>
    <row r="1756" spans="1:11" x14ac:dyDescent="0.3">
      <c r="A1756">
        <v>1755</v>
      </c>
      <c r="B1756" s="1">
        <v>44304</v>
      </c>
      <c r="C1756">
        <v>57</v>
      </c>
      <c r="D1756">
        <v>27</v>
      </c>
      <c r="E1756">
        <v>16</v>
      </c>
      <c r="F1756">
        <v>15</v>
      </c>
      <c r="G1756">
        <v>8</v>
      </c>
      <c r="H1756">
        <v>8</v>
      </c>
      <c r="I1756">
        <v>57</v>
      </c>
      <c r="J1756">
        <v>35</v>
      </c>
      <c r="K1756">
        <v>36</v>
      </c>
    </row>
    <row r="1757" spans="1:11" x14ac:dyDescent="0.3">
      <c r="A1757">
        <v>1756</v>
      </c>
      <c r="B1757" s="1">
        <v>44305</v>
      </c>
      <c r="C1757">
        <v>41</v>
      </c>
      <c r="D1757">
        <v>21</v>
      </c>
      <c r="E1757">
        <v>22</v>
      </c>
      <c r="F1757">
        <v>14</v>
      </c>
      <c r="G1757">
        <v>8</v>
      </c>
      <c r="H1757">
        <v>5</v>
      </c>
      <c r="I1757">
        <v>41</v>
      </c>
      <c r="J1757">
        <v>57</v>
      </c>
      <c r="K1757">
        <v>35</v>
      </c>
    </row>
    <row r="1758" spans="1:11" x14ac:dyDescent="0.3">
      <c r="A1758">
        <v>1757</v>
      </c>
      <c r="B1758" s="1">
        <v>44306</v>
      </c>
      <c r="C1758">
        <v>28</v>
      </c>
      <c r="D1758">
        <v>22</v>
      </c>
      <c r="E1758">
        <v>24</v>
      </c>
      <c r="F1758">
        <v>13</v>
      </c>
      <c r="G1758">
        <v>7</v>
      </c>
      <c r="H1758">
        <v>4</v>
      </c>
      <c r="I1758">
        <v>28</v>
      </c>
      <c r="J1758">
        <v>41</v>
      </c>
      <c r="K1758">
        <v>57</v>
      </c>
    </row>
    <row r="1759" spans="1:11" x14ac:dyDescent="0.3">
      <c r="A1759">
        <v>1758</v>
      </c>
      <c r="B1759" s="1">
        <v>44307</v>
      </c>
      <c r="C1759">
        <v>29</v>
      </c>
      <c r="D1759">
        <v>24</v>
      </c>
      <c r="E1759">
        <v>25</v>
      </c>
      <c r="F1759">
        <v>14</v>
      </c>
      <c r="G1759">
        <v>8</v>
      </c>
      <c r="H1759">
        <v>6</v>
      </c>
      <c r="I1759">
        <v>29</v>
      </c>
      <c r="J1759">
        <v>28</v>
      </c>
      <c r="K1759">
        <v>41</v>
      </c>
    </row>
    <row r="1760" spans="1:11" x14ac:dyDescent="0.3">
      <c r="A1760">
        <v>1759</v>
      </c>
      <c r="B1760" s="1">
        <v>44308</v>
      </c>
      <c r="C1760">
        <v>31</v>
      </c>
      <c r="D1760">
        <v>23</v>
      </c>
      <c r="E1760">
        <v>24</v>
      </c>
      <c r="F1760">
        <v>14</v>
      </c>
      <c r="G1760">
        <v>8</v>
      </c>
      <c r="H1760">
        <v>6</v>
      </c>
      <c r="I1760">
        <v>31</v>
      </c>
      <c r="J1760">
        <v>29</v>
      </c>
      <c r="K1760">
        <v>28</v>
      </c>
    </row>
    <row r="1761" spans="1:11" x14ac:dyDescent="0.3">
      <c r="A1761">
        <v>1760</v>
      </c>
      <c r="B1761" s="1">
        <v>44309</v>
      </c>
      <c r="C1761">
        <v>32</v>
      </c>
      <c r="D1761">
        <v>27</v>
      </c>
      <c r="E1761">
        <v>24</v>
      </c>
      <c r="F1761">
        <v>14</v>
      </c>
      <c r="G1761">
        <v>8</v>
      </c>
      <c r="H1761">
        <v>5</v>
      </c>
      <c r="I1761">
        <v>32</v>
      </c>
      <c r="J1761">
        <v>31</v>
      </c>
      <c r="K1761">
        <v>29</v>
      </c>
    </row>
    <row r="1762" spans="1:11" x14ac:dyDescent="0.3">
      <c r="A1762">
        <v>1761</v>
      </c>
      <c r="B1762" s="1">
        <v>44310</v>
      </c>
      <c r="C1762">
        <v>39</v>
      </c>
      <c r="D1762">
        <v>32</v>
      </c>
      <c r="E1762">
        <v>26</v>
      </c>
      <c r="F1762">
        <v>15</v>
      </c>
      <c r="G1762">
        <v>8</v>
      </c>
      <c r="H1762">
        <v>9</v>
      </c>
      <c r="I1762">
        <v>39</v>
      </c>
      <c r="J1762">
        <v>32</v>
      </c>
      <c r="K1762">
        <v>31</v>
      </c>
    </row>
    <row r="1763" spans="1:11" x14ac:dyDescent="0.3">
      <c r="A1763">
        <v>1762</v>
      </c>
      <c r="B1763" s="1">
        <v>44311</v>
      </c>
      <c r="C1763">
        <v>54</v>
      </c>
      <c r="D1763">
        <v>27</v>
      </c>
      <c r="E1763">
        <v>22</v>
      </c>
      <c r="F1763">
        <v>16</v>
      </c>
      <c r="G1763">
        <v>8</v>
      </c>
      <c r="H1763">
        <v>9</v>
      </c>
      <c r="I1763">
        <v>54</v>
      </c>
      <c r="J1763">
        <v>39</v>
      </c>
      <c r="K1763">
        <v>32</v>
      </c>
    </row>
    <row r="1764" spans="1:11" x14ac:dyDescent="0.3">
      <c r="A1764">
        <v>1763</v>
      </c>
      <c r="B1764" s="1">
        <v>44312</v>
      </c>
      <c r="C1764">
        <v>48</v>
      </c>
      <c r="D1764">
        <v>22</v>
      </c>
      <c r="E1764">
        <v>10</v>
      </c>
      <c r="F1764">
        <v>16</v>
      </c>
      <c r="G1764">
        <v>10</v>
      </c>
      <c r="H1764">
        <v>9</v>
      </c>
      <c r="I1764">
        <v>48</v>
      </c>
      <c r="J1764">
        <v>54</v>
      </c>
      <c r="K1764">
        <v>39</v>
      </c>
    </row>
    <row r="1765" spans="1:11" x14ac:dyDescent="0.3">
      <c r="A1765">
        <v>1764</v>
      </c>
      <c r="B1765" s="1">
        <v>44313</v>
      </c>
      <c r="C1765">
        <v>32</v>
      </c>
      <c r="D1765">
        <v>22</v>
      </c>
      <c r="E1765">
        <v>16</v>
      </c>
      <c r="F1765">
        <v>15</v>
      </c>
      <c r="G1765">
        <v>9</v>
      </c>
      <c r="H1765">
        <v>6</v>
      </c>
      <c r="I1765">
        <v>32</v>
      </c>
      <c r="J1765">
        <v>48</v>
      </c>
      <c r="K1765">
        <v>54</v>
      </c>
    </row>
    <row r="1766" spans="1:11" x14ac:dyDescent="0.3">
      <c r="A1766">
        <v>1765</v>
      </c>
      <c r="B1766" s="1">
        <v>44314</v>
      </c>
      <c r="C1766">
        <v>36</v>
      </c>
      <c r="D1766">
        <v>15</v>
      </c>
      <c r="E1766">
        <v>38</v>
      </c>
      <c r="F1766">
        <v>16</v>
      </c>
      <c r="G1766">
        <v>9</v>
      </c>
      <c r="H1766">
        <v>5</v>
      </c>
      <c r="I1766">
        <v>38</v>
      </c>
      <c r="J1766">
        <v>32</v>
      </c>
      <c r="K1766">
        <v>48</v>
      </c>
    </row>
    <row r="1767" spans="1:11" x14ac:dyDescent="0.3">
      <c r="A1767">
        <v>1766</v>
      </c>
      <c r="B1767" s="1">
        <v>44315</v>
      </c>
      <c r="C1767">
        <v>19</v>
      </c>
      <c r="D1767">
        <v>37</v>
      </c>
      <c r="E1767">
        <v>27</v>
      </c>
      <c r="F1767">
        <v>18</v>
      </c>
      <c r="G1767">
        <v>13</v>
      </c>
      <c r="H1767">
        <v>12</v>
      </c>
      <c r="I1767">
        <v>37</v>
      </c>
      <c r="J1767">
        <v>38</v>
      </c>
      <c r="K1767">
        <v>32</v>
      </c>
    </row>
    <row r="1768" spans="1:11" x14ac:dyDescent="0.3">
      <c r="A1768">
        <v>1767</v>
      </c>
      <c r="B1768" s="1">
        <v>44319</v>
      </c>
      <c r="C1768">
        <v>65</v>
      </c>
      <c r="D1768">
        <v>19</v>
      </c>
      <c r="E1768">
        <v>18</v>
      </c>
      <c r="F1768">
        <v>14</v>
      </c>
      <c r="G1768">
        <v>7</v>
      </c>
      <c r="H1768">
        <v>4</v>
      </c>
      <c r="I1768">
        <v>65</v>
      </c>
      <c r="J1768">
        <v>37</v>
      </c>
      <c r="K1768">
        <v>38</v>
      </c>
    </row>
    <row r="1769" spans="1:11" x14ac:dyDescent="0.3">
      <c r="A1769">
        <v>1768</v>
      </c>
      <c r="B1769" s="1">
        <v>44320</v>
      </c>
      <c r="C1769">
        <v>24</v>
      </c>
      <c r="D1769">
        <v>18</v>
      </c>
      <c r="E1769">
        <v>25</v>
      </c>
      <c r="F1769">
        <v>16</v>
      </c>
      <c r="G1769">
        <v>8</v>
      </c>
      <c r="H1769">
        <v>7</v>
      </c>
      <c r="I1769">
        <v>25</v>
      </c>
      <c r="J1769">
        <v>65</v>
      </c>
      <c r="K1769">
        <v>37</v>
      </c>
    </row>
    <row r="1770" spans="1:11" x14ac:dyDescent="0.3">
      <c r="A1770">
        <v>1769</v>
      </c>
      <c r="B1770" s="1">
        <v>44321</v>
      </c>
      <c r="C1770">
        <v>29</v>
      </c>
      <c r="D1770">
        <v>30</v>
      </c>
      <c r="E1770">
        <v>24</v>
      </c>
      <c r="F1770">
        <v>16</v>
      </c>
      <c r="G1770">
        <v>8</v>
      </c>
      <c r="H1770">
        <v>7</v>
      </c>
      <c r="I1770">
        <v>30</v>
      </c>
      <c r="J1770">
        <v>25</v>
      </c>
      <c r="K1770">
        <v>65</v>
      </c>
    </row>
    <row r="1771" spans="1:11" x14ac:dyDescent="0.3">
      <c r="A1771">
        <v>1770</v>
      </c>
      <c r="B1771" s="1">
        <v>44322</v>
      </c>
      <c r="C1771">
        <v>40</v>
      </c>
      <c r="D1771">
        <v>27</v>
      </c>
      <c r="E1771">
        <v>22</v>
      </c>
      <c r="F1771">
        <v>15</v>
      </c>
      <c r="G1771">
        <v>8</v>
      </c>
      <c r="H1771">
        <v>6</v>
      </c>
      <c r="I1771">
        <v>40</v>
      </c>
      <c r="J1771">
        <v>30</v>
      </c>
      <c r="K1771">
        <v>25</v>
      </c>
    </row>
    <row r="1772" spans="1:11" x14ac:dyDescent="0.3">
      <c r="A1772">
        <v>1771</v>
      </c>
      <c r="B1772" s="1">
        <v>44323</v>
      </c>
      <c r="C1772">
        <v>39</v>
      </c>
      <c r="D1772">
        <v>25</v>
      </c>
      <c r="E1772">
        <v>21</v>
      </c>
      <c r="F1772">
        <v>14</v>
      </c>
      <c r="G1772">
        <v>8</v>
      </c>
      <c r="H1772">
        <v>5</v>
      </c>
      <c r="I1772">
        <v>39</v>
      </c>
      <c r="J1772">
        <v>40</v>
      </c>
      <c r="K1772">
        <v>30</v>
      </c>
    </row>
    <row r="1773" spans="1:11" x14ac:dyDescent="0.3">
      <c r="A1773">
        <v>1772</v>
      </c>
      <c r="B1773" s="1">
        <v>44324</v>
      </c>
      <c r="C1773">
        <v>33</v>
      </c>
      <c r="D1773">
        <v>20</v>
      </c>
      <c r="E1773">
        <v>23</v>
      </c>
      <c r="F1773">
        <v>14</v>
      </c>
      <c r="G1773">
        <v>8</v>
      </c>
      <c r="H1773">
        <v>4</v>
      </c>
      <c r="I1773">
        <v>33</v>
      </c>
      <c r="J1773">
        <v>39</v>
      </c>
      <c r="K1773">
        <v>40</v>
      </c>
    </row>
    <row r="1774" spans="1:11" x14ac:dyDescent="0.3">
      <c r="A1774">
        <v>1773</v>
      </c>
      <c r="B1774" s="1">
        <v>44325</v>
      </c>
      <c r="C1774">
        <v>28</v>
      </c>
      <c r="D1774">
        <v>23</v>
      </c>
      <c r="E1774">
        <v>25</v>
      </c>
      <c r="F1774">
        <v>14</v>
      </c>
      <c r="G1774">
        <v>8</v>
      </c>
      <c r="H1774">
        <v>4</v>
      </c>
      <c r="I1774">
        <v>28</v>
      </c>
      <c r="J1774">
        <v>33</v>
      </c>
      <c r="K1774">
        <v>39</v>
      </c>
    </row>
    <row r="1775" spans="1:11" x14ac:dyDescent="0.3">
      <c r="A1775">
        <v>1774</v>
      </c>
      <c r="B1775" s="1">
        <v>44326</v>
      </c>
      <c r="C1775">
        <v>34</v>
      </c>
      <c r="D1775">
        <v>25</v>
      </c>
      <c r="E1775">
        <v>32</v>
      </c>
      <c r="F1775">
        <v>15</v>
      </c>
      <c r="G1775">
        <v>8</v>
      </c>
      <c r="H1775">
        <v>7</v>
      </c>
      <c r="I1775">
        <v>34</v>
      </c>
      <c r="J1775">
        <v>28</v>
      </c>
      <c r="K1775">
        <v>33</v>
      </c>
    </row>
    <row r="1776" spans="1:11" x14ac:dyDescent="0.3">
      <c r="A1776">
        <v>1775</v>
      </c>
      <c r="B1776" s="1">
        <v>44327</v>
      </c>
      <c r="C1776">
        <v>36</v>
      </c>
      <c r="D1776">
        <v>23</v>
      </c>
      <c r="E1776">
        <v>25</v>
      </c>
      <c r="F1776">
        <v>15</v>
      </c>
      <c r="G1776">
        <v>8</v>
      </c>
      <c r="H1776">
        <v>6</v>
      </c>
      <c r="I1776">
        <v>36</v>
      </c>
      <c r="J1776">
        <v>34</v>
      </c>
      <c r="K1776">
        <v>28</v>
      </c>
    </row>
    <row r="1777" spans="1:11" x14ac:dyDescent="0.3">
      <c r="A1777">
        <v>1776</v>
      </c>
      <c r="B1777" s="1">
        <v>44328</v>
      </c>
      <c r="C1777">
        <v>32</v>
      </c>
      <c r="D1777">
        <v>23</v>
      </c>
      <c r="E1777">
        <v>26</v>
      </c>
      <c r="F1777">
        <v>15</v>
      </c>
      <c r="G1777">
        <v>8</v>
      </c>
      <c r="H1777">
        <v>5</v>
      </c>
      <c r="I1777">
        <v>32</v>
      </c>
      <c r="J1777">
        <v>36</v>
      </c>
      <c r="K1777">
        <v>34</v>
      </c>
    </row>
    <row r="1778" spans="1:11" x14ac:dyDescent="0.3">
      <c r="A1778">
        <v>1777</v>
      </c>
      <c r="B1778" s="1">
        <v>44329</v>
      </c>
      <c r="C1778">
        <v>36</v>
      </c>
      <c r="D1778">
        <v>16</v>
      </c>
      <c r="E1778">
        <v>24</v>
      </c>
      <c r="F1778">
        <v>15</v>
      </c>
      <c r="G1778">
        <v>8</v>
      </c>
      <c r="H1778">
        <v>4</v>
      </c>
      <c r="I1778">
        <v>36</v>
      </c>
      <c r="J1778">
        <v>32</v>
      </c>
      <c r="K1778">
        <v>36</v>
      </c>
    </row>
    <row r="1779" spans="1:11" x14ac:dyDescent="0.3">
      <c r="A1779">
        <v>1778</v>
      </c>
      <c r="B1779" s="1">
        <v>44330</v>
      </c>
      <c r="C1779">
        <v>24</v>
      </c>
      <c r="D1779">
        <v>17</v>
      </c>
      <c r="E1779">
        <v>25</v>
      </c>
      <c r="F1779">
        <v>13</v>
      </c>
      <c r="G1779">
        <v>8</v>
      </c>
      <c r="H1779">
        <v>3</v>
      </c>
      <c r="I1779">
        <v>25</v>
      </c>
      <c r="J1779">
        <v>36</v>
      </c>
      <c r="K1779">
        <v>32</v>
      </c>
    </row>
    <row r="1780" spans="1:11" x14ac:dyDescent="0.3">
      <c r="A1780">
        <v>1779</v>
      </c>
      <c r="B1780" s="1">
        <v>44331</v>
      </c>
      <c r="C1780">
        <v>24</v>
      </c>
      <c r="D1780">
        <v>20</v>
      </c>
      <c r="E1780">
        <v>31</v>
      </c>
      <c r="F1780">
        <v>13</v>
      </c>
      <c r="G1780">
        <v>8</v>
      </c>
      <c r="H1780">
        <v>4</v>
      </c>
      <c r="I1780">
        <v>31</v>
      </c>
      <c r="J1780">
        <v>25</v>
      </c>
      <c r="K1780">
        <v>36</v>
      </c>
    </row>
    <row r="1781" spans="1:11" x14ac:dyDescent="0.3">
      <c r="A1781">
        <v>1780</v>
      </c>
      <c r="B1781" s="1">
        <v>44332</v>
      </c>
      <c r="C1781">
        <v>29</v>
      </c>
      <c r="D1781">
        <v>16</v>
      </c>
      <c r="E1781">
        <v>31</v>
      </c>
      <c r="F1781">
        <v>13</v>
      </c>
      <c r="G1781">
        <v>8</v>
      </c>
      <c r="H1781">
        <v>4</v>
      </c>
      <c r="I1781">
        <v>31</v>
      </c>
      <c r="J1781">
        <v>31</v>
      </c>
      <c r="K1781">
        <v>25</v>
      </c>
    </row>
    <row r="1782" spans="1:11" x14ac:dyDescent="0.3">
      <c r="A1782">
        <v>1781</v>
      </c>
      <c r="B1782" s="1">
        <v>44333</v>
      </c>
      <c r="C1782">
        <v>22</v>
      </c>
      <c r="D1782">
        <v>14</v>
      </c>
      <c r="E1782">
        <v>30</v>
      </c>
      <c r="F1782">
        <v>13</v>
      </c>
      <c r="G1782">
        <v>8</v>
      </c>
      <c r="H1782">
        <v>4</v>
      </c>
      <c r="I1782">
        <v>30</v>
      </c>
      <c r="J1782">
        <v>31</v>
      </c>
      <c r="K1782">
        <v>31</v>
      </c>
    </row>
    <row r="1783" spans="1:11" x14ac:dyDescent="0.3">
      <c r="A1783">
        <v>1782</v>
      </c>
      <c r="B1783" s="1">
        <v>44334</v>
      </c>
      <c r="C1783">
        <v>18</v>
      </c>
      <c r="D1783">
        <v>19</v>
      </c>
      <c r="E1783">
        <v>24</v>
      </c>
      <c r="F1783">
        <v>14</v>
      </c>
      <c r="G1783">
        <v>8</v>
      </c>
      <c r="H1783">
        <v>5</v>
      </c>
      <c r="I1783">
        <v>24</v>
      </c>
      <c r="J1783">
        <v>30</v>
      </c>
      <c r="K1783">
        <v>31</v>
      </c>
    </row>
    <row r="1784" spans="1:11" x14ac:dyDescent="0.3">
      <c r="A1784">
        <v>1783</v>
      </c>
      <c r="B1784" s="1">
        <v>44335</v>
      </c>
      <c r="C1784">
        <v>24</v>
      </c>
      <c r="D1784">
        <v>19</v>
      </c>
      <c r="E1784">
        <v>29</v>
      </c>
      <c r="F1784">
        <v>15</v>
      </c>
      <c r="G1784">
        <v>8</v>
      </c>
      <c r="H1784">
        <v>6</v>
      </c>
      <c r="I1784">
        <v>29</v>
      </c>
      <c r="J1784">
        <v>24</v>
      </c>
      <c r="K1784">
        <v>30</v>
      </c>
    </row>
    <row r="1785" spans="1:11" x14ac:dyDescent="0.3">
      <c r="A1785">
        <v>1784</v>
      </c>
      <c r="B1785" s="1">
        <v>44336</v>
      </c>
      <c r="C1785">
        <v>24</v>
      </c>
      <c r="D1785">
        <v>19</v>
      </c>
      <c r="E1785">
        <v>27</v>
      </c>
      <c r="F1785">
        <v>14</v>
      </c>
      <c r="G1785">
        <v>8</v>
      </c>
      <c r="H1785">
        <v>5</v>
      </c>
      <c r="I1785">
        <v>27</v>
      </c>
      <c r="J1785">
        <v>29</v>
      </c>
      <c r="K1785">
        <v>24</v>
      </c>
    </row>
    <row r="1786" spans="1:11" x14ac:dyDescent="0.3">
      <c r="A1786">
        <v>1785</v>
      </c>
      <c r="B1786" s="1">
        <v>44337</v>
      </c>
      <c r="C1786">
        <v>26</v>
      </c>
      <c r="D1786">
        <v>17</v>
      </c>
      <c r="E1786">
        <v>33</v>
      </c>
      <c r="F1786">
        <v>13</v>
      </c>
      <c r="G1786">
        <v>9</v>
      </c>
      <c r="H1786">
        <v>4</v>
      </c>
      <c r="I1786">
        <v>33</v>
      </c>
      <c r="J1786">
        <v>27</v>
      </c>
      <c r="K1786">
        <v>29</v>
      </c>
    </row>
    <row r="1787" spans="1:11" x14ac:dyDescent="0.3">
      <c r="A1787">
        <v>1786</v>
      </c>
      <c r="B1787" s="1">
        <v>44338</v>
      </c>
      <c r="C1787">
        <v>24</v>
      </c>
      <c r="D1787">
        <v>16</v>
      </c>
      <c r="E1787">
        <v>40</v>
      </c>
      <c r="F1787">
        <v>13</v>
      </c>
      <c r="G1787">
        <v>9</v>
      </c>
      <c r="H1787">
        <v>4</v>
      </c>
      <c r="I1787">
        <v>40</v>
      </c>
      <c r="J1787">
        <v>33</v>
      </c>
      <c r="K1787">
        <v>27</v>
      </c>
    </row>
    <row r="1788" spans="1:11" x14ac:dyDescent="0.3">
      <c r="A1788">
        <v>1787</v>
      </c>
      <c r="B1788" s="1">
        <v>44339</v>
      </c>
      <c r="C1788">
        <v>22</v>
      </c>
      <c r="D1788">
        <v>9</v>
      </c>
      <c r="E1788">
        <v>35</v>
      </c>
      <c r="F1788">
        <v>16</v>
      </c>
      <c r="G1788">
        <v>9</v>
      </c>
      <c r="H1788">
        <v>4</v>
      </c>
      <c r="I1788">
        <v>35</v>
      </c>
      <c r="J1788">
        <v>40</v>
      </c>
      <c r="K1788">
        <v>33</v>
      </c>
    </row>
    <row r="1789" spans="1:11" x14ac:dyDescent="0.3">
      <c r="A1789">
        <v>1788</v>
      </c>
      <c r="B1789" s="1">
        <v>44340</v>
      </c>
      <c r="C1789">
        <v>14</v>
      </c>
      <c r="D1789">
        <v>8</v>
      </c>
      <c r="E1789">
        <v>15</v>
      </c>
      <c r="F1789">
        <v>14</v>
      </c>
      <c r="G1789">
        <v>9</v>
      </c>
      <c r="H1789">
        <v>5</v>
      </c>
      <c r="I1789">
        <v>15</v>
      </c>
      <c r="J1789">
        <v>35</v>
      </c>
      <c r="K1789">
        <v>40</v>
      </c>
    </row>
    <row r="1790" spans="1:11" x14ac:dyDescent="0.3">
      <c r="A1790">
        <v>1789</v>
      </c>
      <c r="B1790" s="1">
        <v>44341</v>
      </c>
      <c r="C1790">
        <v>7</v>
      </c>
      <c r="D1790">
        <v>8</v>
      </c>
      <c r="E1790">
        <v>24</v>
      </c>
      <c r="F1790">
        <v>14</v>
      </c>
      <c r="G1790">
        <v>9</v>
      </c>
      <c r="H1790">
        <v>6</v>
      </c>
      <c r="I1790">
        <v>24</v>
      </c>
      <c r="J1790">
        <v>15</v>
      </c>
      <c r="K1790">
        <v>35</v>
      </c>
    </row>
    <row r="1791" spans="1:11" x14ac:dyDescent="0.3">
      <c r="A1791">
        <v>1790</v>
      </c>
      <c r="B1791" s="1">
        <v>44342</v>
      </c>
      <c r="C1791">
        <v>7</v>
      </c>
      <c r="D1791">
        <v>8</v>
      </c>
      <c r="E1791">
        <v>25</v>
      </c>
      <c r="F1791">
        <v>14</v>
      </c>
      <c r="G1791">
        <v>9</v>
      </c>
      <c r="H1791">
        <v>6</v>
      </c>
      <c r="I1791">
        <v>25</v>
      </c>
      <c r="J1791">
        <v>24</v>
      </c>
      <c r="K1791">
        <v>15</v>
      </c>
    </row>
    <row r="1792" spans="1:11" x14ac:dyDescent="0.3">
      <c r="A1792">
        <v>1791</v>
      </c>
      <c r="B1792" s="1">
        <v>44343</v>
      </c>
      <c r="C1792">
        <v>7</v>
      </c>
      <c r="D1792">
        <v>7</v>
      </c>
      <c r="E1792">
        <v>24</v>
      </c>
      <c r="F1792">
        <v>15</v>
      </c>
      <c r="G1792">
        <v>9</v>
      </c>
      <c r="H1792">
        <v>6</v>
      </c>
      <c r="I1792">
        <v>24</v>
      </c>
      <c r="J1792">
        <v>25</v>
      </c>
      <c r="K1792">
        <v>24</v>
      </c>
    </row>
    <row r="1793" spans="1:11" x14ac:dyDescent="0.3">
      <c r="A1793">
        <v>1792</v>
      </c>
      <c r="B1793" s="1">
        <v>44344</v>
      </c>
      <c r="C1793">
        <v>65</v>
      </c>
      <c r="D1793">
        <v>9</v>
      </c>
      <c r="E1793">
        <v>24</v>
      </c>
      <c r="F1793">
        <v>14</v>
      </c>
      <c r="G1793">
        <v>9</v>
      </c>
      <c r="H1793">
        <v>4</v>
      </c>
      <c r="I1793">
        <v>65</v>
      </c>
      <c r="J1793">
        <v>24</v>
      </c>
      <c r="K1793">
        <v>25</v>
      </c>
    </row>
    <row r="1794" spans="1:11" x14ac:dyDescent="0.3">
      <c r="A1794">
        <v>1793</v>
      </c>
      <c r="B1794" s="1">
        <v>44345</v>
      </c>
      <c r="C1794">
        <v>7</v>
      </c>
      <c r="D1794">
        <v>7</v>
      </c>
      <c r="E1794">
        <v>32</v>
      </c>
      <c r="F1794">
        <v>14</v>
      </c>
      <c r="G1794">
        <v>9</v>
      </c>
      <c r="H1794">
        <v>5</v>
      </c>
      <c r="I1794">
        <v>32</v>
      </c>
      <c r="J1794">
        <v>65</v>
      </c>
      <c r="K1794">
        <v>24</v>
      </c>
    </row>
    <row r="1795" spans="1:11" x14ac:dyDescent="0.3">
      <c r="A1795">
        <v>1794</v>
      </c>
      <c r="B1795" s="1">
        <v>44346</v>
      </c>
      <c r="C1795">
        <v>8</v>
      </c>
      <c r="D1795">
        <v>19</v>
      </c>
      <c r="E1795">
        <v>29</v>
      </c>
      <c r="F1795">
        <v>16</v>
      </c>
      <c r="G1795">
        <v>9</v>
      </c>
      <c r="H1795">
        <v>6</v>
      </c>
      <c r="I1795">
        <v>29</v>
      </c>
      <c r="J1795">
        <v>32</v>
      </c>
      <c r="K1795">
        <v>65</v>
      </c>
    </row>
    <row r="1796" spans="1:11" x14ac:dyDescent="0.3">
      <c r="A1796">
        <v>1795</v>
      </c>
      <c r="B1796" s="1">
        <v>44347</v>
      </c>
      <c r="C1796">
        <v>20</v>
      </c>
      <c r="D1796">
        <v>22</v>
      </c>
      <c r="E1796">
        <v>25</v>
      </c>
      <c r="F1796">
        <v>15</v>
      </c>
      <c r="G1796">
        <v>9</v>
      </c>
      <c r="H1796">
        <v>6</v>
      </c>
      <c r="I1796">
        <v>25</v>
      </c>
      <c r="J1796">
        <v>29</v>
      </c>
      <c r="K1796">
        <v>32</v>
      </c>
    </row>
    <row r="1797" spans="1:11" x14ac:dyDescent="0.3">
      <c r="A1797">
        <v>1796</v>
      </c>
      <c r="B1797" s="1">
        <v>44348</v>
      </c>
      <c r="C1797">
        <v>24</v>
      </c>
      <c r="D1797">
        <v>25</v>
      </c>
      <c r="E1797">
        <v>32</v>
      </c>
      <c r="F1797">
        <v>15</v>
      </c>
      <c r="G1797">
        <v>9</v>
      </c>
      <c r="H1797">
        <v>6</v>
      </c>
      <c r="I1797">
        <v>32</v>
      </c>
      <c r="J1797">
        <v>25</v>
      </c>
      <c r="K1797">
        <v>29</v>
      </c>
    </row>
    <row r="1798" spans="1:11" x14ac:dyDescent="0.3">
      <c r="A1798">
        <v>1797</v>
      </c>
      <c r="B1798" s="1">
        <v>44349</v>
      </c>
      <c r="C1798">
        <v>31</v>
      </c>
      <c r="D1798">
        <v>25</v>
      </c>
      <c r="E1798">
        <v>30</v>
      </c>
      <c r="F1798">
        <v>14</v>
      </c>
      <c r="G1798">
        <v>9</v>
      </c>
      <c r="H1798">
        <v>6</v>
      </c>
      <c r="I1798">
        <v>31</v>
      </c>
      <c r="J1798">
        <v>32</v>
      </c>
      <c r="K1798">
        <v>25</v>
      </c>
    </row>
    <row r="1799" spans="1:11" x14ac:dyDescent="0.3">
      <c r="A1799">
        <v>1798</v>
      </c>
      <c r="B1799" s="1">
        <v>44350</v>
      </c>
      <c r="C1799">
        <v>32</v>
      </c>
      <c r="D1799">
        <v>19</v>
      </c>
      <c r="E1799">
        <v>22</v>
      </c>
      <c r="F1799">
        <v>15</v>
      </c>
      <c r="G1799">
        <v>10</v>
      </c>
      <c r="H1799">
        <v>3</v>
      </c>
      <c r="I1799">
        <v>32</v>
      </c>
      <c r="J1799">
        <v>31</v>
      </c>
      <c r="K1799">
        <v>32</v>
      </c>
    </row>
    <row r="1800" spans="1:11" x14ac:dyDescent="0.3">
      <c r="A1800">
        <v>1799</v>
      </c>
      <c r="B1800" s="1">
        <v>44351</v>
      </c>
      <c r="C1800">
        <v>23</v>
      </c>
      <c r="D1800">
        <v>31</v>
      </c>
      <c r="E1800">
        <v>35</v>
      </c>
      <c r="F1800">
        <v>16</v>
      </c>
      <c r="G1800">
        <v>12</v>
      </c>
      <c r="H1800">
        <v>6</v>
      </c>
      <c r="I1800">
        <v>35</v>
      </c>
      <c r="J1800">
        <v>32</v>
      </c>
      <c r="K1800">
        <v>31</v>
      </c>
    </row>
    <row r="1801" spans="1:11" x14ac:dyDescent="0.3">
      <c r="A1801">
        <v>1800</v>
      </c>
      <c r="B1801" s="1">
        <v>44352</v>
      </c>
      <c r="C1801">
        <v>44</v>
      </c>
      <c r="D1801">
        <v>49</v>
      </c>
      <c r="E1801">
        <v>27</v>
      </c>
      <c r="F1801">
        <v>16</v>
      </c>
      <c r="G1801">
        <v>10</v>
      </c>
      <c r="H1801">
        <v>7</v>
      </c>
      <c r="I1801">
        <v>49</v>
      </c>
      <c r="J1801">
        <v>35</v>
      </c>
      <c r="K1801">
        <v>32</v>
      </c>
    </row>
    <row r="1802" spans="1:11" x14ac:dyDescent="0.3">
      <c r="A1802">
        <v>1801</v>
      </c>
      <c r="B1802" s="1">
        <v>44353</v>
      </c>
      <c r="C1802">
        <v>84</v>
      </c>
      <c r="D1802">
        <v>24</v>
      </c>
      <c r="E1802">
        <v>24</v>
      </c>
      <c r="F1802">
        <v>17</v>
      </c>
      <c r="G1802">
        <v>10</v>
      </c>
      <c r="H1802">
        <v>7</v>
      </c>
      <c r="I1802">
        <v>84</v>
      </c>
      <c r="J1802">
        <v>49</v>
      </c>
      <c r="K1802">
        <v>35</v>
      </c>
    </row>
    <row r="1803" spans="1:11" x14ac:dyDescent="0.3">
      <c r="A1803">
        <v>1802</v>
      </c>
      <c r="B1803" s="1">
        <v>44354</v>
      </c>
      <c r="C1803">
        <v>38</v>
      </c>
      <c r="D1803">
        <v>18</v>
      </c>
      <c r="E1803">
        <v>24</v>
      </c>
      <c r="F1803">
        <v>17</v>
      </c>
      <c r="G1803">
        <v>10</v>
      </c>
      <c r="H1803">
        <v>7</v>
      </c>
      <c r="I1803">
        <v>38</v>
      </c>
      <c r="J1803">
        <v>84</v>
      </c>
      <c r="K1803">
        <v>49</v>
      </c>
    </row>
    <row r="1804" spans="1:11" x14ac:dyDescent="0.3">
      <c r="A1804">
        <v>1803</v>
      </c>
      <c r="B1804" s="1">
        <v>44355</v>
      </c>
      <c r="C1804">
        <v>30</v>
      </c>
      <c r="D1804">
        <v>16</v>
      </c>
      <c r="E1804">
        <v>23</v>
      </c>
      <c r="F1804">
        <v>18</v>
      </c>
      <c r="G1804">
        <v>9</v>
      </c>
      <c r="H1804">
        <v>7</v>
      </c>
      <c r="I1804">
        <v>30</v>
      </c>
      <c r="J1804">
        <v>38</v>
      </c>
      <c r="K1804">
        <v>84</v>
      </c>
    </row>
    <row r="1805" spans="1:11" x14ac:dyDescent="0.3">
      <c r="A1805">
        <v>1804</v>
      </c>
      <c r="B1805" s="1">
        <v>44356</v>
      </c>
      <c r="C1805">
        <v>26</v>
      </c>
      <c r="D1805">
        <v>16</v>
      </c>
      <c r="E1805">
        <v>25</v>
      </c>
      <c r="F1805">
        <v>17</v>
      </c>
      <c r="G1805">
        <v>10</v>
      </c>
      <c r="H1805">
        <v>10</v>
      </c>
      <c r="I1805">
        <v>26</v>
      </c>
      <c r="J1805">
        <v>30</v>
      </c>
      <c r="K1805">
        <v>38</v>
      </c>
    </row>
    <row r="1806" spans="1:11" x14ac:dyDescent="0.3">
      <c r="A1806">
        <v>1805</v>
      </c>
      <c r="B1806" s="1">
        <v>44357</v>
      </c>
      <c r="C1806">
        <v>23</v>
      </c>
      <c r="D1806">
        <v>17</v>
      </c>
      <c r="E1806">
        <v>25</v>
      </c>
      <c r="F1806">
        <v>18</v>
      </c>
      <c r="G1806">
        <v>9</v>
      </c>
      <c r="H1806">
        <v>9</v>
      </c>
      <c r="I1806">
        <v>25</v>
      </c>
      <c r="J1806">
        <v>26</v>
      </c>
      <c r="K1806">
        <v>30</v>
      </c>
    </row>
    <row r="1807" spans="1:11" x14ac:dyDescent="0.3">
      <c r="A1807">
        <v>1806</v>
      </c>
      <c r="B1807" s="1">
        <v>44358</v>
      </c>
      <c r="C1807">
        <v>22</v>
      </c>
      <c r="D1807">
        <v>16</v>
      </c>
      <c r="E1807">
        <v>22</v>
      </c>
      <c r="F1807">
        <v>15</v>
      </c>
      <c r="G1807">
        <v>10</v>
      </c>
      <c r="H1807">
        <v>4</v>
      </c>
      <c r="I1807">
        <v>22</v>
      </c>
      <c r="J1807">
        <v>25</v>
      </c>
      <c r="K1807">
        <v>26</v>
      </c>
    </row>
    <row r="1808" spans="1:11" x14ac:dyDescent="0.3">
      <c r="A1808">
        <v>1807</v>
      </c>
      <c r="B1808" s="1">
        <v>44359</v>
      </c>
      <c r="C1808">
        <v>25</v>
      </c>
      <c r="D1808">
        <v>7</v>
      </c>
      <c r="E1808">
        <v>22</v>
      </c>
      <c r="F1808">
        <v>14</v>
      </c>
      <c r="G1808">
        <v>10</v>
      </c>
      <c r="H1808">
        <v>4</v>
      </c>
      <c r="I1808">
        <v>25</v>
      </c>
      <c r="J1808">
        <v>22</v>
      </c>
      <c r="K1808">
        <v>25</v>
      </c>
    </row>
    <row r="1809" spans="1:11" x14ac:dyDescent="0.3">
      <c r="A1809">
        <v>1808</v>
      </c>
      <c r="B1809" s="1">
        <v>44360</v>
      </c>
      <c r="C1809">
        <v>10</v>
      </c>
      <c r="D1809">
        <v>11</v>
      </c>
      <c r="E1809">
        <v>23</v>
      </c>
      <c r="F1809">
        <v>15</v>
      </c>
      <c r="G1809">
        <v>10</v>
      </c>
      <c r="H1809">
        <v>5</v>
      </c>
      <c r="I1809">
        <v>23</v>
      </c>
      <c r="J1809">
        <v>25</v>
      </c>
      <c r="K1809">
        <v>22</v>
      </c>
    </row>
    <row r="1810" spans="1:11" x14ac:dyDescent="0.3">
      <c r="A1810">
        <v>1809</v>
      </c>
      <c r="B1810" s="1">
        <v>44361</v>
      </c>
      <c r="C1810">
        <v>13</v>
      </c>
      <c r="D1810">
        <v>16</v>
      </c>
      <c r="E1810">
        <v>23</v>
      </c>
      <c r="F1810">
        <v>16</v>
      </c>
      <c r="G1810">
        <v>10</v>
      </c>
      <c r="H1810">
        <v>7</v>
      </c>
      <c r="I1810">
        <v>23</v>
      </c>
      <c r="J1810">
        <v>23</v>
      </c>
      <c r="K1810">
        <v>25</v>
      </c>
    </row>
    <row r="1811" spans="1:11" x14ac:dyDescent="0.3">
      <c r="A1811">
        <v>1810</v>
      </c>
      <c r="B1811" s="1">
        <v>44362</v>
      </c>
      <c r="C1811">
        <v>16</v>
      </c>
      <c r="D1811">
        <v>16</v>
      </c>
      <c r="E1811">
        <v>24</v>
      </c>
      <c r="F1811">
        <v>16</v>
      </c>
      <c r="G1811">
        <v>8</v>
      </c>
      <c r="H1811">
        <v>7</v>
      </c>
      <c r="I1811">
        <v>24</v>
      </c>
      <c r="J1811">
        <v>23</v>
      </c>
      <c r="K1811">
        <v>23</v>
      </c>
    </row>
    <row r="1812" spans="1:11" x14ac:dyDescent="0.3">
      <c r="A1812">
        <v>1811</v>
      </c>
      <c r="B1812" s="1">
        <v>44363</v>
      </c>
      <c r="C1812">
        <v>19</v>
      </c>
      <c r="D1812">
        <v>9</v>
      </c>
      <c r="E1812">
        <v>29</v>
      </c>
      <c r="F1812">
        <v>16</v>
      </c>
      <c r="G1812">
        <v>5</v>
      </c>
      <c r="H1812">
        <v>7</v>
      </c>
      <c r="I1812">
        <v>29</v>
      </c>
      <c r="J1812">
        <v>24</v>
      </c>
      <c r="K1812">
        <v>23</v>
      </c>
    </row>
    <row r="1813" spans="1:11" x14ac:dyDescent="0.3">
      <c r="A1813">
        <v>1812</v>
      </c>
      <c r="B1813" s="1">
        <v>44364</v>
      </c>
      <c r="C1813">
        <v>7</v>
      </c>
      <c r="D1813">
        <v>15</v>
      </c>
      <c r="E1813">
        <v>31</v>
      </c>
      <c r="F1813">
        <v>16</v>
      </c>
      <c r="G1813">
        <v>7</v>
      </c>
      <c r="H1813">
        <v>6</v>
      </c>
      <c r="I1813">
        <v>31</v>
      </c>
      <c r="J1813">
        <v>29</v>
      </c>
      <c r="K1813">
        <v>24</v>
      </c>
    </row>
    <row r="1814" spans="1:11" x14ac:dyDescent="0.3">
      <c r="A1814">
        <v>1813</v>
      </c>
      <c r="B1814" s="1">
        <v>44365</v>
      </c>
      <c r="C1814">
        <v>13</v>
      </c>
      <c r="D1814">
        <v>14</v>
      </c>
      <c r="E1814">
        <v>26</v>
      </c>
      <c r="F1814">
        <v>15</v>
      </c>
      <c r="G1814">
        <v>7</v>
      </c>
      <c r="H1814">
        <v>5</v>
      </c>
      <c r="I1814">
        <v>26</v>
      </c>
      <c r="J1814">
        <v>31</v>
      </c>
      <c r="K1814">
        <v>29</v>
      </c>
    </row>
    <row r="1815" spans="1:11" x14ac:dyDescent="0.3">
      <c r="A1815">
        <v>1814</v>
      </c>
      <c r="B1815" s="1">
        <v>44366</v>
      </c>
      <c r="C1815">
        <v>13</v>
      </c>
      <c r="D1815">
        <v>19</v>
      </c>
      <c r="E1815">
        <v>22</v>
      </c>
      <c r="F1815">
        <v>14</v>
      </c>
      <c r="G1815">
        <v>7</v>
      </c>
      <c r="H1815">
        <v>5</v>
      </c>
      <c r="I1815">
        <v>22</v>
      </c>
      <c r="J1815">
        <v>26</v>
      </c>
      <c r="K1815">
        <v>31</v>
      </c>
    </row>
    <row r="1816" spans="1:11" x14ac:dyDescent="0.3">
      <c r="A1816">
        <v>1815</v>
      </c>
      <c r="B1816" s="1">
        <v>44367</v>
      </c>
      <c r="C1816">
        <v>16</v>
      </c>
      <c r="D1816">
        <v>23</v>
      </c>
      <c r="E1816">
        <v>27</v>
      </c>
      <c r="F1816">
        <v>14</v>
      </c>
      <c r="G1816">
        <v>7</v>
      </c>
      <c r="H1816">
        <v>6</v>
      </c>
      <c r="I1816">
        <v>27</v>
      </c>
      <c r="J1816">
        <v>22</v>
      </c>
      <c r="K1816">
        <v>26</v>
      </c>
    </row>
    <row r="1817" spans="1:11" x14ac:dyDescent="0.3">
      <c r="A1817">
        <v>1816</v>
      </c>
      <c r="B1817" s="1">
        <v>44368</v>
      </c>
      <c r="C1817">
        <v>21</v>
      </c>
      <c r="D1817">
        <v>25</v>
      </c>
      <c r="E1817">
        <v>29</v>
      </c>
      <c r="F1817">
        <v>14</v>
      </c>
      <c r="G1817">
        <v>7</v>
      </c>
      <c r="H1817">
        <v>5</v>
      </c>
      <c r="I1817">
        <v>29</v>
      </c>
      <c r="J1817">
        <v>27</v>
      </c>
      <c r="K1817">
        <v>22</v>
      </c>
    </row>
    <row r="1818" spans="1:11" x14ac:dyDescent="0.3">
      <c r="A1818">
        <v>1817</v>
      </c>
      <c r="B1818" s="1">
        <v>44369</v>
      </c>
      <c r="C1818">
        <v>32</v>
      </c>
      <c r="D1818">
        <v>14</v>
      </c>
      <c r="E1818">
        <v>24</v>
      </c>
      <c r="F1818">
        <v>13</v>
      </c>
      <c r="G1818">
        <v>7</v>
      </c>
      <c r="H1818">
        <v>6</v>
      </c>
      <c r="I1818">
        <v>32</v>
      </c>
      <c r="J1818">
        <v>29</v>
      </c>
      <c r="K1818">
        <v>27</v>
      </c>
    </row>
    <row r="1819" spans="1:11" x14ac:dyDescent="0.3">
      <c r="A1819">
        <v>1818</v>
      </c>
      <c r="B1819" s="1">
        <v>44370</v>
      </c>
      <c r="C1819">
        <v>18</v>
      </c>
      <c r="D1819">
        <v>20</v>
      </c>
      <c r="E1819">
        <v>23</v>
      </c>
      <c r="F1819">
        <v>14</v>
      </c>
      <c r="G1819">
        <v>7</v>
      </c>
      <c r="H1819">
        <v>10</v>
      </c>
      <c r="I1819">
        <v>23</v>
      </c>
      <c r="J1819">
        <v>32</v>
      </c>
      <c r="K1819">
        <v>29</v>
      </c>
    </row>
    <row r="1820" spans="1:11" x14ac:dyDescent="0.3">
      <c r="A1820">
        <v>1819</v>
      </c>
      <c r="B1820" s="1">
        <v>44371</v>
      </c>
      <c r="C1820">
        <v>27</v>
      </c>
      <c r="D1820">
        <v>22</v>
      </c>
      <c r="E1820">
        <v>21</v>
      </c>
      <c r="F1820">
        <v>13</v>
      </c>
      <c r="G1820">
        <v>7</v>
      </c>
      <c r="H1820">
        <v>10</v>
      </c>
      <c r="I1820">
        <v>27</v>
      </c>
      <c r="J1820">
        <v>23</v>
      </c>
      <c r="K1820">
        <v>32</v>
      </c>
    </row>
    <row r="1821" spans="1:11" x14ac:dyDescent="0.3">
      <c r="A1821">
        <v>1820</v>
      </c>
      <c r="B1821" s="1">
        <v>44372</v>
      </c>
      <c r="C1821">
        <v>27</v>
      </c>
      <c r="D1821">
        <v>16</v>
      </c>
      <c r="E1821">
        <v>23</v>
      </c>
      <c r="F1821">
        <v>11</v>
      </c>
      <c r="G1821">
        <v>8</v>
      </c>
      <c r="H1821">
        <v>7</v>
      </c>
      <c r="I1821">
        <v>27</v>
      </c>
      <c r="J1821">
        <v>27</v>
      </c>
      <c r="K1821">
        <v>23</v>
      </c>
    </row>
    <row r="1822" spans="1:11" x14ac:dyDescent="0.3">
      <c r="A1822">
        <v>1821</v>
      </c>
      <c r="B1822" s="1">
        <v>44373</v>
      </c>
      <c r="C1822">
        <v>18</v>
      </c>
      <c r="D1822">
        <v>14</v>
      </c>
      <c r="E1822">
        <v>22</v>
      </c>
      <c r="F1822">
        <v>11</v>
      </c>
      <c r="G1822">
        <v>7</v>
      </c>
      <c r="H1822">
        <v>5</v>
      </c>
      <c r="I1822">
        <v>22</v>
      </c>
      <c r="J1822">
        <v>27</v>
      </c>
      <c r="K1822">
        <v>27</v>
      </c>
    </row>
    <row r="1823" spans="1:11" x14ac:dyDescent="0.3">
      <c r="A1823">
        <v>1822</v>
      </c>
      <c r="B1823" s="1">
        <v>44374</v>
      </c>
      <c r="C1823">
        <v>16</v>
      </c>
      <c r="D1823">
        <v>16</v>
      </c>
      <c r="E1823">
        <v>22</v>
      </c>
      <c r="F1823">
        <v>11</v>
      </c>
      <c r="G1823">
        <v>7</v>
      </c>
      <c r="H1823">
        <v>6</v>
      </c>
      <c r="I1823">
        <v>22</v>
      </c>
      <c r="J1823">
        <v>22</v>
      </c>
      <c r="K1823">
        <v>27</v>
      </c>
    </row>
    <row r="1824" spans="1:11" x14ac:dyDescent="0.3">
      <c r="A1824">
        <v>1823</v>
      </c>
      <c r="B1824" s="1">
        <v>44375</v>
      </c>
      <c r="C1824">
        <v>12</v>
      </c>
      <c r="D1824">
        <v>17</v>
      </c>
      <c r="E1824">
        <v>20</v>
      </c>
      <c r="F1824">
        <v>11</v>
      </c>
      <c r="G1824">
        <v>8</v>
      </c>
      <c r="H1824">
        <v>7</v>
      </c>
      <c r="I1824">
        <v>20</v>
      </c>
      <c r="J1824">
        <v>22</v>
      </c>
      <c r="K1824">
        <v>22</v>
      </c>
    </row>
    <row r="1825" spans="1:11" x14ac:dyDescent="0.3">
      <c r="A1825">
        <v>1824</v>
      </c>
      <c r="B1825" s="1">
        <v>44376</v>
      </c>
      <c r="C1825">
        <v>14</v>
      </c>
      <c r="D1825">
        <v>16</v>
      </c>
      <c r="E1825">
        <v>21</v>
      </c>
      <c r="F1825">
        <v>11</v>
      </c>
      <c r="G1825">
        <v>8</v>
      </c>
      <c r="H1825">
        <v>6</v>
      </c>
      <c r="I1825">
        <v>21</v>
      </c>
      <c r="J1825">
        <v>20</v>
      </c>
      <c r="K1825">
        <v>22</v>
      </c>
    </row>
    <row r="1826" spans="1:11" x14ac:dyDescent="0.3">
      <c r="A1826">
        <v>1825</v>
      </c>
      <c r="B1826" s="1">
        <v>44377</v>
      </c>
      <c r="C1826">
        <v>14</v>
      </c>
      <c r="D1826">
        <v>17</v>
      </c>
      <c r="E1826">
        <v>20</v>
      </c>
      <c r="F1826">
        <v>11</v>
      </c>
      <c r="G1826">
        <v>7</v>
      </c>
      <c r="H1826">
        <v>5</v>
      </c>
      <c r="I1826">
        <v>20</v>
      </c>
      <c r="J1826">
        <v>21</v>
      </c>
      <c r="K1826">
        <v>20</v>
      </c>
    </row>
    <row r="1827" spans="1:11" x14ac:dyDescent="0.3">
      <c r="A1827">
        <v>1826</v>
      </c>
      <c r="B1827" s="1">
        <v>44378</v>
      </c>
      <c r="C1827">
        <v>14</v>
      </c>
      <c r="D1827">
        <v>15</v>
      </c>
      <c r="E1827">
        <v>19</v>
      </c>
      <c r="F1827">
        <v>11</v>
      </c>
      <c r="G1827">
        <v>8</v>
      </c>
      <c r="H1827">
        <v>5</v>
      </c>
      <c r="I1827">
        <v>19</v>
      </c>
      <c r="J1827">
        <v>20</v>
      </c>
      <c r="K1827">
        <v>21</v>
      </c>
    </row>
    <row r="1828" spans="1:11" x14ac:dyDescent="0.3">
      <c r="A1828">
        <v>1827</v>
      </c>
      <c r="B1828" s="1">
        <v>44379</v>
      </c>
      <c r="C1828">
        <v>12</v>
      </c>
      <c r="D1828">
        <v>17</v>
      </c>
      <c r="E1828">
        <v>23</v>
      </c>
      <c r="F1828">
        <v>10</v>
      </c>
      <c r="G1828">
        <v>8</v>
      </c>
      <c r="H1828">
        <v>5</v>
      </c>
      <c r="I1828">
        <v>23</v>
      </c>
      <c r="J1828">
        <v>19</v>
      </c>
      <c r="K1828">
        <v>20</v>
      </c>
    </row>
    <row r="1829" spans="1:11" x14ac:dyDescent="0.3">
      <c r="A1829">
        <v>1828</v>
      </c>
      <c r="B1829" s="1">
        <v>44380</v>
      </c>
      <c r="C1829">
        <v>18</v>
      </c>
      <c r="D1829">
        <v>15</v>
      </c>
      <c r="E1829">
        <v>22</v>
      </c>
      <c r="F1829">
        <v>10</v>
      </c>
      <c r="G1829">
        <v>8</v>
      </c>
      <c r="H1829">
        <v>6</v>
      </c>
      <c r="I1829">
        <v>22</v>
      </c>
      <c r="J1829">
        <v>23</v>
      </c>
      <c r="K1829">
        <v>19</v>
      </c>
    </row>
    <row r="1830" spans="1:11" x14ac:dyDescent="0.3">
      <c r="A1830">
        <v>1829</v>
      </c>
      <c r="B1830" s="1">
        <v>44381</v>
      </c>
      <c r="C1830">
        <v>18</v>
      </c>
      <c r="D1830">
        <v>11</v>
      </c>
      <c r="E1830">
        <v>21</v>
      </c>
      <c r="F1830">
        <v>11</v>
      </c>
      <c r="G1830">
        <v>8</v>
      </c>
      <c r="H1830">
        <v>7</v>
      </c>
      <c r="I1830">
        <v>21</v>
      </c>
      <c r="J1830">
        <v>22</v>
      </c>
      <c r="K1830">
        <v>23</v>
      </c>
    </row>
    <row r="1831" spans="1:11" x14ac:dyDescent="0.3">
      <c r="A1831">
        <v>1830</v>
      </c>
      <c r="B1831" s="1">
        <v>44382</v>
      </c>
      <c r="C1831">
        <v>13</v>
      </c>
      <c r="D1831">
        <v>16</v>
      </c>
      <c r="E1831">
        <v>25</v>
      </c>
      <c r="F1831">
        <v>11</v>
      </c>
      <c r="G1831">
        <v>8</v>
      </c>
      <c r="H1831">
        <v>9</v>
      </c>
      <c r="I1831">
        <v>25</v>
      </c>
      <c r="J1831">
        <v>21</v>
      </c>
      <c r="K1831">
        <v>22</v>
      </c>
    </row>
    <row r="1832" spans="1:11" x14ac:dyDescent="0.3">
      <c r="A1832">
        <v>1831</v>
      </c>
      <c r="B1832" s="1">
        <v>44383</v>
      </c>
      <c r="C1832">
        <v>19</v>
      </c>
      <c r="D1832">
        <v>16</v>
      </c>
      <c r="E1832">
        <v>21</v>
      </c>
      <c r="F1832">
        <v>11</v>
      </c>
      <c r="G1832">
        <v>8</v>
      </c>
      <c r="H1832">
        <v>6</v>
      </c>
      <c r="I1832">
        <v>21</v>
      </c>
      <c r="J1832">
        <v>25</v>
      </c>
      <c r="K1832">
        <v>21</v>
      </c>
    </row>
    <row r="1833" spans="1:11" x14ac:dyDescent="0.3">
      <c r="A1833">
        <v>1832</v>
      </c>
      <c r="B1833" s="1">
        <v>44384</v>
      </c>
      <c r="C1833">
        <v>22</v>
      </c>
      <c r="D1833">
        <v>9</v>
      </c>
      <c r="E1833">
        <v>20</v>
      </c>
      <c r="F1833">
        <v>11</v>
      </c>
      <c r="G1833">
        <v>7</v>
      </c>
      <c r="H1833">
        <v>10</v>
      </c>
      <c r="I1833">
        <v>22</v>
      </c>
      <c r="J1833">
        <v>21</v>
      </c>
      <c r="K1833">
        <v>25</v>
      </c>
    </row>
    <row r="1834" spans="1:11" x14ac:dyDescent="0.3">
      <c r="A1834">
        <v>1833</v>
      </c>
      <c r="B1834" s="1">
        <v>44385</v>
      </c>
      <c r="C1834">
        <v>14</v>
      </c>
      <c r="D1834">
        <v>11</v>
      </c>
      <c r="E1834">
        <v>17</v>
      </c>
      <c r="F1834">
        <v>11</v>
      </c>
      <c r="G1834">
        <v>8</v>
      </c>
      <c r="H1834">
        <v>7</v>
      </c>
      <c r="I1834">
        <v>17</v>
      </c>
      <c r="J1834">
        <v>22</v>
      </c>
      <c r="K1834">
        <v>21</v>
      </c>
    </row>
    <row r="1835" spans="1:11" x14ac:dyDescent="0.3">
      <c r="A1835">
        <v>1834</v>
      </c>
      <c r="B1835" s="1">
        <v>44386</v>
      </c>
      <c r="C1835">
        <v>15</v>
      </c>
      <c r="D1835">
        <v>14</v>
      </c>
      <c r="E1835">
        <v>17</v>
      </c>
      <c r="F1835">
        <v>11</v>
      </c>
      <c r="G1835">
        <v>8</v>
      </c>
      <c r="H1835">
        <v>7</v>
      </c>
      <c r="I1835">
        <v>17</v>
      </c>
      <c r="J1835">
        <v>17</v>
      </c>
      <c r="K1835">
        <v>22</v>
      </c>
    </row>
    <row r="1836" spans="1:11" x14ac:dyDescent="0.3">
      <c r="A1836">
        <v>1835</v>
      </c>
      <c r="B1836" s="1">
        <v>44387</v>
      </c>
      <c r="C1836">
        <v>18</v>
      </c>
      <c r="D1836">
        <v>12</v>
      </c>
      <c r="E1836">
        <v>17</v>
      </c>
      <c r="F1836">
        <v>11</v>
      </c>
      <c r="G1836">
        <v>8</v>
      </c>
      <c r="H1836">
        <v>5</v>
      </c>
      <c r="I1836">
        <v>18</v>
      </c>
      <c r="J1836">
        <v>17</v>
      </c>
      <c r="K1836">
        <v>17</v>
      </c>
    </row>
    <row r="1837" spans="1:11" x14ac:dyDescent="0.3">
      <c r="A1837">
        <v>1836</v>
      </c>
      <c r="B1837" s="1">
        <v>44388</v>
      </c>
      <c r="C1837">
        <v>16</v>
      </c>
      <c r="D1837">
        <v>13</v>
      </c>
      <c r="E1837">
        <v>18</v>
      </c>
      <c r="F1837">
        <v>17</v>
      </c>
      <c r="G1837">
        <v>9</v>
      </c>
      <c r="H1837">
        <v>5</v>
      </c>
      <c r="I1837">
        <v>18</v>
      </c>
      <c r="J1837">
        <v>18</v>
      </c>
      <c r="K1837">
        <v>17</v>
      </c>
    </row>
    <row r="1838" spans="1:11" x14ac:dyDescent="0.3">
      <c r="A1838">
        <v>1837</v>
      </c>
      <c r="B1838" s="1">
        <v>44389</v>
      </c>
      <c r="C1838">
        <v>17</v>
      </c>
      <c r="D1838">
        <v>12</v>
      </c>
      <c r="E1838">
        <v>18</v>
      </c>
      <c r="F1838">
        <v>16</v>
      </c>
      <c r="G1838">
        <v>9</v>
      </c>
      <c r="H1838">
        <v>3</v>
      </c>
      <c r="I1838">
        <v>18</v>
      </c>
      <c r="J1838">
        <v>18</v>
      </c>
      <c r="K1838">
        <v>18</v>
      </c>
    </row>
    <row r="1839" spans="1:11" x14ac:dyDescent="0.3">
      <c r="A1839">
        <v>1838</v>
      </c>
      <c r="B1839" s="1">
        <v>44390</v>
      </c>
      <c r="C1839">
        <v>16</v>
      </c>
      <c r="D1839">
        <v>12</v>
      </c>
      <c r="E1839">
        <v>18</v>
      </c>
      <c r="F1839">
        <v>16</v>
      </c>
      <c r="G1839">
        <v>9</v>
      </c>
      <c r="H1839">
        <v>4</v>
      </c>
      <c r="I1839">
        <v>18</v>
      </c>
      <c r="J1839">
        <v>18</v>
      </c>
      <c r="K1839">
        <v>18</v>
      </c>
    </row>
    <row r="1840" spans="1:11" x14ac:dyDescent="0.3">
      <c r="A1840">
        <v>1839</v>
      </c>
      <c r="B1840" s="1">
        <v>44391</v>
      </c>
      <c r="C1840">
        <v>16</v>
      </c>
      <c r="D1840">
        <v>10</v>
      </c>
      <c r="E1840">
        <v>18</v>
      </c>
      <c r="F1840">
        <v>17</v>
      </c>
      <c r="G1840">
        <v>8</v>
      </c>
      <c r="H1840">
        <v>5</v>
      </c>
      <c r="I1840">
        <v>18</v>
      </c>
      <c r="J1840">
        <v>18</v>
      </c>
      <c r="K1840">
        <v>18</v>
      </c>
    </row>
    <row r="1841" spans="1:11" x14ac:dyDescent="0.3">
      <c r="A1841">
        <v>1840</v>
      </c>
      <c r="B1841" s="1">
        <v>44392</v>
      </c>
      <c r="C1841">
        <v>13</v>
      </c>
      <c r="D1841">
        <v>15</v>
      </c>
      <c r="E1841">
        <v>18</v>
      </c>
      <c r="F1841">
        <v>21</v>
      </c>
      <c r="G1841">
        <v>9</v>
      </c>
      <c r="H1841">
        <v>7</v>
      </c>
      <c r="I1841">
        <v>21</v>
      </c>
      <c r="J1841">
        <v>18</v>
      </c>
      <c r="K1841">
        <v>18</v>
      </c>
    </row>
    <row r="1842" spans="1:11" x14ac:dyDescent="0.3">
      <c r="A1842">
        <v>1841</v>
      </c>
      <c r="B1842" s="1">
        <v>44393</v>
      </c>
      <c r="C1842">
        <v>19</v>
      </c>
      <c r="D1842">
        <v>15</v>
      </c>
      <c r="E1842">
        <v>17</v>
      </c>
      <c r="F1842">
        <v>21</v>
      </c>
      <c r="G1842">
        <v>9</v>
      </c>
      <c r="H1842">
        <v>5</v>
      </c>
      <c r="I1842">
        <v>21</v>
      </c>
      <c r="J1842">
        <v>21</v>
      </c>
      <c r="K1842">
        <v>18</v>
      </c>
    </row>
    <row r="1843" spans="1:11" x14ac:dyDescent="0.3">
      <c r="A1843">
        <v>1842</v>
      </c>
      <c r="B1843" s="1">
        <v>44394</v>
      </c>
      <c r="C1843">
        <v>19</v>
      </c>
      <c r="D1843">
        <v>12</v>
      </c>
      <c r="E1843">
        <v>19</v>
      </c>
      <c r="F1843">
        <v>21</v>
      </c>
      <c r="G1843">
        <v>8</v>
      </c>
      <c r="H1843">
        <v>6</v>
      </c>
      <c r="I1843">
        <v>21</v>
      </c>
      <c r="J1843">
        <v>21</v>
      </c>
      <c r="K1843">
        <v>21</v>
      </c>
    </row>
    <row r="1844" spans="1:11" x14ac:dyDescent="0.3">
      <c r="A1844">
        <v>1843</v>
      </c>
      <c r="B1844" s="1">
        <v>44395</v>
      </c>
      <c r="C1844">
        <v>18</v>
      </c>
      <c r="D1844">
        <v>23</v>
      </c>
      <c r="E1844">
        <v>16</v>
      </c>
      <c r="F1844">
        <v>26</v>
      </c>
      <c r="G1844">
        <v>9</v>
      </c>
      <c r="H1844">
        <v>8</v>
      </c>
      <c r="I1844">
        <v>26</v>
      </c>
      <c r="J1844">
        <v>21</v>
      </c>
      <c r="K1844">
        <v>21</v>
      </c>
    </row>
    <row r="1845" spans="1:11" x14ac:dyDescent="0.3">
      <c r="A1845">
        <v>1844</v>
      </c>
      <c r="B1845" s="1">
        <v>44396</v>
      </c>
      <c r="C1845">
        <v>35</v>
      </c>
      <c r="D1845">
        <v>20</v>
      </c>
      <c r="E1845">
        <v>26</v>
      </c>
      <c r="F1845">
        <v>22</v>
      </c>
      <c r="G1845">
        <v>8</v>
      </c>
      <c r="H1845">
        <v>5</v>
      </c>
      <c r="I1845">
        <v>35</v>
      </c>
      <c r="J1845">
        <v>26</v>
      </c>
      <c r="K1845">
        <v>21</v>
      </c>
    </row>
    <row r="1846" spans="1:11" x14ac:dyDescent="0.3">
      <c r="A1846">
        <v>1845</v>
      </c>
      <c r="B1846" s="1">
        <v>44397</v>
      </c>
      <c r="C1846">
        <v>33</v>
      </c>
      <c r="D1846">
        <v>12</v>
      </c>
      <c r="E1846">
        <v>24</v>
      </c>
      <c r="F1846">
        <v>18</v>
      </c>
      <c r="G1846">
        <v>8</v>
      </c>
      <c r="H1846">
        <v>4</v>
      </c>
      <c r="I1846">
        <v>33</v>
      </c>
      <c r="J1846">
        <v>35</v>
      </c>
      <c r="K1846">
        <v>26</v>
      </c>
    </row>
    <row r="1847" spans="1:11" x14ac:dyDescent="0.3">
      <c r="A1847">
        <v>1846</v>
      </c>
      <c r="B1847" s="1">
        <v>44398</v>
      </c>
      <c r="C1847">
        <v>20</v>
      </c>
      <c r="D1847">
        <v>22</v>
      </c>
      <c r="E1847">
        <v>20</v>
      </c>
      <c r="F1847">
        <v>23</v>
      </c>
      <c r="G1847">
        <v>8</v>
      </c>
      <c r="H1847">
        <v>7</v>
      </c>
      <c r="I1847">
        <v>23</v>
      </c>
      <c r="J1847">
        <v>33</v>
      </c>
      <c r="K1847">
        <v>35</v>
      </c>
    </row>
    <row r="1848" spans="1:11" x14ac:dyDescent="0.3">
      <c r="A1848">
        <v>1847</v>
      </c>
      <c r="B1848" s="1">
        <v>44399</v>
      </c>
      <c r="C1848">
        <v>35</v>
      </c>
      <c r="D1848">
        <v>10</v>
      </c>
      <c r="E1848">
        <v>18</v>
      </c>
      <c r="F1848">
        <v>17</v>
      </c>
      <c r="G1848">
        <v>8</v>
      </c>
      <c r="H1848">
        <v>6</v>
      </c>
      <c r="I1848">
        <v>35</v>
      </c>
      <c r="J1848">
        <v>23</v>
      </c>
      <c r="K1848">
        <v>33</v>
      </c>
    </row>
    <row r="1849" spans="1:11" x14ac:dyDescent="0.3">
      <c r="A1849">
        <v>1848</v>
      </c>
      <c r="B1849" s="1">
        <v>44400</v>
      </c>
      <c r="C1849">
        <v>18</v>
      </c>
      <c r="D1849">
        <v>13</v>
      </c>
      <c r="E1849">
        <v>19</v>
      </c>
      <c r="F1849">
        <v>13</v>
      </c>
      <c r="G1849">
        <v>8</v>
      </c>
      <c r="H1849">
        <v>4</v>
      </c>
      <c r="I1849">
        <v>19</v>
      </c>
      <c r="J1849">
        <v>35</v>
      </c>
      <c r="K1849">
        <v>23</v>
      </c>
    </row>
    <row r="1850" spans="1:11" x14ac:dyDescent="0.3">
      <c r="A1850">
        <v>1849</v>
      </c>
      <c r="B1850" s="1">
        <v>44401</v>
      </c>
      <c r="C1850">
        <v>21</v>
      </c>
      <c r="D1850">
        <v>15</v>
      </c>
      <c r="E1850">
        <v>28</v>
      </c>
      <c r="F1850">
        <v>14</v>
      </c>
      <c r="G1850">
        <v>8</v>
      </c>
      <c r="H1850">
        <v>3</v>
      </c>
      <c r="I1850">
        <v>28</v>
      </c>
      <c r="J1850">
        <v>19</v>
      </c>
      <c r="K1850">
        <v>35</v>
      </c>
    </row>
    <row r="1851" spans="1:11" x14ac:dyDescent="0.3">
      <c r="A1851">
        <v>1850</v>
      </c>
      <c r="B1851" s="1">
        <v>44402</v>
      </c>
      <c r="C1851">
        <v>23</v>
      </c>
      <c r="D1851">
        <v>13</v>
      </c>
      <c r="E1851">
        <v>40</v>
      </c>
      <c r="F1851">
        <v>12</v>
      </c>
      <c r="G1851">
        <v>8</v>
      </c>
      <c r="H1851">
        <v>3</v>
      </c>
      <c r="I1851">
        <v>40</v>
      </c>
      <c r="J1851">
        <v>28</v>
      </c>
      <c r="K1851">
        <v>19</v>
      </c>
    </row>
    <row r="1852" spans="1:11" x14ac:dyDescent="0.3">
      <c r="A1852">
        <v>1851</v>
      </c>
      <c r="B1852" s="1">
        <v>44403</v>
      </c>
      <c r="C1852">
        <v>21</v>
      </c>
      <c r="D1852">
        <v>9</v>
      </c>
      <c r="E1852">
        <v>29</v>
      </c>
      <c r="F1852">
        <v>12</v>
      </c>
      <c r="G1852">
        <v>8</v>
      </c>
      <c r="H1852">
        <v>3</v>
      </c>
      <c r="I1852">
        <v>29</v>
      </c>
      <c r="J1852">
        <v>40</v>
      </c>
      <c r="K1852">
        <v>28</v>
      </c>
    </row>
    <row r="1853" spans="1:11" x14ac:dyDescent="0.3">
      <c r="A1853">
        <v>1852</v>
      </c>
      <c r="B1853" s="1">
        <v>44404</v>
      </c>
      <c r="C1853">
        <v>14</v>
      </c>
      <c r="D1853">
        <v>13</v>
      </c>
      <c r="E1853">
        <v>28</v>
      </c>
      <c r="F1853">
        <v>13</v>
      </c>
      <c r="G1853">
        <v>8</v>
      </c>
      <c r="H1853">
        <v>3</v>
      </c>
      <c r="I1853">
        <v>28</v>
      </c>
      <c r="J1853">
        <v>29</v>
      </c>
      <c r="K1853">
        <v>40</v>
      </c>
    </row>
    <row r="1854" spans="1:11" x14ac:dyDescent="0.3">
      <c r="A1854">
        <v>1853</v>
      </c>
      <c r="B1854" s="1">
        <v>44405</v>
      </c>
      <c r="C1854">
        <v>22</v>
      </c>
      <c r="D1854">
        <v>18</v>
      </c>
      <c r="E1854">
        <v>28</v>
      </c>
      <c r="F1854">
        <v>14</v>
      </c>
      <c r="G1854">
        <v>8</v>
      </c>
      <c r="H1854">
        <v>4</v>
      </c>
      <c r="I1854">
        <v>28</v>
      </c>
      <c r="J1854">
        <v>28</v>
      </c>
      <c r="K1854">
        <v>29</v>
      </c>
    </row>
    <row r="1855" spans="1:11" x14ac:dyDescent="0.3">
      <c r="A1855">
        <v>1854</v>
      </c>
      <c r="B1855" s="1">
        <v>44406</v>
      </c>
      <c r="C1855">
        <v>34</v>
      </c>
      <c r="D1855">
        <v>21</v>
      </c>
      <c r="E1855">
        <v>32</v>
      </c>
      <c r="F1855">
        <v>16</v>
      </c>
      <c r="G1855">
        <v>8</v>
      </c>
      <c r="H1855">
        <v>4</v>
      </c>
      <c r="I1855">
        <v>34</v>
      </c>
      <c r="J1855">
        <v>28</v>
      </c>
      <c r="K1855">
        <v>28</v>
      </c>
    </row>
    <row r="1856" spans="1:11" x14ac:dyDescent="0.3">
      <c r="A1856">
        <v>1855</v>
      </c>
      <c r="B1856" s="1">
        <v>44407</v>
      </c>
      <c r="C1856">
        <v>38</v>
      </c>
      <c r="D1856">
        <v>14</v>
      </c>
      <c r="E1856">
        <v>31</v>
      </c>
      <c r="F1856">
        <v>17</v>
      </c>
      <c r="G1856">
        <v>9</v>
      </c>
      <c r="H1856">
        <v>3</v>
      </c>
      <c r="I1856">
        <v>38</v>
      </c>
      <c r="J1856">
        <v>34</v>
      </c>
      <c r="K1856">
        <v>28</v>
      </c>
    </row>
    <row r="1857" spans="1:11" x14ac:dyDescent="0.3">
      <c r="A1857">
        <v>1856</v>
      </c>
      <c r="B1857" s="1">
        <v>44408</v>
      </c>
      <c r="C1857">
        <v>24</v>
      </c>
      <c r="D1857">
        <v>6</v>
      </c>
      <c r="E1857">
        <v>22</v>
      </c>
      <c r="F1857">
        <v>11</v>
      </c>
      <c r="G1857">
        <v>8</v>
      </c>
      <c r="H1857">
        <v>2</v>
      </c>
      <c r="I1857">
        <v>24</v>
      </c>
      <c r="J1857">
        <v>38</v>
      </c>
      <c r="K1857">
        <v>34</v>
      </c>
    </row>
    <row r="1858" spans="1:11" x14ac:dyDescent="0.3">
      <c r="A1858">
        <v>1857</v>
      </c>
      <c r="B1858" s="1">
        <v>44409</v>
      </c>
      <c r="C1858">
        <v>10</v>
      </c>
      <c r="D1858">
        <v>12</v>
      </c>
      <c r="E1858">
        <v>29</v>
      </c>
      <c r="F1858">
        <v>20</v>
      </c>
      <c r="G1858">
        <v>9</v>
      </c>
      <c r="H1858">
        <v>3</v>
      </c>
      <c r="I1858">
        <v>29</v>
      </c>
      <c r="J1858">
        <v>24</v>
      </c>
      <c r="K1858">
        <v>38</v>
      </c>
    </row>
    <row r="1859" spans="1:11" x14ac:dyDescent="0.3">
      <c r="A1859">
        <v>1858</v>
      </c>
      <c r="B1859" s="1">
        <v>44410</v>
      </c>
      <c r="C1859">
        <v>20</v>
      </c>
      <c r="D1859">
        <v>15</v>
      </c>
      <c r="E1859">
        <v>39</v>
      </c>
      <c r="F1859">
        <v>21</v>
      </c>
      <c r="G1859">
        <v>9</v>
      </c>
      <c r="H1859">
        <v>3</v>
      </c>
      <c r="I1859">
        <v>39</v>
      </c>
      <c r="J1859">
        <v>29</v>
      </c>
      <c r="K1859">
        <v>24</v>
      </c>
    </row>
    <row r="1860" spans="1:11" x14ac:dyDescent="0.3">
      <c r="A1860">
        <v>1859</v>
      </c>
      <c r="B1860" s="1">
        <v>44411</v>
      </c>
      <c r="C1860">
        <v>26</v>
      </c>
      <c r="D1860">
        <v>21</v>
      </c>
      <c r="E1860">
        <v>37</v>
      </c>
      <c r="F1860">
        <v>12</v>
      </c>
      <c r="G1860">
        <v>9</v>
      </c>
      <c r="H1860">
        <v>4</v>
      </c>
      <c r="I1860">
        <v>37</v>
      </c>
      <c r="J1860">
        <v>39</v>
      </c>
      <c r="K1860">
        <v>29</v>
      </c>
    </row>
    <row r="1861" spans="1:11" x14ac:dyDescent="0.3">
      <c r="A1861">
        <v>1860</v>
      </c>
      <c r="B1861" s="1">
        <v>44412</v>
      </c>
      <c r="C1861">
        <v>39</v>
      </c>
      <c r="D1861">
        <v>21</v>
      </c>
      <c r="E1861">
        <v>34</v>
      </c>
      <c r="F1861">
        <v>15</v>
      </c>
      <c r="G1861">
        <v>9</v>
      </c>
      <c r="H1861">
        <v>4</v>
      </c>
      <c r="I1861">
        <v>39</v>
      </c>
      <c r="J1861">
        <v>37</v>
      </c>
      <c r="K1861">
        <v>39</v>
      </c>
    </row>
    <row r="1862" spans="1:11" x14ac:dyDescent="0.3">
      <c r="A1862">
        <v>1861</v>
      </c>
      <c r="B1862" s="1">
        <v>44413</v>
      </c>
      <c r="C1862">
        <v>38</v>
      </c>
      <c r="D1862">
        <v>23</v>
      </c>
      <c r="E1862">
        <v>26</v>
      </c>
      <c r="F1862">
        <v>14</v>
      </c>
      <c r="G1862">
        <v>9</v>
      </c>
      <c r="H1862">
        <v>4</v>
      </c>
      <c r="I1862">
        <v>38</v>
      </c>
      <c r="J1862">
        <v>39</v>
      </c>
      <c r="K1862">
        <v>37</v>
      </c>
    </row>
    <row r="1863" spans="1:11" x14ac:dyDescent="0.3">
      <c r="A1863">
        <v>1862</v>
      </c>
      <c r="B1863" s="1">
        <v>44414</v>
      </c>
      <c r="C1863">
        <v>41</v>
      </c>
      <c r="D1863">
        <v>13</v>
      </c>
      <c r="E1863">
        <v>29</v>
      </c>
      <c r="F1863">
        <v>13</v>
      </c>
      <c r="G1863">
        <v>10</v>
      </c>
      <c r="H1863">
        <v>3</v>
      </c>
      <c r="I1863">
        <v>41</v>
      </c>
      <c r="J1863">
        <v>38</v>
      </c>
      <c r="K1863">
        <v>39</v>
      </c>
    </row>
    <row r="1864" spans="1:11" x14ac:dyDescent="0.3">
      <c r="A1864">
        <v>1863</v>
      </c>
      <c r="B1864" s="1">
        <v>44415</v>
      </c>
      <c r="C1864">
        <v>22</v>
      </c>
      <c r="D1864">
        <v>24</v>
      </c>
      <c r="E1864">
        <v>25</v>
      </c>
      <c r="F1864">
        <v>14</v>
      </c>
      <c r="G1864">
        <v>9</v>
      </c>
      <c r="H1864">
        <v>4</v>
      </c>
      <c r="I1864">
        <v>25</v>
      </c>
      <c r="J1864">
        <v>41</v>
      </c>
      <c r="K1864">
        <v>38</v>
      </c>
    </row>
    <row r="1865" spans="1:11" x14ac:dyDescent="0.3">
      <c r="A1865">
        <v>1864</v>
      </c>
      <c r="B1865" s="1">
        <v>44416</v>
      </c>
      <c r="C1865">
        <v>44</v>
      </c>
      <c r="D1865">
        <v>41</v>
      </c>
      <c r="E1865">
        <v>24</v>
      </c>
      <c r="F1865">
        <v>16</v>
      </c>
      <c r="G1865">
        <v>9</v>
      </c>
      <c r="H1865">
        <v>5</v>
      </c>
      <c r="I1865">
        <v>44</v>
      </c>
      <c r="J1865">
        <v>25</v>
      </c>
      <c r="K1865">
        <v>41</v>
      </c>
    </row>
    <row r="1866" spans="1:11" x14ac:dyDescent="0.3">
      <c r="A1866">
        <v>1865</v>
      </c>
      <c r="B1866" s="1">
        <v>44417</v>
      </c>
      <c r="C1866">
        <v>77</v>
      </c>
      <c r="D1866">
        <v>16</v>
      </c>
      <c r="E1866">
        <v>20</v>
      </c>
      <c r="F1866">
        <v>17</v>
      </c>
      <c r="G1866">
        <v>9</v>
      </c>
      <c r="H1866">
        <v>4</v>
      </c>
      <c r="I1866">
        <v>77</v>
      </c>
      <c r="J1866">
        <v>44</v>
      </c>
      <c r="K1866">
        <v>25</v>
      </c>
    </row>
    <row r="1867" spans="1:11" x14ac:dyDescent="0.3">
      <c r="A1867">
        <v>1866</v>
      </c>
      <c r="B1867" s="1">
        <v>44418</v>
      </c>
      <c r="C1867">
        <v>32</v>
      </c>
      <c r="D1867">
        <v>19</v>
      </c>
      <c r="E1867">
        <v>20</v>
      </c>
      <c r="F1867">
        <v>13</v>
      </c>
      <c r="G1867">
        <v>9</v>
      </c>
      <c r="H1867">
        <v>4</v>
      </c>
      <c r="I1867">
        <v>32</v>
      </c>
      <c r="J1867">
        <v>77</v>
      </c>
      <c r="K1867">
        <v>44</v>
      </c>
    </row>
    <row r="1868" spans="1:11" x14ac:dyDescent="0.3">
      <c r="A1868">
        <v>1867</v>
      </c>
      <c r="B1868" s="1">
        <v>44419</v>
      </c>
      <c r="C1868">
        <v>36</v>
      </c>
      <c r="D1868">
        <v>21</v>
      </c>
      <c r="E1868">
        <v>21</v>
      </c>
      <c r="F1868">
        <v>15</v>
      </c>
      <c r="G1868">
        <v>9</v>
      </c>
      <c r="H1868">
        <v>4</v>
      </c>
      <c r="I1868">
        <v>36</v>
      </c>
      <c r="J1868">
        <v>32</v>
      </c>
      <c r="K1868">
        <v>77</v>
      </c>
    </row>
    <row r="1869" spans="1:11" x14ac:dyDescent="0.3">
      <c r="A1869">
        <v>1868</v>
      </c>
      <c r="B1869" s="1">
        <v>44420</v>
      </c>
      <c r="C1869">
        <v>41</v>
      </c>
      <c r="D1869">
        <v>23</v>
      </c>
      <c r="E1869">
        <v>20</v>
      </c>
      <c r="F1869">
        <v>16</v>
      </c>
      <c r="G1869">
        <v>10</v>
      </c>
      <c r="H1869">
        <v>4</v>
      </c>
      <c r="I1869">
        <v>41</v>
      </c>
      <c r="J1869">
        <v>36</v>
      </c>
      <c r="K1869">
        <v>32</v>
      </c>
    </row>
    <row r="1870" spans="1:11" x14ac:dyDescent="0.3">
      <c r="A1870">
        <v>1869</v>
      </c>
      <c r="B1870" s="1">
        <v>44421</v>
      </c>
      <c r="C1870">
        <v>42</v>
      </c>
      <c r="D1870">
        <v>26</v>
      </c>
      <c r="E1870">
        <v>23</v>
      </c>
      <c r="F1870">
        <v>13</v>
      </c>
      <c r="G1870">
        <v>9</v>
      </c>
      <c r="H1870">
        <v>3</v>
      </c>
      <c r="I1870">
        <v>42</v>
      </c>
      <c r="J1870">
        <v>41</v>
      </c>
      <c r="K1870">
        <v>36</v>
      </c>
    </row>
    <row r="1871" spans="1:11" x14ac:dyDescent="0.3">
      <c r="A1871">
        <v>1870</v>
      </c>
      <c r="B1871" s="1">
        <v>44422</v>
      </c>
      <c r="C1871">
        <v>50</v>
      </c>
      <c r="D1871">
        <v>9</v>
      </c>
      <c r="E1871">
        <v>21</v>
      </c>
      <c r="F1871">
        <v>14</v>
      </c>
      <c r="G1871">
        <v>9</v>
      </c>
      <c r="H1871">
        <v>3</v>
      </c>
      <c r="I1871">
        <v>50</v>
      </c>
      <c r="J1871">
        <v>42</v>
      </c>
      <c r="K1871">
        <v>41</v>
      </c>
    </row>
    <row r="1872" spans="1:11" x14ac:dyDescent="0.3">
      <c r="A1872">
        <v>1871</v>
      </c>
      <c r="B1872" s="1">
        <v>44423</v>
      </c>
      <c r="C1872">
        <v>22</v>
      </c>
      <c r="D1872">
        <v>14</v>
      </c>
      <c r="E1872">
        <v>22</v>
      </c>
      <c r="F1872">
        <v>15</v>
      </c>
      <c r="G1872">
        <v>9</v>
      </c>
      <c r="H1872">
        <v>4</v>
      </c>
      <c r="I1872">
        <v>22</v>
      </c>
      <c r="J1872">
        <v>50</v>
      </c>
      <c r="K1872">
        <v>42</v>
      </c>
    </row>
    <row r="1873" spans="1:11" x14ac:dyDescent="0.3">
      <c r="A1873">
        <v>1872</v>
      </c>
      <c r="B1873" s="1">
        <v>44424</v>
      </c>
      <c r="C1873">
        <v>17</v>
      </c>
      <c r="D1873">
        <v>1</v>
      </c>
      <c r="E1873">
        <v>24</v>
      </c>
      <c r="F1873">
        <v>11</v>
      </c>
      <c r="G1873">
        <v>9</v>
      </c>
      <c r="H1873">
        <v>3</v>
      </c>
      <c r="I1873">
        <v>24</v>
      </c>
      <c r="J1873">
        <v>22</v>
      </c>
      <c r="K1873">
        <v>50</v>
      </c>
    </row>
    <row r="1874" spans="1:11" x14ac:dyDescent="0.3">
      <c r="A1874">
        <v>1873</v>
      </c>
      <c r="B1874" s="1">
        <v>44425</v>
      </c>
      <c r="C1874">
        <v>2</v>
      </c>
      <c r="D1874">
        <v>1</v>
      </c>
      <c r="E1874">
        <v>22</v>
      </c>
      <c r="F1874">
        <v>14</v>
      </c>
      <c r="G1874">
        <v>9</v>
      </c>
      <c r="H1874">
        <v>3</v>
      </c>
      <c r="I1874">
        <v>22</v>
      </c>
      <c r="J1874">
        <v>24</v>
      </c>
      <c r="K1874">
        <v>22</v>
      </c>
    </row>
    <row r="1875" spans="1:11" x14ac:dyDescent="0.3">
      <c r="A1875">
        <v>1874</v>
      </c>
      <c r="B1875" s="1">
        <v>44426</v>
      </c>
      <c r="C1875">
        <v>2</v>
      </c>
      <c r="D1875">
        <v>53</v>
      </c>
      <c r="E1875">
        <v>21</v>
      </c>
      <c r="F1875">
        <v>15</v>
      </c>
      <c r="G1875">
        <v>10</v>
      </c>
      <c r="H1875">
        <v>3</v>
      </c>
      <c r="I1875">
        <v>53</v>
      </c>
      <c r="J1875">
        <v>22</v>
      </c>
      <c r="K1875">
        <v>24</v>
      </c>
    </row>
    <row r="1876" spans="1:11" x14ac:dyDescent="0.3">
      <c r="A1876">
        <v>1875</v>
      </c>
      <c r="B1876" s="1">
        <v>44427</v>
      </c>
      <c r="C1876">
        <v>84</v>
      </c>
      <c r="D1876">
        <v>22</v>
      </c>
      <c r="E1876">
        <v>24</v>
      </c>
      <c r="F1876">
        <v>13</v>
      </c>
      <c r="G1876">
        <v>9</v>
      </c>
      <c r="H1876">
        <v>3</v>
      </c>
      <c r="I1876">
        <v>84</v>
      </c>
      <c r="J1876">
        <v>53</v>
      </c>
      <c r="K1876">
        <v>22</v>
      </c>
    </row>
    <row r="1877" spans="1:11" x14ac:dyDescent="0.3">
      <c r="A1877">
        <v>1876</v>
      </c>
      <c r="B1877" s="1">
        <v>44428</v>
      </c>
      <c r="C1877">
        <v>40</v>
      </c>
      <c r="D1877">
        <v>33</v>
      </c>
      <c r="E1877">
        <v>25</v>
      </c>
      <c r="F1877">
        <v>11</v>
      </c>
      <c r="G1877">
        <v>9</v>
      </c>
      <c r="H1877">
        <v>2</v>
      </c>
      <c r="I1877">
        <v>40</v>
      </c>
      <c r="J1877">
        <v>84</v>
      </c>
      <c r="K1877">
        <v>53</v>
      </c>
    </row>
    <row r="1878" spans="1:11" x14ac:dyDescent="0.3">
      <c r="A1878">
        <v>1877</v>
      </c>
      <c r="B1878" s="1">
        <v>44429</v>
      </c>
      <c r="C1878">
        <v>57</v>
      </c>
      <c r="D1878">
        <v>62</v>
      </c>
      <c r="E1878">
        <v>24</v>
      </c>
      <c r="F1878">
        <v>9</v>
      </c>
      <c r="G1878">
        <v>9</v>
      </c>
      <c r="H1878">
        <v>2</v>
      </c>
      <c r="I1878">
        <v>62</v>
      </c>
      <c r="J1878">
        <v>40</v>
      </c>
      <c r="K1878">
        <v>84</v>
      </c>
    </row>
    <row r="1879" spans="1:11" x14ac:dyDescent="0.3">
      <c r="A1879">
        <v>1878</v>
      </c>
      <c r="B1879" s="1">
        <v>44430</v>
      </c>
      <c r="C1879">
        <v>116</v>
      </c>
      <c r="D1879">
        <v>20</v>
      </c>
      <c r="E1879">
        <v>24</v>
      </c>
      <c r="F1879">
        <v>14</v>
      </c>
      <c r="G1879">
        <v>10</v>
      </c>
      <c r="H1879">
        <v>3</v>
      </c>
      <c r="I1879">
        <v>116</v>
      </c>
      <c r="J1879">
        <v>62</v>
      </c>
      <c r="K1879">
        <v>40</v>
      </c>
    </row>
    <row r="1880" spans="1:11" x14ac:dyDescent="0.3">
      <c r="A1880">
        <v>1879</v>
      </c>
      <c r="B1880" s="1">
        <v>44431</v>
      </c>
      <c r="C1880">
        <v>28</v>
      </c>
      <c r="D1880">
        <v>17</v>
      </c>
      <c r="E1880">
        <v>22</v>
      </c>
      <c r="F1880">
        <v>14</v>
      </c>
      <c r="G1880">
        <v>9</v>
      </c>
      <c r="H1880">
        <v>4</v>
      </c>
      <c r="I1880">
        <v>28</v>
      </c>
      <c r="J1880">
        <v>116</v>
      </c>
      <c r="K1880">
        <v>62</v>
      </c>
    </row>
    <row r="1881" spans="1:11" x14ac:dyDescent="0.3">
      <c r="A1881">
        <v>1880</v>
      </c>
      <c r="B1881" s="1">
        <v>44432</v>
      </c>
      <c r="C1881">
        <v>26</v>
      </c>
      <c r="D1881">
        <v>10</v>
      </c>
      <c r="E1881">
        <v>20</v>
      </c>
      <c r="F1881">
        <v>11</v>
      </c>
      <c r="G1881">
        <v>9</v>
      </c>
      <c r="H1881">
        <v>3</v>
      </c>
      <c r="I1881">
        <v>26</v>
      </c>
      <c r="J1881">
        <v>28</v>
      </c>
      <c r="K1881">
        <v>116</v>
      </c>
    </row>
    <row r="1882" spans="1:11" x14ac:dyDescent="0.3">
      <c r="A1882">
        <v>1881</v>
      </c>
      <c r="B1882" s="1">
        <v>44433</v>
      </c>
      <c r="C1882">
        <v>15</v>
      </c>
      <c r="D1882">
        <v>11</v>
      </c>
      <c r="E1882">
        <v>19</v>
      </c>
      <c r="F1882">
        <v>14</v>
      </c>
      <c r="G1882">
        <v>9</v>
      </c>
      <c r="H1882">
        <v>4</v>
      </c>
      <c r="I1882">
        <v>19</v>
      </c>
      <c r="J1882">
        <v>26</v>
      </c>
      <c r="K1882">
        <v>28</v>
      </c>
    </row>
    <row r="1883" spans="1:11" x14ac:dyDescent="0.3">
      <c r="A1883">
        <v>1882</v>
      </c>
      <c r="B1883" s="1">
        <v>44434</v>
      </c>
      <c r="C1883">
        <v>16</v>
      </c>
      <c r="D1883">
        <v>10</v>
      </c>
      <c r="E1883">
        <v>21</v>
      </c>
      <c r="F1883">
        <v>14</v>
      </c>
      <c r="G1883">
        <v>10</v>
      </c>
      <c r="H1883">
        <v>3</v>
      </c>
      <c r="I1883">
        <v>21</v>
      </c>
      <c r="J1883">
        <v>19</v>
      </c>
      <c r="K1883">
        <v>26</v>
      </c>
    </row>
    <row r="1884" spans="1:11" x14ac:dyDescent="0.3">
      <c r="A1884">
        <v>1883</v>
      </c>
      <c r="B1884" s="1">
        <v>44435</v>
      </c>
      <c r="C1884">
        <v>16</v>
      </c>
      <c r="D1884">
        <v>8</v>
      </c>
      <c r="E1884">
        <v>25</v>
      </c>
      <c r="F1884">
        <v>13</v>
      </c>
      <c r="G1884">
        <v>9</v>
      </c>
      <c r="H1884">
        <v>2</v>
      </c>
      <c r="I1884">
        <v>25</v>
      </c>
      <c r="J1884">
        <v>21</v>
      </c>
      <c r="K1884">
        <v>19</v>
      </c>
    </row>
    <row r="1885" spans="1:11" x14ac:dyDescent="0.3">
      <c r="A1885">
        <v>1884</v>
      </c>
      <c r="B1885" s="1">
        <v>44436</v>
      </c>
      <c r="C1885">
        <v>13</v>
      </c>
      <c r="D1885">
        <v>29</v>
      </c>
      <c r="E1885">
        <v>31</v>
      </c>
      <c r="F1885">
        <v>13</v>
      </c>
      <c r="G1885">
        <v>11</v>
      </c>
      <c r="H1885">
        <v>2</v>
      </c>
      <c r="I1885">
        <v>31</v>
      </c>
      <c r="J1885">
        <v>25</v>
      </c>
      <c r="K1885">
        <v>21</v>
      </c>
    </row>
    <row r="1886" spans="1:11" x14ac:dyDescent="0.3">
      <c r="A1886">
        <v>1885</v>
      </c>
      <c r="B1886" s="1">
        <v>44437</v>
      </c>
      <c r="C1886">
        <v>50</v>
      </c>
      <c r="D1886">
        <v>7</v>
      </c>
      <c r="E1886">
        <v>23</v>
      </c>
      <c r="F1886">
        <v>11</v>
      </c>
      <c r="G1886">
        <v>10</v>
      </c>
      <c r="H1886">
        <v>3</v>
      </c>
      <c r="I1886">
        <v>50</v>
      </c>
      <c r="J1886">
        <v>31</v>
      </c>
      <c r="K1886">
        <v>25</v>
      </c>
    </row>
    <row r="1887" spans="1:11" x14ac:dyDescent="0.3">
      <c r="A1887">
        <v>1886</v>
      </c>
      <c r="B1887" s="1">
        <v>44438</v>
      </c>
      <c r="C1887">
        <v>15</v>
      </c>
      <c r="D1887">
        <v>12</v>
      </c>
      <c r="E1887">
        <v>27</v>
      </c>
      <c r="F1887">
        <v>15</v>
      </c>
      <c r="G1887">
        <v>9</v>
      </c>
      <c r="H1887">
        <v>3</v>
      </c>
      <c r="I1887">
        <v>27</v>
      </c>
      <c r="J1887">
        <v>50</v>
      </c>
      <c r="K1887">
        <v>31</v>
      </c>
    </row>
    <row r="1888" spans="1:11" x14ac:dyDescent="0.3">
      <c r="A1888">
        <v>1887</v>
      </c>
      <c r="B1888" s="1">
        <v>44439</v>
      </c>
      <c r="C1888">
        <v>19</v>
      </c>
      <c r="D1888">
        <v>15</v>
      </c>
      <c r="E1888">
        <v>35</v>
      </c>
      <c r="F1888">
        <v>15</v>
      </c>
      <c r="G1888">
        <v>10</v>
      </c>
      <c r="H1888">
        <v>3</v>
      </c>
      <c r="I1888">
        <v>35</v>
      </c>
      <c r="J1888">
        <v>27</v>
      </c>
      <c r="K1888">
        <v>50</v>
      </c>
    </row>
    <row r="1889" spans="1:11" x14ac:dyDescent="0.3">
      <c r="A1889">
        <v>1888</v>
      </c>
      <c r="B1889" s="1">
        <v>44440</v>
      </c>
      <c r="C1889">
        <v>23</v>
      </c>
      <c r="D1889">
        <v>13</v>
      </c>
      <c r="E1889">
        <v>28</v>
      </c>
      <c r="F1889">
        <v>10</v>
      </c>
      <c r="G1889">
        <v>9</v>
      </c>
      <c r="H1889">
        <v>2</v>
      </c>
      <c r="I1889">
        <v>28</v>
      </c>
      <c r="J1889">
        <v>35</v>
      </c>
      <c r="K1889">
        <v>27</v>
      </c>
    </row>
    <row r="1890" spans="1:11" x14ac:dyDescent="0.3">
      <c r="A1890">
        <v>1889</v>
      </c>
      <c r="B1890" s="1">
        <v>44441</v>
      </c>
      <c r="C1890">
        <v>22</v>
      </c>
      <c r="D1890">
        <v>17</v>
      </c>
      <c r="E1890">
        <v>27</v>
      </c>
      <c r="F1890">
        <v>12</v>
      </c>
      <c r="G1890">
        <v>10</v>
      </c>
      <c r="H1890">
        <v>3</v>
      </c>
      <c r="I1890">
        <v>27</v>
      </c>
      <c r="J1890">
        <v>28</v>
      </c>
      <c r="K1890">
        <v>35</v>
      </c>
    </row>
    <row r="1891" spans="1:11" x14ac:dyDescent="0.3">
      <c r="A1891">
        <v>1890</v>
      </c>
      <c r="B1891" s="1">
        <v>44442</v>
      </c>
      <c r="C1891">
        <v>27</v>
      </c>
      <c r="D1891">
        <v>12</v>
      </c>
      <c r="E1891">
        <v>28</v>
      </c>
      <c r="F1891">
        <v>11</v>
      </c>
      <c r="G1891">
        <v>9</v>
      </c>
      <c r="H1891">
        <v>3</v>
      </c>
      <c r="I1891">
        <v>28</v>
      </c>
      <c r="J1891">
        <v>27</v>
      </c>
      <c r="K1891">
        <v>28</v>
      </c>
    </row>
    <row r="1892" spans="1:11" x14ac:dyDescent="0.3">
      <c r="A1892">
        <v>1891</v>
      </c>
      <c r="B1892" s="1">
        <v>44443</v>
      </c>
      <c r="C1892">
        <v>21</v>
      </c>
      <c r="D1892">
        <v>7</v>
      </c>
      <c r="E1892">
        <v>21</v>
      </c>
      <c r="F1892">
        <v>11</v>
      </c>
      <c r="G1892">
        <v>9</v>
      </c>
      <c r="H1892">
        <v>3</v>
      </c>
      <c r="I1892">
        <v>21</v>
      </c>
      <c r="J1892">
        <v>28</v>
      </c>
      <c r="K1892">
        <v>27</v>
      </c>
    </row>
    <row r="1893" spans="1:11" x14ac:dyDescent="0.3">
      <c r="A1893">
        <v>1892</v>
      </c>
      <c r="B1893" s="1">
        <v>44444</v>
      </c>
      <c r="C1893">
        <v>11</v>
      </c>
      <c r="D1893">
        <v>14</v>
      </c>
      <c r="E1893">
        <v>36</v>
      </c>
      <c r="F1893">
        <v>14</v>
      </c>
      <c r="G1893">
        <v>9</v>
      </c>
      <c r="H1893">
        <v>3</v>
      </c>
      <c r="I1893">
        <v>36</v>
      </c>
      <c r="J1893">
        <v>21</v>
      </c>
      <c r="K1893">
        <v>28</v>
      </c>
    </row>
    <row r="1894" spans="1:11" x14ac:dyDescent="0.3">
      <c r="A1894">
        <v>1893</v>
      </c>
      <c r="B1894" s="1">
        <v>44445</v>
      </c>
      <c r="C1894">
        <v>22</v>
      </c>
      <c r="D1894">
        <v>19</v>
      </c>
      <c r="E1894">
        <v>20</v>
      </c>
      <c r="F1894">
        <v>15</v>
      </c>
      <c r="G1894">
        <v>9</v>
      </c>
      <c r="H1894">
        <v>4</v>
      </c>
      <c r="I1894">
        <v>22</v>
      </c>
      <c r="J1894">
        <v>36</v>
      </c>
      <c r="K1894">
        <v>21</v>
      </c>
    </row>
    <row r="1895" spans="1:11" x14ac:dyDescent="0.3">
      <c r="A1895">
        <v>1894</v>
      </c>
      <c r="B1895" s="1">
        <v>44446</v>
      </c>
      <c r="C1895">
        <v>32</v>
      </c>
      <c r="D1895">
        <v>12</v>
      </c>
      <c r="E1895">
        <v>20</v>
      </c>
      <c r="F1895">
        <v>13</v>
      </c>
      <c r="G1895">
        <v>9</v>
      </c>
      <c r="H1895">
        <v>4</v>
      </c>
      <c r="I1895">
        <v>32</v>
      </c>
      <c r="J1895">
        <v>22</v>
      </c>
      <c r="K1895">
        <v>36</v>
      </c>
    </row>
    <row r="1896" spans="1:11" x14ac:dyDescent="0.3">
      <c r="A1896">
        <v>1895</v>
      </c>
      <c r="B1896" s="1">
        <v>44447</v>
      </c>
      <c r="C1896">
        <v>20</v>
      </c>
      <c r="D1896">
        <v>4</v>
      </c>
      <c r="E1896">
        <v>27</v>
      </c>
      <c r="F1896">
        <v>14</v>
      </c>
      <c r="G1896">
        <v>9</v>
      </c>
      <c r="H1896">
        <v>4</v>
      </c>
      <c r="I1896">
        <v>27</v>
      </c>
      <c r="J1896">
        <v>32</v>
      </c>
      <c r="K1896">
        <v>22</v>
      </c>
    </row>
    <row r="1897" spans="1:11" x14ac:dyDescent="0.3">
      <c r="A1897">
        <v>1896</v>
      </c>
      <c r="B1897" s="1">
        <v>44448</v>
      </c>
      <c r="C1897">
        <v>7</v>
      </c>
      <c r="D1897">
        <v>10</v>
      </c>
      <c r="E1897">
        <v>36</v>
      </c>
      <c r="F1897">
        <v>15</v>
      </c>
      <c r="G1897">
        <v>9</v>
      </c>
      <c r="H1897">
        <v>5</v>
      </c>
      <c r="I1897">
        <v>36</v>
      </c>
      <c r="J1897">
        <v>27</v>
      </c>
      <c r="K1897">
        <v>32</v>
      </c>
    </row>
    <row r="1898" spans="1:11" x14ac:dyDescent="0.3">
      <c r="A1898">
        <v>1897</v>
      </c>
      <c r="B1898" s="1">
        <v>44449</v>
      </c>
      <c r="C1898">
        <v>16</v>
      </c>
      <c r="D1898">
        <v>16</v>
      </c>
      <c r="E1898">
        <v>59</v>
      </c>
      <c r="F1898">
        <v>14</v>
      </c>
      <c r="G1898">
        <v>9</v>
      </c>
      <c r="H1898">
        <v>4</v>
      </c>
      <c r="I1898">
        <v>59</v>
      </c>
      <c r="J1898">
        <v>36</v>
      </c>
      <c r="K1898">
        <v>27</v>
      </c>
    </row>
    <row r="1899" spans="1:11" x14ac:dyDescent="0.3">
      <c r="A1899">
        <v>1898</v>
      </c>
      <c r="B1899" s="1">
        <v>44450</v>
      </c>
      <c r="C1899">
        <v>26</v>
      </c>
      <c r="D1899">
        <v>26</v>
      </c>
      <c r="E1899">
        <v>105</v>
      </c>
      <c r="F1899">
        <v>14</v>
      </c>
      <c r="G1899">
        <v>10</v>
      </c>
      <c r="H1899">
        <v>4</v>
      </c>
      <c r="I1899">
        <v>105</v>
      </c>
      <c r="J1899">
        <v>59</v>
      </c>
      <c r="K1899">
        <v>36</v>
      </c>
    </row>
    <row r="1900" spans="1:11" x14ac:dyDescent="0.3">
      <c r="A1900">
        <v>1899</v>
      </c>
      <c r="B1900" s="1">
        <v>44451</v>
      </c>
      <c r="C1900">
        <v>42</v>
      </c>
      <c r="D1900">
        <v>27</v>
      </c>
      <c r="E1900">
        <v>36</v>
      </c>
      <c r="F1900">
        <v>15</v>
      </c>
      <c r="G1900">
        <v>9</v>
      </c>
      <c r="H1900">
        <v>5</v>
      </c>
      <c r="I1900">
        <v>42</v>
      </c>
      <c r="J1900">
        <v>105</v>
      </c>
      <c r="K1900">
        <v>59</v>
      </c>
    </row>
    <row r="1901" spans="1:11" x14ac:dyDescent="0.3">
      <c r="A1901">
        <v>1900</v>
      </c>
      <c r="B1901" s="1">
        <v>44452</v>
      </c>
      <c r="C1901">
        <v>44</v>
      </c>
      <c r="D1901">
        <v>15</v>
      </c>
      <c r="E1901">
        <v>22</v>
      </c>
      <c r="F1901">
        <v>14</v>
      </c>
      <c r="G1901">
        <v>9</v>
      </c>
      <c r="H1901">
        <v>4</v>
      </c>
      <c r="I1901">
        <v>44</v>
      </c>
      <c r="J1901">
        <v>42</v>
      </c>
      <c r="K1901">
        <v>105</v>
      </c>
    </row>
    <row r="1902" spans="1:11" x14ac:dyDescent="0.3">
      <c r="A1902">
        <v>1901</v>
      </c>
      <c r="B1902" s="1">
        <v>44453</v>
      </c>
      <c r="C1902">
        <v>26</v>
      </c>
      <c r="D1902">
        <v>12</v>
      </c>
      <c r="E1902">
        <v>19</v>
      </c>
      <c r="F1902">
        <v>16</v>
      </c>
      <c r="G1902">
        <v>9</v>
      </c>
      <c r="H1902">
        <v>5</v>
      </c>
      <c r="I1902">
        <v>26</v>
      </c>
      <c r="J1902">
        <v>44</v>
      </c>
      <c r="K1902">
        <v>42</v>
      </c>
    </row>
    <row r="1903" spans="1:11" x14ac:dyDescent="0.3">
      <c r="A1903">
        <v>1902</v>
      </c>
      <c r="B1903" s="1">
        <v>44454</v>
      </c>
      <c r="C1903">
        <v>19</v>
      </c>
      <c r="D1903">
        <v>16</v>
      </c>
      <c r="E1903">
        <v>19</v>
      </c>
      <c r="F1903">
        <v>19</v>
      </c>
      <c r="G1903">
        <v>9</v>
      </c>
      <c r="H1903">
        <v>7</v>
      </c>
      <c r="I1903">
        <v>19</v>
      </c>
      <c r="J1903">
        <v>26</v>
      </c>
      <c r="K1903">
        <v>44</v>
      </c>
    </row>
    <row r="1904" spans="1:11" x14ac:dyDescent="0.3">
      <c r="A1904">
        <v>1903</v>
      </c>
      <c r="B1904" s="1">
        <v>44455</v>
      </c>
      <c r="C1904">
        <v>25</v>
      </c>
      <c r="D1904">
        <v>9</v>
      </c>
      <c r="E1904">
        <v>20</v>
      </c>
      <c r="F1904">
        <v>15</v>
      </c>
      <c r="G1904">
        <v>9</v>
      </c>
      <c r="H1904">
        <v>6</v>
      </c>
      <c r="I1904">
        <v>25</v>
      </c>
      <c r="J1904">
        <v>19</v>
      </c>
      <c r="K1904">
        <v>26</v>
      </c>
    </row>
    <row r="1905" spans="1:11" x14ac:dyDescent="0.3">
      <c r="A1905">
        <v>1904</v>
      </c>
      <c r="B1905" s="1">
        <v>44456</v>
      </c>
      <c r="C1905">
        <v>14</v>
      </c>
      <c r="D1905">
        <v>12</v>
      </c>
      <c r="E1905">
        <v>19</v>
      </c>
      <c r="F1905">
        <v>14</v>
      </c>
      <c r="G1905">
        <v>10</v>
      </c>
      <c r="H1905">
        <v>4</v>
      </c>
      <c r="I1905">
        <v>19</v>
      </c>
      <c r="J1905">
        <v>25</v>
      </c>
      <c r="K1905">
        <v>19</v>
      </c>
    </row>
    <row r="1906" spans="1:11" x14ac:dyDescent="0.3">
      <c r="A1906">
        <v>1905</v>
      </c>
      <c r="B1906" s="1">
        <v>44457</v>
      </c>
      <c r="C1906">
        <v>19</v>
      </c>
      <c r="D1906">
        <v>12</v>
      </c>
      <c r="E1906">
        <v>20</v>
      </c>
      <c r="F1906">
        <v>11</v>
      </c>
      <c r="G1906">
        <v>9</v>
      </c>
      <c r="H1906">
        <v>3</v>
      </c>
      <c r="I1906">
        <v>20</v>
      </c>
      <c r="J1906">
        <v>19</v>
      </c>
      <c r="K1906">
        <v>25</v>
      </c>
    </row>
    <row r="1907" spans="1:11" x14ac:dyDescent="0.3">
      <c r="A1907">
        <v>1906</v>
      </c>
      <c r="B1907" s="1">
        <v>44458</v>
      </c>
      <c r="C1907">
        <v>19</v>
      </c>
      <c r="D1907">
        <v>19</v>
      </c>
      <c r="E1907">
        <v>33</v>
      </c>
      <c r="F1907">
        <v>15</v>
      </c>
      <c r="G1907">
        <v>10</v>
      </c>
      <c r="H1907">
        <v>4</v>
      </c>
      <c r="I1907">
        <v>33</v>
      </c>
      <c r="J1907">
        <v>20</v>
      </c>
      <c r="K1907">
        <v>19</v>
      </c>
    </row>
    <row r="1908" spans="1:11" x14ac:dyDescent="0.3">
      <c r="A1908">
        <v>1907</v>
      </c>
      <c r="B1908" s="1">
        <v>44459</v>
      </c>
      <c r="C1908">
        <v>31</v>
      </c>
      <c r="D1908">
        <v>24</v>
      </c>
      <c r="E1908">
        <v>29</v>
      </c>
      <c r="F1908">
        <v>20</v>
      </c>
      <c r="G1908">
        <v>11</v>
      </c>
      <c r="H1908">
        <v>7</v>
      </c>
      <c r="I1908">
        <v>31</v>
      </c>
      <c r="J1908">
        <v>33</v>
      </c>
      <c r="K1908">
        <v>20</v>
      </c>
    </row>
    <row r="1909" spans="1:11" x14ac:dyDescent="0.3">
      <c r="A1909">
        <v>1908</v>
      </c>
      <c r="B1909" s="1">
        <v>44460</v>
      </c>
      <c r="C1909">
        <v>38</v>
      </c>
      <c r="D1909">
        <v>19</v>
      </c>
      <c r="E1909">
        <v>19</v>
      </c>
      <c r="F1909">
        <v>21</v>
      </c>
      <c r="G1909">
        <v>12</v>
      </c>
      <c r="H1909">
        <v>6</v>
      </c>
      <c r="I1909">
        <v>38</v>
      </c>
      <c r="J1909">
        <v>31</v>
      </c>
      <c r="K1909">
        <v>33</v>
      </c>
    </row>
    <row r="1910" spans="1:11" x14ac:dyDescent="0.3">
      <c r="A1910">
        <v>1909</v>
      </c>
      <c r="B1910" s="1">
        <v>44461</v>
      </c>
      <c r="C1910">
        <v>29</v>
      </c>
      <c r="D1910">
        <v>17</v>
      </c>
      <c r="E1910">
        <v>26</v>
      </c>
      <c r="F1910">
        <v>21</v>
      </c>
      <c r="G1910">
        <v>11</v>
      </c>
      <c r="H1910">
        <v>6</v>
      </c>
      <c r="I1910">
        <v>29</v>
      </c>
      <c r="J1910">
        <v>38</v>
      </c>
      <c r="K1910">
        <v>31</v>
      </c>
    </row>
    <row r="1911" spans="1:11" x14ac:dyDescent="0.3">
      <c r="A1911">
        <v>1910</v>
      </c>
      <c r="B1911" s="1">
        <v>44462</v>
      </c>
      <c r="C1911">
        <v>28</v>
      </c>
      <c r="D1911">
        <v>15</v>
      </c>
      <c r="E1911">
        <v>17</v>
      </c>
      <c r="F1911">
        <v>14</v>
      </c>
      <c r="G1911">
        <v>10</v>
      </c>
      <c r="H1911">
        <v>4</v>
      </c>
      <c r="I1911">
        <v>28</v>
      </c>
      <c r="J1911">
        <v>29</v>
      </c>
      <c r="K1911">
        <v>38</v>
      </c>
    </row>
    <row r="1912" spans="1:11" x14ac:dyDescent="0.3">
      <c r="A1912">
        <v>1911</v>
      </c>
      <c r="B1912" s="1">
        <v>44463</v>
      </c>
      <c r="C1912">
        <v>25</v>
      </c>
      <c r="D1912">
        <v>11</v>
      </c>
      <c r="E1912">
        <v>18</v>
      </c>
      <c r="F1912">
        <v>15</v>
      </c>
      <c r="G1912">
        <v>9</v>
      </c>
      <c r="H1912">
        <v>6</v>
      </c>
      <c r="I1912">
        <v>25</v>
      </c>
      <c r="J1912">
        <v>28</v>
      </c>
      <c r="K1912">
        <v>29</v>
      </c>
    </row>
    <row r="1913" spans="1:11" x14ac:dyDescent="0.3">
      <c r="A1913">
        <v>1912</v>
      </c>
      <c r="B1913" s="1">
        <v>44464</v>
      </c>
      <c r="C1913">
        <v>19</v>
      </c>
      <c r="D1913">
        <v>15</v>
      </c>
      <c r="E1913">
        <v>21</v>
      </c>
      <c r="F1913">
        <v>14</v>
      </c>
      <c r="G1913">
        <v>9</v>
      </c>
      <c r="H1913">
        <v>5</v>
      </c>
      <c r="I1913">
        <v>21</v>
      </c>
      <c r="J1913">
        <v>25</v>
      </c>
      <c r="K1913">
        <v>28</v>
      </c>
    </row>
    <row r="1914" spans="1:11" x14ac:dyDescent="0.3">
      <c r="A1914">
        <v>1913</v>
      </c>
      <c r="B1914" s="1">
        <v>44465</v>
      </c>
      <c r="C1914">
        <v>27</v>
      </c>
      <c r="D1914">
        <v>14</v>
      </c>
      <c r="E1914">
        <v>34</v>
      </c>
      <c r="F1914">
        <v>19</v>
      </c>
      <c r="G1914">
        <v>9</v>
      </c>
      <c r="H1914">
        <v>7</v>
      </c>
      <c r="I1914">
        <v>34</v>
      </c>
      <c r="J1914">
        <v>21</v>
      </c>
      <c r="K1914">
        <v>25</v>
      </c>
    </row>
    <row r="1915" spans="1:11" x14ac:dyDescent="0.3">
      <c r="A1915">
        <v>1914</v>
      </c>
      <c r="B1915" s="1">
        <v>44466</v>
      </c>
      <c r="C1915">
        <v>22</v>
      </c>
      <c r="D1915">
        <v>23</v>
      </c>
      <c r="E1915">
        <v>37</v>
      </c>
      <c r="F1915">
        <v>19</v>
      </c>
      <c r="G1915">
        <v>10</v>
      </c>
      <c r="H1915">
        <v>6</v>
      </c>
      <c r="I1915">
        <v>37</v>
      </c>
      <c r="J1915">
        <v>34</v>
      </c>
      <c r="K1915">
        <v>21</v>
      </c>
    </row>
    <row r="1916" spans="1:11" x14ac:dyDescent="0.3">
      <c r="A1916">
        <v>1915</v>
      </c>
      <c r="B1916" s="1">
        <v>44467</v>
      </c>
      <c r="C1916">
        <v>36</v>
      </c>
      <c r="D1916">
        <v>27</v>
      </c>
      <c r="E1916">
        <v>56</v>
      </c>
      <c r="F1916">
        <v>22</v>
      </c>
      <c r="G1916">
        <v>11</v>
      </c>
      <c r="H1916">
        <v>7</v>
      </c>
      <c r="I1916">
        <v>56</v>
      </c>
      <c r="J1916">
        <v>37</v>
      </c>
      <c r="K1916">
        <v>34</v>
      </c>
    </row>
    <row r="1917" spans="1:11" x14ac:dyDescent="0.3">
      <c r="A1917">
        <v>1916</v>
      </c>
      <c r="B1917" s="1">
        <v>44468</v>
      </c>
      <c r="C1917">
        <v>44</v>
      </c>
      <c r="D1917">
        <v>23</v>
      </c>
      <c r="E1917">
        <v>48</v>
      </c>
      <c r="F1917">
        <v>21</v>
      </c>
      <c r="G1917">
        <v>11</v>
      </c>
      <c r="H1917">
        <v>7</v>
      </c>
      <c r="I1917">
        <v>48</v>
      </c>
      <c r="J1917">
        <v>56</v>
      </c>
      <c r="K1917">
        <v>37</v>
      </c>
    </row>
    <row r="1918" spans="1:11" x14ac:dyDescent="0.3">
      <c r="A1918">
        <v>1917</v>
      </c>
      <c r="B1918" s="1">
        <v>44469</v>
      </c>
      <c r="C1918">
        <v>37</v>
      </c>
      <c r="D1918">
        <v>20</v>
      </c>
      <c r="E1918">
        <v>20</v>
      </c>
      <c r="F1918">
        <v>21</v>
      </c>
      <c r="G1918">
        <v>11</v>
      </c>
      <c r="H1918">
        <v>8</v>
      </c>
      <c r="I1918">
        <v>37</v>
      </c>
      <c r="J1918">
        <v>48</v>
      </c>
      <c r="K1918">
        <v>56</v>
      </c>
    </row>
    <row r="1919" spans="1:11" x14ac:dyDescent="0.3">
      <c r="A1919">
        <v>1918</v>
      </c>
      <c r="B1919" s="1">
        <v>44470</v>
      </c>
      <c r="C1919">
        <v>33</v>
      </c>
      <c r="D1919">
        <v>18</v>
      </c>
      <c r="E1919">
        <v>19</v>
      </c>
      <c r="F1919">
        <v>16</v>
      </c>
      <c r="G1919">
        <v>10</v>
      </c>
      <c r="H1919">
        <v>6</v>
      </c>
      <c r="I1919">
        <v>33</v>
      </c>
      <c r="J1919">
        <v>37</v>
      </c>
      <c r="K1919">
        <v>48</v>
      </c>
    </row>
    <row r="1920" spans="1:11" x14ac:dyDescent="0.3">
      <c r="A1920">
        <v>1919</v>
      </c>
      <c r="B1920" s="1">
        <v>44471</v>
      </c>
      <c r="C1920">
        <v>29</v>
      </c>
      <c r="D1920">
        <v>23</v>
      </c>
      <c r="E1920">
        <v>32</v>
      </c>
      <c r="F1920">
        <v>19</v>
      </c>
      <c r="G1920">
        <v>10</v>
      </c>
      <c r="H1920">
        <v>7</v>
      </c>
      <c r="I1920">
        <v>32</v>
      </c>
      <c r="J1920">
        <v>33</v>
      </c>
      <c r="K1920">
        <v>37</v>
      </c>
    </row>
    <row r="1921" spans="1:11" x14ac:dyDescent="0.3">
      <c r="A1921">
        <v>1920</v>
      </c>
      <c r="B1921" s="1">
        <v>44472</v>
      </c>
      <c r="C1921">
        <v>36</v>
      </c>
      <c r="D1921">
        <v>16</v>
      </c>
      <c r="E1921">
        <v>31</v>
      </c>
      <c r="F1921">
        <v>21</v>
      </c>
      <c r="G1921">
        <v>10</v>
      </c>
      <c r="H1921">
        <v>8</v>
      </c>
      <c r="I1921">
        <v>36</v>
      </c>
      <c r="J1921">
        <v>32</v>
      </c>
      <c r="K1921">
        <v>33</v>
      </c>
    </row>
    <row r="1922" spans="1:11" x14ac:dyDescent="0.3">
      <c r="A1922">
        <v>1921</v>
      </c>
      <c r="B1922" s="1">
        <v>44473</v>
      </c>
      <c r="C1922">
        <v>27</v>
      </c>
      <c r="D1922">
        <v>17</v>
      </c>
      <c r="E1922">
        <v>26</v>
      </c>
      <c r="F1922">
        <v>21</v>
      </c>
      <c r="G1922">
        <v>10</v>
      </c>
      <c r="H1922">
        <v>7</v>
      </c>
      <c r="I1922">
        <v>27</v>
      </c>
      <c r="J1922">
        <v>36</v>
      </c>
      <c r="K1922">
        <v>32</v>
      </c>
    </row>
    <row r="1923" spans="1:11" x14ac:dyDescent="0.3">
      <c r="A1923">
        <v>1922</v>
      </c>
      <c r="B1923" s="1">
        <v>44474</v>
      </c>
      <c r="C1923">
        <v>27</v>
      </c>
      <c r="D1923">
        <v>51</v>
      </c>
      <c r="E1923">
        <v>35</v>
      </c>
      <c r="F1923">
        <v>22</v>
      </c>
      <c r="G1923">
        <v>10</v>
      </c>
      <c r="H1923">
        <v>7</v>
      </c>
      <c r="I1923">
        <v>51</v>
      </c>
      <c r="J1923">
        <v>27</v>
      </c>
      <c r="K1923">
        <v>36</v>
      </c>
    </row>
    <row r="1924" spans="1:11" x14ac:dyDescent="0.3">
      <c r="A1924">
        <v>1923</v>
      </c>
      <c r="B1924" s="1">
        <v>44475</v>
      </c>
      <c r="C1924">
        <v>89</v>
      </c>
      <c r="D1924">
        <v>53</v>
      </c>
      <c r="E1924">
        <v>44</v>
      </c>
      <c r="F1924">
        <v>21</v>
      </c>
      <c r="G1924">
        <v>10</v>
      </c>
      <c r="H1924">
        <v>8</v>
      </c>
      <c r="I1924">
        <v>89</v>
      </c>
      <c r="J1924">
        <v>51</v>
      </c>
      <c r="K1924">
        <v>27</v>
      </c>
    </row>
    <row r="1925" spans="1:11" x14ac:dyDescent="0.3">
      <c r="A1925">
        <v>1924</v>
      </c>
      <c r="B1925" s="1">
        <v>44476</v>
      </c>
      <c r="C1925">
        <v>99</v>
      </c>
      <c r="D1925">
        <v>38</v>
      </c>
      <c r="E1925">
        <v>42</v>
      </c>
      <c r="F1925">
        <v>16</v>
      </c>
      <c r="G1925">
        <v>10</v>
      </c>
      <c r="H1925">
        <v>4</v>
      </c>
      <c r="I1925">
        <v>99</v>
      </c>
      <c r="J1925">
        <v>89</v>
      </c>
      <c r="K1925">
        <v>51</v>
      </c>
    </row>
    <row r="1926" spans="1:11" x14ac:dyDescent="0.3">
      <c r="A1926">
        <v>1925</v>
      </c>
      <c r="B1926" s="1">
        <v>44477</v>
      </c>
      <c r="C1926">
        <v>65</v>
      </c>
      <c r="D1926">
        <v>25</v>
      </c>
      <c r="E1926">
        <v>22</v>
      </c>
      <c r="F1926">
        <v>13</v>
      </c>
      <c r="G1926">
        <v>10</v>
      </c>
      <c r="H1926">
        <v>4</v>
      </c>
      <c r="I1926">
        <v>65</v>
      </c>
      <c r="J1926">
        <v>99</v>
      </c>
      <c r="K1926">
        <v>89</v>
      </c>
    </row>
    <row r="1927" spans="1:11" x14ac:dyDescent="0.3">
      <c r="A1927">
        <v>1926</v>
      </c>
      <c r="B1927" s="1">
        <v>44478</v>
      </c>
      <c r="C1927">
        <v>43</v>
      </c>
      <c r="D1927">
        <v>9</v>
      </c>
      <c r="E1927">
        <v>22</v>
      </c>
      <c r="F1927">
        <v>6</v>
      </c>
      <c r="G1927">
        <v>9</v>
      </c>
      <c r="H1927">
        <v>2</v>
      </c>
      <c r="I1927">
        <v>43</v>
      </c>
      <c r="J1927">
        <v>65</v>
      </c>
      <c r="K1927">
        <v>99</v>
      </c>
    </row>
    <row r="1928" spans="1:11" x14ac:dyDescent="0.3">
      <c r="A1928">
        <v>1927</v>
      </c>
      <c r="B1928" s="1">
        <v>44479</v>
      </c>
      <c r="C1928">
        <v>17</v>
      </c>
      <c r="D1928">
        <v>10</v>
      </c>
      <c r="E1928">
        <v>19</v>
      </c>
      <c r="F1928">
        <v>11</v>
      </c>
      <c r="G1928">
        <v>9</v>
      </c>
      <c r="H1928">
        <v>4</v>
      </c>
      <c r="I1928">
        <v>19</v>
      </c>
      <c r="J1928">
        <v>43</v>
      </c>
      <c r="K1928">
        <v>65</v>
      </c>
    </row>
    <row r="1929" spans="1:11" x14ac:dyDescent="0.3">
      <c r="A1929">
        <v>1928</v>
      </c>
      <c r="B1929" s="1">
        <v>44480</v>
      </c>
      <c r="C1929">
        <v>19</v>
      </c>
      <c r="D1929">
        <v>15</v>
      </c>
      <c r="E1929">
        <v>32</v>
      </c>
      <c r="F1929">
        <v>9</v>
      </c>
      <c r="G1929">
        <v>10</v>
      </c>
      <c r="H1929">
        <v>3</v>
      </c>
      <c r="I1929">
        <v>32</v>
      </c>
      <c r="J1929">
        <v>19</v>
      </c>
      <c r="K1929">
        <v>43</v>
      </c>
    </row>
    <row r="1930" spans="1:11" x14ac:dyDescent="0.3">
      <c r="A1930">
        <v>1929</v>
      </c>
      <c r="B1930" s="1">
        <v>44481</v>
      </c>
      <c r="C1930">
        <v>23</v>
      </c>
      <c r="D1930">
        <v>16</v>
      </c>
      <c r="E1930">
        <v>13</v>
      </c>
      <c r="F1930">
        <v>13</v>
      </c>
      <c r="G1930">
        <v>10</v>
      </c>
      <c r="H1930">
        <v>3</v>
      </c>
      <c r="I1930">
        <v>23</v>
      </c>
      <c r="J1930">
        <v>32</v>
      </c>
      <c r="K1930">
        <v>19</v>
      </c>
    </row>
    <row r="1931" spans="1:11" x14ac:dyDescent="0.3">
      <c r="A1931">
        <v>1930</v>
      </c>
      <c r="B1931" s="1">
        <v>44482</v>
      </c>
      <c r="C1931">
        <v>24</v>
      </c>
      <c r="D1931">
        <v>9</v>
      </c>
      <c r="E1931">
        <v>15</v>
      </c>
      <c r="F1931">
        <v>9</v>
      </c>
      <c r="G1931">
        <v>9</v>
      </c>
      <c r="H1931">
        <v>2</v>
      </c>
      <c r="I1931">
        <v>24</v>
      </c>
      <c r="J1931">
        <v>23</v>
      </c>
      <c r="K1931">
        <v>32</v>
      </c>
    </row>
    <row r="1932" spans="1:11" x14ac:dyDescent="0.3">
      <c r="A1932">
        <v>1931</v>
      </c>
      <c r="B1932" s="1">
        <v>44483</v>
      </c>
      <c r="C1932">
        <v>15</v>
      </c>
      <c r="D1932">
        <v>9</v>
      </c>
      <c r="E1932">
        <v>12</v>
      </c>
      <c r="F1932">
        <v>11</v>
      </c>
      <c r="G1932">
        <v>9</v>
      </c>
      <c r="H1932">
        <v>3</v>
      </c>
      <c r="I1932">
        <v>15</v>
      </c>
      <c r="J1932">
        <v>24</v>
      </c>
      <c r="K1932">
        <v>23</v>
      </c>
    </row>
    <row r="1933" spans="1:11" x14ac:dyDescent="0.3">
      <c r="A1933">
        <v>1932</v>
      </c>
      <c r="B1933" s="1">
        <v>44484</v>
      </c>
      <c r="C1933">
        <v>16</v>
      </c>
      <c r="D1933">
        <v>10</v>
      </c>
      <c r="E1933">
        <v>17</v>
      </c>
      <c r="F1933">
        <v>11</v>
      </c>
      <c r="G1933">
        <v>9</v>
      </c>
      <c r="H1933">
        <v>4</v>
      </c>
      <c r="I1933">
        <v>17</v>
      </c>
      <c r="J1933">
        <v>15</v>
      </c>
      <c r="K1933">
        <v>24</v>
      </c>
    </row>
    <row r="1934" spans="1:11" x14ac:dyDescent="0.3">
      <c r="A1934">
        <v>1933</v>
      </c>
      <c r="B1934" s="1">
        <v>44485</v>
      </c>
      <c r="C1934">
        <v>18</v>
      </c>
      <c r="D1934">
        <v>9</v>
      </c>
      <c r="E1934">
        <v>16</v>
      </c>
      <c r="F1934">
        <v>10</v>
      </c>
      <c r="G1934">
        <v>10</v>
      </c>
      <c r="H1934">
        <v>3</v>
      </c>
      <c r="I1934">
        <v>18</v>
      </c>
      <c r="J1934">
        <v>17</v>
      </c>
      <c r="K1934">
        <v>15</v>
      </c>
    </row>
    <row r="1935" spans="1:11" x14ac:dyDescent="0.3">
      <c r="A1935">
        <v>1934</v>
      </c>
      <c r="B1935" s="1">
        <v>44486</v>
      </c>
      <c r="C1935">
        <v>14</v>
      </c>
      <c r="D1935">
        <v>11</v>
      </c>
      <c r="E1935">
        <v>9</v>
      </c>
      <c r="F1935">
        <v>12</v>
      </c>
      <c r="G1935">
        <v>16</v>
      </c>
      <c r="H1935">
        <v>4</v>
      </c>
      <c r="I1935">
        <v>16</v>
      </c>
      <c r="J1935">
        <v>18</v>
      </c>
      <c r="K1935">
        <v>17</v>
      </c>
    </row>
    <row r="1936" spans="1:11" x14ac:dyDescent="0.3">
      <c r="A1936">
        <v>1935</v>
      </c>
      <c r="B1936" s="1">
        <v>44487</v>
      </c>
      <c r="C1936">
        <v>21</v>
      </c>
      <c r="D1936">
        <v>30</v>
      </c>
      <c r="E1936">
        <v>12</v>
      </c>
      <c r="F1936">
        <v>25</v>
      </c>
      <c r="G1936">
        <v>9</v>
      </c>
      <c r="H1936">
        <v>10</v>
      </c>
      <c r="I1936">
        <v>30</v>
      </c>
      <c r="J1936">
        <v>16</v>
      </c>
      <c r="K1936">
        <v>18</v>
      </c>
    </row>
    <row r="1937" spans="1:11" x14ac:dyDescent="0.3">
      <c r="A1937">
        <v>1936</v>
      </c>
      <c r="B1937" s="1">
        <v>44488</v>
      </c>
      <c r="C1937">
        <v>51</v>
      </c>
      <c r="D1937">
        <v>43</v>
      </c>
      <c r="E1937">
        <v>21</v>
      </c>
      <c r="F1937">
        <v>28</v>
      </c>
      <c r="G1937">
        <v>10</v>
      </c>
      <c r="H1937">
        <v>9</v>
      </c>
      <c r="I1937">
        <v>51</v>
      </c>
      <c r="J1937">
        <v>30</v>
      </c>
      <c r="K1937">
        <v>16</v>
      </c>
    </row>
    <row r="1938" spans="1:11" x14ac:dyDescent="0.3">
      <c r="A1938">
        <v>1937</v>
      </c>
      <c r="B1938" s="1">
        <v>44489</v>
      </c>
      <c r="C1938">
        <v>80</v>
      </c>
      <c r="D1938">
        <v>26</v>
      </c>
      <c r="E1938">
        <v>17</v>
      </c>
      <c r="F1938">
        <v>14</v>
      </c>
      <c r="G1938">
        <v>10</v>
      </c>
      <c r="H1938">
        <v>5</v>
      </c>
      <c r="I1938">
        <v>80</v>
      </c>
      <c r="J1938">
        <v>51</v>
      </c>
      <c r="K1938">
        <v>30</v>
      </c>
    </row>
    <row r="1939" spans="1:11" x14ac:dyDescent="0.3">
      <c r="A1939">
        <v>1938</v>
      </c>
      <c r="B1939" s="1">
        <v>44490</v>
      </c>
      <c r="C1939">
        <v>43</v>
      </c>
      <c r="D1939">
        <v>17</v>
      </c>
      <c r="E1939">
        <v>23</v>
      </c>
      <c r="F1939">
        <v>13</v>
      </c>
      <c r="G1939">
        <v>10</v>
      </c>
      <c r="H1939">
        <v>4</v>
      </c>
      <c r="I1939">
        <v>43</v>
      </c>
      <c r="J1939">
        <v>80</v>
      </c>
      <c r="K1939">
        <v>51</v>
      </c>
    </row>
    <row r="1940" spans="1:11" x14ac:dyDescent="0.3">
      <c r="A1940">
        <v>1939</v>
      </c>
      <c r="B1940" s="1">
        <v>44491</v>
      </c>
      <c r="C1940">
        <v>26</v>
      </c>
      <c r="D1940">
        <v>36</v>
      </c>
      <c r="E1940">
        <v>36</v>
      </c>
      <c r="F1940">
        <v>22</v>
      </c>
      <c r="G1940">
        <v>10</v>
      </c>
      <c r="H1940">
        <v>5</v>
      </c>
      <c r="I1940">
        <v>36</v>
      </c>
      <c r="J1940">
        <v>43</v>
      </c>
      <c r="K1940">
        <v>80</v>
      </c>
    </row>
    <row r="1941" spans="1:11" x14ac:dyDescent="0.3">
      <c r="A1941">
        <v>1940</v>
      </c>
      <c r="B1941" s="1">
        <v>44492</v>
      </c>
      <c r="C1941">
        <v>61</v>
      </c>
      <c r="D1941">
        <v>42</v>
      </c>
      <c r="E1941">
        <v>43</v>
      </c>
      <c r="F1941">
        <v>20</v>
      </c>
      <c r="G1941">
        <v>10</v>
      </c>
      <c r="H1941">
        <v>5</v>
      </c>
      <c r="I1941">
        <v>61</v>
      </c>
      <c r="J1941">
        <v>36</v>
      </c>
      <c r="K1941">
        <v>43</v>
      </c>
    </row>
    <row r="1942" spans="1:11" x14ac:dyDescent="0.3">
      <c r="A1942">
        <v>1941</v>
      </c>
      <c r="B1942" s="1">
        <v>44493</v>
      </c>
      <c r="C1942">
        <v>73</v>
      </c>
      <c r="D1942">
        <v>51</v>
      </c>
      <c r="E1942">
        <v>56</v>
      </c>
      <c r="F1942">
        <v>33</v>
      </c>
      <c r="G1942">
        <v>11</v>
      </c>
      <c r="H1942">
        <v>11</v>
      </c>
      <c r="I1942">
        <v>73</v>
      </c>
      <c r="J1942">
        <v>61</v>
      </c>
      <c r="K1942">
        <v>36</v>
      </c>
    </row>
    <row r="1943" spans="1:11" x14ac:dyDescent="0.3">
      <c r="A1943">
        <v>1942</v>
      </c>
      <c r="B1943" s="1">
        <v>44494</v>
      </c>
      <c r="C1943">
        <v>93</v>
      </c>
      <c r="D1943">
        <v>67</v>
      </c>
      <c r="E1943">
        <v>66</v>
      </c>
      <c r="F1943">
        <v>39</v>
      </c>
      <c r="G1943">
        <v>14</v>
      </c>
      <c r="H1943">
        <v>11</v>
      </c>
      <c r="I1943">
        <v>93</v>
      </c>
      <c r="J1943">
        <v>73</v>
      </c>
      <c r="K1943">
        <v>61</v>
      </c>
    </row>
    <row r="1944" spans="1:11" x14ac:dyDescent="0.3">
      <c r="A1944">
        <v>1943</v>
      </c>
      <c r="B1944" s="1">
        <v>44495</v>
      </c>
      <c r="C1944">
        <v>130</v>
      </c>
      <c r="D1944">
        <v>56</v>
      </c>
      <c r="E1944">
        <v>66</v>
      </c>
      <c r="F1944">
        <v>35</v>
      </c>
      <c r="G1944">
        <v>11</v>
      </c>
      <c r="H1944">
        <v>10</v>
      </c>
      <c r="I1944">
        <v>130</v>
      </c>
      <c r="J1944">
        <v>93</v>
      </c>
      <c r="K1944">
        <v>73</v>
      </c>
    </row>
    <row r="1945" spans="1:11" x14ac:dyDescent="0.3">
      <c r="A1945">
        <v>1944</v>
      </c>
      <c r="B1945" s="1">
        <v>44496</v>
      </c>
      <c r="C1945">
        <v>107</v>
      </c>
      <c r="D1945">
        <v>55</v>
      </c>
      <c r="E1945">
        <v>21</v>
      </c>
      <c r="F1945">
        <v>27</v>
      </c>
      <c r="G1945">
        <v>11</v>
      </c>
      <c r="H1945">
        <v>7</v>
      </c>
      <c r="I1945">
        <v>107</v>
      </c>
      <c r="J1945">
        <v>130</v>
      </c>
      <c r="K1945">
        <v>93</v>
      </c>
    </row>
    <row r="1946" spans="1:11" x14ac:dyDescent="0.3">
      <c r="A1946">
        <v>1945</v>
      </c>
      <c r="B1946" s="1">
        <v>44497</v>
      </c>
      <c r="C1946">
        <v>109</v>
      </c>
      <c r="D1946">
        <v>18</v>
      </c>
      <c r="E1946">
        <v>21</v>
      </c>
      <c r="F1946">
        <v>17</v>
      </c>
      <c r="G1946">
        <v>10</v>
      </c>
      <c r="H1946">
        <v>5</v>
      </c>
      <c r="I1946">
        <v>109</v>
      </c>
      <c r="J1946">
        <v>107</v>
      </c>
      <c r="K1946">
        <v>130</v>
      </c>
    </row>
    <row r="1947" spans="1:11" x14ac:dyDescent="0.3">
      <c r="A1947">
        <v>1946</v>
      </c>
      <c r="B1947" s="1">
        <v>44498</v>
      </c>
      <c r="C1947">
        <v>35</v>
      </c>
      <c r="D1947">
        <v>10</v>
      </c>
      <c r="E1947">
        <v>18</v>
      </c>
      <c r="F1947">
        <v>11</v>
      </c>
      <c r="G1947">
        <v>10</v>
      </c>
      <c r="H1947">
        <v>4</v>
      </c>
      <c r="I1947">
        <v>35</v>
      </c>
      <c r="J1947">
        <v>109</v>
      </c>
      <c r="K1947">
        <v>107</v>
      </c>
    </row>
    <row r="1948" spans="1:11" x14ac:dyDescent="0.3">
      <c r="A1948">
        <v>1947</v>
      </c>
      <c r="B1948" s="1">
        <v>44499</v>
      </c>
      <c r="C1948">
        <v>19</v>
      </c>
      <c r="D1948">
        <v>22</v>
      </c>
      <c r="E1948">
        <v>13</v>
      </c>
      <c r="F1948">
        <v>13</v>
      </c>
      <c r="G1948">
        <v>10</v>
      </c>
      <c r="H1948">
        <v>6</v>
      </c>
      <c r="I1948">
        <v>22</v>
      </c>
      <c r="J1948">
        <v>35</v>
      </c>
      <c r="K1948">
        <v>109</v>
      </c>
    </row>
    <row r="1949" spans="1:11" x14ac:dyDescent="0.3">
      <c r="A1949">
        <v>1948</v>
      </c>
      <c r="B1949" s="1">
        <v>44500</v>
      </c>
      <c r="C1949">
        <v>41</v>
      </c>
      <c r="D1949">
        <v>15</v>
      </c>
      <c r="E1949">
        <v>9</v>
      </c>
      <c r="F1949">
        <v>14</v>
      </c>
      <c r="G1949">
        <v>10</v>
      </c>
      <c r="H1949">
        <v>6</v>
      </c>
      <c r="I1949">
        <v>41</v>
      </c>
      <c r="J1949">
        <v>22</v>
      </c>
      <c r="K1949">
        <v>35</v>
      </c>
    </row>
    <row r="1950" spans="1:11" x14ac:dyDescent="0.3">
      <c r="A1950">
        <v>1949</v>
      </c>
      <c r="B1950" s="1">
        <v>44501</v>
      </c>
      <c r="C1950">
        <v>29</v>
      </c>
      <c r="D1950">
        <v>21</v>
      </c>
      <c r="E1950">
        <v>8</v>
      </c>
      <c r="F1950">
        <v>15</v>
      </c>
      <c r="G1950">
        <v>10</v>
      </c>
      <c r="H1950">
        <v>7</v>
      </c>
      <c r="I1950">
        <v>29</v>
      </c>
      <c r="J1950">
        <v>41</v>
      </c>
      <c r="K1950">
        <v>22</v>
      </c>
    </row>
    <row r="1951" spans="1:11" x14ac:dyDescent="0.3">
      <c r="A1951">
        <v>1950</v>
      </c>
      <c r="B1951" s="1">
        <v>44502</v>
      </c>
      <c r="C1951">
        <v>39</v>
      </c>
      <c r="D1951">
        <v>36</v>
      </c>
      <c r="E1951">
        <v>11</v>
      </c>
      <c r="F1951">
        <v>27</v>
      </c>
      <c r="G1951">
        <v>11</v>
      </c>
      <c r="H1951">
        <v>12</v>
      </c>
      <c r="I1951">
        <v>39</v>
      </c>
      <c r="J1951">
        <v>29</v>
      </c>
      <c r="K1951">
        <v>41</v>
      </c>
    </row>
    <row r="1952" spans="1:11" x14ac:dyDescent="0.3">
      <c r="A1952">
        <v>1951</v>
      </c>
      <c r="B1952" s="1">
        <v>44503</v>
      </c>
      <c r="C1952">
        <v>63</v>
      </c>
      <c r="D1952">
        <v>28</v>
      </c>
      <c r="E1952">
        <v>13</v>
      </c>
      <c r="F1952">
        <v>23</v>
      </c>
      <c r="G1952">
        <v>10</v>
      </c>
      <c r="H1952">
        <v>7</v>
      </c>
      <c r="I1952">
        <v>63</v>
      </c>
      <c r="J1952">
        <v>39</v>
      </c>
      <c r="K1952">
        <v>29</v>
      </c>
    </row>
    <row r="1953" spans="1:11" x14ac:dyDescent="0.3">
      <c r="A1953">
        <v>1952</v>
      </c>
      <c r="B1953" s="1">
        <v>44504</v>
      </c>
      <c r="C1953">
        <v>45</v>
      </c>
      <c r="D1953">
        <v>27</v>
      </c>
      <c r="E1953">
        <v>13</v>
      </c>
      <c r="F1953">
        <v>19</v>
      </c>
      <c r="G1953">
        <v>10</v>
      </c>
      <c r="H1953">
        <v>5</v>
      </c>
      <c r="I1953">
        <v>45</v>
      </c>
      <c r="J1953">
        <v>63</v>
      </c>
      <c r="K1953">
        <v>39</v>
      </c>
    </row>
    <row r="1954" spans="1:11" x14ac:dyDescent="0.3">
      <c r="A1954">
        <v>1953</v>
      </c>
      <c r="B1954" s="1">
        <v>44505</v>
      </c>
      <c r="C1954">
        <v>43</v>
      </c>
      <c r="D1954">
        <v>27</v>
      </c>
      <c r="E1954">
        <v>8</v>
      </c>
      <c r="F1954">
        <v>19</v>
      </c>
      <c r="G1954">
        <v>10</v>
      </c>
      <c r="H1954">
        <v>5</v>
      </c>
      <c r="I1954">
        <v>43</v>
      </c>
      <c r="J1954">
        <v>45</v>
      </c>
      <c r="K1954">
        <v>63</v>
      </c>
    </row>
    <row r="1955" spans="1:11" x14ac:dyDescent="0.3">
      <c r="A1955">
        <v>1954</v>
      </c>
      <c r="B1955" s="1">
        <v>44506</v>
      </c>
      <c r="C1955">
        <v>41</v>
      </c>
      <c r="D1955">
        <v>30</v>
      </c>
      <c r="E1955">
        <v>9</v>
      </c>
      <c r="F1955">
        <v>20</v>
      </c>
      <c r="G1955">
        <v>10</v>
      </c>
      <c r="H1955">
        <v>7</v>
      </c>
      <c r="I1955">
        <v>41</v>
      </c>
      <c r="J1955">
        <v>43</v>
      </c>
      <c r="K1955">
        <v>45</v>
      </c>
    </row>
    <row r="1956" spans="1:11" x14ac:dyDescent="0.3">
      <c r="A1956">
        <v>1955</v>
      </c>
      <c r="B1956" s="1">
        <v>44507</v>
      </c>
      <c r="C1956">
        <v>46</v>
      </c>
      <c r="D1956">
        <v>20</v>
      </c>
      <c r="E1956">
        <v>14</v>
      </c>
      <c r="F1956">
        <v>11</v>
      </c>
      <c r="G1956">
        <v>10</v>
      </c>
      <c r="H1956">
        <v>3</v>
      </c>
      <c r="I1956">
        <v>46</v>
      </c>
      <c r="J1956">
        <v>41</v>
      </c>
      <c r="K1956">
        <v>43</v>
      </c>
    </row>
    <row r="1957" spans="1:11" x14ac:dyDescent="0.3">
      <c r="A1957">
        <v>1956</v>
      </c>
      <c r="B1957" s="1">
        <v>44508</v>
      </c>
      <c r="C1957">
        <v>34</v>
      </c>
      <c r="D1957">
        <v>39</v>
      </c>
      <c r="E1957">
        <v>19</v>
      </c>
      <c r="F1957">
        <v>23</v>
      </c>
      <c r="G1957">
        <v>12</v>
      </c>
      <c r="H1957">
        <v>5</v>
      </c>
      <c r="I1957">
        <v>39</v>
      </c>
      <c r="J1957">
        <v>46</v>
      </c>
      <c r="K1957">
        <v>41</v>
      </c>
    </row>
    <row r="1958" spans="1:11" x14ac:dyDescent="0.3">
      <c r="A1958">
        <v>1957</v>
      </c>
      <c r="B1958" s="1">
        <v>44509</v>
      </c>
      <c r="C1958">
        <v>63</v>
      </c>
      <c r="D1958">
        <v>36</v>
      </c>
      <c r="E1958">
        <v>22</v>
      </c>
      <c r="F1958">
        <v>23</v>
      </c>
      <c r="G1958">
        <v>11</v>
      </c>
      <c r="H1958">
        <v>5</v>
      </c>
      <c r="I1958">
        <v>63</v>
      </c>
      <c r="J1958">
        <v>39</v>
      </c>
      <c r="K1958">
        <v>46</v>
      </c>
    </row>
    <row r="1959" spans="1:11" x14ac:dyDescent="0.3">
      <c r="A1959">
        <v>1958</v>
      </c>
      <c r="B1959" s="1">
        <v>44510</v>
      </c>
      <c r="C1959">
        <v>62</v>
      </c>
      <c r="D1959">
        <v>52</v>
      </c>
      <c r="E1959">
        <v>23</v>
      </c>
      <c r="F1959">
        <v>30</v>
      </c>
      <c r="G1959">
        <v>12</v>
      </c>
      <c r="H1959">
        <v>7</v>
      </c>
      <c r="I1959">
        <v>62</v>
      </c>
      <c r="J1959">
        <v>63</v>
      </c>
      <c r="K1959">
        <v>39</v>
      </c>
    </row>
    <row r="1960" spans="1:11" x14ac:dyDescent="0.3">
      <c r="A1960">
        <v>1959</v>
      </c>
      <c r="B1960" s="1">
        <v>44511</v>
      </c>
      <c r="C1960">
        <v>96</v>
      </c>
      <c r="D1960">
        <v>53</v>
      </c>
      <c r="E1960">
        <v>24</v>
      </c>
      <c r="F1960">
        <v>24</v>
      </c>
      <c r="G1960">
        <v>13</v>
      </c>
      <c r="H1960">
        <v>5</v>
      </c>
      <c r="I1960">
        <v>96</v>
      </c>
      <c r="J1960">
        <v>62</v>
      </c>
      <c r="K1960">
        <v>63</v>
      </c>
    </row>
    <row r="1961" spans="1:11" x14ac:dyDescent="0.3">
      <c r="A1961">
        <v>1960</v>
      </c>
      <c r="B1961" s="1">
        <v>44512</v>
      </c>
      <c r="C1961">
        <v>99</v>
      </c>
      <c r="D1961">
        <v>39</v>
      </c>
      <c r="E1961">
        <v>25</v>
      </c>
      <c r="F1961">
        <v>19</v>
      </c>
      <c r="G1961">
        <v>11</v>
      </c>
      <c r="H1961">
        <v>4</v>
      </c>
      <c r="I1961">
        <v>99</v>
      </c>
      <c r="J1961">
        <v>96</v>
      </c>
      <c r="K1961">
        <v>62</v>
      </c>
    </row>
    <row r="1962" spans="1:11" x14ac:dyDescent="0.3">
      <c r="A1962">
        <v>1961</v>
      </c>
      <c r="B1962" s="1">
        <v>44513</v>
      </c>
      <c r="C1962">
        <v>69</v>
      </c>
      <c r="D1962">
        <v>57</v>
      </c>
      <c r="E1962">
        <v>27</v>
      </c>
      <c r="F1962">
        <v>25</v>
      </c>
      <c r="G1962">
        <v>12</v>
      </c>
      <c r="H1962">
        <v>7</v>
      </c>
      <c r="I1962">
        <v>69</v>
      </c>
      <c r="J1962">
        <v>99</v>
      </c>
      <c r="K1962">
        <v>96</v>
      </c>
    </row>
    <row r="1963" spans="1:11" x14ac:dyDescent="0.3">
      <c r="A1963">
        <v>1962</v>
      </c>
      <c r="B1963" s="1">
        <v>44514</v>
      </c>
      <c r="C1963">
        <v>116</v>
      </c>
      <c r="D1963">
        <v>66</v>
      </c>
      <c r="E1963">
        <v>16</v>
      </c>
      <c r="F1963">
        <v>40</v>
      </c>
      <c r="G1963">
        <v>16</v>
      </c>
      <c r="H1963">
        <v>9</v>
      </c>
      <c r="I1963">
        <v>116</v>
      </c>
      <c r="J1963">
        <v>69</v>
      </c>
      <c r="K1963">
        <v>99</v>
      </c>
    </row>
    <row r="1964" spans="1:11" x14ac:dyDescent="0.3">
      <c r="A1964">
        <v>1963</v>
      </c>
      <c r="B1964" s="1">
        <v>44515</v>
      </c>
      <c r="C1964">
        <v>133</v>
      </c>
      <c r="D1964">
        <v>71</v>
      </c>
      <c r="E1964">
        <v>9</v>
      </c>
      <c r="F1964">
        <v>35</v>
      </c>
      <c r="G1964">
        <v>13</v>
      </c>
      <c r="H1964">
        <v>8</v>
      </c>
      <c r="I1964">
        <v>133</v>
      </c>
      <c r="J1964">
        <v>116</v>
      </c>
      <c r="K1964">
        <v>69</v>
      </c>
    </row>
    <row r="1965" spans="1:11" x14ac:dyDescent="0.3">
      <c r="A1965">
        <v>1964</v>
      </c>
      <c r="B1965" s="1">
        <v>44516</v>
      </c>
      <c r="C1965">
        <v>152</v>
      </c>
      <c r="D1965">
        <v>52</v>
      </c>
      <c r="E1965">
        <v>8</v>
      </c>
      <c r="F1965">
        <v>18</v>
      </c>
      <c r="G1965">
        <v>11</v>
      </c>
      <c r="H1965">
        <v>6</v>
      </c>
      <c r="I1965">
        <v>152</v>
      </c>
      <c r="J1965">
        <v>133</v>
      </c>
      <c r="K1965">
        <v>116</v>
      </c>
    </row>
    <row r="1966" spans="1:11" x14ac:dyDescent="0.3">
      <c r="A1966">
        <v>1965</v>
      </c>
      <c r="B1966" s="1">
        <v>44517</v>
      </c>
      <c r="C1966">
        <v>110</v>
      </c>
      <c r="D1966">
        <v>21</v>
      </c>
      <c r="E1966">
        <v>16</v>
      </c>
      <c r="F1966">
        <v>12</v>
      </c>
      <c r="G1966">
        <v>10</v>
      </c>
      <c r="H1966">
        <v>4</v>
      </c>
      <c r="I1966">
        <v>110</v>
      </c>
      <c r="J1966">
        <v>152</v>
      </c>
      <c r="K1966">
        <v>133</v>
      </c>
    </row>
    <row r="1967" spans="1:11" x14ac:dyDescent="0.3">
      <c r="A1967">
        <v>1966</v>
      </c>
      <c r="B1967" s="1">
        <v>44518</v>
      </c>
      <c r="C1967">
        <v>37</v>
      </c>
      <c r="D1967">
        <v>57</v>
      </c>
      <c r="E1967">
        <v>9</v>
      </c>
      <c r="F1967">
        <v>41</v>
      </c>
      <c r="G1967">
        <v>13</v>
      </c>
      <c r="H1967">
        <v>13</v>
      </c>
      <c r="I1967">
        <v>57</v>
      </c>
      <c r="J1967">
        <v>110</v>
      </c>
      <c r="K1967">
        <v>152</v>
      </c>
    </row>
    <row r="1968" spans="1:11" x14ac:dyDescent="0.3">
      <c r="A1968">
        <v>1967</v>
      </c>
      <c r="B1968" s="1">
        <v>44519</v>
      </c>
      <c r="C1968">
        <v>111</v>
      </c>
      <c r="D1968">
        <v>51</v>
      </c>
      <c r="E1968">
        <v>10</v>
      </c>
      <c r="F1968">
        <v>22</v>
      </c>
      <c r="G1968">
        <v>10</v>
      </c>
      <c r="H1968">
        <v>7</v>
      </c>
      <c r="I1968">
        <v>111</v>
      </c>
      <c r="J1968">
        <v>57</v>
      </c>
      <c r="K1968">
        <v>110</v>
      </c>
    </row>
    <row r="1969" spans="1:11" x14ac:dyDescent="0.3">
      <c r="A1969">
        <v>1968</v>
      </c>
      <c r="B1969" s="1">
        <v>44520</v>
      </c>
      <c r="C1969">
        <v>102</v>
      </c>
      <c r="D1969">
        <v>34</v>
      </c>
      <c r="E1969">
        <v>10</v>
      </c>
      <c r="F1969">
        <v>17</v>
      </c>
      <c r="G1969">
        <v>10</v>
      </c>
      <c r="H1969">
        <v>5</v>
      </c>
      <c r="I1969">
        <v>102</v>
      </c>
      <c r="J1969">
        <v>111</v>
      </c>
      <c r="K1969">
        <v>57</v>
      </c>
    </row>
    <row r="1970" spans="1:11" x14ac:dyDescent="0.3">
      <c r="A1970">
        <v>1969</v>
      </c>
      <c r="B1970" s="1">
        <v>44521</v>
      </c>
      <c r="C1970">
        <v>57</v>
      </c>
      <c r="D1970">
        <v>24</v>
      </c>
      <c r="E1970">
        <v>13</v>
      </c>
      <c r="F1970">
        <v>14</v>
      </c>
      <c r="G1970">
        <v>11</v>
      </c>
      <c r="H1970">
        <v>4</v>
      </c>
      <c r="I1970">
        <v>57</v>
      </c>
      <c r="J1970">
        <v>102</v>
      </c>
      <c r="K1970">
        <v>111</v>
      </c>
    </row>
    <row r="1971" spans="1:11" x14ac:dyDescent="0.3">
      <c r="A1971">
        <v>1970</v>
      </c>
      <c r="B1971" s="1">
        <v>44522</v>
      </c>
      <c r="C1971">
        <v>36</v>
      </c>
      <c r="D1971">
        <v>30</v>
      </c>
      <c r="E1971">
        <v>13</v>
      </c>
      <c r="F1971">
        <v>13</v>
      </c>
      <c r="G1971">
        <v>10</v>
      </c>
      <c r="H1971">
        <v>3</v>
      </c>
      <c r="I1971">
        <v>36</v>
      </c>
      <c r="J1971">
        <v>57</v>
      </c>
      <c r="K1971">
        <v>102</v>
      </c>
    </row>
    <row r="1972" spans="1:11" x14ac:dyDescent="0.3">
      <c r="A1972">
        <v>1971</v>
      </c>
      <c r="B1972" s="1">
        <v>44523</v>
      </c>
      <c r="C1972">
        <v>51</v>
      </c>
      <c r="D1972">
        <v>38</v>
      </c>
      <c r="E1972">
        <v>15</v>
      </c>
      <c r="F1972">
        <v>16</v>
      </c>
      <c r="G1972">
        <v>11</v>
      </c>
      <c r="H1972">
        <v>6</v>
      </c>
      <c r="I1972">
        <v>51</v>
      </c>
      <c r="J1972">
        <v>36</v>
      </c>
      <c r="K1972">
        <v>57</v>
      </c>
    </row>
    <row r="1973" spans="1:11" x14ac:dyDescent="0.3">
      <c r="A1973">
        <v>1972</v>
      </c>
      <c r="B1973" s="1">
        <v>44524</v>
      </c>
      <c r="C1973">
        <v>64</v>
      </c>
      <c r="D1973">
        <v>51</v>
      </c>
      <c r="E1973">
        <v>11</v>
      </c>
      <c r="F1973">
        <v>27</v>
      </c>
      <c r="G1973">
        <v>11</v>
      </c>
      <c r="H1973">
        <v>9</v>
      </c>
      <c r="I1973">
        <v>64</v>
      </c>
      <c r="J1973">
        <v>51</v>
      </c>
      <c r="K1973">
        <v>36</v>
      </c>
    </row>
    <row r="1974" spans="1:11" x14ac:dyDescent="0.3">
      <c r="A1974">
        <v>1973</v>
      </c>
      <c r="B1974" s="1">
        <v>44525</v>
      </c>
      <c r="C1974">
        <v>96</v>
      </c>
      <c r="D1974">
        <v>57</v>
      </c>
      <c r="E1974">
        <v>16</v>
      </c>
      <c r="F1974">
        <v>27</v>
      </c>
      <c r="G1974">
        <v>11</v>
      </c>
      <c r="H1974">
        <v>8</v>
      </c>
      <c r="I1974">
        <v>96</v>
      </c>
      <c r="J1974">
        <v>64</v>
      </c>
      <c r="K1974">
        <v>51</v>
      </c>
    </row>
    <row r="1975" spans="1:11" x14ac:dyDescent="0.3">
      <c r="A1975">
        <v>1974</v>
      </c>
      <c r="B1975" s="1">
        <v>44526</v>
      </c>
      <c r="C1975">
        <v>115</v>
      </c>
      <c r="D1975">
        <v>54</v>
      </c>
      <c r="E1975">
        <v>28</v>
      </c>
      <c r="F1975">
        <v>23</v>
      </c>
      <c r="G1975">
        <v>12</v>
      </c>
      <c r="H1975">
        <v>5</v>
      </c>
      <c r="I1975">
        <v>115</v>
      </c>
      <c r="J1975">
        <v>96</v>
      </c>
      <c r="K1975">
        <v>64</v>
      </c>
    </row>
    <row r="1976" spans="1:11" x14ac:dyDescent="0.3">
      <c r="A1976">
        <v>1975</v>
      </c>
      <c r="B1976" s="1">
        <v>44527</v>
      </c>
      <c r="C1976">
        <v>104</v>
      </c>
      <c r="D1976">
        <v>74</v>
      </c>
      <c r="E1976">
        <v>8</v>
      </c>
      <c r="F1976">
        <v>24</v>
      </c>
      <c r="G1976">
        <v>14</v>
      </c>
      <c r="H1976">
        <v>7</v>
      </c>
      <c r="I1976">
        <v>104</v>
      </c>
      <c r="J1976">
        <v>115</v>
      </c>
      <c r="K1976">
        <v>96</v>
      </c>
    </row>
    <row r="1977" spans="1:11" x14ac:dyDescent="0.3">
      <c r="A1977">
        <v>1976</v>
      </c>
      <c r="B1977" s="1">
        <v>44528</v>
      </c>
      <c r="C1977">
        <v>157</v>
      </c>
      <c r="D1977">
        <v>55</v>
      </c>
      <c r="E1977">
        <v>27</v>
      </c>
      <c r="F1977">
        <v>53</v>
      </c>
      <c r="G1977">
        <v>12</v>
      </c>
      <c r="H1977">
        <v>17</v>
      </c>
      <c r="I1977">
        <v>157</v>
      </c>
      <c r="J1977">
        <v>104</v>
      </c>
      <c r="K1977">
        <v>115</v>
      </c>
    </row>
    <row r="1978" spans="1:11" x14ac:dyDescent="0.3">
      <c r="A1978">
        <v>1977</v>
      </c>
      <c r="B1978" s="1">
        <v>44529</v>
      </c>
      <c r="C1978">
        <v>103</v>
      </c>
      <c r="D1978">
        <v>53</v>
      </c>
      <c r="E1978">
        <v>23</v>
      </c>
      <c r="F1978">
        <v>25</v>
      </c>
      <c r="G1978">
        <v>16</v>
      </c>
      <c r="H1978">
        <v>6</v>
      </c>
      <c r="I1978">
        <v>103</v>
      </c>
      <c r="J1978">
        <v>157</v>
      </c>
      <c r="K1978">
        <v>104</v>
      </c>
    </row>
    <row r="1979" spans="1:11" x14ac:dyDescent="0.3">
      <c r="A1979">
        <v>1978</v>
      </c>
      <c r="B1979" s="1">
        <v>44530</v>
      </c>
      <c r="C1979">
        <v>100</v>
      </c>
      <c r="D1979">
        <v>46</v>
      </c>
      <c r="E1979">
        <v>26</v>
      </c>
      <c r="F1979">
        <v>27</v>
      </c>
      <c r="G1979">
        <v>13</v>
      </c>
      <c r="H1979">
        <v>7</v>
      </c>
      <c r="I1979">
        <v>100</v>
      </c>
      <c r="J1979">
        <v>103</v>
      </c>
      <c r="K1979">
        <v>157</v>
      </c>
    </row>
    <row r="1980" spans="1:11" x14ac:dyDescent="0.3">
      <c r="A1980">
        <v>1979</v>
      </c>
      <c r="B1980" s="1">
        <v>44531</v>
      </c>
      <c r="C1980">
        <v>86</v>
      </c>
      <c r="D1980">
        <v>61</v>
      </c>
      <c r="E1980">
        <v>29</v>
      </c>
      <c r="F1980">
        <v>34</v>
      </c>
      <c r="G1980">
        <v>15</v>
      </c>
      <c r="H1980">
        <v>9</v>
      </c>
      <c r="I1980">
        <v>86</v>
      </c>
      <c r="J1980">
        <v>100</v>
      </c>
      <c r="K1980">
        <v>103</v>
      </c>
    </row>
    <row r="1981" spans="1:11" x14ac:dyDescent="0.3">
      <c r="A1981">
        <v>1980</v>
      </c>
      <c r="B1981" s="1">
        <v>44532</v>
      </c>
      <c r="C1981">
        <v>124</v>
      </c>
      <c r="D1981">
        <v>64</v>
      </c>
      <c r="E1981">
        <v>26</v>
      </c>
      <c r="F1981">
        <v>41</v>
      </c>
      <c r="G1981">
        <v>13</v>
      </c>
      <c r="H1981">
        <v>14</v>
      </c>
      <c r="I1981">
        <v>124</v>
      </c>
      <c r="J1981">
        <v>86</v>
      </c>
      <c r="K1981">
        <v>100</v>
      </c>
    </row>
    <row r="1982" spans="1:11" x14ac:dyDescent="0.3">
      <c r="A1982">
        <v>1981</v>
      </c>
      <c r="B1982" s="1">
        <v>44533</v>
      </c>
      <c r="C1982">
        <v>129</v>
      </c>
      <c r="D1982">
        <v>53</v>
      </c>
      <c r="E1982">
        <v>26</v>
      </c>
      <c r="F1982">
        <v>50</v>
      </c>
      <c r="G1982">
        <v>14</v>
      </c>
      <c r="H1982">
        <v>16</v>
      </c>
      <c r="I1982">
        <v>129</v>
      </c>
      <c r="J1982">
        <v>124</v>
      </c>
      <c r="K1982">
        <v>86</v>
      </c>
    </row>
    <row r="1983" spans="1:11" x14ac:dyDescent="0.3">
      <c r="A1983">
        <v>1982</v>
      </c>
      <c r="B1983" s="1">
        <v>44534</v>
      </c>
      <c r="C1983">
        <v>108</v>
      </c>
      <c r="D1983">
        <v>61</v>
      </c>
      <c r="E1983">
        <v>30</v>
      </c>
      <c r="F1983">
        <v>39</v>
      </c>
      <c r="G1983">
        <v>13</v>
      </c>
      <c r="H1983">
        <v>9</v>
      </c>
      <c r="I1983">
        <v>108</v>
      </c>
      <c r="J1983">
        <v>129</v>
      </c>
      <c r="K1983">
        <v>124</v>
      </c>
    </row>
    <row r="1984" spans="1:11" x14ac:dyDescent="0.3">
      <c r="A1984">
        <v>1983</v>
      </c>
      <c r="B1984" s="1">
        <v>44535</v>
      </c>
      <c r="C1984">
        <v>132</v>
      </c>
      <c r="D1984">
        <v>70</v>
      </c>
      <c r="E1984">
        <v>29</v>
      </c>
      <c r="F1984">
        <v>41</v>
      </c>
      <c r="G1984">
        <v>13</v>
      </c>
      <c r="H1984">
        <v>12</v>
      </c>
      <c r="I1984">
        <v>132</v>
      </c>
      <c r="J1984">
        <v>108</v>
      </c>
      <c r="K1984">
        <v>129</v>
      </c>
    </row>
    <row r="1985" spans="1:11" x14ac:dyDescent="0.3">
      <c r="A1985">
        <v>1984</v>
      </c>
      <c r="B1985" s="1">
        <v>44536</v>
      </c>
      <c r="C1985">
        <v>144</v>
      </c>
      <c r="D1985">
        <v>71</v>
      </c>
      <c r="E1985">
        <v>24</v>
      </c>
      <c r="F1985">
        <v>42</v>
      </c>
      <c r="G1985">
        <v>17</v>
      </c>
      <c r="H1985">
        <v>10</v>
      </c>
      <c r="I1985">
        <v>144</v>
      </c>
      <c r="J1985">
        <v>132</v>
      </c>
      <c r="K1985">
        <v>108</v>
      </c>
    </row>
    <row r="1986" spans="1:11" x14ac:dyDescent="0.3">
      <c r="A1986">
        <v>1985</v>
      </c>
      <c r="B1986" s="1">
        <v>44537</v>
      </c>
      <c r="C1986">
        <v>144</v>
      </c>
      <c r="D1986">
        <v>73</v>
      </c>
      <c r="E1986">
        <v>22</v>
      </c>
      <c r="F1986">
        <v>48</v>
      </c>
      <c r="G1986">
        <v>17</v>
      </c>
      <c r="H1986">
        <v>11</v>
      </c>
      <c r="I1986">
        <v>144</v>
      </c>
      <c r="J1986">
        <v>144</v>
      </c>
      <c r="K1986">
        <v>132</v>
      </c>
    </row>
    <row r="1987" spans="1:11" x14ac:dyDescent="0.3">
      <c r="A1987">
        <v>1986</v>
      </c>
      <c r="B1987" s="1">
        <v>44538</v>
      </c>
      <c r="C1987">
        <v>149</v>
      </c>
      <c r="D1987">
        <v>73</v>
      </c>
      <c r="E1987">
        <v>17</v>
      </c>
      <c r="F1987">
        <v>31</v>
      </c>
      <c r="G1987">
        <v>12</v>
      </c>
      <c r="H1987">
        <v>7</v>
      </c>
      <c r="I1987">
        <v>149</v>
      </c>
      <c r="J1987">
        <v>144</v>
      </c>
      <c r="K1987">
        <v>144</v>
      </c>
    </row>
    <row r="1988" spans="1:11" x14ac:dyDescent="0.3">
      <c r="A1988">
        <v>1987</v>
      </c>
      <c r="B1988" s="1">
        <v>44539</v>
      </c>
      <c r="C1988">
        <v>154</v>
      </c>
      <c r="D1988">
        <v>75</v>
      </c>
      <c r="E1988">
        <v>20</v>
      </c>
      <c r="F1988">
        <v>34</v>
      </c>
      <c r="G1988">
        <v>14</v>
      </c>
      <c r="H1988">
        <v>8</v>
      </c>
      <c r="I1988">
        <v>154</v>
      </c>
      <c r="J1988">
        <v>149</v>
      </c>
      <c r="K1988">
        <v>144</v>
      </c>
    </row>
    <row r="1989" spans="1:11" x14ac:dyDescent="0.3">
      <c r="A1989">
        <v>1988</v>
      </c>
      <c r="B1989" s="1">
        <v>44540</v>
      </c>
      <c r="C1989">
        <v>153</v>
      </c>
      <c r="D1989">
        <v>62</v>
      </c>
      <c r="E1989">
        <v>17</v>
      </c>
      <c r="F1989">
        <v>39</v>
      </c>
      <c r="G1989">
        <v>11</v>
      </c>
      <c r="H1989">
        <v>10</v>
      </c>
      <c r="I1989">
        <v>153</v>
      </c>
      <c r="J1989">
        <v>154</v>
      </c>
      <c r="K1989">
        <v>149</v>
      </c>
    </row>
    <row r="1990" spans="1:11" x14ac:dyDescent="0.3">
      <c r="A1990">
        <v>1989</v>
      </c>
      <c r="B1990" s="1">
        <v>44541</v>
      </c>
      <c r="C1990">
        <v>128</v>
      </c>
      <c r="D1990">
        <v>61</v>
      </c>
      <c r="E1990">
        <v>24</v>
      </c>
      <c r="F1990">
        <v>25</v>
      </c>
      <c r="G1990">
        <v>12</v>
      </c>
      <c r="H1990">
        <v>7</v>
      </c>
      <c r="I1990">
        <v>128</v>
      </c>
      <c r="J1990">
        <v>153</v>
      </c>
      <c r="K1990">
        <v>154</v>
      </c>
    </row>
    <row r="1991" spans="1:11" x14ac:dyDescent="0.3">
      <c r="A1991">
        <v>1990</v>
      </c>
      <c r="B1991" s="1">
        <v>44542</v>
      </c>
      <c r="C1991">
        <v>124</v>
      </c>
      <c r="D1991">
        <v>34</v>
      </c>
      <c r="E1991">
        <v>14</v>
      </c>
      <c r="F1991">
        <v>22</v>
      </c>
      <c r="G1991">
        <v>12</v>
      </c>
      <c r="H1991">
        <v>7</v>
      </c>
      <c r="I1991">
        <v>124</v>
      </c>
      <c r="J1991">
        <v>128</v>
      </c>
      <c r="K1991">
        <v>153</v>
      </c>
    </row>
    <row r="1992" spans="1:11" x14ac:dyDescent="0.3">
      <c r="A1992">
        <v>1991</v>
      </c>
      <c r="B1992" s="1">
        <v>44543</v>
      </c>
      <c r="C1992">
        <v>64</v>
      </c>
      <c r="D1992">
        <v>65</v>
      </c>
      <c r="E1992">
        <v>38</v>
      </c>
      <c r="F1992">
        <v>34</v>
      </c>
      <c r="G1992">
        <v>13</v>
      </c>
      <c r="H1992">
        <v>10</v>
      </c>
      <c r="I1992">
        <v>65</v>
      </c>
      <c r="J1992">
        <v>124</v>
      </c>
      <c r="K1992">
        <v>128</v>
      </c>
    </row>
    <row r="1993" spans="1:11" x14ac:dyDescent="0.3">
      <c r="A1993">
        <v>1992</v>
      </c>
      <c r="B1993" s="1">
        <v>44544</v>
      </c>
      <c r="C1993">
        <v>141</v>
      </c>
      <c r="D1993">
        <v>69</v>
      </c>
      <c r="E1993">
        <v>14</v>
      </c>
      <c r="F1993">
        <v>45</v>
      </c>
      <c r="G1993">
        <v>16</v>
      </c>
      <c r="H1993">
        <v>13</v>
      </c>
      <c r="I1993">
        <v>141</v>
      </c>
      <c r="J1993">
        <v>65</v>
      </c>
      <c r="K1993">
        <v>124</v>
      </c>
    </row>
    <row r="1994" spans="1:11" x14ac:dyDescent="0.3">
      <c r="A1994">
        <v>1993</v>
      </c>
      <c r="B1994" s="1">
        <v>44545</v>
      </c>
      <c r="C1994">
        <v>150</v>
      </c>
      <c r="D1994">
        <v>62</v>
      </c>
      <c r="E1994">
        <v>17</v>
      </c>
      <c r="F1994">
        <v>43</v>
      </c>
      <c r="G1994">
        <v>12</v>
      </c>
      <c r="H1994">
        <v>15</v>
      </c>
      <c r="I1994">
        <v>150</v>
      </c>
      <c r="J1994">
        <v>141</v>
      </c>
      <c r="K1994">
        <v>65</v>
      </c>
    </row>
    <row r="1995" spans="1:11" x14ac:dyDescent="0.3">
      <c r="A1995">
        <v>1994</v>
      </c>
      <c r="B1995" s="1">
        <v>44546</v>
      </c>
      <c r="C1995">
        <v>131</v>
      </c>
      <c r="D1995">
        <v>57</v>
      </c>
      <c r="E1995">
        <v>17</v>
      </c>
      <c r="F1995">
        <v>27</v>
      </c>
      <c r="G1995">
        <v>12</v>
      </c>
      <c r="H1995">
        <v>8</v>
      </c>
      <c r="I1995">
        <v>131</v>
      </c>
      <c r="J1995">
        <v>150</v>
      </c>
      <c r="K1995">
        <v>141</v>
      </c>
    </row>
    <row r="1996" spans="1:11" x14ac:dyDescent="0.3">
      <c r="A1996">
        <v>1995</v>
      </c>
      <c r="B1996" s="1">
        <v>44547</v>
      </c>
      <c r="C1996">
        <v>114</v>
      </c>
      <c r="D1996">
        <v>39</v>
      </c>
      <c r="E1996">
        <v>18</v>
      </c>
      <c r="F1996">
        <v>20</v>
      </c>
      <c r="G1996">
        <v>12</v>
      </c>
      <c r="H1996">
        <v>5</v>
      </c>
      <c r="I1996">
        <v>114</v>
      </c>
      <c r="J1996">
        <v>131</v>
      </c>
      <c r="K1996">
        <v>150</v>
      </c>
    </row>
    <row r="1997" spans="1:11" x14ac:dyDescent="0.3">
      <c r="A1997">
        <v>1996</v>
      </c>
      <c r="B1997" s="1">
        <v>44548</v>
      </c>
      <c r="C1997">
        <v>74</v>
      </c>
      <c r="D1997">
        <v>55</v>
      </c>
      <c r="E1997">
        <v>14</v>
      </c>
      <c r="F1997">
        <v>26</v>
      </c>
      <c r="G1997">
        <v>13</v>
      </c>
      <c r="H1997">
        <v>6</v>
      </c>
      <c r="I1997">
        <v>74</v>
      </c>
      <c r="J1997">
        <v>114</v>
      </c>
      <c r="K1997">
        <v>131</v>
      </c>
    </row>
    <row r="1998" spans="1:11" x14ac:dyDescent="0.3">
      <c r="A1998">
        <v>1997</v>
      </c>
      <c r="B1998" s="1">
        <v>44549</v>
      </c>
      <c r="C1998">
        <v>113</v>
      </c>
      <c r="D1998">
        <v>62</v>
      </c>
      <c r="E1998">
        <v>17</v>
      </c>
      <c r="F1998">
        <v>28</v>
      </c>
      <c r="G1998">
        <v>15</v>
      </c>
      <c r="H1998">
        <v>7</v>
      </c>
      <c r="I1998">
        <v>113</v>
      </c>
      <c r="J1998">
        <v>74</v>
      </c>
      <c r="K1998">
        <v>114</v>
      </c>
    </row>
    <row r="1999" spans="1:11" x14ac:dyDescent="0.3">
      <c r="A1999">
        <v>1998</v>
      </c>
      <c r="B1999" s="1">
        <v>44550</v>
      </c>
      <c r="C1999">
        <v>130</v>
      </c>
      <c r="D1999">
        <v>57</v>
      </c>
      <c r="E1999">
        <v>15</v>
      </c>
      <c r="F1999">
        <v>32</v>
      </c>
      <c r="G1999">
        <v>12</v>
      </c>
      <c r="H1999">
        <v>8</v>
      </c>
      <c r="I1999">
        <v>130</v>
      </c>
      <c r="J1999">
        <v>113</v>
      </c>
      <c r="K1999">
        <v>74</v>
      </c>
    </row>
    <row r="2000" spans="1:11" x14ac:dyDescent="0.3">
      <c r="A2000">
        <v>1999</v>
      </c>
      <c r="B2000" s="1">
        <v>44551</v>
      </c>
      <c r="C2000">
        <v>115</v>
      </c>
      <c r="D2000">
        <v>74</v>
      </c>
      <c r="E2000">
        <v>17</v>
      </c>
      <c r="F2000">
        <v>41</v>
      </c>
      <c r="G2000">
        <v>12</v>
      </c>
      <c r="H2000">
        <v>10</v>
      </c>
      <c r="I2000">
        <v>115</v>
      </c>
      <c r="J2000">
        <v>130</v>
      </c>
      <c r="K2000">
        <v>113</v>
      </c>
    </row>
    <row r="2001" spans="1:11" x14ac:dyDescent="0.3">
      <c r="A2001">
        <v>2000</v>
      </c>
      <c r="B2001" s="1">
        <v>44552</v>
      </c>
      <c r="C2001">
        <v>152</v>
      </c>
      <c r="D2001">
        <v>55</v>
      </c>
      <c r="E2001">
        <v>15</v>
      </c>
      <c r="F2001">
        <v>41</v>
      </c>
      <c r="G2001">
        <v>14</v>
      </c>
      <c r="H2001">
        <v>9</v>
      </c>
      <c r="I2001">
        <v>152</v>
      </c>
      <c r="J2001">
        <v>115</v>
      </c>
      <c r="K2001">
        <v>130</v>
      </c>
    </row>
    <row r="2002" spans="1:11" x14ac:dyDescent="0.3">
      <c r="A2002">
        <v>2001</v>
      </c>
      <c r="B2002" s="1">
        <v>44553</v>
      </c>
      <c r="C2002">
        <v>116</v>
      </c>
      <c r="D2002">
        <v>51</v>
      </c>
      <c r="E2002">
        <v>13</v>
      </c>
      <c r="F2002">
        <v>40</v>
      </c>
      <c r="G2002">
        <v>14</v>
      </c>
      <c r="H2002">
        <v>11</v>
      </c>
      <c r="I2002">
        <v>116</v>
      </c>
      <c r="J2002">
        <v>152</v>
      </c>
      <c r="K2002">
        <v>115</v>
      </c>
    </row>
    <row r="2003" spans="1:11" x14ac:dyDescent="0.3">
      <c r="A2003">
        <v>2002</v>
      </c>
      <c r="B2003" s="1">
        <v>44554</v>
      </c>
      <c r="C2003">
        <v>109</v>
      </c>
      <c r="D2003">
        <v>52</v>
      </c>
      <c r="E2003">
        <v>10</v>
      </c>
      <c r="F2003">
        <v>38</v>
      </c>
      <c r="G2003">
        <v>14</v>
      </c>
      <c r="H2003">
        <v>10</v>
      </c>
      <c r="I2003">
        <v>109</v>
      </c>
      <c r="J2003">
        <v>116</v>
      </c>
      <c r="K2003">
        <v>152</v>
      </c>
    </row>
    <row r="2004" spans="1:11" x14ac:dyDescent="0.3">
      <c r="A2004">
        <v>2003</v>
      </c>
      <c r="B2004" s="1">
        <v>44555</v>
      </c>
      <c r="C2004">
        <v>114</v>
      </c>
      <c r="D2004">
        <v>49</v>
      </c>
      <c r="E2004">
        <v>10</v>
      </c>
      <c r="F2004">
        <v>27</v>
      </c>
      <c r="G2004">
        <v>15</v>
      </c>
      <c r="H2004">
        <v>7</v>
      </c>
      <c r="I2004">
        <v>114</v>
      </c>
      <c r="J2004">
        <v>109</v>
      </c>
      <c r="K2004">
        <v>116</v>
      </c>
    </row>
    <row r="2005" spans="1:11" x14ac:dyDescent="0.3">
      <c r="A2005">
        <v>2004</v>
      </c>
      <c r="B2005" s="1">
        <v>44556</v>
      </c>
      <c r="C2005">
        <v>98</v>
      </c>
      <c r="D2005">
        <v>17</v>
      </c>
      <c r="E2005">
        <v>3</v>
      </c>
      <c r="F2005">
        <v>12</v>
      </c>
      <c r="G2005">
        <v>11</v>
      </c>
      <c r="H2005">
        <v>5</v>
      </c>
      <c r="I2005">
        <v>98</v>
      </c>
      <c r="J2005">
        <v>114</v>
      </c>
      <c r="K2005">
        <v>109</v>
      </c>
    </row>
    <row r="2006" spans="1:11" x14ac:dyDescent="0.3">
      <c r="A2006">
        <v>2005</v>
      </c>
      <c r="B2006" s="1">
        <v>44557</v>
      </c>
      <c r="C2006">
        <v>32</v>
      </c>
      <c r="D2006">
        <v>20</v>
      </c>
      <c r="E2006">
        <v>11</v>
      </c>
      <c r="F2006">
        <v>18</v>
      </c>
      <c r="G2006">
        <v>12</v>
      </c>
      <c r="H2006">
        <v>5</v>
      </c>
      <c r="I2006">
        <v>32</v>
      </c>
      <c r="J2006">
        <v>98</v>
      </c>
      <c r="K2006">
        <v>114</v>
      </c>
    </row>
    <row r="2007" spans="1:11" x14ac:dyDescent="0.3">
      <c r="A2007">
        <v>2006</v>
      </c>
      <c r="B2007" s="1">
        <v>44558</v>
      </c>
      <c r="C2007">
        <v>37</v>
      </c>
      <c r="D2007">
        <v>32</v>
      </c>
      <c r="E2007">
        <v>6</v>
      </c>
      <c r="F2007">
        <v>18</v>
      </c>
      <c r="G2007">
        <v>12</v>
      </c>
      <c r="H2007">
        <v>5</v>
      </c>
      <c r="I2007">
        <v>37</v>
      </c>
      <c r="J2007">
        <v>32</v>
      </c>
      <c r="K2007">
        <v>98</v>
      </c>
    </row>
    <row r="2008" spans="1:11" x14ac:dyDescent="0.3">
      <c r="A2008">
        <v>2007</v>
      </c>
      <c r="B2008" s="1">
        <v>44559</v>
      </c>
      <c r="C2008">
        <v>57</v>
      </c>
      <c r="D2008">
        <v>41</v>
      </c>
      <c r="E2008">
        <v>11</v>
      </c>
      <c r="F2008">
        <v>15</v>
      </c>
      <c r="G2008">
        <v>11</v>
      </c>
      <c r="H2008">
        <v>5</v>
      </c>
      <c r="I2008">
        <v>57</v>
      </c>
      <c r="J2008">
        <v>37</v>
      </c>
      <c r="K2008">
        <v>32</v>
      </c>
    </row>
    <row r="2009" spans="1:11" x14ac:dyDescent="0.3">
      <c r="A2009">
        <v>2008</v>
      </c>
      <c r="B2009" s="1">
        <v>44560</v>
      </c>
      <c r="C2009">
        <v>73</v>
      </c>
      <c r="D2009">
        <v>54</v>
      </c>
      <c r="E2009">
        <v>7</v>
      </c>
      <c r="F2009">
        <v>18</v>
      </c>
      <c r="G2009">
        <v>11</v>
      </c>
      <c r="H2009">
        <v>7</v>
      </c>
      <c r="I2009">
        <v>73</v>
      </c>
      <c r="J2009">
        <v>57</v>
      </c>
      <c r="K2009">
        <v>37</v>
      </c>
    </row>
    <row r="2010" spans="1:11" x14ac:dyDescent="0.3">
      <c r="A2010">
        <v>2009</v>
      </c>
      <c r="B2010" s="1">
        <v>44561</v>
      </c>
      <c r="C2010">
        <v>102</v>
      </c>
      <c r="D2010">
        <v>65</v>
      </c>
      <c r="E2010">
        <v>7</v>
      </c>
      <c r="F2010">
        <v>16</v>
      </c>
      <c r="G2010">
        <v>13</v>
      </c>
      <c r="H2010">
        <v>6</v>
      </c>
      <c r="I2010">
        <v>102</v>
      </c>
      <c r="J2010">
        <v>73</v>
      </c>
      <c r="K2010">
        <v>57</v>
      </c>
    </row>
    <row r="2011" spans="1:11" x14ac:dyDescent="0.3">
      <c r="A2011">
        <v>2010</v>
      </c>
      <c r="B2011" s="1">
        <v>44562</v>
      </c>
      <c r="C2011">
        <v>137</v>
      </c>
      <c r="D2011">
        <v>58</v>
      </c>
      <c r="E2011">
        <v>14</v>
      </c>
      <c r="F2011">
        <v>25</v>
      </c>
      <c r="G2011">
        <v>12</v>
      </c>
      <c r="H2011">
        <v>9</v>
      </c>
      <c r="I2011">
        <v>137</v>
      </c>
      <c r="J2011">
        <v>102</v>
      </c>
      <c r="K2011">
        <v>73</v>
      </c>
    </row>
    <row r="2012" spans="1:11" x14ac:dyDescent="0.3">
      <c r="A2012">
        <v>2011</v>
      </c>
      <c r="B2012" s="1">
        <v>44563</v>
      </c>
      <c r="C2012">
        <v>103</v>
      </c>
      <c r="D2012">
        <v>95</v>
      </c>
      <c r="E2012">
        <v>8</v>
      </c>
      <c r="F2012">
        <v>35</v>
      </c>
      <c r="G2012">
        <v>12</v>
      </c>
      <c r="H2012">
        <v>11</v>
      </c>
      <c r="I2012">
        <v>103</v>
      </c>
      <c r="J2012">
        <v>137</v>
      </c>
      <c r="K2012">
        <v>102</v>
      </c>
    </row>
    <row r="2013" spans="1:11" x14ac:dyDescent="0.3">
      <c r="A2013">
        <v>2012</v>
      </c>
      <c r="B2013" s="1">
        <v>44564</v>
      </c>
      <c r="C2013">
        <v>179</v>
      </c>
      <c r="D2013">
        <v>98</v>
      </c>
      <c r="E2013">
        <v>13</v>
      </c>
      <c r="F2013">
        <v>42</v>
      </c>
      <c r="G2013">
        <v>12</v>
      </c>
      <c r="H2013">
        <v>14</v>
      </c>
      <c r="I2013">
        <v>179</v>
      </c>
      <c r="J2013">
        <v>103</v>
      </c>
      <c r="K2013">
        <v>137</v>
      </c>
    </row>
    <row r="2014" spans="1:11" x14ac:dyDescent="0.3">
      <c r="A2014">
        <v>2013</v>
      </c>
      <c r="B2014" s="1">
        <v>44565</v>
      </c>
      <c r="C2014">
        <v>174</v>
      </c>
      <c r="D2014">
        <v>58</v>
      </c>
      <c r="E2014">
        <v>8</v>
      </c>
      <c r="F2014">
        <v>34</v>
      </c>
      <c r="G2014">
        <v>12</v>
      </c>
      <c r="H2014">
        <v>10</v>
      </c>
      <c r="I2014">
        <v>174</v>
      </c>
      <c r="J2014">
        <v>179</v>
      </c>
      <c r="K2014">
        <v>103</v>
      </c>
    </row>
    <row r="2015" spans="1:11" x14ac:dyDescent="0.3">
      <c r="A2015">
        <v>2014</v>
      </c>
      <c r="B2015" s="1">
        <v>44566</v>
      </c>
      <c r="C2015">
        <v>102</v>
      </c>
      <c r="D2015">
        <v>45</v>
      </c>
      <c r="E2015">
        <v>8</v>
      </c>
      <c r="F2015">
        <v>27</v>
      </c>
      <c r="G2015">
        <v>12</v>
      </c>
      <c r="H2015">
        <v>8</v>
      </c>
      <c r="I2015">
        <v>102</v>
      </c>
      <c r="J2015">
        <v>174</v>
      </c>
      <c r="K2015">
        <v>179</v>
      </c>
    </row>
    <row r="2016" spans="1:11" x14ac:dyDescent="0.3">
      <c r="A2016">
        <v>2015</v>
      </c>
      <c r="B2016" s="1">
        <v>44567</v>
      </c>
      <c r="C2016">
        <v>74</v>
      </c>
      <c r="D2016">
        <v>51</v>
      </c>
      <c r="E2016">
        <v>12</v>
      </c>
      <c r="F2016">
        <v>33</v>
      </c>
      <c r="G2016">
        <v>13</v>
      </c>
      <c r="H2016">
        <v>8</v>
      </c>
      <c r="I2016">
        <v>74</v>
      </c>
      <c r="J2016">
        <v>102</v>
      </c>
      <c r="K2016">
        <v>174</v>
      </c>
    </row>
    <row r="2017" spans="1:11" x14ac:dyDescent="0.3">
      <c r="A2017">
        <v>2016</v>
      </c>
      <c r="B2017" s="1">
        <v>44568</v>
      </c>
      <c r="C2017">
        <v>87</v>
      </c>
      <c r="D2017">
        <v>55</v>
      </c>
      <c r="E2017">
        <v>11</v>
      </c>
      <c r="F2017">
        <v>31</v>
      </c>
      <c r="G2017">
        <v>14</v>
      </c>
      <c r="H2017">
        <v>8</v>
      </c>
      <c r="I2017">
        <v>87</v>
      </c>
      <c r="J2017">
        <v>74</v>
      </c>
      <c r="K2017">
        <v>102</v>
      </c>
    </row>
    <row r="2018" spans="1:11" x14ac:dyDescent="0.3">
      <c r="A2018">
        <v>2017</v>
      </c>
      <c r="B2018" s="1">
        <v>44569</v>
      </c>
      <c r="C2018">
        <v>102</v>
      </c>
      <c r="D2018">
        <v>48</v>
      </c>
      <c r="E2018">
        <v>5</v>
      </c>
      <c r="F2018">
        <v>15</v>
      </c>
      <c r="G2018">
        <v>12</v>
      </c>
      <c r="H2018">
        <v>6</v>
      </c>
      <c r="I2018">
        <v>102</v>
      </c>
      <c r="J2018">
        <v>87</v>
      </c>
      <c r="K2018">
        <v>74</v>
      </c>
    </row>
    <row r="2019" spans="1:11" x14ac:dyDescent="0.3">
      <c r="A2019">
        <v>2018</v>
      </c>
      <c r="B2019" s="1">
        <v>44570</v>
      </c>
      <c r="C2019">
        <v>90</v>
      </c>
      <c r="D2019">
        <v>41</v>
      </c>
      <c r="E2019">
        <v>4</v>
      </c>
      <c r="F2019">
        <v>13</v>
      </c>
      <c r="G2019">
        <v>11</v>
      </c>
      <c r="H2019">
        <v>7</v>
      </c>
      <c r="I2019">
        <v>90</v>
      </c>
      <c r="J2019">
        <v>102</v>
      </c>
      <c r="K2019">
        <v>87</v>
      </c>
    </row>
    <row r="2020" spans="1:11" x14ac:dyDescent="0.3">
      <c r="A2020">
        <v>2019</v>
      </c>
      <c r="B2020" s="1">
        <v>44571</v>
      </c>
      <c r="C2020">
        <v>80</v>
      </c>
      <c r="D2020">
        <v>41</v>
      </c>
      <c r="E2020">
        <v>12</v>
      </c>
      <c r="F2020">
        <v>23</v>
      </c>
      <c r="G2020">
        <v>12</v>
      </c>
      <c r="H2020">
        <v>8</v>
      </c>
      <c r="I2020">
        <v>80</v>
      </c>
      <c r="J2020">
        <v>90</v>
      </c>
      <c r="K2020">
        <v>102</v>
      </c>
    </row>
    <row r="2021" spans="1:11" x14ac:dyDescent="0.3">
      <c r="A2021">
        <v>2020</v>
      </c>
      <c r="B2021" s="1">
        <v>44572</v>
      </c>
      <c r="C2021">
        <v>71</v>
      </c>
      <c r="D2021">
        <v>62</v>
      </c>
      <c r="E2021">
        <v>4</v>
      </c>
      <c r="F2021">
        <v>38</v>
      </c>
      <c r="G2021">
        <v>16</v>
      </c>
      <c r="H2021">
        <v>13</v>
      </c>
      <c r="I2021">
        <v>71</v>
      </c>
      <c r="J2021">
        <v>80</v>
      </c>
      <c r="K2021">
        <v>90</v>
      </c>
    </row>
    <row r="2022" spans="1:11" x14ac:dyDescent="0.3">
      <c r="A2022">
        <v>2021</v>
      </c>
      <c r="B2022" s="1">
        <v>44573</v>
      </c>
      <c r="C2022">
        <v>119</v>
      </c>
      <c r="D2022">
        <v>58</v>
      </c>
      <c r="E2022">
        <v>6</v>
      </c>
      <c r="F2022">
        <v>23</v>
      </c>
      <c r="G2022">
        <v>13</v>
      </c>
      <c r="H2022">
        <v>7</v>
      </c>
      <c r="I2022">
        <v>119</v>
      </c>
      <c r="J2022">
        <v>71</v>
      </c>
      <c r="K2022">
        <v>80</v>
      </c>
    </row>
    <row r="2023" spans="1:11" x14ac:dyDescent="0.3">
      <c r="A2023">
        <v>2022</v>
      </c>
      <c r="B2023" s="1">
        <v>44574</v>
      </c>
      <c r="C2023">
        <v>116</v>
      </c>
      <c r="D2023">
        <v>74</v>
      </c>
      <c r="E2023">
        <v>3</v>
      </c>
      <c r="F2023">
        <v>37</v>
      </c>
      <c r="G2023">
        <v>16</v>
      </c>
      <c r="H2023">
        <v>13</v>
      </c>
      <c r="I2023">
        <v>116</v>
      </c>
      <c r="J2023">
        <v>119</v>
      </c>
      <c r="K2023">
        <v>71</v>
      </c>
    </row>
    <row r="2024" spans="1:11" x14ac:dyDescent="0.3">
      <c r="A2024">
        <v>2023</v>
      </c>
      <c r="B2024" s="1">
        <v>44575</v>
      </c>
      <c r="C2024">
        <v>153</v>
      </c>
      <c r="D2024">
        <v>69</v>
      </c>
      <c r="E2024">
        <v>5</v>
      </c>
      <c r="F2024">
        <v>33</v>
      </c>
      <c r="G2024">
        <v>12</v>
      </c>
      <c r="H2024">
        <v>11</v>
      </c>
      <c r="I2024">
        <v>153</v>
      </c>
      <c r="J2024">
        <v>116</v>
      </c>
      <c r="K2024">
        <v>119</v>
      </c>
    </row>
    <row r="2025" spans="1:11" x14ac:dyDescent="0.3">
      <c r="A2025">
        <v>2024</v>
      </c>
      <c r="B2025" s="1">
        <v>44576</v>
      </c>
      <c r="C2025">
        <v>144</v>
      </c>
      <c r="D2025">
        <v>61</v>
      </c>
      <c r="E2025">
        <v>6</v>
      </c>
      <c r="F2025">
        <v>28</v>
      </c>
      <c r="G2025">
        <v>12</v>
      </c>
      <c r="H2025">
        <v>11</v>
      </c>
      <c r="I2025">
        <v>144</v>
      </c>
      <c r="J2025">
        <v>153</v>
      </c>
      <c r="K2025">
        <v>116</v>
      </c>
    </row>
    <row r="2026" spans="1:11" x14ac:dyDescent="0.3">
      <c r="A2026">
        <v>2025</v>
      </c>
      <c r="B2026" s="1">
        <v>44577</v>
      </c>
      <c r="C2026">
        <v>124</v>
      </c>
      <c r="D2026">
        <v>18</v>
      </c>
      <c r="E2026">
        <v>6</v>
      </c>
      <c r="F2026">
        <v>12</v>
      </c>
      <c r="G2026">
        <v>11</v>
      </c>
      <c r="H2026">
        <v>5</v>
      </c>
      <c r="I2026">
        <v>124</v>
      </c>
      <c r="J2026">
        <v>144</v>
      </c>
      <c r="K2026">
        <v>153</v>
      </c>
    </row>
    <row r="2027" spans="1:11" x14ac:dyDescent="0.3">
      <c r="A2027">
        <v>2026</v>
      </c>
      <c r="B2027" s="1">
        <v>44578</v>
      </c>
      <c r="C2027">
        <v>33</v>
      </c>
      <c r="D2027">
        <v>45</v>
      </c>
      <c r="E2027">
        <v>19</v>
      </c>
      <c r="F2027">
        <v>26</v>
      </c>
      <c r="G2027">
        <v>13</v>
      </c>
      <c r="H2027">
        <v>9</v>
      </c>
      <c r="I2027">
        <v>45</v>
      </c>
      <c r="J2027">
        <v>124</v>
      </c>
      <c r="K2027">
        <v>144</v>
      </c>
    </row>
    <row r="2028" spans="1:11" x14ac:dyDescent="0.3">
      <c r="A2028">
        <v>2027</v>
      </c>
      <c r="B2028" s="1">
        <v>44579</v>
      </c>
      <c r="C2028">
        <v>78</v>
      </c>
      <c r="D2028">
        <v>53</v>
      </c>
      <c r="E2028">
        <v>17</v>
      </c>
      <c r="F2028">
        <v>29</v>
      </c>
      <c r="G2028">
        <v>14</v>
      </c>
      <c r="H2028">
        <v>8</v>
      </c>
      <c r="I2028">
        <v>78</v>
      </c>
      <c r="J2028">
        <v>45</v>
      </c>
      <c r="K2028">
        <v>124</v>
      </c>
    </row>
    <row r="2029" spans="1:11" x14ac:dyDescent="0.3">
      <c r="A2029">
        <v>2028</v>
      </c>
      <c r="B2029" s="1">
        <v>44580</v>
      </c>
      <c r="C2029">
        <v>97</v>
      </c>
      <c r="D2029">
        <v>57</v>
      </c>
      <c r="E2029">
        <v>7</v>
      </c>
      <c r="F2029">
        <v>36</v>
      </c>
      <c r="G2029">
        <v>13</v>
      </c>
      <c r="H2029">
        <v>11</v>
      </c>
      <c r="I2029">
        <v>97</v>
      </c>
      <c r="J2029">
        <v>78</v>
      </c>
      <c r="K2029">
        <v>45</v>
      </c>
    </row>
    <row r="2030" spans="1:11" x14ac:dyDescent="0.3">
      <c r="A2030">
        <v>2029</v>
      </c>
      <c r="B2030" s="1">
        <v>44581</v>
      </c>
      <c r="C2030">
        <v>114</v>
      </c>
      <c r="D2030">
        <v>62</v>
      </c>
      <c r="E2030">
        <v>3</v>
      </c>
      <c r="F2030">
        <v>34</v>
      </c>
      <c r="G2030">
        <v>15</v>
      </c>
      <c r="H2030">
        <v>10</v>
      </c>
      <c r="I2030">
        <v>114</v>
      </c>
      <c r="J2030">
        <v>97</v>
      </c>
      <c r="K2030">
        <v>78</v>
      </c>
    </row>
    <row r="2031" spans="1:11" x14ac:dyDescent="0.3">
      <c r="A2031">
        <v>2030</v>
      </c>
      <c r="B2031" s="1">
        <v>44582</v>
      </c>
      <c r="C2031">
        <v>131</v>
      </c>
      <c r="D2031">
        <v>56</v>
      </c>
      <c r="E2031">
        <v>4</v>
      </c>
      <c r="F2031">
        <v>30</v>
      </c>
      <c r="G2031">
        <v>12</v>
      </c>
      <c r="H2031">
        <v>12</v>
      </c>
      <c r="I2031">
        <v>131</v>
      </c>
      <c r="J2031">
        <v>114</v>
      </c>
      <c r="K2031">
        <v>97</v>
      </c>
    </row>
    <row r="2032" spans="1:11" x14ac:dyDescent="0.3">
      <c r="A2032">
        <v>2031</v>
      </c>
      <c r="B2032" s="1">
        <v>44583</v>
      </c>
      <c r="C2032">
        <v>112</v>
      </c>
      <c r="D2032">
        <v>54</v>
      </c>
      <c r="E2032">
        <v>7</v>
      </c>
      <c r="F2032">
        <v>28</v>
      </c>
      <c r="G2032">
        <v>12</v>
      </c>
      <c r="H2032">
        <v>11</v>
      </c>
      <c r="I2032">
        <v>112</v>
      </c>
      <c r="J2032">
        <v>131</v>
      </c>
      <c r="K2032">
        <v>114</v>
      </c>
    </row>
    <row r="2033" spans="1:11" x14ac:dyDescent="0.3">
      <c r="A2033">
        <v>2032</v>
      </c>
      <c r="B2033" s="1">
        <v>44584</v>
      </c>
      <c r="C2033">
        <v>102</v>
      </c>
      <c r="D2033">
        <v>34</v>
      </c>
      <c r="E2033">
        <v>7</v>
      </c>
      <c r="F2033">
        <v>27</v>
      </c>
      <c r="G2033">
        <v>12</v>
      </c>
      <c r="H2033">
        <v>9</v>
      </c>
      <c r="I2033">
        <v>102</v>
      </c>
      <c r="J2033">
        <v>112</v>
      </c>
      <c r="K2033">
        <v>131</v>
      </c>
    </row>
    <row r="2034" spans="1:11" x14ac:dyDescent="0.3">
      <c r="A2034">
        <v>2033</v>
      </c>
      <c r="B2034" s="1">
        <v>44585</v>
      </c>
      <c r="C2034">
        <v>59</v>
      </c>
      <c r="D2034">
        <v>29</v>
      </c>
      <c r="E2034">
        <v>7</v>
      </c>
      <c r="F2034">
        <v>22</v>
      </c>
      <c r="G2034">
        <v>11</v>
      </c>
      <c r="H2034">
        <v>9</v>
      </c>
      <c r="I2034">
        <v>59</v>
      </c>
      <c r="J2034">
        <v>102</v>
      </c>
      <c r="K2034">
        <v>112</v>
      </c>
    </row>
    <row r="2035" spans="1:11" x14ac:dyDescent="0.3">
      <c r="A2035">
        <v>2034</v>
      </c>
      <c r="B2035" s="1">
        <v>44586</v>
      </c>
      <c r="C2035">
        <v>54</v>
      </c>
      <c r="D2035">
        <v>27</v>
      </c>
      <c r="E2035">
        <v>7</v>
      </c>
      <c r="F2035">
        <v>24</v>
      </c>
      <c r="G2035">
        <v>11</v>
      </c>
      <c r="H2035">
        <v>9</v>
      </c>
      <c r="I2035">
        <v>54</v>
      </c>
      <c r="J2035">
        <v>59</v>
      </c>
      <c r="K2035">
        <v>102</v>
      </c>
    </row>
    <row r="2036" spans="1:11" x14ac:dyDescent="0.3">
      <c r="A2036">
        <v>2035</v>
      </c>
      <c r="B2036" s="1">
        <v>44587</v>
      </c>
      <c r="C2036">
        <v>49</v>
      </c>
      <c r="D2036">
        <v>26</v>
      </c>
      <c r="E2036">
        <v>8</v>
      </c>
      <c r="F2036">
        <v>21</v>
      </c>
      <c r="G2036">
        <v>11</v>
      </c>
      <c r="H2036">
        <v>7</v>
      </c>
      <c r="I2036">
        <v>49</v>
      </c>
      <c r="J2036">
        <v>54</v>
      </c>
      <c r="K2036">
        <v>59</v>
      </c>
    </row>
    <row r="2037" spans="1:11" x14ac:dyDescent="0.3">
      <c r="A2037">
        <v>2036</v>
      </c>
      <c r="B2037" s="1">
        <v>44588</v>
      </c>
      <c r="C2037">
        <v>47</v>
      </c>
      <c r="D2037">
        <v>28</v>
      </c>
      <c r="E2037">
        <v>10</v>
      </c>
      <c r="F2037">
        <v>21</v>
      </c>
      <c r="G2037">
        <v>11</v>
      </c>
      <c r="H2037">
        <v>6</v>
      </c>
      <c r="I2037">
        <v>47</v>
      </c>
      <c r="J2037">
        <v>49</v>
      </c>
      <c r="K2037">
        <v>54</v>
      </c>
    </row>
    <row r="2038" spans="1:11" x14ac:dyDescent="0.3">
      <c r="A2038">
        <v>2037</v>
      </c>
      <c r="B2038" s="1">
        <v>44589</v>
      </c>
      <c r="C2038">
        <v>47</v>
      </c>
      <c r="D2038">
        <v>32</v>
      </c>
      <c r="E2038">
        <v>9</v>
      </c>
      <c r="F2038">
        <v>15</v>
      </c>
      <c r="G2038">
        <v>11</v>
      </c>
      <c r="H2038">
        <v>7</v>
      </c>
      <c r="I2038">
        <v>47</v>
      </c>
      <c r="J2038">
        <v>47</v>
      </c>
      <c r="K2038">
        <v>49</v>
      </c>
    </row>
    <row r="2039" spans="1:11" x14ac:dyDescent="0.3">
      <c r="A2039">
        <v>2038</v>
      </c>
      <c r="B2039" s="1">
        <v>44590</v>
      </c>
      <c r="C2039">
        <v>59</v>
      </c>
      <c r="D2039">
        <v>27</v>
      </c>
      <c r="E2039">
        <v>10</v>
      </c>
      <c r="F2039">
        <v>12</v>
      </c>
      <c r="G2039">
        <v>11</v>
      </c>
      <c r="H2039">
        <v>7</v>
      </c>
      <c r="I2039">
        <v>59</v>
      </c>
      <c r="J2039">
        <v>47</v>
      </c>
      <c r="K2039">
        <v>47</v>
      </c>
    </row>
    <row r="2040" spans="1:11" x14ac:dyDescent="0.3">
      <c r="A2040">
        <v>2039</v>
      </c>
      <c r="B2040" s="1">
        <v>44591</v>
      </c>
      <c r="C2040">
        <v>51</v>
      </c>
      <c r="D2040">
        <v>20</v>
      </c>
      <c r="E2040">
        <v>12</v>
      </c>
      <c r="F2040">
        <v>8</v>
      </c>
      <c r="G2040">
        <v>11</v>
      </c>
      <c r="H2040">
        <v>5</v>
      </c>
      <c r="I2040">
        <v>51</v>
      </c>
      <c r="J2040">
        <v>59</v>
      </c>
      <c r="K2040">
        <v>47</v>
      </c>
    </row>
    <row r="2041" spans="1:11" x14ac:dyDescent="0.3">
      <c r="A2041">
        <v>2040</v>
      </c>
      <c r="B2041" s="1">
        <v>44592</v>
      </c>
      <c r="C2041">
        <v>37</v>
      </c>
      <c r="D2041">
        <v>19</v>
      </c>
      <c r="E2041">
        <v>12</v>
      </c>
      <c r="F2041">
        <v>6</v>
      </c>
      <c r="G2041">
        <v>11</v>
      </c>
      <c r="H2041">
        <v>4</v>
      </c>
      <c r="I2041">
        <v>37</v>
      </c>
      <c r="J2041">
        <v>51</v>
      </c>
      <c r="K2041">
        <v>59</v>
      </c>
    </row>
    <row r="2042" spans="1:11" x14ac:dyDescent="0.3">
      <c r="A2042">
        <v>2041</v>
      </c>
      <c r="B2042" s="1">
        <v>44593</v>
      </c>
      <c r="C2042">
        <v>36</v>
      </c>
      <c r="D2042">
        <v>13</v>
      </c>
      <c r="E2042">
        <v>9</v>
      </c>
      <c r="F2042">
        <v>6</v>
      </c>
      <c r="G2042">
        <v>11</v>
      </c>
      <c r="H2042">
        <v>4</v>
      </c>
      <c r="I2042">
        <v>36</v>
      </c>
      <c r="J2042">
        <v>37</v>
      </c>
      <c r="K2042">
        <v>51</v>
      </c>
    </row>
    <row r="2043" spans="1:11" x14ac:dyDescent="0.3">
      <c r="A2043">
        <v>2042</v>
      </c>
      <c r="B2043" s="1">
        <v>44594</v>
      </c>
      <c r="C2043">
        <v>25</v>
      </c>
      <c r="D2043">
        <v>18</v>
      </c>
      <c r="E2043">
        <v>14</v>
      </c>
      <c r="F2043">
        <v>8</v>
      </c>
      <c r="G2043">
        <v>11</v>
      </c>
      <c r="H2043">
        <v>4</v>
      </c>
      <c r="I2043">
        <v>25</v>
      </c>
      <c r="J2043">
        <v>36</v>
      </c>
      <c r="K2043">
        <v>37</v>
      </c>
    </row>
    <row r="2044" spans="1:11" x14ac:dyDescent="0.3">
      <c r="A2044">
        <v>2043</v>
      </c>
      <c r="B2044" s="1">
        <v>44595</v>
      </c>
      <c r="C2044">
        <v>33</v>
      </c>
      <c r="D2044">
        <v>31</v>
      </c>
      <c r="E2044">
        <v>16</v>
      </c>
      <c r="F2044">
        <v>11</v>
      </c>
      <c r="G2044">
        <v>11</v>
      </c>
      <c r="H2044">
        <v>5</v>
      </c>
      <c r="I2044">
        <v>33</v>
      </c>
      <c r="J2044">
        <v>25</v>
      </c>
      <c r="K2044">
        <v>36</v>
      </c>
    </row>
    <row r="2045" spans="1:11" x14ac:dyDescent="0.3">
      <c r="A2045">
        <v>2044</v>
      </c>
      <c r="B2045" s="1">
        <v>44596</v>
      </c>
      <c r="C2045">
        <v>57</v>
      </c>
      <c r="D2045">
        <v>41</v>
      </c>
      <c r="E2045">
        <v>16</v>
      </c>
      <c r="F2045">
        <v>17</v>
      </c>
      <c r="G2045">
        <v>11</v>
      </c>
      <c r="H2045">
        <v>5</v>
      </c>
      <c r="I2045">
        <v>57</v>
      </c>
      <c r="J2045">
        <v>33</v>
      </c>
      <c r="K2045">
        <v>25</v>
      </c>
    </row>
    <row r="2046" spans="1:11" x14ac:dyDescent="0.3">
      <c r="A2046">
        <v>2045</v>
      </c>
      <c r="B2046" s="1">
        <v>44597</v>
      </c>
      <c r="C2046">
        <v>79</v>
      </c>
      <c r="D2046">
        <v>51</v>
      </c>
      <c r="E2046">
        <v>13</v>
      </c>
      <c r="F2046">
        <v>18</v>
      </c>
      <c r="G2046">
        <v>11</v>
      </c>
      <c r="H2046">
        <v>7</v>
      </c>
      <c r="I2046">
        <v>79</v>
      </c>
      <c r="J2046">
        <v>57</v>
      </c>
      <c r="K2046">
        <v>33</v>
      </c>
    </row>
    <row r="2047" spans="1:11" x14ac:dyDescent="0.3">
      <c r="A2047">
        <v>2046</v>
      </c>
      <c r="B2047" s="1">
        <v>44598</v>
      </c>
      <c r="C2047">
        <v>104</v>
      </c>
      <c r="D2047">
        <v>50</v>
      </c>
      <c r="E2047">
        <v>9</v>
      </c>
      <c r="F2047">
        <v>19</v>
      </c>
      <c r="G2047">
        <v>12</v>
      </c>
      <c r="H2047">
        <v>7</v>
      </c>
      <c r="I2047">
        <v>104</v>
      </c>
      <c r="J2047">
        <v>79</v>
      </c>
      <c r="K2047">
        <v>57</v>
      </c>
    </row>
    <row r="2048" spans="1:11" x14ac:dyDescent="0.3">
      <c r="A2048">
        <v>2047</v>
      </c>
      <c r="B2048" s="1">
        <v>44599</v>
      </c>
      <c r="C2048">
        <v>99</v>
      </c>
      <c r="D2048">
        <v>28</v>
      </c>
      <c r="E2048">
        <v>6</v>
      </c>
      <c r="F2048">
        <v>19</v>
      </c>
      <c r="G2048">
        <v>11</v>
      </c>
      <c r="H2048">
        <v>8</v>
      </c>
      <c r="I2048">
        <v>99</v>
      </c>
      <c r="J2048">
        <v>104</v>
      </c>
      <c r="K2048">
        <v>79</v>
      </c>
    </row>
    <row r="2049" spans="1:11" x14ac:dyDescent="0.3">
      <c r="A2049">
        <v>2048</v>
      </c>
      <c r="B2049" s="1">
        <v>44600</v>
      </c>
      <c r="C2049">
        <v>58</v>
      </c>
      <c r="D2049">
        <v>11</v>
      </c>
      <c r="E2049">
        <v>5</v>
      </c>
      <c r="F2049">
        <v>12</v>
      </c>
      <c r="G2049">
        <v>11</v>
      </c>
      <c r="H2049">
        <v>6</v>
      </c>
      <c r="I2049">
        <v>58</v>
      </c>
      <c r="J2049">
        <v>99</v>
      </c>
      <c r="K2049">
        <v>104</v>
      </c>
    </row>
    <row r="2050" spans="1:11" x14ac:dyDescent="0.3">
      <c r="A2050">
        <v>2049</v>
      </c>
      <c r="B2050" s="1">
        <v>44601</v>
      </c>
      <c r="C2050">
        <v>21</v>
      </c>
      <c r="D2050">
        <v>22</v>
      </c>
      <c r="E2050">
        <v>4</v>
      </c>
      <c r="F2050">
        <v>17</v>
      </c>
      <c r="G2050">
        <v>12</v>
      </c>
      <c r="H2050">
        <v>6</v>
      </c>
      <c r="I2050">
        <v>22</v>
      </c>
      <c r="J2050">
        <v>58</v>
      </c>
      <c r="K2050">
        <v>99</v>
      </c>
    </row>
    <row r="2051" spans="1:11" x14ac:dyDescent="0.3">
      <c r="A2051">
        <v>2050</v>
      </c>
      <c r="B2051" s="1">
        <v>44602</v>
      </c>
      <c r="C2051">
        <v>42</v>
      </c>
      <c r="D2051">
        <v>36</v>
      </c>
      <c r="E2051">
        <v>4</v>
      </c>
      <c r="F2051">
        <v>23</v>
      </c>
      <c r="G2051">
        <v>12</v>
      </c>
      <c r="H2051">
        <v>9</v>
      </c>
      <c r="I2051">
        <v>42</v>
      </c>
      <c r="J2051">
        <v>22</v>
      </c>
      <c r="K2051">
        <v>58</v>
      </c>
    </row>
    <row r="2052" spans="1:11" x14ac:dyDescent="0.3">
      <c r="A2052">
        <v>2051</v>
      </c>
      <c r="B2052" s="1">
        <v>44603</v>
      </c>
      <c r="C2052">
        <v>70</v>
      </c>
      <c r="D2052">
        <v>28</v>
      </c>
      <c r="E2052">
        <v>4</v>
      </c>
      <c r="F2052">
        <v>15</v>
      </c>
      <c r="G2052">
        <v>12</v>
      </c>
      <c r="H2052">
        <v>7</v>
      </c>
      <c r="I2052">
        <v>70</v>
      </c>
      <c r="J2052">
        <v>42</v>
      </c>
      <c r="K2052">
        <v>22</v>
      </c>
    </row>
    <row r="2053" spans="1:11" x14ac:dyDescent="0.3">
      <c r="A2053">
        <v>2052</v>
      </c>
      <c r="B2053" s="1">
        <v>44604</v>
      </c>
      <c r="C2053">
        <v>55</v>
      </c>
      <c r="D2053">
        <v>12</v>
      </c>
      <c r="E2053">
        <v>7</v>
      </c>
      <c r="F2053">
        <v>10</v>
      </c>
      <c r="G2053">
        <v>11</v>
      </c>
      <c r="H2053">
        <v>4</v>
      </c>
      <c r="I2053">
        <v>55</v>
      </c>
      <c r="J2053">
        <v>70</v>
      </c>
      <c r="K2053">
        <v>42</v>
      </c>
    </row>
    <row r="2054" spans="1:11" x14ac:dyDescent="0.3">
      <c r="A2054">
        <v>2053</v>
      </c>
      <c r="B2054" s="1">
        <v>44605</v>
      </c>
      <c r="C2054">
        <v>24</v>
      </c>
      <c r="D2054">
        <v>28</v>
      </c>
      <c r="E2054">
        <v>11</v>
      </c>
      <c r="F2054">
        <v>23</v>
      </c>
      <c r="G2054">
        <v>12</v>
      </c>
      <c r="H2054">
        <v>8</v>
      </c>
      <c r="I2054">
        <v>28</v>
      </c>
      <c r="J2054">
        <v>55</v>
      </c>
      <c r="K2054">
        <v>70</v>
      </c>
    </row>
    <row r="2055" spans="1:11" x14ac:dyDescent="0.3">
      <c r="A2055">
        <v>2054</v>
      </c>
      <c r="B2055" s="1">
        <v>44606</v>
      </c>
      <c r="C2055">
        <v>54</v>
      </c>
      <c r="D2055">
        <v>48</v>
      </c>
      <c r="E2055">
        <v>7</v>
      </c>
      <c r="F2055">
        <v>26</v>
      </c>
      <c r="G2055">
        <v>15</v>
      </c>
      <c r="H2055">
        <v>8</v>
      </c>
      <c r="I2055">
        <v>54</v>
      </c>
      <c r="J2055">
        <v>28</v>
      </c>
      <c r="K2055">
        <v>55</v>
      </c>
    </row>
    <row r="2056" spans="1:11" x14ac:dyDescent="0.3">
      <c r="A2056">
        <v>2055</v>
      </c>
      <c r="B2056" s="1">
        <v>44607</v>
      </c>
      <c r="C2056">
        <v>95</v>
      </c>
      <c r="D2056">
        <v>54</v>
      </c>
      <c r="E2056">
        <v>4</v>
      </c>
      <c r="F2056">
        <v>25</v>
      </c>
      <c r="G2056">
        <v>12</v>
      </c>
      <c r="H2056">
        <v>11</v>
      </c>
      <c r="I2056">
        <v>95</v>
      </c>
      <c r="J2056">
        <v>54</v>
      </c>
      <c r="K2056">
        <v>28</v>
      </c>
    </row>
    <row r="2057" spans="1:11" x14ac:dyDescent="0.3">
      <c r="A2057">
        <v>2056</v>
      </c>
      <c r="B2057" s="1">
        <v>44608</v>
      </c>
      <c r="C2057">
        <v>106</v>
      </c>
      <c r="D2057">
        <v>52</v>
      </c>
      <c r="E2057">
        <v>4</v>
      </c>
      <c r="F2057">
        <v>39</v>
      </c>
      <c r="G2057">
        <v>12</v>
      </c>
      <c r="H2057">
        <v>12</v>
      </c>
      <c r="I2057">
        <v>106</v>
      </c>
      <c r="J2057">
        <v>95</v>
      </c>
      <c r="K2057">
        <v>54</v>
      </c>
    </row>
    <row r="2058" spans="1:11" x14ac:dyDescent="0.3">
      <c r="A2058">
        <v>2057</v>
      </c>
      <c r="B2058" s="1">
        <v>44609</v>
      </c>
      <c r="C2058">
        <v>101</v>
      </c>
      <c r="D2058">
        <v>33</v>
      </c>
      <c r="E2058">
        <v>4</v>
      </c>
      <c r="F2058">
        <v>29</v>
      </c>
      <c r="G2058">
        <v>12</v>
      </c>
      <c r="H2058">
        <v>11</v>
      </c>
      <c r="I2058">
        <v>101</v>
      </c>
      <c r="J2058">
        <v>106</v>
      </c>
      <c r="K2058">
        <v>95</v>
      </c>
    </row>
    <row r="2059" spans="1:11" x14ac:dyDescent="0.3">
      <c r="A2059">
        <v>2058</v>
      </c>
      <c r="B2059" s="1">
        <v>44610</v>
      </c>
      <c r="C2059">
        <v>61</v>
      </c>
      <c r="D2059">
        <v>8</v>
      </c>
      <c r="E2059">
        <v>11</v>
      </c>
      <c r="F2059">
        <v>11</v>
      </c>
      <c r="G2059">
        <v>11</v>
      </c>
      <c r="H2059">
        <v>4</v>
      </c>
      <c r="I2059">
        <v>61</v>
      </c>
      <c r="J2059">
        <v>101</v>
      </c>
      <c r="K2059">
        <v>106</v>
      </c>
    </row>
    <row r="2060" spans="1:11" x14ac:dyDescent="0.3">
      <c r="A2060">
        <v>2059</v>
      </c>
      <c r="B2060" s="1">
        <v>44611</v>
      </c>
      <c r="C2060">
        <v>15</v>
      </c>
      <c r="D2060">
        <v>9</v>
      </c>
      <c r="E2060">
        <v>14</v>
      </c>
      <c r="F2060">
        <v>9</v>
      </c>
      <c r="G2060">
        <v>11</v>
      </c>
      <c r="H2060">
        <v>3</v>
      </c>
      <c r="I2060">
        <v>15</v>
      </c>
      <c r="J2060">
        <v>61</v>
      </c>
      <c r="K2060">
        <v>101</v>
      </c>
    </row>
    <row r="2061" spans="1:11" x14ac:dyDescent="0.3">
      <c r="A2061">
        <v>2060</v>
      </c>
      <c r="B2061" s="1">
        <v>44612</v>
      </c>
      <c r="C2061">
        <v>17</v>
      </c>
      <c r="D2061">
        <v>14</v>
      </c>
      <c r="E2061">
        <v>13</v>
      </c>
      <c r="F2061">
        <v>12</v>
      </c>
      <c r="G2061">
        <v>11</v>
      </c>
      <c r="H2061">
        <v>4</v>
      </c>
      <c r="I2061">
        <v>17</v>
      </c>
      <c r="J2061">
        <v>15</v>
      </c>
      <c r="K2061">
        <v>61</v>
      </c>
    </row>
    <row r="2062" spans="1:11" x14ac:dyDescent="0.3">
      <c r="A2062">
        <v>2061</v>
      </c>
      <c r="B2062" s="1">
        <v>44613</v>
      </c>
      <c r="C2062">
        <v>27</v>
      </c>
      <c r="D2062">
        <v>16</v>
      </c>
      <c r="E2062">
        <v>12</v>
      </c>
      <c r="F2062">
        <v>10</v>
      </c>
      <c r="G2062">
        <v>11</v>
      </c>
      <c r="H2062">
        <v>4</v>
      </c>
      <c r="I2062">
        <v>27</v>
      </c>
      <c r="J2062">
        <v>17</v>
      </c>
      <c r="K2062">
        <v>15</v>
      </c>
    </row>
    <row r="2063" spans="1:11" x14ac:dyDescent="0.3">
      <c r="A2063">
        <v>2062</v>
      </c>
      <c r="B2063" s="1">
        <v>44614</v>
      </c>
      <c r="C2063">
        <v>29</v>
      </c>
      <c r="D2063">
        <v>29</v>
      </c>
      <c r="E2063">
        <v>17</v>
      </c>
      <c r="F2063">
        <v>16</v>
      </c>
      <c r="G2063">
        <v>12</v>
      </c>
      <c r="H2063">
        <v>4</v>
      </c>
      <c r="I2063">
        <v>29</v>
      </c>
      <c r="J2063">
        <v>27</v>
      </c>
      <c r="K2063">
        <v>17</v>
      </c>
    </row>
    <row r="2064" spans="1:11" x14ac:dyDescent="0.3">
      <c r="A2064">
        <v>2063</v>
      </c>
      <c r="B2064" s="1">
        <v>44615</v>
      </c>
      <c r="C2064">
        <v>52</v>
      </c>
      <c r="D2064">
        <v>49</v>
      </c>
      <c r="E2064">
        <v>19</v>
      </c>
      <c r="F2064">
        <v>23</v>
      </c>
      <c r="G2064">
        <v>13</v>
      </c>
      <c r="H2064">
        <v>5</v>
      </c>
      <c r="I2064">
        <v>52</v>
      </c>
      <c r="J2064">
        <v>29</v>
      </c>
      <c r="K2064">
        <v>27</v>
      </c>
    </row>
    <row r="2065" spans="1:11" x14ac:dyDescent="0.3">
      <c r="A2065">
        <v>2064</v>
      </c>
      <c r="B2065" s="1">
        <v>44616</v>
      </c>
      <c r="C2065">
        <v>85</v>
      </c>
      <c r="D2065">
        <v>72</v>
      </c>
      <c r="E2065">
        <v>17</v>
      </c>
      <c r="F2065">
        <v>36</v>
      </c>
      <c r="G2065">
        <v>14</v>
      </c>
      <c r="H2065">
        <v>7</v>
      </c>
      <c r="I2065">
        <v>85</v>
      </c>
      <c r="J2065">
        <v>52</v>
      </c>
      <c r="K2065">
        <v>29</v>
      </c>
    </row>
    <row r="2066" spans="1:11" x14ac:dyDescent="0.3">
      <c r="A2066">
        <v>2065</v>
      </c>
      <c r="B2066" s="1">
        <v>44617</v>
      </c>
      <c r="C2066">
        <v>137</v>
      </c>
      <c r="D2066">
        <v>78</v>
      </c>
      <c r="E2066">
        <v>19</v>
      </c>
      <c r="F2066">
        <v>39</v>
      </c>
      <c r="G2066">
        <v>15</v>
      </c>
      <c r="H2066">
        <v>8</v>
      </c>
      <c r="I2066">
        <v>137</v>
      </c>
      <c r="J2066">
        <v>85</v>
      </c>
      <c r="K2066">
        <v>52</v>
      </c>
    </row>
    <row r="2067" spans="1:11" x14ac:dyDescent="0.3">
      <c r="A2067">
        <v>2066</v>
      </c>
      <c r="B2067" s="1">
        <v>44618</v>
      </c>
      <c r="C2067">
        <v>154</v>
      </c>
      <c r="D2067">
        <v>89</v>
      </c>
      <c r="E2067">
        <v>23</v>
      </c>
      <c r="F2067">
        <v>35</v>
      </c>
      <c r="G2067">
        <v>13</v>
      </c>
      <c r="H2067">
        <v>8</v>
      </c>
      <c r="I2067">
        <v>154</v>
      </c>
      <c r="J2067">
        <v>137</v>
      </c>
      <c r="K2067">
        <v>85</v>
      </c>
    </row>
    <row r="2068" spans="1:11" x14ac:dyDescent="0.3">
      <c r="A2068">
        <v>2067</v>
      </c>
      <c r="B2068" s="1">
        <v>44619</v>
      </c>
      <c r="C2068">
        <v>172</v>
      </c>
      <c r="D2068">
        <v>75</v>
      </c>
      <c r="E2068">
        <v>15</v>
      </c>
      <c r="F2068">
        <v>37</v>
      </c>
      <c r="G2068">
        <v>14</v>
      </c>
      <c r="H2068">
        <v>9</v>
      </c>
      <c r="I2068">
        <v>172</v>
      </c>
      <c r="J2068">
        <v>154</v>
      </c>
      <c r="K2068">
        <v>137</v>
      </c>
    </row>
    <row r="2069" spans="1:11" x14ac:dyDescent="0.3">
      <c r="A2069">
        <v>2068</v>
      </c>
      <c r="B2069" s="1">
        <v>44620</v>
      </c>
      <c r="C2069">
        <v>146</v>
      </c>
      <c r="D2069">
        <v>63</v>
      </c>
      <c r="E2069">
        <v>14</v>
      </c>
      <c r="F2069">
        <v>37</v>
      </c>
      <c r="G2069">
        <v>13</v>
      </c>
      <c r="H2069">
        <v>9</v>
      </c>
      <c r="I2069">
        <v>146</v>
      </c>
      <c r="J2069">
        <v>172</v>
      </c>
      <c r="K2069">
        <v>154</v>
      </c>
    </row>
    <row r="2070" spans="1:11" x14ac:dyDescent="0.3">
      <c r="A2070">
        <v>2069</v>
      </c>
      <c r="B2070" s="1">
        <v>44621</v>
      </c>
      <c r="C2070">
        <v>130</v>
      </c>
      <c r="D2070">
        <v>55</v>
      </c>
      <c r="E2070">
        <v>15</v>
      </c>
      <c r="F2070">
        <v>34</v>
      </c>
      <c r="G2070">
        <v>13</v>
      </c>
      <c r="H2070">
        <v>9</v>
      </c>
      <c r="I2070">
        <v>130</v>
      </c>
      <c r="J2070">
        <v>146</v>
      </c>
      <c r="K2070">
        <v>172</v>
      </c>
    </row>
    <row r="2071" spans="1:11" x14ac:dyDescent="0.3">
      <c r="A2071">
        <v>2070</v>
      </c>
      <c r="B2071" s="1">
        <v>44622</v>
      </c>
      <c r="C2071">
        <v>110</v>
      </c>
      <c r="D2071">
        <v>54</v>
      </c>
      <c r="E2071">
        <v>9</v>
      </c>
      <c r="F2071">
        <v>30</v>
      </c>
      <c r="G2071">
        <v>14</v>
      </c>
      <c r="H2071">
        <v>8</v>
      </c>
      <c r="I2071">
        <v>110</v>
      </c>
      <c r="J2071">
        <v>130</v>
      </c>
      <c r="K2071">
        <v>146</v>
      </c>
    </row>
    <row r="2072" spans="1:11" x14ac:dyDescent="0.3">
      <c r="A2072">
        <v>2071</v>
      </c>
      <c r="B2072" s="1">
        <v>44623</v>
      </c>
      <c r="C2072">
        <v>105</v>
      </c>
      <c r="D2072">
        <v>35</v>
      </c>
      <c r="E2072">
        <v>7</v>
      </c>
      <c r="F2072">
        <v>25</v>
      </c>
      <c r="G2072">
        <v>12</v>
      </c>
      <c r="H2072">
        <v>8</v>
      </c>
      <c r="I2072">
        <v>105</v>
      </c>
      <c r="J2072">
        <v>110</v>
      </c>
      <c r="K2072">
        <v>130</v>
      </c>
    </row>
    <row r="2073" spans="1:11" x14ac:dyDescent="0.3">
      <c r="A2073">
        <v>2072</v>
      </c>
      <c r="B2073" s="1">
        <v>44624</v>
      </c>
      <c r="C2073">
        <v>60</v>
      </c>
      <c r="D2073">
        <v>33</v>
      </c>
      <c r="E2073">
        <v>5</v>
      </c>
      <c r="F2073">
        <v>26</v>
      </c>
      <c r="G2073">
        <v>12</v>
      </c>
      <c r="H2073">
        <v>8</v>
      </c>
      <c r="I2073">
        <v>60</v>
      </c>
      <c r="J2073">
        <v>105</v>
      </c>
      <c r="K2073">
        <v>110</v>
      </c>
    </row>
    <row r="2074" spans="1:11" x14ac:dyDescent="0.3">
      <c r="A2074">
        <v>2073</v>
      </c>
      <c r="B2074" s="1">
        <v>44625</v>
      </c>
      <c r="C2074">
        <v>60</v>
      </c>
      <c r="D2074">
        <v>28</v>
      </c>
      <c r="E2074">
        <v>5</v>
      </c>
      <c r="F2074">
        <v>22</v>
      </c>
      <c r="G2074">
        <v>12</v>
      </c>
      <c r="H2074">
        <v>7</v>
      </c>
      <c r="I2074">
        <v>60</v>
      </c>
      <c r="J2074">
        <v>60</v>
      </c>
      <c r="K2074">
        <v>105</v>
      </c>
    </row>
    <row r="2075" spans="1:11" x14ac:dyDescent="0.3">
      <c r="A2075">
        <v>2074</v>
      </c>
      <c r="B2075" s="1">
        <v>44626</v>
      </c>
      <c r="C2075">
        <v>51</v>
      </c>
      <c r="D2075">
        <v>30</v>
      </c>
      <c r="E2075">
        <v>14</v>
      </c>
      <c r="F2075">
        <v>32</v>
      </c>
      <c r="G2075">
        <v>12</v>
      </c>
      <c r="H2075">
        <v>13</v>
      </c>
      <c r="I2075">
        <v>51</v>
      </c>
      <c r="J2075">
        <v>60</v>
      </c>
      <c r="K2075">
        <v>60</v>
      </c>
    </row>
    <row r="2076" spans="1:11" x14ac:dyDescent="0.3">
      <c r="A2076">
        <v>2075</v>
      </c>
      <c r="B2076" s="1">
        <v>44627</v>
      </c>
      <c r="C2076">
        <v>52</v>
      </c>
      <c r="D2076">
        <v>44</v>
      </c>
      <c r="E2076">
        <v>19</v>
      </c>
      <c r="F2076">
        <v>34</v>
      </c>
      <c r="G2076">
        <v>12</v>
      </c>
      <c r="H2076">
        <v>9</v>
      </c>
      <c r="I2076">
        <v>52</v>
      </c>
      <c r="J2076">
        <v>51</v>
      </c>
      <c r="K2076">
        <v>60</v>
      </c>
    </row>
    <row r="2077" spans="1:11" x14ac:dyDescent="0.3">
      <c r="A2077">
        <v>2076</v>
      </c>
      <c r="B2077" s="1">
        <v>44628</v>
      </c>
      <c r="C2077">
        <v>84</v>
      </c>
      <c r="D2077">
        <v>38</v>
      </c>
      <c r="E2077">
        <v>15</v>
      </c>
      <c r="F2077">
        <v>34</v>
      </c>
      <c r="G2077">
        <v>13</v>
      </c>
      <c r="H2077">
        <v>7</v>
      </c>
      <c r="I2077">
        <v>84</v>
      </c>
      <c r="J2077">
        <v>52</v>
      </c>
      <c r="K2077">
        <v>51</v>
      </c>
    </row>
    <row r="2078" spans="1:11" x14ac:dyDescent="0.3">
      <c r="A2078">
        <v>2077</v>
      </c>
      <c r="B2078" s="1">
        <v>44629</v>
      </c>
      <c r="C2078">
        <v>61</v>
      </c>
      <c r="D2078">
        <v>31</v>
      </c>
      <c r="E2078">
        <v>7</v>
      </c>
      <c r="F2078">
        <v>32</v>
      </c>
      <c r="G2078">
        <v>13</v>
      </c>
      <c r="H2078">
        <v>7</v>
      </c>
      <c r="I2078">
        <v>61</v>
      </c>
      <c r="J2078">
        <v>84</v>
      </c>
      <c r="K2078">
        <v>52</v>
      </c>
    </row>
    <row r="2079" spans="1:11" x14ac:dyDescent="0.3">
      <c r="A2079">
        <v>2078</v>
      </c>
      <c r="B2079" s="1">
        <v>44630</v>
      </c>
      <c r="C2079">
        <v>51</v>
      </c>
      <c r="D2079">
        <v>30</v>
      </c>
      <c r="E2079">
        <v>7</v>
      </c>
      <c r="F2079">
        <v>33</v>
      </c>
      <c r="G2079">
        <v>12</v>
      </c>
      <c r="H2079">
        <v>8</v>
      </c>
      <c r="I2079">
        <v>51</v>
      </c>
      <c r="J2079">
        <v>61</v>
      </c>
      <c r="K2079">
        <v>84</v>
      </c>
    </row>
    <row r="2080" spans="1:11" x14ac:dyDescent="0.3">
      <c r="A2080">
        <v>2079</v>
      </c>
      <c r="B2080" s="1">
        <v>44631</v>
      </c>
      <c r="C2080">
        <v>50</v>
      </c>
      <c r="D2080">
        <v>23</v>
      </c>
      <c r="E2080">
        <v>8</v>
      </c>
      <c r="F2080">
        <v>21</v>
      </c>
      <c r="G2080">
        <v>12</v>
      </c>
      <c r="H2080">
        <v>4</v>
      </c>
      <c r="I2080">
        <v>50</v>
      </c>
      <c r="J2080">
        <v>51</v>
      </c>
      <c r="K2080">
        <v>61</v>
      </c>
    </row>
    <row r="2081" spans="1:11" x14ac:dyDescent="0.3">
      <c r="A2081">
        <v>2080</v>
      </c>
      <c r="B2081" s="1">
        <v>44632</v>
      </c>
      <c r="C2081">
        <v>38</v>
      </c>
      <c r="D2081">
        <v>22</v>
      </c>
      <c r="E2081">
        <v>7</v>
      </c>
      <c r="F2081">
        <v>23</v>
      </c>
      <c r="G2081">
        <v>12</v>
      </c>
      <c r="H2081">
        <v>5</v>
      </c>
      <c r="I2081">
        <v>38</v>
      </c>
      <c r="J2081">
        <v>50</v>
      </c>
      <c r="K2081">
        <v>51</v>
      </c>
    </row>
    <row r="2082" spans="1:11" x14ac:dyDescent="0.3">
      <c r="A2082">
        <v>2081</v>
      </c>
      <c r="B2082" s="1">
        <v>44633</v>
      </c>
      <c r="C2082">
        <v>36</v>
      </c>
      <c r="D2082">
        <v>25</v>
      </c>
      <c r="E2082">
        <v>7</v>
      </c>
      <c r="F2082">
        <v>27</v>
      </c>
      <c r="G2082">
        <v>12</v>
      </c>
      <c r="H2082">
        <v>8</v>
      </c>
      <c r="I2082">
        <v>36</v>
      </c>
      <c r="J2082">
        <v>38</v>
      </c>
      <c r="K2082">
        <v>50</v>
      </c>
    </row>
    <row r="2083" spans="1:11" x14ac:dyDescent="0.3">
      <c r="A2083">
        <v>2082</v>
      </c>
      <c r="B2083" s="1">
        <v>44634</v>
      </c>
      <c r="C2083">
        <v>41</v>
      </c>
      <c r="D2083">
        <v>52</v>
      </c>
      <c r="E2083">
        <v>11</v>
      </c>
      <c r="F2083">
        <v>35</v>
      </c>
      <c r="G2083">
        <v>12</v>
      </c>
      <c r="H2083">
        <v>9</v>
      </c>
      <c r="I2083">
        <v>52</v>
      </c>
      <c r="J2083">
        <v>36</v>
      </c>
      <c r="K2083">
        <v>38</v>
      </c>
    </row>
    <row r="2084" spans="1:11" x14ac:dyDescent="0.3">
      <c r="A2084">
        <v>2083</v>
      </c>
      <c r="B2084" s="1">
        <v>44635</v>
      </c>
      <c r="C2084">
        <v>93</v>
      </c>
      <c r="D2084">
        <v>40</v>
      </c>
      <c r="E2084">
        <v>7</v>
      </c>
      <c r="F2084">
        <v>26</v>
      </c>
      <c r="G2084">
        <v>12</v>
      </c>
      <c r="H2084">
        <v>7</v>
      </c>
      <c r="I2084">
        <v>93</v>
      </c>
      <c r="J2084">
        <v>52</v>
      </c>
      <c r="K2084">
        <v>36</v>
      </c>
    </row>
    <row r="2085" spans="1:11" x14ac:dyDescent="0.3">
      <c r="A2085">
        <v>2084</v>
      </c>
      <c r="B2085" s="1">
        <v>44636</v>
      </c>
      <c r="C2085">
        <v>69</v>
      </c>
      <c r="D2085">
        <v>36</v>
      </c>
      <c r="E2085">
        <v>8</v>
      </c>
      <c r="F2085">
        <v>24</v>
      </c>
      <c r="G2085">
        <v>12</v>
      </c>
      <c r="H2085">
        <v>9</v>
      </c>
      <c r="I2085">
        <v>69</v>
      </c>
      <c r="J2085">
        <v>93</v>
      </c>
      <c r="K2085">
        <v>52</v>
      </c>
    </row>
    <row r="2086" spans="1:11" x14ac:dyDescent="0.3">
      <c r="A2086">
        <v>2085</v>
      </c>
      <c r="B2086" s="1">
        <v>44637</v>
      </c>
      <c r="C2086">
        <v>61</v>
      </c>
      <c r="D2086">
        <v>51</v>
      </c>
      <c r="E2086">
        <v>9</v>
      </c>
      <c r="F2086">
        <v>29</v>
      </c>
      <c r="G2086">
        <v>13</v>
      </c>
      <c r="H2086">
        <v>10</v>
      </c>
      <c r="I2086">
        <v>61</v>
      </c>
      <c r="J2086">
        <v>69</v>
      </c>
      <c r="K2086">
        <v>93</v>
      </c>
    </row>
    <row r="2087" spans="1:11" x14ac:dyDescent="0.3">
      <c r="A2087">
        <v>2086</v>
      </c>
      <c r="B2087" s="1">
        <v>44638</v>
      </c>
      <c r="C2087">
        <v>93</v>
      </c>
      <c r="D2087">
        <v>34</v>
      </c>
      <c r="E2087">
        <v>8</v>
      </c>
      <c r="F2087">
        <v>21</v>
      </c>
      <c r="G2087">
        <v>12</v>
      </c>
      <c r="H2087">
        <v>7</v>
      </c>
      <c r="I2087">
        <v>93</v>
      </c>
      <c r="J2087">
        <v>61</v>
      </c>
      <c r="K2087">
        <v>69</v>
      </c>
    </row>
    <row r="2088" spans="1:11" x14ac:dyDescent="0.3">
      <c r="A2088">
        <v>2087</v>
      </c>
      <c r="B2088" s="1">
        <v>44639</v>
      </c>
      <c r="C2088">
        <v>59</v>
      </c>
      <c r="D2088">
        <v>39</v>
      </c>
      <c r="E2088">
        <v>7</v>
      </c>
      <c r="F2088">
        <v>16</v>
      </c>
      <c r="G2088">
        <v>12</v>
      </c>
      <c r="H2088">
        <v>4</v>
      </c>
      <c r="I2088">
        <v>59</v>
      </c>
      <c r="J2088">
        <v>93</v>
      </c>
      <c r="K2088">
        <v>61</v>
      </c>
    </row>
    <row r="2089" spans="1:11" x14ac:dyDescent="0.3">
      <c r="A2089">
        <v>2088</v>
      </c>
      <c r="B2089" s="1">
        <v>44640</v>
      </c>
      <c r="C2089">
        <v>64</v>
      </c>
      <c r="D2089">
        <v>41</v>
      </c>
      <c r="E2089">
        <v>9</v>
      </c>
      <c r="F2089">
        <v>21</v>
      </c>
      <c r="G2089">
        <v>12</v>
      </c>
      <c r="H2089">
        <v>7</v>
      </c>
      <c r="I2089">
        <v>64</v>
      </c>
      <c r="J2089">
        <v>59</v>
      </c>
      <c r="K2089">
        <v>93</v>
      </c>
    </row>
    <row r="2090" spans="1:11" x14ac:dyDescent="0.3">
      <c r="A2090">
        <v>2089</v>
      </c>
      <c r="B2090" s="1">
        <v>44641</v>
      </c>
      <c r="C2090">
        <v>70</v>
      </c>
      <c r="D2090">
        <v>40</v>
      </c>
      <c r="E2090">
        <v>11</v>
      </c>
      <c r="F2090">
        <v>25</v>
      </c>
      <c r="G2090">
        <v>12</v>
      </c>
      <c r="H2090">
        <v>9</v>
      </c>
      <c r="I2090">
        <v>70</v>
      </c>
      <c r="J2090">
        <v>64</v>
      </c>
      <c r="K2090">
        <v>59</v>
      </c>
    </row>
    <row r="2091" spans="1:11" x14ac:dyDescent="0.3">
      <c r="A2091">
        <v>2090</v>
      </c>
      <c r="B2091" s="1">
        <v>44642</v>
      </c>
      <c r="C2091">
        <v>69</v>
      </c>
      <c r="D2091">
        <v>17</v>
      </c>
      <c r="E2091">
        <v>9</v>
      </c>
      <c r="F2091">
        <v>15</v>
      </c>
      <c r="G2091">
        <v>12</v>
      </c>
      <c r="H2091">
        <v>4</v>
      </c>
      <c r="I2091">
        <v>69</v>
      </c>
      <c r="J2091">
        <v>70</v>
      </c>
      <c r="K2091">
        <v>64</v>
      </c>
    </row>
    <row r="2092" spans="1:11" x14ac:dyDescent="0.3">
      <c r="A2092">
        <v>2091</v>
      </c>
      <c r="B2092" s="1">
        <v>44643</v>
      </c>
      <c r="C2092">
        <v>32</v>
      </c>
      <c r="D2092">
        <v>40</v>
      </c>
      <c r="E2092">
        <v>7</v>
      </c>
      <c r="F2092">
        <v>24</v>
      </c>
      <c r="G2092">
        <v>13</v>
      </c>
      <c r="H2092">
        <v>9</v>
      </c>
      <c r="I2092">
        <v>40</v>
      </c>
      <c r="J2092">
        <v>69</v>
      </c>
      <c r="K2092">
        <v>70</v>
      </c>
    </row>
    <row r="2093" spans="1:11" x14ac:dyDescent="0.3">
      <c r="A2093">
        <v>2092</v>
      </c>
      <c r="B2093" s="1">
        <v>44644</v>
      </c>
      <c r="C2093">
        <v>70</v>
      </c>
      <c r="D2093">
        <v>38</v>
      </c>
      <c r="E2093">
        <v>6</v>
      </c>
      <c r="F2093">
        <v>28</v>
      </c>
      <c r="G2093">
        <v>12</v>
      </c>
      <c r="H2093">
        <v>11</v>
      </c>
      <c r="I2093">
        <v>70</v>
      </c>
      <c r="J2093">
        <v>40</v>
      </c>
      <c r="K2093">
        <v>69</v>
      </c>
    </row>
    <row r="2094" spans="1:11" x14ac:dyDescent="0.3">
      <c r="A2094">
        <v>2093</v>
      </c>
      <c r="B2094" s="1">
        <v>44645</v>
      </c>
      <c r="C2094">
        <v>69</v>
      </c>
      <c r="D2094">
        <v>51</v>
      </c>
      <c r="E2094">
        <v>19</v>
      </c>
      <c r="F2094">
        <v>27</v>
      </c>
      <c r="G2094">
        <v>12</v>
      </c>
      <c r="H2094">
        <v>9</v>
      </c>
      <c r="I2094">
        <v>69</v>
      </c>
      <c r="J2094">
        <v>70</v>
      </c>
      <c r="K2094">
        <v>40</v>
      </c>
    </row>
    <row r="2095" spans="1:11" x14ac:dyDescent="0.3">
      <c r="A2095">
        <v>2094</v>
      </c>
      <c r="B2095" s="1">
        <v>44646</v>
      </c>
      <c r="C2095">
        <v>94</v>
      </c>
      <c r="D2095">
        <v>29</v>
      </c>
      <c r="E2095">
        <v>9</v>
      </c>
      <c r="F2095">
        <v>21</v>
      </c>
      <c r="G2095">
        <v>14</v>
      </c>
      <c r="H2095">
        <v>5</v>
      </c>
      <c r="I2095">
        <v>94</v>
      </c>
      <c r="J2095">
        <v>69</v>
      </c>
      <c r="K2095">
        <v>70</v>
      </c>
    </row>
    <row r="2096" spans="1:11" x14ac:dyDescent="0.3">
      <c r="A2096">
        <v>2095</v>
      </c>
      <c r="B2096" s="1">
        <v>44647</v>
      </c>
      <c r="C2096">
        <v>50</v>
      </c>
      <c r="D2096">
        <v>36</v>
      </c>
      <c r="E2096">
        <v>7</v>
      </c>
      <c r="F2096">
        <v>28</v>
      </c>
      <c r="G2096">
        <v>13</v>
      </c>
      <c r="H2096">
        <v>8</v>
      </c>
      <c r="I2096">
        <v>50</v>
      </c>
      <c r="J2096">
        <v>94</v>
      </c>
      <c r="K2096">
        <v>69</v>
      </c>
    </row>
    <row r="2097" spans="1:11" x14ac:dyDescent="0.3">
      <c r="A2097">
        <v>2096</v>
      </c>
      <c r="B2097" s="1">
        <v>44648</v>
      </c>
      <c r="C2097">
        <v>62</v>
      </c>
      <c r="D2097">
        <v>53</v>
      </c>
      <c r="E2097">
        <v>3</v>
      </c>
      <c r="F2097">
        <v>39</v>
      </c>
      <c r="G2097">
        <v>16</v>
      </c>
      <c r="H2097">
        <v>12</v>
      </c>
      <c r="I2097">
        <v>62</v>
      </c>
      <c r="J2097">
        <v>50</v>
      </c>
      <c r="K2097">
        <v>94</v>
      </c>
    </row>
    <row r="2098" spans="1:11" x14ac:dyDescent="0.3">
      <c r="A2098">
        <v>2097</v>
      </c>
      <c r="B2098" s="1">
        <v>44649</v>
      </c>
      <c r="C2098">
        <v>99</v>
      </c>
      <c r="D2098">
        <v>49</v>
      </c>
      <c r="E2098">
        <v>6</v>
      </c>
      <c r="F2098">
        <v>31</v>
      </c>
      <c r="G2098">
        <v>13</v>
      </c>
      <c r="H2098">
        <v>10</v>
      </c>
      <c r="I2098">
        <v>99</v>
      </c>
      <c r="J2098">
        <v>62</v>
      </c>
      <c r="K2098">
        <v>50</v>
      </c>
    </row>
    <row r="2099" spans="1:11" x14ac:dyDescent="0.3">
      <c r="A2099">
        <v>2098</v>
      </c>
      <c r="B2099" s="1">
        <v>44650</v>
      </c>
      <c r="C2099">
        <v>98</v>
      </c>
      <c r="D2099">
        <v>28</v>
      </c>
      <c r="E2099">
        <v>10</v>
      </c>
      <c r="F2099">
        <v>30</v>
      </c>
      <c r="G2099">
        <v>13</v>
      </c>
      <c r="H2099">
        <v>9</v>
      </c>
      <c r="I2099">
        <v>98</v>
      </c>
      <c r="J2099">
        <v>99</v>
      </c>
      <c r="K2099">
        <v>62</v>
      </c>
    </row>
    <row r="2100" spans="1:11" x14ac:dyDescent="0.3">
      <c r="A2100">
        <v>2099</v>
      </c>
      <c r="B2100" s="1">
        <v>44651</v>
      </c>
      <c r="C2100">
        <v>51</v>
      </c>
      <c r="D2100">
        <v>6</v>
      </c>
      <c r="E2100">
        <v>18</v>
      </c>
      <c r="F2100">
        <v>12</v>
      </c>
      <c r="G2100">
        <v>12</v>
      </c>
      <c r="H2100">
        <v>3</v>
      </c>
      <c r="I2100">
        <v>51</v>
      </c>
      <c r="J2100">
        <v>98</v>
      </c>
      <c r="K2100">
        <v>99</v>
      </c>
    </row>
    <row r="2101" spans="1:11" x14ac:dyDescent="0.3">
      <c r="A2101">
        <v>2100</v>
      </c>
      <c r="B2101" s="1">
        <v>44652</v>
      </c>
      <c r="C2101">
        <v>13</v>
      </c>
      <c r="D2101">
        <v>11</v>
      </c>
      <c r="E2101">
        <v>23</v>
      </c>
      <c r="F2101">
        <v>14</v>
      </c>
      <c r="G2101">
        <v>13</v>
      </c>
      <c r="H2101">
        <v>3</v>
      </c>
      <c r="I2101">
        <v>23</v>
      </c>
      <c r="J2101">
        <v>51</v>
      </c>
      <c r="K2101">
        <v>98</v>
      </c>
    </row>
    <row r="2102" spans="1:11" x14ac:dyDescent="0.3">
      <c r="A2102">
        <v>2101</v>
      </c>
      <c r="B2102" s="1">
        <v>44653</v>
      </c>
      <c r="C2102">
        <v>18</v>
      </c>
      <c r="D2102">
        <v>27</v>
      </c>
      <c r="E2102">
        <v>24</v>
      </c>
      <c r="F2102">
        <v>20</v>
      </c>
      <c r="G2102">
        <v>14</v>
      </c>
      <c r="H2102">
        <v>5</v>
      </c>
      <c r="I2102">
        <v>27</v>
      </c>
      <c r="J2102">
        <v>23</v>
      </c>
      <c r="K2102">
        <v>51</v>
      </c>
    </row>
    <row r="2103" spans="1:11" x14ac:dyDescent="0.3">
      <c r="A2103">
        <v>2102</v>
      </c>
      <c r="B2103" s="1">
        <v>44654</v>
      </c>
      <c r="C2103">
        <v>45</v>
      </c>
      <c r="D2103">
        <v>44</v>
      </c>
      <c r="E2103">
        <v>21</v>
      </c>
      <c r="F2103">
        <v>33</v>
      </c>
      <c r="G2103">
        <v>16</v>
      </c>
      <c r="H2103">
        <v>6</v>
      </c>
      <c r="I2103">
        <v>45</v>
      </c>
      <c r="J2103">
        <v>27</v>
      </c>
      <c r="K2103">
        <v>23</v>
      </c>
    </row>
    <row r="2104" spans="1:11" x14ac:dyDescent="0.3">
      <c r="A2104">
        <v>2103</v>
      </c>
      <c r="B2104" s="1">
        <v>44655</v>
      </c>
      <c r="C2104">
        <v>77</v>
      </c>
      <c r="D2104">
        <v>56</v>
      </c>
      <c r="E2104">
        <v>27</v>
      </c>
      <c r="F2104">
        <v>36</v>
      </c>
      <c r="G2104">
        <v>17</v>
      </c>
      <c r="H2104">
        <v>7</v>
      </c>
      <c r="I2104">
        <v>77</v>
      </c>
      <c r="J2104">
        <v>45</v>
      </c>
      <c r="K2104">
        <v>27</v>
      </c>
    </row>
    <row r="2105" spans="1:11" x14ac:dyDescent="0.3">
      <c r="A2105">
        <v>2104</v>
      </c>
      <c r="B2105" s="1">
        <v>44656</v>
      </c>
      <c r="C2105">
        <v>103</v>
      </c>
      <c r="D2105">
        <v>61</v>
      </c>
      <c r="E2105">
        <v>36</v>
      </c>
      <c r="F2105">
        <v>38</v>
      </c>
      <c r="G2105">
        <v>15</v>
      </c>
      <c r="H2105">
        <v>9</v>
      </c>
      <c r="I2105">
        <v>103</v>
      </c>
      <c r="J2105">
        <v>77</v>
      </c>
      <c r="K2105">
        <v>45</v>
      </c>
    </row>
    <row r="2106" spans="1:11" x14ac:dyDescent="0.3">
      <c r="A2106">
        <v>2105</v>
      </c>
      <c r="B2106" s="1">
        <v>44657</v>
      </c>
      <c r="C2106">
        <v>121</v>
      </c>
      <c r="D2106">
        <v>57</v>
      </c>
      <c r="E2106">
        <v>29</v>
      </c>
      <c r="F2106">
        <v>31</v>
      </c>
      <c r="G2106">
        <v>17</v>
      </c>
      <c r="H2106">
        <v>7</v>
      </c>
      <c r="I2106">
        <v>121</v>
      </c>
      <c r="J2106">
        <v>103</v>
      </c>
      <c r="K2106">
        <v>77</v>
      </c>
    </row>
    <row r="2107" spans="1:11" x14ac:dyDescent="0.3">
      <c r="A2107">
        <v>2106</v>
      </c>
      <c r="B2107" s="1">
        <v>44658</v>
      </c>
      <c r="C2107">
        <v>115</v>
      </c>
      <c r="D2107">
        <v>54</v>
      </c>
      <c r="E2107">
        <v>35</v>
      </c>
      <c r="F2107">
        <v>41</v>
      </c>
      <c r="G2107">
        <v>18</v>
      </c>
      <c r="H2107">
        <v>9</v>
      </c>
      <c r="I2107">
        <v>115</v>
      </c>
      <c r="J2107">
        <v>121</v>
      </c>
      <c r="K2107">
        <v>103</v>
      </c>
    </row>
    <row r="2108" spans="1:11" x14ac:dyDescent="0.3">
      <c r="A2108">
        <v>2107</v>
      </c>
      <c r="B2108" s="1">
        <v>44659</v>
      </c>
      <c r="C2108">
        <v>109</v>
      </c>
      <c r="D2108">
        <v>36</v>
      </c>
      <c r="E2108">
        <v>21</v>
      </c>
      <c r="F2108">
        <v>30</v>
      </c>
      <c r="G2108">
        <v>14</v>
      </c>
      <c r="H2108">
        <v>6</v>
      </c>
      <c r="I2108">
        <v>109</v>
      </c>
      <c r="J2108">
        <v>115</v>
      </c>
      <c r="K2108">
        <v>121</v>
      </c>
    </row>
    <row r="2109" spans="1:11" x14ac:dyDescent="0.3">
      <c r="A2109">
        <v>2108</v>
      </c>
      <c r="B2109" s="1">
        <v>44660</v>
      </c>
      <c r="C2109">
        <v>66</v>
      </c>
      <c r="D2109">
        <v>24</v>
      </c>
      <c r="E2109">
        <v>13</v>
      </c>
      <c r="F2109">
        <v>26</v>
      </c>
      <c r="G2109">
        <v>13</v>
      </c>
      <c r="H2109">
        <v>6</v>
      </c>
      <c r="I2109">
        <v>66</v>
      </c>
      <c r="J2109">
        <v>109</v>
      </c>
      <c r="K2109">
        <v>115</v>
      </c>
    </row>
    <row r="2110" spans="1:11" x14ac:dyDescent="0.3">
      <c r="A2110">
        <v>2109</v>
      </c>
      <c r="B2110" s="1">
        <v>44661</v>
      </c>
      <c r="C2110">
        <v>46</v>
      </c>
      <c r="D2110">
        <v>26</v>
      </c>
      <c r="E2110">
        <v>6</v>
      </c>
      <c r="F2110">
        <v>29</v>
      </c>
      <c r="G2110">
        <v>13</v>
      </c>
      <c r="H2110">
        <v>9</v>
      </c>
      <c r="I2110">
        <v>46</v>
      </c>
      <c r="J2110">
        <v>66</v>
      </c>
      <c r="K2110">
        <v>109</v>
      </c>
    </row>
    <row r="2111" spans="1:11" x14ac:dyDescent="0.3">
      <c r="A2111">
        <v>2110</v>
      </c>
      <c r="B2111" s="1">
        <v>44662</v>
      </c>
      <c r="C2111">
        <v>50</v>
      </c>
      <c r="D2111">
        <v>21</v>
      </c>
      <c r="E2111">
        <v>6</v>
      </c>
      <c r="F2111">
        <v>21</v>
      </c>
      <c r="G2111">
        <v>12</v>
      </c>
      <c r="H2111">
        <v>6</v>
      </c>
      <c r="I2111">
        <v>50</v>
      </c>
      <c r="J2111">
        <v>46</v>
      </c>
      <c r="K2111">
        <v>66</v>
      </c>
    </row>
    <row r="2112" spans="1:11" x14ac:dyDescent="0.3">
      <c r="A2112">
        <v>2111</v>
      </c>
      <c r="B2112" s="1">
        <v>44663</v>
      </c>
      <c r="C2112">
        <v>39</v>
      </c>
      <c r="D2112">
        <v>23</v>
      </c>
      <c r="E2112">
        <v>17</v>
      </c>
      <c r="F2112">
        <v>28</v>
      </c>
      <c r="G2112">
        <v>15</v>
      </c>
      <c r="H2112">
        <v>8</v>
      </c>
      <c r="I2112">
        <v>39</v>
      </c>
      <c r="J2112">
        <v>50</v>
      </c>
      <c r="K2112">
        <v>46</v>
      </c>
    </row>
    <row r="2113" spans="1:11" x14ac:dyDescent="0.3">
      <c r="A2113">
        <v>2112</v>
      </c>
      <c r="B2113" s="1">
        <v>44664</v>
      </c>
      <c r="C2113">
        <v>44</v>
      </c>
      <c r="D2113">
        <v>23</v>
      </c>
      <c r="E2113">
        <v>8</v>
      </c>
      <c r="F2113">
        <v>26</v>
      </c>
      <c r="G2113">
        <v>13</v>
      </c>
      <c r="H2113">
        <v>8</v>
      </c>
      <c r="I2113">
        <v>44</v>
      </c>
      <c r="J2113">
        <v>39</v>
      </c>
      <c r="K2113">
        <v>50</v>
      </c>
    </row>
    <row r="2114" spans="1:11" x14ac:dyDescent="0.3">
      <c r="A2114">
        <v>2113</v>
      </c>
      <c r="B2114" s="1">
        <v>44665</v>
      </c>
      <c r="C2114">
        <v>44</v>
      </c>
      <c r="D2114">
        <v>21</v>
      </c>
      <c r="E2114">
        <v>8</v>
      </c>
      <c r="F2114">
        <v>21</v>
      </c>
      <c r="G2114">
        <v>12</v>
      </c>
      <c r="H2114">
        <v>7</v>
      </c>
      <c r="I2114">
        <v>44</v>
      </c>
      <c r="J2114">
        <v>44</v>
      </c>
      <c r="K2114">
        <v>39</v>
      </c>
    </row>
    <row r="2115" spans="1:11" x14ac:dyDescent="0.3">
      <c r="A2115">
        <v>2114</v>
      </c>
      <c r="B2115" s="1">
        <v>44666</v>
      </c>
      <c r="C2115">
        <v>41</v>
      </c>
      <c r="D2115">
        <v>14</v>
      </c>
      <c r="E2115">
        <v>7</v>
      </c>
      <c r="F2115">
        <v>23</v>
      </c>
      <c r="G2115">
        <v>12</v>
      </c>
      <c r="H2115">
        <v>6</v>
      </c>
      <c r="I2115">
        <v>41</v>
      </c>
      <c r="J2115">
        <v>44</v>
      </c>
      <c r="K2115">
        <v>44</v>
      </c>
    </row>
    <row r="2116" spans="1:11" x14ac:dyDescent="0.3">
      <c r="A2116">
        <v>2115</v>
      </c>
      <c r="B2116" s="1">
        <v>44667</v>
      </c>
      <c r="C2116">
        <v>27</v>
      </c>
      <c r="D2116">
        <v>12</v>
      </c>
      <c r="E2116">
        <v>4</v>
      </c>
      <c r="F2116">
        <v>12</v>
      </c>
      <c r="G2116">
        <v>12</v>
      </c>
      <c r="H2116">
        <v>4</v>
      </c>
      <c r="I2116">
        <v>27</v>
      </c>
      <c r="J2116">
        <v>41</v>
      </c>
      <c r="K2116">
        <v>44</v>
      </c>
    </row>
    <row r="2117" spans="1:11" x14ac:dyDescent="0.3">
      <c r="A2117">
        <v>2116</v>
      </c>
      <c r="B2117" s="1">
        <v>44668</v>
      </c>
      <c r="C2117">
        <v>25</v>
      </c>
      <c r="D2117">
        <v>10</v>
      </c>
      <c r="E2117">
        <v>6</v>
      </c>
      <c r="F2117">
        <v>16</v>
      </c>
      <c r="G2117">
        <v>12</v>
      </c>
      <c r="H2117">
        <v>5</v>
      </c>
      <c r="I2117">
        <v>25</v>
      </c>
      <c r="J2117">
        <v>27</v>
      </c>
      <c r="K2117">
        <v>41</v>
      </c>
    </row>
    <row r="2118" spans="1:11" x14ac:dyDescent="0.3">
      <c r="A2118">
        <v>2117</v>
      </c>
      <c r="B2118" s="1">
        <v>44669</v>
      </c>
      <c r="C2118">
        <v>18</v>
      </c>
      <c r="D2118">
        <v>20</v>
      </c>
      <c r="E2118">
        <v>19</v>
      </c>
      <c r="F2118">
        <v>21</v>
      </c>
      <c r="G2118">
        <v>15</v>
      </c>
      <c r="H2118">
        <v>6</v>
      </c>
      <c r="I2118">
        <v>21</v>
      </c>
      <c r="J2118">
        <v>25</v>
      </c>
      <c r="K2118">
        <v>27</v>
      </c>
    </row>
    <row r="2119" spans="1:11" x14ac:dyDescent="0.3">
      <c r="A2119">
        <v>2118</v>
      </c>
      <c r="B2119" s="1">
        <v>44670</v>
      </c>
      <c r="C2119">
        <v>39</v>
      </c>
      <c r="D2119">
        <v>35</v>
      </c>
      <c r="E2119">
        <v>19</v>
      </c>
      <c r="F2119">
        <v>29</v>
      </c>
      <c r="G2119">
        <v>17</v>
      </c>
      <c r="H2119">
        <v>11</v>
      </c>
      <c r="I2119">
        <v>39</v>
      </c>
      <c r="J2119">
        <v>21</v>
      </c>
      <c r="K2119">
        <v>25</v>
      </c>
    </row>
    <row r="2120" spans="1:11" x14ac:dyDescent="0.3">
      <c r="A2120">
        <v>2119</v>
      </c>
      <c r="B2120" s="1">
        <v>44671</v>
      </c>
      <c r="C2120">
        <v>66</v>
      </c>
      <c r="D2120">
        <v>35</v>
      </c>
      <c r="E2120">
        <v>18</v>
      </c>
      <c r="F2120">
        <v>27</v>
      </c>
      <c r="G2120">
        <v>17</v>
      </c>
      <c r="H2120">
        <v>11</v>
      </c>
      <c r="I2120">
        <v>66</v>
      </c>
      <c r="J2120">
        <v>39</v>
      </c>
      <c r="K2120">
        <v>21</v>
      </c>
    </row>
    <row r="2121" spans="1:11" x14ac:dyDescent="0.3">
      <c r="A2121">
        <v>2120</v>
      </c>
      <c r="B2121" s="1">
        <v>44672</v>
      </c>
      <c r="C2121">
        <v>68</v>
      </c>
      <c r="D2121">
        <v>18</v>
      </c>
      <c r="E2121">
        <v>9</v>
      </c>
      <c r="F2121">
        <v>17</v>
      </c>
      <c r="G2121">
        <v>15</v>
      </c>
      <c r="H2121">
        <v>6</v>
      </c>
      <c r="I2121">
        <v>68</v>
      </c>
      <c r="J2121">
        <v>66</v>
      </c>
      <c r="K2121">
        <v>39</v>
      </c>
    </row>
    <row r="2122" spans="1:11" x14ac:dyDescent="0.3">
      <c r="A2122">
        <v>2121</v>
      </c>
      <c r="B2122" s="1">
        <v>44673</v>
      </c>
      <c r="C2122">
        <v>35</v>
      </c>
      <c r="D2122">
        <v>20</v>
      </c>
      <c r="E2122">
        <v>8</v>
      </c>
      <c r="F2122">
        <v>17</v>
      </c>
      <c r="G2122">
        <v>15</v>
      </c>
      <c r="H2122">
        <v>8</v>
      </c>
      <c r="I2122">
        <v>35</v>
      </c>
      <c r="J2122">
        <v>68</v>
      </c>
      <c r="K2122">
        <v>66</v>
      </c>
    </row>
    <row r="2123" spans="1:11" x14ac:dyDescent="0.3">
      <c r="A2123">
        <v>2122</v>
      </c>
      <c r="B2123" s="1">
        <v>44674</v>
      </c>
      <c r="C2123">
        <v>38</v>
      </c>
      <c r="D2123">
        <v>19</v>
      </c>
      <c r="E2123">
        <v>9</v>
      </c>
      <c r="F2123">
        <v>12</v>
      </c>
      <c r="G2123">
        <v>14</v>
      </c>
      <c r="H2123">
        <v>5</v>
      </c>
      <c r="I2123">
        <v>38</v>
      </c>
      <c r="J2123">
        <v>35</v>
      </c>
      <c r="K2123">
        <v>68</v>
      </c>
    </row>
    <row r="2124" spans="1:11" x14ac:dyDescent="0.3">
      <c r="A2124">
        <v>2123</v>
      </c>
      <c r="B2124" s="1">
        <v>44675</v>
      </c>
      <c r="C2124">
        <v>37</v>
      </c>
      <c r="D2124">
        <v>24</v>
      </c>
      <c r="E2124">
        <v>8</v>
      </c>
      <c r="F2124">
        <v>19</v>
      </c>
      <c r="G2124">
        <v>15</v>
      </c>
      <c r="H2124">
        <v>9</v>
      </c>
      <c r="I2124">
        <v>37</v>
      </c>
      <c r="J2124">
        <v>38</v>
      </c>
      <c r="K2124">
        <v>35</v>
      </c>
    </row>
    <row r="2125" spans="1:11" x14ac:dyDescent="0.3">
      <c r="A2125">
        <v>2124</v>
      </c>
      <c r="B2125" s="1">
        <v>44676</v>
      </c>
      <c r="C2125">
        <v>45</v>
      </c>
      <c r="D2125">
        <v>23</v>
      </c>
      <c r="E2125">
        <v>7</v>
      </c>
      <c r="F2125">
        <v>20</v>
      </c>
      <c r="G2125">
        <v>15</v>
      </c>
      <c r="H2125">
        <v>9</v>
      </c>
      <c r="I2125">
        <v>45</v>
      </c>
      <c r="J2125">
        <v>37</v>
      </c>
      <c r="K2125">
        <v>38</v>
      </c>
    </row>
    <row r="2126" spans="1:11" x14ac:dyDescent="0.3">
      <c r="A2126">
        <v>2125</v>
      </c>
      <c r="B2126" s="1">
        <v>44677</v>
      </c>
      <c r="C2126">
        <v>43</v>
      </c>
      <c r="D2126">
        <v>18</v>
      </c>
      <c r="E2126">
        <v>7</v>
      </c>
      <c r="F2126">
        <v>17</v>
      </c>
      <c r="G2126">
        <v>15</v>
      </c>
      <c r="H2126">
        <v>8</v>
      </c>
      <c r="I2126">
        <v>43</v>
      </c>
      <c r="J2126">
        <v>45</v>
      </c>
      <c r="K2126">
        <v>37</v>
      </c>
    </row>
    <row r="2127" spans="1:11" x14ac:dyDescent="0.3">
      <c r="A2127">
        <v>2126</v>
      </c>
      <c r="B2127" s="1">
        <v>44678</v>
      </c>
      <c r="C2127">
        <v>35</v>
      </c>
      <c r="D2127">
        <v>16</v>
      </c>
      <c r="E2127">
        <v>7</v>
      </c>
      <c r="F2127">
        <v>13</v>
      </c>
      <c r="G2127">
        <v>14</v>
      </c>
      <c r="H2127">
        <v>6</v>
      </c>
      <c r="I2127">
        <v>35</v>
      </c>
      <c r="J2127">
        <v>43</v>
      </c>
      <c r="K2127">
        <v>45</v>
      </c>
    </row>
    <row r="2128" spans="1:11" x14ac:dyDescent="0.3">
      <c r="A2128">
        <v>2127</v>
      </c>
      <c r="B2128" s="1">
        <v>44679</v>
      </c>
      <c r="C2128">
        <v>32</v>
      </c>
      <c r="D2128">
        <v>24</v>
      </c>
      <c r="E2128">
        <v>7</v>
      </c>
      <c r="F2128">
        <v>16</v>
      </c>
      <c r="G2128">
        <v>15</v>
      </c>
      <c r="H2128">
        <v>11</v>
      </c>
      <c r="I2128">
        <v>32</v>
      </c>
      <c r="J2128">
        <v>35</v>
      </c>
      <c r="K2128">
        <v>43</v>
      </c>
    </row>
    <row r="2129" spans="1:11" x14ac:dyDescent="0.3">
      <c r="A2129">
        <v>2128</v>
      </c>
      <c r="B2129" s="1">
        <v>44680</v>
      </c>
      <c r="C2129">
        <v>46</v>
      </c>
      <c r="D2129">
        <v>19</v>
      </c>
      <c r="E2129">
        <v>6</v>
      </c>
      <c r="F2129">
        <v>14</v>
      </c>
      <c r="G2129">
        <v>14</v>
      </c>
      <c r="H2129">
        <v>5</v>
      </c>
      <c r="I2129">
        <v>46</v>
      </c>
      <c r="J2129">
        <v>32</v>
      </c>
      <c r="K2129">
        <v>35</v>
      </c>
    </row>
    <row r="2130" spans="1:11" x14ac:dyDescent="0.3">
      <c r="A2130">
        <v>2129</v>
      </c>
      <c r="B2130" s="1">
        <v>44681</v>
      </c>
      <c r="C2130">
        <v>36</v>
      </c>
      <c r="D2130">
        <v>9</v>
      </c>
      <c r="E2130">
        <v>7</v>
      </c>
      <c r="F2130">
        <v>9</v>
      </c>
      <c r="G2130">
        <v>13</v>
      </c>
      <c r="H2130">
        <v>3</v>
      </c>
      <c r="I2130">
        <v>36</v>
      </c>
      <c r="J2130">
        <v>46</v>
      </c>
      <c r="K2130">
        <v>32</v>
      </c>
    </row>
    <row r="2131" spans="1:11" x14ac:dyDescent="0.3">
      <c r="A2131">
        <v>2130</v>
      </c>
      <c r="B2131" s="1">
        <v>44682</v>
      </c>
      <c r="C2131">
        <v>16</v>
      </c>
      <c r="D2131">
        <v>12</v>
      </c>
      <c r="E2131">
        <v>9</v>
      </c>
      <c r="F2131">
        <v>14</v>
      </c>
      <c r="G2131">
        <v>13</v>
      </c>
      <c r="H2131">
        <v>4</v>
      </c>
      <c r="I2131">
        <v>16</v>
      </c>
      <c r="J2131">
        <v>36</v>
      </c>
      <c r="K2131">
        <v>46</v>
      </c>
    </row>
    <row r="2132" spans="1:11" x14ac:dyDescent="0.3">
      <c r="A2132">
        <v>2131</v>
      </c>
      <c r="B2132" s="1">
        <v>44683</v>
      </c>
      <c r="C2132">
        <v>23</v>
      </c>
      <c r="D2132">
        <v>23</v>
      </c>
      <c r="E2132">
        <v>9</v>
      </c>
      <c r="F2132">
        <v>20</v>
      </c>
      <c r="G2132">
        <v>13</v>
      </c>
      <c r="H2132">
        <v>5</v>
      </c>
      <c r="I2132">
        <v>23</v>
      </c>
      <c r="J2132">
        <v>16</v>
      </c>
      <c r="K2132">
        <v>36</v>
      </c>
    </row>
    <row r="2133" spans="1:11" x14ac:dyDescent="0.3">
      <c r="A2133">
        <v>2132</v>
      </c>
      <c r="B2133" s="1">
        <v>44684</v>
      </c>
      <c r="C2133">
        <v>43</v>
      </c>
      <c r="D2133">
        <v>33</v>
      </c>
      <c r="E2133">
        <v>15</v>
      </c>
      <c r="F2133">
        <v>27</v>
      </c>
      <c r="G2133">
        <v>13</v>
      </c>
      <c r="H2133">
        <v>7</v>
      </c>
      <c r="I2133">
        <v>43</v>
      </c>
      <c r="J2133">
        <v>23</v>
      </c>
      <c r="K2133">
        <v>16</v>
      </c>
    </row>
    <row r="2134" spans="1:11" x14ac:dyDescent="0.3">
      <c r="A2134">
        <v>2133</v>
      </c>
      <c r="B2134" s="1">
        <v>44685</v>
      </c>
      <c r="C2134">
        <v>66</v>
      </c>
      <c r="D2134">
        <v>37</v>
      </c>
      <c r="E2134">
        <v>14</v>
      </c>
      <c r="F2134">
        <v>31</v>
      </c>
      <c r="G2134">
        <v>13</v>
      </c>
      <c r="H2134">
        <v>8</v>
      </c>
      <c r="I2134">
        <v>66</v>
      </c>
      <c r="J2134">
        <v>43</v>
      </c>
      <c r="K2134">
        <v>23</v>
      </c>
    </row>
    <row r="2135" spans="1:11" x14ac:dyDescent="0.3">
      <c r="A2135">
        <v>2134</v>
      </c>
      <c r="B2135" s="1">
        <v>44686</v>
      </c>
      <c r="C2135">
        <v>62</v>
      </c>
      <c r="D2135">
        <v>59</v>
      </c>
      <c r="E2135">
        <v>12</v>
      </c>
      <c r="F2135">
        <v>28</v>
      </c>
      <c r="G2135">
        <v>14</v>
      </c>
      <c r="H2135">
        <v>9</v>
      </c>
      <c r="I2135">
        <v>62</v>
      </c>
      <c r="J2135">
        <v>66</v>
      </c>
      <c r="K2135">
        <v>43</v>
      </c>
    </row>
    <row r="2136" spans="1:11" x14ac:dyDescent="0.3">
      <c r="A2136">
        <v>2135</v>
      </c>
      <c r="B2136" s="1">
        <v>44687</v>
      </c>
      <c r="C2136">
        <v>102</v>
      </c>
      <c r="D2136">
        <v>31</v>
      </c>
      <c r="E2136">
        <v>6</v>
      </c>
      <c r="F2136">
        <v>18</v>
      </c>
      <c r="G2136">
        <v>13</v>
      </c>
      <c r="H2136">
        <v>7</v>
      </c>
      <c r="I2136">
        <v>102</v>
      </c>
      <c r="J2136">
        <v>62</v>
      </c>
      <c r="K2136">
        <v>66</v>
      </c>
    </row>
    <row r="2137" spans="1:11" x14ac:dyDescent="0.3">
      <c r="A2137">
        <v>2136</v>
      </c>
      <c r="B2137" s="1">
        <v>44688</v>
      </c>
      <c r="C2137">
        <v>49</v>
      </c>
      <c r="D2137">
        <v>25</v>
      </c>
      <c r="E2137">
        <v>6</v>
      </c>
      <c r="F2137">
        <v>14</v>
      </c>
      <c r="G2137">
        <v>13</v>
      </c>
      <c r="H2137">
        <v>6</v>
      </c>
      <c r="I2137">
        <v>49</v>
      </c>
      <c r="J2137">
        <v>102</v>
      </c>
      <c r="K2137">
        <v>62</v>
      </c>
    </row>
    <row r="2138" spans="1:11" x14ac:dyDescent="0.3">
      <c r="A2138">
        <v>2137</v>
      </c>
      <c r="B2138" s="1">
        <v>44689</v>
      </c>
      <c r="C2138">
        <v>39</v>
      </c>
      <c r="D2138">
        <v>27</v>
      </c>
      <c r="E2138">
        <v>6</v>
      </c>
      <c r="F2138">
        <v>12</v>
      </c>
      <c r="G2138">
        <v>13</v>
      </c>
      <c r="H2138">
        <v>5</v>
      </c>
      <c r="I2138">
        <v>39</v>
      </c>
      <c r="J2138">
        <v>49</v>
      </c>
      <c r="K2138">
        <v>102</v>
      </c>
    </row>
    <row r="2139" spans="1:11" x14ac:dyDescent="0.3">
      <c r="A2139">
        <v>2138</v>
      </c>
      <c r="B2139" s="1">
        <v>44690</v>
      </c>
      <c r="C2139">
        <v>43</v>
      </c>
      <c r="D2139">
        <v>30</v>
      </c>
      <c r="E2139">
        <v>6</v>
      </c>
      <c r="F2139">
        <v>14</v>
      </c>
      <c r="G2139">
        <v>13</v>
      </c>
      <c r="H2139">
        <v>8</v>
      </c>
      <c r="I2139">
        <v>43</v>
      </c>
      <c r="J2139">
        <v>39</v>
      </c>
      <c r="K2139">
        <v>49</v>
      </c>
    </row>
    <row r="2140" spans="1:11" x14ac:dyDescent="0.3">
      <c r="A2140">
        <v>2139</v>
      </c>
      <c r="B2140" s="1">
        <v>44691</v>
      </c>
      <c r="C2140">
        <v>46</v>
      </c>
      <c r="D2140">
        <v>44</v>
      </c>
      <c r="E2140">
        <v>8</v>
      </c>
      <c r="F2140">
        <v>21</v>
      </c>
      <c r="G2140">
        <v>14</v>
      </c>
      <c r="H2140">
        <v>10</v>
      </c>
      <c r="I2140">
        <v>46</v>
      </c>
      <c r="J2140">
        <v>43</v>
      </c>
      <c r="K2140">
        <v>39</v>
      </c>
    </row>
    <row r="2141" spans="1:11" x14ac:dyDescent="0.3">
      <c r="A2141">
        <v>2140</v>
      </c>
      <c r="B2141" s="1">
        <v>44692</v>
      </c>
      <c r="C2141">
        <v>68</v>
      </c>
      <c r="D2141">
        <v>31</v>
      </c>
      <c r="E2141">
        <v>8</v>
      </c>
      <c r="F2141">
        <v>22</v>
      </c>
      <c r="G2141">
        <v>14</v>
      </c>
      <c r="H2141">
        <v>9</v>
      </c>
      <c r="I2141">
        <v>68</v>
      </c>
      <c r="J2141">
        <v>46</v>
      </c>
      <c r="K2141">
        <v>43</v>
      </c>
    </row>
    <row r="2142" spans="1:11" x14ac:dyDescent="0.3">
      <c r="A2142">
        <v>2141</v>
      </c>
      <c r="B2142" s="1">
        <v>44693</v>
      </c>
      <c r="C2142">
        <v>49</v>
      </c>
      <c r="D2142">
        <v>44</v>
      </c>
      <c r="E2142">
        <v>10</v>
      </c>
      <c r="F2142">
        <v>13</v>
      </c>
      <c r="G2142">
        <v>14</v>
      </c>
      <c r="H2142">
        <v>10</v>
      </c>
      <c r="I2142">
        <v>49</v>
      </c>
      <c r="J2142">
        <v>68</v>
      </c>
      <c r="K2142">
        <v>46</v>
      </c>
    </row>
    <row r="2143" spans="1:11" x14ac:dyDescent="0.3">
      <c r="A2143">
        <v>2142</v>
      </c>
      <c r="B2143" s="1">
        <v>44694</v>
      </c>
      <c r="C2143">
        <v>67</v>
      </c>
      <c r="D2143">
        <v>37</v>
      </c>
      <c r="E2143">
        <v>27</v>
      </c>
      <c r="F2143">
        <v>18</v>
      </c>
      <c r="G2143">
        <v>13</v>
      </c>
      <c r="H2143">
        <v>12</v>
      </c>
      <c r="I2143">
        <v>67</v>
      </c>
      <c r="J2143">
        <v>49</v>
      </c>
      <c r="K2143">
        <v>68</v>
      </c>
    </row>
    <row r="2144" spans="1:11" x14ac:dyDescent="0.3">
      <c r="A2144">
        <v>2143</v>
      </c>
      <c r="B2144" s="1">
        <v>44728</v>
      </c>
      <c r="C2144">
        <v>65</v>
      </c>
      <c r="D2144">
        <v>17</v>
      </c>
      <c r="E2144">
        <v>7</v>
      </c>
      <c r="F2144">
        <v>18</v>
      </c>
      <c r="G2144">
        <v>14</v>
      </c>
      <c r="H2144">
        <v>7</v>
      </c>
      <c r="I2144">
        <v>65</v>
      </c>
      <c r="J2144">
        <v>67</v>
      </c>
      <c r="K2144">
        <v>49</v>
      </c>
    </row>
    <row r="2145" spans="1:11" x14ac:dyDescent="0.3">
      <c r="A2145">
        <v>2144</v>
      </c>
      <c r="B2145" s="1">
        <v>44729</v>
      </c>
      <c r="C2145">
        <v>18</v>
      </c>
      <c r="D2145">
        <v>22</v>
      </c>
      <c r="E2145">
        <v>9</v>
      </c>
      <c r="F2145">
        <v>18</v>
      </c>
      <c r="G2145">
        <v>14</v>
      </c>
      <c r="H2145">
        <v>7</v>
      </c>
      <c r="I2145">
        <v>22</v>
      </c>
      <c r="J2145">
        <v>65</v>
      </c>
      <c r="K2145">
        <v>67</v>
      </c>
    </row>
    <row r="2146" spans="1:11" x14ac:dyDescent="0.3">
      <c r="A2146">
        <v>2145</v>
      </c>
      <c r="B2146" s="1">
        <v>44730</v>
      </c>
      <c r="C2146">
        <v>27</v>
      </c>
      <c r="D2146">
        <v>23</v>
      </c>
      <c r="E2146">
        <v>8</v>
      </c>
      <c r="F2146">
        <v>18</v>
      </c>
      <c r="G2146">
        <v>14</v>
      </c>
      <c r="H2146">
        <v>6</v>
      </c>
      <c r="I2146">
        <v>27</v>
      </c>
      <c r="J2146">
        <v>22</v>
      </c>
      <c r="K2146">
        <v>65</v>
      </c>
    </row>
    <row r="2147" spans="1:11" x14ac:dyDescent="0.3">
      <c r="A2147">
        <v>2146</v>
      </c>
      <c r="B2147" s="1">
        <v>44731</v>
      </c>
      <c r="C2147">
        <v>30</v>
      </c>
      <c r="D2147">
        <v>28</v>
      </c>
      <c r="E2147">
        <v>8</v>
      </c>
      <c r="F2147">
        <v>21</v>
      </c>
      <c r="G2147">
        <v>14</v>
      </c>
      <c r="H2147">
        <v>6</v>
      </c>
      <c r="I2147">
        <v>30</v>
      </c>
      <c r="J2147">
        <v>27</v>
      </c>
      <c r="K2147">
        <v>22</v>
      </c>
    </row>
    <row r="2148" spans="1:11" x14ac:dyDescent="0.3">
      <c r="A2148">
        <v>2147</v>
      </c>
      <c r="B2148" s="1">
        <v>44732</v>
      </c>
      <c r="C2148">
        <v>35</v>
      </c>
      <c r="D2148">
        <v>25</v>
      </c>
      <c r="E2148">
        <v>7</v>
      </c>
      <c r="F2148">
        <v>21</v>
      </c>
      <c r="G2148">
        <v>14</v>
      </c>
      <c r="H2148">
        <v>3</v>
      </c>
      <c r="I2148">
        <v>35</v>
      </c>
      <c r="J2148">
        <v>30</v>
      </c>
      <c r="K2148">
        <v>27</v>
      </c>
    </row>
    <row r="2149" spans="1:11" x14ac:dyDescent="0.3">
      <c r="A2149">
        <v>2148</v>
      </c>
      <c r="B2149" s="1">
        <v>44733</v>
      </c>
      <c r="C2149">
        <v>30</v>
      </c>
      <c r="D2149">
        <v>23</v>
      </c>
      <c r="E2149">
        <v>10</v>
      </c>
      <c r="F2149">
        <v>24</v>
      </c>
      <c r="G2149">
        <v>14</v>
      </c>
      <c r="H2149">
        <v>3</v>
      </c>
      <c r="I2149">
        <v>30</v>
      </c>
      <c r="J2149">
        <v>35</v>
      </c>
      <c r="K2149">
        <v>30</v>
      </c>
    </row>
    <row r="2150" spans="1:11" x14ac:dyDescent="0.3">
      <c r="A2150">
        <v>2149</v>
      </c>
      <c r="B2150" s="1">
        <v>44734</v>
      </c>
      <c r="C2150">
        <v>31</v>
      </c>
      <c r="D2150">
        <v>29</v>
      </c>
      <c r="E2150">
        <v>11</v>
      </c>
      <c r="F2150">
        <v>28</v>
      </c>
      <c r="G2150">
        <v>14</v>
      </c>
      <c r="H2150">
        <v>7</v>
      </c>
      <c r="I2150">
        <v>31</v>
      </c>
      <c r="J2150">
        <v>30</v>
      </c>
      <c r="K2150">
        <v>35</v>
      </c>
    </row>
    <row r="2151" spans="1:11" x14ac:dyDescent="0.3">
      <c r="A2151">
        <v>2150</v>
      </c>
      <c r="B2151" s="1">
        <v>44735</v>
      </c>
      <c r="C2151">
        <v>46</v>
      </c>
      <c r="D2151">
        <v>25</v>
      </c>
      <c r="E2151">
        <v>7</v>
      </c>
      <c r="F2151">
        <v>22</v>
      </c>
      <c r="G2151">
        <v>14</v>
      </c>
      <c r="H2151">
        <v>3</v>
      </c>
      <c r="I2151">
        <v>46</v>
      </c>
      <c r="J2151">
        <v>31</v>
      </c>
      <c r="K2151">
        <v>30</v>
      </c>
    </row>
    <row r="2152" spans="1:11" x14ac:dyDescent="0.3">
      <c r="A2152">
        <v>2151</v>
      </c>
      <c r="B2152" s="1">
        <v>44736</v>
      </c>
      <c r="C2152">
        <v>38</v>
      </c>
      <c r="D2152">
        <v>17</v>
      </c>
      <c r="E2152">
        <v>6</v>
      </c>
      <c r="F2152">
        <v>19</v>
      </c>
      <c r="G2152">
        <v>14</v>
      </c>
      <c r="H2152">
        <v>2</v>
      </c>
      <c r="I2152">
        <v>38</v>
      </c>
      <c r="J2152">
        <v>46</v>
      </c>
      <c r="K2152">
        <v>31</v>
      </c>
    </row>
    <row r="2153" spans="1:11" x14ac:dyDescent="0.3">
      <c r="A2153">
        <v>2152</v>
      </c>
      <c r="B2153" s="1">
        <v>44737</v>
      </c>
      <c r="C2153">
        <v>23</v>
      </c>
      <c r="D2153">
        <v>21</v>
      </c>
      <c r="E2153">
        <v>7</v>
      </c>
      <c r="F2153">
        <v>21</v>
      </c>
      <c r="G2153">
        <v>14</v>
      </c>
      <c r="H2153">
        <v>2</v>
      </c>
      <c r="I2153">
        <v>23</v>
      </c>
      <c r="J2153">
        <v>38</v>
      </c>
      <c r="K2153">
        <v>46</v>
      </c>
    </row>
    <row r="2154" spans="1:11" x14ac:dyDescent="0.3">
      <c r="A2154">
        <v>2153</v>
      </c>
      <c r="B2154" s="1">
        <v>44738</v>
      </c>
      <c r="C2154">
        <v>31</v>
      </c>
      <c r="D2154">
        <v>17</v>
      </c>
      <c r="E2154">
        <v>7</v>
      </c>
      <c r="F2154">
        <v>23</v>
      </c>
      <c r="G2154">
        <v>14</v>
      </c>
      <c r="H2154">
        <v>4</v>
      </c>
      <c r="I2154">
        <v>31</v>
      </c>
      <c r="J2154">
        <v>23</v>
      </c>
      <c r="K2154">
        <v>38</v>
      </c>
    </row>
    <row r="2155" spans="1:11" x14ac:dyDescent="0.3">
      <c r="A2155">
        <v>2154</v>
      </c>
      <c r="B2155" s="1">
        <v>44739</v>
      </c>
      <c r="C2155">
        <v>21</v>
      </c>
      <c r="D2155">
        <v>23</v>
      </c>
      <c r="E2155">
        <v>13</v>
      </c>
      <c r="F2155">
        <v>36</v>
      </c>
      <c r="G2155">
        <v>14</v>
      </c>
      <c r="H2155">
        <v>9</v>
      </c>
      <c r="I2155">
        <v>36</v>
      </c>
      <c r="J2155">
        <v>31</v>
      </c>
      <c r="K2155">
        <v>23</v>
      </c>
    </row>
    <row r="2156" spans="1:11" x14ac:dyDescent="0.3">
      <c r="A2156">
        <v>2155</v>
      </c>
      <c r="B2156" s="1">
        <v>44740</v>
      </c>
      <c r="C2156">
        <v>32</v>
      </c>
      <c r="D2156">
        <v>29</v>
      </c>
      <c r="E2156">
        <v>16</v>
      </c>
      <c r="F2156">
        <v>28</v>
      </c>
      <c r="G2156">
        <v>14</v>
      </c>
      <c r="H2156">
        <v>6</v>
      </c>
      <c r="I2156">
        <v>32</v>
      </c>
      <c r="J2156">
        <v>36</v>
      </c>
      <c r="K2156">
        <v>31</v>
      </c>
    </row>
    <row r="2157" spans="1:11" x14ac:dyDescent="0.3">
      <c r="A2157">
        <v>2156</v>
      </c>
      <c r="B2157" s="1">
        <v>44741</v>
      </c>
      <c r="C2157">
        <v>44</v>
      </c>
      <c r="D2157">
        <v>25</v>
      </c>
      <c r="E2157">
        <v>8</v>
      </c>
      <c r="F2157">
        <v>32</v>
      </c>
      <c r="G2157">
        <v>14</v>
      </c>
      <c r="H2157">
        <v>8</v>
      </c>
      <c r="I2157">
        <v>44</v>
      </c>
      <c r="J2157">
        <v>32</v>
      </c>
      <c r="K2157">
        <v>36</v>
      </c>
    </row>
    <row r="2158" spans="1:11" x14ac:dyDescent="0.3">
      <c r="A2158">
        <v>2157</v>
      </c>
      <c r="B2158" s="1">
        <v>44742</v>
      </c>
      <c r="C2158">
        <v>40</v>
      </c>
      <c r="D2158">
        <v>23</v>
      </c>
      <c r="E2158">
        <v>11</v>
      </c>
      <c r="F2158">
        <v>24</v>
      </c>
      <c r="G2158">
        <v>14</v>
      </c>
      <c r="H2158">
        <v>3</v>
      </c>
      <c r="I2158">
        <v>40</v>
      </c>
      <c r="J2158">
        <v>44</v>
      </c>
      <c r="K2158">
        <v>32</v>
      </c>
    </row>
    <row r="2159" spans="1:11" x14ac:dyDescent="0.3">
      <c r="A2159">
        <v>2158</v>
      </c>
      <c r="B2159" s="1">
        <v>44743</v>
      </c>
      <c r="C2159">
        <v>37</v>
      </c>
      <c r="D2159">
        <v>17</v>
      </c>
      <c r="E2159">
        <v>9</v>
      </c>
      <c r="F2159">
        <v>21</v>
      </c>
      <c r="G2159">
        <v>14</v>
      </c>
      <c r="H2159">
        <v>3</v>
      </c>
      <c r="I2159">
        <v>37</v>
      </c>
      <c r="J2159">
        <v>40</v>
      </c>
      <c r="K2159">
        <v>44</v>
      </c>
    </row>
    <row r="2160" spans="1:11" x14ac:dyDescent="0.3">
      <c r="A2160">
        <v>2159</v>
      </c>
      <c r="B2160" s="1">
        <v>44744</v>
      </c>
      <c r="C2160">
        <v>24</v>
      </c>
      <c r="D2160">
        <v>15</v>
      </c>
      <c r="E2160">
        <v>11</v>
      </c>
      <c r="F2160">
        <v>22</v>
      </c>
      <c r="G2160">
        <v>14</v>
      </c>
      <c r="H2160">
        <v>3</v>
      </c>
      <c r="I2160">
        <v>24</v>
      </c>
      <c r="J2160">
        <v>37</v>
      </c>
      <c r="K2160">
        <v>40</v>
      </c>
    </row>
    <row r="2161" spans="1:11" x14ac:dyDescent="0.3">
      <c r="A2161">
        <v>2160</v>
      </c>
      <c r="B2161" s="1">
        <v>44745</v>
      </c>
      <c r="C2161">
        <v>21</v>
      </c>
      <c r="D2161">
        <v>22</v>
      </c>
      <c r="E2161">
        <v>11</v>
      </c>
      <c r="F2161">
        <v>28</v>
      </c>
      <c r="G2161">
        <v>14</v>
      </c>
      <c r="H2161">
        <v>5</v>
      </c>
      <c r="I2161">
        <v>28</v>
      </c>
      <c r="J2161">
        <v>24</v>
      </c>
      <c r="K2161">
        <v>37</v>
      </c>
    </row>
    <row r="2162" spans="1:11" x14ac:dyDescent="0.3">
      <c r="A2162">
        <v>2161</v>
      </c>
      <c r="B2162" s="1">
        <v>44746</v>
      </c>
      <c r="C2162">
        <v>33</v>
      </c>
      <c r="D2162">
        <v>22</v>
      </c>
      <c r="E2162">
        <v>8</v>
      </c>
      <c r="F2162">
        <v>27</v>
      </c>
      <c r="G2162">
        <v>14</v>
      </c>
      <c r="H2162">
        <v>8</v>
      </c>
      <c r="I2162">
        <v>33</v>
      </c>
      <c r="J2162">
        <v>28</v>
      </c>
      <c r="K2162">
        <v>24</v>
      </c>
    </row>
    <row r="2163" spans="1:11" x14ac:dyDescent="0.3">
      <c r="A2163">
        <v>2162</v>
      </c>
      <c r="B2163" s="1">
        <v>44747</v>
      </c>
      <c r="C2163">
        <v>32</v>
      </c>
      <c r="D2163">
        <v>33</v>
      </c>
      <c r="E2163">
        <v>10</v>
      </c>
      <c r="F2163">
        <v>31</v>
      </c>
      <c r="G2163">
        <v>14</v>
      </c>
      <c r="H2163">
        <v>9</v>
      </c>
      <c r="I2163">
        <v>33</v>
      </c>
      <c r="J2163">
        <v>33</v>
      </c>
      <c r="K2163">
        <v>28</v>
      </c>
    </row>
    <row r="2164" spans="1:11" x14ac:dyDescent="0.3">
      <c r="A2164">
        <v>2163</v>
      </c>
      <c r="B2164" s="1">
        <v>44748</v>
      </c>
      <c r="C2164">
        <v>53</v>
      </c>
      <c r="D2164">
        <v>19</v>
      </c>
      <c r="E2164">
        <v>6</v>
      </c>
      <c r="F2164">
        <v>23</v>
      </c>
      <c r="G2164">
        <v>14</v>
      </c>
      <c r="H2164">
        <v>10</v>
      </c>
      <c r="I2164">
        <v>53</v>
      </c>
      <c r="J2164">
        <v>33</v>
      </c>
      <c r="K2164">
        <v>33</v>
      </c>
    </row>
    <row r="2165" spans="1:11" x14ac:dyDescent="0.3">
      <c r="A2165">
        <v>2164</v>
      </c>
      <c r="B2165" s="1">
        <v>44749</v>
      </c>
      <c r="C2165">
        <v>28</v>
      </c>
      <c r="D2165">
        <v>25</v>
      </c>
      <c r="E2165">
        <v>6</v>
      </c>
      <c r="F2165">
        <v>27</v>
      </c>
      <c r="G2165">
        <v>14</v>
      </c>
      <c r="H2165">
        <v>10</v>
      </c>
      <c r="I2165">
        <v>28</v>
      </c>
      <c r="J2165">
        <v>53</v>
      </c>
      <c r="K2165">
        <v>33</v>
      </c>
    </row>
    <row r="2166" spans="1:11" x14ac:dyDescent="0.3">
      <c r="A2166">
        <v>2165</v>
      </c>
      <c r="B2166" s="1">
        <v>44750</v>
      </c>
      <c r="C2166">
        <v>39</v>
      </c>
      <c r="D2166">
        <v>32</v>
      </c>
      <c r="E2166">
        <v>6</v>
      </c>
      <c r="F2166">
        <v>25</v>
      </c>
      <c r="G2166">
        <v>14</v>
      </c>
      <c r="H2166">
        <v>9</v>
      </c>
      <c r="I2166">
        <v>39</v>
      </c>
      <c r="J2166">
        <v>28</v>
      </c>
      <c r="K2166">
        <v>53</v>
      </c>
    </row>
    <row r="2167" spans="1:11" x14ac:dyDescent="0.3">
      <c r="A2167">
        <v>2166</v>
      </c>
      <c r="B2167" s="1">
        <v>44751</v>
      </c>
      <c r="C2167">
        <v>51</v>
      </c>
      <c r="D2167">
        <v>26</v>
      </c>
      <c r="E2167">
        <v>8</v>
      </c>
      <c r="F2167">
        <v>21</v>
      </c>
      <c r="G2167">
        <v>14</v>
      </c>
      <c r="H2167">
        <v>4</v>
      </c>
      <c r="I2167">
        <v>51</v>
      </c>
      <c r="J2167">
        <v>39</v>
      </c>
      <c r="K2167">
        <v>28</v>
      </c>
    </row>
    <row r="2168" spans="1:11" x14ac:dyDescent="0.3">
      <c r="A2168">
        <v>2167</v>
      </c>
      <c r="B2168" s="1">
        <v>44752</v>
      </c>
      <c r="C2168">
        <v>43</v>
      </c>
      <c r="D2168">
        <v>20</v>
      </c>
      <c r="E2168">
        <v>6</v>
      </c>
      <c r="F2168">
        <v>25</v>
      </c>
      <c r="G2168">
        <v>14</v>
      </c>
      <c r="H2168">
        <v>5</v>
      </c>
      <c r="I2168">
        <v>43</v>
      </c>
      <c r="J2168">
        <v>51</v>
      </c>
      <c r="K2168">
        <v>39</v>
      </c>
    </row>
    <row r="2169" spans="1:11" x14ac:dyDescent="0.3">
      <c r="A2169">
        <v>2168</v>
      </c>
      <c r="B2169" s="1">
        <v>44753</v>
      </c>
      <c r="C2169">
        <v>31</v>
      </c>
      <c r="D2169">
        <v>19</v>
      </c>
      <c r="E2169">
        <v>6</v>
      </c>
      <c r="F2169">
        <v>25</v>
      </c>
      <c r="G2169">
        <v>15</v>
      </c>
      <c r="H2169">
        <v>8</v>
      </c>
      <c r="I2169">
        <v>31</v>
      </c>
      <c r="J2169">
        <v>43</v>
      </c>
      <c r="K2169">
        <v>51</v>
      </c>
    </row>
    <row r="2170" spans="1:11" x14ac:dyDescent="0.3">
      <c r="A2170">
        <v>2169</v>
      </c>
      <c r="B2170" s="1">
        <v>44754</v>
      </c>
      <c r="C2170">
        <v>30</v>
      </c>
      <c r="D2170">
        <v>20</v>
      </c>
      <c r="E2170">
        <v>7</v>
      </c>
      <c r="F2170">
        <v>24</v>
      </c>
      <c r="G2170">
        <v>15</v>
      </c>
      <c r="H2170">
        <v>7</v>
      </c>
      <c r="I2170">
        <v>30</v>
      </c>
      <c r="J2170">
        <v>31</v>
      </c>
      <c r="K2170">
        <v>43</v>
      </c>
    </row>
    <row r="2171" spans="1:11" x14ac:dyDescent="0.3">
      <c r="A2171">
        <v>2170</v>
      </c>
      <c r="B2171" s="1">
        <v>44755</v>
      </c>
      <c r="C2171">
        <v>30</v>
      </c>
      <c r="D2171">
        <v>22</v>
      </c>
      <c r="E2171">
        <v>6</v>
      </c>
      <c r="F2171">
        <v>23</v>
      </c>
      <c r="G2171">
        <v>15</v>
      </c>
      <c r="H2171">
        <v>5</v>
      </c>
      <c r="I2171">
        <v>30</v>
      </c>
      <c r="J2171">
        <v>30</v>
      </c>
      <c r="K2171">
        <v>31</v>
      </c>
    </row>
    <row r="2172" spans="1:11" x14ac:dyDescent="0.3">
      <c r="A2172">
        <v>2171</v>
      </c>
      <c r="B2172" s="1">
        <v>44756</v>
      </c>
      <c r="C2172">
        <v>36</v>
      </c>
      <c r="D2172">
        <v>13</v>
      </c>
      <c r="E2172">
        <v>6</v>
      </c>
      <c r="F2172">
        <v>23</v>
      </c>
      <c r="G2172">
        <v>15</v>
      </c>
      <c r="H2172">
        <v>5</v>
      </c>
      <c r="I2172">
        <v>36</v>
      </c>
      <c r="J2172">
        <v>30</v>
      </c>
      <c r="K2172">
        <v>30</v>
      </c>
    </row>
    <row r="2173" spans="1:11" x14ac:dyDescent="0.3">
      <c r="A2173">
        <v>2172</v>
      </c>
      <c r="B2173" s="1">
        <v>44757</v>
      </c>
      <c r="C2173">
        <v>21</v>
      </c>
      <c r="D2173">
        <v>12</v>
      </c>
      <c r="E2173">
        <v>6</v>
      </c>
      <c r="F2173">
        <v>20</v>
      </c>
      <c r="G2173">
        <v>14</v>
      </c>
      <c r="H2173">
        <v>4</v>
      </c>
      <c r="I2173">
        <v>21</v>
      </c>
      <c r="J2173">
        <v>36</v>
      </c>
      <c r="K2173">
        <v>30</v>
      </c>
    </row>
    <row r="2174" spans="1:11" x14ac:dyDescent="0.3">
      <c r="A2174">
        <v>2173</v>
      </c>
      <c r="B2174" s="1">
        <v>44758</v>
      </c>
      <c r="C2174">
        <v>18</v>
      </c>
      <c r="D2174">
        <v>13</v>
      </c>
      <c r="E2174">
        <v>7</v>
      </c>
      <c r="F2174">
        <v>21</v>
      </c>
      <c r="G2174">
        <v>15</v>
      </c>
      <c r="H2174">
        <v>4</v>
      </c>
      <c r="I2174">
        <v>21</v>
      </c>
      <c r="J2174">
        <v>21</v>
      </c>
      <c r="K2174">
        <v>36</v>
      </c>
    </row>
    <row r="2175" spans="1:11" x14ac:dyDescent="0.3">
      <c r="A2175">
        <v>2174</v>
      </c>
      <c r="B2175" s="1">
        <v>44759</v>
      </c>
      <c r="C2175">
        <v>20</v>
      </c>
      <c r="D2175">
        <v>19</v>
      </c>
      <c r="E2175">
        <v>6</v>
      </c>
      <c r="F2175">
        <v>29</v>
      </c>
      <c r="G2175">
        <v>15</v>
      </c>
      <c r="H2175">
        <v>9</v>
      </c>
      <c r="I2175">
        <v>29</v>
      </c>
      <c r="J2175">
        <v>21</v>
      </c>
      <c r="K2175">
        <v>21</v>
      </c>
    </row>
    <row r="2176" spans="1:11" x14ac:dyDescent="0.3">
      <c r="A2176">
        <v>2175</v>
      </c>
      <c r="B2176" s="1">
        <v>44760</v>
      </c>
      <c r="C2176">
        <v>29</v>
      </c>
      <c r="D2176">
        <v>16</v>
      </c>
      <c r="E2176">
        <v>5</v>
      </c>
      <c r="F2176">
        <v>23</v>
      </c>
      <c r="G2176">
        <v>15</v>
      </c>
      <c r="H2176">
        <v>7</v>
      </c>
      <c r="I2176">
        <v>29</v>
      </c>
      <c r="J2176">
        <v>29</v>
      </c>
      <c r="K2176">
        <v>21</v>
      </c>
    </row>
    <row r="2177" spans="1:11" x14ac:dyDescent="0.3">
      <c r="A2177">
        <v>2176</v>
      </c>
      <c r="B2177" s="1">
        <v>44761</v>
      </c>
      <c r="C2177">
        <v>24</v>
      </c>
      <c r="D2177">
        <v>17</v>
      </c>
      <c r="E2177">
        <v>5</v>
      </c>
      <c r="F2177">
        <v>23</v>
      </c>
      <c r="G2177">
        <v>15</v>
      </c>
      <c r="H2177">
        <v>9</v>
      </c>
      <c r="I2177">
        <v>24</v>
      </c>
      <c r="J2177">
        <v>29</v>
      </c>
      <c r="K2177">
        <v>29</v>
      </c>
    </row>
    <row r="2178" spans="1:11" x14ac:dyDescent="0.3">
      <c r="A2178">
        <v>2177</v>
      </c>
      <c r="B2178" s="1">
        <v>44762</v>
      </c>
      <c r="C2178">
        <v>25</v>
      </c>
      <c r="D2178">
        <v>22</v>
      </c>
      <c r="E2178">
        <v>5</v>
      </c>
      <c r="F2178">
        <v>20</v>
      </c>
      <c r="G2178">
        <v>15</v>
      </c>
      <c r="H2178">
        <v>9</v>
      </c>
      <c r="I2178">
        <v>25</v>
      </c>
      <c r="J2178">
        <v>24</v>
      </c>
      <c r="K2178">
        <v>29</v>
      </c>
    </row>
    <row r="2179" spans="1:11" x14ac:dyDescent="0.3">
      <c r="A2179">
        <v>2178</v>
      </c>
      <c r="B2179" s="1">
        <v>44763</v>
      </c>
      <c r="C2179">
        <v>36</v>
      </c>
      <c r="D2179">
        <v>17</v>
      </c>
      <c r="E2179">
        <v>2</v>
      </c>
      <c r="F2179">
        <v>23</v>
      </c>
      <c r="G2179">
        <v>15</v>
      </c>
      <c r="H2179">
        <v>9</v>
      </c>
      <c r="I2179">
        <v>36</v>
      </c>
      <c r="J2179">
        <v>25</v>
      </c>
      <c r="K2179">
        <v>24</v>
      </c>
    </row>
    <row r="2180" spans="1:11" x14ac:dyDescent="0.3">
      <c r="A2180">
        <v>2179</v>
      </c>
      <c r="B2180" s="1">
        <v>44764</v>
      </c>
      <c r="C2180">
        <v>27</v>
      </c>
      <c r="D2180">
        <v>21</v>
      </c>
      <c r="E2180">
        <v>2</v>
      </c>
      <c r="F2180">
        <v>23</v>
      </c>
      <c r="G2180">
        <v>15</v>
      </c>
      <c r="H2180">
        <v>3</v>
      </c>
      <c r="I2180">
        <v>27</v>
      </c>
      <c r="J2180">
        <v>36</v>
      </c>
      <c r="K2180">
        <v>25</v>
      </c>
    </row>
    <row r="2181" spans="1:11" x14ac:dyDescent="0.3">
      <c r="A2181">
        <v>2180</v>
      </c>
      <c r="B2181" s="1">
        <v>44765</v>
      </c>
      <c r="C2181">
        <v>35</v>
      </c>
      <c r="D2181">
        <v>14</v>
      </c>
      <c r="E2181">
        <v>2</v>
      </c>
      <c r="F2181">
        <v>20</v>
      </c>
      <c r="G2181">
        <v>15</v>
      </c>
      <c r="H2181">
        <v>3</v>
      </c>
      <c r="I2181">
        <v>35</v>
      </c>
      <c r="J2181">
        <v>27</v>
      </c>
      <c r="K2181">
        <v>36</v>
      </c>
    </row>
    <row r="2182" spans="1:11" x14ac:dyDescent="0.3">
      <c r="A2182">
        <v>2181</v>
      </c>
      <c r="B2182" s="1">
        <v>44766</v>
      </c>
      <c r="C2182">
        <v>21</v>
      </c>
      <c r="D2182">
        <v>14</v>
      </c>
      <c r="E2182">
        <v>2</v>
      </c>
      <c r="F2182">
        <v>21</v>
      </c>
      <c r="G2182">
        <v>15</v>
      </c>
      <c r="H2182">
        <v>4</v>
      </c>
      <c r="I2182">
        <v>21</v>
      </c>
      <c r="J2182">
        <v>35</v>
      </c>
      <c r="K2182">
        <v>27</v>
      </c>
    </row>
    <row r="2183" spans="1:11" x14ac:dyDescent="0.3">
      <c r="A2183">
        <v>2182</v>
      </c>
      <c r="B2183" s="1">
        <v>44767</v>
      </c>
      <c r="C2183">
        <v>21</v>
      </c>
      <c r="D2183">
        <v>15</v>
      </c>
      <c r="E2183">
        <v>2</v>
      </c>
      <c r="F2183">
        <v>21</v>
      </c>
      <c r="G2183">
        <v>15</v>
      </c>
      <c r="H2183">
        <v>4</v>
      </c>
      <c r="I2183">
        <v>21</v>
      </c>
      <c r="J2183">
        <v>21</v>
      </c>
      <c r="K2183">
        <v>35</v>
      </c>
    </row>
    <row r="2184" spans="1:11" x14ac:dyDescent="0.3">
      <c r="A2184">
        <v>2183</v>
      </c>
      <c r="B2184" s="1">
        <v>44768</v>
      </c>
      <c r="C2184">
        <v>22</v>
      </c>
      <c r="D2184">
        <v>14</v>
      </c>
      <c r="E2184">
        <v>2</v>
      </c>
      <c r="F2184">
        <v>20</v>
      </c>
      <c r="G2184">
        <v>15</v>
      </c>
      <c r="H2184">
        <v>3</v>
      </c>
      <c r="I2184">
        <v>22</v>
      </c>
      <c r="J2184">
        <v>21</v>
      </c>
      <c r="K2184">
        <v>21</v>
      </c>
    </row>
    <row r="2185" spans="1:11" x14ac:dyDescent="0.3">
      <c r="A2185">
        <v>2184</v>
      </c>
      <c r="B2185" s="1">
        <v>44769</v>
      </c>
      <c r="C2185">
        <v>20</v>
      </c>
      <c r="D2185">
        <v>19</v>
      </c>
      <c r="E2185">
        <v>3</v>
      </c>
      <c r="F2185">
        <v>26</v>
      </c>
      <c r="G2185">
        <v>15</v>
      </c>
      <c r="H2185">
        <v>7</v>
      </c>
      <c r="I2185">
        <v>26</v>
      </c>
      <c r="J2185">
        <v>22</v>
      </c>
      <c r="K2185">
        <v>21</v>
      </c>
    </row>
    <row r="2186" spans="1:11" x14ac:dyDescent="0.3">
      <c r="A2186">
        <v>2185</v>
      </c>
      <c r="B2186" s="1">
        <v>44770</v>
      </c>
      <c r="C2186">
        <v>28</v>
      </c>
      <c r="D2186">
        <v>23</v>
      </c>
      <c r="E2186">
        <v>3</v>
      </c>
      <c r="F2186">
        <v>28</v>
      </c>
      <c r="G2186">
        <v>15</v>
      </c>
      <c r="H2186">
        <v>7</v>
      </c>
      <c r="I2186">
        <v>28</v>
      </c>
      <c r="J2186">
        <v>26</v>
      </c>
      <c r="K2186">
        <v>22</v>
      </c>
    </row>
    <row r="2187" spans="1:11" x14ac:dyDescent="0.3">
      <c r="A2187">
        <v>2186</v>
      </c>
      <c r="B2187" s="1">
        <v>44771</v>
      </c>
      <c r="C2187">
        <v>36</v>
      </c>
      <c r="D2187">
        <v>22</v>
      </c>
      <c r="E2187">
        <v>5</v>
      </c>
      <c r="F2187">
        <v>30</v>
      </c>
      <c r="G2187">
        <v>15</v>
      </c>
      <c r="H2187">
        <v>7</v>
      </c>
      <c r="I2187">
        <v>36</v>
      </c>
      <c r="J2187">
        <v>28</v>
      </c>
      <c r="K2187">
        <v>26</v>
      </c>
    </row>
    <row r="2188" spans="1:11" x14ac:dyDescent="0.3">
      <c r="A2188">
        <v>2187</v>
      </c>
      <c r="B2188" s="1">
        <v>44772</v>
      </c>
      <c r="C2188">
        <v>35</v>
      </c>
      <c r="D2188">
        <v>15</v>
      </c>
      <c r="E2188">
        <v>2</v>
      </c>
      <c r="F2188">
        <v>27</v>
      </c>
      <c r="G2188">
        <v>15</v>
      </c>
      <c r="H2188">
        <v>4</v>
      </c>
      <c r="I2188">
        <v>35</v>
      </c>
      <c r="J2188">
        <v>36</v>
      </c>
      <c r="K2188">
        <v>28</v>
      </c>
    </row>
    <row r="2189" spans="1:11" x14ac:dyDescent="0.3">
      <c r="A2189">
        <v>2188</v>
      </c>
      <c r="B2189" s="1">
        <v>44773</v>
      </c>
      <c r="C2189">
        <v>23</v>
      </c>
      <c r="D2189">
        <v>19</v>
      </c>
      <c r="E2189">
        <v>3</v>
      </c>
      <c r="F2189">
        <v>27</v>
      </c>
      <c r="G2189">
        <v>15</v>
      </c>
      <c r="H2189">
        <v>6</v>
      </c>
      <c r="I2189">
        <v>27</v>
      </c>
      <c r="J2189">
        <v>35</v>
      </c>
      <c r="K2189">
        <v>36</v>
      </c>
    </row>
    <row r="2190" spans="1:11" x14ac:dyDescent="0.3">
      <c r="A2190">
        <v>2189</v>
      </c>
      <c r="B2190" s="1">
        <v>44774</v>
      </c>
      <c r="C2190">
        <v>31</v>
      </c>
      <c r="D2190">
        <v>19</v>
      </c>
      <c r="E2190">
        <v>3</v>
      </c>
      <c r="F2190">
        <v>29</v>
      </c>
      <c r="G2190">
        <v>16</v>
      </c>
      <c r="H2190">
        <v>7</v>
      </c>
      <c r="I2190">
        <v>31</v>
      </c>
      <c r="J2190">
        <v>27</v>
      </c>
      <c r="K2190">
        <v>35</v>
      </c>
    </row>
    <row r="2191" spans="1:11" x14ac:dyDescent="0.3">
      <c r="A2191">
        <v>2190</v>
      </c>
      <c r="B2191" s="1">
        <v>44775</v>
      </c>
      <c r="C2191">
        <v>31</v>
      </c>
      <c r="D2191">
        <v>18</v>
      </c>
      <c r="E2191">
        <v>5</v>
      </c>
      <c r="F2191">
        <v>29</v>
      </c>
      <c r="G2191">
        <v>15</v>
      </c>
      <c r="H2191">
        <v>7</v>
      </c>
      <c r="I2191">
        <v>31</v>
      </c>
      <c r="J2191">
        <v>31</v>
      </c>
      <c r="K2191">
        <v>27</v>
      </c>
    </row>
    <row r="2192" spans="1:11" x14ac:dyDescent="0.3">
      <c r="A2192">
        <v>2191</v>
      </c>
      <c r="B2192" s="1">
        <v>44776</v>
      </c>
      <c r="C2192">
        <v>29</v>
      </c>
      <c r="D2192">
        <v>19</v>
      </c>
      <c r="E2192">
        <v>3</v>
      </c>
      <c r="F2192">
        <v>29</v>
      </c>
      <c r="G2192">
        <v>15</v>
      </c>
      <c r="H2192">
        <v>7</v>
      </c>
      <c r="I2192">
        <v>29</v>
      </c>
      <c r="J2192">
        <v>31</v>
      </c>
      <c r="K2192">
        <v>31</v>
      </c>
    </row>
    <row r="2193" spans="1:11" x14ac:dyDescent="0.3">
      <c r="A2193">
        <v>2192</v>
      </c>
      <c r="B2193" s="1">
        <v>44777</v>
      </c>
      <c r="C2193">
        <v>28</v>
      </c>
      <c r="D2193">
        <v>17</v>
      </c>
      <c r="E2193">
        <v>4</v>
      </c>
      <c r="F2193">
        <v>30</v>
      </c>
      <c r="G2193">
        <v>15</v>
      </c>
      <c r="H2193">
        <v>6</v>
      </c>
      <c r="I2193">
        <v>30</v>
      </c>
      <c r="J2193">
        <v>29</v>
      </c>
      <c r="K2193">
        <v>31</v>
      </c>
    </row>
    <row r="2194" spans="1:11" x14ac:dyDescent="0.3">
      <c r="A2194">
        <v>2193</v>
      </c>
      <c r="B2194" s="1">
        <v>44778</v>
      </c>
      <c r="C2194">
        <v>27</v>
      </c>
      <c r="D2194">
        <v>16</v>
      </c>
      <c r="E2194">
        <v>2</v>
      </c>
      <c r="F2194">
        <v>27</v>
      </c>
      <c r="G2194">
        <v>15</v>
      </c>
      <c r="H2194">
        <v>11</v>
      </c>
      <c r="I2194">
        <v>27</v>
      </c>
      <c r="J2194">
        <v>30</v>
      </c>
      <c r="K2194">
        <v>29</v>
      </c>
    </row>
    <row r="2195" spans="1:11" x14ac:dyDescent="0.3">
      <c r="A2195">
        <v>2194</v>
      </c>
      <c r="B2195" s="1">
        <v>44779</v>
      </c>
      <c r="C2195">
        <v>26</v>
      </c>
      <c r="D2195">
        <v>20</v>
      </c>
      <c r="E2195">
        <v>3</v>
      </c>
      <c r="F2195">
        <v>25</v>
      </c>
      <c r="G2195">
        <v>15</v>
      </c>
      <c r="H2195">
        <v>7</v>
      </c>
      <c r="I2195">
        <v>26</v>
      </c>
      <c r="J2195">
        <v>27</v>
      </c>
      <c r="K2195">
        <v>30</v>
      </c>
    </row>
    <row r="2196" spans="1:11" x14ac:dyDescent="0.3">
      <c r="A2196">
        <v>2195</v>
      </c>
      <c r="B2196" s="1">
        <v>44780</v>
      </c>
      <c r="C2196">
        <v>33</v>
      </c>
      <c r="D2196">
        <v>18</v>
      </c>
      <c r="E2196">
        <v>6</v>
      </c>
      <c r="F2196">
        <v>21</v>
      </c>
      <c r="G2196">
        <v>15</v>
      </c>
      <c r="H2196">
        <v>6</v>
      </c>
      <c r="I2196">
        <v>33</v>
      </c>
      <c r="J2196">
        <v>26</v>
      </c>
      <c r="K2196">
        <v>27</v>
      </c>
    </row>
    <row r="2197" spans="1:11" x14ac:dyDescent="0.3">
      <c r="A2197">
        <v>2196</v>
      </c>
      <c r="B2197" s="1">
        <v>44781</v>
      </c>
      <c r="C2197">
        <v>29</v>
      </c>
      <c r="D2197">
        <v>12</v>
      </c>
      <c r="E2197">
        <v>7</v>
      </c>
      <c r="F2197">
        <v>23</v>
      </c>
      <c r="G2197">
        <v>15</v>
      </c>
      <c r="H2197">
        <v>5</v>
      </c>
      <c r="I2197">
        <v>29</v>
      </c>
      <c r="J2197">
        <v>33</v>
      </c>
      <c r="K2197">
        <v>26</v>
      </c>
    </row>
    <row r="2198" spans="1:11" x14ac:dyDescent="0.3">
      <c r="A2198">
        <v>2197</v>
      </c>
      <c r="B2198" s="1">
        <v>44782</v>
      </c>
      <c r="C2198">
        <v>20</v>
      </c>
      <c r="D2198">
        <v>14</v>
      </c>
      <c r="E2198">
        <v>8</v>
      </c>
      <c r="F2198">
        <v>20</v>
      </c>
      <c r="G2198">
        <v>15</v>
      </c>
      <c r="H2198">
        <v>4</v>
      </c>
      <c r="I2198">
        <v>20</v>
      </c>
      <c r="J2198">
        <v>29</v>
      </c>
      <c r="K2198">
        <v>33</v>
      </c>
    </row>
    <row r="2199" spans="1:11" x14ac:dyDescent="0.3">
      <c r="A2199">
        <v>2198</v>
      </c>
      <c r="B2199" s="1">
        <v>44783</v>
      </c>
      <c r="C2199">
        <v>23</v>
      </c>
      <c r="D2199">
        <v>7</v>
      </c>
      <c r="E2199">
        <v>6</v>
      </c>
      <c r="F2199">
        <v>17</v>
      </c>
      <c r="G2199">
        <v>15</v>
      </c>
      <c r="H2199">
        <v>6</v>
      </c>
      <c r="I2199">
        <v>23</v>
      </c>
      <c r="J2199">
        <v>20</v>
      </c>
      <c r="K2199">
        <v>29</v>
      </c>
    </row>
    <row r="2200" spans="1:11" x14ac:dyDescent="0.3">
      <c r="A2200">
        <v>2199</v>
      </c>
      <c r="B2200" s="1">
        <v>44784</v>
      </c>
      <c r="C2200">
        <v>12</v>
      </c>
      <c r="D2200">
        <v>14</v>
      </c>
      <c r="E2200">
        <v>5</v>
      </c>
      <c r="F2200">
        <v>27</v>
      </c>
      <c r="G2200">
        <v>15</v>
      </c>
      <c r="H2200">
        <v>15</v>
      </c>
      <c r="I2200">
        <v>27</v>
      </c>
      <c r="J2200">
        <v>23</v>
      </c>
      <c r="K2200">
        <v>20</v>
      </c>
    </row>
    <row r="2201" spans="1:11" x14ac:dyDescent="0.3">
      <c r="A2201">
        <v>2200</v>
      </c>
      <c r="B2201" s="1">
        <v>44785</v>
      </c>
      <c r="C2201">
        <v>22</v>
      </c>
      <c r="D2201">
        <v>23</v>
      </c>
      <c r="E2201">
        <v>8</v>
      </c>
      <c r="F2201">
        <v>30</v>
      </c>
      <c r="G2201">
        <v>15</v>
      </c>
      <c r="H2201">
        <v>10</v>
      </c>
      <c r="I2201">
        <v>30</v>
      </c>
      <c r="J2201">
        <v>27</v>
      </c>
      <c r="K2201">
        <v>23</v>
      </c>
    </row>
    <row r="2202" spans="1:11" x14ac:dyDescent="0.3">
      <c r="A2202">
        <v>2201</v>
      </c>
      <c r="B2202" s="1">
        <v>44786</v>
      </c>
      <c r="C2202">
        <v>36</v>
      </c>
      <c r="D2202">
        <v>14</v>
      </c>
      <c r="E2202">
        <v>7</v>
      </c>
      <c r="F2202">
        <v>24</v>
      </c>
      <c r="G2202">
        <v>15</v>
      </c>
      <c r="H2202">
        <v>8</v>
      </c>
      <c r="I2202">
        <v>36</v>
      </c>
      <c r="J2202">
        <v>30</v>
      </c>
      <c r="K2202">
        <v>27</v>
      </c>
    </row>
    <row r="2203" spans="1:11" x14ac:dyDescent="0.3">
      <c r="A2203">
        <v>2202</v>
      </c>
      <c r="B2203" s="1">
        <v>44787</v>
      </c>
      <c r="C2203">
        <v>22</v>
      </c>
      <c r="D2203">
        <v>13</v>
      </c>
      <c r="E2203">
        <v>5</v>
      </c>
      <c r="F2203">
        <v>26</v>
      </c>
      <c r="G2203">
        <v>15</v>
      </c>
      <c r="H2203">
        <v>9</v>
      </c>
      <c r="I2203">
        <v>26</v>
      </c>
      <c r="J2203">
        <v>36</v>
      </c>
      <c r="K2203">
        <v>30</v>
      </c>
    </row>
    <row r="2204" spans="1:11" x14ac:dyDescent="0.3">
      <c r="A2204">
        <v>2203</v>
      </c>
      <c r="B2204" s="1">
        <v>44788</v>
      </c>
      <c r="C2204">
        <v>18</v>
      </c>
      <c r="D2204">
        <v>17</v>
      </c>
      <c r="E2204">
        <v>8</v>
      </c>
      <c r="F2204">
        <v>30</v>
      </c>
      <c r="G2204">
        <v>15</v>
      </c>
      <c r="H2204">
        <v>9</v>
      </c>
      <c r="I2204">
        <v>30</v>
      </c>
      <c r="J2204">
        <v>26</v>
      </c>
      <c r="K2204">
        <v>36</v>
      </c>
    </row>
    <row r="2205" spans="1:11" x14ac:dyDescent="0.3">
      <c r="A2205">
        <v>2204</v>
      </c>
      <c r="B2205" s="1">
        <v>44789</v>
      </c>
      <c r="C2205">
        <v>23</v>
      </c>
      <c r="D2205">
        <v>17</v>
      </c>
      <c r="E2205">
        <v>6</v>
      </c>
      <c r="F2205">
        <v>26</v>
      </c>
      <c r="G2205">
        <v>15</v>
      </c>
      <c r="H2205">
        <v>9</v>
      </c>
      <c r="I2205">
        <v>26</v>
      </c>
      <c r="J2205">
        <v>30</v>
      </c>
      <c r="K2205">
        <v>26</v>
      </c>
    </row>
    <row r="2206" spans="1:11" x14ac:dyDescent="0.3">
      <c r="A2206">
        <v>2205</v>
      </c>
      <c r="B2206" s="1">
        <v>44790</v>
      </c>
      <c r="C2206">
        <v>24</v>
      </c>
      <c r="D2206">
        <v>18</v>
      </c>
      <c r="E2206">
        <v>11</v>
      </c>
      <c r="F2206">
        <v>27</v>
      </c>
      <c r="G2206">
        <v>15</v>
      </c>
      <c r="H2206">
        <v>7</v>
      </c>
      <c r="I2206">
        <v>27</v>
      </c>
      <c r="J2206">
        <v>26</v>
      </c>
      <c r="K2206">
        <v>30</v>
      </c>
    </row>
    <row r="2207" spans="1:11" x14ac:dyDescent="0.3">
      <c r="A2207">
        <v>2206</v>
      </c>
      <c r="B2207" s="1">
        <v>44791</v>
      </c>
      <c r="C2207">
        <v>26</v>
      </c>
      <c r="D2207">
        <v>18</v>
      </c>
      <c r="E2207">
        <v>14</v>
      </c>
      <c r="F2207">
        <v>29</v>
      </c>
      <c r="G2207">
        <v>15</v>
      </c>
      <c r="H2207">
        <v>8</v>
      </c>
      <c r="I2207">
        <v>29</v>
      </c>
      <c r="J2207">
        <v>27</v>
      </c>
      <c r="K2207">
        <v>26</v>
      </c>
    </row>
    <row r="2208" spans="1:11" x14ac:dyDescent="0.3">
      <c r="A2208">
        <v>2207</v>
      </c>
      <c r="B2208" s="1">
        <v>44792</v>
      </c>
      <c r="C2208">
        <v>27</v>
      </c>
      <c r="D2208">
        <v>11</v>
      </c>
      <c r="E2208">
        <v>7</v>
      </c>
      <c r="F2208">
        <v>24</v>
      </c>
      <c r="G2208">
        <v>15</v>
      </c>
      <c r="H2208">
        <v>6</v>
      </c>
      <c r="I2208">
        <v>27</v>
      </c>
      <c r="J2208">
        <v>29</v>
      </c>
      <c r="K2208">
        <v>27</v>
      </c>
    </row>
    <row r="2209" spans="1:11" x14ac:dyDescent="0.3">
      <c r="A2209">
        <v>2208</v>
      </c>
      <c r="B2209" s="1">
        <v>44793</v>
      </c>
      <c r="C2209">
        <v>18</v>
      </c>
      <c r="D2209">
        <v>8</v>
      </c>
      <c r="E2209">
        <v>5</v>
      </c>
      <c r="F2209">
        <v>20</v>
      </c>
      <c r="G2209">
        <v>15</v>
      </c>
      <c r="H2209">
        <v>8</v>
      </c>
      <c r="I2209">
        <v>20</v>
      </c>
      <c r="J2209">
        <v>27</v>
      </c>
      <c r="K2209">
        <v>29</v>
      </c>
    </row>
    <row r="2210" spans="1:11" x14ac:dyDescent="0.3">
      <c r="A2210">
        <v>2209</v>
      </c>
      <c r="B2210" s="1">
        <v>44794</v>
      </c>
      <c r="C2210">
        <v>14</v>
      </c>
      <c r="D2210">
        <v>9</v>
      </c>
      <c r="E2210">
        <v>5</v>
      </c>
      <c r="F2210">
        <v>24</v>
      </c>
      <c r="G2210">
        <v>15</v>
      </c>
      <c r="H2210">
        <v>9</v>
      </c>
      <c r="I2210">
        <v>24</v>
      </c>
      <c r="J2210">
        <v>20</v>
      </c>
      <c r="K2210">
        <v>27</v>
      </c>
    </row>
    <row r="2211" spans="1:11" x14ac:dyDescent="0.3">
      <c r="A2211">
        <v>2210</v>
      </c>
      <c r="B2211" s="1">
        <v>44795</v>
      </c>
      <c r="C2211">
        <v>13</v>
      </c>
      <c r="D2211">
        <v>16</v>
      </c>
      <c r="E2211">
        <v>5</v>
      </c>
      <c r="F2211">
        <v>25</v>
      </c>
      <c r="G2211">
        <v>15</v>
      </c>
      <c r="H2211">
        <v>11</v>
      </c>
      <c r="I2211">
        <v>25</v>
      </c>
      <c r="J2211">
        <v>24</v>
      </c>
      <c r="K2211">
        <v>20</v>
      </c>
    </row>
    <row r="2212" spans="1:11" x14ac:dyDescent="0.3">
      <c r="A2212">
        <v>2211</v>
      </c>
      <c r="B2212" s="1">
        <v>44796</v>
      </c>
      <c r="C2212">
        <v>25</v>
      </c>
      <c r="D2212">
        <v>23</v>
      </c>
      <c r="E2212">
        <v>14</v>
      </c>
      <c r="F2212">
        <v>31</v>
      </c>
      <c r="G2212">
        <v>15</v>
      </c>
      <c r="H2212">
        <v>8</v>
      </c>
      <c r="I2212">
        <v>31</v>
      </c>
      <c r="J2212">
        <v>25</v>
      </c>
      <c r="K2212">
        <v>24</v>
      </c>
    </row>
    <row r="2213" spans="1:11" x14ac:dyDescent="0.3">
      <c r="A2213">
        <v>2212</v>
      </c>
      <c r="B2213" s="1">
        <v>44797</v>
      </c>
      <c r="C2213">
        <v>37</v>
      </c>
      <c r="D2213">
        <v>22</v>
      </c>
      <c r="E2213">
        <v>7</v>
      </c>
      <c r="F2213">
        <v>27</v>
      </c>
      <c r="G2213">
        <v>15</v>
      </c>
      <c r="H2213">
        <v>9</v>
      </c>
      <c r="I2213">
        <v>37</v>
      </c>
      <c r="J2213">
        <v>31</v>
      </c>
      <c r="K2213">
        <v>25</v>
      </c>
    </row>
    <row r="2214" spans="1:11" x14ac:dyDescent="0.3">
      <c r="A2214">
        <v>2213</v>
      </c>
      <c r="B2214" s="1">
        <v>44798</v>
      </c>
      <c r="C2214">
        <v>38</v>
      </c>
      <c r="D2214">
        <v>9</v>
      </c>
      <c r="E2214">
        <v>7</v>
      </c>
      <c r="F2214">
        <v>17</v>
      </c>
      <c r="G2214">
        <v>15</v>
      </c>
      <c r="H2214">
        <v>6</v>
      </c>
      <c r="I2214">
        <v>38</v>
      </c>
      <c r="J2214">
        <v>37</v>
      </c>
      <c r="K2214">
        <v>31</v>
      </c>
    </row>
    <row r="2215" spans="1:11" x14ac:dyDescent="0.3">
      <c r="A2215">
        <v>2214</v>
      </c>
      <c r="B2215" s="1">
        <v>44799</v>
      </c>
      <c r="C2215">
        <v>14</v>
      </c>
      <c r="D2215">
        <v>13</v>
      </c>
      <c r="E2215">
        <v>7</v>
      </c>
      <c r="F2215">
        <v>24</v>
      </c>
      <c r="G2215">
        <v>15</v>
      </c>
      <c r="H2215">
        <v>8</v>
      </c>
      <c r="I2215">
        <v>24</v>
      </c>
      <c r="J2215">
        <v>38</v>
      </c>
      <c r="K2215">
        <v>37</v>
      </c>
    </row>
    <row r="2216" spans="1:11" x14ac:dyDescent="0.3">
      <c r="A2216">
        <v>2215</v>
      </c>
      <c r="B2216" s="1">
        <v>44800</v>
      </c>
      <c r="C2216">
        <v>19</v>
      </c>
      <c r="D2216">
        <v>12</v>
      </c>
      <c r="E2216">
        <v>7</v>
      </c>
      <c r="F2216">
        <v>19</v>
      </c>
      <c r="G2216">
        <v>15</v>
      </c>
      <c r="H2216">
        <v>5</v>
      </c>
      <c r="I2216">
        <v>19</v>
      </c>
      <c r="J2216">
        <v>24</v>
      </c>
      <c r="K2216">
        <v>38</v>
      </c>
    </row>
    <row r="2217" spans="1:11" x14ac:dyDescent="0.3">
      <c r="A2217">
        <v>2216</v>
      </c>
      <c r="B2217" s="1">
        <v>44801</v>
      </c>
      <c r="C2217">
        <v>19</v>
      </c>
      <c r="D2217">
        <v>12</v>
      </c>
      <c r="E2217">
        <v>7</v>
      </c>
      <c r="F2217">
        <v>18</v>
      </c>
      <c r="G2217">
        <v>15</v>
      </c>
      <c r="H2217">
        <v>6</v>
      </c>
      <c r="I2217">
        <v>19</v>
      </c>
      <c r="J2217">
        <v>19</v>
      </c>
      <c r="K2217">
        <v>24</v>
      </c>
    </row>
    <row r="2218" spans="1:11" x14ac:dyDescent="0.3">
      <c r="A2218">
        <v>2217</v>
      </c>
      <c r="B2218" s="1">
        <v>44802</v>
      </c>
      <c r="C2218">
        <v>18</v>
      </c>
      <c r="D2218">
        <v>16</v>
      </c>
      <c r="E2218">
        <v>5</v>
      </c>
      <c r="F2218">
        <v>26</v>
      </c>
      <c r="G2218">
        <v>15</v>
      </c>
      <c r="H2218">
        <v>9</v>
      </c>
      <c r="I2218">
        <v>26</v>
      </c>
      <c r="J2218">
        <v>19</v>
      </c>
      <c r="K2218">
        <v>19</v>
      </c>
    </row>
    <row r="2219" spans="1:11" x14ac:dyDescent="0.3">
      <c r="A2219">
        <v>2218</v>
      </c>
      <c r="B2219" s="1">
        <v>44803</v>
      </c>
      <c r="C2219">
        <v>23</v>
      </c>
      <c r="D2219">
        <v>19</v>
      </c>
      <c r="E2219">
        <v>6</v>
      </c>
      <c r="F2219">
        <v>33</v>
      </c>
      <c r="G2219">
        <v>15</v>
      </c>
      <c r="H2219">
        <v>11</v>
      </c>
      <c r="I2219">
        <v>33</v>
      </c>
      <c r="J2219">
        <v>26</v>
      </c>
      <c r="K2219">
        <v>19</v>
      </c>
    </row>
    <row r="2220" spans="1:11" x14ac:dyDescent="0.3">
      <c r="A2220">
        <v>2219</v>
      </c>
      <c r="B2220" s="1">
        <v>44804</v>
      </c>
      <c r="C2220">
        <v>29</v>
      </c>
      <c r="D2220">
        <v>21</v>
      </c>
      <c r="E2220">
        <v>8</v>
      </c>
      <c r="F2220">
        <v>21</v>
      </c>
      <c r="G2220">
        <v>15</v>
      </c>
      <c r="H2220">
        <v>4</v>
      </c>
      <c r="I2220">
        <v>29</v>
      </c>
      <c r="J2220">
        <v>33</v>
      </c>
      <c r="K2220">
        <v>26</v>
      </c>
    </row>
    <row r="2221" spans="1:11" x14ac:dyDescent="0.3">
      <c r="A2221">
        <v>2220</v>
      </c>
      <c r="B2221" s="1">
        <v>44805</v>
      </c>
      <c r="C2221">
        <v>36</v>
      </c>
      <c r="D2221">
        <v>18</v>
      </c>
      <c r="E2221">
        <v>12</v>
      </c>
      <c r="F2221">
        <v>21</v>
      </c>
      <c r="G2221">
        <v>15</v>
      </c>
      <c r="H2221">
        <v>4</v>
      </c>
      <c r="I2221">
        <v>36</v>
      </c>
      <c r="J2221">
        <v>29</v>
      </c>
      <c r="K2221">
        <v>33</v>
      </c>
    </row>
    <row r="2222" spans="1:11" x14ac:dyDescent="0.3">
      <c r="A2222">
        <v>2221</v>
      </c>
      <c r="B2222" s="1">
        <v>44806</v>
      </c>
      <c r="C2222">
        <v>30</v>
      </c>
      <c r="D2222">
        <v>23</v>
      </c>
      <c r="E2222">
        <v>13</v>
      </c>
      <c r="F2222">
        <v>30</v>
      </c>
      <c r="G2222">
        <v>15</v>
      </c>
      <c r="H2222">
        <v>7</v>
      </c>
      <c r="I2222">
        <v>30</v>
      </c>
      <c r="J2222">
        <v>36</v>
      </c>
      <c r="K2222">
        <v>29</v>
      </c>
    </row>
    <row r="2223" spans="1:11" x14ac:dyDescent="0.3">
      <c r="A2223">
        <v>2222</v>
      </c>
      <c r="B2223" s="1">
        <v>44807</v>
      </c>
      <c r="C2223">
        <v>38</v>
      </c>
      <c r="D2223">
        <v>19</v>
      </c>
      <c r="E2223">
        <v>9</v>
      </c>
      <c r="F2223">
        <v>21</v>
      </c>
      <c r="G2223">
        <v>15</v>
      </c>
      <c r="H2223">
        <v>4</v>
      </c>
      <c r="I2223">
        <v>38</v>
      </c>
      <c r="J2223">
        <v>30</v>
      </c>
      <c r="K2223">
        <v>36</v>
      </c>
    </row>
    <row r="2224" spans="1:11" x14ac:dyDescent="0.3">
      <c r="J2224">
        <v>38</v>
      </c>
      <c r="K2224">
        <v>30</v>
      </c>
    </row>
    <row r="2225" spans="11:11" x14ac:dyDescent="0.3">
      <c r="K2225">
        <v>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A53FF-BE2E-4F0A-9B25-856A2300A567}">
  <dimension ref="A1:O2222"/>
  <sheetViews>
    <sheetView workbookViewId="0">
      <selection activeCell="L25" sqref="L25"/>
    </sheetView>
  </sheetViews>
  <sheetFormatPr defaultRowHeight="14.4" x14ac:dyDescent="0.3"/>
  <sheetData>
    <row r="1" spans="1:12" x14ac:dyDescent="0.3">
      <c r="A1" t="s">
        <v>7</v>
      </c>
      <c r="B1" t="s">
        <v>34</v>
      </c>
    </row>
    <row r="2" spans="1:12" x14ac:dyDescent="0.3">
      <c r="A2">
        <v>186</v>
      </c>
      <c r="B2">
        <v>124</v>
      </c>
    </row>
    <row r="3" spans="1:12" x14ac:dyDescent="0.3">
      <c r="A3">
        <v>227</v>
      </c>
      <c r="B3">
        <v>186</v>
      </c>
    </row>
    <row r="4" spans="1:12" x14ac:dyDescent="0.3">
      <c r="A4">
        <v>253</v>
      </c>
      <c r="B4">
        <v>227</v>
      </c>
    </row>
    <row r="5" spans="1:12" x14ac:dyDescent="0.3">
      <c r="A5">
        <v>115</v>
      </c>
      <c r="B5">
        <v>253</v>
      </c>
      <c r="G5" t="s">
        <v>8</v>
      </c>
    </row>
    <row r="6" spans="1:12" ht="15" thickBot="1" x14ac:dyDescent="0.35">
      <c r="A6">
        <v>188</v>
      </c>
      <c r="B6">
        <v>115</v>
      </c>
    </row>
    <row r="7" spans="1:12" x14ac:dyDescent="0.3">
      <c r="A7">
        <v>167</v>
      </c>
      <c r="B7">
        <v>188</v>
      </c>
      <c r="G7" s="4" t="s">
        <v>9</v>
      </c>
      <c r="H7" s="4"/>
    </row>
    <row r="8" spans="1:12" x14ac:dyDescent="0.3">
      <c r="A8">
        <v>163</v>
      </c>
      <c r="B8">
        <v>167</v>
      </c>
      <c r="G8" t="s">
        <v>10</v>
      </c>
      <c r="H8">
        <v>0.76478809810799031</v>
      </c>
    </row>
    <row r="9" spans="1:12" x14ac:dyDescent="0.3">
      <c r="A9">
        <v>165</v>
      </c>
      <c r="B9">
        <v>163</v>
      </c>
      <c r="G9" t="s">
        <v>11</v>
      </c>
      <c r="H9">
        <v>0.58490083500763701</v>
      </c>
    </row>
    <row r="10" spans="1:12" x14ac:dyDescent="0.3">
      <c r="A10">
        <v>189</v>
      </c>
      <c r="B10">
        <v>165</v>
      </c>
      <c r="G10" t="s">
        <v>12</v>
      </c>
      <c r="H10">
        <v>0.58471376913787931</v>
      </c>
    </row>
    <row r="11" spans="1:12" x14ac:dyDescent="0.3">
      <c r="A11">
        <v>206</v>
      </c>
      <c r="B11">
        <v>189</v>
      </c>
      <c r="G11" t="s">
        <v>13</v>
      </c>
      <c r="H11">
        <v>27.972053607643684</v>
      </c>
    </row>
    <row r="12" spans="1:12" ht="15" thickBot="1" x14ac:dyDescent="0.35">
      <c r="A12">
        <v>150</v>
      </c>
      <c r="B12">
        <v>206</v>
      </c>
      <c r="G12" s="2" t="s">
        <v>14</v>
      </c>
      <c r="H12" s="2">
        <v>2221</v>
      </c>
    </row>
    <row r="13" spans="1:12" x14ac:dyDescent="0.3">
      <c r="A13">
        <v>133</v>
      </c>
      <c r="B13">
        <v>150</v>
      </c>
    </row>
    <row r="14" spans="1:12" ht="15" thickBot="1" x14ac:dyDescent="0.35">
      <c r="A14">
        <v>162</v>
      </c>
      <c r="B14">
        <v>133</v>
      </c>
      <c r="G14" t="s">
        <v>15</v>
      </c>
    </row>
    <row r="15" spans="1:12" x14ac:dyDescent="0.3">
      <c r="A15">
        <v>171</v>
      </c>
      <c r="B15">
        <v>162</v>
      </c>
      <c r="G15" s="3"/>
      <c r="H15" s="3" t="s">
        <v>20</v>
      </c>
      <c r="I15" s="3" t="s">
        <v>21</v>
      </c>
      <c r="J15" s="3" t="s">
        <v>22</v>
      </c>
      <c r="K15" s="3" t="s">
        <v>23</v>
      </c>
      <c r="L15" s="3" t="s">
        <v>24</v>
      </c>
    </row>
    <row r="16" spans="1:12" x14ac:dyDescent="0.3">
      <c r="A16">
        <v>179</v>
      </c>
      <c r="B16">
        <v>171</v>
      </c>
      <c r="G16" t="s">
        <v>16</v>
      </c>
      <c r="H16">
        <v>1</v>
      </c>
      <c r="I16">
        <v>2446450.2446448337</v>
      </c>
      <c r="J16">
        <v>2446450.2446448337</v>
      </c>
      <c r="K16">
        <v>3126.7105847004659</v>
      </c>
      <c r="L16">
        <v>0</v>
      </c>
    </row>
    <row r="17" spans="1:15" x14ac:dyDescent="0.3">
      <c r="A17">
        <v>191</v>
      </c>
      <c r="B17">
        <v>179</v>
      </c>
      <c r="G17" t="s">
        <v>17</v>
      </c>
      <c r="H17">
        <v>2219</v>
      </c>
      <c r="I17">
        <v>1736225.0025411113</v>
      </c>
      <c r="J17">
        <v>782.43578302889193</v>
      </c>
    </row>
    <row r="18" spans="1:15" ht="15" thickBot="1" x14ac:dyDescent="0.35">
      <c r="A18">
        <v>194</v>
      </c>
      <c r="B18">
        <v>191</v>
      </c>
      <c r="G18" s="2" t="s">
        <v>18</v>
      </c>
      <c r="H18" s="2">
        <v>2220</v>
      </c>
      <c r="I18" s="2">
        <v>4182675.247185945</v>
      </c>
      <c r="J18" s="2"/>
      <c r="K18" s="2"/>
      <c r="L18" s="2"/>
    </row>
    <row r="19" spans="1:15" ht="15" thickBot="1" x14ac:dyDescent="0.35">
      <c r="A19">
        <v>199</v>
      </c>
      <c r="B19">
        <v>194</v>
      </c>
    </row>
    <row r="20" spans="1:15" x14ac:dyDescent="0.3">
      <c r="A20">
        <v>100</v>
      </c>
      <c r="B20">
        <v>199</v>
      </c>
      <c r="G20" s="3"/>
      <c r="H20" s="3" t="s">
        <v>25</v>
      </c>
      <c r="I20" s="3" t="s">
        <v>13</v>
      </c>
      <c r="J20" s="3" t="s">
        <v>26</v>
      </c>
      <c r="K20" s="3" t="s">
        <v>27</v>
      </c>
      <c r="L20" s="3" t="s">
        <v>28</v>
      </c>
      <c r="M20" s="3" t="s">
        <v>29</v>
      </c>
      <c r="N20" s="3" t="s">
        <v>30</v>
      </c>
      <c r="O20" s="3" t="s">
        <v>31</v>
      </c>
    </row>
    <row r="21" spans="1:15" x14ac:dyDescent="0.3">
      <c r="A21">
        <v>179</v>
      </c>
      <c r="B21">
        <v>100</v>
      </c>
      <c r="G21" t="s">
        <v>19</v>
      </c>
      <c r="H21">
        <v>17.267373277451917</v>
      </c>
      <c r="I21">
        <v>1.1677548648088314</v>
      </c>
      <c r="J21">
        <v>14.7868133953599</v>
      </c>
      <c r="K21">
        <v>2.9329557937133176E-47</v>
      </c>
      <c r="L21">
        <v>14.977366715732783</v>
      </c>
      <c r="M21">
        <v>19.557379839171052</v>
      </c>
      <c r="N21">
        <v>14.977366715732783</v>
      </c>
      <c r="O21">
        <v>19.557379839171052</v>
      </c>
    </row>
    <row r="22" spans="1:15" ht="15" thickBot="1" x14ac:dyDescent="0.35">
      <c r="A22">
        <v>180</v>
      </c>
      <c r="B22">
        <v>179</v>
      </c>
      <c r="G22" s="2" t="s">
        <v>34</v>
      </c>
      <c r="H22" s="2">
        <v>0.76467051129465935</v>
      </c>
      <c r="I22" s="2">
        <v>1.367509967459829E-2</v>
      </c>
      <c r="J22" s="2">
        <v>55.9169972790068</v>
      </c>
      <c r="K22" s="2">
        <v>0</v>
      </c>
      <c r="L22" s="2">
        <v>0.73785318093644248</v>
      </c>
      <c r="M22" s="2">
        <v>0.79148784165287622</v>
      </c>
      <c r="N22" s="2">
        <v>0.73785318093644248</v>
      </c>
      <c r="O22" s="2">
        <v>0.79148784165287622</v>
      </c>
    </row>
    <row r="23" spans="1:15" x14ac:dyDescent="0.3">
      <c r="A23">
        <v>183</v>
      </c>
      <c r="B23">
        <v>180</v>
      </c>
    </row>
    <row r="24" spans="1:15" x14ac:dyDescent="0.3">
      <c r="A24">
        <v>166</v>
      </c>
      <c r="B24">
        <v>183</v>
      </c>
      <c r="J24" t="s">
        <v>68</v>
      </c>
    </row>
    <row r="25" spans="1:15" x14ac:dyDescent="0.3">
      <c r="A25">
        <v>183</v>
      </c>
      <c r="B25">
        <v>166</v>
      </c>
    </row>
    <row r="26" spans="1:15" x14ac:dyDescent="0.3">
      <c r="A26">
        <v>181</v>
      </c>
      <c r="B26">
        <v>183</v>
      </c>
    </row>
    <row r="27" spans="1:15" x14ac:dyDescent="0.3">
      <c r="A27">
        <v>167</v>
      </c>
      <c r="B27">
        <v>181</v>
      </c>
    </row>
    <row r="28" spans="1:15" x14ac:dyDescent="0.3">
      <c r="A28">
        <v>153</v>
      </c>
      <c r="B28">
        <v>167</v>
      </c>
    </row>
    <row r="29" spans="1:15" x14ac:dyDescent="0.3">
      <c r="A29">
        <v>154</v>
      </c>
      <c r="B29">
        <v>153</v>
      </c>
    </row>
    <row r="30" spans="1:15" x14ac:dyDescent="0.3">
      <c r="A30">
        <v>164</v>
      </c>
      <c r="B30">
        <v>154</v>
      </c>
    </row>
    <row r="31" spans="1:15" x14ac:dyDescent="0.3">
      <c r="A31">
        <v>134</v>
      </c>
      <c r="B31">
        <v>164</v>
      </c>
    </row>
    <row r="32" spans="1:15" x14ac:dyDescent="0.3">
      <c r="A32">
        <v>101</v>
      </c>
      <c r="B32">
        <v>134</v>
      </c>
    </row>
    <row r="33" spans="1:2" x14ac:dyDescent="0.3">
      <c r="A33">
        <v>101</v>
      </c>
      <c r="B33">
        <v>101</v>
      </c>
    </row>
    <row r="34" spans="1:2" x14ac:dyDescent="0.3">
      <c r="A34">
        <v>94</v>
      </c>
      <c r="B34">
        <v>101</v>
      </c>
    </row>
    <row r="35" spans="1:2" x14ac:dyDescent="0.3">
      <c r="A35">
        <v>84</v>
      </c>
      <c r="B35">
        <v>94</v>
      </c>
    </row>
    <row r="36" spans="1:2" x14ac:dyDescent="0.3">
      <c r="A36">
        <v>84</v>
      </c>
      <c r="B36">
        <v>84</v>
      </c>
    </row>
    <row r="37" spans="1:2" x14ac:dyDescent="0.3">
      <c r="A37">
        <v>99</v>
      </c>
      <c r="B37">
        <v>84</v>
      </c>
    </row>
    <row r="38" spans="1:2" x14ac:dyDescent="0.3">
      <c r="A38">
        <v>81</v>
      </c>
      <c r="B38">
        <v>99</v>
      </c>
    </row>
    <row r="39" spans="1:2" x14ac:dyDescent="0.3">
      <c r="A39">
        <v>120</v>
      </c>
      <c r="B39">
        <v>81</v>
      </c>
    </row>
    <row r="40" spans="1:2" x14ac:dyDescent="0.3">
      <c r="A40">
        <v>125</v>
      </c>
      <c r="B40">
        <v>120</v>
      </c>
    </row>
    <row r="41" spans="1:2" x14ac:dyDescent="0.3">
      <c r="A41">
        <v>127</v>
      </c>
      <c r="B41">
        <v>125</v>
      </c>
    </row>
    <row r="42" spans="1:2" x14ac:dyDescent="0.3">
      <c r="A42">
        <v>159</v>
      </c>
      <c r="B42">
        <v>127</v>
      </c>
    </row>
    <row r="43" spans="1:2" x14ac:dyDescent="0.3">
      <c r="A43">
        <v>183</v>
      </c>
      <c r="B43">
        <v>159</v>
      </c>
    </row>
    <row r="44" spans="1:2" x14ac:dyDescent="0.3">
      <c r="A44">
        <v>154</v>
      </c>
      <c r="B44">
        <v>183</v>
      </c>
    </row>
    <row r="45" spans="1:2" x14ac:dyDescent="0.3">
      <c r="A45">
        <v>168</v>
      </c>
      <c r="B45">
        <v>154</v>
      </c>
    </row>
    <row r="46" spans="1:2" x14ac:dyDescent="0.3">
      <c r="A46">
        <v>187</v>
      </c>
      <c r="B46">
        <v>168</v>
      </c>
    </row>
    <row r="47" spans="1:2" x14ac:dyDescent="0.3">
      <c r="A47">
        <v>209</v>
      </c>
      <c r="B47">
        <v>187</v>
      </c>
    </row>
    <row r="48" spans="1:2" x14ac:dyDescent="0.3">
      <c r="A48">
        <v>182</v>
      </c>
      <c r="B48">
        <v>209</v>
      </c>
    </row>
    <row r="49" spans="1:2" x14ac:dyDescent="0.3">
      <c r="A49">
        <v>125</v>
      </c>
      <c r="B49">
        <v>182</v>
      </c>
    </row>
    <row r="50" spans="1:2" x14ac:dyDescent="0.3">
      <c r="A50">
        <v>128</v>
      </c>
      <c r="B50">
        <v>125</v>
      </c>
    </row>
    <row r="51" spans="1:2" x14ac:dyDescent="0.3">
      <c r="A51">
        <v>147</v>
      </c>
      <c r="B51">
        <v>128</v>
      </c>
    </row>
    <row r="52" spans="1:2" x14ac:dyDescent="0.3">
      <c r="A52">
        <v>161</v>
      </c>
      <c r="B52">
        <v>147</v>
      </c>
    </row>
    <row r="53" spans="1:2" x14ac:dyDescent="0.3">
      <c r="A53">
        <v>160</v>
      </c>
      <c r="B53">
        <v>161</v>
      </c>
    </row>
    <row r="54" spans="1:2" x14ac:dyDescent="0.3">
      <c r="A54">
        <v>145</v>
      </c>
      <c r="B54">
        <v>160</v>
      </c>
    </row>
    <row r="55" spans="1:2" x14ac:dyDescent="0.3">
      <c r="A55">
        <v>148</v>
      </c>
      <c r="B55">
        <v>145</v>
      </c>
    </row>
    <row r="56" spans="1:2" x14ac:dyDescent="0.3">
      <c r="A56">
        <v>133</v>
      </c>
      <c r="B56">
        <v>148</v>
      </c>
    </row>
    <row r="57" spans="1:2" x14ac:dyDescent="0.3">
      <c r="A57">
        <v>154</v>
      </c>
      <c r="B57">
        <v>133</v>
      </c>
    </row>
    <row r="58" spans="1:2" x14ac:dyDescent="0.3">
      <c r="A58">
        <v>140</v>
      </c>
      <c r="B58">
        <v>154</v>
      </c>
    </row>
    <row r="59" spans="1:2" x14ac:dyDescent="0.3">
      <c r="A59">
        <v>121</v>
      </c>
      <c r="B59">
        <v>140</v>
      </c>
    </row>
    <row r="60" spans="1:2" x14ac:dyDescent="0.3">
      <c r="A60">
        <v>106</v>
      </c>
      <c r="B60">
        <v>121</v>
      </c>
    </row>
    <row r="61" spans="1:2" x14ac:dyDescent="0.3">
      <c r="A61">
        <v>166</v>
      </c>
      <c r="B61">
        <v>106</v>
      </c>
    </row>
    <row r="62" spans="1:2" x14ac:dyDescent="0.3">
      <c r="A62">
        <v>158</v>
      </c>
      <c r="B62">
        <v>166</v>
      </c>
    </row>
    <row r="63" spans="1:2" x14ac:dyDescent="0.3">
      <c r="A63">
        <v>162</v>
      </c>
      <c r="B63">
        <v>158</v>
      </c>
    </row>
    <row r="64" spans="1:2" x14ac:dyDescent="0.3">
      <c r="A64">
        <v>160</v>
      </c>
      <c r="B64">
        <v>162</v>
      </c>
    </row>
    <row r="65" spans="1:2" x14ac:dyDescent="0.3">
      <c r="A65">
        <v>139</v>
      </c>
      <c r="B65">
        <v>160</v>
      </c>
    </row>
    <row r="66" spans="1:2" x14ac:dyDescent="0.3">
      <c r="A66">
        <v>107</v>
      </c>
      <c r="B66">
        <v>139</v>
      </c>
    </row>
    <row r="67" spans="1:2" x14ac:dyDescent="0.3">
      <c r="A67">
        <v>90</v>
      </c>
      <c r="B67">
        <v>107</v>
      </c>
    </row>
    <row r="68" spans="1:2" x14ac:dyDescent="0.3">
      <c r="A68">
        <v>97</v>
      </c>
      <c r="B68">
        <v>90</v>
      </c>
    </row>
    <row r="69" spans="1:2" x14ac:dyDescent="0.3">
      <c r="A69">
        <v>125</v>
      </c>
      <c r="B69">
        <v>97</v>
      </c>
    </row>
    <row r="70" spans="1:2" x14ac:dyDescent="0.3">
      <c r="A70">
        <v>153</v>
      </c>
      <c r="B70">
        <v>125</v>
      </c>
    </row>
    <row r="71" spans="1:2" x14ac:dyDescent="0.3">
      <c r="A71">
        <v>132</v>
      </c>
      <c r="B71">
        <v>153</v>
      </c>
    </row>
    <row r="72" spans="1:2" x14ac:dyDescent="0.3">
      <c r="A72">
        <v>138</v>
      </c>
      <c r="B72">
        <v>132</v>
      </c>
    </row>
    <row r="73" spans="1:2" x14ac:dyDescent="0.3">
      <c r="A73">
        <v>160</v>
      </c>
      <c r="B73">
        <v>138</v>
      </c>
    </row>
    <row r="74" spans="1:2" x14ac:dyDescent="0.3">
      <c r="A74">
        <v>147</v>
      </c>
      <c r="B74">
        <v>160</v>
      </c>
    </row>
    <row r="75" spans="1:2" x14ac:dyDescent="0.3">
      <c r="A75">
        <v>121</v>
      </c>
      <c r="B75">
        <v>147</v>
      </c>
    </row>
    <row r="76" spans="1:2" x14ac:dyDescent="0.3">
      <c r="A76">
        <v>157</v>
      </c>
      <c r="B76">
        <v>121</v>
      </c>
    </row>
    <row r="77" spans="1:2" x14ac:dyDescent="0.3">
      <c r="A77">
        <v>117</v>
      </c>
      <c r="B77">
        <v>157</v>
      </c>
    </row>
    <row r="78" spans="1:2" x14ac:dyDescent="0.3">
      <c r="A78">
        <v>124</v>
      </c>
      <c r="B78">
        <v>117</v>
      </c>
    </row>
    <row r="79" spans="1:2" x14ac:dyDescent="0.3">
      <c r="A79">
        <v>146</v>
      </c>
      <c r="B79">
        <v>124</v>
      </c>
    </row>
    <row r="80" spans="1:2" x14ac:dyDescent="0.3">
      <c r="A80">
        <v>131</v>
      </c>
      <c r="B80">
        <v>146</v>
      </c>
    </row>
    <row r="81" spans="1:2" x14ac:dyDescent="0.3">
      <c r="A81">
        <v>115</v>
      </c>
      <c r="B81">
        <v>131</v>
      </c>
    </row>
    <row r="82" spans="1:2" x14ac:dyDescent="0.3">
      <c r="A82">
        <v>122</v>
      </c>
      <c r="B82">
        <v>115</v>
      </c>
    </row>
    <row r="83" spans="1:2" x14ac:dyDescent="0.3">
      <c r="A83">
        <v>118</v>
      </c>
      <c r="B83">
        <v>122</v>
      </c>
    </row>
    <row r="84" spans="1:2" x14ac:dyDescent="0.3">
      <c r="A84">
        <v>133</v>
      </c>
      <c r="B84">
        <v>118</v>
      </c>
    </row>
    <row r="85" spans="1:2" x14ac:dyDescent="0.3">
      <c r="A85">
        <v>132</v>
      </c>
      <c r="B85">
        <v>133</v>
      </c>
    </row>
    <row r="86" spans="1:2" x14ac:dyDescent="0.3">
      <c r="A86">
        <v>131</v>
      </c>
      <c r="B86">
        <v>132</v>
      </c>
    </row>
    <row r="87" spans="1:2" x14ac:dyDescent="0.3">
      <c r="A87">
        <v>104</v>
      </c>
      <c r="B87">
        <v>131</v>
      </c>
    </row>
    <row r="88" spans="1:2" x14ac:dyDescent="0.3">
      <c r="A88">
        <v>101</v>
      </c>
      <c r="B88">
        <v>104</v>
      </c>
    </row>
    <row r="89" spans="1:2" x14ac:dyDescent="0.3">
      <c r="A89">
        <v>122</v>
      </c>
      <c r="B89">
        <v>101</v>
      </c>
    </row>
    <row r="90" spans="1:2" x14ac:dyDescent="0.3">
      <c r="A90">
        <v>147</v>
      </c>
      <c r="B90">
        <v>122</v>
      </c>
    </row>
    <row r="91" spans="1:2" x14ac:dyDescent="0.3">
      <c r="A91">
        <v>147</v>
      </c>
      <c r="B91">
        <v>147</v>
      </c>
    </row>
    <row r="92" spans="1:2" x14ac:dyDescent="0.3">
      <c r="A92">
        <v>164</v>
      </c>
      <c r="B92">
        <v>147</v>
      </c>
    </row>
    <row r="93" spans="1:2" x14ac:dyDescent="0.3">
      <c r="A93">
        <v>138</v>
      </c>
      <c r="B93">
        <v>164</v>
      </c>
    </row>
    <row r="94" spans="1:2" x14ac:dyDescent="0.3">
      <c r="A94">
        <v>148</v>
      </c>
      <c r="B94">
        <v>138</v>
      </c>
    </row>
    <row r="95" spans="1:2" x14ac:dyDescent="0.3">
      <c r="A95">
        <v>154</v>
      </c>
      <c r="B95">
        <v>148</v>
      </c>
    </row>
    <row r="96" spans="1:2" x14ac:dyDescent="0.3">
      <c r="A96">
        <v>107</v>
      </c>
      <c r="B96">
        <v>154</v>
      </c>
    </row>
    <row r="97" spans="1:2" x14ac:dyDescent="0.3">
      <c r="A97">
        <v>75</v>
      </c>
      <c r="B97">
        <v>107</v>
      </c>
    </row>
    <row r="98" spans="1:2" x14ac:dyDescent="0.3">
      <c r="A98">
        <v>113</v>
      </c>
      <c r="B98">
        <v>75</v>
      </c>
    </row>
    <row r="99" spans="1:2" x14ac:dyDescent="0.3">
      <c r="A99">
        <v>104</v>
      </c>
      <c r="B99">
        <v>113</v>
      </c>
    </row>
    <row r="100" spans="1:2" x14ac:dyDescent="0.3">
      <c r="A100">
        <v>88</v>
      </c>
      <c r="B100">
        <v>104</v>
      </c>
    </row>
    <row r="101" spans="1:2" x14ac:dyDescent="0.3">
      <c r="A101">
        <v>93</v>
      </c>
      <c r="B101">
        <v>88</v>
      </c>
    </row>
    <row r="102" spans="1:2" x14ac:dyDescent="0.3">
      <c r="A102">
        <v>107</v>
      </c>
      <c r="B102">
        <v>93</v>
      </c>
    </row>
    <row r="103" spans="1:2" x14ac:dyDescent="0.3">
      <c r="A103">
        <v>107</v>
      </c>
      <c r="B103">
        <v>107</v>
      </c>
    </row>
    <row r="104" spans="1:2" x14ac:dyDescent="0.3">
      <c r="A104">
        <v>126</v>
      </c>
      <c r="B104">
        <v>107</v>
      </c>
    </row>
    <row r="105" spans="1:2" x14ac:dyDescent="0.3">
      <c r="A105">
        <v>106</v>
      </c>
      <c r="B105">
        <v>126</v>
      </c>
    </row>
    <row r="106" spans="1:2" x14ac:dyDescent="0.3">
      <c r="A106">
        <v>96</v>
      </c>
      <c r="B106">
        <v>106</v>
      </c>
    </row>
    <row r="107" spans="1:2" x14ac:dyDescent="0.3">
      <c r="A107">
        <v>111</v>
      </c>
      <c r="B107">
        <v>96</v>
      </c>
    </row>
    <row r="108" spans="1:2" x14ac:dyDescent="0.3">
      <c r="A108">
        <v>110</v>
      </c>
      <c r="B108">
        <v>111</v>
      </c>
    </row>
    <row r="109" spans="1:2" x14ac:dyDescent="0.3">
      <c r="A109">
        <v>106</v>
      </c>
      <c r="B109">
        <v>110</v>
      </c>
    </row>
    <row r="110" spans="1:2" x14ac:dyDescent="0.3">
      <c r="A110">
        <v>96</v>
      </c>
      <c r="B110">
        <v>106</v>
      </c>
    </row>
    <row r="111" spans="1:2" x14ac:dyDescent="0.3">
      <c r="A111">
        <v>94</v>
      </c>
      <c r="B111">
        <v>96</v>
      </c>
    </row>
    <row r="112" spans="1:2" x14ac:dyDescent="0.3">
      <c r="A112">
        <v>109</v>
      </c>
      <c r="B112">
        <v>94</v>
      </c>
    </row>
    <row r="113" spans="1:2" x14ac:dyDescent="0.3">
      <c r="A113">
        <v>109</v>
      </c>
      <c r="B113">
        <v>109</v>
      </c>
    </row>
    <row r="114" spans="1:2" x14ac:dyDescent="0.3">
      <c r="A114">
        <v>111</v>
      </c>
      <c r="B114">
        <v>109</v>
      </c>
    </row>
    <row r="115" spans="1:2" x14ac:dyDescent="0.3">
      <c r="A115">
        <v>118</v>
      </c>
      <c r="B115">
        <v>111</v>
      </c>
    </row>
    <row r="116" spans="1:2" x14ac:dyDescent="0.3">
      <c r="A116">
        <v>105</v>
      </c>
      <c r="B116">
        <v>118</v>
      </c>
    </row>
    <row r="117" spans="1:2" x14ac:dyDescent="0.3">
      <c r="A117">
        <v>91</v>
      </c>
      <c r="B117">
        <v>105</v>
      </c>
    </row>
    <row r="118" spans="1:2" x14ac:dyDescent="0.3">
      <c r="A118">
        <v>136</v>
      </c>
      <c r="B118">
        <v>91</v>
      </c>
    </row>
    <row r="119" spans="1:2" x14ac:dyDescent="0.3">
      <c r="A119">
        <v>165</v>
      </c>
      <c r="B119">
        <v>136</v>
      </c>
    </row>
    <row r="120" spans="1:2" x14ac:dyDescent="0.3">
      <c r="A120">
        <v>116</v>
      </c>
      <c r="B120">
        <v>165</v>
      </c>
    </row>
    <row r="121" spans="1:2" x14ac:dyDescent="0.3">
      <c r="A121">
        <v>158</v>
      </c>
      <c r="B121">
        <v>116</v>
      </c>
    </row>
    <row r="122" spans="1:2" x14ac:dyDescent="0.3">
      <c r="A122">
        <v>136</v>
      </c>
      <c r="B122">
        <v>158</v>
      </c>
    </row>
    <row r="123" spans="1:2" x14ac:dyDescent="0.3">
      <c r="A123">
        <v>126</v>
      </c>
      <c r="B123">
        <v>136</v>
      </c>
    </row>
    <row r="124" spans="1:2" x14ac:dyDescent="0.3">
      <c r="A124">
        <v>134</v>
      </c>
      <c r="B124">
        <v>126</v>
      </c>
    </row>
    <row r="125" spans="1:2" x14ac:dyDescent="0.3">
      <c r="A125">
        <v>88</v>
      </c>
      <c r="B125">
        <v>134</v>
      </c>
    </row>
    <row r="126" spans="1:2" x14ac:dyDescent="0.3">
      <c r="A126">
        <v>131</v>
      </c>
      <c r="B126">
        <v>88</v>
      </c>
    </row>
    <row r="127" spans="1:2" x14ac:dyDescent="0.3">
      <c r="A127">
        <v>155</v>
      </c>
      <c r="B127">
        <v>131</v>
      </c>
    </row>
    <row r="128" spans="1:2" x14ac:dyDescent="0.3">
      <c r="A128">
        <v>124</v>
      </c>
      <c r="B128">
        <v>155</v>
      </c>
    </row>
    <row r="129" spans="1:2" x14ac:dyDescent="0.3">
      <c r="A129">
        <v>101</v>
      </c>
      <c r="B129">
        <v>124</v>
      </c>
    </row>
    <row r="130" spans="1:2" x14ac:dyDescent="0.3">
      <c r="A130">
        <v>78</v>
      </c>
      <c r="B130">
        <v>101</v>
      </c>
    </row>
    <row r="131" spans="1:2" x14ac:dyDescent="0.3">
      <c r="A131">
        <v>110</v>
      </c>
      <c r="B131">
        <v>78</v>
      </c>
    </row>
    <row r="132" spans="1:2" x14ac:dyDescent="0.3">
      <c r="A132">
        <v>134</v>
      </c>
      <c r="B132">
        <v>110</v>
      </c>
    </row>
    <row r="133" spans="1:2" x14ac:dyDescent="0.3">
      <c r="A133">
        <v>110</v>
      </c>
      <c r="B133">
        <v>134</v>
      </c>
    </row>
    <row r="134" spans="1:2" x14ac:dyDescent="0.3">
      <c r="A134">
        <v>101</v>
      </c>
      <c r="B134">
        <v>110</v>
      </c>
    </row>
    <row r="135" spans="1:2" x14ac:dyDescent="0.3">
      <c r="A135">
        <v>108</v>
      </c>
      <c r="B135">
        <v>101</v>
      </c>
    </row>
    <row r="136" spans="1:2" x14ac:dyDescent="0.3">
      <c r="A136">
        <v>133</v>
      </c>
      <c r="B136">
        <v>108</v>
      </c>
    </row>
    <row r="137" spans="1:2" x14ac:dyDescent="0.3">
      <c r="A137">
        <v>93</v>
      </c>
      <c r="B137">
        <v>133</v>
      </c>
    </row>
    <row r="138" spans="1:2" x14ac:dyDescent="0.3">
      <c r="A138">
        <v>117</v>
      </c>
      <c r="B138">
        <v>93</v>
      </c>
    </row>
    <row r="139" spans="1:2" x14ac:dyDescent="0.3">
      <c r="A139">
        <v>106</v>
      </c>
      <c r="B139">
        <v>117</v>
      </c>
    </row>
    <row r="140" spans="1:2" x14ac:dyDescent="0.3">
      <c r="A140">
        <v>85</v>
      </c>
      <c r="B140">
        <v>106</v>
      </c>
    </row>
    <row r="141" spans="1:2" x14ac:dyDescent="0.3">
      <c r="A141">
        <v>85</v>
      </c>
      <c r="B141">
        <v>85</v>
      </c>
    </row>
    <row r="142" spans="1:2" x14ac:dyDescent="0.3">
      <c r="A142">
        <v>73</v>
      </c>
      <c r="B142">
        <v>85</v>
      </c>
    </row>
    <row r="143" spans="1:2" x14ac:dyDescent="0.3">
      <c r="A143">
        <v>95</v>
      </c>
      <c r="B143">
        <v>73</v>
      </c>
    </row>
    <row r="144" spans="1:2" x14ac:dyDescent="0.3">
      <c r="A144">
        <v>108</v>
      </c>
      <c r="B144">
        <v>95</v>
      </c>
    </row>
    <row r="145" spans="1:2" x14ac:dyDescent="0.3">
      <c r="A145">
        <v>105</v>
      </c>
      <c r="B145">
        <v>108</v>
      </c>
    </row>
    <row r="146" spans="1:2" x14ac:dyDescent="0.3">
      <c r="A146">
        <v>104</v>
      </c>
      <c r="B146">
        <v>105</v>
      </c>
    </row>
    <row r="147" spans="1:2" x14ac:dyDescent="0.3">
      <c r="A147">
        <v>99</v>
      </c>
      <c r="B147">
        <v>104</v>
      </c>
    </row>
    <row r="148" spans="1:2" x14ac:dyDescent="0.3">
      <c r="A148">
        <v>96</v>
      </c>
      <c r="B148">
        <v>99</v>
      </c>
    </row>
    <row r="149" spans="1:2" x14ac:dyDescent="0.3">
      <c r="A149">
        <v>137</v>
      </c>
      <c r="B149">
        <v>96</v>
      </c>
    </row>
    <row r="150" spans="1:2" x14ac:dyDescent="0.3">
      <c r="A150">
        <v>119</v>
      </c>
      <c r="B150">
        <v>137</v>
      </c>
    </row>
    <row r="151" spans="1:2" x14ac:dyDescent="0.3">
      <c r="A151">
        <v>76</v>
      </c>
      <c r="B151">
        <v>119</v>
      </c>
    </row>
    <row r="152" spans="1:2" x14ac:dyDescent="0.3">
      <c r="A152">
        <v>105</v>
      </c>
      <c r="B152">
        <v>76</v>
      </c>
    </row>
    <row r="153" spans="1:2" x14ac:dyDescent="0.3">
      <c r="A153">
        <v>101</v>
      </c>
      <c r="B153">
        <v>105</v>
      </c>
    </row>
    <row r="154" spans="1:2" x14ac:dyDescent="0.3">
      <c r="A154">
        <v>101</v>
      </c>
      <c r="B154">
        <v>101</v>
      </c>
    </row>
    <row r="155" spans="1:2" x14ac:dyDescent="0.3">
      <c r="A155">
        <v>113</v>
      </c>
      <c r="B155">
        <v>101</v>
      </c>
    </row>
    <row r="156" spans="1:2" x14ac:dyDescent="0.3">
      <c r="A156">
        <v>177</v>
      </c>
      <c r="B156">
        <v>113</v>
      </c>
    </row>
    <row r="157" spans="1:2" x14ac:dyDescent="0.3">
      <c r="A157">
        <v>92</v>
      </c>
      <c r="B157">
        <v>177</v>
      </c>
    </row>
    <row r="158" spans="1:2" x14ac:dyDescent="0.3">
      <c r="A158">
        <v>92</v>
      </c>
      <c r="B158">
        <v>92</v>
      </c>
    </row>
    <row r="159" spans="1:2" x14ac:dyDescent="0.3">
      <c r="A159">
        <v>106</v>
      </c>
      <c r="B159">
        <v>92</v>
      </c>
    </row>
    <row r="160" spans="1:2" x14ac:dyDescent="0.3">
      <c r="A160">
        <v>126</v>
      </c>
      <c r="B160">
        <v>106</v>
      </c>
    </row>
    <row r="161" spans="1:2" x14ac:dyDescent="0.3">
      <c r="A161">
        <v>141</v>
      </c>
      <c r="B161">
        <v>126</v>
      </c>
    </row>
    <row r="162" spans="1:2" x14ac:dyDescent="0.3">
      <c r="A162">
        <v>65</v>
      </c>
      <c r="B162">
        <v>141</v>
      </c>
    </row>
    <row r="163" spans="1:2" x14ac:dyDescent="0.3">
      <c r="A163">
        <v>117</v>
      </c>
      <c r="B163">
        <v>65</v>
      </c>
    </row>
    <row r="164" spans="1:2" x14ac:dyDescent="0.3">
      <c r="A164">
        <v>122</v>
      </c>
      <c r="B164">
        <v>117</v>
      </c>
    </row>
    <row r="165" spans="1:2" x14ac:dyDescent="0.3">
      <c r="A165">
        <v>97</v>
      </c>
      <c r="B165">
        <v>122</v>
      </c>
    </row>
    <row r="166" spans="1:2" x14ac:dyDescent="0.3">
      <c r="A166">
        <v>111</v>
      </c>
      <c r="B166">
        <v>97</v>
      </c>
    </row>
    <row r="167" spans="1:2" x14ac:dyDescent="0.3">
      <c r="A167">
        <v>118</v>
      </c>
      <c r="B167">
        <v>111</v>
      </c>
    </row>
    <row r="168" spans="1:2" x14ac:dyDescent="0.3">
      <c r="A168">
        <v>151</v>
      </c>
      <c r="B168">
        <v>118</v>
      </c>
    </row>
    <row r="169" spans="1:2" x14ac:dyDescent="0.3">
      <c r="A169">
        <v>162</v>
      </c>
      <c r="B169">
        <v>151</v>
      </c>
    </row>
    <row r="170" spans="1:2" x14ac:dyDescent="0.3">
      <c r="A170">
        <v>115</v>
      </c>
      <c r="B170">
        <v>162</v>
      </c>
    </row>
    <row r="171" spans="1:2" x14ac:dyDescent="0.3">
      <c r="A171">
        <v>105</v>
      </c>
      <c r="B171">
        <v>115</v>
      </c>
    </row>
    <row r="172" spans="1:2" x14ac:dyDescent="0.3">
      <c r="A172">
        <v>125</v>
      </c>
      <c r="B172">
        <v>105</v>
      </c>
    </row>
    <row r="173" spans="1:2" x14ac:dyDescent="0.3">
      <c r="A173">
        <v>89</v>
      </c>
      <c r="B173">
        <v>125</v>
      </c>
    </row>
    <row r="174" spans="1:2" x14ac:dyDescent="0.3">
      <c r="A174">
        <v>116</v>
      </c>
      <c r="B174">
        <v>89</v>
      </c>
    </row>
    <row r="175" spans="1:2" x14ac:dyDescent="0.3">
      <c r="A175">
        <v>119</v>
      </c>
      <c r="B175">
        <v>116</v>
      </c>
    </row>
    <row r="176" spans="1:2" x14ac:dyDescent="0.3">
      <c r="A176">
        <v>92</v>
      </c>
      <c r="B176">
        <v>119</v>
      </c>
    </row>
    <row r="177" spans="1:2" x14ac:dyDescent="0.3">
      <c r="A177">
        <v>95</v>
      </c>
      <c r="B177">
        <v>92</v>
      </c>
    </row>
    <row r="178" spans="1:2" x14ac:dyDescent="0.3">
      <c r="A178">
        <v>57</v>
      </c>
      <c r="B178">
        <v>95</v>
      </c>
    </row>
    <row r="179" spans="1:2" x14ac:dyDescent="0.3">
      <c r="A179">
        <v>54</v>
      </c>
      <c r="B179">
        <v>57</v>
      </c>
    </row>
    <row r="180" spans="1:2" x14ac:dyDescent="0.3">
      <c r="A180">
        <v>71</v>
      </c>
      <c r="B180">
        <v>54</v>
      </c>
    </row>
    <row r="181" spans="1:2" x14ac:dyDescent="0.3">
      <c r="A181">
        <v>90</v>
      </c>
      <c r="B181">
        <v>71</v>
      </c>
    </row>
    <row r="182" spans="1:2" x14ac:dyDescent="0.3">
      <c r="A182">
        <v>55</v>
      </c>
      <c r="B182">
        <v>90</v>
      </c>
    </row>
    <row r="183" spans="1:2" x14ac:dyDescent="0.3">
      <c r="A183">
        <v>73</v>
      </c>
      <c r="B183">
        <v>55</v>
      </c>
    </row>
    <row r="184" spans="1:2" x14ac:dyDescent="0.3">
      <c r="A184">
        <v>80</v>
      </c>
      <c r="B184">
        <v>73</v>
      </c>
    </row>
    <row r="185" spans="1:2" x14ac:dyDescent="0.3">
      <c r="A185">
        <v>85</v>
      </c>
      <c r="B185">
        <v>80</v>
      </c>
    </row>
    <row r="186" spans="1:2" x14ac:dyDescent="0.3">
      <c r="A186">
        <v>110</v>
      </c>
      <c r="B186">
        <v>85</v>
      </c>
    </row>
    <row r="187" spans="1:2" x14ac:dyDescent="0.3">
      <c r="A187">
        <v>96</v>
      </c>
      <c r="B187">
        <v>110</v>
      </c>
    </row>
    <row r="188" spans="1:2" x14ac:dyDescent="0.3">
      <c r="A188">
        <v>53</v>
      </c>
      <c r="B188">
        <v>96</v>
      </c>
    </row>
    <row r="189" spans="1:2" x14ac:dyDescent="0.3">
      <c r="A189">
        <v>50</v>
      </c>
      <c r="B189">
        <v>53</v>
      </c>
    </row>
    <row r="190" spans="1:2" x14ac:dyDescent="0.3">
      <c r="A190">
        <v>80</v>
      </c>
      <c r="B190">
        <v>50</v>
      </c>
    </row>
    <row r="191" spans="1:2" x14ac:dyDescent="0.3">
      <c r="A191">
        <v>83</v>
      </c>
      <c r="B191">
        <v>80</v>
      </c>
    </row>
    <row r="192" spans="1:2" x14ac:dyDescent="0.3">
      <c r="A192">
        <v>114</v>
      </c>
      <c r="B192">
        <v>83</v>
      </c>
    </row>
    <row r="193" spans="1:2" x14ac:dyDescent="0.3">
      <c r="A193">
        <v>92</v>
      </c>
      <c r="B193">
        <v>114</v>
      </c>
    </row>
    <row r="194" spans="1:2" x14ac:dyDescent="0.3">
      <c r="A194">
        <v>48</v>
      </c>
      <c r="B194">
        <v>92</v>
      </c>
    </row>
    <row r="195" spans="1:2" x14ac:dyDescent="0.3">
      <c r="A195">
        <v>46</v>
      </c>
      <c r="B195">
        <v>48</v>
      </c>
    </row>
    <row r="196" spans="1:2" x14ac:dyDescent="0.3">
      <c r="A196">
        <v>67</v>
      </c>
      <c r="B196">
        <v>46</v>
      </c>
    </row>
    <row r="197" spans="1:2" x14ac:dyDescent="0.3">
      <c r="A197">
        <v>59</v>
      </c>
      <c r="B197">
        <v>67</v>
      </c>
    </row>
    <row r="198" spans="1:2" x14ac:dyDescent="0.3">
      <c r="A198">
        <v>79</v>
      </c>
      <c r="B198">
        <v>59</v>
      </c>
    </row>
    <row r="199" spans="1:2" x14ac:dyDescent="0.3">
      <c r="A199">
        <v>64</v>
      </c>
      <c r="B199">
        <v>79</v>
      </c>
    </row>
    <row r="200" spans="1:2" x14ac:dyDescent="0.3">
      <c r="A200">
        <v>50</v>
      </c>
      <c r="B200">
        <v>64</v>
      </c>
    </row>
    <row r="201" spans="1:2" x14ac:dyDescent="0.3">
      <c r="A201">
        <v>69</v>
      </c>
      <c r="B201">
        <v>50</v>
      </c>
    </row>
    <row r="202" spans="1:2" x14ac:dyDescent="0.3">
      <c r="A202">
        <v>64</v>
      </c>
      <c r="B202">
        <v>69</v>
      </c>
    </row>
    <row r="203" spans="1:2" x14ac:dyDescent="0.3">
      <c r="A203">
        <v>71</v>
      </c>
      <c r="B203">
        <v>64</v>
      </c>
    </row>
    <row r="204" spans="1:2" x14ac:dyDescent="0.3">
      <c r="A204">
        <v>94</v>
      </c>
      <c r="B204">
        <v>71</v>
      </c>
    </row>
    <row r="205" spans="1:2" x14ac:dyDescent="0.3">
      <c r="A205">
        <v>47</v>
      </c>
      <c r="B205">
        <v>94</v>
      </c>
    </row>
    <row r="206" spans="1:2" x14ac:dyDescent="0.3">
      <c r="A206">
        <v>50</v>
      </c>
      <c r="B206">
        <v>47</v>
      </c>
    </row>
    <row r="207" spans="1:2" x14ac:dyDescent="0.3">
      <c r="A207">
        <v>59</v>
      </c>
      <c r="B207">
        <v>50</v>
      </c>
    </row>
    <row r="208" spans="1:2" x14ac:dyDescent="0.3">
      <c r="A208">
        <v>86</v>
      </c>
      <c r="B208">
        <v>59</v>
      </c>
    </row>
    <row r="209" spans="1:2" x14ac:dyDescent="0.3">
      <c r="A209">
        <v>108</v>
      </c>
      <c r="B209">
        <v>86</v>
      </c>
    </row>
    <row r="210" spans="1:2" x14ac:dyDescent="0.3">
      <c r="A210">
        <v>50</v>
      </c>
      <c r="B210">
        <v>108</v>
      </c>
    </row>
    <row r="211" spans="1:2" x14ac:dyDescent="0.3">
      <c r="A211">
        <v>50</v>
      </c>
      <c r="B211">
        <v>50</v>
      </c>
    </row>
    <row r="212" spans="1:2" x14ac:dyDescent="0.3">
      <c r="A212">
        <v>50</v>
      </c>
      <c r="B212">
        <v>50</v>
      </c>
    </row>
    <row r="213" spans="1:2" x14ac:dyDescent="0.3">
      <c r="A213">
        <v>50</v>
      </c>
      <c r="B213">
        <v>50</v>
      </c>
    </row>
    <row r="214" spans="1:2" x14ac:dyDescent="0.3">
      <c r="A214">
        <v>50</v>
      </c>
      <c r="B214">
        <v>50</v>
      </c>
    </row>
    <row r="215" spans="1:2" x14ac:dyDescent="0.3">
      <c r="A215">
        <v>50</v>
      </c>
      <c r="B215">
        <v>50</v>
      </c>
    </row>
    <row r="216" spans="1:2" x14ac:dyDescent="0.3">
      <c r="A216">
        <v>50</v>
      </c>
      <c r="B216">
        <v>50</v>
      </c>
    </row>
    <row r="217" spans="1:2" x14ac:dyDescent="0.3">
      <c r="A217">
        <v>50</v>
      </c>
      <c r="B217">
        <v>50</v>
      </c>
    </row>
    <row r="218" spans="1:2" x14ac:dyDescent="0.3">
      <c r="A218">
        <v>50</v>
      </c>
      <c r="B218">
        <v>50</v>
      </c>
    </row>
    <row r="219" spans="1:2" x14ac:dyDescent="0.3">
      <c r="A219">
        <v>50</v>
      </c>
      <c r="B219">
        <v>50</v>
      </c>
    </row>
    <row r="220" spans="1:2" x14ac:dyDescent="0.3">
      <c r="A220">
        <v>50</v>
      </c>
      <c r="B220">
        <v>50</v>
      </c>
    </row>
    <row r="221" spans="1:2" x14ac:dyDescent="0.3">
      <c r="A221">
        <v>50</v>
      </c>
      <c r="B221">
        <v>50</v>
      </c>
    </row>
    <row r="222" spans="1:2" x14ac:dyDescent="0.3">
      <c r="A222">
        <v>50</v>
      </c>
      <c r="B222">
        <v>50</v>
      </c>
    </row>
    <row r="223" spans="1:2" x14ac:dyDescent="0.3">
      <c r="A223">
        <v>53</v>
      </c>
      <c r="B223">
        <v>50</v>
      </c>
    </row>
    <row r="224" spans="1:2" x14ac:dyDescent="0.3">
      <c r="A224">
        <v>118</v>
      </c>
      <c r="B224">
        <v>53</v>
      </c>
    </row>
    <row r="225" spans="1:2" x14ac:dyDescent="0.3">
      <c r="A225">
        <v>100</v>
      </c>
      <c r="B225">
        <v>118</v>
      </c>
    </row>
    <row r="226" spans="1:2" x14ac:dyDescent="0.3">
      <c r="A226">
        <v>85</v>
      </c>
      <c r="B226">
        <v>100</v>
      </c>
    </row>
    <row r="227" spans="1:2" x14ac:dyDescent="0.3">
      <c r="A227">
        <v>108</v>
      </c>
      <c r="B227">
        <v>85</v>
      </c>
    </row>
    <row r="228" spans="1:2" x14ac:dyDescent="0.3">
      <c r="A228">
        <v>84</v>
      </c>
      <c r="B228">
        <v>108</v>
      </c>
    </row>
    <row r="229" spans="1:2" x14ac:dyDescent="0.3">
      <c r="A229">
        <v>50</v>
      </c>
      <c r="B229">
        <v>84</v>
      </c>
    </row>
    <row r="230" spans="1:2" x14ac:dyDescent="0.3">
      <c r="A230">
        <v>94</v>
      </c>
      <c r="B230">
        <v>50</v>
      </c>
    </row>
    <row r="231" spans="1:2" x14ac:dyDescent="0.3">
      <c r="A231">
        <v>94</v>
      </c>
      <c r="B231">
        <v>94</v>
      </c>
    </row>
    <row r="232" spans="1:2" x14ac:dyDescent="0.3">
      <c r="A232">
        <v>63</v>
      </c>
      <c r="B232">
        <v>94</v>
      </c>
    </row>
    <row r="233" spans="1:2" x14ac:dyDescent="0.3">
      <c r="A233">
        <v>86</v>
      </c>
      <c r="B233">
        <v>63</v>
      </c>
    </row>
    <row r="234" spans="1:2" x14ac:dyDescent="0.3">
      <c r="A234">
        <v>127</v>
      </c>
      <c r="B234">
        <v>86</v>
      </c>
    </row>
    <row r="235" spans="1:2" x14ac:dyDescent="0.3">
      <c r="A235">
        <v>105</v>
      </c>
      <c r="B235">
        <v>127</v>
      </c>
    </row>
    <row r="236" spans="1:2" x14ac:dyDescent="0.3">
      <c r="A236">
        <v>75</v>
      </c>
      <c r="B236">
        <v>105</v>
      </c>
    </row>
    <row r="237" spans="1:2" x14ac:dyDescent="0.3">
      <c r="A237">
        <v>117</v>
      </c>
      <c r="B237">
        <v>75</v>
      </c>
    </row>
    <row r="238" spans="1:2" x14ac:dyDescent="0.3">
      <c r="A238">
        <v>109</v>
      </c>
      <c r="B238">
        <v>117</v>
      </c>
    </row>
    <row r="239" spans="1:2" x14ac:dyDescent="0.3">
      <c r="A239">
        <v>72</v>
      </c>
      <c r="B239">
        <v>109</v>
      </c>
    </row>
    <row r="240" spans="1:2" x14ac:dyDescent="0.3">
      <c r="A240">
        <v>90</v>
      </c>
      <c r="B240">
        <v>72</v>
      </c>
    </row>
    <row r="241" spans="1:2" x14ac:dyDescent="0.3">
      <c r="A241">
        <v>110</v>
      </c>
      <c r="B241">
        <v>90</v>
      </c>
    </row>
    <row r="242" spans="1:2" x14ac:dyDescent="0.3">
      <c r="A242">
        <v>158</v>
      </c>
      <c r="B242">
        <v>110</v>
      </c>
    </row>
    <row r="243" spans="1:2" x14ac:dyDescent="0.3">
      <c r="A243">
        <v>121</v>
      </c>
      <c r="B243">
        <v>158</v>
      </c>
    </row>
    <row r="244" spans="1:2" x14ac:dyDescent="0.3">
      <c r="A244">
        <v>99</v>
      </c>
      <c r="B244">
        <v>121</v>
      </c>
    </row>
    <row r="245" spans="1:2" x14ac:dyDescent="0.3">
      <c r="A245">
        <v>85</v>
      </c>
      <c r="B245">
        <v>99</v>
      </c>
    </row>
    <row r="246" spans="1:2" x14ac:dyDescent="0.3">
      <c r="A246">
        <v>94</v>
      </c>
      <c r="B246">
        <v>85</v>
      </c>
    </row>
    <row r="247" spans="1:2" x14ac:dyDescent="0.3">
      <c r="A247">
        <v>94</v>
      </c>
      <c r="B247">
        <v>94</v>
      </c>
    </row>
    <row r="248" spans="1:2" x14ac:dyDescent="0.3">
      <c r="A248">
        <v>111</v>
      </c>
      <c r="B248">
        <v>94</v>
      </c>
    </row>
    <row r="249" spans="1:2" x14ac:dyDescent="0.3">
      <c r="A249">
        <v>103</v>
      </c>
      <c r="B249">
        <v>111</v>
      </c>
    </row>
    <row r="250" spans="1:2" x14ac:dyDescent="0.3">
      <c r="A250">
        <v>106</v>
      </c>
      <c r="B250">
        <v>103</v>
      </c>
    </row>
    <row r="251" spans="1:2" x14ac:dyDescent="0.3">
      <c r="A251">
        <v>59</v>
      </c>
      <c r="B251">
        <v>106</v>
      </c>
    </row>
    <row r="252" spans="1:2" x14ac:dyDescent="0.3">
      <c r="A252">
        <v>75</v>
      </c>
      <c r="B252">
        <v>59</v>
      </c>
    </row>
    <row r="253" spans="1:2" x14ac:dyDescent="0.3">
      <c r="A253">
        <v>133</v>
      </c>
      <c r="B253">
        <v>75</v>
      </c>
    </row>
    <row r="254" spans="1:2" x14ac:dyDescent="0.3">
      <c r="A254">
        <v>103</v>
      </c>
      <c r="B254">
        <v>133</v>
      </c>
    </row>
    <row r="255" spans="1:2" x14ac:dyDescent="0.3">
      <c r="A255">
        <v>87</v>
      </c>
      <c r="B255">
        <v>103</v>
      </c>
    </row>
    <row r="256" spans="1:2" x14ac:dyDescent="0.3">
      <c r="A256">
        <v>130</v>
      </c>
      <c r="B256">
        <v>87</v>
      </c>
    </row>
    <row r="257" spans="1:2" x14ac:dyDescent="0.3">
      <c r="A257">
        <v>117</v>
      </c>
      <c r="B257">
        <v>130</v>
      </c>
    </row>
    <row r="258" spans="1:2" x14ac:dyDescent="0.3">
      <c r="A258">
        <v>146</v>
      </c>
      <c r="B258">
        <v>117</v>
      </c>
    </row>
    <row r="259" spans="1:2" x14ac:dyDescent="0.3">
      <c r="A259">
        <v>173</v>
      </c>
      <c r="B259">
        <v>146</v>
      </c>
    </row>
    <row r="260" spans="1:2" x14ac:dyDescent="0.3">
      <c r="A260">
        <v>160</v>
      </c>
      <c r="B260">
        <v>173</v>
      </c>
    </row>
    <row r="261" spans="1:2" x14ac:dyDescent="0.3">
      <c r="A261">
        <v>132</v>
      </c>
      <c r="B261">
        <v>160</v>
      </c>
    </row>
    <row r="262" spans="1:2" x14ac:dyDescent="0.3">
      <c r="A262">
        <v>104</v>
      </c>
      <c r="B262">
        <v>132</v>
      </c>
    </row>
    <row r="263" spans="1:2" x14ac:dyDescent="0.3">
      <c r="A263">
        <v>81</v>
      </c>
      <c r="B263">
        <v>104</v>
      </c>
    </row>
    <row r="264" spans="1:2" x14ac:dyDescent="0.3">
      <c r="A264">
        <v>89</v>
      </c>
      <c r="B264">
        <v>81</v>
      </c>
    </row>
    <row r="265" spans="1:2" x14ac:dyDescent="0.3">
      <c r="A265">
        <v>103</v>
      </c>
      <c r="B265">
        <v>89</v>
      </c>
    </row>
    <row r="266" spans="1:2" x14ac:dyDescent="0.3">
      <c r="A266">
        <v>94</v>
      </c>
      <c r="B266">
        <v>103</v>
      </c>
    </row>
    <row r="267" spans="1:2" x14ac:dyDescent="0.3">
      <c r="A267">
        <v>104</v>
      </c>
      <c r="B267">
        <v>94</v>
      </c>
    </row>
    <row r="268" spans="1:2" x14ac:dyDescent="0.3">
      <c r="A268">
        <v>83</v>
      </c>
      <c r="B268">
        <v>104</v>
      </c>
    </row>
    <row r="269" spans="1:2" x14ac:dyDescent="0.3">
      <c r="A269">
        <v>43</v>
      </c>
      <c r="B269">
        <v>83</v>
      </c>
    </row>
    <row r="270" spans="1:2" x14ac:dyDescent="0.3">
      <c r="A270">
        <v>75</v>
      </c>
      <c r="B270">
        <v>43</v>
      </c>
    </row>
    <row r="271" spans="1:2" x14ac:dyDescent="0.3">
      <c r="A271">
        <v>75</v>
      </c>
      <c r="B271">
        <v>75</v>
      </c>
    </row>
    <row r="272" spans="1:2" x14ac:dyDescent="0.3">
      <c r="A272">
        <v>96</v>
      </c>
      <c r="B272">
        <v>75</v>
      </c>
    </row>
    <row r="273" spans="1:2" x14ac:dyDescent="0.3">
      <c r="A273">
        <v>106</v>
      </c>
      <c r="B273">
        <v>96</v>
      </c>
    </row>
    <row r="274" spans="1:2" x14ac:dyDescent="0.3">
      <c r="A274">
        <v>109</v>
      </c>
      <c r="B274">
        <v>106</v>
      </c>
    </row>
    <row r="275" spans="1:2" x14ac:dyDescent="0.3">
      <c r="A275">
        <v>123</v>
      </c>
      <c r="B275">
        <v>109</v>
      </c>
    </row>
    <row r="276" spans="1:2" x14ac:dyDescent="0.3">
      <c r="A276">
        <v>78</v>
      </c>
      <c r="B276">
        <v>123</v>
      </c>
    </row>
    <row r="277" spans="1:2" x14ac:dyDescent="0.3">
      <c r="A277">
        <v>38</v>
      </c>
      <c r="B277">
        <v>78</v>
      </c>
    </row>
    <row r="278" spans="1:2" x14ac:dyDescent="0.3">
      <c r="A278">
        <v>40</v>
      </c>
      <c r="B278">
        <v>38</v>
      </c>
    </row>
    <row r="279" spans="1:2" x14ac:dyDescent="0.3">
      <c r="A279">
        <v>78</v>
      </c>
      <c r="B279">
        <v>40</v>
      </c>
    </row>
    <row r="280" spans="1:2" x14ac:dyDescent="0.3">
      <c r="A280">
        <v>78</v>
      </c>
      <c r="B280">
        <v>78</v>
      </c>
    </row>
    <row r="281" spans="1:2" x14ac:dyDescent="0.3">
      <c r="A281">
        <v>78</v>
      </c>
      <c r="B281">
        <v>78</v>
      </c>
    </row>
    <row r="282" spans="1:2" x14ac:dyDescent="0.3">
      <c r="A282">
        <v>78</v>
      </c>
      <c r="B282">
        <v>78</v>
      </c>
    </row>
    <row r="283" spans="1:2" x14ac:dyDescent="0.3">
      <c r="A283">
        <v>78</v>
      </c>
      <c r="B283">
        <v>78</v>
      </c>
    </row>
    <row r="284" spans="1:2" x14ac:dyDescent="0.3">
      <c r="A284">
        <v>78</v>
      </c>
      <c r="B284">
        <v>78</v>
      </c>
    </row>
    <row r="285" spans="1:2" x14ac:dyDescent="0.3">
      <c r="A285">
        <v>78</v>
      </c>
      <c r="B285">
        <v>78</v>
      </c>
    </row>
    <row r="286" spans="1:2" x14ac:dyDescent="0.3">
      <c r="A286">
        <v>78</v>
      </c>
      <c r="B286">
        <v>78</v>
      </c>
    </row>
    <row r="287" spans="1:2" x14ac:dyDescent="0.3">
      <c r="A287">
        <v>78</v>
      </c>
      <c r="B287">
        <v>78</v>
      </c>
    </row>
    <row r="288" spans="1:2" x14ac:dyDescent="0.3">
      <c r="A288">
        <v>78</v>
      </c>
      <c r="B288">
        <v>78</v>
      </c>
    </row>
    <row r="289" spans="1:2" x14ac:dyDescent="0.3">
      <c r="A289">
        <v>78</v>
      </c>
      <c r="B289">
        <v>78</v>
      </c>
    </row>
    <row r="290" spans="1:2" x14ac:dyDescent="0.3">
      <c r="A290">
        <v>78</v>
      </c>
      <c r="B290">
        <v>78</v>
      </c>
    </row>
    <row r="291" spans="1:2" x14ac:dyDescent="0.3">
      <c r="A291">
        <v>78</v>
      </c>
      <c r="B291">
        <v>78</v>
      </c>
    </row>
    <row r="292" spans="1:2" x14ac:dyDescent="0.3">
      <c r="A292">
        <v>78</v>
      </c>
      <c r="B292">
        <v>78</v>
      </c>
    </row>
    <row r="293" spans="1:2" x14ac:dyDescent="0.3">
      <c r="A293">
        <v>78</v>
      </c>
      <c r="B293">
        <v>78</v>
      </c>
    </row>
    <row r="294" spans="1:2" x14ac:dyDescent="0.3">
      <c r="A294">
        <v>78</v>
      </c>
      <c r="B294">
        <v>78</v>
      </c>
    </row>
    <row r="295" spans="1:2" x14ac:dyDescent="0.3">
      <c r="A295">
        <v>78</v>
      </c>
      <c r="B295">
        <v>78</v>
      </c>
    </row>
    <row r="296" spans="1:2" x14ac:dyDescent="0.3">
      <c r="A296">
        <v>78</v>
      </c>
      <c r="B296">
        <v>78</v>
      </c>
    </row>
    <row r="297" spans="1:2" x14ac:dyDescent="0.3">
      <c r="A297">
        <v>78</v>
      </c>
      <c r="B297">
        <v>78</v>
      </c>
    </row>
    <row r="298" spans="1:2" x14ac:dyDescent="0.3">
      <c r="A298">
        <v>78</v>
      </c>
      <c r="B298">
        <v>78</v>
      </c>
    </row>
    <row r="299" spans="1:2" x14ac:dyDescent="0.3">
      <c r="A299">
        <v>78</v>
      </c>
      <c r="B299">
        <v>78</v>
      </c>
    </row>
    <row r="300" spans="1:2" x14ac:dyDescent="0.3">
      <c r="A300">
        <v>78</v>
      </c>
      <c r="B300">
        <v>78</v>
      </c>
    </row>
    <row r="301" spans="1:2" x14ac:dyDescent="0.3">
      <c r="A301">
        <v>78</v>
      </c>
      <c r="B301">
        <v>78</v>
      </c>
    </row>
    <row r="302" spans="1:2" x14ac:dyDescent="0.3">
      <c r="A302">
        <v>78</v>
      </c>
      <c r="B302">
        <v>78</v>
      </c>
    </row>
    <row r="303" spans="1:2" x14ac:dyDescent="0.3">
      <c r="A303">
        <v>78</v>
      </c>
      <c r="B303">
        <v>78</v>
      </c>
    </row>
    <row r="304" spans="1:2" x14ac:dyDescent="0.3">
      <c r="A304">
        <v>78</v>
      </c>
      <c r="B304">
        <v>78</v>
      </c>
    </row>
    <row r="305" spans="1:2" x14ac:dyDescent="0.3">
      <c r="A305">
        <v>78</v>
      </c>
      <c r="B305">
        <v>78</v>
      </c>
    </row>
    <row r="306" spans="1:2" x14ac:dyDescent="0.3">
      <c r="A306">
        <v>78</v>
      </c>
      <c r="B306">
        <v>78</v>
      </c>
    </row>
    <row r="307" spans="1:2" x14ac:dyDescent="0.3">
      <c r="A307">
        <v>78</v>
      </c>
      <c r="B307">
        <v>78</v>
      </c>
    </row>
    <row r="308" spans="1:2" x14ac:dyDescent="0.3">
      <c r="A308">
        <v>78</v>
      </c>
      <c r="B308">
        <v>78</v>
      </c>
    </row>
    <row r="309" spans="1:2" x14ac:dyDescent="0.3">
      <c r="A309">
        <v>78</v>
      </c>
      <c r="B309">
        <v>78</v>
      </c>
    </row>
    <row r="310" spans="1:2" x14ac:dyDescent="0.3">
      <c r="A310">
        <v>78</v>
      </c>
      <c r="B310">
        <v>78</v>
      </c>
    </row>
    <row r="311" spans="1:2" x14ac:dyDescent="0.3">
      <c r="A311">
        <v>78</v>
      </c>
      <c r="B311">
        <v>78</v>
      </c>
    </row>
    <row r="312" spans="1:2" x14ac:dyDescent="0.3">
      <c r="A312">
        <v>78</v>
      </c>
      <c r="B312">
        <v>78</v>
      </c>
    </row>
    <row r="313" spans="1:2" x14ac:dyDescent="0.3">
      <c r="A313">
        <v>78</v>
      </c>
      <c r="B313">
        <v>78</v>
      </c>
    </row>
    <row r="314" spans="1:2" x14ac:dyDescent="0.3">
      <c r="A314">
        <v>78</v>
      </c>
      <c r="B314">
        <v>78</v>
      </c>
    </row>
    <row r="315" spans="1:2" x14ac:dyDescent="0.3">
      <c r="A315">
        <v>78</v>
      </c>
      <c r="B315">
        <v>78</v>
      </c>
    </row>
    <row r="316" spans="1:2" x14ac:dyDescent="0.3">
      <c r="A316">
        <v>78</v>
      </c>
      <c r="B316">
        <v>78</v>
      </c>
    </row>
    <row r="317" spans="1:2" x14ac:dyDescent="0.3">
      <c r="A317">
        <v>78</v>
      </c>
      <c r="B317">
        <v>78</v>
      </c>
    </row>
    <row r="318" spans="1:2" x14ac:dyDescent="0.3">
      <c r="A318">
        <v>189</v>
      </c>
      <c r="B318">
        <v>78</v>
      </c>
    </row>
    <row r="319" spans="1:2" x14ac:dyDescent="0.3">
      <c r="A319">
        <v>189</v>
      </c>
      <c r="B319">
        <v>189</v>
      </c>
    </row>
    <row r="320" spans="1:2" x14ac:dyDescent="0.3">
      <c r="A320">
        <v>185</v>
      </c>
      <c r="B320">
        <v>189</v>
      </c>
    </row>
    <row r="321" spans="1:2" x14ac:dyDescent="0.3">
      <c r="A321">
        <v>196</v>
      </c>
      <c r="B321">
        <v>185</v>
      </c>
    </row>
    <row r="322" spans="1:2" x14ac:dyDescent="0.3">
      <c r="A322">
        <v>181</v>
      </c>
      <c r="B322">
        <v>196</v>
      </c>
    </row>
    <row r="323" spans="1:2" x14ac:dyDescent="0.3">
      <c r="A323">
        <v>118</v>
      </c>
      <c r="B323">
        <v>181</v>
      </c>
    </row>
    <row r="324" spans="1:2" x14ac:dyDescent="0.3">
      <c r="A324">
        <v>78</v>
      </c>
      <c r="B324">
        <v>118</v>
      </c>
    </row>
    <row r="325" spans="1:2" x14ac:dyDescent="0.3">
      <c r="A325">
        <v>78</v>
      </c>
      <c r="B325">
        <v>78</v>
      </c>
    </row>
    <row r="326" spans="1:2" x14ac:dyDescent="0.3">
      <c r="A326">
        <v>78</v>
      </c>
      <c r="B326">
        <v>78</v>
      </c>
    </row>
    <row r="327" spans="1:2" x14ac:dyDescent="0.3">
      <c r="A327">
        <v>78</v>
      </c>
      <c r="B327">
        <v>78</v>
      </c>
    </row>
    <row r="328" spans="1:2" x14ac:dyDescent="0.3">
      <c r="A328">
        <v>78</v>
      </c>
      <c r="B328">
        <v>78</v>
      </c>
    </row>
    <row r="329" spans="1:2" x14ac:dyDescent="0.3">
      <c r="A329">
        <v>78</v>
      </c>
      <c r="B329">
        <v>78</v>
      </c>
    </row>
    <row r="330" spans="1:2" x14ac:dyDescent="0.3">
      <c r="A330">
        <v>78</v>
      </c>
      <c r="B330">
        <v>78</v>
      </c>
    </row>
    <row r="331" spans="1:2" x14ac:dyDescent="0.3">
      <c r="A331">
        <v>78</v>
      </c>
      <c r="B331">
        <v>78</v>
      </c>
    </row>
    <row r="332" spans="1:2" x14ac:dyDescent="0.3">
      <c r="A332">
        <v>78</v>
      </c>
      <c r="B332">
        <v>78</v>
      </c>
    </row>
    <row r="333" spans="1:2" x14ac:dyDescent="0.3">
      <c r="A333">
        <v>78</v>
      </c>
      <c r="B333">
        <v>78</v>
      </c>
    </row>
    <row r="334" spans="1:2" x14ac:dyDescent="0.3">
      <c r="A334">
        <v>78</v>
      </c>
      <c r="B334">
        <v>78</v>
      </c>
    </row>
    <row r="335" spans="1:2" x14ac:dyDescent="0.3">
      <c r="A335">
        <v>78</v>
      </c>
      <c r="B335">
        <v>78</v>
      </c>
    </row>
    <row r="336" spans="1:2" x14ac:dyDescent="0.3">
      <c r="A336">
        <v>78</v>
      </c>
      <c r="B336">
        <v>78</v>
      </c>
    </row>
    <row r="337" spans="1:2" x14ac:dyDescent="0.3">
      <c r="A337">
        <v>78</v>
      </c>
      <c r="B337">
        <v>78</v>
      </c>
    </row>
    <row r="338" spans="1:2" x14ac:dyDescent="0.3">
      <c r="A338">
        <v>78</v>
      </c>
      <c r="B338">
        <v>78</v>
      </c>
    </row>
    <row r="339" spans="1:2" x14ac:dyDescent="0.3">
      <c r="A339">
        <v>78</v>
      </c>
      <c r="B339">
        <v>78</v>
      </c>
    </row>
    <row r="340" spans="1:2" x14ac:dyDescent="0.3">
      <c r="A340">
        <v>78</v>
      </c>
      <c r="B340">
        <v>78</v>
      </c>
    </row>
    <row r="341" spans="1:2" x14ac:dyDescent="0.3">
      <c r="A341">
        <v>78</v>
      </c>
      <c r="B341">
        <v>78</v>
      </c>
    </row>
    <row r="342" spans="1:2" x14ac:dyDescent="0.3">
      <c r="A342">
        <v>78</v>
      </c>
      <c r="B342">
        <v>78</v>
      </c>
    </row>
    <row r="343" spans="1:2" x14ac:dyDescent="0.3">
      <c r="A343">
        <v>78</v>
      </c>
      <c r="B343">
        <v>78</v>
      </c>
    </row>
    <row r="344" spans="1:2" x14ac:dyDescent="0.3">
      <c r="A344">
        <v>78</v>
      </c>
      <c r="B344">
        <v>78</v>
      </c>
    </row>
    <row r="345" spans="1:2" x14ac:dyDescent="0.3">
      <c r="A345">
        <v>78</v>
      </c>
      <c r="B345">
        <v>78</v>
      </c>
    </row>
    <row r="346" spans="1:2" x14ac:dyDescent="0.3">
      <c r="A346">
        <v>78</v>
      </c>
      <c r="B346">
        <v>78</v>
      </c>
    </row>
    <row r="347" spans="1:2" x14ac:dyDescent="0.3">
      <c r="A347">
        <v>78</v>
      </c>
      <c r="B347">
        <v>78</v>
      </c>
    </row>
    <row r="348" spans="1:2" x14ac:dyDescent="0.3">
      <c r="A348">
        <v>78</v>
      </c>
      <c r="B348">
        <v>78</v>
      </c>
    </row>
    <row r="349" spans="1:2" x14ac:dyDescent="0.3">
      <c r="A349">
        <v>78</v>
      </c>
      <c r="B349">
        <v>78</v>
      </c>
    </row>
    <row r="350" spans="1:2" x14ac:dyDescent="0.3">
      <c r="A350">
        <v>95</v>
      </c>
      <c r="B350">
        <v>78</v>
      </c>
    </row>
    <row r="351" spans="1:2" x14ac:dyDescent="0.3">
      <c r="A351">
        <v>188</v>
      </c>
      <c r="B351">
        <v>95</v>
      </c>
    </row>
    <row r="352" spans="1:2" x14ac:dyDescent="0.3">
      <c r="A352">
        <v>168</v>
      </c>
      <c r="B352">
        <v>188</v>
      </c>
    </row>
    <row r="353" spans="1:2" x14ac:dyDescent="0.3">
      <c r="A353">
        <v>95</v>
      </c>
      <c r="B353">
        <v>168</v>
      </c>
    </row>
    <row r="354" spans="1:2" x14ac:dyDescent="0.3">
      <c r="A354">
        <v>99</v>
      </c>
      <c r="B354">
        <v>95</v>
      </c>
    </row>
    <row r="355" spans="1:2" x14ac:dyDescent="0.3">
      <c r="A355">
        <v>30</v>
      </c>
      <c r="B355">
        <v>99</v>
      </c>
    </row>
    <row r="356" spans="1:2" x14ac:dyDescent="0.3">
      <c r="A356">
        <v>18</v>
      </c>
      <c r="B356">
        <v>30</v>
      </c>
    </row>
    <row r="357" spans="1:2" x14ac:dyDescent="0.3">
      <c r="A357">
        <v>11</v>
      </c>
      <c r="B357">
        <v>18</v>
      </c>
    </row>
    <row r="358" spans="1:2" x14ac:dyDescent="0.3">
      <c r="A358">
        <v>48</v>
      </c>
      <c r="B358">
        <v>11</v>
      </c>
    </row>
    <row r="359" spans="1:2" x14ac:dyDescent="0.3">
      <c r="A359">
        <v>95</v>
      </c>
      <c r="B359">
        <v>48</v>
      </c>
    </row>
    <row r="360" spans="1:2" x14ac:dyDescent="0.3">
      <c r="A360">
        <v>20</v>
      </c>
      <c r="B360">
        <v>95</v>
      </c>
    </row>
    <row r="361" spans="1:2" x14ac:dyDescent="0.3">
      <c r="A361">
        <v>20</v>
      </c>
      <c r="B361">
        <v>20</v>
      </c>
    </row>
    <row r="362" spans="1:2" x14ac:dyDescent="0.3">
      <c r="A362">
        <v>19</v>
      </c>
      <c r="B362">
        <v>20</v>
      </c>
    </row>
    <row r="363" spans="1:2" x14ac:dyDescent="0.3">
      <c r="A363">
        <v>20</v>
      </c>
      <c r="B363">
        <v>19</v>
      </c>
    </row>
    <row r="364" spans="1:2" x14ac:dyDescent="0.3">
      <c r="A364">
        <v>28</v>
      </c>
      <c r="B364">
        <v>20</v>
      </c>
    </row>
    <row r="365" spans="1:2" x14ac:dyDescent="0.3">
      <c r="A365">
        <v>42</v>
      </c>
      <c r="B365">
        <v>28</v>
      </c>
    </row>
    <row r="366" spans="1:2" x14ac:dyDescent="0.3">
      <c r="A366">
        <v>78</v>
      </c>
      <c r="B366">
        <v>42</v>
      </c>
    </row>
    <row r="367" spans="1:2" x14ac:dyDescent="0.3">
      <c r="A367">
        <v>95</v>
      </c>
      <c r="B367">
        <v>78</v>
      </c>
    </row>
    <row r="368" spans="1:2" x14ac:dyDescent="0.3">
      <c r="A368">
        <v>87</v>
      </c>
      <c r="B368">
        <v>95</v>
      </c>
    </row>
    <row r="369" spans="1:2" x14ac:dyDescent="0.3">
      <c r="A369">
        <v>48</v>
      </c>
      <c r="B369">
        <v>87</v>
      </c>
    </row>
    <row r="370" spans="1:2" x14ac:dyDescent="0.3">
      <c r="A370">
        <v>95</v>
      </c>
      <c r="B370">
        <v>48</v>
      </c>
    </row>
    <row r="371" spans="1:2" x14ac:dyDescent="0.3">
      <c r="A371">
        <v>34</v>
      </c>
      <c r="B371">
        <v>95</v>
      </c>
    </row>
    <row r="372" spans="1:2" x14ac:dyDescent="0.3">
      <c r="A372">
        <v>48</v>
      </c>
      <c r="B372">
        <v>34</v>
      </c>
    </row>
    <row r="373" spans="1:2" x14ac:dyDescent="0.3">
      <c r="A373">
        <v>95</v>
      </c>
      <c r="B373">
        <v>48</v>
      </c>
    </row>
    <row r="374" spans="1:2" x14ac:dyDescent="0.3">
      <c r="A374">
        <v>16</v>
      </c>
      <c r="B374">
        <v>95</v>
      </c>
    </row>
    <row r="375" spans="1:2" x14ac:dyDescent="0.3">
      <c r="A375">
        <v>48</v>
      </c>
      <c r="B375">
        <v>16</v>
      </c>
    </row>
    <row r="376" spans="1:2" x14ac:dyDescent="0.3">
      <c r="A376">
        <v>95</v>
      </c>
      <c r="B376">
        <v>48</v>
      </c>
    </row>
    <row r="377" spans="1:2" x14ac:dyDescent="0.3">
      <c r="A377">
        <v>95</v>
      </c>
      <c r="B377">
        <v>95</v>
      </c>
    </row>
    <row r="378" spans="1:2" x14ac:dyDescent="0.3">
      <c r="A378">
        <v>159</v>
      </c>
      <c r="B378">
        <v>95</v>
      </c>
    </row>
    <row r="379" spans="1:2" x14ac:dyDescent="0.3">
      <c r="A379">
        <v>143</v>
      </c>
      <c r="B379">
        <v>159</v>
      </c>
    </row>
    <row r="380" spans="1:2" x14ac:dyDescent="0.3">
      <c r="A380">
        <v>157</v>
      </c>
      <c r="B380">
        <v>143</v>
      </c>
    </row>
    <row r="381" spans="1:2" x14ac:dyDescent="0.3">
      <c r="A381">
        <v>150</v>
      </c>
      <c r="B381">
        <v>157</v>
      </c>
    </row>
    <row r="382" spans="1:2" x14ac:dyDescent="0.3">
      <c r="A382">
        <v>167</v>
      </c>
      <c r="B382">
        <v>150</v>
      </c>
    </row>
    <row r="383" spans="1:2" x14ac:dyDescent="0.3">
      <c r="A383">
        <v>95</v>
      </c>
      <c r="B383">
        <v>167</v>
      </c>
    </row>
    <row r="384" spans="1:2" x14ac:dyDescent="0.3">
      <c r="A384">
        <v>123</v>
      </c>
      <c r="B384">
        <v>95</v>
      </c>
    </row>
    <row r="385" spans="1:2" x14ac:dyDescent="0.3">
      <c r="A385">
        <v>114</v>
      </c>
      <c r="B385">
        <v>123</v>
      </c>
    </row>
    <row r="386" spans="1:2" x14ac:dyDescent="0.3">
      <c r="A386">
        <v>137</v>
      </c>
      <c r="B386">
        <v>114</v>
      </c>
    </row>
    <row r="387" spans="1:2" x14ac:dyDescent="0.3">
      <c r="A387">
        <v>118</v>
      </c>
      <c r="B387">
        <v>137</v>
      </c>
    </row>
    <row r="388" spans="1:2" x14ac:dyDescent="0.3">
      <c r="A388">
        <v>89</v>
      </c>
      <c r="B388">
        <v>118</v>
      </c>
    </row>
    <row r="389" spans="1:2" x14ac:dyDescent="0.3">
      <c r="A389">
        <v>104</v>
      </c>
      <c r="B389">
        <v>89</v>
      </c>
    </row>
    <row r="390" spans="1:2" x14ac:dyDescent="0.3">
      <c r="A390">
        <v>70</v>
      </c>
      <c r="B390">
        <v>104</v>
      </c>
    </row>
    <row r="391" spans="1:2" x14ac:dyDescent="0.3">
      <c r="A391">
        <v>101</v>
      </c>
      <c r="B391">
        <v>70</v>
      </c>
    </row>
    <row r="392" spans="1:2" x14ac:dyDescent="0.3">
      <c r="A392">
        <v>143</v>
      </c>
      <c r="B392">
        <v>101</v>
      </c>
    </row>
    <row r="393" spans="1:2" x14ac:dyDescent="0.3">
      <c r="A393">
        <v>132</v>
      </c>
      <c r="B393">
        <v>143</v>
      </c>
    </row>
    <row r="394" spans="1:2" x14ac:dyDescent="0.3">
      <c r="A394">
        <v>134</v>
      </c>
      <c r="B394">
        <v>132</v>
      </c>
    </row>
    <row r="395" spans="1:2" x14ac:dyDescent="0.3">
      <c r="A395">
        <v>136</v>
      </c>
      <c r="B395">
        <v>134</v>
      </c>
    </row>
    <row r="396" spans="1:2" x14ac:dyDescent="0.3">
      <c r="A396">
        <v>125</v>
      </c>
      <c r="B396">
        <v>136</v>
      </c>
    </row>
    <row r="397" spans="1:2" x14ac:dyDescent="0.3">
      <c r="A397">
        <v>126</v>
      </c>
      <c r="B397">
        <v>125</v>
      </c>
    </row>
    <row r="398" spans="1:2" x14ac:dyDescent="0.3">
      <c r="A398">
        <v>134</v>
      </c>
      <c r="B398">
        <v>126</v>
      </c>
    </row>
    <row r="399" spans="1:2" x14ac:dyDescent="0.3">
      <c r="A399">
        <v>136</v>
      </c>
      <c r="B399">
        <v>134</v>
      </c>
    </row>
    <row r="400" spans="1:2" x14ac:dyDescent="0.3">
      <c r="A400">
        <v>98</v>
      </c>
      <c r="B400">
        <v>136</v>
      </c>
    </row>
    <row r="401" spans="1:2" x14ac:dyDescent="0.3">
      <c r="A401">
        <v>125</v>
      </c>
      <c r="B401">
        <v>98</v>
      </c>
    </row>
    <row r="402" spans="1:2" x14ac:dyDescent="0.3">
      <c r="A402">
        <v>115</v>
      </c>
      <c r="B402">
        <v>125</v>
      </c>
    </row>
    <row r="403" spans="1:2" x14ac:dyDescent="0.3">
      <c r="A403">
        <v>110</v>
      </c>
      <c r="B403">
        <v>115</v>
      </c>
    </row>
    <row r="404" spans="1:2" x14ac:dyDescent="0.3">
      <c r="A404">
        <v>95</v>
      </c>
      <c r="B404">
        <v>110</v>
      </c>
    </row>
    <row r="405" spans="1:2" x14ac:dyDescent="0.3">
      <c r="A405">
        <v>148</v>
      </c>
      <c r="B405">
        <v>95</v>
      </c>
    </row>
    <row r="406" spans="1:2" x14ac:dyDescent="0.3">
      <c r="A406">
        <v>139</v>
      </c>
      <c r="B406">
        <v>148</v>
      </c>
    </row>
    <row r="407" spans="1:2" x14ac:dyDescent="0.3">
      <c r="A407">
        <v>89</v>
      </c>
      <c r="B407">
        <v>139</v>
      </c>
    </row>
    <row r="408" spans="1:2" x14ac:dyDescent="0.3">
      <c r="A408">
        <v>102</v>
      </c>
      <c r="B408">
        <v>89</v>
      </c>
    </row>
    <row r="409" spans="1:2" x14ac:dyDescent="0.3">
      <c r="A409">
        <v>95</v>
      </c>
      <c r="B409">
        <v>102</v>
      </c>
    </row>
    <row r="410" spans="1:2" x14ac:dyDescent="0.3">
      <c r="A410">
        <v>100</v>
      </c>
      <c r="B410">
        <v>95</v>
      </c>
    </row>
    <row r="411" spans="1:2" x14ac:dyDescent="0.3">
      <c r="A411">
        <v>101</v>
      </c>
      <c r="B411">
        <v>100</v>
      </c>
    </row>
    <row r="412" spans="1:2" x14ac:dyDescent="0.3">
      <c r="A412">
        <v>112</v>
      </c>
      <c r="B412">
        <v>101</v>
      </c>
    </row>
    <row r="413" spans="1:2" x14ac:dyDescent="0.3">
      <c r="A413">
        <v>106</v>
      </c>
      <c r="B413">
        <v>112</v>
      </c>
    </row>
    <row r="414" spans="1:2" x14ac:dyDescent="0.3">
      <c r="A414">
        <v>125</v>
      </c>
      <c r="B414">
        <v>106</v>
      </c>
    </row>
    <row r="415" spans="1:2" x14ac:dyDescent="0.3">
      <c r="A415">
        <v>65</v>
      </c>
      <c r="B415">
        <v>125</v>
      </c>
    </row>
    <row r="416" spans="1:2" x14ac:dyDescent="0.3">
      <c r="A416">
        <v>141</v>
      </c>
      <c r="B416">
        <v>65</v>
      </c>
    </row>
    <row r="417" spans="1:2" x14ac:dyDescent="0.3">
      <c r="A417">
        <v>143</v>
      </c>
      <c r="B417">
        <v>141</v>
      </c>
    </row>
    <row r="418" spans="1:2" x14ac:dyDescent="0.3">
      <c r="A418">
        <v>143</v>
      </c>
      <c r="B418">
        <v>143</v>
      </c>
    </row>
    <row r="419" spans="1:2" x14ac:dyDescent="0.3">
      <c r="A419">
        <v>65</v>
      </c>
      <c r="B419">
        <v>143</v>
      </c>
    </row>
    <row r="420" spans="1:2" x14ac:dyDescent="0.3">
      <c r="A420">
        <v>98</v>
      </c>
      <c r="B420">
        <v>65</v>
      </c>
    </row>
    <row r="421" spans="1:2" x14ac:dyDescent="0.3">
      <c r="A421">
        <v>74</v>
      </c>
      <c r="B421">
        <v>98</v>
      </c>
    </row>
    <row r="422" spans="1:2" x14ac:dyDescent="0.3">
      <c r="A422">
        <v>91</v>
      </c>
      <c r="B422">
        <v>74</v>
      </c>
    </row>
    <row r="423" spans="1:2" x14ac:dyDescent="0.3">
      <c r="A423">
        <v>66</v>
      </c>
      <c r="B423">
        <v>91</v>
      </c>
    </row>
    <row r="424" spans="1:2" x14ac:dyDescent="0.3">
      <c r="A424">
        <v>74</v>
      </c>
      <c r="B424">
        <v>66</v>
      </c>
    </row>
    <row r="425" spans="1:2" x14ac:dyDescent="0.3">
      <c r="A425">
        <v>97</v>
      </c>
      <c r="B425">
        <v>74</v>
      </c>
    </row>
    <row r="426" spans="1:2" x14ac:dyDescent="0.3">
      <c r="A426">
        <v>161</v>
      </c>
      <c r="B426">
        <v>97</v>
      </c>
    </row>
    <row r="427" spans="1:2" x14ac:dyDescent="0.3">
      <c r="A427">
        <v>114</v>
      </c>
      <c r="B427">
        <v>161</v>
      </c>
    </row>
    <row r="428" spans="1:2" x14ac:dyDescent="0.3">
      <c r="A428">
        <v>95</v>
      </c>
      <c r="B428">
        <v>114</v>
      </c>
    </row>
    <row r="429" spans="1:2" x14ac:dyDescent="0.3">
      <c r="A429">
        <v>116</v>
      </c>
      <c r="B429">
        <v>95</v>
      </c>
    </row>
    <row r="430" spans="1:2" x14ac:dyDescent="0.3">
      <c r="A430">
        <v>104</v>
      </c>
      <c r="B430">
        <v>116</v>
      </c>
    </row>
    <row r="431" spans="1:2" x14ac:dyDescent="0.3">
      <c r="A431">
        <v>151</v>
      </c>
      <c r="B431">
        <v>104</v>
      </c>
    </row>
    <row r="432" spans="1:2" x14ac:dyDescent="0.3">
      <c r="A432">
        <v>77</v>
      </c>
      <c r="B432">
        <v>151</v>
      </c>
    </row>
    <row r="433" spans="1:2" x14ac:dyDescent="0.3">
      <c r="A433">
        <v>122</v>
      </c>
      <c r="B433">
        <v>77</v>
      </c>
    </row>
    <row r="434" spans="1:2" x14ac:dyDescent="0.3">
      <c r="A434">
        <v>167</v>
      </c>
      <c r="B434">
        <v>122</v>
      </c>
    </row>
    <row r="435" spans="1:2" x14ac:dyDescent="0.3">
      <c r="A435">
        <v>116</v>
      </c>
      <c r="B435">
        <v>167</v>
      </c>
    </row>
    <row r="436" spans="1:2" x14ac:dyDescent="0.3">
      <c r="A436">
        <v>131</v>
      </c>
      <c r="B436">
        <v>116</v>
      </c>
    </row>
    <row r="437" spans="1:2" x14ac:dyDescent="0.3">
      <c r="A437">
        <v>159</v>
      </c>
      <c r="B437">
        <v>131</v>
      </c>
    </row>
    <row r="438" spans="1:2" x14ac:dyDescent="0.3">
      <c r="A438">
        <v>128</v>
      </c>
      <c r="B438">
        <v>159</v>
      </c>
    </row>
    <row r="439" spans="1:2" x14ac:dyDescent="0.3">
      <c r="A439">
        <v>145</v>
      </c>
      <c r="B439">
        <v>128</v>
      </c>
    </row>
    <row r="440" spans="1:2" x14ac:dyDescent="0.3">
      <c r="A440">
        <v>74</v>
      </c>
      <c r="B440">
        <v>145</v>
      </c>
    </row>
    <row r="441" spans="1:2" x14ac:dyDescent="0.3">
      <c r="A441">
        <v>71</v>
      </c>
      <c r="B441">
        <v>74</v>
      </c>
    </row>
    <row r="442" spans="1:2" x14ac:dyDescent="0.3">
      <c r="A442">
        <v>76</v>
      </c>
      <c r="B442">
        <v>71</v>
      </c>
    </row>
    <row r="443" spans="1:2" x14ac:dyDescent="0.3">
      <c r="A443">
        <v>166</v>
      </c>
      <c r="B443">
        <v>76</v>
      </c>
    </row>
    <row r="444" spans="1:2" x14ac:dyDescent="0.3">
      <c r="A444">
        <v>159</v>
      </c>
      <c r="B444">
        <v>166</v>
      </c>
    </row>
    <row r="445" spans="1:2" x14ac:dyDescent="0.3">
      <c r="A445">
        <v>136</v>
      </c>
      <c r="B445">
        <v>159</v>
      </c>
    </row>
    <row r="446" spans="1:2" x14ac:dyDescent="0.3">
      <c r="A446">
        <v>111</v>
      </c>
      <c r="B446">
        <v>136</v>
      </c>
    </row>
    <row r="447" spans="1:2" x14ac:dyDescent="0.3">
      <c r="A447">
        <v>94</v>
      </c>
      <c r="B447">
        <v>111</v>
      </c>
    </row>
    <row r="448" spans="1:2" x14ac:dyDescent="0.3">
      <c r="A448">
        <v>131</v>
      </c>
      <c r="B448">
        <v>94</v>
      </c>
    </row>
    <row r="449" spans="1:2" x14ac:dyDescent="0.3">
      <c r="A449">
        <v>133</v>
      </c>
      <c r="B449">
        <v>131</v>
      </c>
    </row>
    <row r="450" spans="1:2" x14ac:dyDescent="0.3">
      <c r="A450">
        <v>155</v>
      </c>
      <c r="B450">
        <v>133</v>
      </c>
    </row>
    <row r="451" spans="1:2" x14ac:dyDescent="0.3">
      <c r="A451">
        <v>156</v>
      </c>
      <c r="B451">
        <v>155</v>
      </c>
    </row>
    <row r="452" spans="1:2" x14ac:dyDescent="0.3">
      <c r="A452">
        <v>146</v>
      </c>
      <c r="B452">
        <v>156</v>
      </c>
    </row>
    <row r="453" spans="1:2" x14ac:dyDescent="0.3">
      <c r="A453">
        <v>150</v>
      </c>
      <c r="B453">
        <v>146</v>
      </c>
    </row>
    <row r="454" spans="1:2" x14ac:dyDescent="0.3">
      <c r="A454">
        <v>116</v>
      </c>
      <c r="B454">
        <v>150</v>
      </c>
    </row>
    <row r="455" spans="1:2" x14ac:dyDescent="0.3">
      <c r="A455">
        <v>83</v>
      </c>
      <c r="B455">
        <v>116</v>
      </c>
    </row>
    <row r="456" spans="1:2" x14ac:dyDescent="0.3">
      <c r="A456">
        <v>62</v>
      </c>
      <c r="B456">
        <v>83</v>
      </c>
    </row>
    <row r="457" spans="1:2" x14ac:dyDescent="0.3">
      <c r="A457">
        <v>45</v>
      </c>
      <c r="B457">
        <v>62</v>
      </c>
    </row>
    <row r="458" spans="1:2" x14ac:dyDescent="0.3">
      <c r="A458">
        <v>36</v>
      </c>
      <c r="B458">
        <v>45</v>
      </c>
    </row>
    <row r="459" spans="1:2" x14ac:dyDescent="0.3">
      <c r="A459">
        <v>33</v>
      </c>
      <c r="B459">
        <v>36</v>
      </c>
    </row>
    <row r="460" spans="1:2" x14ac:dyDescent="0.3">
      <c r="A460">
        <v>37</v>
      </c>
      <c r="B460">
        <v>33</v>
      </c>
    </row>
    <row r="461" spans="1:2" x14ac:dyDescent="0.3">
      <c r="A461">
        <v>65</v>
      </c>
      <c r="B461">
        <v>37</v>
      </c>
    </row>
    <row r="462" spans="1:2" x14ac:dyDescent="0.3">
      <c r="A462">
        <v>37</v>
      </c>
      <c r="B462">
        <v>65</v>
      </c>
    </row>
    <row r="463" spans="1:2" x14ac:dyDescent="0.3">
      <c r="A463">
        <v>65</v>
      </c>
      <c r="B463">
        <v>37</v>
      </c>
    </row>
    <row r="464" spans="1:2" x14ac:dyDescent="0.3">
      <c r="A464">
        <v>150</v>
      </c>
      <c r="B464">
        <v>65</v>
      </c>
    </row>
    <row r="465" spans="1:2" x14ac:dyDescent="0.3">
      <c r="A465">
        <v>78</v>
      </c>
      <c r="B465">
        <v>150</v>
      </c>
    </row>
    <row r="466" spans="1:2" x14ac:dyDescent="0.3">
      <c r="A466">
        <v>72</v>
      </c>
      <c r="B466">
        <v>78</v>
      </c>
    </row>
    <row r="467" spans="1:2" x14ac:dyDescent="0.3">
      <c r="A467">
        <v>79</v>
      </c>
      <c r="B467">
        <v>72</v>
      </c>
    </row>
    <row r="468" spans="1:2" x14ac:dyDescent="0.3">
      <c r="A468">
        <v>79</v>
      </c>
      <c r="B468">
        <v>79</v>
      </c>
    </row>
    <row r="469" spans="1:2" x14ac:dyDescent="0.3">
      <c r="A469">
        <v>69</v>
      </c>
      <c r="B469">
        <v>79</v>
      </c>
    </row>
    <row r="470" spans="1:2" x14ac:dyDescent="0.3">
      <c r="A470">
        <v>73</v>
      </c>
      <c r="B470">
        <v>69</v>
      </c>
    </row>
    <row r="471" spans="1:2" x14ac:dyDescent="0.3">
      <c r="A471">
        <v>81</v>
      </c>
      <c r="B471">
        <v>73</v>
      </c>
    </row>
    <row r="472" spans="1:2" x14ac:dyDescent="0.3">
      <c r="A472">
        <v>73</v>
      </c>
      <c r="B472">
        <v>81</v>
      </c>
    </row>
    <row r="473" spans="1:2" x14ac:dyDescent="0.3">
      <c r="A473">
        <v>52</v>
      </c>
      <c r="B473">
        <v>73</v>
      </c>
    </row>
    <row r="474" spans="1:2" x14ac:dyDescent="0.3">
      <c r="A474">
        <v>59</v>
      </c>
      <c r="B474">
        <v>52</v>
      </c>
    </row>
    <row r="475" spans="1:2" x14ac:dyDescent="0.3">
      <c r="A475">
        <v>50</v>
      </c>
      <c r="B475">
        <v>59</v>
      </c>
    </row>
    <row r="476" spans="1:2" x14ac:dyDescent="0.3">
      <c r="A476">
        <v>68</v>
      </c>
      <c r="B476">
        <v>50</v>
      </c>
    </row>
    <row r="477" spans="1:2" x14ac:dyDescent="0.3">
      <c r="A477">
        <v>142</v>
      </c>
      <c r="B477">
        <v>68</v>
      </c>
    </row>
    <row r="478" spans="1:2" x14ac:dyDescent="0.3">
      <c r="A478">
        <v>50</v>
      </c>
      <c r="B478">
        <v>142</v>
      </c>
    </row>
    <row r="479" spans="1:2" x14ac:dyDescent="0.3">
      <c r="A479">
        <v>88</v>
      </c>
      <c r="B479">
        <v>50</v>
      </c>
    </row>
    <row r="480" spans="1:2" x14ac:dyDescent="0.3">
      <c r="A480">
        <v>71</v>
      </c>
      <c r="B480">
        <v>88</v>
      </c>
    </row>
    <row r="481" spans="1:2" x14ac:dyDescent="0.3">
      <c r="A481">
        <v>71</v>
      </c>
      <c r="B481">
        <v>71</v>
      </c>
    </row>
    <row r="482" spans="1:2" x14ac:dyDescent="0.3">
      <c r="A482">
        <v>29</v>
      </c>
      <c r="B482">
        <v>71</v>
      </c>
    </row>
    <row r="483" spans="1:2" x14ac:dyDescent="0.3">
      <c r="A483">
        <v>50</v>
      </c>
      <c r="B483">
        <v>29</v>
      </c>
    </row>
    <row r="484" spans="1:2" x14ac:dyDescent="0.3">
      <c r="A484">
        <v>50</v>
      </c>
      <c r="B484">
        <v>50</v>
      </c>
    </row>
    <row r="485" spans="1:2" x14ac:dyDescent="0.3">
      <c r="A485">
        <v>59</v>
      </c>
      <c r="B485">
        <v>50</v>
      </c>
    </row>
    <row r="486" spans="1:2" x14ac:dyDescent="0.3">
      <c r="A486">
        <v>50</v>
      </c>
      <c r="B486">
        <v>59</v>
      </c>
    </row>
    <row r="487" spans="1:2" x14ac:dyDescent="0.3">
      <c r="A487">
        <v>63</v>
      </c>
      <c r="B487">
        <v>50</v>
      </c>
    </row>
    <row r="488" spans="1:2" x14ac:dyDescent="0.3">
      <c r="A488">
        <v>69</v>
      </c>
      <c r="B488">
        <v>63</v>
      </c>
    </row>
    <row r="489" spans="1:2" x14ac:dyDescent="0.3">
      <c r="A489">
        <v>71</v>
      </c>
      <c r="B489">
        <v>69</v>
      </c>
    </row>
    <row r="490" spans="1:2" x14ac:dyDescent="0.3">
      <c r="A490">
        <v>74</v>
      </c>
      <c r="B490">
        <v>71</v>
      </c>
    </row>
    <row r="491" spans="1:2" x14ac:dyDescent="0.3">
      <c r="A491">
        <v>56</v>
      </c>
      <c r="B491">
        <v>74</v>
      </c>
    </row>
    <row r="492" spans="1:2" x14ac:dyDescent="0.3">
      <c r="A492">
        <v>45</v>
      </c>
      <c r="B492">
        <v>56</v>
      </c>
    </row>
    <row r="493" spans="1:2" x14ac:dyDescent="0.3">
      <c r="A493">
        <v>21</v>
      </c>
      <c r="B493">
        <v>45</v>
      </c>
    </row>
    <row r="494" spans="1:2" x14ac:dyDescent="0.3">
      <c r="A494">
        <v>29</v>
      </c>
      <c r="B494">
        <v>21</v>
      </c>
    </row>
    <row r="495" spans="1:2" x14ac:dyDescent="0.3">
      <c r="A495">
        <v>50</v>
      </c>
      <c r="B495">
        <v>29</v>
      </c>
    </row>
    <row r="496" spans="1:2" x14ac:dyDescent="0.3">
      <c r="A496">
        <v>50</v>
      </c>
      <c r="B496">
        <v>50</v>
      </c>
    </row>
    <row r="497" spans="1:2" x14ac:dyDescent="0.3">
      <c r="A497">
        <v>50</v>
      </c>
      <c r="B497">
        <v>50</v>
      </c>
    </row>
    <row r="498" spans="1:2" x14ac:dyDescent="0.3">
      <c r="A498">
        <v>50</v>
      </c>
      <c r="B498">
        <v>50</v>
      </c>
    </row>
    <row r="499" spans="1:2" x14ac:dyDescent="0.3">
      <c r="A499">
        <v>77</v>
      </c>
      <c r="B499">
        <v>50</v>
      </c>
    </row>
    <row r="500" spans="1:2" x14ac:dyDescent="0.3">
      <c r="A500">
        <v>85</v>
      </c>
      <c r="B500">
        <v>77</v>
      </c>
    </row>
    <row r="501" spans="1:2" x14ac:dyDescent="0.3">
      <c r="A501">
        <v>100</v>
      </c>
      <c r="B501">
        <v>85</v>
      </c>
    </row>
    <row r="502" spans="1:2" x14ac:dyDescent="0.3">
      <c r="A502">
        <v>117</v>
      </c>
      <c r="B502">
        <v>100</v>
      </c>
    </row>
    <row r="503" spans="1:2" x14ac:dyDescent="0.3">
      <c r="A503">
        <v>112</v>
      </c>
      <c r="B503">
        <v>117</v>
      </c>
    </row>
    <row r="504" spans="1:2" x14ac:dyDescent="0.3">
      <c r="A504">
        <v>66</v>
      </c>
      <c r="B504">
        <v>112</v>
      </c>
    </row>
    <row r="505" spans="1:2" x14ac:dyDescent="0.3">
      <c r="A505">
        <v>56</v>
      </c>
      <c r="B505">
        <v>66</v>
      </c>
    </row>
    <row r="506" spans="1:2" x14ac:dyDescent="0.3">
      <c r="A506">
        <v>99</v>
      </c>
      <c r="B506">
        <v>56</v>
      </c>
    </row>
    <row r="507" spans="1:2" x14ac:dyDescent="0.3">
      <c r="A507">
        <v>136</v>
      </c>
      <c r="B507">
        <v>99</v>
      </c>
    </row>
    <row r="508" spans="1:2" x14ac:dyDescent="0.3">
      <c r="A508">
        <v>108</v>
      </c>
      <c r="B508">
        <v>136</v>
      </c>
    </row>
    <row r="509" spans="1:2" x14ac:dyDescent="0.3">
      <c r="A509">
        <v>64</v>
      </c>
      <c r="B509">
        <v>108</v>
      </c>
    </row>
    <row r="510" spans="1:2" x14ac:dyDescent="0.3">
      <c r="A510">
        <v>56</v>
      </c>
      <c r="B510">
        <v>64</v>
      </c>
    </row>
    <row r="511" spans="1:2" x14ac:dyDescent="0.3">
      <c r="A511">
        <v>82</v>
      </c>
      <c r="B511">
        <v>56</v>
      </c>
    </row>
    <row r="512" spans="1:2" x14ac:dyDescent="0.3">
      <c r="A512">
        <v>121</v>
      </c>
      <c r="B512">
        <v>82</v>
      </c>
    </row>
    <row r="513" spans="1:2" x14ac:dyDescent="0.3">
      <c r="A513">
        <v>128</v>
      </c>
      <c r="B513">
        <v>121</v>
      </c>
    </row>
    <row r="514" spans="1:2" x14ac:dyDescent="0.3">
      <c r="A514">
        <v>112</v>
      </c>
      <c r="B514">
        <v>128</v>
      </c>
    </row>
    <row r="515" spans="1:2" x14ac:dyDescent="0.3">
      <c r="A515">
        <v>80</v>
      </c>
      <c r="B515">
        <v>112</v>
      </c>
    </row>
    <row r="516" spans="1:2" x14ac:dyDescent="0.3">
      <c r="A516">
        <v>105</v>
      </c>
      <c r="B516">
        <v>80</v>
      </c>
    </row>
    <row r="517" spans="1:2" x14ac:dyDescent="0.3">
      <c r="A517">
        <v>86</v>
      </c>
      <c r="B517">
        <v>105</v>
      </c>
    </row>
    <row r="518" spans="1:2" x14ac:dyDescent="0.3">
      <c r="A518">
        <v>86</v>
      </c>
      <c r="B518">
        <v>86</v>
      </c>
    </row>
    <row r="519" spans="1:2" x14ac:dyDescent="0.3">
      <c r="A519">
        <v>50</v>
      </c>
      <c r="B519">
        <v>86</v>
      </c>
    </row>
    <row r="520" spans="1:2" x14ac:dyDescent="0.3">
      <c r="A520">
        <v>91</v>
      </c>
      <c r="B520">
        <v>50</v>
      </c>
    </row>
    <row r="521" spans="1:2" x14ac:dyDescent="0.3">
      <c r="A521">
        <v>123</v>
      </c>
      <c r="B521">
        <v>91</v>
      </c>
    </row>
    <row r="522" spans="1:2" x14ac:dyDescent="0.3">
      <c r="A522">
        <v>78</v>
      </c>
      <c r="B522">
        <v>123</v>
      </c>
    </row>
    <row r="523" spans="1:2" x14ac:dyDescent="0.3">
      <c r="A523">
        <v>146</v>
      </c>
      <c r="B523">
        <v>78</v>
      </c>
    </row>
    <row r="524" spans="1:2" x14ac:dyDescent="0.3">
      <c r="A524">
        <v>120</v>
      </c>
      <c r="B524">
        <v>146</v>
      </c>
    </row>
    <row r="525" spans="1:2" x14ac:dyDescent="0.3">
      <c r="A525">
        <v>78</v>
      </c>
      <c r="B525">
        <v>120</v>
      </c>
    </row>
    <row r="526" spans="1:2" x14ac:dyDescent="0.3">
      <c r="A526">
        <v>78</v>
      </c>
      <c r="B526">
        <v>78</v>
      </c>
    </row>
    <row r="527" spans="1:2" x14ac:dyDescent="0.3">
      <c r="A527">
        <v>40</v>
      </c>
      <c r="B527">
        <v>78</v>
      </c>
    </row>
    <row r="528" spans="1:2" x14ac:dyDescent="0.3">
      <c r="A528">
        <v>78</v>
      </c>
      <c r="B528">
        <v>40</v>
      </c>
    </row>
    <row r="529" spans="1:2" x14ac:dyDescent="0.3">
      <c r="A529">
        <v>139</v>
      </c>
      <c r="B529">
        <v>78</v>
      </c>
    </row>
    <row r="530" spans="1:2" x14ac:dyDescent="0.3">
      <c r="A530">
        <v>132</v>
      </c>
      <c r="B530">
        <v>139</v>
      </c>
    </row>
    <row r="531" spans="1:2" x14ac:dyDescent="0.3">
      <c r="A531">
        <v>78</v>
      </c>
      <c r="B531">
        <v>132</v>
      </c>
    </row>
    <row r="532" spans="1:2" x14ac:dyDescent="0.3">
      <c r="A532">
        <v>76</v>
      </c>
      <c r="B532">
        <v>78</v>
      </c>
    </row>
    <row r="533" spans="1:2" x14ac:dyDescent="0.3">
      <c r="A533">
        <v>72</v>
      </c>
      <c r="B533">
        <v>76</v>
      </c>
    </row>
    <row r="534" spans="1:2" x14ac:dyDescent="0.3">
      <c r="A534">
        <v>75</v>
      </c>
      <c r="B534">
        <v>72</v>
      </c>
    </row>
    <row r="535" spans="1:2" x14ac:dyDescent="0.3">
      <c r="A535">
        <v>78</v>
      </c>
      <c r="B535">
        <v>75</v>
      </c>
    </row>
    <row r="536" spans="1:2" x14ac:dyDescent="0.3">
      <c r="A536">
        <v>115</v>
      </c>
      <c r="B536">
        <v>78</v>
      </c>
    </row>
    <row r="537" spans="1:2" x14ac:dyDescent="0.3">
      <c r="A537">
        <v>78</v>
      </c>
      <c r="B537">
        <v>115</v>
      </c>
    </row>
    <row r="538" spans="1:2" x14ac:dyDescent="0.3">
      <c r="A538">
        <v>75</v>
      </c>
      <c r="B538">
        <v>78</v>
      </c>
    </row>
    <row r="539" spans="1:2" x14ac:dyDescent="0.3">
      <c r="A539">
        <v>70</v>
      </c>
      <c r="B539">
        <v>75</v>
      </c>
    </row>
    <row r="540" spans="1:2" x14ac:dyDescent="0.3">
      <c r="A540">
        <v>78</v>
      </c>
      <c r="B540">
        <v>70</v>
      </c>
    </row>
    <row r="541" spans="1:2" x14ac:dyDescent="0.3">
      <c r="A541">
        <v>84</v>
      </c>
      <c r="B541">
        <v>78</v>
      </c>
    </row>
    <row r="542" spans="1:2" x14ac:dyDescent="0.3">
      <c r="A542">
        <v>92</v>
      </c>
      <c r="B542">
        <v>84</v>
      </c>
    </row>
    <row r="543" spans="1:2" x14ac:dyDescent="0.3">
      <c r="A543">
        <v>74</v>
      </c>
      <c r="B543">
        <v>92</v>
      </c>
    </row>
    <row r="544" spans="1:2" x14ac:dyDescent="0.3">
      <c r="A544">
        <v>83</v>
      </c>
      <c r="B544">
        <v>74</v>
      </c>
    </row>
    <row r="545" spans="1:2" x14ac:dyDescent="0.3">
      <c r="A545">
        <v>65</v>
      </c>
      <c r="B545">
        <v>83</v>
      </c>
    </row>
    <row r="546" spans="1:2" x14ac:dyDescent="0.3">
      <c r="A546">
        <v>80</v>
      </c>
      <c r="B546">
        <v>65</v>
      </c>
    </row>
    <row r="547" spans="1:2" x14ac:dyDescent="0.3">
      <c r="A547">
        <v>84</v>
      </c>
      <c r="B547">
        <v>80</v>
      </c>
    </row>
    <row r="548" spans="1:2" x14ac:dyDescent="0.3">
      <c r="A548">
        <v>163</v>
      </c>
      <c r="B548">
        <v>84</v>
      </c>
    </row>
    <row r="549" spans="1:2" x14ac:dyDescent="0.3">
      <c r="A549">
        <v>121</v>
      </c>
      <c r="B549">
        <v>163</v>
      </c>
    </row>
    <row r="550" spans="1:2" x14ac:dyDescent="0.3">
      <c r="A550">
        <v>135</v>
      </c>
      <c r="B550">
        <v>121</v>
      </c>
    </row>
    <row r="551" spans="1:2" x14ac:dyDescent="0.3">
      <c r="A551">
        <v>139</v>
      </c>
      <c r="B551">
        <v>135</v>
      </c>
    </row>
    <row r="552" spans="1:2" x14ac:dyDescent="0.3">
      <c r="A552">
        <v>78</v>
      </c>
      <c r="B552">
        <v>139</v>
      </c>
    </row>
    <row r="553" spans="1:2" x14ac:dyDescent="0.3">
      <c r="A553">
        <v>37</v>
      </c>
      <c r="B553">
        <v>78</v>
      </c>
    </row>
    <row r="554" spans="1:2" x14ac:dyDescent="0.3">
      <c r="A554">
        <v>61</v>
      </c>
      <c r="B554">
        <v>37</v>
      </c>
    </row>
    <row r="555" spans="1:2" x14ac:dyDescent="0.3">
      <c r="A555">
        <v>99</v>
      </c>
      <c r="B555">
        <v>61</v>
      </c>
    </row>
    <row r="556" spans="1:2" x14ac:dyDescent="0.3">
      <c r="A556">
        <v>154</v>
      </c>
      <c r="B556">
        <v>99</v>
      </c>
    </row>
    <row r="557" spans="1:2" x14ac:dyDescent="0.3">
      <c r="A557">
        <v>130</v>
      </c>
      <c r="B557">
        <v>154</v>
      </c>
    </row>
    <row r="558" spans="1:2" x14ac:dyDescent="0.3">
      <c r="A558">
        <v>75</v>
      </c>
      <c r="B558">
        <v>130</v>
      </c>
    </row>
    <row r="559" spans="1:2" x14ac:dyDescent="0.3">
      <c r="A559">
        <v>75</v>
      </c>
      <c r="B559">
        <v>75</v>
      </c>
    </row>
    <row r="560" spans="1:2" x14ac:dyDescent="0.3">
      <c r="A560">
        <v>87</v>
      </c>
      <c r="B560">
        <v>75</v>
      </c>
    </row>
    <row r="561" spans="1:2" x14ac:dyDescent="0.3">
      <c r="A561">
        <v>96</v>
      </c>
      <c r="B561">
        <v>87</v>
      </c>
    </row>
    <row r="562" spans="1:2" x14ac:dyDescent="0.3">
      <c r="A562">
        <v>114</v>
      </c>
      <c r="B562">
        <v>96</v>
      </c>
    </row>
    <row r="563" spans="1:2" x14ac:dyDescent="0.3">
      <c r="A563">
        <v>123</v>
      </c>
      <c r="B563">
        <v>114</v>
      </c>
    </row>
    <row r="564" spans="1:2" x14ac:dyDescent="0.3">
      <c r="A564">
        <v>109</v>
      </c>
      <c r="B564">
        <v>123</v>
      </c>
    </row>
    <row r="565" spans="1:2" x14ac:dyDescent="0.3">
      <c r="A565">
        <v>98</v>
      </c>
      <c r="B565">
        <v>109</v>
      </c>
    </row>
    <row r="566" spans="1:2" x14ac:dyDescent="0.3">
      <c r="A566">
        <v>87</v>
      </c>
      <c r="B566">
        <v>98</v>
      </c>
    </row>
    <row r="567" spans="1:2" x14ac:dyDescent="0.3">
      <c r="A567">
        <v>70</v>
      </c>
      <c r="B567">
        <v>87</v>
      </c>
    </row>
    <row r="568" spans="1:2" x14ac:dyDescent="0.3">
      <c r="A568">
        <v>72</v>
      </c>
      <c r="B568">
        <v>70</v>
      </c>
    </row>
    <row r="569" spans="1:2" x14ac:dyDescent="0.3">
      <c r="A569">
        <v>95</v>
      </c>
      <c r="B569">
        <v>72</v>
      </c>
    </row>
    <row r="570" spans="1:2" x14ac:dyDescent="0.3">
      <c r="A570">
        <v>63</v>
      </c>
      <c r="B570">
        <v>95</v>
      </c>
    </row>
    <row r="571" spans="1:2" x14ac:dyDescent="0.3">
      <c r="A571">
        <v>96</v>
      </c>
      <c r="B571">
        <v>63</v>
      </c>
    </row>
    <row r="572" spans="1:2" x14ac:dyDescent="0.3">
      <c r="A572">
        <v>120</v>
      </c>
      <c r="B572">
        <v>96</v>
      </c>
    </row>
    <row r="573" spans="1:2" x14ac:dyDescent="0.3">
      <c r="A573">
        <v>115</v>
      </c>
      <c r="B573">
        <v>120</v>
      </c>
    </row>
    <row r="574" spans="1:2" x14ac:dyDescent="0.3">
      <c r="A574">
        <v>100</v>
      </c>
      <c r="B574">
        <v>115</v>
      </c>
    </row>
    <row r="575" spans="1:2" x14ac:dyDescent="0.3">
      <c r="A575">
        <v>90</v>
      </c>
      <c r="B575">
        <v>100</v>
      </c>
    </row>
    <row r="576" spans="1:2" x14ac:dyDescent="0.3">
      <c r="A576">
        <v>102</v>
      </c>
      <c r="B576">
        <v>90</v>
      </c>
    </row>
    <row r="577" spans="1:2" x14ac:dyDescent="0.3">
      <c r="A577">
        <v>169</v>
      </c>
      <c r="B577">
        <v>102</v>
      </c>
    </row>
    <row r="578" spans="1:2" x14ac:dyDescent="0.3">
      <c r="A578">
        <v>164</v>
      </c>
      <c r="B578">
        <v>169</v>
      </c>
    </row>
    <row r="579" spans="1:2" x14ac:dyDescent="0.3">
      <c r="A579">
        <v>143</v>
      </c>
      <c r="B579">
        <v>164</v>
      </c>
    </row>
    <row r="580" spans="1:2" x14ac:dyDescent="0.3">
      <c r="A580">
        <v>131</v>
      </c>
      <c r="B580">
        <v>143</v>
      </c>
    </row>
    <row r="581" spans="1:2" x14ac:dyDescent="0.3">
      <c r="A581">
        <v>144</v>
      </c>
      <c r="B581">
        <v>131</v>
      </c>
    </row>
    <row r="582" spans="1:2" x14ac:dyDescent="0.3">
      <c r="A582">
        <v>164</v>
      </c>
      <c r="B582">
        <v>144</v>
      </c>
    </row>
    <row r="583" spans="1:2" x14ac:dyDescent="0.3">
      <c r="A583">
        <v>152</v>
      </c>
      <c r="B583">
        <v>164</v>
      </c>
    </row>
    <row r="584" spans="1:2" x14ac:dyDescent="0.3">
      <c r="A584">
        <v>154</v>
      </c>
      <c r="B584">
        <v>152</v>
      </c>
    </row>
    <row r="585" spans="1:2" x14ac:dyDescent="0.3">
      <c r="A585">
        <v>114</v>
      </c>
      <c r="B585">
        <v>154</v>
      </c>
    </row>
    <row r="586" spans="1:2" x14ac:dyDescent="0.3">
      <c r="A586">
        <v>90</v>
      </c>
      <c r="B586">
        <v>114</v>
      </c>
    </row>
    <row r="587" spans="1:2" x14ac:dyDescent="0.3">
      <c r="A587">
        <v>91</v>
      </c>
      <c r="B587">
        <v>90</v>
      </c>
    </row>
    <row r="588" spans="1:2" x14ac:dyDescent="0.3">
      <c r="A588">
        <v>76</v>
      </c>
      <c r="B588">
        <v>91</v>
      </c>
    </row>
    <row r="589" spans="1:2" x14ac:dyDescent="0.3">
      <c r="A589">
        <v>112</v>
      </c>
      <c r="B589">
        <v>76</v>
      </c>
    </row>
    <row r="590" spans="1:2" x14ac:dyDescent="0.3">
      <c r="A590">
        <v>119</v>
      </c>
      <c r="B590">
        <v>112</v>
      </c>
    </row>
    <row r="591" spans="1:2" x14ac:dyDescent="0.3">
      <c r="A591">
        <v>156</v>
      </c>
      <c r="B591">
        <v>119</v>
      </c>
    </row>
    <row r="592" spans="1:2" x14ac:dyDescent="0.3">
      <c r="A592">
        <v>147</v>
      </c>
      <c r="B592">
        <v>156</v>
      </c>
    </row>
    <row r="593" spans="1:2" x14ac:dyDescent="0.3">
      <c r="A593">
        <v>81</v>
      </c>
      <c r="B593">
        <v>147</v>
      </c>
    </row>
    <row r="594" spans="1:2" x14ac:dyDescent="0.3">
      <c r="A594">
        <v>85</v>
      </c>
      <c r="B594">
        <v>81</v>
      </c>
    </row>
    <row r="595" spans="1:2" x14ac:dyDescent="0.3">
      <c r="A595">
        <v>72</v>
      </c>
      <c r="B595">
        <v>85</v>
      </c>
    </row>
    <row r="596" spans="1:2" x14ac:dyDescent="0.3">
      <c r="A596">
        <v>113</v>
      </c>
      <c r="B596">
        <v>72</v>
      </c>
    </row>
    <row r="597" spans="1:2" x14ac:dyDescent="0.3">
      <c r="A597">
        <v>82</v>
      </c>
      <c r="B597">
        <v>113</v>
      </c>
    </row>
    <row r="598" spans="1:2" x14ac:dyDescent="0.3">
      <c r="A598">
        <v>48</v>
      </c>
      <c r="B598">
        <v>82</v>
      </c>
    </row>
    <row r="599" spans="1:2" x14ac:dyDescent="0.3">
      <c r="A599">
        <v>31</v>
      </c>
      <c r="B599">
        <v>48</v>
      </c>
    </row>
    <row r="600" spans="1:2" x14ac:dyDescent="0.3">
      <c r="A600">
        <v>50</v>
      </c>
      <c r="B600">
        <v>31</v>
      </c>
    </row>
    <row r="601" spans="1:2" x14ac:dyDescent="0.3">
      <c r="A601">
        <v>62</v>
      </c>
      <c r="B601">
        <v>50</v>
      </c>
    </row>
    <row r="602" spans="1:2" x14ac:dyDescent="0.3">
      <c r="A602">
        <v>139</v>
      </c>
      <c r="B602">
        <v>62</v>
      </c>
    </row>
    <row r="603" spans="1:2" x14ac:dyDescent="0.3">
      <c r="A603">
        <v>143</v>
      </c>
      <c r="B603">
        <v>139</v>
      </c>
    </row>
    <row r="604" spans="1:2" x14ac:dyDescent="0.3">
      <c r="A604">
        <v>171</v>
      </c>
      <c r="B604">
        <v>143</v>
      </c>
    </row>
    <row r="605" spans="1:2" x14ac:dyDescent="0.3">
      <c r="A605">
        <v>95</v>
      </c>
      <c r="B605">
        <v>171</v>
      </c>
    </row>
    <row r="606" spans="1:2" x14ac:dyDescent="0.3">
      <c r="A606">
        <v>158</v>
      </c>
      <c r="B606">
        <v>95</v>
      </c>
    </row>
    <row r="607" spans="1:2" x14ac:dyDescent="0.3">
      <c r="A607">
        <v>159</v>
      </c>
      <c r="B607">
        <v>158</v>
      </c>
    </row>
    <row r="608" spans="1:2" x14ac:dyDescent="0.3">
      <c r="A608">
        <v>115</v>
      </c>
      <c r="B608">
        <v>159</v>
      </c>
    </row>
    <row r="609" spans="1:2" x14ac:dyDescent="0.3">
      <c r="A609">
        <v>80</v>
      </c>
      <c r="B609">
        <v>115</v>
      </c>
    </row>
    <row r="610" spans="1:2" x14ac:dyDescent="0.3">
      <c r="A610">
        <v>102</v>
      </c>
      <c r="B610">
        <v>80</v>
      </c>
    </row>
    <row r="611" spans="1:2" x14ac:dyDescent="0.3">
      <c r="A611">
        <v>104</v>
      </c>
      <c r="B611">
        <v>102</v>
      </c>
    </row>
    <row r="612" spans="1:2" x14ac:dyDescent="0.3">
      <c r="A612">
        <v>104</v>
      </c>
      <c r="B612">
        <v>104</v>
      </c>
    </row>
    <row r="613" spans="1:2" x14ac:dyDescent="0.3">
      <c r="A613">
        <v>85</v>
      </c>
      <c r="B613">
        <v>104</v>
      </c>
    </row>
    <row r="614" spans="1:2" x14ac:dyDescent="0.3">
      <c r="A614">
        <v>106</v>
      </c>
      <c r="B614">
        <v>85</v>
      </c>
    </row>
    <row r="615" spans="1:2" x14ac:dyDescent="0.3">
      <c r="A615">
        <v>65</v>
      </c>
      <c r="B615">
        <v>106</v>
      </c>
    </row>
    <row r="616" spans="1:2" x14ac:dyDescent="0.3">
      <c r="A616">
        <v>48</v>
      </c>
      <c r="B616">
        <v>65</v>
      </c>
    </row>
    <row r="617" spans="1:2" x14ac:dyDescent="0.3">
      <c r="A617">
        <v>95</v>
      </c>
      <c r="B617">
        <v>48</v>
      </c>
    </row>
    <row r="618" spans="1:2" x14ac:dyDescent="0.3">
      <c r="A618">
        <v>84</v>
      </c>
      <c r="B618">
        <v>95</v>
      </c>
    </row>
    <row r="619" spans="1:2" x14ac:dyDescent="0.3">
      <c r="A619">
        <v>115</v>
      </c>
      <c r="B619">
        <v>84</v>
      </c>
    </row>
    <row r="620" spans="1:2" x14ac:dyDescent="0.3">
      <c r="A620">
        <v>147</v>
      </c>
      <c r="B620">
        <v>115</v>
      </c>
    </row>
    <row r="621" spans="1:2" x14ac:dyDescent="0.3">
      <c r="A621">
        <v>82</v>
      </c>
      <c r="B621">
        <v>147</v>
      </c>
    </row>
    <row r="622" spans="1:2" x14ac:dyDescent="0.3">
      <c r="A622">
        <v>114</v>
      </c>
      <c r="B622">
        <v>82</v>
      </c>
    </row>
    <row r="623" spans="1:2" x14ac:dyDescent="0.3">
      <c r="A623">
        <v>120</v>
      </c>
      <c r="B623">
        <v>114</v>
      </c>
    </row>
    <row r="624" spans="1:2" x14ac:dyDescent="0.3">
      <c r="A624">
        <v>95</v>
      </c>
      <c r="B624">
        <v>120</v>
      </c>
    </row>
    <row r="625" spans="1:2" x14ac:dyDescent="0.3">
      <c r="A625">
        <v>129</v>
      </c>
      <c r="B625">
        <v>95</v>
      </c>
    </row>
    <row r="626" spans="1:2" x14ac:dyDescent="0.3">
      <c r="A626">
        <v>141</v>
      </c>
      <c r="B626">
        <v>129</v>
      </c>
    </row>
    <row r="627" spans="1:2" x14ac:dyDescent="0.3">
      <c r="A627">
        <v>129</v>
      </c>
      <c r="B627">
        <v>141</v>
      </c>
    </row>
    <row r="628" spans="1:2" x14ac:dyDescent="0.3">
      <c r="A628">
        <v>112</v>
      </c>
      <c r="B628">
        <v>129</v>
      </c>
    </row>
    <row r="629" spans="1:2" x14ac:dyDescent="0.3">
      <c r="A629">
        <v>81</v>
      </c>
      <c r="B629">
        <v>112</v>
      </c>
    </row>
    <row r="630" spans="1:2" x14ac:dyDescent="0.3">
      <c r="A630">
        <v>62</v>
      </c>
      <c r="B630">
        <v>81</v>
      </c>
    </row>
    <row r="631" spans="1:2" x14ac:dyDescent="0.3">
      <c r="A631">
        <v>68</v>
      </c>
      <c r="B631">
        <v>62</v>
      </c>
    </row>
    <row r="632" spans="1:2" x14ac:dyDescent="0.3">
      <c r="A632">
        <v>82</v>
      </c>
      <c r="B632">
        <v>68</v>
      </c>
    </row>
    <row r="633" spans="1:2" x14ac:dyDescent="0.3">
      <c r="A633">
        <v>76</v>
      </c>
      <c r="B633">
        <v>82</v>
      </c>
    </row>
    <row r="634" spans="1:2" x14ac:dyDescent="0.3">
      <c r="A634">
        <v>80</v>
      </c>
      <c r="B634">
        <v>76</v>
      </c>
    </row>
    <row r="635" spans="1:2" x14ac:dyDescent="0.3">
      <c r="A635">
        <v>77</v>
      </c>
      <c r="B635">
        <v>80</v>
      </c>
    </row>
    <row r="636" spans="1:2" x14ac:dyDescent="0.3">
      <c r="A636">
        <v>70</v>
      </c>
      <c r="B636">
        <v>77</v>
      </c>
    </row>
    <row r="637" spans="1:2" x14ac:dyDescent="0.3">
      <c r="A637">
        <v>78</v>
      </c>
      <c r="B637">
        <v>70</v>
      </c>
    </row>
    <row r="638" spans="1:2" x14ac:dyDescent="0.3">
      <c r="A638">
        <v>71</v>
      </c>
      <c r="B638">
        <v>78</v>
      </c>
    </row>
    <row r="639" spans="1:2" x14ac:dyDescent="0.3">
      <c r="A639">
        <v>62</v>
      </c>
      <c r="B639">
        <v>71</v>
      </c>
    </row>
    <row r="640" spans="1:2" x14ac:dyDescent="0.3">
      <c r="A640">
        <v>63</v>
      </c>
      <c r="B640">
        <v>62</v>
      </c>
    </row>
    <row r="641" spans="1:2" x14ac:dyDescent="0.3">
      <c r="A641">
        <v>123</v>
      </c>
      <c r="B641">
        <v>63</v>
      </c>
    </row>
    <row r="642" spans="1:2" x14ac:dyDescent="0.3">
      <c r="A642">
        <v>98</v>
      </c>
      <c r="B642">
        <v>123</v>
      </c>
    </row>
    <row r="643" spans="1:2" x14ac:dyDescent="0.3">
      <c r="A643">
        <v>125</v>
      </c>
      <c r="B643">
        <v>98</v>
      </c>
    </row>
    <row r="644" spans="1:2" x14ac:dyDescent="0.3">
      <c r="A644">
        <v>123</v>
      </c>
      <c r="B644">
        <v>125</v>
      </c>
    </row>
    <row r="645" spans="1:2" x14ac:dyDescent="0.3">
      <c r="A645">
        <v>128</v>
      </c>
      <c r="B645">
        <v>123</v>
      </c>
    </row>
    <row r="646" spans="1:2" x14ac:dyDescent="0.3">
      <c r="A646">
        <v>140</v>
      </c>
      <c r="B646">
        <v>128</v>
      </c>
    </row>
    <row r="647" spans="1:2" x14ac:dyDescent="0.3">
      <c r="A647">
        <v>113</v>
      </c>
      <c r="B647">
        <v>140</v>
      </c>
    </row>
    <row r="648" spans="1:2" x14ac:dyDescent="0.3">
      <c r="A648">
        <v>74</v>
      </c>
      <c r="B648">
        <v>113</v>
      </c>
    </row>
    <row r="649" spans="1:2" x14ac:dyDescent="0.3">
      <c r="A649">
        <v>95</v>
      </c>
      <c r="B649">
        <v>74</v>
      </c>
    </row>
    <row r="650" spans="1:2" x14ac:dyDescent="0.3">
      <c r="A650">
        <v>45</v>
      </c>
      <c r="B650">
        <v>95</v>
      </c>
    </row>
    <row r="651" spans="1:2" x14ac:dyDescent="0.3">
      <c r="A651">
        <v>39</v>
      </c>
      <c r="B651">
        <v>45</v>
      </c>
    </row>
    <row r="652" spans="1:2" x14ac:dyDescent="0.3">
      <c r="A652">
        <v>39</v>
      </c>
      <c r="B652">
        <v>39</v>
      </c>
    </row>
    <row r="653" spans="1:2" x14ac:dyDescent="0.3">
      <c r="A653">
        <v>53</v>
      </c>
      <c r="B653">
        <v>39</v>
      </c>
    </row>
    <row r="654" spans="1:2" x14ac:dyDescent="0.3">
      <c r="A654">
        <v>59</v>
      </c>
      <c r="B654">
        <v>53</v>
      </c>
    </row>
    <row r="655" spans="1:2" x14ac:dyDescent="0.3">
      <c r="A655">
        <v>59</v>
      </c>
      <c r="B655">
        <v>59</v>
      </c>
    </row>
    <row r="656" spans="1:2" x14ac:dyDescent="0.3">
      <c r="A656">
        <v>69</v>
      </c>
      <c r="B656">
        <v>59</v>
      </c>
    </row>
    <row r="657" spans="1:2" x14ac:dyDescent="0.3">
      <c r="A657">
        <v>70</v>
      </c>
      <c r="B657">
        <v>69</v>
      </c>
    </row>
    <row r="658" spans="1:2" x14ac:dyDescent="0.3">
      <c r="A658">
        <v>83</v>
      </c>
      <c r="B658">
        <v>70</v>
      </c>
    </row>
    <row r="659" spans="1:2" x14ac:dyDescent="0.3">
      <c r="A659">
        <v>126</v>
      </c>
      <c r="B659">
        <v>83</v>
      </c>
    </row>
    <row r="660" spans="1:2" x14ac:dyDescent="0.3">
      <c r="A660">
        <v>156</v>
      </c>
      <c r="B660">
        <v>126</v>
      </c>
    </row>
    <row r="661" spans="1:2" x14ac:dyDescent="0.3">
      <c r="A661">
        <v>151</v>
      </c>
      <c r="B661">
        <v>156</v>
      </c>
    </row>
    <row r="662" spans="1:2" x14ac:dyDescent="0.3">
      <c r="A662">
        <v>150</v>
      </c>
      <c r="B662">
        <v>151</v>
      </c>
    </row>
    <row r="663" spans="1:2" x14ac:dyDescent="0.3">
      <c r="A663">
        <v>131</v>
      </c>
      <c r="B663">
        <v>150</v>
      </c>
    </row>
    <row r="664" spans="1:2" x14ac:dyDescent="0.3">
      <c r="A664">
        <v>137</v>
      </c>
      <c r="B664">
        <v>131</v>
      </c>
    </row>
    <row r="665" spans="1:2" x14ac:dyDescent="0.3">
      <c r="A665">
        <v>142</v>
      </c>
      <c r="B665">
        <v>137</v>
      </c>
    </row>
    <row r="666" spans="1:2" x14ac:dyDescent="0.3">
      <c r="A666">
        <v>95</v>
      </c>
      <c r="B666">
        <v>142</v>
      </c>
    </row>
    <row r="667" spans="1:2" x14ac:dyDescent="0.3">
      <c r="A667">
        <v>160</v>
      </c>
      <c r="B667">
        <v>95</v>
      </c>
    </row>
    <row r="668" spans="1:2" x14ac:dyDescent="0.3">
      <c r="A668">
        <v>151</v>
      </c>
      <c r="B668">
        <v>160</v>
      </c>
    </row>
    <row r="669" spans="1:2" x14ac:dyDescent="0.3">
      <c r="A669">
        <v>92</v>
      </c>
      <c r="B669">
        <v>151</v>
      </c>
    </row>
    <row r="670" spans="1:2" x14ac:dyDescent="0.3">
      <c r="A670">
        <v>88</v>
      </c>
      <c r="B670">
        <v>92</v>
      </c>
    </row>
    <row r="671" spans="1:2" x14ac:dyDescent="0.3">
      <c r="A671">
        <v>95</v>
      </c>
      <c r="B671">
        <v>88</v>
      </c>
    </row>
    <row r="672" spans="1:2" x14ac:dyDescent="0.3">
      <c r="A672">
        <v>108</v>
      </c>
      <c r="B672">
        <v>95</v>
      </c>
    </row>
    <row r="673" spans="1:2" x14ac:dyDescent="0.3">
      <c r="A673">
        <v>110</v>
      </c>
      <c r="B673">
        <v>108</v>
      </c>
    </row>
    <row r="674" spans="1:2" x14ac:dyDescent="0.3">
      <c r="A674">
        <v>106</v>
      </c>
      <c r="B674">
        <v>110</v>
      </c>
    </row>
    <row r="675" spans="1:2" x14ac:dyDescent="0.3">
      <c r="A675">
        <v>99</v>
      </c>
      <c r="B675">
        <v>106</v>
      </c>
    </row>
    <row r="676" spans="1:2" x14ac:dyDescent="0.3">
      <c r="A676">
        <v>78</v>
      </c>
      <c r="B676">
        <v>99</v>
      </c>
    </row>
    <row r="677" spans="1:2" x14ac:dyDescent="0.3">
      <c r="A677">
        <v>80</v>
      </c>
      <c r="B677">
        <v>78</v>
      </c>
    </row>
    <row r="678" spans="1:2" x14ac:dyDescent="0.3">
      <c r="A678">
        <v>68</v>
      </c>
      <c r="B678">
        <v>80</v>
      </c>
    </row>
    <row r="679" spans="1:2" x14ac:dyDescent="0.3">
      <c r="A679">
        <v>74</v>
      </c>
      <c r="B679">
        <v>68</v>
      </c>
    </row>
    <row r="680" spans="1:2" x14ac:dyDescent="0.3">
      <c r="A680">
        <v>75</v>
      </c>
      <c r="B680">
        <v>74</v>
      </c>
    </row>
    <row r="681" spans="1:2" x14ac:dyDescent="0.3">
      <c r="A681">
        <v>73</v>
      </c>
      <c r="B681">
        <v>75</v>
      </c>
    </row>
    <row r="682" spans="1:2" x14ac:dyDescent="0.3">
      <c r="A682">
        <v>69</v>
      </c>
      <c r="B682">
        <v>73</v>
      </c>
    </row>
    <row r="683" spans="1:2" x14ac:dyDescent="0.3">
      <c r="A683">
        <v>77</v>
      </c>
      <c r="B683">
        <v>69</v>
      </c>
    </row>
    <row r="684" spans="1:2" x14ac:dyDescent="0.3">
      <c r="A684">
        <v>96</v>
      </c>
      <c r="B684">
        <v>77</v>
      </c>
    </row>
    <row r="685" spans="1:2" x14ac:dyDescent="0.3">
      <c r="A685">
        <v>136</v>
      </c>
      <c r="B685">
        <v>96</v>
      </c>
    </row>
    <row r="686" spans="1:2" x14ac:dyDescent="0.3">
      <c r="A686">
        <v>116</v>
      </c>
      <c r="B686">
        <v>136</v>
      </c>
    </row>
    <row r="687" spans="1:2" x14ac:dyDescent="0.3">
      <c r="A687">
        <v>101</v>
      </c>
      <c r="B687">
        <v>116</v>
      </c>
    </row>
    <row r="688" spans="1:2" x14ac:dyDescent="0.3">
      <c r="A688">
        <v>68</v>
      </c>
      <c r="B688">
        <v>101</v>
      </c>
    </row>
    <row r="689" spans="1:2" x14ac:dyDescent="0.3">
      <c r="A689">
        <v>87</v>
      </c>
      <c r="B689">
        <v>68</v>
      </c>
    </row>
    <row r="690" spans="1:2" x14ac:dyDescent="0.3">
      <c r="A690">
        <v>106</v>
      </c>
      <c r="B690">
        <v>87</v>
      </c>
    </row>
    <row r="691" spans="1:2" x14ac:dyDescent="0.3">
      <c r="A691">
        <v>116</v>
      </c>
      <c r="B691">
        <v>106</v>
      </c>
    </row>
    <row r="692" spans="1:2" x14ac:dyDescent="0.3">
      <c r="A692">
        <v>83</v>
      </c>
      <c r="B692">
        <v>116</v>
      </c>
    </row>
    <row r="693" spans="1:2" x14ac:dyDescent="0.3">
      <c r="A693">
        <v>88</v>
      </c>
      <c r="B693">
        <v>83</v>
      </c>
    </row>
    <row r="694" spans="1:2" x14ac:dyDescent="0.3">
      <c r="A694">
        <v>83</v>
      </c>
      <c r="B694">
        <v>88</v>
      </c>
    </row>
    <row r="695" spans="1:2" x14ac:dyDescent="0.3">
      <c r="A695">
        <v>79</v>
      </c>
      <c r="B695">
        <v>83</v>
      </c>
    </row>
    <row r="696" spans="1:2" x14ac:dyDescent="0.3">
      <c r="A696">
        <v>84</v>
      </c>
      <c r="B696">
        <v>79</v>
      </c>
    </row>
    <row r="697" spans="1:2" x14ac:dyDescent="0.3">
      <c r="A697">
        <v>92</v>
      </c>
      <c r="B697">
        <v>84</v>
      </c>
    </row>
    <row r="698" spans="1:2" x14ac:dyDescent="0.3">
      <c r="A698">
        <v>101</v>
      </c>
      <c r="B698">
        <v>92</v>
      </c>
    </row>
    <row r="699" spans="1:2" x14ac:dyDescent="0.3">
      <c r="A699">
        <v>94</v>
      </c>
      <c r="B699">
        <v>101</v>
      </c>
    </row>
    <row r="700" spans="1:2" x14ac:dyDescent="0.3">
      <c r="A700">
        <v>83</v>
      </c>
      <c r="B700">
        <v>94</v>
      </c>
    </row>
    <row r="701" spans="1:2" x14ac:dyDescent="0.3">
      <c r="A701">
        <v>75</v>
      </c>
      <c r="B701">
        <v>83</v>
      </c>
    </row>
    <row r="702" spans="1:2" x14ac:dyDescent="0.3">
      <c r="A702">
        <v>55</v>
      </c>
      <c r="B702">
        <v>75</v>
      </c>
    </row>
    <row r="703" spans="1:2" x14ac:dyDescent="0.3">
      <c r="A703">
        <v>37</v>
      </c>
      <c r="B703">
        <v>55</v>
      </c>
    </row>
    <row r="704" spans="1:2" x14ac:dyDescent="0.3">
      <c r="A704">
        <v>69</v>
      </c>
      <c r="B704">
        <v>37</v>
      </c>
    </row>
    <row r="705" spans="1:2" x14ac:dyDescent="0.3">
      <c r="A705">
        <v>39</v>
      </c>
      <c r="B705">
        <v>69</v>
      </c>
    </row>
    <row r="706" spans="1:2" x14ac:dyDescent="0.3">
      <c r="A706">
        <v>51</v>
      </c>
      <c r="B706">
        <v>39</v>
      </c>
    </row>
    <row r="707" spans="1:2" x14ac:dyDescent="0.3">
      <c r="A707">
        <v>30</v>
      </c>
      <c r="B707">
        <v>51</v>
      </c>
    </row>
    <row r="708" spans="1:2" x14ac:dyDescent="0.3">
      <c r="A708">
        <v>53</v>
      </c>
      <c r="B708">
        <v>30</v>
      </c>
    </row>
    <row r="709" spans="1:2" x14ac:dyDescent="0.3">
      <c r="A709">
        <v>113</v>
      </c>
      <c r="B709">
        <v>53</v>
      </c>
    </row>
    <row r="710" spans="1:2" x14ac:dyDescent="0.3">
      <c r="A710">
        <v>65</v>
      </c>
      <c r="B710">
        <v>113</v>
      </c>
    </row>
    <row r="711" spans="1:2" x14ac:dyDescent="0.3">
      <c r="A711">
        <v>78</v>
      </c>
      <c r="B711">
        <v>65</v>
      </c>
    </row>
    <row r="712" spans="1:2" x14ac:dyDescent="0.3">
      <c r="A712">
        <v>98</v>
      </c>
      <c r="B712">
        <v>78</v>
      </c>
    </row>
    <row r="713" spans="1:2" x14ac:dyDescent="0.3">
      <c r="A713">
        <v>72</v>
      </c>
      <c r="B713">
        <v>98</v>
      </c>
    </row>
    <row r="714" spans="1:2" x14ac:dyDescent="0.3">
      <c r="A714">
        <v>82</v>
      </c>
      <c r="B714">
        <v>72</v>
      </c>
    </row>
    <row r="715" spans="1:2" x14ac:dyDescent="0.3">
      <c r="A715">
        <v>87</v>
      </c>
      <c r="B715">
        <v>82</v>
      </c>
    </row>
    <row r="716" spans="1:2" x14ac:dyDescent="0.3">
      <c r="A716">
        <v>87</v>
      </c>
      <c r="B716">
        <v>87</v>
      </c>
    </row>
    <row r="717" spans="1:2" x14ac:dyDescent="0.3">
      <c r="A717">
        <v>73</v>
      </c>
      <c r="B717">
        <v>87</v>
      </c>
    </row>
    <row r="718" spans="1:2" x14ac:dyDescent="0.3">
      <c r="A718">
        <v>73</v>
      </c>
      <c r="B718">
        <v>73</v>
      </c>
    </row>
    <row r="719" spans="1:2" x14ac:dyDescent="0.3">
      <c r="A719">
        <v>83</v>
      </c>
      <c r="B719">
        <v>73</v>
      </c>
    </row>
    <row r="720" spans="1:2" x14ac:dyDescent="0.3">
      <c r="A720">
        <v>81</v>
      </c>
      <c r="B720">
        <v>83</v>
      </c>
    </row>
    <row r="721" spans="1:2" x14ac:dyDescent="0.3">
      <c r="A721">
        <v>71</v>
      </c>
      <c r="B721">
        <v>81</v>
      </c>
    </row>
    <row r="722" spans="1:2" x14ac:dyDescent="0.3">
      <c r="A722">
        <v>85</v>
      </c>
      <c r="B722">
        <v>71</v>
      </c>
    </row>
    <row r="723" spans="1:2" x14ac:dyDescent="0.3">
      <c r="A723">
        <v>74</v>
      </c>
      <c r="B723">
        <v>85</v>
      </c>
    </row>
    <row r="724" spans="1:2" x14ac:dyDescent="0.3">
      <c r="A724">
        <v>65</v>
      </c>
      <c r="B724">
        <v>74</v>
      </c>
    </row>
    <row r="725" spans="1:2" x14ac:dyDescent="0.3">
      <c r="A725">
        <v>66</v>
      </c>
      <c r="B725">
        <v>65</v>
      </c>
    </row>
    <row r="726" spans="1:2" x14ac:dyDescent="0.3">
      <c r="A726">
        <v>66</v>
      </c>
      <c r="B726">
        <v>66</v>
      </c>
    </row>
    <row r="727" spans="1:2" x14ac:dyDescent="0.3">
      <c r="A727">
        <v>60</v>
      </c>
      <c r="B727">
        <v>66</v>
      </c>
    </row>
    <row r="728" spans="1:2" x14ac:dyDescent="0.3">
      <c r="A728">
        <v>60</v>
      </c>
      <c r="B728">
        <v>60</v>
      </c>
    </row>
    <row r="729" spans="1:2" x14ac:dyDescent="0.3">
      <c r="A729">
        <v>68</v>
      </c>
      <c r="B729">
        <v>60</v>
      </c>
    </row>
    <row r="730" spans="1:2" x14ac:dyDescent="0.3">
      <c r="A730">
        <v>61</v>
      </c>
      <c r="B730">
        <v>68</v>
      </c>
    </row>
    <row r="731" spans="1:2" x14ac:dyDescent="0.3">
      <c r="A731">
        <v>57</v>
      </c>
      <c r="B731">
        <v>61</v>
      </c>
    </row>
    <row r="732" spans="1:2" x14ac:dyDescent="0.3">
      <c r="A732">
        <v>70</v>
      </c>
      <c r="B732">
        <v>57</v>
      </c>
    </row>
    <row r="733" spans="1:2" x14ac:dyDescent="0.3">
      <c r="A733">
        <v>65</v>
      </c>
      <c r="B733">
        <v>70</v>
      </c>
    </row>
    <row r="734" spans="1:2" x14ac:dyDescent="0.3">
      <c r="A734">
        <v>75</v>
      </c>
      <c r="B734">
        <v>65</v>
      </c>
    </row>
    <row r="735" spans="1:2" x14ac:dyDescent="0.3">
      <c r="A735">
        <v>56</v>
      </c>
      <c r="B735">
        <v>75</v>
      </c>
    </row>
    <row r="736" spans="1:2" x14ac:dyDescent="0.3">
      <c r="A736">
        <v>64</v>
      </c>
      <c r="B736">
        <v>56</v>
      </c>
    </row>
    <row r="737" spans="1:2" x14ac:dyDescent="0.3">
      <c r="A737">
        <v>78</v>
      </c>
      <c r="B737">
        <v>64</v>
      </c>
    </row>
    <row r="738" spans="1:2" x14ac:dyDescent="0.3">
      <c r="A738">
        <v>65</v>
      </c>
      <c r="B738">
        <v>78</v>
      </c>
    </row>
    <row r="739" spans="1:2" x14ac:dyDescent="0.3">
      <c r="A739">
        <v>72</v>
      </c>
      <c r="B739">
        <v>65</v>
      </c>
    </row>
    <row r="740" spans="1:2" x14ac:dyDescent="0.3">
      <c r="A740">
        <v>60</v>
      </c>
      <c r="B740">
        <v>72</v>
      </c>
    </row>
    <row r="741" spans="1:2" x14ac:dyDescent="0.3">
      <c r="A741">
        <v>61</v>
      </c>
      <c r="B741">
        <v>60</v>
      </c>
    </row>
    <row r="742" spans="1:2" x14ac:dyDescent="0.3">
      <c r="A742">
        <v>55</v>
      </c>
      <c r="B742">
        <v>61</v>
      </c>
    </row>
    <row r="743" spans="1:2" x14ac:dyDescent="0.3">
      <c r="A743">
        <v>81</v>
      </c>
      <c r="B743">
        <v>55</v>
      </c>
    </row>
    <row r="744" spans="1:2" x14ac:dyDescent="0.3">
      <c r="A744">
        <v>102</v>
      </c>
      <c r="B744">
        <v>81</v>
      </c>
    </row>
    <row r="745" spans="1:2" x14ac:dyDescent="0.3">
      <c r="A745">
        <v>136</v>
      </c>
      <c r="B745">
        <v>102</v>
      </c>
    </row>
    <row r="746" spans="1:2" x14ac:dyDescent="0.3">
      <c r="A746">
        <v>65</v>
      </c>
      <c r="B746">
        <v>136</v>
      </c>
    </row>
    <row r="747" spans="1:2" x14ac:dyDescent="0.3">
      <c r="A747">
        <v>72</v>
      </c>
      <c r="B747">
        <v>65</v>
      </c>
    </row>
    <row r="748" spans="1:2" x14ac:dyDescent="0.3">
      <c r="A748">
        <v>59</v>
      </c>
      <c r="B748">
        <v>72</v>
      </c>
    </row>
    <row r="749" spans="1:2" x14ac:dyDescent="0.3">
      <c r="A749">
        <v>62</v>
      </c>
      <c r="B749">
        <v>59</v>
      </c>
    </row>
    <row r="750" spans="1:2" x14ac:dyDescent="0.3">
      <c r="A750">
        <v>45</v>
      </c>
      <c r="B750">
        <v>62</v>
      </c>
    </row>
    <row r="751" spans="1:2" x14ac:dyDescent="0.3">
      <c r="A751">
        <v>49</v>
      </c>
      <c r="B751">
        <v>45</v>
      </c>
    </row>
    <row r="752" spans="1:2" x14ac:dyDescent="0.3">
      <c r="A752">
        <v>47</v>
      </c>
      <c r="B752">
        <v>49</v>
      </c>
    </row>
    <row r="753" spans="1:2" x14ac:dyDescent="0.3">
      <c r="A753">
        <v>22</v>
      </c>
      <c r="B753">
        <v>47</v>
      </c>
    </row>
    <row r="754" spans="1:2" x14ac:dyDescent="0.3">
      <c r="A754">
        <v>14</v>
      </c>
      <c r="B754">
        <v>22</v>
      </c>
    </row>
    <row r="755" spans="1:2" x14ac:dyDescent="0.3">
      <c r="A755">
        <v>14</v>
      </c>
      <c r="B755">
        <v>14</v>
      </c>
    </row>
    <row r="756" spans="1:2" x14ac:dyDescent="0.3">
      <c r="A756">
        <v>14</v>
      </c>
      <c r="B756">
        <v>14</v>
      </c>
    </row>
    <row r="757" spans="1:2" x14ac:dyDescent="0.3">
      <c r="A757">
        <v>37</v>
      </c>
      <c r="B757">
        <v>14</v>
      </c>
    </row>
    <row r="758" spans="1:2" x14ac:dyDescent="0.3">
      <c r="A758">
        <v>65</v>
      </c>
      <c r="B758">
        <v>37</v>
      </c>
    </row>
    <row r="759" spans="1:2" x14ac:dyDescent="0.3">
      <c r="A759">
        <v>15</v>
      </c>
      <c r="B759">
        <v>65</v>
      </c>
    </row>
    <row r="760" spans="1:2" x14ac:dyDescent="0.3">
      <c r="A760">
        <v>16</v>
      </c>
      <c r="B760">
        <v>15</v>
      </c>
    </row>
    <row r="761" spans="1:2" x14ac:dyDescent="0.3">
      <c r="A761">
        <v>16</v>
      </c>
      <c r="B761">
        <v>16</v>
      </c>
    </row>
    <row r="762" spans="1:2" x14ac:dyDescent="0.3">
      <c r="A762">
        <v>15</v>
      </c>
      <c r="B762">
        <v>16</v>
      </c>
    </row>
    <row r="763" spans="1:2" x14ac:dyDescent="0.3">
      <c r="A763">
        <v>14</v>
      </c>
      <c r="B763">
        <v>15</v>
      </c>
    </row>
    <row r="764" spans="1:2" x14ac:dyDescent="0.3">
      <c r="A764">
        <v>15</v>
      </c>
      <c r="B764">
        <v>14</v>
      </c>
    </row>
    <row r="765" spans="1:2" x14ac:dyDescent="0.3">
      <c r="A765">
        <v>13</v>
      </c>
      <c r="B765">
        <v>15</v>
      </c>
    </row>
    <row r="766" spans="1:2" x14ac:dyDescent="0.3">
      <c r="A766">
        <v>37</v>
      </c>
      <c r="B766">
        <v>13</v>
      </c>
    </row>
    <row r="767" spans="1:2" x14ac:dyDescent="0.3">
      <c r="A767">
        <v>65</v>
      </c>
      <c r="B767">
        <v>37</v>
      </c>
    </row>
    <row r="768" spans="1:2" x14ac:dyDescent="0.3">
      <c r="A768">
        <v>14</v>
      </c>
      <c r="B768">
        <v>65</v>
      </c>
    </row>
    <row r="769" spans="1:2" x14ac:dyDescent="0.3">
      <c r="A769">
        <v>17</v>
      </c>
      <c r="B769">
        <v>14</v>
      </c>
    </row>
    <row r="770" spans="1:2" x14ac:dyDescent="0.3">
      <c r="A770">
        <v>21</v>
      </c>
      <c r="B770">
        <v>17</v>
      </c>
    </row>
    <row r="771" spans="1:2" x14ac:dyDescent="0.3">
      <c r="A771">
        <v>52</v>
      </c>
      <c r="B771">
        <v>21</v>
      </c>
    </row>
    <row r="772" spans="1:2" x14ac:dyDescent="0.3">
      <c r="A772">
        <v>54</v>
      </c>
      <c r="B772">
        <v>52</v>
      </c>
    </row>
    <row r="773" spans="1:2" x14ac:dyDescent="0.3">
      <c r="A773">
        <v>68</v>
      </c>
      <c r="B773">
        <v>54</v>
      </c>
    </row>
    <row r="774" spans="1:2" x14ac:dyDescent="0.3">
      <c r="A774">
        <v>56</v>
      </c>
      <c r="B774">
        <v>68</v>
      </c>
    </row>
    <row r="775" spans="1:2" x14ac:dyDescent="0.3">
      <c r="A775">
        <v>53</v>
      </c>
      <c r="B775">
        <v>56</v>
      </c>
    </row>
    <row r="776" spans="1:2" x14ac:dyDescent="0.3">
      <c r="A776">
        <v>64</v>
      </c>
      <c r="B776">
        <v>53</v>
      </c>
    </row>
    <row r="777" spans="1:2" x14ac:dyDescent="0.3">
      <c r="A777">
        <v>62</v>
      </c>
      <c r="B777">
        <v>64</v>
      </c>
    </row>
    <row r="778" spans="1:2" x14ac:dyDescent="0.3">
      <c r="A778">
        <v>66</v>
      </c>
      <c r="B778">
        <v>62</v>
      </c>
    </row>
    <row r="779" spans="1:2" x14ac:dyDescent="0.3">
      <c r="A779">
        <v>64</v>
      </c>
      <c r="B779">
        <v>66</v>
      </c>
    </row>
    <row r="780" spans="1:2" x14ac:dyDescent="0.3">
      <c r="A780">
        <v>49</v>
      </c>
      <c r="B780">
        <v>64</v>
      </c>
    </row>
    <row r="781" spans="1:2" x14ac:dyDescent="0.3">
      <c r="A781">
        <v>26</v>
      </c>
      <c r="B781">
        <v>49</v>
      </c>
    </row>
    <row r="782" spans="1:2" x14ac:dyDescent="0.3">
      <c r="A782">
        <v>26</v>
      </c>
      <c r="B782">
        <v>26</v>
      </c>
    </row>
    <row r="783" spans="1:2" x14ac:dyDescent="0.3">
      <c r="A783">
        <v>26</v>
      </c>
      <c r="B783">
        <v>26</v>
      </c>
    </row>
    <row r="784" spans="1:2" x14ac:dyDescent="0.3">
      <c r="A784">
        <v>24</v>
      </c>
      <c r="B784">
        <v>26</v>
      </c>
    </row>
    <row r="785" spans="1:2" x14ac:dyDescent="0.3">
      <c r="A785">
        <v>34</v>
      </c>
      <c r="B785">
        <v>24</v>
      </c>
    </row>
    <row r="786" spans="1:2" x14ac:dyDescent="0.3">
      <c r="A786">
        <v>23</v>
      </c>
      <c r="B786">
        <v>34</v>
      </c>
    </row>
    <row r="787" spans="1:2" x14ac:dyDescent="0.3">
      <c r="A787">
        <v>22</v>
      </c>
      <c r="B787">
        <v>23</v>
      </c>
    </row>
    <row r="788" spans="1:2" x14ac:dyDescent="0.3">
      <c r="A788">
        <v>21</v>
      </c>
      <c r="B788">
        <v>22</v>
      </c>
    </row>
    <row r="789" spans="1:2" x14ac:dyDescent="0.3">
      <c r="A789">
        <v>36</v>
      </c>
      <c r="B789">
        <v>21</v>
      </c>
    </row>
    <row r="790" spans="1:2" x14ac:dyDescent="0.3">
      <c r="A790">
        <v>64</v>
      </c>
      <c r="B790">
        <v>36</v>
      </c>
    </row>
    <row r="791" spans="1:2" x14ac:dyDescent="0.3">
      <c r="A791">
        <v>46</v>
      </c>
      <c r="B791">
        <v>64</v>
      </c>
    </row>
    <row r="792" spans="1:2" x14ac:dyDescent="0.3">
      <c r="A792">
        <v>57</v>
      </c>
      <c r="B792">
        <v>46</v>
      </c>
    </row>
    <row r="793" spans="1:2" x14ac:dyDescent="0.3">
      <c r="A793">
        <v>47</v>
      </c>
      <c r="B793">
        <v>57</v>
      </c>
    </row>
    <row r="794" spans="1:2" x14ac:dyDescent="0.3">
      <c r="A794">
        <v>39</v>
      </c>
      <c r="B794">
        <v>47</v>
      </c>
    </row>
    <row r="795" spans="1:2" x14ac:dyDescent="0.3">
      <c r="A795">
        <v>61</v>
      </c>
      <c r="B795">
        <v>39</v>
      </c>
    </row>
    <row r="796" spans="1:2" x14ac:dyDescent="0.3">
      <c r="A796">
        <v>51</v>
      </c>
      <c r="B796">
        <v>61</v>
      </c>
    </row>
    <row r="797" spans="1:2" x14ac:dyDescent="0.3">
      <c r="A797">
        <v>55</v>
      </c>
      <c r="B797">
        <v>51</v>
      </c>
    </row>
    <row r="798" spans="1:2" x14ac:dyDescent="0.3">
      <c r="A798">
        <v>58</v>
      </c>
      <c r="B798">
        <v>55</v>
      </c>
    </row>
    <row r="799" spans="1:2" x14ac:dyDescent="0.3">
      <c r="A799">
        <v>63</v>
      </c>
      <c r="B799">
        <v>58</v>
      </c>
    </row>
    <row r="800" spans="1:2" x14ac:dyDescent="0.3">
      <c r="A800">
        <v>47</v>
      </c>
      <c r="B800">
        <v>63</v>
      </c>
    </row>
    <row r="801" spans="1:2" x14ac:dyDescent="0.3">
      <c r="A801">
        <v>82</v>
      </c>
      <c r="B801">
        <v>47</v>
      </c>
    </row>
    <row r="802" spans="1:2" x14ac:dyDescent="0.3">
      <c r="A802">
        <v>96</v>
      </c>
      <c r="B802">
        <v>82</v>
      </c>
    </row>
    <row r="803" spans="1:2" x14ac:dyDescent="0.3">
      <c r="A803">
        <v>50</v>
      </c>
      <c r="B803">
        <v>96</v>
      </c>
    </row>
    <row r="804" spans="1:2" x14ac:dyDescent="0.3">
      <c r="A804">
        <v>44</v>
      </c>
      <c r="B804">
        <v>50</v>
      </c>
    </row>
    <row r="805" spans="1:2" x14ac:dyDescent="0.3">
      <c r="A805">
        <v>44</v>
      </c>
      <c r="B805">
        <v>44</v>
      </c>
    </row>
    <row r="806" spans="1:2" x14ac:dyDescent="0.3">
      <c r="A806">
        <v>57</v>
      </c>
      <c r="B806">
        <v>44</v>
      </c>
    </row>
    <row r="807" spans="1:2" x14ac:dyDescent="0.3">
      <c r="A807">
        <v>50</v>
      </c>
      <c r="B807">
        <v>57</v>
      </c>
    </row>
    <row r="808" spans="1:2" x14ac:dyDescent="0.3">
      <c r="A808">
        <v>46</v>
      </c>
      <c r="B808">
        <v>50</v>
      </c>
    </row>
    <row r="809" spans="1:2" x14ac:dyDescent="0.3">
      <c r="A809">
        <v>32</v>
      </c>
      <c r="B809">
        <v>46</v>
      </c>
    </row>
    <row r="810" spans="1:2" x14ac:dyDescent="0.3">
      <c r="A810">
        <v>60</v>
      </c>
      <c r="B810">
        <v>32</v>
      </c>
    </row>
    <row r="811" spans="1:2" x14ac:dyDescent="0.3">
      <c r="A811">
        <v>67</v>
      </c>
      <c r="B811">
        <v>60</v>
      </c>
    </row>
    <row r="812" spans="1:2" x14ac:dyDescent="0.3">
      <c r="A812">
        <v>46</v>
      </c>
      <c r="B812">
        <v>67</v>
      </c>
    </row>
    <row r="813" spans="1:2" x14ac:dyDescent="0.3">
      <c r="A813">
        <v>41</v>
      </c>
      <c r="B813">
        <v>46</v>
      </c>
    </row>
    <row r="814" spans="1:2" x14ac:dyDescent="0.3">
      <c r="A814">
        <v>48</v>
      </c>
      <c r="B814">
        <v>41</v>
      </c>
    </row>
    <row r="815" spans="1:2" x14ac:dyDescent="0.3">
      <c r="A815">
        <v>91</v>
      </c>
      <c r="B815">
        <v>48</v>
      </c>
    </row>
    <row r="816" spans="1:2" x14ac:dyDescent="0.3">
      <c r="A816">
        <v>70</v>
      </c>
      <c r="B816">
        <v>91</v>
      </c>
    </row>
    <row r="817" spans="1:2" x14ac:dyDescent="0.3">
      <c r="A817">
        <v>50</v>
      </c>
      <c r="B817">
        <v>70</v>
      </c>
    </row>
    <row r="818" spans="1:2" x14ac:dyDescent="0.3">
      <c r="A818">
        <v>62</v>
      </c>
      <c r="B818">
        <v>50</v>
      </c>
    </row>
    <row r="819" spans="1:2" x14ac:dyDescent="0.3">
      <c r="A819">
        <v>498</v>
      </c>
      <c r="B819">
        <v>62</v>
      </c>
    </row>
    <row r="820" spans="1:2" x14ac:dyDescent="0.3">
      <c r="A820">
        <v>53</v>
      </c>
      <c r="B820">
        <v>498</v>
      </c>
    </row>
    <row r="821" spans="1:2" x14ac:dyDescent="0.3">
      <c r="A821">
        <v>90</v>
      </c>
      <c r="B821">
        <v>53</v>
      </c>
    </row>
    <row r="822" spans="1:2" x14ac:dyDescent="0.3">
      <c r="A822">
        <v>57</v>
      </c>
      <c r="B822">
        <v>90</v>
      </c>
    </row>
    <row r="823" spans="1:2" x14ac:dyDescent="0.3">
      <c r="A823">
        <v>58</v>
      </c>
      <c r="B823">
        <v>57</v>
      </c>
    </row>
    <row r="824" spans="1:2" x14ac:dyDescent="0.3">
      <c r="A824">
        <v>51</v>
      </c>
      <c r="B824">
        <v>58</v>
      </c>
    </row>
    <row r="825" spans="1:2" x14ac:dyDescent="0.3">
      <c r="A825">
        <v>38</v>
      </c>
      <c r="B825">
        <v>51</v>
      </c>
    </row>
    <row r="826" spans="1:2" x14ac:dyDescent="0.3">
      <c r="A826">
        <v>39</v>
      </c>
      <c r="B826">
        <v>38</v>
      </c>
    </row>
    <row r="827" spans="1:2" x14ac:dyDescent="0.3">
      <c r="A827">
        <v>79</v>
      </c>
      <c r="B827">
        <v>39</v>
      </c>
    </row>
    <row r="828" spans="1:2" x14ac:dyDescent="0.3">
      <c r="A828">
        <v>58</v>
      </c>
      <c r="B828">
        <v>79</v>
      </c>
    </row>
    <row r="829" spans="1:2" x14ac:dyDescent="0.3">
      <c r="A829">
        <v>45</v>
      </c>
      <c r="B829">
        <v>58</v>
      </c>
    </row>
    <row r="830" spans="1:2" x14ac:dyDescent="0.3">
      <c r="A830">
        <v>39</v>
      </c>
      <c r="B830">
        <v>45</v>
      </c>
    </row>
    <row r="831" spans="1:2" x14ac:dyDescent="0.3">
      <c r="A831">
        <v>68</v>
      </c>
      <c r="B831">
        <v>39</v>
      </c>
    </row>
    <row r="832" spans="1:2" x14ac:dyDescent="0.3">
      <c r="A832">
        <v>52</v>
      </c>
      <c r="B832">
        <v>68</v>
      </c>
    </row>
    <row r="833" spans="1:2" x14ac:dyDescent="0.3">
      <c r="A833">
        <v>53</v>
      </c>
      <c r="B833">
        <v>52</v>
      </c>
    </row>
    <row r="834" spans="1:2" x14ac:dyDescent="0.3">
      <c r="A834">
        <v>50</v>
      </c>
      <c r="B834">
        <v>53</v>
      </c>
    </row>
    <row r="835" spans="1:2" x14ac:dyDescent="0.3">
      <c r="A835">
        <v>40</v>
      </c>
      <c r="B835">
        <v>50</v>
      </c>
    </row>
    <row r="836" spans="1:2" x14ac:dyDescent="0.3">
      <c r="A836">
        <v>29</v>
      </c>
      <c r="B836">
        <v>40</v>
      </c>
    </row>
    <row r="837" spans="1:2" x14ac:dyDescent="0.3">
      <c r="A837">
        <v>50</v>
      </c>
      <c r="B837">
        <v>29</v>
      </c>
    </row>
    <row r="838" spans="1:2" x14ac:dyDescent="0.3">
      <c r="A838">
        <v>50</v>
      </c>
      <c r="B838">
        <v>50</v>
      </c>
    </row>
    <row r="839" spans="1:2" x14ac:dyDescent="0.3">
      <c r="A839">
        <v>45</v>
      </c>
      <c r="B839">
        <v>50</v>
      </c>
    </row>
    <row r="840" spans="1:2" x14ac:dyDescent="0.3">
      <c r="A840">
        <v>63</v>
      </c>
      <c r="B840">
        <v>45</v>
      </c>
    </row>
    <row r="841" spans="1:2" x14ac:dyDescent="0.3">
      <c r="A841">
        <v>72</v>
      </c>
      <c r="B841">
        <v>63</v>
      </c>
    </row>
    <row r="842" spans="1:2" x14ac:dyDescent="0.3">
      <c r="A842">
        <v>50</v>
      </c>
      <c r="B842">
        <v>72</v>
      </c>
    </row>
    <row r="843" spans="1:2" x14ac:dyDescent="0.3">
      <c r="A843">
        <v>53</v>
      </c>
      <c r="B843">
        <v>50</v>
      </c>
    </row>
    <row r="844" spans="1:2" x14ac:dyDescent="0.3">
      <c r="A844">
        <v>36</v>
      </c>
      <c r="B844">
        <v>53</v>
      </c>
    </row>
    <row r="845" spans="1:2" x14ac:dyDescent="0.3">
      <c r="A845">
        <v>62</v>
      </c>
      <c r="B845">
        <v>36</v>
      </c>
    </row>
    <row r="846" spans="1:2" x14ac:dyDescent="0.3">
      <c r="A846">
        <v>59</v>
      </c>
      <c r="B846">
        <v>62</v>
      </c>
    </row>
    <row r="847" spans="1:2" x14ac:dyDescent="0.3">
      <c r="A847">
        <v>61</v>
      </c>
      <c r="B847">
        <v>59</v>
      </c>
    </row>
    <row r="848" spans="1:2" x14ac:dyDescent="0.3">
      <c r="A848">
        <v>55</v>
      </c>
      <c r="B848">
        <v>61</v>
      </c>
    </row>
    <row r="849" spans="1:2" x14ac:dyDescent="0.3">
      <c r="A849">
        <v>30</v>
      </c>
      <c r="B849">
        <v>55</v>
      </c>
    </row>
    <row r="850" spans="1:2" x14ac:dyDescent="0.3">
      <c r="A850">
        <v>54</v>
      </c>
      <c r="B850">
        <v>30</v>
      </c>
    </row>
    <row r="851" spans="1:2" x14ac:dyDescent="0.3">
      <c r="A851">
        <v>48</v>
      </c>
      <c r="B851">
        <v>54</v>
      </c>
    </row>
    <row r="852" spans="1:2" x14ac:dyDescent="0.3">
      <c r="A852">
        <v>42</v>
      </c>
      <c r="B852">
        <v>48</v>
      </c>
    </row>
    <row r="853" spans="1:2" x14ac:dyDescent="0.3">
      <c r="A853">
        <v>48</v>
      </c>
      <c r="B853">
        <v>42</v>
      </c>
    </row>
    <row r="854" spans="1:2" x14ac:dyDescent="0.3">
      <c r="A854">
        <v>50</v>
      </c>
      <c r="B854">
        <v>48</v>
      </c>
    </row>
    <row r="855" spans="1:2" x14ac:dyDescent="0.3">
      <c r="A855">
        <v>40</v>
      </c>
      <c r="B855">
        <v>50</v>
      </c>
    </row>
    <row r="856" spans="1:2" x14ac:dyDescent="0.3">
      <c r="A856">
        <v>78</v>
      </c>
      <c r="B856">
        <v>40</v>
      </c>
    </row>
    <row r="857" spans="1:2" x14ac:dyDescent="0.3">
      <c r="A857">
        <v>33</v>
      </c>
      <c r="B857">
        <v>78</v>
      </c>
    </row>
    <row r="858" spans="1:2" x14ac:dyDescent="0.3">
      <c r="A858">
        <v>56</v>
      </c>
      <c r="B858">
        <v>33</v>
      </c>
    </row>
    <row r="859" spans="1:2" x14ac:dyDescent="0.3">
      <c r="A859">
        <v>54</v>
      </c>
      <c r="B859">
        <v>56</v>
      </c>
    </row>
    <row r="860" spans="1:2" x14ac:dyDescent="0.3">
      <c r="A860">
        <v>59</v>
      </c>
      <c r="B860">
        <v>54</v>
      </c>
    </row>
    <row r="861" spans="1:2" x14ac:dyDescent="0.3">
      <c r="A861">
        <v>42</v>
      </c>
      <c r="B861">
        <v>59</v>
      </c>
    </row>
    <row r="862" spans="1:2" x14ac:dyDescent="0.3">
      <c r="A862">
        <v>30</v>
      </c>
      <c r="B862">
        <v>42</v>
      </c>
    </row>
    <row r="863" spans="1:2" x14ac:dyDescent="0.3">
      <c r="A863">
        <v>24</v>
      </c>
      <c r="B863">
        <v>30</v>
      </c>
    </row>
    <row r="864" spans="1:2" x14ac:dyDescent="0.3">
      <c r="A864">
        <v>24</v>
      </c>
      <c r="B864">
        <v>24</v>
      </c>
    </row>
    <row r="865" spans="1:2" x14ac:dyDescent="0.3">
      <c r="A865">
        <v>49</v>
      </c>
      <c r="B865">
        <v>24</v>
      </c>
    </row>
    <row r="866" spans="1:2" x14ac:dyDescent="0.3">
      <c r="A866">
        <v>78</v>
      </c>
      <c r="B866">
        <v>49</v>
      </c>
    </row>
    <row r="867" spans="1:2" x14ac:dyDescent="0.3">
      <c r="A867">
        <v>46</v>
      </c>
      <c r="B867">
        <v>78</v>
      </c>
    </row>
    <row r="868" spans="1:2" x14ac:dyDescent="0.3">
      <c r="A868">
        <v>24</v>
      </c>
      <c r="B868">
        <v>46</v>
      </c>
    </row>
    <row r="869" spans="1:2" x14ac:dyDescent="0.3">
      <c r="A869">
        <v>38</v>
      </c>
      <c r="B869">
        <v>24</v>
      </c>
    </row>
    <row r="870" spans="1:2" x14ac:dyDescent="0.3">
      <c r="A870">
        <v>53</v>
      </c>
      <c r="B870">
        <v>38</v>
      </c>
    </row>
    <row r="871" spans="1:2" x14ac:dyDescent="0.3">
      <c r="A871">
        <v>40</v>
      </c>
      <c r="B871">
        <v>53</v>
      </c>
    </row>
    <row r="872" spans="1:2" x14ac:dyDescent="0.3">
      <c r="A872">
        <v>78</v>
      </c>
      <c r="B872">
        <v>40</v>
      </c>
    </row>
    <row r="873" spans="1:2" x14ac:dyDescent="0.3">
      <c r="A873">
        <v>98</v>
      </c>
      <c r="B873">
        <v>78</v>
      </c>
    </row>
    <row r="874" spans="1:2" x14ac:dyDescent="0.3">
      <c r="A874">
        <v>80</v>
      </c>
      <c r="B874">
        <v>98</v>
      </c>
    </row>
    <row r="875" spans="1:2" x14ac:dyDescent="0.3">
      <c r="A875">
        <v>86</v>
      </c>
      <c r="B875">
        <v>80</v>
      </c>
    </row>
    <row r="876" spans="1:2" x14ac:dyDescent="0.3">
      <c r="A876">
        <v>86</v>
      </c>
      <c r="B876">
        <v>86</v>
      </c>
    </row>
    <row r="877" spans="1:2" x14ac:dyDescent="0.3">
      <c r="A877">
        <v>79</v>
      </c>
      <c r="B877">
        <v>86</v>
      </c>
    </row>
    <row r="878" spans="1:2" x14ac:dyDescent="0.3">
      <c r="A878">
        <v>58</v>
      </c>
      <c r="B878">
        <v>79</v>
      </c>
    </row>
    <row r="879" spans="1:2" x14ac:dyDescent="0.3">
      <c r="A879">
        <v>68</v>
      </c>
      <c r="B879">
        <v>58</v>
      </c>
    </row>
    <row r="880" spans="1:2" x14ac:dyDescent="0.3">
      <c r="A880">
        <v>64</v>
      </c>
      <c r="B880">
        <v>68</v>
      </c>
    </row>
    <row r="881" spans="1:2" x14ac:dyDescent="0.3">
      <c r="A881">
        <v>32</v>
      </c>
      <c r="B881">
        <v>64</v>
      </c>
    </row>
    <row r="882" spans="1:2" x14ac:dyDescent="0.3">
      <c r="A882">
        <v>40</v>
      </c>
      <c r="B882">
        <v>32</v>
      </c>
    </row>
    <row r="883" spans="1:2" x14ac:dyDescent="0.3">
      <c r="A883">
        <v>24</v>
      </c>
      <c r="B883">
        <v>40</v>
      </c>
    </row>
    <row r="884" spans="1:2" x14ac:dyDescent="0.3">
      <c r="A884">
        <v>24</v>
      </c>
      <c r="B884">
        <v>24</v>
      </c>
    </row>
    <row r="885" spans="1:2" x14ac:dyDescent="0.3">
      <c r="A885">
        <v>30</v>
      </c>
      <c r="B885">
        <v>24</v>
      </c>
    </row>
    <row r="886" spans="1:2" x14ac:dyDescent="0.3">
      <c r="A886">
        <v>24</v>
      </c>
      <c r="B886">
        <v>30</v>
      </c>
    </row>
    <row r="887" spans="1:2" x14ac:dyDescent="0.3">
      <c r="A887">
        <v>24</v>
      </c>
      <c r="B887">
        <v>24</v>
      </c>
    </row>
    <row r="888" spans="1:2" x14ac:dyDescent="0.3">
      <c r="A888">
        <v>24</v>
      </c>
      <c r="B888">
        <v>24</v>
      </c>
    </row>
    <row r="889" spans="1:2" x14ac:dyDescent="0.3">
      <c r="A889">
        <v>38</v>
      </c>
      <c r="B889">
        <v>24</v>
      </c>
    </row>
    <row r="890" spans="1:2" x14ac:dyDescent="0.3">
      <c r="A890">
        <v>27</v>
      </c>
      <c r="B890">
        <v>38</v>
      </c>
    </row>
    <row r="891" spans="1:2" x14ac:dyDescent="0.3">
      <c r="A891">
        <v>24</v>
      </c>
      <c r="B891">
        <v>27</v>
      </c>
    </row>
    <row r="892" spans="1:2" x14ac:dyDescent="0.3">
      <c r="A892">
        <v>24</v>
      </c>
      <c r="B892">
        <v>24</v>
      </c>
    </row>
    <row r="893" spans="1:2" x14ac:dyDescent="0.3">
      <c r="A893">
        <v>24</v>
      </c>
      <c r="B893">
        <v>24</v>
      </c>
    </row>
    <row r="894" spans="1:2" x14ac:dyDescent="0.3">
      <c r="A894">
        <v>24</v>
      </c>
      <c r="B894">
        <v>24</v>
      </c>
    </row>
    <row r="895" spans="1:2" x14ac:dyDescent="0.3">
      <c r="A895">
        <v>36</v>
      </c>
      <c r="B895">
        <v>24</v>
      </c>
    </row>
    <row r="896" spans="1:2" x14ac:dyDescent="0.3">
      <c r="A896">
        <v>40</v>
      </c>
      <c r="B896">
        <v>36</v>
      </c>
    </row>
    <row r="897" spans="1:2" x14ac:dyDescent="0.3">
      <c r="A897">
        <v>78</v>
      </c>
      <c r="B897">
        <v>40</v>
      </c>
    </row>
    <row r="898" spans="1:2" x14ac:dyDescent="0.3">
      <c r="A898">
        <v>26</v>
      </c>
      <c r="B898">
        <v>78</v>
      </c>
    </row>
    <row r="899" spans="1:2" x14ac:dyDescent="0.3">
      <c r="A899">
        <v>24</v>
      </c>
      <c r="B899">
        <v>26</v>
      </c>
    </row>
    <row r="900" spans="1:2" x14ac:dyDescent="0.3">
      <c r="A900">
        <v>24</v>
      </c>
      <c r="B900">
        <v>24</v>
      </c>
    </row>
    <row r="901" spans="1:2" x14ac:dyDescent="0.3">
      <c r="A901">
        <v>60</v>
      </c>
      <c r="B901">
        <v>24</v>
      </c>
    </row>
    <row r="902" spans="1:2" x14ac:dyDescent="0.3">
      <c r="A902">
        <v>141</v>
      </c>
      <c r="B902">
        <v>60</v>
      </c>
    </row>
    <row r="903" spans="1:2" x14ac:dyDescent="0.3">
      <c r="A903">
        <v>154</v>
      </c>
      <c r="B903">
        <v>141</v>
      </c>
    </row>
    <row r="904" spans="1:2" x14ac:dyDescent="0.3">
      <c r="A904">
        <v>146</v>
      </c>
      <c r="B904">
        <v>154</v>
      </c>
    </row>
    <row r="905" spans="1:2" x14ac:dyDescent="0.3">
      <c r="A905">
        <v>83</v>
      </c>
      <c r="B905">
        <v>146</v>
      </c>
    </row>
    <row r="906" spans="1:2" x14ac:dyDescent="0.3">
      <c r="A906">
        <v>108</v>
      </c>
      <c r="B906">
        <v>83</v>
      </c>
    </row>
    <row r="907" spans="1:2" x14ac:dyDescent="0.3">
      <c r="A907">
        <v>125</v>
      </c>
      <c r="B907">
        <v>108</v>
      </c>
    </row>
    <row r="908" spans="1:2" x14ac:dyDescent="0.3">
      <c r="A908">
        <v>96</v>
      </c>
      <c r="B908">
        <v>125</v>
      </c>
    </row>
    <row r="909" spans="1:2" x14ac:dyDescent="0.3">
      <c r="A909">
        <v>79</v>
      </c>
      <c r="B909">
        <v>96</v>
      </c>
    </row>
    <row r="910" spans="1:2" x14ac:dyDescent="0.3">
      <c r="A910">
        <v>111</v>
      </c>
      <c r="B910">
        <v>79</v>
      </c>
    </row>
    <row r="911" spans="1:2" x14ac:dyDescent="0.3">
      <c r="A911">
        <v>142</v>
      </c>
      <c r="B911">
        <v>111</v>
      </c>
    </row>
    <row r="912" spans="1:2" x14ac:dyDescent="0.3">
      <c r="A912">
        <v>99</v>
      </c>
      <c r="B912">
        <v>142</v>
      </c>
    </row>
    <row r="913" spans="1:2" x14ac:dyDescent="0.3">
      <c r="A913">
        <v>93</v>
      </c>
      <c r="B913">
        <v>99</v>
      </c>
    </row>
    <row r="914" spans="1:2" x14ac:dyDescent="0.3">
      <c r="A914">
        <v>144</v>
      </c>
      <c r="B914">
        <v>93</v>
      </c>
    </row>
    <row r="915" spans="1:2" x14ac:dyDescent="0.3">
      <c r="A915">
        <v>129</v>
      </c>
      <c r="B915">
        <v>144</v>
      </c>
    </row>
    <row r="916" spans="1:2" x14ac:dyDescent="0.3">
      <c r="A916">
        <v>140</v>
      </c>
      <c r="B916">
        <v>129</v>
      </c>
    </row>
    <row r="917" spans="1:2" x14ac:dyDescent="0.3">
      <c r="A917">
        <v>102</v>
      </c>
      <c r="B917">
        <v>140</v>
      </c>
    </row>
    <row r="918" spans="1:2" x14ac:dyDescent="0.3">
      <c r="A918">
        <v>85</v>
      </c>
      <c r="B918">
        <v>102</v>
      </c>
    </row>
    <row r="919" spans="1:2" x14ac:dyDescent="0.3">
      <c r="A919">
        <v>63</v>
      </c>
      <c r="B919">
        <v>85</v>
      </c>
    </row>
    <row r="920" spans="1:2" x14ac:dyDescent="0.3">
      <c r="A920">
        <v>59</v>
      </c>
      <c r="B920">
        <v>63</v>
      </c>
    </row>
    <row r="921" spans="1:2" x14ac:dyDescent="0.3">
      <c r="A921">
        <v>109</v>
      </c>
      <c r="B921">
        <v>59</v>
      </c>
    </row>
    <row r="922" spans="1:2" x14ac:dyDescent="0.3">
      <c r="A922">
        <v>131</v>
      </c>
      <c r="B922">
        <v>109</v>
      </c>
    </row>
    <row r="923" spans="1:2" x14ac:dyDescent="0.3">
      <c r="A923">
        <v>105</v>
      </c>
      <c r="B923">
        <v>131</v>
      </c>
    </row>
    <row r="924" spans="1:2" x14ac:dyDescent="0.3">
      <c r="A924">
        <v>121</v>
      </c>
      <c r="B924">
        <v>105</v>
      </c>
    </row>
    <row r="925" spans="1:2" x14ac:dyDescent="0.3">
      <c r="A925">
        <v>117</v>
      </c>
      <c r="B925">
        <v>121</v>
      </c>
    </row>
    <row r="926" spans="1:2" x14ac:dyDescent="0.3">
      <c r="A926">
        <v>132</v>
      </c>
      <c r="B926">
        <v>117</v>
      </c>
    </row>
    <row r="927" spans="1:2" x14ac:dyDescent="0.3">
      <c r="A927">
        <v>148</v>
      </c>
      <c r="B927">
        <v>132</v>
      </c>
    </row>
    <row r="928" spans="1:2" x14ac:dyDescent="0.3">
      <c r="A928">
        <v>121</v>
      </c>
      <c r="B928">
        <v>148</v>
      </c>
    </row>
    <row r="929" spans="1:2" x14ac:dyDescent="0.3">
      <c r="A929">
        <v>142</v>
      </c>
      <c r="B929">
        <v>121</v>
      </c>
    </row>
    <row r="930" spans="1:2" x14ac:dyDescent="0.3">
      <c r="A930">
        <v>160</v>
      </c>
      <c r="B930">
        <v>142</v>
      </c>
    </row>
    <row r="931" spans="1:2" x14ac:dyDescent="0.3">
      <c r="A931">
        <v>150</v>
      </c>
      <c r="B931">
        <v>160</v>
      </c>
    </row>
    <row r="932" spans="1:2" x14ac:dyDescent="0.3">
      <c r="A932">
        <v>127</v>
      </c>
      <c r="B932">
        <v>150</v>
      </c>
    </row>
    <row r="933" spans="1:2" x14ac:dyDescent="0.3">
      <c r="A933">
        <v>142</v>
      </c>
      <c r="B933">
        <v>127</v>
      </c>
    </row>
    <row r="934" spans="1:2" x14ac:dyDescent="0.3">
      <c r="A934">
        <v>67</v>
      </c>
      <c r="B934">
        <v>142</v>
      </c>
    </row>
    <row r="935" spans="1:2" x14ac:dyDescent="0.3">
      <c r="A935">
        <v>94</v>
      </c>
      <c r="B935">
        <v>67</v>
      </c>
    </row>
    <row r="936" spans="1:2" x14ac:dyDescent="0.3">
      <c r="A936">
        <v>123</v>
      </c>
      <c r="B936">
        <v>94</v>
      </c>
    </row>
    <row r="937" spans="1:2" x14ac:dyDescent="0.3">
      <c r="A937">
        <v>158</v>
      </c>
      <c r="B937">
        <v>123</v>
      </c>
    </row>
    <row r="938" spans="1:2" x14ac:dyDescent="0.3">
      <c r="A938">
        <v>118</v>
      </c>
      <c r="B938">
        <v>158</v>
      </c>
    </row>
    <row r="939" spans="1:2" x14ac:dyDescent="0.3">
      <c r="A939">
        <v>113</v>
      </c>
      <c r="B939">
        <v>118</v>
      </c>
    </row>
    <row r="940" spans="1:2" x14ac:dyDescent="0.3">
      <c r="A940">
        <v>83</v>
      </c>
      <c r="B940">
        <v>113</v>
      </c>
    </row>
    <row r="941" spans="1:2" x14ac:dyDescent="0.3">
      <c r="A941">
        <v>73</v>
      </c>
      <c r="B941">
        <v>83</v>
      </c>
    </row>
    <row r="942" spans="1:2" x14ac:dyDescent="0.3">
      <c r="A942">
        <v>71</v>
      </c>
      <c r="B942">
        <v>73</v>
      </c>
    </row>
    <row r="943" spans="1:2" x14ac:dyDescent="0.3">
      <c r="A943">
        <v>46</v>
      </c>
      <c r="B943">
        <v>71</v>
      </c>
    </row>
    <row r="944" spans="1:2" x14ac:dyDescent="0.3">
      <c r="A944">
        <v>91</v>
      </c>
      <c r="B944">
        <v>46</v>
      </c>
    </row>
    <row r="945" spans="1:2" x14ac:dyDescent="0.3">
      <c r="A945">
        <v>100</v>
      </c>
      <c r="B945">
        <v>91</v>
      </c>
    </row>
    <row r="946" spans="1:2" x14ac:dyDescent="0.3">
      <c r="A946">
        <v>110</v>
      </c>
      <c r="B946">
        <v>100</v>
      </c>
    </row>
    <row r="947" spans="1:2" x14ac:dyDescent="0.3">
      <c r="A947">
        <v>118</v>
      </c>
      <c r="B947">
        <v>110</v>
      </c>
    </row>
    <row r="948" spans="1:2" x14ac:dyDescent="0.3">
      <c r="A948">
        <v>131</v>
      </c>
      <c r="B948">
        <v>118</v>
      </c>
    </row>
    <row r="949" spans="1:2" x14ac:dyDescent="0.3">
      <c r="A949">
        <v>148</v>
      </c>
      <c r="B949">
        <v>131</v>
      </c>
    </row>
    <row r="950" spans="1:2" x14ac:dyDescent="0.3">
      <c r="A950">
        <v>143</v>
      </c>
      <c r="B950">
        <v>148</v>
      </c>
    </row>
    <row r="951" spans="1:2" x14ac:dyDescent="0.3">
      <c r="A951">
        <v>128</v>
      </c>
      <c r="B951">
        <v>143</v>
      </c>
    </row>
    <row r="952" spans="1:2" x14ac:dyDescent="0.3">
      <c r="A952">
        <v>126</v>
      </c>
      <c r="B952">
        <v>128</v>
      </c>
    </row>
    <row r="953" spans="1:2" x14ac:dyDescent="0.3">
      <c r="A953">
        <v>110</v>
      </c>
      <c r="B953">
        <v>126</v>
      </c>
    </row>
    <row r="954" spans="1:2" x14ac:dyDescent="0.3">
      <c r="A954">
        <v>76</v>
      </c>
      <c r="B954">
        <v>110</v>
      </c>
    </row>
    <row r="955" spans="1:2" x14ac:dyDescent="0.3">
      <c r="A955">
        <v>103</v>
      </c>
      <c r="B955">
        <v>76</v>
      </c>
    </row>
    <row r="956" spans="1:2" x14ac:dyDescent="0.3">
      <c r="A956">
        <v>100</v>
      </c>
      <c r="B956">
        <v>103</v>
      </c>
    </row>
    <row r="957" spans="1:2" x14ac:dyDescent="0.3">
      <c r="A957">
        <v>70</v>
      </c>
      <c r="B957">
        <v>100</v>
      </c>
    </row>
    <row r="958" spans="1:2" x14ac:dyDescent="0.3">
      <c r="A958">
        <v>64</v>
      </c>
      <c r="B958">
        <v>70</v>
      </c>
    </row>
    <row r="959" spans="1:2" x14ac:dyDescent="0.3">
      <c r="A959">
        <v>67</v>
      </c>
      <c r="B959">
        <v>64</v>
      </c>
    </row>
    <row r="960" spans="1:2" x14ac:dyDescent="0.3">
      <c r="A960">
        <v>55</v>
      </c>
      <c r="B960">
        <v>67</v>
      </c>
    </row>
    <row r="961" spans="1:2" x14ac:dyDescent="0.3">
      <c r="A961">
        <v>57</v>
      </c>
      <c r="B961">
        <v>55</v>
      </c>
    </row>
    <row r="962" spans="1:2" x14ac:dyDescent="0.3">
      <c r="A962">
        <v>61</v>
      </c>
      <c r="B962">
        <v>57</v>
      </c>
    </row>
    <row r="963" spans="1:2" x14ac:dyDescent="0.3">
      <c r="A963">
        <v>52</v>
      </c>
      <c r="B963">
        <v>61</v>
      </c>
    </row>
    <row r="964" spans="1:2" x14ac:dyDescent="0.3">
      <c r="A964">
        <v>69</v>
      </c>
      <c r="B964">
        <v>52</v>
      </c>
    </row>
    <row r="965" spans="1:2" x14ac:dyDescent="0.3">
      <c r="A965">
        <v>110</v>
      </c>
      <c r="B965">
        <v>69</v>
      </c>
    </row>
    <row r="966" spans="1:2" x14ac:dyDescent="0.3">
      <c r="A966">
        <v>111</v>
      </c>
      <c r="B966">
        <v>110</v>
      </c>
    </row>
    <row r="967" spans="1:2" x14ac:dyDescent="0.3">
      <c r="A967">
        <v>109</v>
      </c>
      <c r="B967">
        <v>111</v>
      </c>
    </row>
    <row r="968" spans="1:2" x14ac:dyDescent="0.3">
      <c r="A968">
        <v>99</v>
      </c>
      <c r="B968">
        <v>109</v>
      </c>
    </row>
    <row r="969" spans="1:2" x14ac:dyDescent="0.3">
      <c r="A969">
        <v>93</v>
      </c>
      <c r="B969">
        <v>99</v>
      </c>
    </row>
    <row r="970" spans="1:2" x14ac:dyDescent="0.3">
      <c r="A970">
        <v>100</v>
      </c>
      <c r="B970">
        <v>93</v>
      </c>
    </row>
    <row r="971" spans="1:2" x14ac:dyDescent="0.3">
      <c r="A971">
        <v>107</v>
      </c>
      <c r="B971">
        <v>100</v>
      </c>
    </row>
    <row r="972" spans="1:2" x14ac:dyDescent="0.3">
      <c r="A972">
        <v>105</v>
      </c>
      <c r="B972">
        <v>107</v>
      </c>
    </row>
    <row r="973" spans="1:2" x14ac:dyDescent="0.3">
      <c r="A973">
        <v>117</v>
      </c>
      <c r="B973">
        <v>105</v>
      </c>
    </row>
    <row r="974" spans="1:2" x14ac:dyDescent="0.3">
      <c r="A974">
        <v>112</v>
      </c>
      <c r="B974">
        <v>117</v>
      </c>
    </row>
    <row r="975" spans="1:2" x14ac:dyDescent="0.3">
      <c r="A975">
        <v>44</v>
      </c>
      <c r="B975">
        <v>112</v>
      </c>
    </row>
    <row r="976" spans="1:2" x14ac:dyDescent="0.3">
      <c r="A976">
        <v>124</v>
      </c>
      <c r="B976">
        <v>44</v>
      </c>
    </row>
    <row r="977" spans="1:2" x14ac:dyDescent="0.3">
      <c r="A977">
        <v>115</v>
      </c>
      <c r="B977">
        <v>124</v>
      </c>
    </row>
    <row r="978" spans="1:2" x14ac:dyDescent="0.3">
      <c r="A978">
        <v>119</v>
      </c>
      <c r="B978">
        <v>115</v>
      </c>
    </row>
    <row r="979" spans="1:2" x14ac:dyDescent="0.3">
      <c r="A979">
        <v>126</v>
      </c>
      <c r="B979">
        <v>119</v>
      </c>
    </row>
    <row r="980" spans="1:2" x14ac:dyDescent="0.3">
      <c r="A980">
        <v>50</v>
      </c>
      <c r="B980">
        <v>126</v>
      </c>
    </row>
    <row r="981" spans="1:2" x14ac:dyDescent="0.3">
      <c r="A981">
        <v>24</v>
      </c>
      <c r="B981">
        <v>50</v>
      </c>
    </row>
    <row r="982" spans="1:2" x14ac:dyDescent="0.3">
      <c r="A982">
        <v>63</v>
      </c>
      <c r="B982">
        <v>24</v>
      </c>
    </row>
    <row r="983" spans="1:2" x14ac:dyDescent="0.3">
      <c r="A983">
        <v>95</v>
      </c>
      <c r="B983">
        <v>63</v>
      </c>
    </row>
    <row r="984" spans="1:2" x14ac:dyDescent="0.3">
      <c r="A984">
        <v>44</v>
      </c>
      <c r="B984">
        <v>95</v>
      </c>
    </row>
    <row r="985" spans="1:2" x14ac:dyDescent="0.3">
      <c r="A985">
        <v>42</v>
      </c>
      <c r="B985">
        <v>44</v>
      </c>
    </row>
    <row r="986" spans="1:2" x14ac:dyDescent="0.3">
      <c r="A986">
        <v>48</v>
      </c>
      <c r="B986">
        <v>42</v>
      </c>
    </row>
    <row r="987" spans="1:2" x14ac:dyDescent="0.3">
      <c r="A987">
        <v>95</v>
      </c>
      <c r="B987">
        <v>48</v>
      </c>
    </row>
    <row r="988" spans="1:2" x14ac:dyDescent="0.3">
      <c r="A988">
        <v>29</v>
      </c>
      <c r="B988">
        <v>95</v>
      </c>
    </row>
    <row r="989" spans="1:2" x14ac:dyDescent="0.3">
      <c r="A989">
        <v>24</v>
      </c>
      <c r="B989">
        <v>29</v>
      </c>
    </row>
    <row r="990" spans="1:2" x14ac:dyDescent="0.3">
      <c r="A990">
        <v>24</v>
      </c>
      <c r="B990">
        <v>24</v>
      </c>
    </row>
    <row r="991" spans="1:2" x14ac:dyDescent="0.3">
      <c r="A991">
        <v>24</v>
      </c>
      <c r="B991">
        <v>24</v>
      </c>
    </row>
    <row r="992" spans="1:2" x14ac:dyDescent="0.3">
      <c r="A992">
        <v>24</v>
      </c>
      <c r="B992">
        <v>24</v>
      </c>
    </row>
    <row r="993" spans="1:2" x14ac:dyDescent="0.3">
      <c r="A993">
        <v>24</v>
      </c>
      <c r="B993">
        <v>24</v>
      </c>
    </row>
    <row r="994" spans="1:2" x14ac:dyDescent="0.3">
      <c r="A994">
        <v>24</v>
      </c>
      <c r="B994">
        <v>24</v>
      </c>
    </row>
    <row r="995" spans="1:2" x14ac:dyDescent="0.3">
      <c r="A995">
        <v>48</v>
      </c>
      <c r="B995">
        <v>24</v>
      </c>
    </row>
    <row r="996" spans="1:2" x14ac:dyDescent="0.3">
      <c r="A996">
        <v>95</v>
      </c>
      <c r="B996">
        <v>48</v>
      </c>
    </row>
    <row r="997" spans="1:2" x14ac:dyDescent="0.3">
      <c r="A997">
        <v>95</v>
      </c>
      <c r="B997">
        <v>95</v>
      </c>
    </row>
    <row r="998" spans="1:2" x14ac:dyDescent="0.3">
      <c r="A998">
        <v>55</v>
      </c>
      <c r="B998">
        <v>95</v>
      </c>
    </row>
    <row r="999" spans="1:2" x14ac:dyDescent="0.3">
      <c r="A999">
        <v>82</v>
      </c>
      <c r="B999">
        <v>55</v>
      </c>
    </row>
    <row r="1000" spans="1:2" x14ac:dyDescent="0.3">
      <c r="A1000">
        <v>94</v>
      </c>
      <c r="B1000">
        <v>82</v>
      </c>
    </row>
    <row r="1001" spans="1:2" x14ac:dyDescent="0.3">
      <c r="A1001">
        <v>121</v>
      </c>
      <c r="B1001">
        <v>94</v>
      </c>
    </row>
    <row r="1002" spans="1:2" x14ac:dyDescent="0.3">
      <c r="A1002">
        <v>135</v>
      </c>
      <c r="B1002">
        <v>121</v>
      </c>
    </row>
    <row r="1003" spans="1:2" x14ac:dyDescent="0.3">
      <c r="A1003">
        <v>123</v>
      </c>
      <c r="B1003">
        <v>135</v>
      </c>
    </row>
    <row r="1004" spans="1:2" x14ac:dyDescent="0.3">
      <c r="A1004">
        <v>86</v>
      </c>
      <c r="B1004">
        <v>123</v>
      </c>
    </row>
    <row r="1005" spans="1:2" x14ac:dyDescent="0.3">
      <c r="A1005">
        <v>88</v>
      </c>
      <c r="B1005">
        <v>86</v>
      </c>
    </row>
    <row r="1006" spans="1:2" x14ac:dyDescent="0.3">
      <c r="A1006">
        <v>78</v>
      </c>
      <c r="B1006">
        <v>88</v>
      </c>
    </row>
    <row r="1007" spans="1:2" x14ac:dyDescent="0.3">
      <c r="A1007">
        <v>73</v>
      </c>
      <c r="B1007">
        <v>78</v>
      </c>
    </row>
    <row r="1008" spans="1:2" x14ac:dyDescent="0.3">
      <c r="A1008">
        <v>62</v>
      </c>
      <c r="B1008">
        <v>73</v>
      </c>
    </row>
    <row r="1009" spans="1:2" x14ac:dyDescent="0.3">
      <c r="A1009">
        <v>83</v>
      </c>
      <c r="B1009">
        <v>62</v>
      </c>
    </row>
    <row r="1010" spans="1:2" x14ac:dyDescent="0.3">
      <c r="A1010">
        <v>61</v>
      </c>
      <c r="B1010">
        <v>83</v>
      </c>
    </row>
    <row r="1011" spans="1:2" x14ac:dyDescent="0.3">
      <c r="A1011">
        <v>95</v>
      </c>
      <c r="B1011">
        <v>61</v>
      </c>
    </row>
    <row r="1012" spans="1:2" x14ac:dyDescent="0.3">
      <c r="A1012">
        <v>68</v>
      </c>
      <c r="B1012">
        <v>95</v>
      </c>
    </row>
    <row r="1013" spans="1:2" x14ac:dyDescent="0.3">
      <c r="A1013">
        <v>67</v>
      </c>
      <c r="B1013">
        <v>68</v>
      </c>
    </row>
    <row r="1014" spans="1:2" x14ac:dyDescent="0.3">
      <c r="A1014">
        <v>60</v>
      </c>
      <c r="B1014">
        <v>67</v>
      </c>
    </row>
    <row r="1015" spans="1:2" x14ac:dyDescent="0.3">
      <c r="A1015">
        <v>65</v>
      </c>
      <c r="B1015">
        <v>60</v>
      </c>
    </row>
    <row r="1016" spans="1:2" x14ac:dyDescent="0.3">
      <c r="A1016">
        <v>54</v>
      </c>
      <c r="B1016">
        <v>65</v>
      </c>
    </row>
    <row r="1017" spans="1:2" x14ac:dyDescent="0.3">
      <c r="A1017">
        <v>55</v>
      </c>
      <c r="B1017">
        <v>54</v>
      </c>
    </row>
    <row r="1018" spans="1:2" x14ac:dyDescent="0.3">
      <c r="A1018">
        <v>47</v>
      </c>
      <c r="B1018">
        <v>55</v>
      </c>
    </row>
    <row r="1019" spans="1:2" x14ac:dyDescent="0.3">
      <c r="A1019">
        <v>36</v>
      </c>
      <c r="B1019">
        <v>47</v>
      </c>
    </row>
    <row r="1020" spans="1:2" x14ac:dyDescent="0.3">
      <c r="A1020">
        <v>40</v>
      </c>
      <c r="B1020">
        <v>36</v>
      </c>
    </row>
    <row r="1021" spans="1:2" x14ac:dyDescent="0.3">
      <c r="A1021">
        <v>65</v>
      </c>
      <c r="B1021">
        <v>40</v>
      </c>
    </row>
    <row r="1022" spans="1:2" x14ac:dyDescent="0.3">
      <c r="A1022">
        <v>32</v>
      </c>
      <c r="B1022">
        <v>65</v>
      </c>
    </row>
    <row r="1023" spans="1:2" x14ac:dyDescent="0.3">
      <c r="A1023">
        <v>37</v>
      </c>
      <c r="B1023">
        <v>32</v>
      </c>
    </row>
    <row r="1024" spans="1:2" x14ac:dyDescent="0.3">
      <c r="A1024">
        <v>65</v>
      </c>
      <c r="B1024">
        <v>37</v>
      </c>
    </row>
    <row r="1025" spans="1:2" x14ac:dyDescent="0.3">
      <c r="A1025">
        <v>37</v>
      </c>
      <c r="B1025">
        <v>65</v>
      </c>
    </row>
    <row r="1026" spans="1:2" x14ac:dyDescent="0.3">
      <c r="A1026">
        <v>65</v>
      </c>
      <c r="B1026">
        <v>37</v>
      </c>
    </row>
    <row r="1027" spans="1:2" x14ac:dyDescent="0.3">
      <c r="A1027">
        <v>47</v>
      </c>
      <c r="B1027">
        <v>65</v>
      </c>
    </row>
    <row r="1028" spans="1:2" x14ac:dyDescent="0.3">
      <c r="A1028">
        <v>48</v>
      </c>
      <c r="B1028">
        <v>47</v>
      </c>
    </row>
    <row r="1029" spans="1:2" x14ac:dyDescent="0.3">
      <c r="A1029">
        <v>60</v>
      </c>
      <c r="B1029">
        <v>48</v>
      </c>
    </row>
    <row r="1030" spans="1:2" x14ac:dyDescent="0.3">
      <c r="A1030">
        <v>65</v>
      </c>
      <c r="B1030">
        <v>60</v>
      </c>
    </row>
    <row r="1031" spans="1:2" x14ac:dyDescent="0.3">
      <c r="A1031">
        <v>85</v>
      </c>
      <c r="B1031">
        <v>65</v>
      </c>
    </row>
    <row r="1032" spans="1:2" x14ac:dyDescent="0.3">
      <c r="A1032">
        <v>105</v>
      </c>
      <c r="B1032">
        <v>85</v>
      </c>
    </row>
    <row r="1033" spans="1:2" x14ac:dyDescent="0.3">
      <c r="A1033">
        <v>107</v>
      </c>
      <c r="B1033">
        <v>105</v>
      </c>
    </row>
    <row r="1034" spans="1:2" x14ac:dyDescent="0.3">
      <c r="A1034">
        <v>114</v>
      </c>
      <c r="B1034">
        <v>107</v>
      </c>
    </row>
    <row r="1035" spans="1:2" x14ac:dyDescent="0.3">
      <c r="A1035">
        <v>122</v>
      </c>
      <c r="B1035">
        <v>114</v>
      </c>
    </row>
    <row r="1036" spans="1:2" x14ac:dyDescent="0.3">
      <c r="A1036">
        <v>108</v>
      </c>
      <c r="B1036">
        <v>122</v>
      </c>
    </row>
    <row r="1037" spans="1:2" x14ac:dyDescent="0.3">
      <c r="A1037">
        <v>94</v>
      </c>
      <c r="B1037">
        <v>108</v>
      </c>
    </row>
    <row r="1038" spans="1:2" x14ac:dyDescent="0.3">
      <c r="A1038">
        <v>109</v>
      </c>
      <c r="B1038">
        <v>94</v>
      </c>
    </row>
    <row r="1039" spans="1:2" x14ac:dyDescent="0.3">
      <c r="A1039">
        <v>55</v>
      </c>
      <c r="B1039">
        <v>109</v>
      </c>
    </row>
    <row r="1040" spans="1:2" x14ac:dyDescent="0.3">
      <c r="A1040">
        <v>87</v>
      </c>
      <c r="B1040">
        <v>55</v>
      </c>
    </row>
    <row r="1041" spans="1:2" x14ac:dyDescent="0.3">
      <c r="A1041">
        <v>127</v>
      </c>
      <c r="B1041">
        <v>87</v>
      </c>
    </row>
    <row r="1042" spans="1:2" x14ac:dyDescent="0.3">
      <c r="A1042">
        <v>187</v>
      </c>
      <c r="B1042">
        <v>127</v>
      </c>
    </row>
    <row r="1043" spans="1:2" x14ac:dyDescent="0.3">
      <c r="A1043">
        <v>299</v>
      </c>
      <c r="B1043">
        <v>187</v>
      </c>
    </row>
    <row r="1044" spans="1:2" x14ac:dyDescent="0.3">
      <c r="A1044">
        <v>219</v>
      </c>
      <c r="B1044">
        <v>299</v>
      </c>
    </row>
    <row r="1045" spans="1:2" x14ac:dyDescent="0.3">
      <c r="A1045">
        <v>184</v>
      </c>
      <c r="B1045">
        <v>219</v>
      </c>
    </row>
    <row r="1046" spans="1:2" x14ac:dyDescent="0.3">
      <c r="A1046">
        <v>102</v>
      </c>
      <c r="B1046">
        <v>184</v>
      </c>
    </row>
    <row r="1047" spans="1:2" x14ac:dyDescent="0.3">
      <c r="A1047">
        <v>67</v>
      </c>
      <c r="B1047">
        <v>102</v>
      </c>
    </row>
    <row r="1048" spans="1:2" x14ac:dyDescent="0.3">
      <c r="A1048">
        <v>110</v>
      </c>
      <c r="B1048">
        <v>67</v>
      </c>
    </row>
    <row r="1049" spans="1:2" x14ac:dyDescent="0.3">
      <c r="A1049">
        <v>88</v>
      </c>
      <c r="B1049">
        <v>110</v>
      </c>
    </row>
    <row r="1050" spans="1:2" x14ac:dyDescent="0.3">
      <c r="A1050">
        <v>143</v>
      </c>
      <c r="B1050">
        <v>88</v>
      </c>
    </row>
    <row r="1051" spans="1:2" x14ac:dyDescent="0.3">
      <c r="A1051">
        <v>106</v>
      </c>
      <c r="B1051">
        <v>143</v>
      </c>
    </row>
    <row r="1052" spans="1:2" x14ac:dyDescent="0.3">
      <c r="A1052">
        <v>128</v>
      </c>
      <c r="B1052">
        <v>106</v>
      </c>
    </row>
    <row r="1053" spans="1:2" x14ac:dyDescent="0.3">
      <c r="A1053">
        <v>119</v>
      </c>
      <c r="B1053">
        <v>128</v>
      </c>
    </row>
    <row r="1054" spans="1:2" x14ac:dyDescent="0.3">
      <c r="A1054">
        <v>111</v>
      </c>
      <c r="B1054">
        <v>119</v>
      </c>
    </row>
    <row r="1055" spans="1:2" x14ac:dyDescent="0.3">
      <c r="A1055">
        <v>171</v>
      </c>
      <c r="B1055">
        <v>111</v>
      </c>
    </row>
    <row r="1056" spans="1:2" x14ac:dyDescent="0.3">
      <c r="A1056">
        <v>65</v>
      </c>
      <c r="B1056">
        <v>171</v>
      </c>
    </row>
    <row r="1057" spans="1:2" x14ac:dyDescent="0.3">
      <c r="A1057">
        <v>89</v>
      </c>
      <c r="B1057">
        <v>65</v>
      </c>
    </row>
    <row r="1058" spans="1:2" x14ac:dyDescent="0.3">
      <c r="A1058">
        <v>71</v>
      </c>
      <c r="B1058">
        <v>89</v>
      </c>
    </row>
    <row r="1059" spans="1:2" x14ac:dyDescent="0.3">
      <c r="A1059">
        <v>98</v>
      </c>
      <c r="B1059">
        <v>71</v>
      </c>
    </row>
    <row r="1060" spans="1:2" x14ac:dyDescent="0.3">
      <c r="A1060">
        <v>180</v>
      </c>
      <c r="B1060">
        <v>98</v>
      </c>
    </row>
    <row r="1061" spans="1:2" x14ac:dyDescent="0.3">
      <c r="A1061">
        <v>65</v>
      </c>
      <c r="B1061">
        <v>180</v>
      </c>
    </row>
    <row r="1062" spans="1:2" x14ac:dyDescent="0.3">
      <c r="A1062">
        <v>65</v>
      </c>
      <c r="B1062">
        <v>65</v>
      </c>
    </row>
    <row r="1063" spans="1:2" x14ac:dyDescent="0.3">
      <c r="A1063">
        <v>71</v>
      </c>
      <c r="B1063">
        <v>65</v>
      </c>
    </row>
    <row r="1064" spans="1:2" x14ac:dyDescent="0.3">
      <c r="A1064">
        <v>65</v>
      </c>
      <c r="B1064">
        <v>71</v>
      </c>
    </row>
    <row r="1065" spans="1:2" x14ac:dyDescent="0.3">
      <c r="A1065">
        <v>65</v>
      </c>
      <c r="B1065">
        <v>65</v>
      </c>
    </row>
    <row r="1066" spans="1:2" x14ac:dyDescent="0.3">
      <c r="A1066">
        <v>65</v>
      </c>
      <c r="B1066">
        <v>65</v>
      </c>
    </row>
    <row r="1067" spans="1:2" x14ac:dyDescent="0.3">
      <c r="A1067">
        <v>65</v>
      </c>
      <c r="B1067">
        <v>65</v>
      </c>
    </row>
    <row r="1068" spans="1:2" x14ac:dyDescent="0.3">
      <c r="A1068">
        <v>65</v>
      </c>
      <c r="B1068">
        <v>65</v>
      </c>
    </row>
    <row r="1069" spans="1:2" x14ac:dyDescent="0.3">
      <c r="A1069">
        <v>65</v>
      </c>
      <c r="B1069">
        <v>65</v>
      </c>
    </row>
    <row r="1070" spans="1:2" x14ac:dyDescent="0.3">
      <c r="A1070">
        <v>65</v>
      </c>
      <c r="B1070">
        <v>65</v>
      </c>
    </row>
    <row r="1071" spans="1:2" x14ac:dyDescent="0.3">
      <c r="A1071">
        <v>65</v>
      </c>
      <c r="B1071">
        <v>65</v>
      </c>
    </row>
    <row r="1072" spans="1:2" x14ac:dyDescent="0.3">
      <c r="A1072">
        <v>65</v>
      </c>
      <c r="B1072">
        <v>65</v>
      </c>
    </row>
    <row r="1073" spans="1:2" x14ac:dyDescent="0.3">
      <c r="A1073">
        <v>65</v>
      </c>
      <c r="B1073">
        <v>65</v>
      </c>
    </row>
    <row r="1074" spans="1:2" x14ac:dyDescent="0.3">
      <c r="A1074">
        <v>65</v>
      </c>
      <c r="B1074">
        <v>65</v>
      </c>
    </row>
    <row r="1075" spans="1:2" x14ac:dyDescent="0.3">
      <c r="A1075">
        <v>65</v>
      </c>
      <c r="B1075">
        <v>65</v>
      </c>
    </row>
    <row r="1076" spans="1:2" x14ac:dyDescent="0.3">
      <c r="A1076">
        <v>65</v>
      </c>
      <c r="B1076">
        <v>65</v>
      </c>
    </row>
    <row r="1077" spans="1:2" x14ac:dyDescent="0.3">
      <c r="A1077">
        <v>65</v>
      </c>
      <c r="B1077">
        <v>65</v>
      </c>
    </row>
    <row r="1078" spans="1:2" x14ac:dyDescent="0.3">
      <c r="A1078">
        <v>65</v>
      </c>
      <c r="B1078">
        <v>65</v>
      </c>
    </row>
    <row r="1079" spans="1:2" x14ac:dyDescent="0.3">
      <c r="A1079">
        <v>65</v>
      </c>
      <c r="B1079">
        <v>65</v>
      </c>
    </row>
    <row r="1080" spans="1:2" x14ac:dyDescent="0.3">
      <c r="A1080">
        <v>65</v>
      </c>
      <c r="B1080">
        <v>65</v>
      </c>
    </row>
    <row r="1081" spans="1:2" x14ac:dyDescent="0.3">
      <c r="A1081">
        <v>65</v>
      </c>
      <c r="B1081">
        <v>65</v>
      </c>
    </row>
    <row r="1082" spans="1:2" x14ac:dyDescent="0.3">
      <c r="A1082">
        <v>65</v>
      </c>
      <c r="B1082">
        <v>65</v>
      </c>
    </row>
    <row r="1083" spans="1:2" x14ac:dyDescent="0.3">
      <c r="A1083">
        <v>65</v>
      </c>
      <c r="B1083">
        <v>65</v>
      </c>
    </row>
    <row r="1084" spans="1:2" x14ac:dyDescent="0.3">
      <c r="A1084">
        <v>65</v>
      </c>
      <c r="B1084">
        <v>65</v>
      </c>
    </row>
    <row r="1085" spans="1:2" x14ac:dyDescent="0.3">
      <c r="A1085">
        <v>65</v>
      </c>
      <c r="B1085">
        <v>65</v>
      </c>
    </row>
    <row r="1086" spans="1:2" x14ac:dyDescent="0.3">
      <c r="A1086">
        <v>65</v>
      </c>
      <c r="B1086">
        <v>65</v>
      </c>
    </row>
    <row r="1087" spans="1:2" x14ac:dyDescent="0.3">
      <c r="A1087">
        <v>65</v>
      </c>
      <c r="B1087">
        <v>65</v>
      </c>
    </row>
    <row r="1088" spans="1:2" x14ac:dyDescent="0.3">
      <c r="A1088">
        <v>65</v>
      </c>
      <c r="B1088">
        <v>65</v>
      </c>
    </row>
    <row r="1089" spans="1:2" x14ac:dyDescent="0.3">
      <c r="A1089">
        <v>65</v>
      </c>
      <c r="B1089">
        <v>65</v>
      </c>
    </row>
    <row r="1090" spans="1:2" x14ac:dyDescent="0.3">
      <c r="A1090">
        <v>65</v>
      </c>
      <c r="B1090">
        <v>65</v>
      </c>
    </row>
    <row r="1091" spans="1:2" x14ac:dyDescent="0.3">
      <c r="A1091">
        <v>65</v>
      </c>
      <c r="B1091">
        <v>65</v>
      </c>
    </row>
    <row r="1092" spans="1:2" x14ac:dyDescent="0.3">
      <c r="A1092">
        <v>65</v>
      </c>
      <c r="B1092">
        <v>65</v>
      </c>
    </row>
    <row r="1093" spans="1:2" x14ac:dyDescent="0.3">
      <c r="A1093">
        <v>65</v>
      </c>
      <c r="B1093">
        <v>65</v>
      </c>
    </row>
    <row r="1094" spans="1:2" x14ac:dyDescent="0.3">
      <c r="A1094">
        <v>65</v>
      </c>
      <c r="B1094">
        <v>65</v>
      </c>
    </row>
    <row r="1095" spans="1:2" x14ac:dyDescent="0.3">
      <c r="A1095">
        <v>65</v>
      </c>
      <c r="B1095">
        <v>65</v>
      </c>
    </row>
    <row r="1096" spans="1:2" x14ac:dyDescent="0.3">
      <c r="A1096">
        <v>65</v>
      </c>
      <c r="B1096">
        <v>65</v>
      </c>
    </row>
    <row r="1097" spans="1:2" x14ac:dyDescent="0.3">
      <c r="A1097">
        <v>65</v>
      </c>
      <c r="B1097">
        <v>65</v>
      </c>
    </row>
    <row r="1098" spans="1:2" x14ac:dyDescent="0.3">
      <c r="A1098">
        <v>65</v>
      </c>
      <c r="B1098">
        <v>65</v>
      </c>
    </row>
    <row r="1099" spans="1:2" x14ac:dyDescent="0.3">
      <c r="A1099">
        <v>65</v>
      </c>
      <c r="B1099">
        <v>65</v>
      </c>
    </row>
    <row r="1100" spans="1:2" x14ac:dyDescent="0.3">
      <c r="A1100">
        <v>65</v>
      </c>
      <c r="B1100">
        <v>65</v>
      </c>
    </row>
    <row r="1101" spans="1:2" x14ac:dyDescent="0.3">
      <c r="A1101">
        <v>65</v>
      </c>
      <c r="B1101">
        <v>65</v>
      </c>
    </row>
    <row r="1102" spans="1:2" x14ac:dyDescent="0.3">
      <c r="A1102">
        <v>65</v>
      </c>
      <c r="B1102">
        <v>65</v>
      </c>
    </row>
    <row r="1103" spans="1:2" x14ac:dyDescent="0.3">
      <c r="A1103">
        <v>65</v>
      </c>
      <c r="B1103">
        <v>65</v>
      </c>
    </row>
    <row r="1104" spans="1:2" x14ac:dyDescent="0.3">
      <c r="A1104">
        <v>65</v>
      </c>
      <c r="B1104">
        <v>65</v>
      </c>
    </row>
    <row r="1105" spans="1:2" x14ac:dyDescent="0.3">
      <c r="A1105">
        <v>65</v>
      </c>
      <c r="B1105">
        <v>65</v>
      </c>
    </row>
    <row r="1106" spans="1:2" x14ac:dyDescent="0.3">
      <c r="A1106">
        <v>65</v>
      </c>
      <c r="B1106">
        <v>65</v>
      </c>
    </row>
    <row r="1107" spans="1:2" x14ac:dyDescent="0.3">
      <c r="A1107">
        <v>65</v>
      </c>
      <c r="B1107">
        <v>65</v>
      </c>
    </row>
    <row r="1108" spans="1:2" x14ac:dyDescent="0.3">
      <c r="A1108">
        <v>65</v>
      </c>
      <c r="B1108">
        <v>65</v>
      </c>
    </row>
    <row r="1109" spans="1:2" x14ac:dyDescent="0.3">
      <c r="A1109">
        <v>65</v>
      </c>
      <c r="B1109">
        <v>65</v>
      </c>
    </row>
    <row r="1110" spans="1:2" x14ac:dyDescent="0.3">
      <c r="A1110">
        <v>65</v>
      </c>
      <c r="B1110">
        <v>65</v>
      </c>
    </row>
    <row r="1111" spans="1:2" x14ac:dyDescent="0.3">
      <c r="A1111">
        <v>65</v>
      </c>
      <c r="B1111">
        <v>65</v>
      </c>
    </row>
    <row r="1112" spans="1:2" x14ac:dyDescent="0.3">
      <c r="A1112">
        <v>65</v>
      </c>
      <c r="B1112">
        <v>65</v>
      </c>
    </row>
    <row r="1113" spans="1:2" x14ac:dyDescent="0.3">
      <c r="A1113">
        <v>65</v>
      </c>
      <c r="B1113">
        <v>65</v>
      </c>
    </row>
    <row r="1114" spans="1:2" x14ac:dyDescent="0.3">
      <c r="A1114">
        <v>65</v>
      </c>
      <c r="B1114">
        <v>65</v>
      </c>
    </row>
    <row r="1115" spans="1:2" x14ac:dyDescent="0.3">
      <c r="A1115">
        <v>65</v>
      </c>
      <c r="B1115">
        <v>65</v>
      </c>
    </row>
    <row r="1116" spans="1:2" x14ac:dyDescent="0.3">
      <c r="A1116">
        <v>65</v>
      </c>
      <c r="B1116">
        <v>65</v>
      </c>
    </row>
    <row r="1117" spans="1:2" x14ac:dyDescent="0.3">
      <c r="A1117">
        <v>50</v>
      </c>
      <c r="B1117">
        <v>65</v>
      </c>
    </row>
    <row r="1118" spans="1:2" x14ac:dyDescent="0.3">
      <c r="A1118">
        <v>33</v>
      </c>
      <c r="B1118">
        <v>50</v>
      </c>
    </row>
    <row r="1119" spans="1:2" x14ac:dyDescent="0.3">
      <c r="A1119">
        <v>22</v>
      </c>
      <c r="B1119">
        <v>33</v>
      </c>
    </row>
    <row r="1120" spans="1:2" x14ac:dyDescent="0.3">
      <c r="A1120">
        <v>28</v>
      </c>
      <c r="B1120">
        <v>22</v>
      </c>
    </row>
    <row r="1121" spans="1:2" x14ac:dyDescent="0.3">
      <c r="A1121">
        <v>26</v>
      </c>
      <c r="B1121">
        <v>28</v>
      </c>
    </row>
    <row r="1122" spans="1:2" x14ac:dyDescent="0.3">
      <c r="A1122">
        <v>16</v>
      </c>
      <c r="B1122">
        <v>26</v>
      </c>
    </row>
    <row r="1123" spans="1:2" x14ac:dyDescent="0.3">
      <c r="A1123">
        <v>23</v>
      </c>
      <c r="B1123">
        <v>16</v>
      </c>
    </row>
    <row r="1124" spans="1:2" x14ac:dyDescent="0.3">
      <c r="A1124">
        <v>21</v>
      </c>
      <c r="B1124">
        <v>23</v>
      </c>
    </row>
    <row r="1125" spans="1:2" x14ac:dyDescent="0.3">
      <c r="A1125">
        <v>26</v>
      </c>
      <c r="B1125">
        <v>21</v>
      </c>
    </row>
    <row r="1126" spans="1:2" x14ac:dyDescent="0.3">
      <c r="A1126">
        <v>25</v>
      </c>
      <c r="B1126">
        <v>26</v>
      </c>
    </row>
    <row r="1127" spans="1:2" x14ac:dyDescent="0.3">
      <c r="A1127">
        <v>42</v>
      </c>
      <c r="B1127">
        <v>25</v>
      </c>
    </row>
    <row r="1128" spans="1:2" x14ac:dyDescent="0.3">
      <c r="A1128">
        <v>21</v>
      </c>
      <c r="B1128">
        <v>42</v>
      </c>
    </row>
    <row r="1129" spans="1:2" x14ac:dyDescent="0.3">
      <c r="A1129">
        <v>26</v>
      </c>
      <c r="B1129">
        <v>21</v>
      </c>
    </row>
    <row r="1130" spans="1:2" x14ac:dyDescent="0.3">
      <c r="A1130">
        <v>23</v>
      </c>
      <c r="B1130">
        <v>26</v>
      </c>
    </row>
    <row r="1131" spans="1:2" x14ac:dyDescent="0.3">
      <c r="A1131">
        <v>24</v>
      </c>
      <c r="B1131">
        <v>23</v>
      </c>
    </row>
    <row r="1132" spans="1:2" x14ac:dyDescent="0.3">
      <c r="A1132">
        <v>17</v>
      </c>
      <c r="B1132">
        <v>24</v>
      </c>
    </row>
    <row r="1133" spans="1:2" x14ac:dyDescent="0.3">
      <c r="A1133">
        <v>24</v>
      </c>
      <c r="B1133">
        <v>17</v>
      </c>
    </row>
    <row r="1134" spans="1:2" x14ac:dyDescent="0.3">
      <c r="A1134">
        <v>441</v>
      </c>
      <c r="B1134">
        <v>24</v>
      </c>
    </row>
    <row r="1135" spans="1:2" x14ac:dyDescent="0.3">
      <c r="A1135">
        <v>151</v>
      </c>
      <c r="B1135">
        <v>441</v>
      </c>
    </row>
    <row r="1136" spans="1:2" x14ac:dyDescent="0.3">
      <c r="A1136">
        <v>24</v>
      </c>
      <c r="B1136">
        <v>151</v>
      </c>
    </row>
    <row r="1137" spans="1:2" x14ac:dyDescent="0.3">
      <c r="A1137">
        <v>27</v>
      </c>
      <c r="B1137">
        <v>24</v>
      </c>
    </row>
    <row r="1138" spans="1:2" x14ac:dyDescent="0.3">
      <c r="A1138">
        <v>24</v>
      </c>
      <c r="B1138">
        <v>27</v>
      </c>
    </row>
    <row r="1139" spans="1:2" x14ac:dyDescent="0.3">
      <c r="A1139">
        <v>26</v>
      </c>
      <c r="B1139">
        <v>24</v>
      </c>
    </row>
    <row r="1140" spans="1:2" x14ac:dyDescent="0.3">
      <c r="A1140">
        <v>46</v>
      </c>
      <c r="B1140">
        <v>26</v>
      </c>
    </row>
    <row r="1141" spans="1:2" x14ac:dyDescent="0.3">
      <c r="A1141">
        <v>28</v>
      </c>
      <c r="B1141">
        <v>46</v>
      </c>
    </row>
    <row r="1142" spans="1:2" x14ac:dyDescent="0.3">
      <c r="A1142">
        <v>28</v>
      </c>
      <c r="B1142">
        <v>28</v>
      </c>
    </row>
    <row r="1143" spans="1:2" x14ac:dyDescent="0.3">
      <c r="A1143">
        <v>29</v>
      </c>
      <c r="B1143">
        <v>28</v>
      </c>
    </row>
    <row r="1144" spans="1:2" x14ac:dyDescent="0.3">
      <c r="A1144">
        <v>50</v>
      </c>
      <c r="B1144">
        <v>29</v>
      </c>
    </row>
    <row r="1145" spans="1:2" x14ac:dyDescent="0.3">
      <c r="A1145">
        <v>50</v>
      </c>
      <c r="B1145">
        <v>50</v>
      </c>
    </row>
    <row r="1146" spans="1:2" x14ac:dyDescent="0.3">
      <c r="A1146">
        <v>50</v>
      </c>
      <c r="B1146">
        <v>50</v>
      </c>
    </row>
    <row r="1147" spans="1:2" x14ac:dyDescent="0.3">
      <c r="A1147">
        <v>34</v>
      </c>
      <c r="B1147">
        <v>50</v>
      </c>
    </row>
    <row r="1148" spans="1:2" x14ac:dyDescent="0.3">
      <c r="A1148">
        <v>21</v>
      </c>
      <c r="B1148">
        <v>34</v>
      </c>
    </row>
    <row r="1149" spans="1:2" x14ac:dyDescent="0.3">
      <c r="A1149">
        <v>17</v>
      </c>
      <c r="B1149">
        <v>21</v>
      </c>
    </row>
    <row r="1150" spans="1:2" x14ac:dyDescent="0.3">
      <c r="A1150">
        <v>17</v>
      </c>
      <c r="B1150">
        <v>17</v>
      </c>
    </row>
    <row r="1151" spans="1:2" x14ac:dyDescent="0.3">
      <c r="A1151">
        <v>18</v>
      </c>
      <c r="B1151">
        <v>17</v>
      </c>
    </row>
    <row r="1152" spans="1:2" x14ac:dyDescent="0.3">
      <c r="A1152">
        <v>29</v>
      </c>
      <c r="B1152">
        <v>18</v>
      </c>
    </row>
    <row r="1153" spans="1:2" x14ac:dyDescent="0.3">
      <c r="A1153">
        <v>50</v>
      </c>
      <c r="B1153">
        <v>29</v>
      </c>
    </row>
    <row r="1154" spans="1:2" x14ac:dyDescent="0.3">
      <c r="A1154">
        <v>50</v>
      </c>
      <c r="B1154">
        <v>50</v>
      </c>
    </row>
    <row r="1155" spans="1:2" x14ac:dyDescent="0.3">
      <c r="A1155">
        <v>50</v>
      </c>
      <c r="B1155">
        <v>50</v>
      </c>
    </row>
    <row r="1156" spans="1:2" x14ac:dyDescent="0.3">
      <c r="A1156">
        <v>50</v>
      </c>
      <c r="B1156">
        <v>50</v>
      </c>
    </row>
    <row r="1157" spans="1:2" x14ac:dyDescent="0.3">
      <c r="A1157">
        <v>50</v>
      </c>
      <c r="B1157">
        <v>50</v>
      </c>
    </row>
    <row r="1158" spans="1:2" x14ac:dyDescent="0.3">
      <c r="A1158">
        <v>50</v>
      </c>
      <c r="B1158">
        <v>50</v>
      </c>
    </row>
    <row r="1159" spans="1:2" x14ac:dyDescent="0.3">
      <c r="A1159">
        <v>50</v>
      </c>
      <c r="B1159">
        <v>50</v>
      </c>
    </row>
    <row r="1160" spans="1:2" x14ac:dyDescent="0.3">
      <c r="A1160">
        <v>50</v>
      </c>
      <c r="B1160">
        <v>50</v>
      </c>
    </row>
    <row r="1161" spans="1:2" x14ac:dyDescent="0.3">
      <c r="A1161">
        <v>50</v>
      </c>
      <c r="B1161">
        <v>50</v>
      </c>
    </row>
    <row r="1162" spans="1:2" x14ac:dyDescent="0.3">
      <c r="A1162">
        <v>50</v>
      </c>
      <c r="B1162">
        <v>50</v>
      </c>
    </row>
    <row r="1163" spans="1:2" x14ac:dyDescent="0.3">
      <c r="A1163">
        <v>50</v>
      </c>
      <c r="B1163">
        <v>50</v>
      </c>
    </row>
    <row r="1164" spans="1:2" x14ac:dyDescent="0.3">
      <c r="A1164">
        <v>50</v>
      </c>
      <c r="B1164">
        <v>50</v>
      </c>
    </row>
    <row r="1165" spans="1:2" x14ac:dyDescent="0.3">
      <c r="A1165">
        <v>50</v>
      </c>
      <c r="B1165">
        <v>50</v>
      </c>
    </row>
    <row r="1166" spans="1:2" x14ac:dyDescent="0.3">
      <c r="A1166">
        <v>50</v>
      </c>
      <c r="B1166">
        <v>50</v>
      </c>
    </row>
    <row r="1167" spans="1:2" x14ac:dyDescent="0.3">
      <c r="A1167">
        <v>50</v>
      </c>
      <c r="B1167">
        <v>50</v>
      </c>
    </row>
    <row r="1168" spans="1:2" x14ac:dyDescent="0.3">
      <c r="A1168">
        <v>29</v>
      </c>
      <c r="B1168">
        <v>50</v>
      </c>
    </row>
    <row r="1169" spans="1:2" x14ac:dyDescent="0.3">
      <c r="A1169">
        <v>50</v>
      </c>
      <c r="B1169">
        <v>29</v>
      </c>
    </row>
    <row r="1170" spans="1:2" x14ac:dyDescent="0.3">
      <c r="A1170">
        <v>50</v>
      </c>
      <c r="B1170">
        <v>50</v>
      </c>
    </row>
    <row r="1171" spans="1:2" x14ac:dyDescent="0.3">
      <c r="A1171">
        <v>50</v>
      </c>
      <c r="B1171">
        <v>50</v>
      </c>
    </row>
    <row r="1172" spans="1:2" x14ac:dyDescent="0.3">
      <c r="A1172">
        <v>50</v>
      </c>
      <c r="B1172">
        <v>50</v>
      </c>
    </row>
    <row r="1173" spans="1:2" x14ac:dyDescent="0.3">
      <c r="A1173">
        <v>50</v>
      </c>
      <c r="B1173">
        <v>50</v>
      </c>
    </row>
    <row r="1174" spans="1:2" x14ac:dyDescent="0.3">
      <c r="A1174">
        <v>50</v>
      </c>
      <c r="B1174">
        <v>50</v>
      </c>
    </row>
    <row r="1175" spans="1:2" x14ac:dyDescent="0.3">
      <c r="A1175">
        <v>43</v>
      </c>
      <c r="B1175">
        <v>50</v>
      </c>
    </row>
    <row r="1176" spans="1:2" x14ac:dyDescent="0.3">
      <c r="A1176">
        <v>36</v>
      </c>
      <c r="B1176">
        <v>43</v>
      </c>
    </row>
    <row r="1177" spans="1:2" x14ac:dyDescent="0.3">
      <c r="A1177">
        <v>36</v>
      </c>
      <c r="B1177">
        <v>36</v>
      </c>
    </row>
    <row r="1178" spans="1:2" x14ac:dyDescent="0.3">
      <c r="A1178">
        <v>54</v>
      </c>
      <c r="B1178">
        <v>36</v>
      </c>
    </row>
    <row r="1179" spans="1:2" x14ac:dyDescent="0.3">
      <c r="A1179">
        <v>74</v>
      </c>
      <c r="B1179">
        <v>54</v>
      </c>
    </row>
    <row r="1180" spans="1:2" x14ac:dyDescent="0.3">
      <c r="A1180">
        <v>60</v>
      </c>
      <c r="B1180">
        <v>74</v>
      </c>
    </row>
    <row r="1181" spans="1:2" x14ac:dyDescent="0.3">
      <c r="A1181">
        <v>75</v>
      </c>
      <c r="B1181">
        <v>60</v>
      </c>
    </row>
    <row r="1182" spans="1:2" x14ac:dyDescent="0.3">
      <c r="A1182">
        <v>61</v>
      </c>
      <c r="B1182">
        <v>75</v>
      </c>
    </row>
    <row r="1183" spans="1:2" x14ac:dyDescent="0.3">
      <c r="A1183">
        <v>63</v>
      </c>
      <c r="B1183">
        <v>61</v>
      </c>
    </row>
    <row r="1184" spans="1:2" x14ac:dyDescent="0.3">
      <c r="A1184">
        <v>102</v>
      </c>
      <c r="B1184">
        <v>63</v>
      </c>
    </row>
    <row r="1185" spans="1:2" x14ac:dyDescent="0.3">
      <c r="A1185">
        <v>113</v>
      </c>
      <c r="B1185">
        <v>102</v>
      </c>
    </row>
    <row r="1186" spans="1:2" x14ac:dyDescent="0.3">
      <c r="A1186">
        <v>122</v>
      </c>
      <c r="B1186">
        <v>113</v>
      </c>
    </row>
    <row r="1187" spans="1:2" x14ac:dyDescent="0.3">
      <c r="A1187">
        <v>132</v>
      </c>
      <c r="B1187">
        <v>122</v>
      </c>
    </row>
    <row r="1188" spans="1:2" x14ac:dyDescent="0.3">
      <c r="A1188">
        <v>122</v>
      </c>
      <c r="B1188">
        <v>132</v>
      </c>
    </row>
    <row r="1189" spans="1:2" x14ac:dyDescent="0.3">
      <c r="A1189">
        <v>146</v>
      </c>
      <c r="B1189">
        <v>122</v>
      </c>
    </row>
    <row r="1190" spans="1:2" x14ac:dyDescent="0.3">
      <c r="A1190">
        <v>154</v>
      </c>
      <c r="B1190">
        <v>146</v>
      </c>
    </row>
    <row r="1191" spans="1:2" x14ac:dyDescent="0.3">
      <c r="A1191">
        <v>175</v>
      </c>
      <c r="B1191">
        <v>154</v>
      </c>
    </row>
    <row r="1192" spans="1:2" x14ac:dyDescent="0.3">
      <c r="A1192">
        <v>150</v>
      </c>
      <c r="B1192">
        <v>175</v>
      </c>
    </row>
    <row r="1193" spans="1:2" x14ac:dyDescent="0.3">
      <c r="A1193">
        <v>116</v>
      </c>
      <c r="B1193">
        <v>150</v>
      </c>
    </row>
    <row r="1194" spans="1:2" x14ac:dyDescent="0.3">
      <c r="A1194">
        <v>86</v>
      </c>
      <c r="B1194">
        <v>116</v>
      </c>
    </row>
    <row r="1195" spans="1:2" x14ac:dyDescent="0.3">
      <c r="A1195">
        <v>120</v>
      </c>
      <c r="B1195">
        <v>86</v>
      </c>
    </row>
    <row r="1196" spans="1:2" x14ac:dyDescent="0.3">
      <c r="A1196">
        <v>94</v>
      </c>
      <c r="B1196">
        <v>120</v>
      </c>
    </row>
    <row r="1197" spans="1:2" x14ac:dyDescent="0.3">
      <c r="A1197">
        <v>94</v>
      </c>
      <c r="B1197">
        <v>94</v>
      </c>
    </row>
    <row r="1198" spans="1:2" x14ac:dyDescent="0.3">
      <c r="A1198">
        <v>105</v>
      </c>
      <c r="B1198">
        <v>94</v>
      </c>
    </row>
    <row r="1199" spans="1:2" x14ac:dyDescent="0.3">
      <c r="A1199">
        <v>58</v>
      </c>
      <c r="B1199">
        <v>105</v>
      </c>
    </row>
    <row r="1200" spans="1:2" x14ac:dyDescent="0.3">
      <c r="A1200">
        <v>54</v>
      </c>
      <c r="B1200">
        <v>58</v>
      </c>
    </row>
    <row r="1201" spans="1:2" x14ac:dyDescent="0.3">
      <c r="A1201">
        <v>109</v>
      </c>
      <c r="B1201">
        <v>54</v>
      </c>
    </row>
    <row r="1202" spans="1:2" x14ac:dyDescent="0.3">
      <c r="A1202">
        <v>56</v>
      </c>
      <c r="B1202">
        <v>109</v>
      </c>
    </row>
    <row r="1203" spans="1:2" x14ac:dyDescent="0.3">
      <c r="A1203">
        <v>61</v>
      </c>
      <c r="B1203">
        <v>56</v>
      </c>
    </row>
    <row r="1204" spans="1:2" x14ac:dyDescent="0.3">
      <c r="A1204">
        <v>67</v>
      </c>
      <c r="B1204">
        <v>61</v>
      </c>
    </row>
    <row r="1205" spans="1:2" x14ac:dyDescent="0.3">
      <c r="A1205">
        <v>58</v>
      </c>
      <c r="B1205">
        <v>67</v>
      </c>
    </row>
    <row r="1206" spans="1:2" x14ac:dyDescent="0.3">
      <c r="A1206">
        <v>60</v>
      </c>
      <c r="B1206">
        <v>58</v>
      </c>
    </row>
    <row r="1207" spans="1:2" x14ac:dyDescent="0.3">
      <c r="A1207">
        <v>76</v>
      </c>
      <c r="B1207">
        <v>60</v>
      </c>
    </row>
    <row r="1208" spans="1:2" x14ac:dyDescent="0.3">
      <c r="A1208">
        <v>97</v>
      </c>
      <c r="B1208">
        <v>76</v>
      </c>
    </row>
    <row r="1209" spans="1:2" x14ac:dyDescent="0.3">
      <c r="A1209">
        <v>48</v>
      </c>
      <c r="B1209">
        <v>97</v>
      </c>
    </row>
    <row r="1210" spans="1:2" x14ac:dyDescent="0.3">
      <c r="A1210">
        <v>49</v>
      </c>
      <c r="B1210">
        <v>48</v>
      </c>
    </row>
    <row r="1211" spans="1:2" x14ac:dyDescent="0.3">
      <c r="A1211">
        <v>94</v>
      </c>
      <c r="B1211">
        <v>49</v>
      </c>
    </row>
    <row r="1212" spans="1:2" x14ac:dyDescent="0.3">
      <c r="A1212">
        <v>118</v>
      </c>
      <c r="B1212">
        <v>94</v>
      </c>
    </row>
    <row r="1213" spans="1:2" x14ac:dyDescent="0.3">
      <c r="A1213">
        <v>68</v>
      </c>
      <c r="B1213">
        <v>118</v>
      </c>
    </row>
    <row r="1214" spans="1:2" x14ac:dyDescent="0.3">
      <c r="A1214">
        <v>55</v>
      </c>
      <c r="B1214">
        <v>68</v>
      </c>
    </row>
    <row r="1215" spans="1:2" x14ac:dyDescent="0.3">
      <c r="A1215">
        <v>35</v>
      </c>
      <c r="B1215">
        <v>55</v>
      </c>
    </row>
    <row r="1216" spans="1:2" x14ac:dyDescent="0.3">
      <c r="A1216">
        <v>67</v>
      </c>
      <c r="B1216">
        <v>35</v>
      </c>
    </row>
    <row r="1217" spans="1:2" x14ac:dyDescent="0.3">
      <c r="A1217">
        <v>112</v>
      </c>
      <c r="B1217">
        <v>67</v>
      </c>
    </row>
    <row r="1218" spans="1:2" x14ac:dyDescent="0.3">
      <c r="A1218">
        <v>95</v>
      </c>
      <c r="B1218">
        <v>112</v>
      </c>
    </row>
    <row r="1219" spans="1:2" x14ac:dyDescent="0.3">
      <c r="A1219">
        <v>64</v>
      </c>
      <c r="B1219">
        <v>95</v>
      </c>
    </row>
    <row r="1220" spans="1:2" x14ac:dyDescent="0.3">
      <c r="A1220">
        <v>47</v>
      </c>
      <c r="B1220">
        <v>64</v>
      </c>
    </row>
    <row r="1221" spans="1:2" x14ac:dyDescent="0.3">
      <c r="A1221">
        <v>90</v>
      </c>
      <c r="B1221">
        <v>47</v>
      </c>
    </row>
    <row r="1222" spans="1:2" x14ac:dyDescent="0.3">
      <c r="A1222">
        <v>103</v>
      </c>
      <c r="B1222">
        <v>90</v>
      </c>
    </row>
    <row r="1223" spans="1:2" x14ac:dyDescent="0.3">
      <c r="A1223">
        <v>61</v>
      </c>
      <c r="B1223">
        <v>103</v>
      </c>
    </row>
    <row r="1224" spans="1:2" x14ac:dyDescent="0.3">
      <c r="A1224">
        <v>62</v>
      </c>
      <c r="B1224">
        <v>61</v>
      </c>
    </row>
    <row r="1225" spans="1:2" x14ac:dyDescent="0.3">
      <c r="A1225">
        <v>71</v>
      </c>
      <c r="B1225">
        <v>62</v>
      </c>
    </row>
    <row r="1226" spans="1:2" x14ac:dyDescent="0.3">
      <c r="A1226">
        <v>70</v>
      </c>
      <c r="B1226">
        <v>71</v>
      </c>
    </row>
    <row r="1227" spans="1:2" x14ac:dyDescent="0.3">
      <c r="A1227">
        <v>120</v>
      </c>
      <c r="B1227">
        <v>70</v>
      </c>
    </row>
    <row r="1228" spans="1:2" x14ac:dyDescent="0.3">
      <c r="A1228">
        <v>157</v>
      </c>
      <c r="B1228">
        <v>120</v>
      </c>
    </row>
    <row r="1229" spans="1:2" x14ac:dyDescent="0.3">
      <c r="A1229">
        <v>149</v>
      </c>
      <c r="B1229">
        <v>157</v>
      </c>
    </row>
    <row r="1230" spans="1:2" x14ac:dyDescent="0.3">
      <c r="A1230">
        <v>118</v>
      </c>
      <c r="B1230">
        <v>149</v>
      </c>
    </row>
    <row r="1231" spans="1:2" x14ac:dyDescent="0.3">
      <c r="A1231">
        <v>131</v>
      </c>
      <c r="B1231">
        <v>118</v>
      </c>
    </row>
    <row r="1232" spans="1:2" x14ac:dyDescent="0.3">
      <c r="A1232">
        <v>164</v>
      </c>
      <c r="B1232">
        <v>131</v>
      </c>
    </row>
    <row r="1233" spans="1:2" x14ac:dyDescent="0.3">
      <c r="A1233">
        <v>165</v>
      </c>
      <c r="B1233">
        <v>164</v>
      </c>
    </row>
    <row r="1234" spans="1:2" x14ac:dyDescent="0.3">
      <c r="A1234">
        <v>217</v>
      </c>
      <c r="B1234">
        <v>165</v>
      </c>
    </row>
    <row r="1235" spans="1:2" x14ac:dyDescent="0.3">
      <c r="A1235">
        <v>117</v>
      </c>
      <c r="B1235">
        <v>217</v>
      </c>
    </row>
    <row r="1236" spans="1:2" x14ac:dyDescent="0.3">
      <c r="A1236">
        <v>56</v>
      </c>
      <c r="B1236">
        <v>117</v>
      </c>
    </row>
    <row r="1237" spans="1:2" x14ac:dyDescent="0.3">
      <c r="A1237">
        <v>101</v>
      </c>
      <c r="B1237">
        <v>56</v>
      </c>
    </row>
    <row r="1238" spans="1:2" x14ac:dyDescent="0.3">
      <c r="A1238">
        <v>91</v>
      </c>
      <c r="B1238">
        <v>101</v>
      </c>
    </row>
    <row r="1239" spans="1:2" x14ac:dyDescent="0.3">
      <c r="A1239">
        <v>61</v>
      </c>
      <c r="B1239">
        <v>91</v>
      </c>
    </row>
    <row r="1240" spans="1:2" x14ac:dyDescent="0.3">
      <c r="A1240">
        <v>53</v>
      </c>
      <c r="B1240">
        <v>61</v>
      </c>
    </row>
    <row r="1241" spans="1:2" x14ac:dyDescent="0.3">
      <c r="A1241">
        <v>61</v>
      </c>
      <c r="B1241">
        <v>53</v>
      </c>
    </row>
    <row r="1242" spans="1:2" x14ac:dyDescent="0.3">
      <c r="A1242">
        <v>105</v>
      </c>
      <c r="B1242">
        <v>61</v>
      </c>
    </row>
    <row r="1243" spans="1:2" x14ac:dyDescent="0.3">
      <c r="A1243">
        <v>131</v>
      </c>
      <c r="B1243">
        <v>105</v>
      </c>
    </row>
    <row r="1244" spans="1:2" x14ac:dyDescent="0.3">
      <c r="A1244">
        <v>128</v>
      </c>
      <c r="B1244">
        <v>131</v>
      </c>
    </row>
    <row r="1245" spans="1:2" x14ac:dyDescent="0.3">
      <c r="A1245">
        <v>120</v>
      </c>
      <c r="B1245">
        <v>128</v>
      </c>
    </row>
    <row r="1246" spans="1:2" x14ac:dyDescent="0.3">
      <c r="A1246">
        <v>89</v>
      </c>
      <c r="B1246">
        <v>120</v>
      </c>
    </row>
    <row r="1247" spans="1:2" x14ac:dyDescent="0.3">
      <c r="A1247">
        <v>101</v>
      </c>
      <c r="B1247">
        <v>89</v>
      </c>
    </row>
    <row r="1248" spans="1:2" x14ac:dyDescent="0.3">
      <c r="A1248">
        <v>113</v>
      </c>
      <c r="B1248">
        <v>101</v>
      </c>
    </row>
    <row r="1249" spans="1:2" x14ac:dyDescent="0.3">
      <c r="A1249">
        <v>124</v>
      </c>
      <c r="B1249">
        <v>113</v>
      </c>
    </row>
    <row r="1250" spans="1:2" x14ac:dyDescent="0.3">
      <c r="A1250">
        <v>69</v>
      </c>
      <c r="B1250">
        <v>124</v>
      </c>
    </row>
    <row r="1251" spans="1:2" x14ac:dyDescent="0.3">
      <c r="A1251">
        <v>84</v>
      </c>
      <c r="B1251">
        <v>69</v>
      </c>
    </row>
    <row r="1252" spans="1:2" x14ac:dyDescent="0.3">
      <c r="A1252">
        <v>126</v>
      </c>
      <c r="B1252">
        <v>84</v>
      </c>
    </row>
    <row r="1253" spans="1:2" x14ac:dyDescent="0.3">
      <c r="A1253">
        <v>96</v>
      </c>
      <c r="B1253">
        <v>126</v>
      </c>
    </row>
    <row r="1254" spans="1:2" x14ac:dyDescent="0.3">
      <c r="A1254">
        <v>48</v>
      </c>
      <c r="B1254">
        <v>96</v>
      </c>
    </row>
    <row r="1255" spans="1:2" x14ac:dyDescent="0.3">
      <c r="A1255">
        <v>82</v>
      </c>
      <c r="B1255">
        <v>48</v>
      </c>
    </row>
    <row r="1256" spans="1:2" x14ac:dyDescent="0.3">
      <c r="A1256">
        <v>107</v>
      </c>
      <c r="B1256">
        <v>82</v>
      </c>
    </row>
    <row r="1257" spans="1:2" x14ac:dyDescent="0.3">
      <c r="A1257">
        <v>84</v>
      </c>
      <c r="B1257">
        <v>107</v>
      </c>
    </row>
    <row r="1258" spans="1:2" x14ac:dyDescent="0.3">
      <c r="A1258">
        <v>65</v>
      </c>
      <c r="B1258">
        <v>84</v>
      </c>
    </row>
    <row r="1259" spans="1:2" x14ac:dyDescent="0.3">
      <c r="A1259">
        <v>116</v>
      </c>
      <c r="B1259">
        <v>65</v>
      </c>
    </row>
    <row r="1260" spans="1:2" x14ac:dyDescent="0.3">
      <c r="A1260">
        <v>139</v>
      </c>
      <c r="B1260">
        <v>116</v>
      </c>
    </row>
    <row r="1261" spans="1:2" x14ac:dyDescent="0.3">
      <c r="A1261">
        <v>153</v>
      </c>
      <c r="B1261">
        <v>139</v>
      </c>
    </row>
    <row r="1262" spans="1:2" x14ac:dyDescent="0.3">
      <c r="A1262">
        <v>167</v>
      </c>
      <c r="B1262">
        <v>153</v>
      </c>
    </row>
    <row r="1263" spans="1:2" x14ac:dyDescent="0.3">
      <c r="A1263">
        <v>177</v>
      </c>
      <c r="B1263">
        <v>167</v>
      </c>
    </row>
    <row r="1264" spans="1:2" x14ac:dyDescent="0.3">
      <c r="A1264">
        <v>213</v>
      </c>
      <c r="B1264">
        <v>177</v>
      </c>
    </row>
    <row r="1265" spans="1:2" x14ac:dyDescent="0.3">
      <c r="A1265">
        <v>156</v>
      </c>
      <c r="B1265">
        <v>213</v>
      </c>
    </row>
    <row r="1266" spans="1:2" x14ac:dyDescent="0.3">
      <c r="A1266">
        <v>166</v>
      </c>
      <c r="B1266">
        <v>156</v>
      </c>
    </row>
    <row r="1267" spans="1:2" x14ac:dyDescent="0.3">
      <c r="A1267">
        <v>95</v>
      </c>
      <c r="B1267">
        <v>166</v>
      </c>
    </row>
    <row r="1268" spans="1:2" x14ac:dyDescent="0.3">
      <c r="A1268">
        <v>64</v>
      </c>
      <c r="B1268">
        <v>95</v>
      </c>
    </row>
    <row r="1269" spans="1:2" x14ac:dyDescent="0.3">
      <c r="A1269">
        <v>50</v>
      </c>
      <c r="B1269">
        <v>64</v>
      </c>
    </row>
    <row r="1270" spans="1:2" x14ac:dyDescent="0.3">
      <c r="A1270">
        <v>46</v>
      </c>
      <c r="B1270">
        <v>50</v>
      </c>
    </row>
    <row r="1271" spans="1:2" x14ac:dyDescent="0.3">
      <c r="A1271">
        <v>63</v>
      </c>
      <c r="B1271">
        <v>46</v>
      </c>
    </row>
    <row r="1272" spans="1:2" x14ac:dyDescent="0.3">
      <c r="A1272">
        <v>84</v>
      </c>
      <c r="B1272">
        <v>63</v>
      </c>
    </row>
    <row r="1273" spans="1:2" x14ac:dyDescent="0.3">
      <c r="A1273">
        <v>102</v>
      </c>
      <c r="B1273">
        <v>84</v>
      </c>
    </row>
    <row r="1274" spans="1:2" x14ac:dyDescent="0.3">
      <c r="A1274">
        <v>90</v>
      </c>
      <c r="B1274">
        <v>102</v>
      </c>
    </row>
    <row r="1275" spans="1:2" x14ac:dyDescent="0.3">
      <c r="A1275">
        <v>154</v>
      </c>
      <c r="B1275">
        <v>90</v>
      </c>
    </row>
    <row r="1276" spans="1:2" x14ac:dyDescent="0.3">
      <c r="A1276">
        <v>168</v>
      </c>
      <c r="B1276">
        <v>154</v>
      </c>
    </row>
    <row r="1277" spans="1:2" x14ac:dyDescent="0.3">
      <c r="A1277">
        <v>51</v>
      </c>
      <c r="B1277">
        <v>168</v>
      </c>
    </row>
    <row r="1278" spans="1:2" x14ac:dyDescent="0.3">
      <c r="A1278">
        <v>75</v>
      </c>
      <c r="B1278">
        <v>51</v>
      </c>
    </row>
    <row r="1279" spans="1:2" x14ac:dyDescent="0.3">
      <c r="A1279">
        <v>68</v>
      </c>
      <c r="B1279">
        <v>75</v>
      </c>
    </row>
    <row r="1280" spans="1:2" x14ac:dyDescent="0.3">
      <c r="A1280">
        <v>117</v>
      </c>
      <c r="B1280">
        <v>68</v>
      </c>
    </row>
    <row r="1281" spans="1:2" x14ac:dyDescent="0.3">
      <c r="A1281">
        <v>144</v>
      </c>
      <c r="B1281">
        <v>117</v>
      </c>
    </row>
    <row r="1282" spans="1:2" x14ac:dyDescent="0.3">
      <c r="A1282">
        <v>80</v>
      </c>
      <c r="B1282">
        <v>144</v>
      </c>
    </row>
    <row r="1283" spans="1:2" x14ac:dyDescent="0.3">
      <c r="A1283">
        <v>153</v>
      </c>
      <c r="B1283">
        <v>80</v>
      </c>
    </row>
    <row r="1284" spans="1:2" x14ac:dyDescent="0.3">
      <c r="A1284">
        <v>118</v>
      </c>
      <c r="B1284">
        <v>153</v>
      </c>
    </row>
    <row r="1285" spans="1:2" x14ac:dyDescent="0.3">
      <c r="A1285">
        <v>59</v>
      </c>
      <c r="B1285">
        <v>118</v>
      </c>
    </row>
    <row r="1286" spans="1:2" x14ac:dyDescent="0.3">
      <c r="A1286">
        <v>70</v>
      </c>
      <c r="B1286">
        <v>59</v>
      </c>
    </row>
    <row r="1287" spans="1:2" x14ac:dyDescent="0.3">
      <c r="A1287">
        <v>66</v>
      </c>
      <c r="B1287">
        <v>70</v>
      </c>
    </row>
    <row r="1288" spans="1:2" x14ac:dyDescent="0.3">
      <c r="A1288">
        <v>63</v>
      </c>
      <c r="B1288">
        <v>66</v>
      </c>
    </row>
    <row r="1289" spans="1:2" x14ac:dyDescent="0.3">
      <c r="A1289">
        <v>84</v>
      </c>
      <c r="B1289">
        <v>63</v>
      </c>
    </row>
    <row r="1290" spans="1:2" x14ac:dyDescent="0.3">
      <c r="A1290">
        <v>62</v>
      </c>
      <c r="B1290">
        <v>84</v>
      </c>
    </row>
    <row r="1291" spans="1:2" x14ac:dyDescent="0.3">
      <c r="A1291">
        <v>70</v>
      </c>
      <c r="B1291">
        <v>62</v>
      </c>
    </row>
    <row r="1292" spans="1:2" x14ac:dyDescent="0.3">
      <c r="A1292">
        <v>52</v>
      </c>
      <c r="B1292">
        <v>70</v>
      </c>
    </row>
    <row r="1293" spans="1:2" x14ac:dyDescent="0.3">
      <c r="A1293">
        <v>57</v>
      </c>
      <c r="B1293">
        <v>52</v>
      </c>
    </row>
    <row r="1294" spans="1:2" x14ac:dyDescent="0.3">
      <c r="A1294">
        <v>77</v>
      </c>
      <c r="B1294">
        <v>57</v>
      </c>
    </row>
    <row r="1295" spans="1:2" x14ac:dyDescent="0.3">
      <c r="A1295">
        <v>149</v>
      </c>
      <c r="B1295">
        <v>77</v>
      </c>
    </row>
    <row r="1296" spans="1:2" x14ac:dyDescent="0.3">
      <c r="A1296">
        <v>171</v>
      </c>
      <c r="B1296">
        <v>149</v>
      </c>
    </row>
    <row r="1297" spans="1:2" x14ac:dyDescent="0.3">
      <c r="A1297">
        <v>54</v>
      </c>
      <c r="B1297">
        <v>171</v>
      </c>
    </row>
    <row r="1298" spans="1:2" x14ac:dyDescent="0.3">
      <c r="A1298">
        <v>60</v>
      </c>
      <c r="B1298">
        <v>54</v>
      </c>
    </row>
    <row r="1299" spans="1:2" x14ac:dyDescent="0.3">
      <c r="A1299">
        <v>62</v>
      </c>
      <c r="B1299">
        <v>60</v>
      </c>
    </row>
    <row r="1300" spans="1:2" x14ac:dyDescent="0.3">
      <c r="A1300">
        <v>97</v>
      </c>
      <c r="B1300">
        <v>62</v>
      </c>
    </row>
    <row r="1301" spans="1:2" x14ac:dyDescent="0.3">
      <c r="A1301">
        <v>66</v>
      </c>
      <c r="B1301">
        <v>97</v>
      </c>
    </row>
    <row r="1302" spans="1:2" x14ac:dyDescent="0.3">
      <c r="A1302">
        <v>92</v>
      </c>
      <c r="B1302">
        <v>66</v>
      </c>
    </row>
    <row r="1303" spans="1:2" x14ac:dyDescent="0.3">
      <c r="A1303">
        <v>140</v>
      </c>
      <c r="B1303">
        <v>92</v>
      </c>
    </row>
    <row r="1304" spans="1:2" x14ac:dyDescent="0.3">
      <c r="A1304">
        <v>111</v>
      </c>
      <c r="B1304">
        <v>140</v>
      </c>
    </row>
    <row r="1305" spans="1:2" x14ac:dyDescent="0.3">
      <c r="A1305">
        <v>53</v>
      </c>
      <c r="B1305">
        <v>111</v>
      </c>
    </row>
    <row r="1306" spans="1:2" x14ac:dyDescent="0.3">
      <c r="A1306">
        <v>43</v>
      </c>
      <c r="B1306">
        <v>53</v>
      </c>
    </row>
    <row r="1307" spans="1:2" x14ac:dyDescent="0.3">
      <c r="A1307">
        <v>35</v>
      </c>
      <c r="B1307">
        <v>43</v>
      </c>
    </row>
    <row r="1308" spans="1:2" x14ac:dyDescent="0.3">
      <c r="A1308">
        <v>24</v>
      </c>
      <c r="B1308">
        <v>35</v>
      </c>
    </row>
    <row r="1309" spans="1:2" x14ac:dyDescent="0.3">
      <c r="A1309">
        <v>36</v>
      </c>
      <c r="B1309">
        <v>24</v>
      </c>
    </row>
    <row r="1310" spans="1:2" x14ac:dyDescent="0.3">
      <c r="A1310">
        <v>62</v>
      </c>
      <c r="B1310">
        <v>36</v>
      </c>
    </row>
    <row r="1311" spans="1:2" x14ac:dyDescent="0.3">
      <c r="A1311">
        <v>86</v>
      </c>
      <c r="B1311">
        <v>62</v>
      </c>
    </row>
    <row r="1312" spans="1:2" x14ac:dyDescent="0.3">
      <c r="A1312">
        <v>115</v>
      </c>
      <c r="B1312">
        <v>86</v>
      </c>
    </row>
    <row r="1313" spans="1:2" x14ac:dyDescent="0.3">
      <c r="A1313">
        <v>109</v>
      </c>
      <c r="B1313">
        <v>115</v>
      </c>
    </row>
    <row r="1314" spans="1:2" x14ac:dyDescent="0.3">
      <c r="A1314">
        <v>142</v>
      </c>
      <c r="B1314">
        <v>109</v>
      </c>
    </row>
    <row r="1315" spans="1:2" x14ac:dyDescent="0.3">
      <c r="A1315">
        <v>171</v>
      </c>
      <c r="B1315">
        <v>142</v>
      </c>
    </row>
    <row r="1316" spans="1:2" x14ac:dyDescent="0.3">
      <c r="A1316">
        <v>124</v>
      </c>
      <c r="B1316">
        <v>171</v>
      </c>
    </row>
    <row r="1317" spans="1:2" x14ac:dyDescent="0.3">
      <c r="A1317">
        <v>29</v>
      </c>
      <c r="B1317">
        <v>124</v>
      </c>
    </row>
    <row r="1318" spans="1:2" x14ac:dyDescent="0.3">
      <c r="A1318">
        <v>58</v>
      </c>
      <c r="B1318">
        <v>29</v>
      </c>
    </row>
    <row r="1319" spans="1:2" x14ac:dyDescent="0.3">
      <c r="A1319">
        <v>107</v>
      </c>
      <c r="B1319">
        <v>58</v>
      </c>
    </row>
    <row r="1320" spans="1:2" x14ac:dyDescent="0.3">
      <c r="A1320">
        <v>108</v>
      </c>
      <c r="B1320">
        <v>107</v>
      </c>
    </row>
    <row r="1321" spans="1:2" x14ac:dyDescent="0.3">
      <c r="A1321">
        <v>58</v>
      </c>
      <c r="B1321">
        <v>108</v>
      </c>
    </row>
    <row r="1322" spans="1:2" x14ac:dyDescent="0.3">
      <c r="A1322">
        <v>43</v>
      </c>
      <c r="B1322">
        <v>58</v>
      </c>
    </row>
    <row r="1323" spans="1:2" x14ac:dyDescent="0.3">
      <c r="A1323">
        <v>77</v>
      </c>
      <c r="B1323">
        <v>43</v>
      </c>
    </row>
    <row r="1324" spans="1:2" x14ac:dyDescent="0.3">
      <c r="A1324">
        <v>99</v>
      </c>
      <c r="B1324">
        <v>77</v>
      </c>
    </row>
    <row r="1325" spans="1:2" x14ac:dyDescent="0.3">
      <c r="A1325">
        <v>108</v>
      </c>
      <c r="B1325">
        <v>99</v>
      </c>
    </row>
    <row r="1326" spans="1:2" x14ac:dyDescent="0.3">
      <c r="A1326">
        <v>81</v>
      </c>
      <c r="B1326">
        <v>108</v>
      </c>
    </row>
    <row r="1327" spans="1:2" x14ac:dyDescent="0.3">
      <c r="A1327">
        <v>51</v>
      </c>
      <c r="B1327">
        <v>81</v>
      </c>
    </row>
    <row r="1328" spans="1:2" x14ac:dyDescent="0.3">
      <c r="A1328">
        <v>62</v>
      </c>
      <c r="B1328">
        <v>51</v>
      </c>
    </row>
    <row r="1329" spans="1:2" x14ac:dyDescent="0.3">
      <c r="A1329">
        <v>40</v>
      </c>
      <c r="B1329">
        <v>62</v>
      </c>
    </row>
    <row r="1330" spans="1:2" x14ac:dyDescent="0.3">
      <c r="A1330">
        <v>64</v>
      </c>
      <c r="B1330">
        <v>40</v>
      </c>
    </row>
    <row r="1331" spans="1:2" x14ac:dyDescent="0.3">
      <c r="A1331">
        <v>84</v>
      </c>
      <c r="B1331">
        <v>64</v>
      </c>
    </row>
    <row r="1332" spans="1:2" x14ac:dyDescent="0.3">
      <c r="A1332">
        <v>116</v>
      </c>
      <c r="B1332">
        <v>84</v>
      </c>
    </row>
    <row r="1333" spans="1:2" x14ac:dyDescent="0.3">
      <c r="A1333">
        <v>160</v>
      </c>
      <c r="B1333">
        <v>116</v>
      </c>
    </row>
    <row r="1334" spans="1:2" x14ac:dyDescent="0.3">
      <c r="A1334">
        <v>189</v>
      </c>
      <c r="B1334">
        <v>160</v>
      </c>
    </row>
    <row r="1335" spans="1:2" x14ac:dyDescent="0.3">
      <c r="A1335">
        <v>168</v>
      </c>
      <c r="B1335">
        <v>189</v>
      </c>
    </row>
    <row r="1336" spans="1:2" x14ac:dyDescent="0.3">
      <c r="A1336">
        <v>137</v>
      </c>
      <c r="B1336">
        <v>168</v>
      </c>
    </row>
    <row r="1337" spans="1:2" x14ac:dyDescent="0.3">
      <c r="A1337">
        <v>90</v>
      </c>
      <c r="B1337">
        <v>137</v>
      </c>
    </row>
    <row r="1338" spans="1:2" x14ac:dyDescent="0.3">
      <c r="A1338">
        <v>81</v>
      </c>
      <c r="B1338">
        <v>90</v>
      </c>
    </row>
    <row r="1339" spans="1:2" x14ac:dyDescent="0.3">
      <c r="A1339">
        <v>65</v>
      </c>
      <c r="B1339">
        <v>81</v>
      </c>
    </row>
    <row r="1340" spans="1:2" x14ac:dyDescent="0.3">
      <c r="A1340">
        <v>66</v>
      </c>
      <c r="B1340">
        <v>65</v>
      </c>
    </row>
    <row r="1341" spans="1:2" x14ac:dyDescent="0.3">
      <c r="A1341">
        <v>48</v>
      </c>
      <c r="B1341">
        <v>66</v>
      </c>
    </row>
    <row r="1342" spans="1:2" x14ac:dyDescent="0.3">
      <c r="A1342">
        <v>47</v>
      </c>
      <c r="B1342">
        <v>48</v>
      </c>
    </row>
    <row r="1343" spans="1:2" x14ac:dyDescent="0.3">
      <c r="A1343">
        <v>51</v>
      </c>
      <c r="B1343">
        <v>47</v>
      </c>
    </row>
    <row r="1344" spans="1:2" x14ac:dyDescent="0.3">
      <c r="A1344">
        <v>43</v>
      </c>
      <c r="B1344">
        <v>51</v>
      </c>
    </row>
    <row r="1345" spans="1:2" x14ac:dyDescent="0.3">
      <c r="A1345">
        <v>34</v>
      </c>
      <c r="B1345">
        <v>43</v>
      </c>
    </row>
    <row r="1346" spans="1:2" x14ac:dyDescent="0.3">
      <c r="A1346">
        <v>38</v>
      </c>
      <c r="B1346">
        <v>34</v>
      </c>
    </row>
    <row r="1347" spans="1:2" x14ac:dyDescent="0.3">
      <c r="A1347">
        <v>61</v>
      </c>
      <c r="B1347">
        <v>38</v>
      </c>
    </row>
    <row r="1348" spans="1:2" x14ac:dyDescent="0.3">
      <c r="A1348">
        <v>112</v>
      </c>
      <c r="B1348">
        <v>61</v>
      </c>
    </row>
    <row r="1349" spans="1:2" x14ac:dyDescent="0.3">
      <c r="A1349">
        <v>72</v>
      </c>
      <c r="B1349">
        <v>112</v>
      </c>
    </row>
    <row r="1350" spans="1:2" x14ac:dyDescent="0.3">
      <c r="A1350">
        <v>76</v>
      </c>
      <c r="B1350">
        <v>72</v>
      </c>
    </row>
    <row r="1351" spans="1:2" x14ac:dyDescent="0.3">
      <c r="A1351">
        <v>100</v>
      </c>
      <c r="B1351">
        <v>76</v>
      </c>
    </row>
    <row r="1352" spans="1:2" x14ac:dyDescent="0.3">
      <c r="A1352">
        <v>70</v>
      </c>
      <c r="B1352">
        <v>100</v>
      </c>
    </row>
    <row r="1353" spans="1:2" x14ac:dyDescent="0.3">
      <c r="A1353">
        <v>83</v>
      </c>
      <c r="B1353">
        <v>70</v>
      </c>
    </row>
    <row r="1354" spans="1:2" x14ac:dyDescent="0.3">
      <c r="A1354">
        <v>71</v>
      </c>
      <c r="B1354">
        <v>83</v>
      </c>
    </row>
    <row r="1355" spans="1:2" x14ac:dyDescent="0.3">
      <c r="A1355">
        <v>74</v>
      </c>
      <c r="B1355">
        <v>71</v>
      </c>
    </row>
    <row r="1356" spans="1:2" x14ac:dyDescent="0.3">
      <c r="A1356">
        <v>60</v>
      </c>
      <c r="B1356">
        <v>74</v>
      </c>
    </row>
    <row r="1357" spans="1:2" x14ac:dyDescent="0.3">
      <c r="A1357">
        <v>95</v>
      </c>
      <c r="B1357">
        <v>60</v>
      </c>
    </row>
    <row r="1358" spans="1:2" x14ac:dyDescent="0.3">
      <c r="A1358">
        <v>121</v>
      </c>
      <c r="B1358">
        <v>95</v>
      </c>
    </row>
    <row r="1359" spans="1:2" x14ac:dyDescent="0.3">
      <c r="A1359">
        <v>59</v>
      </c>
      <c r="B1359">
        <v>121</v>
      </c>
    </row>
    <row r="1360" spans="1:2" x14ac:dyDescent="0.3">
      <c r="A1360">
        <v>32</v>
      </c>
      <c r="B1360">
        <v>59</v>
      </c>
    </row>
    <row r="1361" spans="1:2" x14ac:dyDescent="0.3">
      <c r="A1361">
        <v>47</v>
      </c>
      <c r="B1361">
        <v>32</v>
      </c>
    </row>
    <row r="1362" spans="1:2" x14ac:dyDescent="0.3">
      <c r="A1362">
        <v>80</v>
      </c>
      <c r="B1362">
        <v>47</v>
      </c>
    </row>
    <row r="1363" spans="1:2" x14ac:dyDescent="0.3">
      <c r="A1363">
        <v>57</v>
      </c>
      <c r="B1363">
        <v>80</v>
      </c>
    </row>
    <row r="1364" spans="1:2" x14ac:dyDescent="0.3">
      <c r="A1364">
        <v>40</v>
      </c>
      <c r="B1364">
        <v>57</v>
      </c>
    </row>
    <row r="1365" spans="1:2" x14ac:dyDescent="0.3">
      <c r="A1365">
        <v>48</v>
      </c>
      <c r="B1365">
        <v>40</v>
      </c>
    </row>
    <row r="1366" spans="1:2" x14ac:dyDescent="0.3">
      <c r="A1366">
        <v>31</v>
      </c>
      <c r="B1366">
        <v>48</v>
      </c>
    </row>
    <row r="1367" spans="1:2" x14ac:dyDescent="0.3">
      <c r="A1367">
        <v>27</v>
      </c>
      <c r="B1367">
        <v>31</v>
      </c>
    </row>
    <row r="1368" spans="1:2" x14ac:dyDescent="0.3">
      <c r="A1368">
        <v>23</v>
      </c>
      <c r="B1368">
        <v>27</v>
      </c>
    </row>
    <row r="1369" spans="1:2" x14ac:dyDescent="0.3">
      <c r="A1369">
        <v>32</v>
      </c>
      <c r="B1369">
        <v>23</v>
      </c>
    </row>
    <row r="1370" spans="1:2" x14ac:dyDescent="0.3">
      <c r="A1370">
        <v>46</v>
      </c>
      <c r="B1370">
        <v>32</v>
      </c>
    </row>
    <row r="1371" spans="1:2" x14ac:dyDescent="0.3">
      <c r="A1371">
        <v>48</v>
      </c>
      <c r="B1371">
        <v>46</v>
      </c>
    </row>
    <row r="1372" spans="1:2" x14ac:dyDescent="0.3">
      <c r="A1372">
        <v>95</v>
      </c>
      <c r="B1372">
        <v>48</v>
      </c>
    </row>
    <row r="1373" spans="1:2" x14ac:dyDescent="0.3">
      <c r="A1373">
        <v>65</v>
      </c>
      <c r="B1373">
        <v>95</v>
      </c>
    </row>
    <row r="1374" spans="1:2" x14ac:dyDescent="0.3">
      <c r="A1374">
        <v>54</v>
      </c>
      <c r="B1374">
        <v>65</v>
      </c>
    </row>
    <row r="1375" spans="1:2" x14ac:dyDescent="0.3">
      <c r="A1375">
        <v>48</v>
      </c>
      <c r="B1375">
        <v>54</v>
      </c>
    </row>
    <row r="1376" spans="1:2" x14ac:dyDescent="0.3">
      <c r="A1376">
        <v>28</v>
      </c>
      <c r="B1376">
        <v>48</v>
      </c>
    </row>
    <row r="1377" spans="1:2" x14ac:dyDescent="0.3">
      <c r="A1377">
        <v>18</v>
      </c>
      <c r="B1377">
        <v>28</v>
      </c>
    </row>
    <row r="1378" spans="1:2" x14ac:dyDescent="0.3">
      <c r="A1378">
        <v>36</v>
      </c>
      <c r="B1378">
        <v>18</v>
      </c>
    </row>
    <row r="1379" spans="1:2" x14ac:dyDescent="0.3">
      <c r="A1379">
        <v>69</v>
      </c>
      <c r="B1379">
        <v>36</v>
      </c>
    </row>
    <row r="1380" spans="1:2" x14ac:dyDescent="0.3">
      <c r="A1380">
        <v>89</v>
      </c>
      <c r="B1380">
        <v>69</v>
      </c>
    </row>
    <row r="1381" spans="1:2" x14ac:dyDescent="0.3">
      <c r="A1381">
        <v>76</v>
      </c>
      <c r="B1381">
        <v>89</v>
      </c>
    </row>
    <row r="1382" spans="1:2" x14ac:dyDescent="0.3">
      <c r="A1382">
        <v>60</v>
      </c>
      <c r="B1382">
        <v>76</v>
      </c>
    </row>
    <row r="1383" spans="1:2" x14ac:dyDescent="0.3">
      <c r="A1383">
        <v>42</v>
      </c>
      <c r="B1383">
        <v>60</v>
      </c>
    </row>
    <row r="1384" spans="1:2" x14ac:dyDescent="0.3">
      <c r="A1384">
        <v>31</v>
      </c>
      <c r="B1384">
        <v>42</v>
      </c>
    </row>
    <row r="1385" spans="1:2" x14ac:dyDescent="0.3">
      <c r="A1385">
        <v>42</v>
      </c>
      <c r="B1385">
        <v>31</v>
      </c>
    </row>
    <row r="1386" spans="1:2" x14ac:dyDescent="0.3">
      <c r="A1386">
        <v>48</v>
      </c>
      <c r="B1386">
        <v>42</v>
      </c>
    </row>
    <row r="1387" spans="1:2" x14ac:dyDescent="0.3">
      <c r="A1387">
        <v>57</v>
      </c>
      <c r="B1387">
        <v>48</v>
      </c>
    </row>
    <row r="1388" spans="1:2" x14ac:dyDescent="0.3">
      <c r="A1388">
        <v>49</v>
      </c>
      <c r="B1388">
        <v>57</v>
      </c>
    </row>
    <row r="1389" spans="1:2" x14ac:dyDescent="0.3">
      <c r="A1389">
        <v>28</v>
      </c>
      <c r="B1389">
        <v>49</v>
      </c>
    </row>
    <row r="1390" spans="1:2" x14ac:dyDescent="0.3">
      <c r="A1390">
        <v>27</v>
      </c>
      <c r="B1390">
        <v>28</v>
      </c>
    </row>
    <row r="1391" spans="1:2" x14ac:dyDescent="0.3">
      <c r="A1391">
        <v>34</v>
      </c>
      <c r="B1391">
        <v>27</v>
      </c>
    </row>
    <row r="1392" spans="1:2" x14ac:dyDescent="0.3">
      <c r="A1392">
        <v>25</v>
      </c>
      <c r="B1392">
        <v>34</v>
      </c>
    </row>
    <row r="1393" spans="1:2" x14ac:dyDescent="0.3">
      <c r="A1393">
        <v>24</v>
      </c>
      <c r="B1393">
        <v>25</v>
      </c>
    </row>
    <row r="1394" spans="1:2" x14ac:dyDescent="0.3">
      <c r="A1394">
        <v>17</v>
      </c>
      <c r="B1394">
        <v>24</v>
      </c>
    </row>
    <row r="1395" spans="1:2" x14ac:dyDescent="0.3">
      <c r="A1395">
        <v>16</v>
      </c>
      <c r="B1395">
        <v>17</v>
      </c>
    </row>
    <row r="1396" spans="1:2" x14ac:dyDescent="0.3">
      <c r="A1396">
        <v>22</v>
      </c>
      <c r="B1396">
        <v>16</v>
      </c>
    </row>
    <row r="1397" spans="1:2" x14ac:dyDescent="0.3">
      <c r="A1397">
        <v>18</v>
      </c>
      <c r="B1397">
        <v>22</v>
      </c>
    </row>
    <row r="1398" spans="1:2" x14ac:dyDescent="0.3">
      <c r="A1398">
        <v>27</v>
      </c>
      <c r="B1398">
        <v>18</v>
      </c>
    </row>
    <row r="1399" spans="1:2" x14ac:dyDescent="0.3">
      <c r="A1399">
        <v>44</v>
      </c>
      <c r="B1399">
        <v>27</v>
      </c>
    </row>
    <row r="1400" spans="1:2" x14ac:dyDescent="0.3">
      <c r="A1400">
        <v>67</v>
      </c>
      <c r="B1400">
        <v>44</v>
      </c>
    </row>
    <row r="1401" spans="1:2" x14ac:dyDescent="0.3">
      <c r="A1401">
        <v>99</v>
      </c>
      <c r="B1401">
        <v>67</v>
      </c>
    </row>
    <row r="1402" spans="1:2" x14ac:dyDescent="0.3">
      <c r="A1402">
        <v>61</v>
      </c>
      <c r="B1402">
        <v>99</v>
      </c>
    </row>
    <row r="1403" spans="1:2" x14ac:dyDescent="0.3">
      <c r="A1403">
        <v>49</v>
      </c>
      <c r="B1403">
        <v>61</v>
      </c>
    </row>
    <row r="1404" spans="1:2" x14ac:dyDescent="0.3">
      <c r="A1404">
        <v>47</v>
      </c>
      <c r="B1404">
        <v>49</v>
      </c>
    </row>
    <row r="1405" spans="1:2" x14ac:dyDescent="0.3">
      <c r="A1405">
        <v>41</v>
      </c>
      <c r="B1405">
        <v>47</v>
      </c>
    </row>
    <row r="1406" spans="1:2" x14ac:dyDescent="0.3">
      <c r="A1406">
        <v>40</v>
      </c>
      <c r="B1406">
        <v>41</v>
      </c>
    </row>
    <row r="1407" spans="1:2" x14ac:dyDescent="0.3">
      <c r="A1407">
        <v>47</v>
      </c>
      <c r="B1407">
        <v>40</v>
      </c>
    </row>
    <row r="1408" spans="1:2" x14ac:dyDescent="0.3">
      <c r="A1408">
        <v>42</v>
      </c>
      <c r="B1408">
        <v>47</v>
      </c>
    </row>
    <row r="1409" spans="1:2" x14ac:dyDescent="0.3">
      <c r="A1409">
        <v>51</v>
      </c>
      <c r="B1409">
        <v>42</v>
      </c>
    </row>
    <row r="1410" spans="1:2" x14ac:dyDescent="0.3">
      <c r="A1410">
        <v>46</v>
      </c>
      <c r="B1410">
        <v>51</v>
      </c>
    </row>
    <row r="1411" spans="1:2" x14ac:dyDescent="0.3">
      <c r="A1411">
        <v>52</v>
      </c>
      <c r="B1411">
        <v>46</v>
      </c>
    </row>
    <row r="1412" spans="1:2" x14ac:dyDescent="0.3">
      <c r="A1412">
        <v>44</v>
      </c>
      <c r="B1412">
        <v>52</v>
      </c>
    </row>
    <row r="1413" spans="1:2" x14ac:dyDescent="0.3">
      <c r="A1413">
        <v>37</v>
      </c>
      <c r="B1413">
        <v>44</v>
      </c>
    </row>
    <row r="1414" spans="1:2" x14ac:dyDescent="0.3">
      <c r="A1414">
        <v>30</v>
      </c>
      <c r="B1414">
        <v>37</v>
      </c>
    </row>
    <row r="1415" spans="1:2" x14ac:dyDescent="0.3">
      <c r="A1415">
        <v>32</v>
      </c>
      <c r="B1415">
        <v>30</v>
      </c>
    </row>
    <row r="1416" spans="1:2" x14ac:dyDescent="0.3">
      <c r="A1416">
        <v>27</v>
      </c>
      <c r="B1416">
        <v>32</v>
      </c>
    </row>
    <row r="1417" spans="1:2" x14ac:dyDescent="0.3">
      <c r="A1417">
        <v>32</v>
      </c>
      <c r="B1417">
        <v>27</v>
      </c>
    </row>
    <row r="1418" spans="1:2" x14ac:dyDescent="0.3">
      <c r="A1418">
        <v>35</v>
      </c>
      <c r="B1418">
        <v>32</v>
      </c>
    </row>
    <row r="1419" spans="1:2" x14ac:dyDescent="0.3">
      <c r="A1419">
        <v>30</v>
      </c>
      <c r="B1419">
        <v>35</v>
      </c>
    </row>
    <row r="1420" spans="1:2" x14ac:dyDescent="0.3">
      <c r="A1420">
        <v>39</v>
      </c>
      <c r="B1420">
        <v>30</v>
      </c>
    </row>
    <row r="1421" spans="1:2" x14ac:dyDescent="0.3">
      <c r="A1421">
        <v>49</v>
      </c>
      <c r="B1421">
        <v>39</v>
      </c>
    </row>
    <row r="1422" spans="1:2" x14ac:dyDescent="0.3">
      <c r="A1422">
        <v>45</v>
      </c>
      <c r="B1422">
        <v>49</v>
      </c>
    </row>
    <row r="1423" spans="1:2" x14ac:dyDescent="0.3">
      <c r="A1423">
        <v>44</v>
      </c>
      <c r="B1423">
        <v>45</v>
      </c>
    </row>
    <row r="1424" spans="1:2" x14ac:dyDescent="0.3">
      <c r="A1424">
        <v>38</v>
      </c>
      <c r="B1424">
        <v>44</v>
      </c>
    </row>
    <row r="1425" spans="1:2" x14ac:dyDescent="0.3">
      <c r="A1425">
        <v>37</v>
      </c>
      <c r="B1425">
        <v>38</v>
      </c>
    </row>
    <row r="1426" spans="1:2" x14ac:dyDescent="0.3">
      <c r="A1426">
        <v>48</v>
      </c>
      <c r="B1426">
        <v>37</v>
      </c>
    </row>
    <row r="1427" spans="1:2" x14ac:dyDescent="0.3">
      <c r="A1427">
        <v>34</v>
      </c>
      <c r="B1427">
        <v>48</v>
      </c>
    </row>
    <row r="1428" spans="1:2" x14ac:dyDescent="0.3">
      <c r="A1428">
        <v>27</v>
      </c>
      <c r="B1428">
        <v>34</v>
      </c>
    </row>
    <row r="1429" spans="1:2" x14ac:dyDescent="0.3">
      <c r="A1429">
        <v>47</v>
      </c>
      <c r="B1429">
        <v>27</v>
      </c>
    </row>
    <row r="1430" spans="1:2" x14ac:dyDescent="0.3">
      <c r="A1430">
        <v>56</v>
      </c>
      <c r="B1430">
        <v>47</v>
      </c>
    </row>
    <row r="1431" spans="1:2" x14ac:dyDescent="0.3">
      <c r="A1431">
        <v>41</v>
      </c>
      <c r="B1431">
        <v>56</v>
      </c>
    </row>
    <row r="1432" spans="1:2" x14ac:dyDescent="0.3">
      <c r="A1432">
        <v>34</v>
      </c>
      <c r="B1432">
        <v>41</v>
      </c>
    </row>
    <row r="1433" spans="1:2" x14ac:dyDescent="0.3">
      <c r="A1433">
        <v>29</v>
      </c>
      <c r="B1433">
        <v>34</v>
      </c>
    </row>
    <row r="1434" spans="1:2" x14ac:dyDescent="0.3">
      <c r="A1434">
        <v>39</v>
      </c>
      <c r="B1434">
        <v>29</v>
      </c>
    </row>
    <row r="1435" spans="1:2" x14ac:dyDescent="0.3">
      <c r="A1435">
        <v>41</v>
      </c>
      <c r="B1435">
        <v>39</v>
      </c>
    </row>
    <row r="1436" spans="1:2" x14ac:dyDescent="0.3">
      <c r="A1436">
        <v>35</v>
      </c>
      <c r="B1436">
        <v>41</v>
      </c>
    </row>
    <row r="1437" spans="1:2" x14ac:dyDescent="0.3">
      <c r="A1437">
        <v>36</v>
      </c>
      <c r="B1437">
        <v>35</v>
      </c>
    </row>
    <row r="1438" spans="1:2" x14ac:dyDescent="0.3">
      <c r="A1438">
        <v>47</v>
      </c>
      <c r="B1438">
        <v>36</v>
      </c>
    </row>
    <row r="1439" spans="1:2" x14ac:dyDescent="0.3">
      <c r="A1439">
        <v>51</v>
      </c>
      <c r="B1439">
        <v>47</v>
      </c>
    </row>
    <row r="1440" spans="1:2" x14ac:dyDescent="0.3">
      <c r="A1440">
        <v>42</v>
      </c>
      <c r="B1440">
        <v>51</v>
      </c>
    </row>
    <row r="1441" spans="1:2" x14ac:dyDescent="0.3">
      <c r="A1441">
        <v>50</v>
      </c>
      <c r="B1441">
        <v>42</v>
      </c>
    </row>
    <row r="1442" spans="1:2" x14ac:dyDescent="0.3">
      <c r="A1442">
        <v>37</v>
      </c>
      <c r="B1442">
        <v>50</v>
      </c>
    </row>
    <row r="1443" spans="1:2" x14ac:dyDescent="0.3">
      <c r="A1443">
        <v>33</v>
      </c>
      <c r="B1443">
        <v>37</v>
      </c>
    </row>
    <row r="1444" spans="1:2" x14ac:dyDescent="0.3">
      <c r="A1444">
        <v>34</v>
      </c>
      <c r="B1444">
        <v>33</v>
      </c>
    </row>
    <row r="1445" spans="1:2" x14ac:dyDescent="0.3">
      <c r="A1445">
        <v>29</v>
      </c>
      <c r="B1445">
        <v>34</v>
      </c>
    </row>
    <row r="1446" spans="1:2" x14ac:dyDescent="0.3">
      <c r="A1446">
        <v>28</v>
      </c>
      <c r="B1446">
        <v>29</v>
      </c>
    </row>
    <row r="1447" spans="1:2" x14ac:dyDescent="0.3">
      <c r="A1447">
        <v>35</v>
      </c>
      <c r="B1447">
        <v>28</v>
      </c>
    </row>
    <row r="1448" spans="1:2" x14ac:dyDescent="0.3">
      <c r="A1448">
        <v>35</v>
      </c>
      <c r="B1448">
        <v>35</v>
      </c>
    </row>
    <row r="1449" spans="1:2" x14ac:dyDescent="0.3">
      <c r="A1449">
        <v>30</v>
      </c>
      <c r="B1449">
        <v>35</v>
      </c>
    </row>
    <row r="1450" spans="1:2" x14ac:dyDescent="0.3">
      <c r="A1450">
        <v>25</v>
      </c>
      <c r="B1450">
        <v>30</v>
      </c>
    </row>
    <row r="1451" spans="1:2" x14ac:dyDescent="0.3">
      <c r="A1451">
        <v>24</v>
      </c>
      <c r="B1451">
        <v>25</v>
      </c>
    </row>
    <row r="1452" spans="1:2" x14ac:dyDescent="0.3">
      <c r="A1452">
        <v>23</v>
      </c>
      <c r="B1452">
        <v>24</v>
      </c>
    </row>
    <row r="1453" spans="1:2" x14ac:dyDescent="0.3">
      <c r="A1453">
        <v>27</v>
      </c>
      <c r="B1453">
        <v>23</v>
      </c>
    </row>
    <row r="1454" spans="1:2" x14ac:dyDescent="0.3">
      <c r="A1454">
        <v>28</v>
      </c>
      <c r="B1454">
        <v>27</v>
      </c>
    </row>
    <row r="1455" spans="1:2" x14ac:dyDescent="0.3">
      <c r="A1455">
        <v>33</v>
      </c>
      <c r="B1455">
        <v>28</v>
      </c>
    </row>
    <row r="1456" spans="1:2" x14ac:dyDescent="0.3">
      <c r="A1456">
        <v>36</v>
      </c>
      <c r="B1456">
        <v>33</v>
      </c>
    </row>
    <row r="1457" spans="1:2" x14ac:dyDescent="0.3">
      <c r="A1457">
        <v>43</v>
      </c>
      <c r="B1457">
        <v>36</v>
      </c>
    </row>
    <row r="1458" spans="1:2" x14ac:dyDescent="0.3">
      <c r="A1458">
        <v>50</v>
      </c>
      <c r="B1458">
        <v>43</v>
      </c>
    </row>
    <row r="1459" spans="1:2" x14ac:dyDescent="0.3">
      <c r="A1459">
        <v>27</v>
      </c>
      <c r="B1459">
        <v>50</v>
      </c>
    </row>
    <row r="1460" spans="1:2" x14ac:dyDescent="0.3">
      <c r="A1460">
        <v>27</v>
      </c>
      <c r="B1460">
        <v>27</v>
      </c>
    </row>
    <row r="1461" spans="1:2" x14ac:dyDescent="0.3">
      <c r="A1461">
        <v>31</v>
      </c>
      <c r="B1461">
        <v>27</v>
      </c>
    </row>
    <row r="1462" spans="1:2" x14ac:dyDescent="0.3">
      <c r="A1462">
        <v>31</v>
      </c>
      <c r="B1462">
        <v>31</v>
      </c>
    </row>
    <row r="1463" spans="1:2" x14ac:dyDescent="0.3">
      <c r="A1463">
        <v>32</v>
      </c>
      <c r="B1463">
        <v>31</v>
      </c>
    </row>
    <row r="1464" spans="1:2" x14ac:dyDescent="0.3">
      <c r="A1464">
        <v>33</v>
      </c>
      <c r="B1464">
        <v>32</v>
      </c>
    </row>
    <row r="1465" spans="1:2" x14ac:dyDescent="0.3">
      <c r="A1465">
        <v>32</v>
      </c>
      <c r="B1465">
        <v>33</v>
      </c>
    </row>
    <row r="1466" spans="1:2" x14ac:dyDescent="0.3">
      <c r="A1466">
        <v>24</v>
      </c>
      <c r="B1466">
        <v>32</v>
      </c>
    </row>
    <row r="1467" spans="1:2" x14ac:dyDescent="0.3">
      <c r="A1467">
        <v>24</v>
      </c>
      <c r="B1467">
        <v>24</v>
      </c>
    </row>
    <row r="1468" spans="1:2" x14ac:dyDescent="0.3">
      <c r="A1468">
        <v>23</v>
      </c>
      <c r="B1468">
        <v>24</v>
      </c>
    </row>
    <row r="1469" spans="1:2" x14ac:dyDescent="0.3">
      <c r="A1469">
        <v>26</v>
      </c>
      <c r="B1469">
        <v>23</v>
      </c>
    </row>
    <row r="1470" spans="1:2" x14ac:dyDescent="0.3">
      <c r="A1470">
        <v>27</v>
      </c>
      <c r="B1470">
        <v>26</v>
      </c>
    </row>
    <row r="1471" spans="1:2" x14ac:dyDescent="0.3">
      <c r="A1471">
        <v>32</v>
      </c>
      <c r="B1471">
        <v>27</v>
      </c>
    </row>
    <row r="1472" spans="1:2" x14ac:dyDescent="0.3">
      <c r="A1472">
        <v>35</v>
      </c>
      <c r="B1472">
        <v>32</v>
      </c>
    </row>
    <row r="1473" spans="1:2" x14ac:dyDescent="0.3">
      <c r="A1473">
        <v>43</v>
      </c>
      <c r="B1473">
        <v>35</v>
      </c>
    </row>
    <row r="1474" spans="1:2" x14ac:dyDescent="0.3">
      <c r="A1474">
        <v>37</v>
      </c>
      <c r="B1474">
        <v>43</v>
      </c>
    </row>
    <row r="1475" spans="1:2" x14ac:dyDescent="0.3">
      <c r="A1475">
        <v>34</v>
      </c>
      <c r="B1475">
        <v>37</v>
      </c>
    </row>
    <row r="1476" spans="1:2" x14ac:dyDescent="0.3">
      <c r="A1476">
        <v>32</v>
      </c>
      <c r="B1476">
        <v>34</v>
      </c>
    </row>
    <row r="1477" spans="1:2" x14ac:dyDescent="0.3">
      <c r="A1477">
        <v>31</v>
      </c>
      <c r="B1477">
        <v>32</v>
      </c>
    </row>
    <row r="1478" spans="1:2" x14ac:dyDescent="0.3">
      <c r="A1478">
        <v>27</v>
      </c>
      <c r="B1478">
        <v>31</v>
      </c>
    </row>
    <row r="1479" spans="1:2" x14ac:dyDescent="0.3">
      <c r="A1479">
        <v>26</v>
      </c>
      <c r="B1479">
        <v>27</v>
      </c>
    </row>
    <row r="1480" spans="1:2" x14ac:dyDescent="0.3">
      <c r="A1480">
        <v>27</v>
      </c>
      <c r="B1480">
        <v>26</v>
      </c>
    </row>
    <row r="1481" spans="1:2" x14ac:dyDescent="0.3">
      <c r="A1481">
        <v>28</v>
      </c>
      <c r="B1481">
        <v>27</v>
      </c>
    </row>
    <row r="1482" spans="1:2" x14ac:dyDescent="0.3">
      <c r="A1482">
        <v>26</v>
      </c>
      <c r="B1482">
        <v>28</v>
      </c>
    </row>
    <row r="1483" spans="1:2" x14ac:dyDescent="0.3">
      <c r="A1483">
        <v>29</v>
      </c>
      <c r="B1483">
        <v>26</v>
      </c>
    </row>
    <row r="1484" spans="1:2" x14ac:dyDescent="0.3">
      <c r="A1484">
        <v>27</v>
      </c>
      <c r="B1484">
        <v>29</v>
      </c>
    </row>
    <row r="1485" spans="1:2" x14ac:dyDescent="0.3">
      <c r="A1485">
        <v>21</v>
      </c>
      <c r="B1485">
        <v>27</v>
      </c>
    </row>
    <row r="1486" spans="1:2" x14ac:dyDescent="0.3">
      <c r="A1486">
        <v>24</v>
      </c>
      <c r="B1486">
        <v>21</v>
      </c>
    </row>
    <row r="1487" spans="1:2" x14ac:dyDescent="0.3">
      <c r="A1487">
        <v>25</v>
      </c>
      <c r="B1487">
        <v>24</v>
      </c>
    </row>
    <row r="1488" spans="1:2" x14ac:dyDescent="0.3">
      <c r="A1488">
        <v>21</v>
      </c>
      <c r="B1488">
        <v>25</v>
      </c>
    </row>
    <row r="1489" spans="1:2" x14ac:dyDescent="0.3">
      <c r="A1489">
        <v>42</v>
      </c>
      <c r="B1489">
        <v>21</v>
      </c>
    </row>
    <row r="1490" spans="1:2" x14ac:dyDescent="0.3">
      <c r="A1490">
        <v>53</v>
      </c>
      <c r="B1490">
        <v>42</v>
      </c>
    </row>
    <row r="1491" spans="1:2" x14ac:dyDescent="0.3">
      <c r="A1491">
        <v>76</v>
      </c>
      <c r="B1491">
        <v>53</v>
      </c>
    </row>
    <row r="1492" spans="1:2" x14ac:dyDescent="0.3">
      <c r="A1492">
        <v>54</v>
      </c>
      <c r="B1492">
        <v>76</v>
      </c>
    </row>
    <row r="1493" spans="1:2" x14ac:dyDescent="0.3">
      <c r="A1493">
        <v>44</v>
      </c>
      <c r="B1493">
        <v>54</v>
      </c>
    </row>
    <row r="1494" spans="1:2" x14ac:dyDescent="0.3">
      <c r="A1494">
        <v>43</v>
      </c>
      <c r="B1494">
        <v>44</v>
      </c>
    </row>
    <row r="1495" spans="1:2" x14ac:dyDescent="0.3">
      <c r="A1495">
        <v>31</v>
      </c>
      <c r="B1495">
        <v>43</v>
      </c>
    </row>
    <row r="1496" spans="1:2" x14ac:dyDescent="0.3">
      <c r="A1496">
        <v>20</v>
      </c>
      <c r="B1496">
        <v>31</v>
      </c>
    </row>
    <row r="1497" spans="1:2" x14ac:dyDescent="0.3">
      <c r="A1497">
        <v>32</v>
      </c>
      <c r="B1497">
        <v>20</v>
      </c>
    </row>
    <row r="1498" spans="1:2" x14ac:dyDescent="0.3">
      <c r="A1498">
        <v>27</v>
      </c>
      <c r="B1498">
        <v>32</v>
      </c>
    </row>
    <row r="1499" spans="1:2" x14ac:dyDescent="0.3">
      <c r="A1499">
        <v>29</v>
      </c>
      <c r="B1499">
        <v>27</v>
      </c>
    </row>
    <row r="1500" spans="1:2" x14ac:dyDescent="0.3">
      <c r="A1500">
        <v>20</v>
      </c>
      <c r="B1500">
        <v>29</v>
      </c>
    </row>
    <row r="1501" spans="1:2" x14ac:dyDescent="0.3">
      <c r="A1501">
        <v>21</v>
      </c>
      <c r="B1501">
        <v>20</v>
      </c>
    </row>
    <row r="1502" spans="1:2" x14ac:dyDescent="0.3">
      <c r="A1502">
        <v>24</v>
      </c>
      <c r="B1502">
        <v>21</v>
      </c>
    </row>
    <row r="1503" spans="1:2" x14ac:dyDescent="0.3">
      <c r="A1503">
        <v>24</v>
      </c>
      <c r="B1503">
        <v>24</v>
      </c>
    </row>
    <row r="1504" spans="1:2" x14ac:dyDescent="0.3">
      <c r="A1504">
        <v>26</v>
      </c>
      <c r="B1504">
        <v>24</v>
      </c>
    </row>
    <row r="1505" spans="1:2" x14ac:dyDescent="0.3">
      <c r="A1505">
        <v>21</v>
      </c>
      <c r="B1505">
        <v>26</v>
      </c>
    </row>
    <row r="1506" spans="1:2" x14ac:dyDescent="0.3">
      <c r="A1506">
        <v>23</v>
      </c>
      <c r="B1506">
        <v>21</v>
      </c>
    </row>
    <row r="1507" spans="1:2" x14ac:dyDescent="0.3">
      <c r="A1507">
        <v>17</v>
      </c>
      <c r="B1507">
        <v>23</v>
      </c>
    </row>
    <row r="1508" spans="1:2" x14ac:dyDescent="0.3">
      <c r="A1508">
        <v>19</v>
      </c>
      <c r="B1508">
        <v>17</v>
      </c>
    </row>
    <row r="1509" spans="1:2" x14ac:dyDescent="0.3">
      <c r="A1509">
        <v>32</v>
      </c>
      <c r="B1509">
        <v>19</v>
      </c>
    </row>
    <row r="1510" spans="1:2" x14ac:dyDescent="0.3">
      <c r="A1510">
        <v>43</v>
      </c>
      <c r="B1510">
        <v>32</v>
      </c>
    </row>
    <row r="1511" spans="1:2" x14ac:dyDescent="0.3">
      <c r="A1511">
        <v>19</v>
      </c>
      <c r="B1511">
        <v>43</v>
      </c>
    </row>
    <row r="1512" spans="1:2" x14ac:dyDescent="0.3">
      <c r="A1512">
        <v>21</v>
      </c>
      <c r="B1512">
        <v>19</v>
      </c>
    </row>
    <row r="1513" spans="1:2" x14ac:dyDescent="0.3">
      <c r="A1513">
        <v>30</v>
      </c>
      <c r="B1513">
        <v>21</v>
      </c>
    </row>
    <row r="1514" spans="1:2" x14ac:dyDescent="0.3">
      <c r="A1514">
        <v>41</v>
      </c>
      <c r="B1514">
        <v>30</v>
      </c>
    </row>
    <row r="1515" spans="1:2" x14ac:dyDescent="0.3">
      <c r="A1515">
        <v>23</v>
      </c>
      <c r="B1515">
        <v>41</v>
      </c>
    </row>
    <row r="1516" spans="1:2" x14ac:dyDescent="0.3">
      <c r="A1516">
        <v>26</v>
      </c>
      <c r="B1516">
        <v>23</v>
      </c>
    </row>
    <row r="1517" spans="1:2" x14ac:dyDescent="0.3">
      <c r="A1517">
        <v>32</v>
      </c>
      <c r="B1517">
        <v>26</v>
      </c>
    </row>
    <row r="1518" spans="1:2" x14ac:dyDescent="0.3">
      <c r="A1518">
        <v>26</v>
      </c>
      <c r="B1518">
        <v>32</v>
      </c>
    </row>
    <row r="1519" spans="1:2" x14ac:dyDescent="0.3">
      <c r="A1519">
        <v>26</v>
      </c>
      <c r="B1519">
        <v>26</v>
      </c>
    </row>
    <row r="1520" spans="1:2" x14ac:dyDescent="0.3">
      <c r="A1520">
        <v>39</v>
      </c>
      <c r="B1520">
        <v>26</v>
      </c>
    </row>
    <row r="1521" spans="1:2" x14ac:dyDescent="0.3">
      <c r="A1521">
        <v>50</v>
      </c>
      <c r="B1521">
        <v>39</v>
      </c>
    </row>
    <row r="1522" spans="1:2" x14ac:dyDescent="0.3">
      <c r="A1522">
        <v>38</v>
      </c>
      <c r="B1522">
        <v>50</v>
      </c>
    </row>
    <row r="1523" spans="1:2" x14ac:dyDescent="0.3">
      <c r="A1523">
        <v>32</v>
      </c>
      <c r="B1523">
        <v>38</v>
      </c>
    </row>
    <row r="1524" spans="1:2" x14ac:dyDescent="0.3">
      <c r="A1524">
        <v>37</v>
      </c>
      <c r="B1524">
        <v>32</v>
      </c>
    </row>
    <row r="1525" spans="1:2" x14ac:dyDescent="0.3">
      <c r="A1525">
        <v>40</v>
      </c>
      <c r="B1525">
        <v>37</v>
      </c>
    </row>
    <row r="1526" spans="1:2" x14ac:dyDescent="0.3">
      <c r="A1526">
        <v>51</v>
      </c>
      <c r="B1526">
        <v>40</v>
      </c>
    </row>
    <row r="1527" spans="1:2" x14ac:dyDescent="0.3">
      <c r="A1527">
        <v>76</v>
      </c>
      <c r="B1527">
        <v>51</v>
      </c>
    </row>
    <row r="1528" spans="1:2" x14ac:dyDescent="0.3">
      <c r="A1528">
        <v>71</v>
      </c>
      <c r="B1528">
        <v>76</v>
      </c>
    </row>
    <row r="1529" spans="1:2" x14ac:dyDescent="0.3">
      <c r="A1529">
        <v>55</v>
      </c>
      <c r="B1529">
        <v>71</v>
      </c>
    </row>
    <row r="1530" spans="1:2" x14ac:dyDescent="0.3">
      <c r="A1530">
        <v>35</v>
      </c>
      <c r="B1530">
        <v>55</v>
      </c>
    </row>
    <row r="1531" spans="1:2" x14ac:dyDescent="0.3">
      <c r="A1531">
        <v>28</v>
      </c>
      <c r="B1531">
        <v>35</v>
      </c>
    </row>
    <row r="1532" spans="1:2" x14ac:dyDescent="0.3">
      <c r="A1532">
        <v>36</v>
      </c>
      <c r="B1532">
        <v>28</v>
      </c>
    </row>
    <row r="1533" spans="1:2" x14ac:dyDescent="0.3">
      <c r="A1533">
        <v>47</v>
      </c>
      <c r="B1533">
        <v>36</v>
      </c>
    </row>
    <row r="1534" spans="1:2" x14ac:dyDescent="0.3">
      <c r="A1534">
        <v>30</v>
      </c>
      <c r="B1534">
        <v>47</v>
      </c>
    </row>
    <row r="1535" spans="1:2" x14ac:dyDescent="0.3">
      <c r="A1535">
        <v>31</v>
      </c>
      <c r="B1535">
        <v>30</v>
      </c>
    </row>
    <row r="1536" spans="1:2" x14ac:dyDescent="0.3">
      <c r="A1536">
        <v>28</v>
      </c>
      <c r="B1536">
        <v>31</v>
      </c>
    </row>
    <row r="1537" spans="1:2" x14ac:dyDescent="0.3">
      <c r="A1537">
        <v>28</v>
      </c>
      <c r="B1537">
        <v>28</v>
      </c>
    </row>
    <row r="1538" spans="1:2" x14ac:dyDescent="0.3">
      <c r="A1538">
        <v>25</v>
      </c>
      <c r="B1538">
        <v>28</v>
      </c>
    </row>
    <row r="1539" spans="1:2" x14ac:dyDescent="0.3">
      <c r="A1539">
        <v>23</v>
      </c>
      <c r="B1539">
        <v>25</v>
      </c>
    </row>
    <row r="1540" spans="1:2" x14ac:dyDescent="0.3">
      <c r="A1540">
        <v>22</v>
      </c>
      <c r="B1540">
        <v>23</v>
      </c>
    </row>
    <row r="1541" spans="1:2" x14ac:dyDescent="0.3">
      <c r="A1541">
        <v>28</v>
      </c>
      <c r="B1541">
        <v>22</v>
      </c>
    </row>
    <row r="1542" spans="1:2" x14ac:dyDescent="0.3">
      <c r="A1542">
        <v>33</v>
      </c>
      <c r="B1542">
        <v>28</v>
      </c>
    </row>
    <row r="1543" spans="1:2" x14ac:dyDescent="0.3">
      <c r="A1543">
        <v>18</v>
      </c>
      <c r="B1543">
        <v>33</v>
      </c>
    </row>
    <row r="1544" spans="1:2" x14ac:dyDescent="0.3">
      <c r="A1544">
        <v>24</v>
      </c>
      <c r="B1544">
        <v>18</v>
      </c>
    </row>
    <row r="1545" spans="1:2" x14ac:dyDescent="0.3">
      <c r="A1545">
        <v>36</v>
      </c>
      <c r="B1545">
        <v>24</v>
      </c>
    </row>
    <row r="1546" spans="1:2" x14ac:dyDescent="0.3">
      <c r="A1546">
        <v>40</v>
      </c>
      <c r="B1546">
        <v>36</v>
      </c>
    </row>
    <row r="1547" spans="1:2" x14ac:dyDescent="0.3">
      <c r="A1547">
        <v>20</v>
      </c>
      <c r="B1547">
        <v>40</v>
      </c>
    </row>
    <row r="1548" spans="1:2" x14ac:dyDescent="0.3">
      <c r="A1548">
        <v>27</v>
      </c>
      <c r="B1548">
        <v>20</v>
      </c>
    </row>
    <row r="1549" spans="1:2" x14ac:dyDescent="0.3">
      <c r="A1549">
        <v>27</v>
      </c>
      <c r="B1549">
        <v>27</v>
      </c>
    </row>
    <row r="1550" spans="1:2" x14ac:dyDescent="0.3">
      <c r="A1550">
        <v>37</v>
      </c>
      <c r="B1550">
        <v>27</v>
      </c>
    </row>
    <row r="1551" spans="1:2" x14ac:dyDescent="0.3">
      <c r="A1551">
        <v>22</v>
      </c>
      <c r="B1551">
        <v>37</v>
      </c>
    </row>
    <row r="1552" spans="1:2" x14ac:dyDescent="0.3">
      <c r="A1552">
        <v>22</v>
      </c>
      <c r="B1552">
        <v>22</v>
      </c>
    </row>
    <row r="1553" spans="1:2" x14ac:dyDescent="0.3">
      <c r="A1553">
        <v>32</v>
      </c>
      <c r="B1553">
        <v>22</v>
      </c>
    </row>
    <row r="1554" spans="1:2" x14ac:dyDescent="0.3">
      <c r="A1554">
        <v>44</v>
      </c>
      <c r="B1554">
        <v>32</v>
      </c>
    </row>
    <row r="1555" spans="1:2" x14ac:dyDescent="0.3">
      <c r="A1555">
        <v>28</v>
      </c>
      <c r="B1555">
        <v>44</v>
      </c>
    </row>
    <row r="1556" spans="1:2" x14ac:dyDescent="0.3">
      <c r="A1556">
        <v>26</v>
      </c>
      <c r="B1556">
        <v>28</v>
      </c>
    </row>
    <row r="1557" spans="1:2" x14ac:dyDescent="0.3">
      <c r="A1557">
        <v>37</v>
      </c>
      <c r="B1557">
        <v>26</v>
      </c>
    </row>
    <row r="1558" spans="1:2" x14ac:dyDescent="0.3">
      <c r="A1558">
        <v>40</v>
      </c>
      <c r="B1558">
        <v>37</v>
      </c>
    </row>
    <row r="1559" spans="1:2" x14ac:dyDescent="0.3">
      <c r="A1559">
        <v>33</v>
      </c>
      <c r="B1559">
        <v>40</v>
      </c>
    </row>
    <row r="1560" spans="1:2" x14ac:dyDescent="0.3">
      <c r="A1560">
        <v>28</v>
      </c>
      <c r="B1560">
        <v>33</v>
      </c>
    </row>
    <row r="1561" spans="1:2" x14ac:dyDescent="0.3">
      <c r="A1561">
        <v>33</v>
      </c>
      <c r="B1561">
        <v>28</v>
      </c>
    </row>
    <row r="1562" spans="1:2" x14ac:dyDescent="0.3">
      <c r="A1562">
        <v>20</v>
      </c>
      <c r="B1562">
        <v>33</v>
      </c>
    </row>
    <row r="1563" spans="1:2" x14ac:dyDescent="0.3">
      <c r="A1563">
        <v>27</v>
      </c>
      <c r="B1563">
        <v>20</v>
      </c>
    </row>
    <row r="1564" spans="1:2" x14ac:dyDescent="0.3">
      <c r="A1564">
        <v>22</v>
      </c>
      <c r="B1564">
        <v>27</v>
      </c>
    </row>
    <row r="1565" spans="1:2" x14ac:dyDescent="0.3">
      <c r="A1565">
        <v>32</v>
      </c>
      <c r="B1565">
        <v>22</v>
      </c>
    </row>
    <row r="1566" spans="1:2" x14ac:dyDescent="0.3">
      <c r="A1566">
        <v>39</v>
      </c>
      <c r="B1566">
        <v>32</v>
      </c>
    </row>
    <row r="1567" spans="1:2" x14ac:dyDescent="0.3">
      <c r="A1567">
        <v>60</v>
      </c>
      <c r="B1567">
        <v>39</v>
      </c>
    </row>
    <row r="1568" spans="1:2" x14ac:dyDescent="0.3">
      <c r="A1568">
        <v>56</v>
      </c>
      <c r="B1568">
        <v>60</v>
      </c>
    </row>
    <row r="1569" spans="1:2" x14ac:dyDescent="0.3">
      <c r="A1569">
        <v>26</v>
      </c>
      <c r="B1569">
        <v>56</v>
      </c>
    </row>
    <row r="1570" spans="1:2" x14ac:dyDescent="0.3">
      <c r="A1570">
        <v>19</v>
      </c>
      <c r="B1570">
        <v>26</v>
      </c>
    </row>
    <row r="1571" spans="1:2" x14ac:dyDescent="0.3">
      <c r="A1571">
        <v>19</v>
      </c>
      <c r="B1571">
        <v>19</v>
      </c>
    </row>
    <row r="1572" spans="1:2" x14ac:dyDescent="0.3">
      <c r="A1572">
        <v>19</v>
      </c>
      <c r="B1572">
        <v>19</v>
      </c>
    </row>
    <row r="1573" spans="1:2" x14ac:dyDescent="0.3">
      <c r="A1573">
        <v>26</v>
      </c>
      <c r="B1573">
        <v>19</v>
      </c>
    </row>
    <row r="1574" spans="1:2" x14ac:dyDescent="0.3">
      <c r="A1574">
        <v>28</v>
      </c>
      <c r="B1574">
        <v>26</v>
      </c>
    </row>
    <row r="1575" spans="1:2" x14ac:dyDescent="0.3">
      <c r="A1575">
        <v>25</v>
      </c>
      <c r="B1575">
        <v>28</v>
      </c>
    </row>
    <row r="1576" spans="1:2" x14ac:dyDescent="0.3">
      <c r="A1576">
        <v>36</v>
      </c>
      <c r="B1576">
        <v>25</v>
      </c>
    </row>
    <row r="1577" spans="1:2" x14ac:dyDescent="0.3">
      <c r="A1577">
        <v>51</v>
      </c>
      <c r="B1577">
        <v>36</v>
      </c>
    </row>
    <row r="1578" spans="1:2" x14ac:dyDescent="0.3">
      <c r="A1578">
        <v>75</v>
      </c>
      <c r="B1578">
        <v>51</v>
      </c>
    </row>
    <row r="1579" spans="1:2" x14ac:dyDescent="0.3">
      <c r="A1579">
        <v>80</v>
      </c>
      <c r="B1579">
        <v>75</v>
      </c>
    </row>
    <row r="1580" spans="1:2" x14ac:dyDescent="0.3">
      <c r="A1580">
        <v>76</v>
      </c>
      <c r="B1580">
        <v>80</v>
      </c>
    </row>
    <row r="1581" spans="1:2" x14ac:dyDescent="0.3">
      <c r="A1581">
        <v>55</v>
      </c>
      <c r="B1581">
        <v>76</v>
      </c>
    </row>
    <row r="1582" spans="1:2" x14ac:dyDescent="0.3">
      <c r="A1582">
        <v>57</v>
      </c>
      <c r="B1582">
        <v>55</v>
      </c>
    </row>
    <row r="1583" spans="1:2" x14ac:dyDescent="0.3">
      <c r="A1583">
        <v>60</v>
      </c>
      <c r="B1583">
        <v>57</v>
      </c>
    </row>
    <row r="1584" spans="1:2" x14ac:dyDescent="0.3">
      <c r="A1584">
        <v>44</v>
      </c>
      <c r="B1584">
        <v>60</v>
      </c>
    </row>
    <row r="1585" spans="1:2" x14ac:dyDescent="0.3">
      <c r="A1585">
        <v>24</v>
      </c>
      <c r="B1585">
        <v>44</v>
      </c>
    </row>
    <row r="1586" spans="1:2" x14ac:dyDescent="0.3">
      <c r="A1586">
        <v>47</v>
      </c>
      <c r="B1586">
        <v>24</v>
      </c>
    </row>
    <row r="1587" spans="1:2" x14ac:dyDescent="0.3">
      <c r="A1587">
        <v>74</v>
      </c>
      <c r="B1587">
        <v>47</v>
      </c>
    </row>
    <row r="1588" spans="1:2" x14ac:dyDescent="0.3">
      <c r="A1588">
        <v>62</v>
      </c>
      <c r="B1588">
        <v>74</v>
      </c>
    </row>
    <row r="1589" spans="1:2" x14ac:dyDescent="0.3">
      <c r="A1589">
        <v>36</v>
      </c>
      <c r="B1589">
        <v>62</v>
      </c>
    </row>
    <row r="1590" spans="1:2" x14ac:dyDescent="0.3">
      <c r="A1590">
        <v>56</v>
      </c>
      <c r="B1590">
        <v>36</v>
      </c>
    </row>
    <row r="1591" spans="1:2" x14ac:dyDescent="0.3">
      <c r="A1591">
        <v>91</v>
      </c>
      <c r="B1591">
        <v>56</v>
      </c>
    </row>
    <row r="1592" spans="1:2" x14ac:dyDescent="0.3">
      <c r="A1592">
        <v>112</v>
      </c>
      <c r="B1592">
        <v>91</v>
      </c>
    </row>
    <row r="1593" spans="1:2" x14ac:dyDescent="0.3">
      <c r="A1593">
        <v>53</v>
      </c>
      <c r="B1593">
        <v>112</v>
      </c>
    </row>
    <row r="1594" spans="1:2" x14ac:dyDescent="0.3">
      <c r="A1594">
        <v>47</v>
      </c>
      <c r="B1594">
        <v>53</v>
      </c>
    </row>
    <row r="1595" spans="1:2" x14ac:dyDescent="0.3">
      <c r="A1595">
        <v>54</v>
      </c>
      <c r="B1595">
        <v>47</v>
      </c>
    </row>
    <row r="1596" spans="1:2" x14ac:dyDescent="0.3">
      <c r="A1596">
        <v>65</v>
      </c>
      <c r="B1596">
        <v>54</v>
      </c>
    </row>
    <row r="1597" spans="1:2" x14ac:dyDescent="0.3">
      <c r="A1597">
        <v>60</v>
      </c>
      <c r="B1597">
        <v>65</v>
      </c>
    </row>
    <row r="1598" spans="1:2" x14ac:dyDescent="0.3">
      <c r="A1598">
        <v>73</v>
      </c>
      <c r="B1598">
        <v>60</v>
      </c>
    </row>
    <row r="1599" spans="1:2" x14ac:dyDescent="0.3">
      <c r="A1599">
        <v>66</v>
      </c>
      <c r="B1599">
        <v>73</v>
      </c>
    </row>
    <row r="1600" spans="1:2" x14ac:dyDescent="0.3">
      <c r="A1600">
        <v>67</v>
      </c>
      <c r="B1600">
        <v>66</v>
      </c>
    </row>
    <row r="1601" spans="1:2" x14ac:dyDescent="0.3">
      <c r="A1601">
        <v>49</v>
      </c>
      <c r="B1601">
        <v>67</v>
      </c>
    </row>
    <row r="1602" spans="1:2" x14ac:dyDescent="0.3">
      <c r="A1602">
        <v>45</v>
      </c>
      <c r="B1602">
        <v>49</v>
      </c>
    </row>
    <row r="1603" spans="1:2" x14ac:dyDescent="0.3">
      <c r="A1603">
        <v>37</v>
      </c>
      <c r="B1603">
        <v>45</v>
      </c>
    </row>
    <row r="1604" spans="1:2" x14ac:dyDescent="0.3">
      <c r="A1604">
        <v>30</v>
      </c>
      <c r="B1604">
        <v>37</v>
      </c>
    </row>
    <row r="1605" spans="1:2" x14ac:dyDescent="0.3">
      <c r="A1605">
        <v>36</v>
      </c>
      <c r="B1605">
        <v>30</v>
      </c>
    </row>
    <row r="1606" spans="1:2" x14ac:dyDescent="0.3">
      <c r="A1606">
        <v>35</v>
      </c>
      <c r="B1606">
        <v>36</v>
      </c>
    </row>
    <row r="1607" spans="1:2" x14ac:dyDescent="0.3">
      <c r="A1607">
        <v>26</v>
      </c>
      <c r="B1607">
        <v>35</v>
      </c>
    </row>
    <row r="1608" spans="1:2" x14ac:dyDescent="0.3">
      <c r="A1608">
        <v>34</v>
      </c>
      <c r="B1608">
        <v>26</v>
      </c>
    </row>
    <row r="1609" spans="1:2" x14ac:dyDescent="0.3">
      <c r="A1609">
        <v>38</v>
      </c>
      <c r="B1609">
        <v>34</v>
      </c>
    </row>
    <row r="1610" spans="1:2" x14ac:dyDescent="0.3">
      <c r="A1610">
        <v>47</v>
      </c>
      <c r="B1610">
        <v>38</v>
      </c>
    </row>
    <row r="1611" spans="1:2" x14ac:dyDescent="0.3">
      <c r="A1611">
        <v>60</v>
      </c>
      <c r="B1611">
        <v>47</v>
      </c>
    </row>
    <row r="1612" spans="1:2" x14ac:dyDescent="0.3">
      <c r="A1612">
        <v>50</v>
      </c>
      <c r="B1612">
        <v>60</v>
      </c>
    </row>
    <row r="1613" spans="1:2" x14ac:dyDescent="0.3">
      <c r="A1613">
        <v>59</v>
      </c>
      <c r="B1613">
        <v>50</v>
      </c>
    </row>
    <row r="1614" spans="1:2" x14ac:dyDescent="0.3">
      <c r="A1614">
        <v>44</v>
      </c>
      <c r="B1614">
        <v>59</v>
      </c>
    </row>
    <row r="1615" spans="1:2" x14ac:dyDescent="0.3">
      <c r="A1615">
        <v>34</v>
      </c>
      <c r="B1615">
        <v>44</v>
      </c>
    </row>
    <row r="1616" spans="1:2" x14ac:dyDescent="0.3">
      <c r="A1616">
        <v>46</v>
      </c>
      <c r="B1616">
        <v>34</v>
      </c>
    </row>
    <row r="1617" spans="1:2" x14ac:dyDescent="0.3">
      <c r="A1617">
        <v>70</v>
      </c>
      <c r="B1617">
        <v>46</v>
      </c>
    </row>
    <row r="1618" spans="1:2" x14ac:dyDescent="0.3">
      <c r="A1618">
        <v>84</v>
      </c>
      <c r="B1618">
        <v>70</v>
      </c>
    </row>
    <row r="1619" spans="1:2" x14ac:dyDescent="0.3">
      <c r="A1619">
        <v>70</v>
      </c>
      <c r="B1619">
        <v>84</v>
      </c>
    </row>
    <row r="1620" spans="1:2" x14ac:dyDescent="0.3">
      <c r="A1620">
        <v>42</v>
      </c>
      <c r="B1620">
        <v>70</v>
      </c>
    </row>
    <row r="1621" spans="1:2" x14ac:dyDescent="0.3">
      <c r="A1621">
        <v>50</v>
      </c>
      <c r="B1621">
        <v>42</v>
      </c>
    </row>
    <row r="1622" spans="1:2" x14ac:dyDescent="0.3">
      <c r="A1622">
        <v>82</v>
      </c>
      <c r="B1622">
        <v>50</v>
      </c>
    </row>
    <row r="1623" spans="1:2" x14ac:dyDescent="0.3">
      <c r="A1623">
        <v>100</v>
      </c>
      <c r="B1623">
        <v>82</v>
      </c>
    </row>
    <row r="1624" spans="1:2" x14ac:dyDescent="0.3">
      <c r="A1624">
        <v>78</v>
      </c>
      <c r="B1624">
        <v>100</v>
      </c>
    </row>
    <row r="1625" spans="1:2" x14ac:dyDescent="0.3">
      <c r="A1625">
        <v>103</v>
      </c>
      <c r="B1625">
        <v>78</v>
      </c>
    </row>
    <row r="1626" spans="1:2" x14ac:dyDescent="0.3">
      <c r="A1626">
        <v>113</v>
      </c>
      <c r="B1626">
        <v>103</v>
      </c>
    </row>
    <row r="1627" spans="1:2" x14ac:dyDescent="0.3">
      <c r="A1627">
        <v>103</v>
      </c>
      <c r="B1627">
        <v>113</v>
      </c>
    </row>
    <row r="1628" spans="1:2" x14ac:dyDescent="0.3">
      <c r="A1628">
        <v>73</v>
      </c>
      <c r="B1628">
        <v>103</v>
      </c>
    </row>
    <row r="1629" spans="1:2" x14ac:dyDescent="0.3">
      <c r="A1629">
        <v>63</v>
      </c>
      <c r="B1629">
        <v>73</v>
      </c>
    </row>
    <row r="1630" spans="1:2" x14ac:dyDescent="0.3">
      <c r="A1630">
        <v>49</v>
      </c>
      <c r="B1630">
        <v>63</v>
      </c>
    </row>
    <row r="1631" spans="1:2" x14ac:dyDescent="0.3">
      <c r="A1631">
        <v>25</v>
      </c>
      <c r="B1631">
        <v>49</v>
      </c>
    </row>
    <row r="1632" spans="1:2" x14ac:dyDescent="0.3">
      <c r="A1632">
        <v>26</v>
      </c>
      <c r="B1632">
        <v>25</v>
      </c>
    </row>
    <row r="1633" spans="1:2" x14ac:dyDescent="0.3">
      <c r="A1633">
        <v>34</v>
      </c>
      <c r="B1633">
        <v>26</v>
      </c>
    </row>
    <row r="1634" spans="1:2" x14ac:dyDescent="0.3">
      <c r="A1634">
        <v>38</v>
      </c>
      <c r="B1634">
        <v>34</v>
      </c>
    </row>
    <row r="1635" spans="1:2" x14ac:dyDescent="0.3">
      <c r="A1635">
        <v>47</v>
      </c>
      <c r="B1635">
        <v>38</v>
      </c>
    </row>
    <row r="1636" spans="1:2" x14ac:dyDescent="0.3">
      <c r="A1636">
        <v>50</v>
      </c>
      <c r="B1636">
        <v>47</v>
      </c>
    </row>
    <row r="1637" spans="1:2" x14ac:dyDescent="0.3">
      <c r="A1637">
        <v>66</v>
      </c>
      <c r="B1637">
        <v>50</v>
      </c>
    </row>
    <row r="1638" spans="1:2" x14ac:dyDescent="0.3">
      <c r="A1638">
        <v>96</v>
      </c>
      <c r="B1638">
        <v>66</v>
      </c>
    </row>
    <row r="1639" spans="1:2" x14ac:dyDescent="0.3">
      <c r="A1639">
        <v>98</v>
      </c>
      <c r="B1639">
        <v>96</v>
      </c>
    </row>
    <row r="1640" spans="1:2" x14ac:dyDescent="0.3">
      <c r="A1640">
        <v>74</v>
      </c>
      <c r="B1640">
        <v>98</v>
      </c>
    </row>
    <row r="1641" spans="1:2" x14ac:dyDescent="0.3">
      <c r="A1641">
        <v>107</v>
      </c>
      <c r="B1641">
        <v>74</v>
      </c>
    </row>
    <row r="1642" spans="1:2" x14ac:dyDescent="0.3">
      <c r="A1642">
        <v>95</v>
      </c>
      <c r="B1642">
        <v>107</v>
      </c>
    </row>
    <row r="1643" spans="1:2" x14ac:dyDescent="0.3">
      <c r="A1643">
        <v>102</v>
      </c>
      <c r="B1643">
        <v>95</v>
      </c>
    </row>
    <row r="1644" spans="1:2" x14ac:dyDescent="0.3">
      <c r="A1644">
        <v>54</v>
      </c>
      <c r="B1644">
        <v>102</v>
      </c>
    </row>
    <row r="1645" spans="1:2" x14ac:dyDescent="0.3">
      <c r="A1645">
        <v>33</v>
      </c>
      <c r="B1645">
        <v>54</v>
      </c>
    </row>
    <row r="1646" spans="1:2" x14ac:dyDescent="0.3">
      <c r="A1646">
        <v>43</v>
      </c>
      <c r="B1646">
        <v>33</v>
      </c>
    </row>
    <row r="1647" spans="1:2" x14ac:dyDescent="0.3">
      <c r="A1647">
        <v>58</v>
      </c>
      <c r="B1647">
        <v>43</v>
      </c>
    </row>
    <row r="1648" spans="1:2" x14ac:dyDescent="0.3">
      <c r="A1648">
        <v>86</v>
      </c>
      <c r="B1648">
        <v>58</v>
      </c>
    </row>
    <row r="1649" spans="1:2" x14ac:dyDescent="0.3">
      <c r="A1649">
        <v>143</v>
      </c>
      <c r="B1649">
        <v>86</v>
      </c>
    </row>
    <row r="1650" spans="1:2" x14ac:dyDescent="0.3">
      <c r="A1650">
        <v>136</v>
      </c>
      <c r="B1650">
        <v>143</v>
      </c>
    </row>
    <row r="1651" spans="1:2" x14ac:dyDescent="0.3">
      <c r="A1651">
        <v>138</v>
      </c>
      <c r="B1651">
        <v>136</v>
      </c>
    </row>
    <row r="1652" spans="1:2" x14ac:dyDescent="0.3">
      <c r="A1652">
        <v>154</v>
      </c>
      <c r="B1652">
        <v>138</v>
      </c>
    </row>
    <row r="1653" spans="1:2" x14ac:dyDescent="0.3">
      <c r="A1653">
        <v>125</v>
      </c>
      <c r="B1653">
        <v>154</v>
      </c>
    </row>
    <row r="1654" spans="1:2" x14ac:dyDescent="0.3">
      <c r="A1654">
        <v>106</v>
      </c>
      <c r="B1654">
        <v>125</v>
      </c>
    </row>
    <row r="1655" spans="1:2" x14ac:dyDescent="0.3">
      <c r="A1655">
        <v>29</v>
      </c>
      <c r="B1655">
        <v>106</v>
      </c>
    </row>
    <row r="1656" spans="1:2" x14ac:dyDescent="0.3">
      <c r="A1656">
        <v>43</v>
      </c>
      <c r="B1656">
        <v>29</v>
      </c>
    </row>
    <row r="1657" spans="1:2" x14ac:dyDescent="0.3">
      <c r="A1657">
        <v>52</v>
      </c>
      <c r="B1657">
        <v>43</v>
      </c>
    </row>
    <row r="1658" spans="1:2" x14ac:dyDescent="0.3">
      <c r="A1658">
        <v>62</v>
      </c>
      <c r="B1658">
        <v>52</v>
      </c>
    </row>
    <row r="1659" spans="1:2" x14ac:dyDescent="0.3">
      <c r="A1659">
        <v>60</v>
      </c>
      <c r="B1659">
        <v>62</v>
      </c>
    </row>
    <row r="1660" spans="1:2" x14ac:dyDescent="0.3">
      <c r="A1660">
        <v>103</v>
      </c>
      <c r="B1660">
        <v>60</v>
      </c>
    </row>
    <row r="1661" spans="1:2" x14ac:dyDescent="0.3">
      <c r="A1661">
        <v>122</v>
      </c>
      <c r="B1661">
        <v>103</v>
      </c>
    </row>
    <row r="1662" spans="1:2" x14ac:dyDescent="0.3">
      <c r="A1662">
        <v>138</v>
      </c>
      <c r="B1662">
        <v>122</v>
      </c>
    </row>
    <row r="1663" spans="1:2" x14ac:dyDescent="0.3">
      <c r="A1663">
        <v>135</v>
      </c>
      <c r="B1663">
        <v>138</v>
      </c>
    </row>
    <row r="1664" spans="1:2" x14ac:dyDescent="0.3">
      <c r="A1664">
        <v>100</v>
      </c>
      <c r="B1664">
        <v>135</v>
      </c>
    </row>
    <row r="1665" spans="1:2" x14ac:dyDescent="0.3">
      <c r="A1665">
        <v>73</v>
      </c>
      <c r="B1665">
        <v>100</v>
      </c>
    </row>
    <row r="1666" spans="1:2" x14ac:dyDescent="0.3">
      <c r="A1666">
        <v>87</v>
      </c>
      <c r="B1666">
        <v>73</v>
      </c>
    </row>
    <row r="1667" spans="1:2" x14ac:dyDescent="0.3">
      <c r="A1667">
        <v>100</v>
      </c>
      <c r="B1667">
        <v>87</v>
      </c>
    </row>
    <row r="1668" spans="1:2" x14ac:dyDescent="0.3">
      <c r="A1668">
        <v>141</v>
      </c>
      <c r="B1668">
        <v>100</v>
      </c>
    </row>
    <row r="1669" spans="1:2" x14ac:dyDescent="0.3">
      <c r="A1669">
        <v>133</v>
      </c>
      <c r="B1669">
        <v>141</v>
      </c>
    </row>
    <row r="1670" spans="1:2" x14ac:dyDescent="0.3">
      <c r="A1670">
        <v>133</v>
      </c>
      <c r="B1670">
        <v>133</v>
      </c>
    </row>
    <row r="1671" spans="1:2" x14ac:dyDescent="0.3">
      <c r="A1671">
        <v>102</v>
      </c>
      <c r="B1671">
        <v>133</v>
      </c>
    </row>
    <row r="1672" spans="1:2" x14ac:dyDescent="0.3">
      <c r="A1672">
        <v>60</v>
      </c>
      <c r="B1672">
        <v>102</v>
      </c>
    </row>
    <row r="1673" spans="1:2" x14ac:dyDescent="0.3">
      <c r="A1673">
        <v>39</v>
      </c>
      <c r="B1673">
        <v>60</v>
      </c>
    </row>
    <row r="1674" spans="1:2" x14ac:dyDescent="0.3">
      <c r="A1674">
        <v>32</v>
      </c>
      <c r="B1674">
        <v>39</v>
      </c>
    </row>
    <row r="1675" spans="1:2" x14ac:dyDescent="0.3">
      <c r="A1675">
        <v>37</v>
      </c>
      <c r="B1675">
        <v>32</v>
      </c>
    </row>
    <row r="1676" spans="1:2" x14ac:dyDescent="0.3">
      <c r="A1676">
        <v>61</v>
      </c>
      <c r="B1676">
        <v>37</v>
      </c>
    </row>
    <row r="1677" spans="1:2" x14ac:dyDescent="0.3">
      <c r="A1677">
        <v>101</v>
      </c>
      <c r="B1677">
        <v>61</v>
      </c>
    </row>
    <row r="1678" spans="1:2" x14ac:dyDescent="0.3">
      <c r="A1678">
        <v>95</v>
      </c>
      <c r="B1678">
        <v>101</v>
      </c>
    </row>
    <row r="1679" spans="1:2" x14ac:dyDescent="0.3">
      <c r="A1679">
        <v>57</v>
      </c>
      <c r="B1679">
        <v>95</v>
      </c>
    </row>
    <row r="1680" spans="1:2" x14ac:dyDescent="0.3">
      <c r="A1680">
        <v>53</v>
      </c>
      <c r="B1680">
        <v>57</v>
      </c>
    </row>
    <row r="1681" spans="1:2" x14ac:dyDescent="0.3">
      <c r="A1681">
        <v>55</v>
      </c>
      <c r="B1681">
        <v>53</v>
      </c>
    </row>
    <row r="1682" spans="1:2" x14ac:dyDescent="0.3">
      <c r="A1682">
        <v>65</v>
      </c>
      <c r="B1682">
        <v>55</v>
      </c>
    </row>
    <row r="1683" spans="1:2" x14ac:dyDescent="0.3">
      <c r="A1683">
        <v>62</v>
      </c>
      <c r="B1683">
        <v>65</v>
      </c>
    </row>
    <row r="1684" spans="1:2" x14ac:dyDescent="0.3">
      <c r="A1684">
        <v>62</v>
      </c>
      <c r="B1684">
        <v>62</v>
      </c>
    </row>
    <row r="1685" spans="1:2" x14ac:dyDescent="0.3">
      <c r="A1685">
        <v>62</v>
      </c>
      <c r="B1685">
        <v>62</v>
      </c>
    </row>
    <row r="1686" spans="1:2" x14ac:dyDescent="0.3">
      <c r="A1686">
        <v>65</v>
      </c>
      <c r="B1686">
        <v>62</v>
      </c>
    </row>
    <row r="1687" spans="1:2" x14ac:dyDescent="0.3">
      <c r="A1687">
        <v>33</v>
      </c>
      <c r="B1687">
        <v>65</v>
      </c>
    </row>
    <row r="1688" spans="1:2" x14ac:dyDescent="0.3">
      <c r="A1688">
        <v>61</v>
      </c>
      <c r="B1688">
        <v>33</v>
      </c>
    </row>
    <row r="1689" spans="1:2" x14ac:dyDescent="0.3">
      <c r="A1689">
        <v>46</v>
      </c>
      <c r="B1689">
        <v>61</v>
      </c>
    </row>
    <row r="1690" spans="1:2" x14ac:dyDescent="0.3">
      <c r="A1690">
        <v>47</v>
      </c>
      <c r="B1690">
        <v>46</v>
      </c>
    </row>
    <row r="1691" spans="1:2" x14ac:dyDescent="0.3">
      <c r="A1691">
        <v>43</v>
      </c>
      <c r="B1691">
        <v>47</v>
      </c>
    </row>
    <row r="1692" spans="1:2" x14ac:dyDescent="0.3">
      <c r="A1692">
        <v>38</v>
      </c>
      <c r="B1692">
        <v>43</v>
      </c>
    </row>
    <row r="1693" spans="1:2" x14ac:dyDescent="0.3">
      <c r="A1693">
        <v>48</v>
      </c>
      <c r="B1693">
        <v>38</v>
      </c>
    </row>
    <row r="1694" spans="1:2" x14ac:dyDescent="0.3">
      <c r="A1694">
        <v>53</v>
      </c>
      <c r="B1694">
        <v>48</v>
      </c>
    </row>
    <row r="1695" spans="1:2" x14ac:dyDescent="0.3">
      <c r="A1695">
        <v>46</v>
      </c>
      <c r="B1695">
        <v>53</v>
      </c>
    </row>
    <row r="1696" spans="1:2" x14ac:dyDescent="0.3">
      <c r="A1696">
        <v>60</v>
      </c>
      <c r="B1696">
        <v>46</v>
      </c>
    </row>
    <row r="1697" spans="1:2" x14ac:dyDescent="0.3">
      <c r="A1697">
        <v>77</v>
      </c>
      <c r="B1697">
        <v>60</v>
      </c>
    </row>
    <row r="1698" spans="1:2" x14ac:dyDescent="0.3">
      <c r="A1698">
        <v>70</v>
      </c>
      <c r="B1698">
        <v>77</v>
      </c>
    </row>
    <row r="1699" spans="1:2" x14ac:dyDescent="0.3">
      <c r="A1699">
        <v>52</v>
      </c>
      <c r="B1699">
        <v>70</v>
      </c>
    </row>
    <row r="1700" spans="1:2" x14ac:dyDescent="0.3">
      <c r="A1700">
        <v>42</v>
      </c>
      <c r="B1700">
        <v>52</v>
      </c>
    </row>
    <row r="1701" spans="1:2" x14ac:dyDescent="0.3">
      <c r="A1701">
        <v>43</v>
      </c>
      <c r="B1701">
        <v>42</v>
      </c>
    </row>
    <row r="1702" spans="1:2" x14ac:dyDescent="0.3">
      <c r="A1702">
        <v>32</v>
      </c>
      <c r="B1702">
        <v>43</v>
      </c>
    </row>
    <row r="1703" spans="1:2" x14ac:dyDescent="0.3">
      <c r="A1703">
        <v>34</v>
      </c>
      <c r="B1703">
        <v>32</v>
      </c>
    </row>
    <row r="1704" spans="1:2" x14ac:dyDescent="0.3">
      <c r="A1704">
        <v>33</v>
      </c>
      <c r="B1704">
        <v>34</v>
      </c>
    </row>
    <row r="1705" spans="1:2" x14ac:dyDescent="0.3">
      <c r="A1705">
        <v>47</v>
      </c>
      <c r="B1705">
        <v>33</v>
      </c>
    </row>
    <row r="1706" spans="1:2" x14ac:dyDescent="0.3">
      <c r="A1706">
        <v>51</v>
      </c>
      <c r="B1706">
        <v>47</v>
      </c>
    </row>
    <row r="1707" spans="1:2" x14ac:dyDescent="0.3">
      <c r="A1707">
        <v>44</v>
      </c>
      <c r="B1707">
        <v>51</v>
      </c>
    </row>
    <row r="1708" spans="1:2" x14ac:dyDescent="0.3">
      <c r="A1708">
        <v>36</v>
      </c>
      <c r="B1708">
        <v>44</v>
      </c>
    </row>
    <row r="1709" spans="1:2" x14ac:dyDescent="0.3">
      <c r="A1709">
        <v>65</v>
      </c>
      <c r="B1709">
        <v>36</v>
      </c>
    </row>
    <row r="1710" spans="1:2" x14ac:dyDescent="0.3">
      <c r="A1710">
        <v>59</v>
      </c>
      <c r="B1710">
        <v>65</v>
      </c>
    </row>
    <row r="1711" spans="1:2" x14ac:dyDescent="0.3">
      <c r="A1711">
        <v>37</v>
      </c>
      <c r="B1711">
        <v>59</v>
      </c>
    </row>
    <row r="1712" spans="1:2" x14ac:dyDescent="0.3">
      <c r="A1712">
        <v>38</v>
      </c>
      <c r="B1712">
        <v>37</v>
      </c>
    </row>
    <row r="1713" spans="1:2" x14ac:dyDescent="0.3">
      <c r="A1713">
        <v>37</v>
      </c>
      <c r="B1713">
        <v>38</v>
      </c>
    </row>
    <row r="1714" spans="1:2" x14ac:dyDescent="0.3">
      <c r="A1714">
        <v>39</v>
      </c>
      <c r="B1714">
        <v>37</v>
      </c>
    </row>
    <row r="1715" spans="1:2" x14ac:dyDescent="0.3">
      <c r="A1715">
        <v>21</v>
      </c>
      <c r="B1715">
        <v>39</v>
      </c>
    </row>
    <row r="1716" spans="1:2" x14ac:dyDescent="0.3">
      <c r="A1716">
        <v>20</v>
      </c>
      <c r="B1716">
        <v>21</v>
      </c>
    </row>
    <row r="1717" spans="1:2" x14ac:dyDescent="0.3">
      <c r="A1717">
        <v>22</v>
      </c>
      <c r="B1717">
        <v>20</v>
      </c>
    </row>
    <row r="1718" spans="1:2" x14ac:dyDescent="0.3">
      <c r="A1718">
        <v>20</v>
      </c>
      <c r="B1718">
        <v>22</v>
      </c>
    </row>
    <row r="1719" spans="1:2" x14ac:dyDescent="0.3">
      <c r="A1719">
        <v>24</v>
      </c>
      <c r="B1719">
        <v>20</v>
      </c>
    </row>
    <row r="1720" spans="1:2" x14ac:dyDescent="0.3">
      <c r="A1720">
        <v>24</v>
      </c>
      <c r="B1720">
        <v>24</v>
      </c>
    </row>
    <row r="1721" spans="1:2" x14ac:dyDescent="0.3">
      <c r="A1721">
        <v>16</v>
      </c>
      <c r="B1721">
        <v>24</v>
      </c>
    </row>
    <row r="1722" spans="1:2" x14ac:dyDescent="0.3">
      <c r="A1722">
        <v>17</v>
      </c>
      <c r="B1722">
        <v>16</v>
      </c>
    </row>
    <row r="1723" spans="1:2" x14ac:dyDescent="0.3">
      <c r="A1723">
        <v>16</v>
      </c>
      <c r="B1723">
        <v>17</v>
      </c>
    </row>
    <row r="1724" spans="1:2" x14ac:dyDescent="0.3">
      <c r="A1724">
        <v>15</v>
      </c>
      <c r="B1724">
        <v>16</v>
      </c>
    </row>
    <row r="1725" spans="1:2" x14ac:dyDescent="0.3">
      <c r="A1725">
        <v>14</v>
      </c>
      <c r="B1725">
        <v>15</v>
      </c>
    </row>
    <row r="1726" spans="1:2" x14ac:dyDescent="0.3">
      <c r="A1726">
        <v>16</v>
      </c>
      <c r="B1726">
        <v>14</v>
      </c>
    </row>
    <row r="1727" spans="1:2" x14ac:dyDescent="0.3">
      <c r="A1727">
        <v>33</v>
      </c>
      <c r="B1727">
        <v>16</v>
      </c>
    </row>
    <row r="1728" spans="1:2" x14ac:dyDescent="0.3">
      <c r="A1728">
        <v>61</v>
      </c>
      <c r="B1728">
        <v>33</v>
      </c>
    </row>
    <row r="1729" spans="1:2" x14ac:dyDescent="0.3">
      <c r="A1729">
        <v>81</v>
      </c>
      <c r="B1729">
        <v>61</v>
      </c>
    </row>
    <row r="1730" spans="1:2" x14ac:dyDescent="0.3">
      <c r="A1730">
        <v>101</v>
      </c>
      <c r="B1730">
        <v>81</v>
      </c>
    </row>
    <row r="1731" spans="1:2" x14ac:dyDescent="0.3">
      <c r="A1731">
        <v>113</v>
      </c>
      <c r="B1731">
        <v>101</v>
      </c>
    </row>
    <row r="1732" spans="1:2" x14ac:dyDescent="0.3">
      <c r="A1732">
        <v>59</v>
      </c>
      <c r="B1732">
        <v>113</v>
      </c>
    </row>
    <row r="1733" spans="1:2" x14ac:dyDescent="0.3">
      <c r="A1733">
        <v>38</v>
      </c>
      <c r="B1733">
        <v>59</v>
      </c>
    </row>
    <row r="1734" spans="1:2" x14ac:dyDescent="0.3">
      <c r="A1734">
        <v>42</v>
      </c>
      <c r="B1734">
        <v>38</v>
      </c>
    </row>
    <row r="1735" spans="1:2" x14ac:dyDescent="0.3">
      <c r="A1735">
        <v>63</v>
      </c>
      <c r="B1735">
        <v>42</v>
      </c>
    </row>
    <row r="1736" spans="1:2" x14ac:dyDescent="0.3">
      <c r="A1736">
        <v>67</v>
      </c>
      <c r="B1736">
        <v>63</v>
      </c>
    </row>
    <row r="1737" spans="1:2" x14ac:dyDescent="0.3">
      <c r="A1737">
        <v>74</v>
      </c>
      <c r="B1737">
        <v>67</v>
      </c>
    </row>
    <row r="1738" spans="1:2" x14ac:dyDescent="0.3">
      <c r="A1738">
        <v>54</v>
      </c>
      <c r="B1738">
        <v>74</v>
      </c>
    </row>
    <row r="1739" spans="1:2" x14ac:dyDescent="0.3">
      <c r="A1739">
        <v>44</v>
      </c>
      <c r="B1739">
        <v>54</v>
      </c>
    </row>
    <row r="1740" spans="1:2" x14ac:dyDescent="0.3">
      <c r="A1740">
        <v>53</v>
      </c>
      <c r="B1740">
        <v>44</v>
      </c>
    </row>
    <row r="1741" spans="1:2" x14ac:dyDescent="0.3">
      <c r="A1741">
        <v>66</v>
      </c>
      <c r="B1741">
        <v>53</v>
      </c>
    </row>
    <row r="1742" spans="1:2" x14ac:dyDescent="0.3">
      <c r="A1742">
        <v>63</v>
      </c>
      <c r="B1742">
        <v>66</v>
      </c>
    </row>
    <row r="1743" spans="1:2" x14ac:dyDescent="0.3">
      <c r="A1743">
        <v>70</v>
      </c>
      <c r="B1743">
        <v>63</v>
      </c>
    </row>
    <row r="1744" spans="1:2" x14ac:dyDescent="0.3">
      <c r="A1744">
        <v>44</v>
      </c>
      <c r="B1744">
        <v>70</v>
      </c>
    </row>
    <row r="1745" spans="1:2" x14ac:dyDescent="0.3">
      <c r="A1745">
        <v>44</v>
      </c>
      <c r="B1745">
        <v>44</v>
      </c>
    </row>
    <row r="1746" spans="1:2" x14ac:dyDescent="0.3">
      <c r="A1746">
        <v>46</v>
      </c>
      <c r="B1746">
        <v>44</v>
      </c>
    </row>
    <row r="1747" spans="1:2" x14ac:dyDescent="0.3">
      <c r="A1747">
        <v>77</v>
      </c>
      <c r="B1747">
        <v>46</v>
      </c>
    </row>
    <row r="1748" spans="1:2" x14ac:dyDescent="0.3">
      <c r="A1748">
        <v>78</v>
      </c>
      <c r="B1748">
        <v>77</v>
      </c>
    </row>
    <row r="1749" spans="1:2" x14ac:dyDescent="0.3">
      <c r="A1749">
        <v>37</v>
      </c>
      <c r="B1749">
        <v>78</v>
      </c>
    </row>
    <row r="1750" spans="1:2" x14ac:dyDescent="0.3">
      <c r="A1750">
        <v>33</v>
      </c>
      <c r="B1750">
        <v>37</v>
      </c>
    </row>
    <row r="1751" spans="1:2" x14ac:dyDescent="0.3">
      <c r="A1751">
        <v>33</v>
      </c>
      <c r="B1751">
        <v>33</v>
      </c>
    </row>
    <row r="1752" spans="1:2" x14ac:dyDescent="0.3">
      <c r="A1752">
        <v>35</v>
      </c>
      <c r="B1752">
        <v>33</v>
      </c>
    </row>
    <row r="1753" spans="1:2" x14ac:dyDescent="0.3">
      <c r="A1753">
        <v>36</v>
      </c>
      <c r="B1753">
        <v>35</v>
      </c>
    </row>
    <row r="1754" spans="1:2" x14ac:dyDescent="0.3">
      <c r="A1754">
        <v>35</v>
      </c>
      <c r="B1754">
        <v>36</v>
      </c>
    </row>
    <row r="1755" spans="1:2" x14ac:dyDescent="0.3">
      <c r="A1755">
        <v>57</v>
      </c>
      <c r="B1755">
        <v>35</v>
      </c>
    </row>
    <row r="1756" spans="1:2" x14ac:dyDescent="0.3">
      <c r="A1756">
        <v>41</v>
      </c>
      <c r="B1756">
        <v>57</v>
      </c>
    </row>
    <row r="1757" spans="1:2" x14ac:dyDescent="0.3">
      <c r="A1757">
        <v>28</v>
      </c>
      <c r="B1757">
        <v>41</v>
      </c>
    </row>
    <row r="1758" spans="1:2" x14ac:dyDescent="0.3">
      <c r="A1758">
        <v>29</v>
      </c>
      <c r="B1758">
        <v>28</v>
      </c>
    </row>
    <row r="1759" spans="1:2" x14ac:dyDescent="0.3">
      <c r="A1759">
        <v>31</v>
      </c>
      <c r="B1759">
        <v>29</v>
      </c>
    </row>
    <row r="1760" spans="1:2" x14ac:dyDescent="0.3">
      <c r="A1760">
        <v>32</v>
      </c>
      <c r="B1760">
        <v>31</v>
      </c>
    </row>
    <row r="1761" spans="1:2" x14ac:dyDescent="0.3">
      <c r="A1761">
        <v>39</v>
      </c>
      <c r="B1761">
        <v>32</v>
      </c>
    </row>
    <row r="1762" spans="1:2" x14ac:dyDescent="0.3">
      <c r="A1762">
        <v>54</v>
      </c>
      <c r="B1762">
        <v>39</v>
      </c>
    </row>
    <row r="1763" spans="1:2" x14ac:dyDescent="0.3">
      <c r="A1763">
        <v>48</v>
      </c>
      <c r="B1763">
        <v>54</v>
      </c>
    </row>
    <row r="1764" spans="1:2" x14ac:dyDescent="0.3">
      <c r="A1764">
        <v>32</v>
      </c>
      <c r="B1764">
        <v>48</v>
      </c>
    </row>
    <row r="1765" spans="1:2" x14ac:dyDescent="0.3">
      <c r="A1765">
        <v>38</v>
      </c>
      <c r="B1765">
        <v>32</v>
      </c>
    </row>
    <row r="1766" spans="1:2" x14ac:dyDescent="0.3">
      <c r="A1766">
        <v>37</v>
      </c>
      <c r="B1766">
        <v>38</v>
      </c>
    </row>
    <row r="1767" spans="1:2" x14ac:dyDescent="0.3">
      <c r="A1767">
        <v>65</v>
      </c>
      <c r="B1767">
        <v>37</v>
      </c>
    </row>
    <row r="1768" spans="1:2" x14ac:dyDescent="0.3">
      <c r="A1768">
        <v>25</v>
      </c>
      <c r="B1768">
        <v>65</v>
      </c>
    </row>
    <row r="1769" spans="1:2" x14ac:dyDescent="0.3">
      <c r="A1769">
        <v>30</v>
      </c>
      <c r="B1769">
        <v>25</v>
      </c>
    </row>
    <row r="1770" spans="1:2" x14ac:dyDescent="0.3">
      <c r="A1770">
        <v>40</v>
      </c>
      <c r="B1770">
        <v>30</v>
      </c>
    </row>
    <row r="1771" spans="1:2" x14ac:dyDescent="0.3">
      <c r="A1771">
        <v>39</v>
      </c>
      <c r="B1771">
        <v>40</v>
      </c>
    </row>
    <row r="1772" spans="1:2" x14ac:dyDescent="0.3">
      <c r="A1772">
        <v>33</v>
      </c>
      <c r="B1772">
        <v>39</v>
      </c>
    </row>
    <row r="1773" spans="1:2" x14ac:dyDescent="0.3">
      <c r="A1773">
        <v>28</v>
      </c>
      <c r="B1773">
        <v>33</v>
      </c>
    </row>
    <row r="1774" spans="1:2" x14ac:dyDescent="0.3">
      <c r="A1774">
        <v>34</v>
      </c>
      <c r="B1774">
        <v>28</v>
      </c>
    </row>
    <row r="1775" spans="1:2" x14ac:dyDescent="0.3">
      <c r="A1775">
        <v>36</v>
      </c>
      <c r="B1775">
        <v>34</v>
      </c>
    </row>
    <row r="1776" spans="1:2" x14ac:dyDescent="0.3">
      <c r="A1776">
        <v>32</v>
      </c>
      <c r="B1776">
        <v>36</v>
      </c>
    </row>
    <row r="1777" spans="1:2" x14ac:dyDescent="0.3">
      <c r="A1777">
        <v>36</v>
      </c>
      <c r="B1777">
        <v>32</v>
      </c>
    </row>
    <row r="1778" spans="1:2" x14ac:dyDescent="0.3">
      <c r="A1778">
        <v>25</v>
      </c>
      <c r="B1778">
        <v>36</v>
      </c>
    </row>
    <row r="1779" spans="1:2" x14ac:dyDescent="0.3">
      <c r="A1779">
        <v>31</v>
      </c>
      <c r="B1779">
        <v>25</v>
      </c>
    </row>
    <row r="1780" spans="1:2" x14ac:dyDescent="0.3">
      <c r="A1780">
        <v>31</v>
      </c>
      <c r="B1780">
        <v>31</v>
      </c>
    </row>
    <row r="1781" spans="1:2" x14ac:dyDescent="0.3">
      <c r="A1781">
        <v>30</v>
      </c>
      <c r="B1781">
        <v>31</v>
      </c>
    </row>
    <row r="1782" spans="1:2" x14ac:dyDescent="0.3">
      <c r="A1782">
        <v>24</v>
      </c>
      <c r="B1782">
        <v>30</v>
      </c>
    </row>
    <row r="1783" spans="1:2" x14ac:dyDescent="0.3">
      <c r="A1783">
        <v>29</v>
      </c>
      <c r="B1783">
        <v>24</v>
      </c>
    </row>
    <row r="1784" spans="1:2" x14ac:dyDescent="0.3">
      <c r="A1784">
        <v>27</v>
      </c>
      <c r="B1784">
        <v>29</v>
      </c>
    </row>
    <row r="1785" spans="1:2" x14ac:dyDescent="0.3">
      <c r="A1785">
        <v>33</v>
      </c>
      <c r="B1785">
        <v>27</v>
      </c>
    </row>
    <row r="1786" spans="1:2" x14ac:dyDescent="0.3">
      <c r="A1786">
        <v>40</v>
      </c>
      <c r="B1786">
        <v>33</v>
      </c>
    </row>
    <row r="1787" spans="1:2" x14ac:dyDescent="0.3">
      <c r="A1787">
        <v>35</v>
      </c>
      <c r="B1787">
        <v>40</v>
      </c>
    </row>
    <row r="1788" spans="1:2" x14ac:dyDescent="0.3">
      <c r="A1788">
        <v>15</v>
      </c>
      <c r="B1788">
        <v>35</v>
      </c>
    </row>
    <row r="1789" spans="1:2" x14ac:dyDescent="0.3">
      <c r="A1789">
        <v>24</v>
      </c>
      <c r="B1789">
        <v>15</v>
      </c>
    </row>
    <row r="1790" spans="1:2" x14ac:dyDescent="0.3">
      <c r="A1790">
        <v>25</v>
      </c>
      <c r="B1790">
        <v>24</v>
      </c>
    </row>
    <row r="1791" spans="1:2" x14ac:dyDescent="0.3">
      <c r="A1791">
        <v>24</v>
      </c>
      <c r="B1791">
        <v>25</v>
      </c>
    </row>
    <row r="1792" spans="1:2" x14ac:dyDescent="0.3">
      <c r="A1792">
        <v>65</v>
      </c>
      <c r="B1792">
        <v>24</v>
      </c>
    </row>
    <row r="1793" spans="1:2" x14ac:dyDescent="0.3">
      <c r="A1793">
        <v>32</v>
      </c>
      <c r="B1793">
        <v>65</v>
      </c>
    </row>
    <row r="1794" spans="1:2" x14ac:dyDescent="0.3">
      <c r="A1794">
        <v>29</v>
      </c>
      <c r="B1794">
        <v>32</v>
      </c>
    </row>
    <row r="1795" spans="1:2" x14ac:dyDescent="0.3">
      <c r="A1795">
        <v>25</v>
      </c>
      <c r="B1795">
        <v>29</v>
      </c>
    </row>
    <row r="1796" spans="1:2" x14ac:dyDescent="0.3">
      <c r="A1796">
        <v>32</v>
      </c>
      <c r="B1796">
        <v>25</v>
      </c>
    </row>
    <row r="1797" spans="1:2" x14ac:dyDescent="0.3">
      <c r="A1797">
        <v>31</v>
      </c>
      <c r="B1797">
        <v>32</v>
      </c>
    </row>
    <row r="1798" spans="1:2" x14ac:dyDescent="0.3">
      <c r="A1798">
        <v>32</v>
      </c>
      <c r="B1798">
        <v>31</v>
      </c>
    </row>
    <row r="1799" spans="1:2" x14ac:dyDescent="0.3">
      <c r="A1799">
        <v>35</v>
      </c>
      <c r="B1799">
        <v>32</v>
      </c>
    </row>
    <row r="1800" spans="1:2" x14ac:dyDescent="0.3">
      <c r="A1800">
        <v>49</v>
      </c>
      <c r="B1800">
        <v>35</v>
      </c>
    </row>
    <row r="1801" spans="1:2" x14ac:dyDescent="0.3">
      <c r="A1801">
        <v>84</v>
      </c>
      <c r="B1801">
        <v>49</v>
      </c>
    </row>
    <row r="1802" spans="1:2" x14ac:dyDescent="0.3">
      <c r="A1802">
        <v>38</v>
      </c>
      <c r="B1802">
        <v>84</v>
      </c>
    </row>
    <row r="1803" spans="1:2" x14ac:dyDescent="0.3">
      <c r="A1803">
        <v>30</v>
      </c>
      <c r="B1803">
        <v>38</v>
      </c>
    </row>
    <row r="1804" spans="1:2" x14ac:dyDescent="0.3">
      <c r="A1804">
        <v>26</v>
      </c>
      <c r="B1804">
        <v>30</v>
      </c>
    </row>
    <row r="1805" spans="1:2" x14ac:dyDescent="0.3">
      <c r="A1805">
        <v>25</v>
      </c>
      <c r="B1805">
        <v>26</v>
      </c>
    </row>
    <row r="1806" spans="1:2" x14ac:dyDescent="0.3">
      <c r="A1806">
        <v>22</v>
      </c>
      <c r="B1806">
        <v>25</v>
      </c>
    </row>
    <row r="1807" spans="1:2" x14ac:dyDescent="0.3">
      <c r="A1807">
        <v>25</v>
      </c>
      <c r="B1807">
        <v>22</v>
      </c>
    </row>
    <row r="1808" spans="1:2" x14ac:dyDescent="0.3">
      <c r="A1808">
        <v>23</v>
      </c>
      <c r="B1808">
        <v>25</v>
      </c>
    </row>
    <row r="1809" spans="1:2" x14ac:dyDescent="0.3">
      <c r="A1809">
        <v>23</v>
      </c>
      <c r="B1809">
        <v>23</v>
      </c>
    </row>
    <row r="1810" spans="1:2" x14ac:dyDescent="0.3">
      <c r="A1810">
        <v>24</v>
      </c>
      <c r="B1810">
        <v>23</v>
      </c>
    </row>
    <row r="1811" spans="1:2" x14ac:dyDescent="0.3">
      <c r="A1811">
        <v>29</v>
      </c>
      <c r="B1811">
        <v>24</v>
      </c>
    </row>
    <row r="1812" spans="1:2" x14ac:dyDescent="0.3">
      <c r="A1812">
        <v>31</v>
      </c>
      <c r="B1812">
        <v>29</v>
      </c>
    </row>
    <row r="1813" spans="1:2" x14ac:dyDescent="0.3">
      <c r="A1813">
        <v>26</v>
      </c>
      <c r="B1813">
        <v>31</v>
      </c>
    </row>
    <row r="1814" spans="1:2" x14ac:dyDescent="0.3">
      <c r="A1814">
        <v>22</v>
      </c>
      <c r="B1814">
        <v>26</v>
      </c>
    </row>
    <row r="1815" spans="1:2" x14ac:dyDescent="0.3">
      <c r="A1815">
        <v>27</v>
      </c>
      <c r="B1815">
        <v>22</v>
      </c>
    </row>
    <row r="1816" spans="1:2" x14ac:dyDescent="0.3">
      <c r="A1816">
        <v>29</v>
      </c>
      <c r="B1816">
        <v>27</v>
      </c>
    </row>
    <row r="1817" spans="1:2" x14ac:dyDescent="0.3">
      <c r="A1817">
        <v>32</v>
      </c>
      <c r="B1817">
        <v>29</v>
      </c>
    </row>
    <row r="1818" spans="1:2" x14ac:dyDescent="0.3">
      <c r="A1818">
        <v>23</v>
      </c>
      <c r="B1818">
        <v>32</v>
      </c>
    </row>
    <row r="1819" spans="1:2" x14ac:dyDescent="0.3">
      <c r="A1819">
        <v>27</v>
      </c>
      <c r="B1819">
        <v>23</v>
      </c>
    </row>
    <row r="1820" spans="1:2" x14ac:dyDescent="0.3">
      <c r="A1820">
        <v>27</v>
      </c>
      <c r="B1820">
        <v>27</v>
      </c>
    </row>
    <row r="1821" spans="1:2" x14ac:dyDescent="0.3">
      <c r="A1821">
        <v>22</v>
      </c>
      <c r="B1821">
        <v>27</v>
      </c>
    </row>
    <row r="1822" spans="1:2" x14ac:dyDescent="0.3">
      <c r="A1822">
        <v>22</v>
      </c>
      <c r="B1822">
        <v>22</v>
      </c>
    </row>
    <row r="1823" spans="1:2" x14ac:dyDescent="0.3">
      <c r="A1823">
        <v>20</v>
      </c>
      <c r="B1823">
        <v>22</v>
      </c>
    </row>
    <row r="1824" spans="1:2" x14ac:dyDescent="0.3">
      <c r="A1824">
        <v>21</v>
      </c>
      <c r="B1824">
        <v>20</v>
      </c>
    </row>
    <row r="1825" spans="1:2" x14ac:dyDescent="0.3">
      <c r="A1825">
        <v>20</v>
      </c>
      <c r="B1825">
        <v>21</v>
      </c>
    </row>
    <row r="1826" spans="1:2" x14ac:dyDescent="0.3">
      <c r="A1826">
        <v>19</v>
      </c>
      <c r="B1826">
        <v>20</v>
      </c>
    </row>
    <row r="1827" spans="1:2" x14ac:dyDescent="0.3">
      <c r="A1827">
        <v>23</v>
      </c>
      <c r="B1827">
        <v>19</v>
      </c>
    </row>
    <row r="1828" spans="1:2" x14ac:dyDescent="0.3">
      <c r="A1828">
        <v>22</v>
      </c>
      <c r="B1828">
        <v>23</v>
      </c>
    </row>
    <row r="1829" spans="1:2" x14ac:dyDescent="0.3">
      <c r="A1829">
        <v>21</v>
      </c>
      <c r="B1829">
        <v>22</v>
      </c>
    </row>
    <row r="1830" spans="1:2" x14ac:dyDescent="0.3">
      <c r="A1830">
        <v>25</v>
      </c>
      <c r="B1830">
        <v>21</v>
      </c>
    </row>
    <row r="1831" spans="1:2" x14ac:dyDescent="0.3">
      <c r="A1831">
        <v>21</v>
      </c>
      <c r="B1831">
        <v>25</v>
      </c>
    </row>
    <row r="1832" spans="1:2" x14ac:dyDescent="0.3">
      <c r="A1832">
        <v>22</v>
      </c>
      <c r="B1832">
        <v>21</v>
      </c>
    </row>
    <row r="1833" spans="1:2" x14ac:dyDescent="0.3">
      <c r="A1833">
        <v>17</v>
      </c>
      <c r="B1833">
        <v>22</v>
      </c>
    </row>
    <row r="1834" spans="1:2" x14ac:dyDescent="0.3">
      <c r="A1834">
        <v>17</v>
      </c>
      <c r="B1834">
        <v>17</v>
      </c>
    </row>
    <row r="1835" spans="1:2" x14ac:dyDescent="0.3">
      <c r="A1835">
        <v>18</v>
      </c>
      <c r="B1835">
        <v>17</v>
      </c>
    </row>
    <row r="1836" spans="1:2" x14ac:dyDescent="0.3">
      <c r="A1836">
        <v>18</v>
      </c>
      <c r="B1836">
        <v>18</v>
      </c>
    </row>
    <row r="1837" spans="1:2" x14ac:dyDescent="0.3">
      <c r="A1837">
        <v>18</v>
      </c>
      <c r="B1837">
        <v>18</v>
      </c>
    </row>
    <row r="1838" spans="1:2" x14ac:dyDescent="0.3">
      <c r="A1838">
        <v>18</v>
      </c>
      <c r="B1838">
        <v>18</v>
      </c>
    </row>
    <row r="1839" spans="1:2" x14ac:dyDescent="0.3">
      <c r="A1839">
        <v>18</v>
      </c>
      <c r="B1839">
        <v>18</v>
      </c>
    </row>
    <row r="1840" spans="1:2" x14ac:dyDescent="0.3">
      <c r="A1840">
        <v>21</v>
      </c>
      <c r="B1840">
        <v>18</v>
      </c>
    </row>
    <row r="1841" spans="1:2" x14ac:dyDescent="0.3">
      <c r="A1841">
        <v>21</v>
      </c>
      <c r="B1841">
        <v>21</v>
      </c>
    </row>
    <row r="1842" spans="1:2" x14ac:dyDescent="0.3">
      <c r="A1842">
        <v>21</v>
      </c>
      <c r="B1842">
        <v>21</v>
      </c>
    </row>
    <row r="1843" spans="1:2" x14ac:dyDescent="0.3">
      <c r="A1843">
        <v>26</v>
      </c>
      <c r="B1843">
        <v>21</v>
      </c>
    </row>
    <row r="1844" spans="1:2" x14ac:dyDescent="0.3">
      <c r="A1844">
        <v>35</v>
      </c>
      <c r="B1844">
        <v>26</v>
      </c>
    </row>
    <row r="1845" spans="1:2" x14ac:dyDescent="0.3">
      <c r="A1845">
        <v>33</v>
      </c>
      <c r="B1845">
        <v>35</v>
      </c>
    </row>
    <row r="1846" spans="1:2" x14ac:dyDescent="0.3">
      <c r="A1846">
        <v>23</v>
      </c>
      <c r="B1846">
        <v>33</v>
      </c>
    </row>
    <row r="1847" spans="1:2" x14ac:dyDescent="0.3">
      <c r="A1847">
        <v>35</v>
      </c>
      <c r="B1847">
        <v>23</v>
      </c>
    </row>
    <row r="1848" spans="1:2" x14ac:dyDescent="0.3">
      <c r="A1848">
        <v>19</v>
      </c>
      <c r="B1848">
        <v>35</v>
      </c>
    </row>
    <row r="1849" spans="1:2" x14ac:dyDescent="0.3">
      <c r="A1849">
        <v>28</v>
      </c>
      <c r="B1849">
        <v>19</v>
      </c>
    </row>
    <row r="1850" spans="1:2" x14ac:dyDescent="0.3">
      <c r="A1850">
        <v>40</v>
      </c>
      <c r="B1850">
        <v>28</v>
      </c>
    </row>
    <row r="1851" spans="1:2" x14ac:dyDescent="0.3">
      <c r="A1851">
        <v>29</v>
      </c>
      <c r="B1851">
        <v>40</v>
      </c>
    </row>
    <row r="1852" spans="1:2" x14ac:dyDescent="0.3">
      <c r="A1852">
        <v>28</v>
      </c>
      <c r="B1852">
        <v>29</v>
      </c>
    </row>
    <row r="1853" spans="1:2" x14ac:dyDescent="0.3">
      <c r="A1853">
        <v>28</v>
      </c>
      <c r="B1853">
        <v>28</v>
      </c>
    </row>
    <row r="1854" spans="1:2" x14ac:dyDescent="0.3">
      <c r="A1854">
        <v>34</v>
      </c>
      <c r="B1854">
        <v>28</v>
      </c>
    </row>
    <row r="1855" spans="1:2" x14ac:dyDescent="0.3">
      <c r="A1855">
        <v>38</v>
      </c>
      <c r="B1855">
        <v>34</v>
      </c>
    </row>
    <row r="1856" spans="1:2" x14ac:dyDescent="0.3">
      <c r="A1856">
        <v>24</v>
      </c>
      <c r="B1856">
        <v>38</v>
      </c>
    </row>
    <row r="1857" spans="1:2" x14ac:dyDescent="0.3">
      <c r="A1857">
        <v>29</v>
      </c>
      <c r="B1857">
        <v>24</v>
      </c>
    </row>
    <row r="1858" spans="1:2" x14ac:dyDescent="0.3">
      <c r="A1858">
        <v>39</v>
      </c>
      <c r="B1858">
        <v>29</v>
      </c>
    </row>
    <row r="1859" spans="1:2" x14ac:dyDescent="0.3">
      <c r="A1859">
        <v>37</v>
      </c>
      <c r="B1859">
        <v>39</v>
      </c>
    </row>
    <row r="1860" spans="1:2" x14ac:dyDescent="0.3">
      <c r="A1860">
        <v>39</v>
      </c>
      <c r="B1860">
        <v>37</v>
      </c>
    </row>
    <row r="1861" spans="1:2" x14ac:dyDescent="0.3">
      <c r="A1861">
        <v>38</v>
      </c>
      <c r="B1861">
        <v>39</v>
      </c>
    </row>
    <row r="1862" spans="1:2" x14ac:dyDescent="0.3">
      <c r="A1862">
        <v>41</v>
      </c>
      <c r="B1862">
        <v>38</v>
      </c>
    </row>
    <row r="1863" spans="1:2" x14ac:dyDescent="0.3">
      <c r="A1863">
        <v>25</v>
      </c>
      <c r="B1863">
        <v>41</v>
      </c>
    </row>
    <row r="1864" spans="1:2" x14ac:dyDescent="0.3">
      <c r="A1864">
        <v>44</v>
      </c>
      <c r="B1864">
        <v>25</v>
      </c>
    </row>
    <row r="1865" spans="1:2" x14ac:dyDescent="0.3">
      <c r="A1865">
        <v>77</v>
      </c>
      <c r="B1865">
        <v>44</v>
      </c>
    </row>
    <row r="1866" spans="1:2" x14ac:dyDescent="0.3">
      <c r="A1866">
        <v>32</v>
      </c>
      <c r="B1866">
        <v>77</v>
      </c>
    </row>
    <row r="1867" spans="1:2" x14ac:dyDescent="0.3">
      <c r="A1867">
        <v>36</v>
      </c>
      <c r="B1867">
        <v>32</v>
      </c>
    </row>
    <row r="1868" spans="1:2" x14ac:dyDescent="0.3">
      <c r="A1868">
        <v>41</v>
      </c>
      <c r="B1868">
        <v>36</v>
      </c>
    </row>
    <row r="1869" spans="1:2" x14ac:dyDescent="0.3">
      <c r="A1869">
        <v>42</v>
      </c>
      <c r="B1869">
        <v>41</v>
      </c>
    </row>
    <row r="1870" spans="1:2" x14ac:dyDescent="0.3">
      <c r="A1870">
        <v>50</v>
      </c>
      <c r="B1870">
        <v>42</v>
      </c>
    </row>
    <row r="1871" spans="1:2" x14ac:dyDescent="0.3">
      <c r="A1871">
        <v>22</v>
      </c>
      <c r="B1871">
        <v>50</v>
      </c>
    </row>
    <row r="1872" spans="1:2" x14ac:dyDescent="0.3">
      <c r="A1872">
        <v>24</v>
      </c>
      <c r="B1872">
        <v>22</v>
      </c>
    </row>
    <row r="1873" spans="1:2" x14ac:dyDescent="0.3">
      <c r="A1873">
        <v>22</v>
      </c>
      <c r="B1873">
        <v>24</v>
      </c>
    </row>
    <row r="1874" spans="1:2" x14ac:dyDescent="0.3">
      <c r="A1874">
        <v>53</v>
      </c>
      <c r="B1874">
        <v>22</v>
      </c>
    </row>
    <row r="1875" spans="1:2" x14ac:dyDescent="0.3">
      <c r="A1875">
        <v>84</v>
      </c>
      <c r="B1875">
        <v>53</v>
      </c>
    </row>
    <row r="1876" spans="1:2" x14ac:dyDescent="0.3">
      <c r="A1876">
        <v>40</v>
      </c>
      <c r="B1876">
        <v>84</v>
      </c>
    </row>
    <row r="1877" spans="1:2" x14ac:dyDescent="0.3">
      <c r="A1877">
        <v>62</v>
      </c>
      <c r="B1877">
        <v>40</v>
      </c>
    </row>
    <row r="1878" spans="1:2" x14ac:dyDescent="0.3">
      <c r="A1878">
        <v>116</v>
      </c>
      <c r="B1878">
        <v>62</v>
      </c>
    </row>
    <row r="1879" spans="1:2" x14ac:dyDescent="0.3">
      <c r="A1879">
        <v>28</v>
      </c>
      <c r="B1879">
        <v>116</v>
      </c>
    </row>
    <row r="1880" spans="1:2" x14ac:dyDescent="0.3">
      <c r="A1880">
        <v>26</v>
      </c>
      <c r="B1880">
        <v>28</v>
      </c>
    </row>
    <row r="1881" spans="1:2" x14ac:dyDescent="0.3">
      <c r="A1881">
        <v>19</v>
      </c>
      <c r="B1881">
        <v>26</v>
      </c>
    </row>
    <row r="1882" spans="1:2" x14ac:dyDescent="0.3">
      <c r="A1882">
        <v>21</v>
      </c>
      <c r="B1882">
        <v>19</v>
      </c>
    </row>
    <row r="1883" spans="1:2" x14ac:dyDescent="0.3">
      <c r="A1883">
        <v>25</v>
      </c>
      <c r="B1883">
        <v>21</v>
      </c>
    </row>
    <row r="1884" spans="1:2" x14ac:dyDescent="0.3">
      <c r="A1884">
        <v>31</v>
      </c>
      <c r="B1884">
        <v>25</v>
      </c>
    </row>
    <row r="1885" spans="1:2" x14ac:dyDescent="0.3">
      <c r="A1885">
        <v>50</v>
      </c>
      <c r="B1885">
        <v>31</v>
      </c>
    </row>
    <row r="1886" spans="1:2" x14ac:dyDescent="0.3">
      <c r="A1886">
        <v>27</v>
      </c>
      <c r="B1886">
        <v>50</v>
      </c>
    </row>
    <row r="1887" spans="1:2" x14ac:dyDescent="0.3">
      <c r="A1887">
        <v>35</v>
      </c>
      <c r="B1887">
        <v>27</v>
      </c>
    </row>
    <row r="1888" spans="1:2" x14ac:dyDescent="0.3">
      <c r="A1888">
        <v>28</v>
      </c>
      <c r="B1888">
        <v>35</v>
      </c>
    </row>
    <row r="1889" spans="1:2" x14ac:dyDescent="0.3">
      <c r="A1889">
        <v>27</v>
      </c>
      <c r="B1889">
        <v>28</v>
      </c>
    </row>
    <row r="1890" spans="1:2" x14ac:dyDescent="0.3">
      <c r="A1890">
        <v>28</v>
      </c>
      <c r="B1890">
        <v>27</v>
      </c>
    </row>
    <row r="1891" spans="1:2" x14ac:dyDescent="0.3">
      <c r="A1891">
        <v>21</v>
      </c>
      <c r="B1891">
        <v>28</v>
      </c>
    </row>
    <row r="1892" spans="1:2" x14ac:dyDescent="0.3">
      <c r="A1892">
        <v>36</v>
      </c>
      <c r="B1892">
        <v>21</v>
      </c>
    </row>
    <row r="1893" spans="1:2" x14ac:dyDescent="0.3">
      <c r="A1893">
        <v>22</v>
      </c>
      <c r="B1893">
        <v>36</v>
      </c>
    </row>
    <row r="1894" spans="1:2" x14ac:dyDescent="0.3">
      <c r="A1894">
        <v>32</v>
      </c>
      <c r="B1894">
        <v>22</v>
      </c>
    </row>
    <row r="1895" spans="1:2" x14ac:dyDescent="0.3">
      <c r="A1895">
        <v>27</v>
      </c>
      <c r="B1895">
        <v>32</v>
      </c>
    </row>
    <row r="1896" spans="1:2" x14ac:dyDescent="0.3">
      <c r="A1896">
        <v>36</v>
      </c>
      <c r="B1896">
        <v>27</v>
      </c>
    </row>
    <row r="1897" spans="1:2" x14ac:dyDescent="0.3">
      <c r="A1897">
        <v>59</v>
      </c>
      <c r="B1897">
        <v>36</v>
      </c>
    </row>
    <row r="1898" spans="1:2" x14ac:dyDescent="0.3">
      <c r="A1898">
        <v>105</v>
      </c>
      <c r="B1898">
        <v>59</v>
      </c>
    </row>
    <row r="1899" spans="1:2" x14ac:dyDescent="0.3">
      <c r="A1899">
        <v>42</v>
      </c>
      <c r="B1899">
        <v>105</v>
      </c>
    </row>
    <row r="1900" spans="1:2" x14ac:dyDescent="0.3">
      <c r="A1900">
        <v>44</v>
      </c>
      <c r="B1900">
        <v>42</v>
      </c>
    </row>
    <row r="1901" spans="1:2" x14ac:dyDescent="0.3">
      <c r="A1901">
        <v>26</v>
      </c>
      <c r="B1901">
        <v>44</v>
      </c>
    </row>
    <row r="1902" spans="1:2" x14ac:dyDescent="0.3">
      <c r="A1902">
        <v>19</v>
      </c>
      <c r="B1902">
        <v>26</v>
      </c>
    </row>
    <row r="1903" spans="1:2" x14ac:dyDescent="0.3">
      <c r="A1903">
        <v>25</v>
      </c>
      <c r="B1903">
        <v>19</v>
      </c>
    </row>
    <row r="1904" spans="1:2" x14ac:dyDescent="0.3">
      <c r="A1904">
        <v>19</v>
      </c>
      <c r="B1904">
        <v>25</v>
      </c>
    </row>
    <row r="1905" spans="1:2" x14ac:dyDescent="0.3">
      <c r="A1905">
        <v>20</v>
      </c>
      <c r="B1905">
        <v>19</v>
      </c>
    </row>
    <row r="1906" spans="1:2" x14ac:dyDescent="0.3">
      <c r="A1906">
        <v>33</v>
      </c>
      <c r="B1906">
        <v>20</v>
      </c>
    </row>
    <row r="1907" spans="1:2" x14ac:dyDescent="0.3">
      <c r="A1907">
        <v>31</v>
      </c>
      <c r="B1907">
        <v>33</v>
      </c>
    </row>
    <row r="1908" spans="1:2" x14ac:dyDescent="0.3">
      <c r="A1908">
        <v>38</v>
      </c>
      <c r="B1908">
        <v>31</v>
      </c>
    </row>
    <row r="1909" spans="1:2" x14ac:dyDescent="0.3">
      <c r="A1909">
        <v>29</v>
      </c>
      <c r="B1909">
        <v>38</v>
      </c>
    </row>
    <row r="1910" spans="1:2" x14ac:dyDescent="0.3">
      <c r="A1910">
        <v>28</v>
      </c>
      <c r="B1910">
        <v>29</v>
      </c>
    </row>
    <row r="1911" spans="1:2" x14ac:dyDescent="0.3">
      <c r="A1911">
        <v>25</v>
      </c>
      <c r="B1911">
        <v>28</v>
      </c>
    </row>
    <row r="1912" spans="1:2" x14ac:dyDescent="0.3">
      <c r="A1912">
        <v>21</v>
      </c>
      <c r="B1912">
        <v>25</v>
      </c>
    </row>
    <row r="1913" spans="1:2" x14ac:dyDescent="0.3">
      <c r="A1913">
        <v>34</v>
      </c>
      <c r="B1913">
        <v>21</v>
      </c>
    </row>
    <row r="1914" spans="1:2" x14ac:dyDescent="0.3">
      <c r="A1914">
        <v>37</v>
      </c>
      <c r="B1914">
        <v>34</v>
      </c>
    </row>
    <row r="1915" spans="1:2" x14ac:dyDescent="0.3">
      <c r="A1915">
        <v>56</v>
      </c>
      <c r="B1915">
        <v>37</v>
      </c>
    </row>
    <row r="1916" spans="1:2" x14ac:dyDescent="0.3">
      <c r="A1916">
        <v>48</v>
      </c>
      <c r="B1916">
        <v>56</v>
      </c>
    </row>
    <row r="1917" spans="1:2" x14ac:dyDescent="0.3">
      <c r="A1917">
        <v>37</v>
      </c>
      <c r="B1917">
        <v>48</v>
      </c>
    </row>
    <row r="1918" spans="1:2" x14ac:dyDescent="0.3">
      <c r="A1918">
        <v>33</v>
      </c>
      <c r="B1918">
        <v>37</v>
      </c>
    </row>
    <row r="1919" spans="1:2" x14ac:dyDescent="0.3">
      <c r="A1919">
        <v>32</v>
      </c>
      <c r="B1919">
        <v>33</v>
      </c>
    </row>
    <row r="1920" spans="1:2" x14ac:dyDescent="0.3">
      <c r="A1920">
        <v>36</v>
      </c>
      <c r="B1920">
        <v>32</v>
      </c>
    </row>
    <row r="1921" spans="1:2" x14ac:dyDescent="0.3">
      <c r="A1921">
        <v>27</v>
      </c>
      <c r="B1921">
        <v>36</v>
      </c>
    </row>
    <row r="1922" spans="1:2" x14ac:dyDescent="0.3">
      <c r="A1922">
        <v>51</v>
      </c>
      <c r="B1922">
        <v>27</v>
      </c>
    </row>
    <row r="1923" spans="1:2" x14ac:dyDescent="0.3">
      <c r="A1923">
        <v>89</v>
      </c>
      <c r="B1923">
        <v>51</v>
      </c>
    </row>
    <row r="1924" spans="1:2" x14ac:dyDescent="0.3">
      <c r="A1924">
        <v>99</v>
      </c>
      <c r="B1924">
        <v>89</v>
      </c>
    </row>
    <row r="1925" spans="1:2" x14ac:dyDescent="0.3">
      <c r="A1925">
        <v>65</v>
      </c>
      <c r="B1925">
        <v>99</v>
      </c>
    </row>
    <row r="1926" spans="1:2" x14ac:dyDescent="0.3">
      <c r="A1926">
        <v>43</v>
      </c>
      <c r="B1926">
        <v>65</v>
      </c>
    </row>
    <row r="1927" spans="1:2" x14ac:dyDescent="0.3">
      <c r="A1927">
        <v>19</v>
      </c>
      <c r="B1927">
        <v>43</v>
      </c>
    </row>
    <row r="1928" spans="1:2" x14ac:dyDescent="0.3">
      <c r="A1928">
        <v>32</v>
      </c>
      <c r="B1928">
        <v>19</v>
      </c>
    </row>
    <row r="1929" spans="1:2" x14ac:dyDescent="0.3">
      <c r="A1929">
        <v>23</v>
      </c>
      <c r="B1929">
        <v>32</v>
      </c>
    </row>
    <row r="1930" spans="1:2" x14ac:dyDescent="0.3">
      <c r="A1930">
        <v>24</v>
      </c>
      <c r="B1930">
        <v>23</v>
      </c>
    </row>
    <row r="1931" spans="1:2" x14ac:dyDescent="0.3">
      <c r="A1931">
        <v>15</v>
      </c>
      <c r="B1931">
        <v>24</v>
      </c>
    </row>
    <row r="1932" spans="1:2" x14ac:dyDescent="0.3">
      <c r="A1932">
        <v>17</v>
      </c>
      <c r="B1932">
        <v>15</v>
      </c>
    </row>
    <row r="1933" spans="1:2" x14ac:dyDescent="0.3">
      <c r="A1933">
        <v>18</v>
      </c>
      <c r="B1933">
        <v>17</v>
      </c>
    </row>
    <row r="1934" spans="1:2" x14ac:dyDescent="0.3">
      <c r="A1934">
        <v>16</v>
      </c>
      <c r="B1934">
        <v>18</v>
      </c>
    </row>
    <row r="1935" spans="1:2" x14ac:dyDescent="0.3">
      <c r="A1935">
        <v>30</v>
      </c>
      <c r="B1935">
        <v>16</v>
      </c>
    </row>
    <row r="1936" spans="1:2" x14ac:dyDescent="0.3">
      <c r="A1936">
        <v>51</v>
      </c>
      <c r="B1936">
        <v>30</v>
      </c>
    </row>
    <row r="1937" spans="1:2" x14ac:dyDescent="0.3">
      <c r="A1937">
        <v>80</v>
      </c>
      <c r="B1937">
        <v>51</v>
      </c>
    </row>
    <row r="1938" spans="1:2" x14ac:dyDescent="0.3">
      <c r="A1938">
        <v>43</v>
      </c>
      <c r="B1938">
        <v>80</v>
      </c>
    </row>
    <row r="1939" spans="1:2" x14ac:dyDescent="0.3">
      <c r="A1939">
        <v>36</v>
      </c>
      <c r="B1939">
        <v>43</v>
      </c>
    </row>
    <row r="1940" spans="1:2" x14ac:dyDescent="0.3">
      <c r="A1940">
        <v>61</v>
      </c>
      <c r="B1940">
        <v>36</v>
      </c>
    </row>
    <row r="1941" spans="1:2" x14ac:dyDescent="0.3">
      <c r="A1941">
        <v>73</v>
      </c>
      <c r="B1941">
        <v>61</v>
      </c>
    </row>
    <row r="1942" spans="1:2" x14ac:dyDescent="0.3">
      <c r="A1942">
        <v>93</v>
      </c>
      <c r="B1942">
        <v>73</v>
      </c>
    </row>
    <row r="1943" spans="1:2" x14ac:dyDescent="0.3">
      <c r="A1943">
        <v>130</v>
      </c>
      <c r="B1943">
        <v>93</v>
      </c>
    </row>
    <row r="1944" spans="1:2" x14ac:dyDescent="0.3">
      <c r="A1944">
        <v>107</v>
      </c>
      <c r="B1944">
        <v>130</v>
      </c>
    </row>
    <row r="1945" spans="1:2" x14ac:dyDescent="0.3">
      <c r="A1945">
        <v>109</v>
      </c>
      <c r="B1945">
        <v>107</v>
      </c>
    </row>
    <row r="1946" spans="1:2" x14ac:dyDescent="0.3">
      <c r="A1946">
        <v>35</v>
      </c>
      <c r="B1946">
        <v>109</v>
      </c>
    </row>
    <row r="1947" spans="1:2" x14ac:dyDescent="0.3">
      <c r="A1947">
        <v>22</v>
      </c>
      <c r="B1947">
        <v>35</v>
      </c>
    </row>
    <row r="1948" spans="1:2" x14ac:dyDescent="0.3">
      <c r="A1948">
        <v>41</v>
      </c>
      <c r="B1948">
        <v>22</v>
      </c>
    </row>
    <row r="1949" spans="1:2" x14ac:dyDescent="0.3">
      <c r="A1949">
        <v>29</v>
      </c>
      <c r="B1949">
        <v>41</v>
      </c>
    </row>
    <row r="1950" spans="1:2" x14ac:dyDescent="0.3">
      <c r="A1950">
        <v>39</v>
      </c>
      <c r="B1950">
        <v>29</v>
      </c>
    </row>
    <row r="1951" spans="1:2" x14ac:dyDescent="0.3">
      <c r="A1951">
        <v>63</v>
      </c>
      <c r="B1951">
        <v>39</v>
      </c>
    </row>
    <row r="1952" spans="1:2" x14ac:dyDescent="0.3">
      <c r="A1952">
        <v>45</v>
      </c>
      <c r="B1952">
        <v>63</v>
      </c>
    </row>
    <row r="1953" spans="1:2" x14ac:dyDescent="0.3">
      <c r="A1953">
        <v>43</v>
      </c>
      <c r="B1953">
        <v>45</v>
      </c>
    </row>
    <row r="1954" spans="1:2" x14ac:dyDescent="0.3">
      <c r="A1954">
        <v>41</v>
      </c>
      <c r="B1954">
        <v>43</v>
      </c>
    </row>
    <row r="1955" spans="1:2" x14ac:dyDescent="0.3">
      <c r="A1955">
        <v>46</v>
      </c>
      <c r="B1955">
        <v>41</v>
      </c>
    </row>
    <row r="1956" spans="1:2" x14ac:dyDescent="0.3">
      <c r="A1956">
        <v>39</v>
      </c>
      <c r="B1956">
        <v>46</v>
      </c>
    </row>
    <row r="1957" spans="1:2" x14ac:dyDescent="0.3">
      <c r="A1957">
        <v>63</v>
      </c>
      <c r="B1957">
        <v>39</v>
      </c>
    </row>
    <row r="1958" spans="1:2" x14ac:dyDescent="0.3">
      <c r="A1958">
        <v>62</v>
      </c>
      <c r="B1958">
        <v>63</v>
      </c>
    </row>
    <row r="1959" spans="1:2" x14ac:dyDescent="0.3">
      <c r="A1959">
        <v>96</v>
      </c>
      <c r="B1959">
        <v>62</v>
      </c>
    </row>
    <row r="1960" spans="1:2" x14ac:dyDescent="0.3">
      <c r="A1960">
        <v>99</v>
      </c>
      <c r="B1960">
        <v>96</v>
      </c>
    </row>
    <row r="1961" spans="1:2" x14ac:dyDescent="0.3">
      <c r="A1961">
        <v>69</v>
      </c>
      <c r="B1961">
        <v>99</v>
      </c>
    </row>
    <row r="1962" spans="1:2" x14ac:dyDescent="0.3">
      <c r="A1962">
        <v>116</v>
      </c>
      <c r="B1962">
        <v>69</v>
      </c>
    </row>
    <row r="1963" spans="1:2" x14ac:dyDescent="0.3">
      <c r="A1963">
        <v>133</v>
      </c>
      <c r="B1963">
        <v>116</v>
      </c>
    </row>
    <row r="1964" spans="1:2" x14ac:dyDescent="0.3">
      <c r="A1964">
        <v>152</v>
      </c>
      <c r="B1964">
        <v>133</v>
      </c>
    </row>
    <row r="1965" spans="1:2" x14ac:dyDescent="0.3">
      <c r="A1965">
        <v>110</v>
      </c>
      <c r="B1965">
        <v>152</v>
      </c>
    </row>
    <row r="1966" spans="1:2" x14ac:dyDescent="0.3">
      <c r="A1966">
        <v>57</v>
      </c>
      <c r="B1966">
        <v>110</v>
      </c>
    </row>
    <row r="1967" spans="1:2" x14ac:dyDescent="0.3">
      <c r="A1967">
        <v>111</v>
      </c>
      <c r="B1967">
        <v>57</v>
      </c>
    </row>
    <row r="1968" spans="1:2" x14ac:dyDescent="0.3">
      <c r="A1968">
        <v>102</v>
      </c>
      <c r="B1968">
        <v>111</v>
      </c>
    </row>
    <row r="1969" spans="1:2" x14ac:dyDescent="0.3">
      <c r="A1969">
        <v>57</v>
      </c>
      <c r="B1969">
        <v>102</v>
      </c>
    </row>
    <row r="1970" spans="1:2" x14ac:dyDescent="0.3">
      <c r="A1970">
        <v>36</v>
      </c>
      <c r="B1970">
        <v>57</v>
      </c>
    </row>
    <row r="1971" spans="1:2" x14ac:dyDescent="0.3">
      <c r="A1971">
        <v>51</v>
      </c>
      <c r="B1971">
        <v>36</v>
      </c>
    </row>
    <row r="1972" spans="1:2" x14ac:dyDescent="0.3">
      <c r="A1972">
        <v>64</v>
      </c>
      <c r="B1972">
        <v>51</v>
      </c>
    </row>
    <row r="1973" spans="1:2" x14ac:dyDescent="0.3">
      <c r="A1973">
        <v>96</v>
      </c>
      <c r="B1973">
        <v>64</v>
      </c>
    </row>
    <row r="1974" spans="1:2" x14ac:dyDescent="0.3">
      <c r="A1974">
        <v>115</v>
      </c>
      <c r="B1974">
        <v>96</v>
      </c>
    </row>
    <row r="1975" spans="1:2" x14ac:dyDescent="0.3">
      <c r="A1975">
        <v>104</v>
      </c>
      <c r="B1975">
        <v>115</v>
      </c>
    </row>
    <row r="1976" spans="1:2" x14ac:dyDescent="0.3">
      <c r="A1976">
        <v>157</v>
      </c>
      <c r="B1976">
        <v>104</v>
      </c>
    </row>
    <row r="1977" spans="1:2" x14ac:dyDescent="0.3">
      <c r="A1977">
        <v>103</v>
      </c>
      <c r="B1977">
        <v>157</v>
      </c>
    </row>
    <row r="1978" spans="1:2" x14ac:dyDescent="0.3">
      <c r="A1978">
        <v>100</v>
      </c>
      <c r="B1978">
        <v>103</v>
      </c>
    </row>
    <row r="1979" spans="1:2" x14ac:dyDescent="0.3">
      <c r="A1979">
        <v>86</v>
      </c>
      <c r="B1979">
        <v>100</v>
      </c>
    </row>
    <row r="1980" spans="1:2" x14ac:dyDescent="0.3">
      <c r="A1980">
        <v>124</v>
      </c>
      <c r="B1980">
        <v>86</v>
      </c>
    </row>
    <row r="1981" spans="1:2" x14ac:dyDescent="0.3">
      <c r="A1981">
        <v>129</v>
      </c>
      <c r="B1981">
        <v>124</v>
      </c>
    </row>
    <row r="1982" spans="1:2" x14ac:dyDescent="0.3">
      <c r="A1982">
        <v>108</v>
      </c>
      <c r="B1982">
        <v>129</v>
      </c>
    </row>
    <row r="1983" spans="1:2" x14ac:dyDescent="0.3">
      <c r="A1983">
        <v>132</v>
      </c>
      <c r="B1983">
        <v>108</v>
      </c>
    </row>
    <row r="1984" spans="1:2" x14ac:dyDescent="0.3">
      <c r="A1984">
        <v>144</v>
      </c>
      <c r="B1984">
        <v>132</v>
      </c>
    </row>
    <row r="1985" spans="1:2" x14ac:dyDescent="0.3">
      <c r="A1985">
        <v>144</v>
      </c>
      <c r="B1985">
        <v>144</v>
      </c>
    </row>
    <row r="1986" spans="1:2" x14ac:dyDescent="0.3">
      <c r="A1986">
        <v>149</v>
      </c>
      <c r="B1986">
        <v>144</v>
      </c>
    </row>
    <row r="1987" spans="1:2" x14ac:dyDescent="0.3">
      <c r="A1987">
        <v>154</v>
      </c>
      <c r="B1987">
        <v>149</v>
      </c>
    </row>
    <row r="1988" spans="1:2" x14ac:dyDescent="0.3">
      <c r="A1988">
        <v>153</v>
      </c>
      <c r="B1988">
        <v>154</v>
      </c>
    </row>
    <row r="1989" spans="1:2" x14ac:dyDescent="0.3">
      <c r="A1989">
        <v>128</v>
      </c>
      <c r="B1989">
        <v>153</v>
      </c>
    </row>
    <row r="1990" spans="1:2" x14ac:dyDescent="0.3">
      <c r="A1990">
        <v>124</v>
      </c>
      <c r="B1990">
        <v>128</v>
      </c>
    </row>
    <row r="1991" spans="1:2" x14ac:dyDescent="0.3">
      <c r="A1991">
        <v>65</v>
      </c>
      <c r="B1991">
        <v>124</v>
      </c>
    </row>
    <row r="1992" spans="1:2" x14ac:dyDescent="0.3">
      <c r="A1992">
        <v>141</v>
      </c>
      <c r="B1992">
        <v>65</v>
      </c>
    </row>
    <row r="1993" spans="1:2" x14ac:dyDescent="0.3">
      <c r="A1993">
        <v>150</v>
      </c>
      <c r="B1993">
        <v>141</v>
      </c>
    </row>
    <row r="1994" spans="1:2" x14ac:dyDescent="0.3">
      <c r="A1994">
        <v>131</v>
      </c>
      <c r="B1994">
        <v>150</v>
      </c>
    </row>
    <row r="1995" spans="1:2" x14ac:dyDescent="0.3">
      <c r="A1995">
        <v>114</v>
      </c>
      <c r="B1995">
        <v>131</v>
      </c>
    </row>
    <row r="1996" spans="1:2" x14ac:dyDescent="0.3">
      <c r="A1996">
        <v>74</v>
      </c>
      <c r="B1996">
        <v>114</v>
      </c>
    </row>
    <row r="1997" spans="1:2" x14ac:dyDescent="0.3">
      <c r="A1997">
        <v>113</v>
      </c>
      <c r="B1997">
        <v>74</v>
      </c>
    </row>
    <row r="1998" spans="1:2" x14ac:dyDescent="0.3">
      <c r="A1998">
        <v>130</v>
      </c>
      <c r="B1998">
        <v>113</v>
      </c>
    </row>
    <row r="1999" spans="1:2" x14ac:dyDescent="0.3">
      <c r="A1999">
        <v>115</v>
      </c>
      <c r="B1999">
        <v>130</v>
      </c>
    </row>
    <row r="2000" spans="1:2" x14ac:dyDescent="0.3">
      <c r="A2000">
        <v>152</v>
      </c>
      <c r="B2000">
        <v>115</v>
      </c>
    </row>
    <row r="2001" spans="1:2" x14ac:dyDescent="0.3">
      <c r="A2001">
        <v>116</v>
      </c>
      <c r="B2001">
        <v>152</v>
      </c>
    </row>
    <row r="2002" spans="1:2" x14ac:dyDescent="0.3">
      <c r="A2002">
        <v>109</v>
      </c>
      <c r="B2002">
        <v>116</v>
      </c>
    </row>
    <row r="2003" spans="1:2" x14ac:dyDescent="0.3">
      <c r="A2003">
        <v>114</v>
      </c>
      <c r="B2003">
        <v>109</v>
      </c>
    </row>
    <row r="2004" spans="1:2" x14ac:dyDescent="0.3">
      <c r="A2004">
        <v>98</v>
      </c>
      <c r="B2004">
        <v>114</v>
      </c>
    </row>
    <row r="2005" spans="1:2" x14ac:dyDescent="0.3">
      <c r="A2005">
        <v>32</v>
      </c>
      <c r="B2005">
        <v>98</v>
      </c>
    </row>
    <row r="2006" spans="1:2" x14ac:dyDescent="0.3">
      <c r="A2006">
        <v>37</v>
      </c>
      <c r="B2006">
        <v>32</v>
      </c>
    </row>
    <row r="2007" spans="1:2" x14ac:dyDescent="0.3">
      <c r="A2007">
        <v>57</v>
      </c>
      <c r="B2007">
        <v>37</v>
      </c>
    </row>
    <row r="2008" spans="1:2" x14ac:dyDescent="0.3">
      <c r="A2008">
        <v>73</v>
      </c>
      <c r="B2008">
        <v>57</v>
      </c>
    </row>
    <row r="2009" spans="1:2" x14ac:dyDescent="0.3">
      <c r="A2009">
        <v>102</v>
      </c>
      <c r="B2009">
        <v>73</v>
      </c>
    </row>
    <row r="2010" spans="1:2" x14ac:dyDescent="0.3">
      <c r="A2010">
        <v>137</v>
      </c>
      <c r="B2010">
        <v>102</v>
      </c>
    </row>
    <row r="2011" spans="1:2" x14ac:dyDescent="0.3">
      <c r="A2011">
        <v>103</v>
      </c>
      <c r="B2011">
        <v>137</v>
      </c>
    </row>
    <row r="2012" spans="1:2" x14ac:dyDescent="0.3">
      <c r="A2012">
        <v>179</v>
      </c>
      <c r="B2012">
        <v>103</v>
      </c>
    </row>
    <row r="2013" spans="1:2" x14ac:dyDescent="0.3">
      <c r="A2013">
        <v>174</v>
      </c>
      <c r="B2013">
        <v>179</v>
      </c>
    </row>
    <row r="2014" spans="1:2" x14ac:dyDescent="0.3">
      <c r="A2014">
        <v>102</v>
      </c>
      <c r="B2014">
        <v>174</v>
      </c>
    </row>
    <row r="2015" spans="1:2" x14ac:dyDescent="0.3">
      <c r="A2015">
        <v>74</v>
      </c>
      <c r="B2015">
        <v>102</v>
      </c>
    </row>
    <row r="2016" spans="1:2" x14ac:dyDescent="0.3">
      <c r="A2016">
        <v>87</v>
      </c>
      <c r="B2016">
        <v>74</v>
      </c>
    </row>
    <row r="2017" spans="1:2" x14ac:dyDescent="0.3">
      <c r="A2017">
        <v>102</v>
      </c>
      <c r="B2017">
        <v>87</v>
      </c>
    </row>
    <row r="2018" spans="1:2" x14ac:dyDescent="0.3">
      <c r="A2018">
        <v>90</v>
      </c>
      <c r="B2018">
        <v>102</v>
      </c>
    </row>
    <row r="2019" spans="1:2" x14ac:dyDescent="0.3">
      <c r="A2019">
        <v>80</v>
      </c>
      <c r="B2019">
        <v>90</v>
      </c>
    </row>
    <row r="2020" spans="1:2" x14ac:dyDescent="0.3">
      <c r="A2020">
        <v>71</v>
      </c>
      <c r="B2020">
        <v>80</v>
      </c>
    </row>
    <row r="2021" spans="1:2" x14ac:dyDescent="0.3">
      <c r="A2021">
        <v>119</v>
      </c>
      <c r="B2021">
        <v>71</v>
      </c>
    </row>
    <row r="2022" spans="1:2" x14ac:dyDescent="0.3">
      <c r="A2022">
        <v>116</v>
      </c>
      <c r="B2022">
        <v>119</v>
      </c>
    </row>
    <row r="2023" spans="1:2" x14ac:dyDescent="0.3">
      <c r="A2023">
        <v>153</v>
      </c>
      <c r="B2023">
        <v>116</v>
      </c>
    </row>
    <row r="2024" spans="1:2" x14ac:dyDescent="0.3">
      <c r="A2024">
        <v>144</v>
      </c>
      <c r="B2024">
        <v>153</v>
      </c>
    </row>
    <row r="2025" spans="1:2" x14ac:dyDescent="0.3">
      <c r="A2025">
        <v>124</v>
      </c>
      <c r="B2025">
        <v>144</v>
      </c>
    </row>
    <row r="2026" spans="1:2" x14ac:dyDescent="0.3">
      <c r="A2026">
        <v>45</v>
      </c>
      <c r="B2026">
        <v>124</v>
      </c>
    </row>
    <row r="2027" spans="1:2" x14ac:dyDescent="0.3">
      <c r="A2027">
        <v>78</v>
      </c>
      <c r="B2027">
        <v>45</v>
      </c>
    </row>
    <row r="2028" spans="1:2" x14ac:dyDescent="0.3">
      <c r="A2028">
        <v>97</v>
      </c>
      <c r="B2028">
        <v>78</v>
      </c>
    </row>
    <row r="2029" spans="1:2" x14ac:dyDescent="0.3">
      <c r="A2029">
        <v>114</v>
      </c>
      <c r="B2029">
        <v>97</v>
      </c>
    </row>
    <row r="2030" spans="1:2" x14ac:dyDescent="0.3">
      <c r="A2030">
        <v>131</v>
      </c>
      <c r="B2030">
        <v>114</v>
      </c>
    </row>
    <row r="2031" spans="1:2" x14ac:dyDescent="0.3">
      <c r="A2031">
        <v>112</v>
      </c>
      <c r="B2031">
        <v>131</v>
      </c>
    </row>
    <row r="2032" spans="1:2" x14ac:dyDescent="0.3">
      <c r="A2032">
        <v>102</v>
      </c>
      <c r="B2032">
        <v>112</v>
      </c>
    </row>
    <row r="2033" spans="1:2" x14ac:dyDescent="0.3">
      <c r="A2033">
        <v>59</v>
      </c>
      <c r="B2033">
        <v>102</v>
      </c>
    </row>
    <row r="2034" spans="1:2" x14ac:dyDescent="0.3">
      <c r="A2034">
        <v>54</v>
      </c>
      <c r="B2034">
        <v>59</v>
      </c>
    </row>
    <row r="2035" spans="1:2" x14ac:dyDescent="0.3">
      <c r="A2035">
        <v>49</v>
      </c>
      <c r="B2035">
        <v>54</v>
      </c>
    </row>
    <row r="2036" spans="1:2" x14ac:dyDescent="0.3">
      <c r="A2036">
        <v>47</v>
      </c>
      <c r="B2036">
        <v>49</v>
      </c>
    </row>
    <row r="2037" spans="1:2" x14ac:dyDescent="0.3">
      <c r="A2037">
        <v>47</v>
      </c>
      <c r="B2037">
        <v>47</v>
      </c>
    </row>
    <row r="2038" spans="1:2" x14ac:dyDescent="0.3">
      <c r="A2038">
        <v>59</v>
      </c>
      <c r="B2038">
        <v>47</v>
      </c>
    </row>
    <row r="2039" spans="1:2" x14ac:dyDescent="0.3">
      <c r="A2039">
        <v>51</v>
      </c>
      <c r="B2039">
        <v>59</v>
      </c>
    </row>
    <row r="2040" spans="1:2" x14ac:dyDescent="0.3">
      <c r="A2040">
        <v>37</v>
      </c>
      <c r="B2040">
        <v>51</v>
      </c>
    </row>
    <row r="2041" spans="1:2" x14ac:dyDescent="0.3">
      <c r="A2041">
        <v>36</v>
      </c>
      <c r="B2041">
        <v>37</v>
      </c>
    </row>
    <row r="2042" spans="1:2" x14ac:dyDescent="0.3">
      <c r="A2042">
        <v>25</v>
      </c>
      <c r="B2042">
        <v>36</v>
      </c>
    </row>
    <row r="2043" spans="1:2" x14ac:dyDescent="0.3">
      <c r="A2043">
        <v>33</v>
      </c>
      <c r="B2043">
        <v>25</v>
      </c>
    </row>
    <row r="2044" spans="1:2" x14ac:dyDescent="0.3">
      <c r="A2044">
        <v>57</v>
      </c>
      <c r="B2044">
        <v>33</v>
      </c>
    </row>
    <row r="2045" spans="1:2" x14ac:dyDescent="0.3">
      <c r="A2045">
        <v>79</v>
      </c>
      <c r="B2045">
        <v>57</v>
      </c>
    </row>
    <row r="2046" spans="1:2" x14ac:dyDescent="0.3">
      <c r="A2046">
        <v>104</v>
      </c>
      <c r="B2046">
        <v>79</v>
      </c>
    </row>
    <row r="2047" spans="1:2" x14ac:dyDescent="0.3">
      <c r="A2047">
        <v>99</v>
      </c>
      <c r="B2047">
        <v>104</v>
      </c>
    </row>
    <row r="2048" spans="1:2" x14ac:dyDescent="0.3">
      <c r="A2048">
        <v>58</v>
      </c>
      <c r="B2048">
        <v>99</v>
      </c>
    </row>
    <row r="2049" spans="1:2" x14ac:dyDescent="0.3">
      <c r="A2049">
        <v>22</v>
      </c>
      <c r="B2049">
        <v>58</v>
      </c>
    </row>
    <row r="2050" spans="1:2" x14ac:dyDescent="0.3">
      <c r="A2050">
        <v>42</v>
      </c>
      <c r="B2050">
        <v>22</v>
      </c>
    </row>
    <row r="2051" spans="1:2" x14ac:dyDescent="0.3">
      <c r="A2051">
        <v>70</v>
      </c>
      <c r="B2051">
        <v>42</v>
      </c>
    </row>
    <row r="2052" spans="1:2" x14ac:dyDescent="0.3">
      <c r="A2052">
        <v>55</v>
      </c>
      <c r="B2052">
        <v>70</v>
      </c>
    </row>
    <row r="2053" spans="1:2" x14ac:dyDescent="0.3">
      <c r="A2053">
        <v>28</v>
      </c>
      <c r="B2053">
        <v>55</v>
      </c>
    </row>
    <row r="2054" spans="1:2" x14ac:dyDescent="0.3">
      <c r="A2054">
        <v>54</v>
      </c>
      <c r="B2054">
        <v>28</v>
      </c>
    </row>
    <row r="2055" spans="1:2" x14ac:dyDescent="0.3">
      <c r="A2055">
        <v>95</v>
      </c>
      <c r="B2055">
        <v>54</v>
      </c>
    </row>
    <row r="2056" spans="1:2" x14ac:dyDescent="0.3">
      <c r="A2056">
        <v>106</v>
      </c>
      <c r="B2056">
        <v>95</v>
      </c>
    </row>
    <row r="2057" spans="1:2" x14ac:dyDescent="0.3">
      <c r="A2057">
        <v>101</v>
      </c>
      <c r="B2057">
        <v>106</v>
      </c>
    </row>
    <row r="2058" spans="1:2" x14ac:dyDescent="0.3">
      <c r="A2058">
        <v>61</v>
      </c>
      <c r="B2058">
        <v>101</v>
      </c>
    </row>
    <row r="2059" spans="1:2" x14ac:dyDescent="0.3">
      <c r="A2059">
        <v>15</v>
      </c>
      <c r="B2059">
        <v>61</v>
      </c>
    </row>
    <row r="2060" spans="1:2" x14ac:dyDescent="0.3">
      <c r="A2060">
        <v>17</v>
      </c>
      <c r="B2060">
        <v>15</v>
      </c>
    </row>
    <row r="2061" spans="1:2" x14ac:dyDescent="0.3">
      <c r="A2061">
        <v>27</v>
      </c>
      <c r="B2061">
        <v>17</v>
      </c>
    </row>
    <row r="2062" spans="1:2" x14ac:dyDescent="0.3">
      <c r="A2062">
        <v>29</v>
      </c>
      <c r="B2062">
        <v>27</v>
      </c>
    </row>
    <row r="2063" spans="1:2" x14ac:dyDescent="0.3">
      <c r="A2063">
        <v>52</v>
      </c>
      <c r="B2063">
        <v>29</v>
      </c>
    </row>
    <row r="2064" spans="1:2" x14ac:dyDescent="0.3">
      <c r="A2064">
        <v>85</v>
      </c>
      <c r="B2064">
        <v>52</v>
      </c>
    </row>
    <row r="2065" spans="1:2" x14ac:dyDescent="0.3">
      <c r="A2065">
        <v>137</v>
      </c>
      <c r="B2065">
        <v>85</v>
      </c>
    </row>
    <row r="2066" spans="1:2" x14ac:dyDescent="0.3">
      <c r="A2066">
        <v>154</v>
      </c>
      <c r="B2066">
        <v>137</v>
      </c>
    </row>
    <row r="2067" spans="1:2" x14ac:dyDescent="0.3">
      <c r="A2067">
        <v>172</v>
      </c>
      <c r="B2067">
        <v>154</v>
      </c>
    </row>
    <row r="2068" spans="1:2" x14ac:dyDescent="0.3">
      <c r="A2068">
        <v>146</v>
      </c>
      <c r="B2068">
        <v>172</v>
      </c>
    </row>
    <row r="2069" spans="1:2" x14ac:dyDescent="0.3">
      <c r="A2069">
        <v>130</v>
      </c>
      <c r="B2069">
        <v>146</v>
      </c>
    </row>
    <row r="2070" spans="1:2" x14ac:dyDescent="0.3">
      <c r="A2070">
        <v>110</v>
      </c>
      <c r="B2070">
        <v>130</v>
      </c>
    </row>
    <row r="2071" spans="1:2" x14ac:dyDescent="0.3">
      <c r="A2071">
        <v>105</v>
      </c>
      <c r="B2071">
        <v>110</v>
      </c>
    </row>
    <row r="2072" spans="1:2" x14ac:dyDescent="0.3">
      <c r="A2072">
        <v>60</v>
      </c>
      <c r="B2072">
        <v>105</v>
      </c>
    </row>
    <row r="2073" spans="1:2" x14ac:dyDescent="0.3">
      <c r="A2073">
        <v>60</v>
      </c>
      <c r="B2073">
        <v>60</v>
      </c>
    </row>
    <row r="2074" spans="1:2" x14ac:dyDescent="0.3">
      <c r="A2074">
        <v>51</v>
      </c>
      <c r="B2074">
        <v>60</v>
      </c>
    </row>
    <row r="2075" spans="1:2" x14ac:dyDescent="0.3">
      <c r="A2075">
        <v>52</v>
      </c>
      <c r="B2075">
        <v>51</v>
      </c>
    </row>
    <row r="2076" spans="1:2" x14ac:dyDescent="0.3">
      <c r="A2076">
        <v>84</v>
      </c>
      <c r="B2076">
        <v>52</v>
      </c>
    </row>
    <row r="2077" spans="1:2" x14ac:dyDescent="0.3">
      <c r="A2077">
        <v>61</v>
      </c>
      <c r="B2077">
        <v>84</v>
      </c>
    </row>
    <row r="2078" spans="1:2" x14ac:dyDescent="0.3">
      <c r="A2078">
        <v>51</v>
      </c>
      <c r="B2078">
        <v>61</v>
      </c>
    </row>
    <row r="2079" spans="1:2" x14ac:dyDescent="0.3">
      <c r="A2079">
        <v>50</v>
      </c>
      <c r="B2079">
        <v>51</v>
      </c>
    </row>
    <row r="2080" spans="1:2" x14ac:dyDescent="0.3">
      <c r="A2080">
        <v>38</v>
      </c>
      <c r="B2080">
        <v>50</v>
      </c>
    </row>
    <row r="2081" spans="1:2" x14ac:dyDescent="0.3">
      <c r="A2081">
        <v>36</v>
      </c>
      <c r="B2081">
        <v>38</v>
      </c>
    </row>
    <row r="2082" spans="1:2" x14ac:dyDescent="0.3">
      <c r="A2082">
        <v>52</v>
      </c>
      <c r="B2082">
        <v>36</v>
      </c>
    </row>
    <row r="2083" spans="1:2" x14ac:dyDescent="0.3">
      <c r="A2083">
        <v>93</v>
      </c>
      <c r="B2083">
        <v>52</v>
      </c>
    </row>
    <row r="2084" spans="1:2" x14ac:dyDescent="0.3">
      <c r="A2084">
        <v>69</v>
      </c>
      <c r="B2084">
        <v>93</v>
      </c>
    </row>
    <row r="2085" spans="1:2" x14ac:dyDescent="0.3">
      <c r="A2085">
        <v>61</v>
      </c>
      <c r="B2085">
        <v>69</v>
      </c>
    </row>
    <row r="2086" spans="1:2" x14ac:dyDescent="0.3">
      <c r="A2086">
        <v>93</v>
      </c>
      <c r="B2086">
        <v>61</v>
      </c>
    </row>
    <row r="2087" spans="1:2" x14ac:dyDescent="0.3">
      <c r="A2087">
        <v>59</v>
      </c>
      <c r="B2087">
        <v>93</v>
      </c>
    </row>
    <row r="2088" spans="1:2" x14ac:dyDescent="0.3">
      <c r="A2088">
        <v>64</v>
      </c>
      <c r="B2088">
        <v>59</v>
      </c>
    </row>
    <row r="2089" spans="1:2" x14ac:dyDescent="0.3">
      <c r="A2089">
        <v>70</v>
      </c>
      <c r="B2089">
        <v>64</v>
      </c>
    </row>
    <row r="2090" spans="1:2" x14ac:dyDescent="0.3">
      <c r="A2090">
        <v>69</v>
      </c>
      <c r="B2090">
        <v>70</v>
      </c>
    </row>
    <row r="2091" spans="1:2" x14ac:dyDescent="0.3">
      <c r="A2091">
        <v>40</v>
      </c>
      <c r="B2091">
        <v>69</v>
      </c>
    </row>
    <row r="2092" spans="1:2" x14ac:dyDescent="0.3">
      <c r="A2092">
        <v>70</v>
      </c>
      <c r="B2092">
        <v>40</v>
      </c>
    </row>
    <row r="2093" spans="1:2" x14ac:dyDescent="0.3">
      <c r="A2093">
        <v>69</v>
      </c>
      <c r="B2093">
        <v>70</v>
      </c>
    </row>
    <row r="2094" spans="1:2" x14ac:dyDescent="0.3">
      <c r="A2094">
        <v>94</v>
      </c>
      <c r="B2094">
        <v>69</v>
      </c>
    </row>
    <row r="2095" spans="1:2" x14ac:dyDescent="0.3">
      <c r="A2095">
        <v>50</v>
      </c>
      <c r="B2095">
        <v>94</v>
      </c>
    </row>
    <row r="2096" spans="1:2" x14ac:dyDescent="0.3">
      <c r="A2096">
        <v>62</v>
      </c>
      <c r="B2096">
        <v>50</v>
      </c>
    </row>
    <row r="2097" spans="1:2" x14ac:dyDescent="0.3">
      <c r="A2097">
        <v>99</v>
      </c>
      <c r="B2097">
        <v>62</v>
      </c>
    </row>
    <row r="2098" spans="1:2" x14ac:dyDescent="0.3">
      <c r="A2098">
        <v>98</v>
      </c>
      <c r="B2098">
        <v>99</v>
      </c>
    </row>
    <row r="2099" spans="1:2" x14ac:dyDescent="0.3">
      <c r="A2099">
        <v>51</v>
      </c>
      <c r="B2099">
        <v>98</v>
      </c>
    </row>
    <row r="2100" spans="1:2" x14ac:dyDescent="0.3">
      <c r="A2100">
        <v>23</v>
      </c>
      <c r="B2100">
        <v>51</v>
      </c>
    </row>
    <row r="2101" spans="1:2" x14ac:dyDescent="0.3">
      <c r="A2101">
        <v>27</v>
      </c>
      <c r="B2101">
        <v>23</v>
      </c>
    </row>
    <row r="2102" spans="1:2" x14ac:dyDescent="0.3">
      <c r="A2102">
        <v>45</v>
      </c>
      <c r="B2102">
        <v>27</v>
      </c>
    </row>
    <row r="2103" spans="1:2" x14ac:dyDescent="0.3">
      <c r="A2103">
        <v>77</v>
      </c>
      <c r="B2103">
        <v>45</v>
      </c>
    </row>
    <row r="2104" spans="1:2" x14ac:dyDescent="0.3">
      <c r="A2104">
        <v>103</v>
      </c>
      <c r="B2104">
        <v>77</v>
      </c>
    </row>
    <row r="2105" spans="1:2" x14ac:dyDescent="0.3">
      <c r="A2105">
        <v>121</v>
      </c>
      <c r="B2105">
        <v>103</v>
      </c>
    </row>
    <row r="2106" spans="1:2" x14ac:dyDescent="0.3">
      <c r="A2106">
        <v>115</v>
      </c>
      <c r="B2106">
        <v>121</v>
      </c>
    </row>
    <row r="2107" spans="1:2" x14ac:dyDescent="0.3">
      <c r="A2107">
        <v>109</v>
      </c>
      <c r="B2107">
        <v>115</v>
      </c>
    </row>
    <row r="2108" spans="1:2" x14ac:dyDescent="0.3">
      <c r="A2108">
        <v>66</v>
      </c>
      <c r="B2108">
        <v>109</v>
      </c>
    </row>
    <row r="2109" spans="1:2" x14ac:dyDescent="0.3">
      <c r="A2109">
        <v>46</v>
      </c>
      <c r="B2109">
        <v>66</v>
      </c>
    </row>
    <row r="2110" spans="1:2" x14ac:dyDescent="0.3">
      <c r="A2110">
        <v>50</v>
      </c>
      <c r="B2110">
        <v>46</v>
      </c>
    </row>
    <row r="2111" spans="1:2" x14ac:dyDescent="0.3">
      <c r="A2111">
        <v>39</v>
      </c>
      <c r="B2111">
        <v>50</v>
      </c>
    </row>
    <row r="2112" spans="1:2" x14ac:dyDescent="0.3">
      <c r="A2112">
        <v>44</v>
      </c>
      <c r="B2112">
        <v>39</v>
      </c>
    </row>
    <row r="2113" spans="1:2" x14ac:dyDescent="0.3">
      <c r="A2113">
        <v>44</v>
      </c>
      <c r="B2113">
        <v>44</v>
      </c>
    </row>
    <row r="2114" spans="1:2" x14ac:dyDescent="0.3">
      <c r="A2114">
        <v>41</v>
      </c>
      <c r="B2114">
        <v>44</v>
      </c>
    </row>
    <row r="2115" spans="1:2" x14ac:dyDescent="0.3">
      <c r="A2115">
        <v>27</v>
      </c>
      <c r="B2115">
        <v>41</v>
      </c>
    </row>
    <row r="2116" spans="1:2" x14ac:dyDescent="0.3">
      <c r="A2116">
        <v>25</v>
      </c>
      <c r="B2116">
        <v>27</v>
      </c>
    </row>
    <row r="2117" spans="1:2" x14ac:dyDescent="0.3">
      <c r="A2117">
        <v>21</v>
      </c>
      <c r="B2117">
        <v>25</v>
      </c>
    </row>
    <row r="2118" spans="1:2" x14ac:dyDescent="0.3">
      <c r="A2118">
        <v>39</v>
      </c>
      <c r="B2118">
        <v>21</v>
      </c>
    </row>
    <row r="2119" spans="1:2" x14ac:dyDescent="0.3">
      <c r="A2119">
        <v>66</v>
      </c>
      <c r="B2119">
        <v>39</v>
      </c>
    </row>
    <row r="2120" spans="1:2" x14ac:dyDescent="0.3">
      <c r="A2120">
        <v>68</v>
      </c>
      <c r="B2120">
        <v>66</v>
      </c>
    </row>
    <row r="2121" spans="1:2" x14ac:dyDescent="0.3">
      <c r="A2121">
        <v>35</v>
      </c>
      <c r="B2121">
        <v>68</v>
      </c>
    </row>
    <row r="2122" spans="1:2" x14ac:dyDescent="0.3">
      <c r="A2122">
        <v>38</v>
      </c>
      <c r="B2122">
        <v>35</v>
      </c>
    </row>
    <row r="2123" spans="1:2" x14ac:dyDescent="0.3">
      <c r="A2123">
        <v>37</v>
      </c>
      <c r="B2123">
        <v>38</v>
      </c>
    </row>
    <row r="2124" spans="1:2" x14ac:dyDescent="0.3">
      <c r="A2124">
        <v>45</v>
      </c>
      <c r="B2124">
        <v>37</v>
      </c>
    </row>
    <row r="2125" spans="1:2" x14ac:dyDescent="0.3">
      <c r="A2125">
        <v>43</v>
      </c>
      <c r="B2125">
        <v>45</v>
      </c>
    </row>
    <row r="2126" spans="1:2" x14ac:dyDescent="0.3">
      <c r="A2126">
        <v>35</v>
      </c>
      <c r="B2126">
        <v>43</v>
      </c>
    </row>
    <row r="2127" spans="1:2" x14ac:dyDescent="0.3">
      <c r="A2127">
        <v>32</v>
      </c>
      <c r="B2127">
        <v>35</v>
      </c>
    </row>
    <row r="2128" spans="1:2" x14ac:dyDescent="0.3">
      <c r="A2128">
        <v>46</v>
      </c>
      <c r="B2128">
        <v>32</v>
      </c>
    </row>
    <row r="2129" spans="1:2" x14ac:dyDescent="0.3">
      <c r="A2129">
        <v>36</v>
      </c>
      <c r="B2129">
        <v>46</v>
      </c>
    </row>
    <row r="2130" spans="1:2" x14ac:dyDescent="0.3">
      <c r="A2130">
        <v>16</v>
      </c>
      <c r="B2130">
        <v>36</v>
      </c>
    </row>
    <row r="2131" spans="1:2" x14ac:dyDescent="0.3">
      <c r="A2131">
        <v>23</v>
      </c>
      <c r="B2131">
        <v>16</v>
      </c>
    </row>
    <row r="2132" spans="1:2" x14ac:dyDescent="0.3">
      <c r="A2132">
        <v>43</v>
      </c>
      <c r="B2132">
        <v>23</v>
      </c>
    </row>
    <row r="2133" spans="1:2" x14ac:dyDescent="0.3">
      <c r="A2133">
        <v>66</v>
      </c>
      <c r="B2133">
        <v>43</v>
      </c>
    </row>
    <row r="2134" spans="1:2" x14ac:dyDescent="0.3">
      <c r="A2134">
        <v>62</v>
      </c>
      <c r="B2134">
        <v>66</v>
      </c>
    </row>
    <row r="2135" spans="1:2" x14ac:dyDescent="0.3">
      <c r="A2135">
        <v>102</v>
      </c>
      <c r="B2135">
        <v>62</v>
      </c>
    </row>
    <row r="2136" spans="1:2" x14ac:dyDescent="0.3">
      <c r="A2136">
        <v>49</v>
      </c>
      <c r="B2136">
        <v>102</v>
      </c>
    </row>
    <row r="2137" spans="1:2" x14ac:dyDescent="0.3">
      <c r="A2137">
        <v>39</v>
      </c>
      <c r="B2137">
        <v>49</v>
      </c>
    </row>
    <row r="2138" spans="1:2" x14ac:dyDescent="0.3">
      <c r="A2138">
        <v>43</v>
      </c>
      <c r="B2138">
        <v>39</v>
      </c>
    </row>
    <row r="2139" spans="1:2" x14ac:dyDescent="0.3">
      <c r="A2139">
        <v>46</v>
      </c>
      <c r="B2139">
        <v>43</v>
      </c>
    </row>
    <row r="2140" spans="1:2" x14ac:dyDescent="0.3">
      <c r="A2140">
        <v>68</v>
      </c>
      <c r="B2140">
        <v>46</v>
      </c>
    </row>
    <row r="2141" spans="1:2" x14ac:dyDescent="0.3">
      <c r="A2141">
        <v>49</v>
      </c>
      <c r="B2141">
        <v>68</v>
      </c>
    </row>
    <row r="2142" spans="1:2" x14ac:dyDescent="0.3">
      <c r="A2142">
        <v>67</v>
      </c>
      <c r="B2142">
        <v>49</v>
      </c>
    </row>
    <row r="2143" spans="1:2" x14ac:dyDescent="0.3">
      <c r="A2143">
        <v>65</v>
      </c>
      <c r="B2143">
        <v>67</v>
      </c>
    </row>
    <row r="2144" spans="1:2" x14ac:dyDescent="0.3">
      <c r="A2144">
        <v>22</v>
      </c>
      <c r="B2144">
        <v>65</v>
      </c>
    </row>
    <row r="2145" spans="1:2" x14ac:dyDescent="0.3">
      <c r="A2145">
        <v>27</v>
      </c>
      <c r="B2145">
        <v>22</v>
      </c>
    </row>
    <row r="2146" spans="1:2" x14ac:dyDescent="0.3">
      <c r="A2146">
        <v>30</v>
      </c>
      <c r="B2146">
        <v>27</v>
      </c>
    </row>
    <row r="2147" spans="1:2" x14ac:dyDescent="0.3">
      <c r="A2147">
        <v>35</v>
      </c>
      <c r="B2147">
        <v>30</v>
      </c>
    </row>
    <row r="2148" spans="1:2" x14ac:dyDescent="0.3">
      <c r="A2148">
        <v>30</v>
      </c>
      <c r="B2148">
        <v>35</v>
      </c>
    </row>
    <row r="2149" spans="1:2" x14ac:dyDescent="0.3">
      <c r="A2149">
        <v>31</v>
      </c>
      <c r="B2149">
        <v>30</v>
      </c>
    </row>
    <row r="2150" spans="1:2" x14ac:dyDescent="0.3">
      <c r="A2150">
        <v>46</v>
      </c>
      <c r="B2150">
        <v>31</v>
      </c>
    </row>
    <row r="2151" spans="1:2" x14ac:dyDescent="0.3">
      <c r="A2151">
        <v>38</v>
      </c>
      <c r="B2151">
        <v>46</v>
      </c>
    </row>
    <row r="2152" spans="1:2" x14ac:dyDescent="0.3">
      <c r="A2152">
        <v>23</v>
      </c>
      <c r="B2152">
        <v>38</v>
      </c>
    </row>
    <row r="2153" spans="1:2" x14ac:dyDescent="0.3">
      <c r="A2153">
        <v>31</v>
      </c>
      <c r="B2153">
        <v>23</v>
      </c>
    </row>
    <row r="2154" spans="1:2" x14ac:dyDescent="0.3">
      <c r="A2154">
        <v>36</v>
      </c>
      <c r="B2154">
        <v>31</v>
      </c>
    </row>
    <row r="2155" spans="1:2" x14ac:dyDescent="0.3">
      <c r="A2155">
        <v>32</v>
      </c>
      <c r="B2155">
        <v>36</v>
      </c>
    </row>
    <row r="2156" spans="1:2" x14ac:dyDescent="0.3">
      <c r="A2156">
        <v>44</v>
      </c>
      <c r="B2156">
        <v>32</v>
      </c>
    </row>
    <row r="2157" spans="1:2" x14ac:dyDescent="0.3">
      <c r="A2157">
        <v>40</v>
      </c>
      <c r="B2157">
        <v>44</v>
      </c>
    </row>
    <row r="2158" spans="1:2" x14ac:dyDescent="0.3">
      <c r="A2158">
        <v>37</v>
      </c>
      <c r="B2158">
        <v>40</v>
      </c>
    </row>
    <row r="2159" spans="1:2" x14ac:dyDescent="0.3">
      <c r="A2159">
        <v>24</v>
      </c>
      <c r="B2159">
        <v>37</v>
      </c>
    </row>
    <row r="2160" spans="1:2" x14ac:dyDescent="0.3">
      <c r="A2160">
        <v>28</v>
      </c>
      <c r="B2160">
        <v>24</v>
      </c>
    </row>
    <row r="2161" spans="1:2" x14ac:dyDescent="0.3">
      <c r="A2161">
        <v>33</v>
      </c>
      <c r="B2161">
        <v>28</v>
      </c>
    </row>
    <row r="2162" spans="1:2" x14ac:dyDescent="0.3">
      <c r="A2162">
        <v>33</v>
      </c>
      <c r="B2162">
        <v>33</v>
      </c>
    </row>
    <row r="2163" spans="1:2" x14ac:dyDescent="0.3">
      <c r="A2163">
        <v>53</v>
      </c>
      <c r="B2163">
        <v>33</v>
      </c>
    </row>
    <row r="2164" spans="1:2" x14ac:dyDescent="0.3">
      <c r="A2164">
        <v>28</v>
      </c>
      <c r="B2164">
        <v>53</v>
      </c>
    </row>
    <row r="2165" spans="1:2" x14ac:dyDescent="0.3">
      <c r="A2165">
        <v>39</v>
      </c>
      <c r="B2165">
        <v>28</v>
      </c>
    </row>
    <row r="2166" spans="1:2" x14ac:dyDescent="0.3">
      <c r="A2166">
        <v>51</v>
      </c>
      <c r="B2166">
        <v>39</v>
      </c>
    </row>
    <row r="2167" spans="1:2" x14ac:dyDescent="0.3">
      <c r="A2167">
        <v>43</v>
      </c>
      <c r="B2167">
        <v>51</v>
      </c>
    </row>
    <row r="2168" spans="1:2" x14ac:dyDescent="0.3">
      <c r="A2168">
        <v>31</v>
      </c>
      <c r="B2168">
        <v>43</v>
      </c>
    </row>
    <row r="2169" spans="1:2" x14ac:dyDescent="0.3">
      <c r="A2169">
        <v>30</v>
      </c>
      <c r="B2169">
        <v>31</v>
      </c>
    </row>
    <row r="2170" spans="1:2" x14ac:dyDescent="0.3">
      <c r="A2170">
        <v>30</v>
      </c>
      <c r="B2170">
        <v>30</v>
      </c>
    </row>
    <row r="2171" spans="1:2" x14ac:dyDescent="0.3">
      <c r="A2171">
        <v>36</v>
      </c>
      <c r="B2171">
        <v>30</v>
      </c>
    </row>
    <row r="2172" spans="1:2" x14ac:dyDescent="0.3">
      <c r="A2172">
        <v>21</v>
      </c>
      <c r="B2172">
        <v>36</v>
      </c>
    </row>
    <row r="2173" spans="1:2" x14ac:dyDescent="0.3">
      <c r="A2173">
        <v>21</v>
      </c>
      <c r="B2173">
        <v>21</v>
      </c>
    </row>
    <row r="2174" spans="1:2" x14ac:dyDescent="0.3">
      <c r="A2174">
        <v>29</v>
      </c>
      <c r="B2174">
        <v>21</v>
      </c>
    </row>
    <row r="2175" spans="1:2" x14ac:dyDescent="0.3">
      <c r="A2175">
        <v>29</v>
      </c>
      <c r="B2175">
        <v>29</v>
      </c>
    </row>
    <row r="2176" spans="1:2" x14ac:dyDescent="0.3">
      <c r="A2176">
        <v>24</v>
      </c>
      <c r="B2176">
        <v>29</v>
      </c>
    </row>
    <row r="2177" spans="1:2" x14ac:dyDescent="0.3">
      <c r="A2177">
        <v>25</v>
      </c>
      <c r="B2177">
        <v>24</v>
      </c>
    </row>
    <row r="2178" spans="1:2" x14ac:dyDescent="0.3">
      <c r="A2178">
        <v>36</v>
      </c>
      <c r="B2178">
        <v>25</v>
      </c>
    </row>
    <row r="2179" spans="1:2" x14ac:dyDescent="0.3">
      <c r="A2179">
        <v>27</v>
      </c>
      <c r="B2179">
        <v>36</v>
      </c>
    </row>
    <row r="2180" spans="1:2" x14ac:dyDescent="0.3">
      <c r="A2180">
        <v>35</v>
      </c>
      <c r="B2180">
        <v>27</v>
      </c>
    </row>
    <row r="2181" spans="1:2" x14ac:dyDescent="0.3">
      <c r="A2181">
        <v>21</v>
      </c>
      <c r="B2181">
        <v>35</v>
      </c>
    </row>
    <row r="2182" spans="1:2" x14ac:dyDescent="0.3">
      <c r="A2182">
        <v>21</v>
      </c>
      <c r="B2182">
        <v>21</v>
      </c>
    </row>
    <row r="2183" spans="1:2" x14ac:dyDescent="0.3">
      <c r="A2183">
        <v>22</v>
      </c>
      <c r="B2183">
        <v>21</v>
      </c>
    </row>
    <row r="2184" spans="1:2" x14ac:dyDescent="0.3">
      <c r="A2184">
        <v>26</v>
      </c>
      <c r="B2184">
        <v>22</v>
      </c>
    </row>
    <row r="2185" spans="1:2" x14ac:dyDescent="0.3">
      <c r="A2185">
        <v>28</v>
      </c>
      <c r="B2185">
        <v>26</v>
      </c>
    </row>
    <row r="2186" spans="1:2" x14ac:dyDescent="0.3">
      <c r="A2186">
        <v>36</v>
      </c>
      <c r="B2186">
        <v>28</v>
      </c>
    </row>
    <row r="2187" spans="1:2" x14ac:dyDescent="0.3">
      <c r="A2187">
        <v>35</v>
      </c>
      <c r="B2187">
        <v>36</v>
      </c>
    </row>
    <row r="2188" spans="1:2" x14ac:dyDescent="0.3">
      <c r="A2188">
        <v>27</v>
      </c>
      <c r="B2188">
        <v>35</v>
      </c>
    </row>
    <row r="2189" spans="1:2" x14ac:dyDescent="0.3">
      <c r="A2189">
        <v>31</v>
      </c>
      <c r="B2189">
        <v>27</v>
      </c>
    </row>
    <row r="2190" spans="1:2" x14ac:dyDescent="0.3">
      <c r="A2190">
        <v>31</v>
      </c>
      <c r="B2190">
        <v>31</v>
      </c>
    </row>
    <row r="2191" spans="1:2" x14ac:dyDescent="0.3">
      <c r="A2191">
        <v>29</v>
      </c>
      <c r="B2191">
        <v>31</v>
      </c>
    </row>
    <row r="2192" spans="1:2" x14ac:dyDescent="0.3">
      <c r="A2192">
        <v>30</v>
      </c>
      <c r="B2192">
        <v>29</v>
      </c>
    </row>
    <row r="2193" spans="1:2" x14ac:dyDescent="0.3">
      <c r="A2193">
        <v>27</v>
      </c>
      <c r="B2193">
        <v>30</v>
      </c>
    </row>
    <row r="2194" spans="1:2" x14ac:dyDescent="0.3">
      <c r="A2194">
        <v>26</v>
      </c>
      <c r="B2194">
        <v>27</v>
      </c>
    </row>
    <row r="2195" spans="1:2" x14ac:dyDescent="0.3">
      <c r="A2195">
        <v>33</v>
      </c>
      <c r="B2195">
        <v>26</v>
      </c>
    </row>
    <row r="2196" spans="1:2" x14ac:dyDescent="0.3">
      <c r="A2196">
        <v>29</v>
      </c>
      <c r="B2196">
        <v>33</v>
      </c>
    </row>
    <row r="2197" spans="1:2" x14ac:dyDescent="0.3">
      <c r="A2197">
        <v>20</v>
      </c>
      <c r="B2197">
        <v>29</v>
      </c>
    </row>
    <row r="2198" spans="1:2" x14ac:dyDescent="0.3">
      <c r="A2198">
        <v>23</v>
      </c>
      <c r="B2198">
        <v>20</v>
      </c>
    </row>
    <row r="2199" spans="1:2" x14ac:dyDescent="0.3">
      <c r="A2199">
        <v>27</v>
      </c>
      <c r="B2199">
        <v>23</v>
      </c>
    </row>
    <row r="2200" spans="1:2" x14ac:dyDescent="0.3">
      <c r="A2200">
        <v>30</v>
      </c>
      <c r="B2200">
        <v>27</v>
      </c>
    </row>
    <row r="2201" spans="1:2" x14ac:dyDescent="0.3">
      <c r="A2201">
        <v>36</v>
      </c>
      <c r="B2201">
        <v>30</v>
      </c>
    </row>
    <row r="2202" spans="1:2" x14ac:dyDescent="0.3">
      <c r="A2202">
        <v>26</v>
      </c>
      <c r="B2202">
        <v>36</v>
      </c>
    </row>
    <row r="2203" spans="1:2" x14ac:dyDescent="0.3">
      <c r="A2203">
        <v>30</v>
      </c>
      <c r="B2203">
        <v>26</v>
      </c>
    </row>
    <row r="2204" spans="1:2" x14ac:dyDescent="0.3">
      <c r="A2204">
        <v>26</v>
      </c>
      <c r="B2204">
        <v>30</v>
      </c>
    </row>
    <row r="2205" spans="1:2" x14ac:dyDescent="0.3">
      <c r="A2205">
        <v>27</v>
      </c>
      <c r="B2205">
        <v>26</v>
      </c>
    </row>
    <row r="2206" spans="1:2" x14ac:dyDescent="0.3">
      <c r="A2206">
        <v>29</v>
      </c>
      <c r="B2206">
        <v>27</v>
      </c>
    </row>
    <row r="2207" spans="1:2" x14ac:dyDescent="0.3">
      <c r="A2207">
        <v>27</v>
      </c>
      <c r="B2207">
        <v>29</v>
      </c>
    </row>
    <row r="2208" spans="1:2" x14ac:dyDescent="0.3">
      <c r="A2208">
        <v>20</v>
      </c>
      <c r="B2208">
        <v>27</v>
      </c>
    </row>
    <row r="2209" spans="1:2" x14ac:dyDescent="0.3">
      <c r="A2209">
        <v>24</v>
      </c>
      <c r="B2209">
        <v>20</v>
      </c>
    </row>
    <row r="2210" spans="1:2" x14ac:dyDescent="0.3">
      <c r="A2210">
        <v>25</v>
      </c>
      <c r="B2210">
        <v>24</v>
      </c>
    </row>
    <row r="2211" spans="1:2" x14ac:dyDescent="0.3">
      <c r="A2211">
        <v>31</v>
      </c>
      <c r="B2211">
        <v>25</v>
      </c>
    </row>
    <row r="2212" spans="1:2" x14ac:dyDescent="0.3">
      <c r="A2212">
        <v>37</v>
      </c>
      <c r="B2212">
        <v>31</v>
      </c>
    </row>
    <row r="2213" spans="1:2" x14ac:dyDescent="0.3">
      <c r="A2213">
        <v>38</v>
      </c>
      <c r="B2213">
        <v>37</v>
      </c>
    </row>
    <row r="2214" spans="1:2" x14ac:dyDescent="0.3">
      <c r="A2214">
        <v>24</v>
      </c>
      <c r="B2214">
        <v>38</v>
      </c>
    </row>
    <row r="2215" spans="1:2" x14ac:dyDescent="0.3">
      <c r="A2215">
        <v>19</v>
      </c>
      <c r="B2215">
        <v>24</v>
      </c>
    </row>
    <row r="2216" spans="1:2" x14ac:dyDescent="0.3">
      <c r="A2216">
        <v>19</v>
      </c>
      <c r="B2216">
        <v>19</v>
      </c>
    </row>
    <row r="2217" spans="1:2" x14ac:dyDescent="0.3">
      <c r="A2217">
        <v>26</v>
      </c>
      <c r="B2217">
        <v>19</v>
      </c>
    </row>
    <row r="2218" spans="1:2" x14ac:dyDescent="0.3">
      <c r="A2218">
        <v>33</v>
      </c>
      <c r="B2218">
        <v>26</v>
      </c>
    </row>
    <row r="2219" spans="1:2" x14ac:dyDescent="0.3">
      <c r="A2219">
        <v>29</v>
      </c>
      <c r="B2219">
        <v>33</v>
      </c>
    </row>
    <row r="2220" spans="1:2" x14ac:dyDescent="0.3">
      <c r="A2220">
        <v>36</v>
      </c>
      <c r="B2220">
        <v>29</v>
      </c>
    </row>
    <row r="2221" spans="1:2" x14ac:dyDescent="0.3">
      <c r="A2221">
        <v>30</v>
      </c>
      <c r="B2221">
        <v>36</v>
      </c>
    </row>
    <row r="2222" spans="1:2" x14ac:dyDescent="0.3">
      <c r="A2222">
        <v>38</v>
      </c>
      <c r="B2222">
        <v>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46590-AB8B-4CE2-A852-69E7F926130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6E53A-7A68-40D8-9A8A-063BEECD43ED}">
  <dimension ref="A1:O2221"/>
  <sheetViews>
    <sheetView topLeftCell="A4" workbookViewId="0">
      <selection activeCell="O25" sqref="O25"/>
    </sheetView>
  </sheetViews>
  <sheetFormatPr defaultRowHeight="14.4" x14ac:dyDescent="0.3"/>
  <sheetData>
    <row r="1" spans="1:11" x14ac:dyDescent="0.3">
      <c r="A1" t="s">
        <v>7</v>
      </c>
      <c r="B1" t="s">
        <v>34</v>
      </c>
      <c r="C1" t="s">
        <v>37</v>
      </c>
    </row>
    <row r="2" spans="1:11" x14ac:dyDescent="0.3">
      <c r="A2">
        <v>227</v>
      </c>
      <c r="B2">
        <v>186</v>
      </c>
      <c r="C2">
        <v>124</v>
      </c>
    </row>
    <row r="3" spans="1:11" x14ac:dyDescent="0.3">
      <c r="A3">
        <v>253</v>
      </c>
      <c r="B3">
        <v>227</v>
      </c>
      <c r="C3">
        <v>186</v>
      </c>
    </row>
    <row r="4" spans="1:11" x14ac:dyDescent="0.3">
      <c r="A4">
        <v>115</v>
      </c>
      <c r="B4">
        <v>253</v>
      </c>
      <c r="C4">
        <v>227</v>
      </c>
    </row>
    <row r="5" spans="1:11" x14ac:dyDescent="0.3">
      <c r="A5">
        <v>188</v>
      </c>
      <c r="B5">
        <v>115</v>
      </c>
      <c r="C5">
        <v>253</v>
      </c>
      <c r="F5" t="s">
        <v>8</v>
      </c>
    </row>
    <row r="6" spans="1:11" ht="15" thickBot="1" x14ac:dyDescent="0.35">
      <c r="A6">
        <v>167</v>
      </c>
      <c r="B6">
        <v>188</v>
      </c>
      <c r="C6">
        <v>115</v>
      </c>
    </row>
    <row r="7" spans="1:11" x14ac:dyDescent="0.3">
      <c r="A7">
        <v>163</v>
      </c>
      <c r="B7">
        <v>167</v>
      </c>
      <c r="C7">
        <v>188</v>
      </c>
      <c r="F7" s="4" t="s">
        <v>9</v>
      </c>
      <c r="G7" s="4"/>
    </row>
    <row r="8" spans="1:11" x14ac:dyDescent="0.3">
      <c r="A8">
        <v>165</v>
      </c>
      <c r="B8">
        <v>163</v>
      </c>
      <c r="C8">
        <v>167</v>
      </c>
      <c r="F8" t="s">
        <v>10</v>
      </c>
      <c r="G8">
        <v>0.7692329953801097</v>
      </c>
    </row>
    <row r="9" spans="1:11" x14ac:dyDescent="0.3">
      <c r="A9">
        <v>189</v>
      </c>
      <c r="B9">
        <v>165</v>
      </c>
      <c r="C9">
        <v>163</v>
      </c>
      <c r="F9" t="s">
        <v>11</v>
      </c>
      <c r="G9">
        <v>0.59171940118145594</v>
      </c>
    </row>
    <row r="10" spans="1:11" x14ac:dyDescent="0.3">
      <c r="A10">
        <v>206</v>
      </c>
      <c r="B10">
        <v>189</v>
      </c>
      <c r="C10">
        <v>165</v>
      </c>
      <c r="F10" t="s">
        <v>12</v>
      </c>
      <c r="G10">
        <v>0.59135108309501605</v>
      </c>
    </row>
    <row r="11" spans="1:11" x14ac:dyDescent="0.3">
      <c r="A11">
        <v>150</v>
      </c>
      <c r="B11">
        <v>206</v>
      </c>
      <c r="C11">
        <v>189</v>
      </c>
      <c r="F11" t="s">
        <v>13</v>
      </c>
      <c r="G11">
        <v>27.711833311766139</v>
      </c>
    </row>
    <row r="12" spans="1:11" ht="15" thickBot="1" x14ac:dyDescent="0.35">
      <c r="A12">
        <v>133</v>
      </c>
      <c r="B12">
        <v>150</v>
      </c>
      <c r="C12">
        <v>206</v>
      </c>
      <c r="F12" s="2" t="s">
        <v>14</v>
      </c>
      <c r="G12" s="2">
        <v>2220</v>
      </c>
    </row>
    <row r="13" spans="1:11" x14ac:dyDescent="0.3">
      <c r="A13">
        <v>162</v>
      </c>
      <c r="B13">
        <v>133</v>
      </c>
      <c r="C13">
        <v>150</v>
      </c>
    </row>
    <row r="14" spans="1:11" ht="15" thickBot="1" x14ac:dyDescent="0.35">
      <c r="A14">
        <v>171</v>
      </c>
      <c r="B14">
        <v>162</v>
      </c>
      <c r="C14">
        <v>133</v>
      </c>
      <c r="F14" t="s">
        <v>15</v>
      </c>
    </row>
    <row r="15" spans="1:11" x14ac:dyDescent="0.3">
      <c r="A15">
        <v>179</v>
      </c>
      <c r="B15">
        <v>171</v>
      </c>
      <c r="C15">
        <v>162</v>
      </c>
      <c r="F15" s="3"/>
      <c r="G15" s="3" t="s">
        <v>20</v>
      </c>
      <c r="H15" s="3" t="s">
        <v>21</v>
      </c>
      <c r="I15" s="3" t="s">
        <v>22</v>
      </c>
      <c r="J15" s="3" t="s">
        <v>23</v>
      </c>
      <c r="K15" s="3" t="s">
        <v>24</v>
      </c>
    </row>
    <row r="16" spans="1:11" x14ac:dyDescent="0.3">
      <c r="A16">
        <v>191</v>
      </c>
      <c r="B16">
        <v>179</v>
      </c>
      <c r="C16">
        <v>171</v>
      </c>
      <c r="F16" t="s">
        <v>16</v>
      </c>
      <c r="G16">
        <v>2</v>
      </c>
      <c r="H16">
        <v>2467477.9204580137</v>
      </c>
      <c r="I16">
        <v>1233738.9602290068</v>
      </c>
      <c r="J16">
        <v>1606.5445140124355</v>
      </c>
      <c r="K16">
        <v>0</v>
      </c>
    </row>
    <row r="17" spans="1:15" x14ac:dyDescent="0.3">
      <c r="A17">
        <v>194</v>
      </c>
      <c r="B17">
        <v>191</v>
      </c>
      <c r="C17">
        <v>179</v>
      </c>
      <c r="F17" t="s">
        <v>17</v>
      </c>
      <c r="G17">
        <v>2217</v>
      </c>
      <c r="H17">
        <v>1702535.6290915301</v>
      </c>
      <c r="I17">
        <v>767.94570549911145</v>
      </c>
    </row>
    <row r="18" spans="1:15" ht="15" thickBot="1" x14ac:dyDescent="0.35">
      <c r="A18">
        <v>199</v>
      </c>
      <c r="B18">
        <v>194</v>
      </c>
      <c r="C18">
        <v>191</v>
      </c>
      <c r="F18" s="2" t="s">
        <v>18</v>
      </c>
      <c r="G18" s="2">
        <v>2219</v>
      </c>
      <c r="H18" s="2">
        <v>4170013.5495495438</v>
      </c>
      <c r="I18" s="2"/>
      <c r="J18" s="2"/>
      <c r="K18" s="2"/>
    </row>
    <row r="19" spans="1:15" ht="15" thickBot="1" x14ac:dyDescent="0.35">
      <c r="A19">
        <v>100</v>
      </c>
      <c r="B19">
        <v>199</v>
      </c>
      <c r="C19">
        <v>194</v>
      </c>
    </row>
    <row r="20" spans="1:15" x14ac:dyDescent="0.3">
      <c r="A20">
        <v>179</v>
      </c>
      <c r="B20">
        <v>100</v>
      </c>
      <c r="C20">
        <v>199</v>
      </c>
      <c r="F20" s="3"/>
      <c r="G20" s="3" t="s">
        <v>25</v>
      </c>
      <c r="H20" s="3" t="s">
        <v>13</v>
      </c>
      <c r="I20" s="3" t="s">
        <v>26</v>
      </c>
      <c r="J20" s="3" t="s">
        <v>27</v>
      </c>
      <c r="K20" s="3" t="s">
        <v>28</v>
      </c>
      <c r="L20" s="3" t="s">
        <v>29</v>
      </c>
      <c r="M20" s="3" t="s">
        <v>30</v>
      </c>
      <c r="N20" s="3" t="s">
        <v>31</v>
      </c>
    </row>
    <row r="21" spans="1:15" x14ac:dyDescent="0.3">
      <c r="A21">
        <v>180</v>
      </c>
      <c r="B21">
        <v>179</v>
      </c>
      <c r="C21">
        <v>100</v>
      </c>
      <c r="F21" t="s">
        <v>19</v>
      </c>
      <c r="G21">
        <v>15.089670157066459</v>
      </c>
      <c r="H21">
        <v>1.2130351226401479</v>
      </c>
      <c r="I21">
        <v>12.439598718480697</v>
      </c>
      <c r="J21">
        <v>2.1759867127652867E-34</v>
      </c>
      <c r="K21">
        <v>12.710866315810915</v>
      </c>
      <c r="L21">
        <v>17.468473998322004</v>
      </c>
      <c r="M21">
        <v>12.710866315810915</v>
      </c>
      <c r="N21">
        <v>17.468473998322004</v>
      </c>
    </row>
    <row r="22" spans="1:15" x14ac:dyDescent="0.3">
      <c r="A22">
        <v>183</v>
      </c>
      <c r="B22">
        <v>180</v>
      </c>
      <c r="C22">
        <v>179</v>
      </c>
      <c r="F22" t="s">
        <v>34</v>
      </c>
      <c r="G22">
        <v>0.6662849899148624</v>
      </c>
      <c r="H22">
        <v>2.1031142452820072E-2</v>
      </c>
      <c r="I22">
        <v>31.680874750839799</v>
      </c>
      <c r="J22">
        <v>5.0519726927004178E-182</v>
      </c>
      <c r="K22">
        <v>0.62504219197849775</v>
      </c>
      <c r="L22">
        <v>0.70752778785122705</v>
      </c>
      <c r="M22">
        <v>0.62504219197849775</v>
      </c>
      <c r="N22">
        <v>0.70752778785122705</v>
      </c>
    </row>
    <row r="23" spans="1:15" ht="15" thickBot="1" x14ac:dyDescent="0.35">
      <c r="A23">
        <v>166</v>
      </c>
      <c r="B23">
        <v>183</v>
      </c>
      <c r="C23">
        <v>180</v>
      </c>
      <c r="F23" s="2" t="s">
        <v>37</v>
      </c>
      <c r="G23" s="2">
        <v>0.12748093481578654</v>
      </c>
      <c r="H23" s="2">
        <v>2.1029505984061652E-2</v>
      </c>
      <c r="I23" s="2">
        <v>6.0620033068016363</v>
      </c>
      <c r="J23" s="2">
        <v>1.5756459302994939E-9</v>
      </c>
      <c r="K23" s="2">
        <v>8.6241346051271872E-2</v>
      </c>
      <c r="L23" s="2">
        <v>0.16872052358030121</v>
      </c>
      <c r="M23" s="2">
        <v>8.6241346051271872E-2</v>
      </c>
      <c r="N23" s="2">
        <v>0.16872052358030121</v>
      </c>
    </row>
    <row r="24" spans="1:15" x14ac:dyDescent="0.3">
      <c r="A24">
        <v>183</v>
      </c>
      <c r="B24">
        <v>166</v>
      </c>
      <c r="C24">
        <v>183</v>
      </c>
    </row>
    <row r="25" spans="1:15" x14ac:dyDescent="0.3">
      <c r="A25">
        <v>181</v>
      </c>
      <c r="B25">
        <v>183</v>
      </c>
      <c r="C25">
        <v>166</v>
      </c>
      <c r="I25" t="s">
        <v>69</v>
      </c>
      <c r="O25" t="s">
        <v>74</v>
      </c>
    </row>
    <row r="26" spans="1:15" x14ac:dyDescent="0.3">
      <c r="A26">
        <v>167</v>
      </c>
      <c r="B26">
        <v>181</v>
      </c>
      <c r="C26">
        <v>183</v>
      </c>
    </row>
    <row r="27" spans="1:15" x14ac:dyDescent="0.3">
      <c r="A27">
        <v>153</v>
      </c>
      <c r="B27">
        <v>167</v>
      </c>
      <c r="C27">
        <v>181</v>
      </c>
    </row>
    <row r="28" spans="1:15" x14ac:dyDescent="0.3">
      <c r="A28">
        <v>154</v>
      </c>
      <c r="B28">
        <v>153</v>
      </c>
      <c r="C28">
        <v>167</v>
      </c>
    </row>
    <row r="29" spans="1:15" x14ac:dyDescent="0.3">
      <c r="A29">
        <v>164</v>
      </c>
      <c r="B29">
        <v>154</v>
      </c>
      <c r="C29">
        <v>153</v>
      </c>
    </row>
    <row r="30" spans="1:15" x14ac:dyDescent="0.3">
      <c r="A30">
        <v>134</v>
      </c>
      <c r="B30">
        <v>164</v>
      </c>
      <c r="C30">
        <v>154</v>
      </c>
    </row>
    <row r="31" spans="1:15" x14ac:dyDescent="0.3">
      <c r="A31">
        <v>101</v>
      </c>
      <c r="B31">
        <v>134</v>
      </c>
      <c r="C31">
        <v>164</v>
      </c>
    </row>
    <row r="32" spans="1:15" x14ac:dyDescent="0.3">
      <c r="A32">
        <v>101</v>
      </c>
      <c r="B32">
        <v>101</v>
      </c>
      <c r="C32">
        <v>134</v>
      </c>
    </row>
    <row r="33" spans="1:3" x14ac:dyDescent="0.3">
      <c r="A33">
        <v>94</v>
      </c>
      <c r="B33">
        <v>101</v>
      </c>
      <c r="C33">
        <v>101</v>
      </c>
    </row>
    <row r="34" spans="1:3" x14ac:dyDescent="0.3">
      <c r="A34">
        <v>84</v>
      </c>
      <c r="B34">
        <v>94</v>
      </c>
      <c r="C34">
        <v>101</v>
      </c>
    </row>
    <row r="35" spans="1:3" x14ac:dyDescent="0.3">
      <c r="A35">
        <v>84</v>
      </c>
      <c r="B35">
        <v>84</v>
      </c>
      <c r="C35">
        <v>94</v>
      </c>
    </row>
    <row r="36" spans="1:3" x14ac:dyDescent="0.3">
      <c r="A36">
        <v>99</v>
      </c>
      <c r="B36">
        <v>84</v>
      </c>
      <c r="C36">
        <v>84</v>
      </c>
    </row>
    <row r="37" spans="1:3" x14ac:dyDescent="0.3">
      <c r="A37">
        <v>81</v>
      </c>
      <c r="B37">
        <v>99</v>
      </c>
      <c r="C37">
        <v>84</v>
      </c>
    </row>
    <row r="38" spans="1:3" x14ac:dyDescent="0.3">
      <c r="A38">
        <v>120</v>
      </c>
      <c r="B38">
        <v>81</v>
      </c>
      <c r="C38">
        <v>99</v>
      </c>
    </row>
    <row r="39" spans="1:3" x14ac:dyDescent="0.3">
      <c r="A39">
        <v>125</v>
      </c>
      <c r="B39">
        <v>120</v>
      </c>
      <c r="C39">
        <v>81</v>
      </c>
    </row>
    <row r="40" spans="1:3" x14ac:dyDescent="0.3">
      <c r="A40">
        <v>127</v>
      </c>
      <c r="B40">
        <v>125</v>
      </c>
      <c r="C40">
        <v>120</v>
      </c>
    </row>
    <row r="41" spans="1:3" x14ac:dyDescent="0.3">
      <c r="A41">
        <v>159</v>
      </c>
      <c r="B41">
        <v>127</v>
      </c>
      <c r="C41">
        <v>125</v>
      </c>
    </row>
    <row r="42" spans="1:3" x14ac:dyDescent="0.3">
      <c r="A42">
        <v>183</v>
      </c>
      <c r="B42">
        <v>159</v>
      </c>
      <c r="C42">
        <v>127</v>
      </c>
    </row>
    <row r="43" spans="1:3" x14ac:dyDescent="0.3">
      <c r="A43">
        <v>154</v>
      </c>
      <c r="B43">
        <v>183</v>
      </c>
      <c r="C43">
        <v>159</v>
      </c>
    </row>
    <row r="44" spans="1:3" x14ac:dyDescent="0.3">
      <c r="A44">
        <v>168</v>
      </c>
      <c r="B44">
        <v>154</v>
      </c>
      <c r="C44">
        <v>183</v>
      </c>
    </row>
    <row r="45" spans="1:3" x14ac:dyDescent="0.3">
      <c r="A45">
        <v>187</v>
      </c>
      <c r="B45">
        <v>168</v>
      </c>
      <c r="C45">
        <v>154</v>
      </c>
    </row>
    <row r="46" spans="1:3" x14ac:dyDescent="0.3">
      <c r="A46">
        <v>209</v>
      </c>
      <c r="B46">
        <v>187</v>
      </c>
      <c r="C46">
        <v>168</v>
      </c>
    </row>
    <row r="47" spans="1:3" x14ac:dyDescent="0.3">
      <c r="A47">
        <v>182</v>
      </c>
      <c r="B47">
        <v>209</v>
      </c>
      <c r="C47">
        <v>187</v>
      </c>
    </row>
    <row r="48" spans="1:3" x14ac:dyDescent="0.3">
      <c r="A48">
        <v>125</v>
      </c>
      <c r="B48">
        <v>182</v>
      </c>
      <c r="C48">
        <v>209</v>
      </c>
    </row>
    <row r="49" spans="1:3" x14ac:dyDescent="0.3">
      <c r="A49">
        <v>128</v>
      </c>
      <c r="B49">
        <v>125</v>
      </c>
      <c r="C49">
        <v>182</v>
      </c>
    </row>
    <row r="50" spans="1:3" x14ac:dyDescent="0.3">
      <c r="A50">
        <v>147</v>
      </c>
      <c r="B50">
        <v>128</v>
      </c>
      <c r="C50">
        <v>125</v>
      </c>
    </row>
    <row r="51" spans="1:3" x14ac:dyDescent="0.3">
      <c r="A51">
        <v>161</v>
      </c>
      <c r="B51">
        <v>147</v>
      </c>
      <c r="C51">
        <v>128</v>
      </c>
    </row>
    <row r="52" spans="1:3" x14ac:dyDescent="0.3">
      <c r="A52">
        <v>160</v>
      </c>
      <c r="B52">
        <v>161</v>
      </c>
      <c r="C52">
        <v>147</v>
      </c>
    </row>
    <row r="53" spans="1:3" x14ac:dyDescent="0.3">
      <c r="A53">
        <v>145</v>
      </c>
      <c r="B53">
        <v>160</v>
      </c>
      <c r="C53">
        <v>161</v>
      </c>
    </row>
    <row r="54" spans="1:3" x14ac:dyDescent="0.3">
      <c r="A54">
        <v>148</v>
      </c>
      <c r="B54">
        <v>145</v>
      </c>
      <c r="C54">
        <v>160</v>
      </c>
    </row>
    <row r="55" spans="1:3" x14ac:dyDescent="0.3">
      <c r="A55">
        <v>133</v>
      </c>
      <c r="B55">
        <v>148</v>
      </c>
      <c r="C55">
        <v>145</v>
      </c>
    </row>
    <row r="56" spans="1:3" x14ac:dyDescent="0.3">
      <c r="A56">
        <v>154</v>
      </c>
      <c r="B56">
        <v>133</v>
      </c>
      <c r="C56">
        <v>148</v>
      </c>
    </row>
    <row r="57" spans="1:3" x14ac:dyDescent="0.3">
      <c r="A57">
        <v>140</v>
      </c>
      <c r="B57">
        <v>154</v>
      </c>
      <c r="C57">
        <v>133</v>
      </c>
    </row>
    <row r="58" spans="1:3" x14ac:dyDescent="0.3">
      <c r="A58">
        <v>121</v>
      </c>
      <c r="B58">
        <v>140</v>
      </c>
      <c r="C58">
        <v>154</v>
      </c>
    </row>
    <row r="59" spans="1:3" x14ac:dyDescent="0.3">
      <c r="A59">
        <v>106</v>
      </c>
      <c r="B59">
        <v>121</v>
      </c>
      <c r="C59">
        <v>140</v>
      </c>
    </row>
    <row r="60" spans="1:3" x14ac:dyDescent="0.3">
      <c r="A60">
        <v>166</v>
      </c>
      <c r="B60">
        <v>106</v>
      </c>
      <c r="C60">
        <v>121</v>
      </c>
    </row>
    <row r="61" spans="1:3" x14ac:dyDescent="0.3">
      <c r="A61">
        <v>158</v>
      </c>
      <c r="B61">
        <v>166</v>
      </c>
      <c r="C61">
        <v>106</v>
      </c>
    </row>
    <row r="62" spans="1:3" x14ac:dyDescent="0.3">
      <c r="A62">
        <v>162</v>
      </c>
      <c r="B62">
        <v>158</v>
      </c>
      <c r="C62">
        <v>166</v>
      </c>
    </row>
    <row r="63" spans="1:3" x14ac:dyDescent="0.3">
      <c r="A63">
        <v>160</v>
      </c>
      <c r="B63">
        <v>162</v>
      </c>
      <c r="C63">
        <v>158</v>
      </c>
    </row>
    <row r="64" spans="1:3" x14ac:dyDescent="0.3">
      <c r="A64">
        <v>139</v>
      </c>
      <c r="B64">
        <v>160</v>
      </c>
      <c r="C64">
        <v>162</v>
      </c>
    </row>
    <row r="65" spans="1:3" x14ac:dyDescent="0.3">
      <c r="A65">
        <v>107</v>
      </c>
      <c r="B65">
        <v>139</v>
      </c>
      <c r="C65">
        <v>160</v>
      </c>
    </row>
    <row r="66" spans="1:3" x14ac:dyDescent="0.3">
      <c r="A66">
        <v>90</v>
      </c>
      <c r="B66">
        <v>107</v>
      </c>
      <c r="C66">
        <v>139</v>
      </c>
    </row>
    <row r="67" spans="1:3" x14ac:dyDescent="0.3">
      <c r="A67">
        <v>97</v>
      </c>
      <c r="B67">
        <v>90</v>
      </c>
      <c r="C67">
        <v>107</v>
      </c>
    </row>
    <row r="68" spans="1:3" x14ac:dyDescent="0.3">
      <c r="A68">
        <v>125</v>
      </c>
      <c r="B68">
        <v>97</v>
      </c>
      <c r="C68">
        <v>90</v>
      </c>
    </row>
    <row r="69" spans="1:3" x14ac:dyDescent="0.3">
      <c r="A69">
        <v>153</v>
      </c>
      <c r="B69">
        <v>125</v>
      </c>
      <c r="C69">
        <v>97</v>
      </c>
    </row>
    <row r="70" spans="1:3" x14ac:dyDescent="0.3">
      <c r="A70">
        <v>132</v>
      </c>
      <c r="B70">
        <v>153</v>
      </c>
      <c r="C70">
        <v>125</v>
      </c>
    </row>
    <row r="71" spans="1:3" x14ac:dyDescent="0.3">
      <c r="A71">
        <v>138</v>
      </c>
      <c r="B71">
        <v>132</v>
      </c>
      <c r="C71">
        <v>153</v>
      </c>
    </row>
    <row r="72" spans="1:3" x14ac:dyDescent="0.3">
      <c r="A72">
        <v>160</v>
      </c>
      <c r="B72">
        <v>138</v>
      </c>
      <c r="C72">
        <v>132</v>
      </c>
    </row>
    <row r="73" spans="1:3" x14ac:dyDescent="0.3">
      <c r="A73">
        <v>147</v>
      </c>
      <c r="B73">
        <v>160</v>
      </c>
      <c r="C73">
        <v>138</v>
      </c>
    </row>
    <row r="74" spans="1:3" x14ac:dyDescent="0.3">
      <c r="A74">
        <v>121</v>
      </c>
      <c r="B74">
        <v>147</v>
      </c>
      <c r="C74">
        <v>160</v>
      </c>
    </row>
    <row r="75" spans="1:3" x14ac:dyDescent="0.3">
      <c r="A75">
        <v>157</v>
      </c>
      <c r="B75">
        <v>121</v>
      </c>
      <c r="C75">
        <v>147</v>
      </c>
    </row>
    <row r="76" spans="1:3" x14ac:dyDescent="0.3">
      <c r="A76">
        <v>117</v>
      </c>
      <c r="B76">
        <v>157</v>
      </c>
      <c r="C76">
        <v>121</v>
      </c>
    </row>
    <row r="77" spans="1:3" x14ac:dyDescent="0.3">
      <c r="A77">
        <v>124</v>
      </c>
      <c r="B77">
        <v>117</v>
      </c>
      <c r="C77">
        <v>157</v>
      </c>
    </row>
    <row r="78" spans="1:3" x14ac:dyDescent="0.3">
      <c r="A78">
        <v>146</v>
      </c>
      <c r="B78">
        <v>124</v>
      </c>
      <c r="C78">
        <v>117</v>
      </c>
    </row>
    <row r="79" spans="1:3" x14ac:dyDescent="0.3">
      <c r="A79">
        <v>131</v>
      </c>
      <c r="B79">
        <v>146</v>
      </c>
      <c r="C79">
        <v>124</v>
      </c>
    </row>
    <row r="80" spans="1:3" x14ac:dyDescent="0.3">
      <c r="A80">
        <v>115</v>
      </c>
      <c r="B80">
        <v>131</v>
      </c>
      <c r="C80">
        <v>146</v>
      </c>
    </row>
    <row r="81" spans="1:3" x14ac:dyDescent="0.3">
      <c r="A81">
        <v>122</v>
      </c>
      <c r="B81">
        <v>115</v>
      </c>
      <c r="C81">
        <v>131</v>
      </c>
    </row>
    <row r="82" spans="1:3" x14ac:dyDescent="0.3">
      <c r="A82">
        <v>118</v>
      </c>
      <c r="B82">
        <v>122</v>
      </c>
      <c r="C82">
        <v>115</v>
      </c>
    </row>
    <row r="83" spans="1:3" x14ac:dyDescent="0.3">
      <c r="A83">
        <v>133</v>
      </c>
      <c r="B83">
        <v>118</v>
      </c>
      <c r="C83">
        <v>122</v>
      </c>
    </row>
    <row r="84" spans="1:3" x14ac:dyDescent="0.3">
      <c r="A84">
        <v>132</v>
      </c>
      <c r="B84">
        <v>133</v>
      </c>
      <c r="C84">
        <v>118</v>
      </c>
    </row>
    <row r="85" spans="1:3" x14ac:dyDescent="0.3">
      <c r="A85">
        <v>131</v>
      </c>
      <c r="B85">
        <v>132</v>
      </c>
      <c r="C85">
        <v>133</v>
      </c>
    </row>
    <row r="86" spans="1:3" x14ac:dyDescent="0.3">
      <c r="A86">
        <v>104</v>
      </c>
      <c r="B86">
        <v>131</v>
      </c>
      <c r="C86">
        <v>132</v>
      </c>
    </row>
    <row r="87" spans="1:3" x14ac:dyDescent="0.3">
      <c r="A87">
        <v>101</v>
      </c>
      <c r="B87">
        <v>104</v>
      </c>
      <c r="C87">
        <v>131</v>
      </c>
    </row>
    <row r="88" spans="1:3" x14ac:dyDescent="0.3">
      <c r="A88">
        <v>122</v>
      </c>
      <c r="B88">
        <v>101</v>
      </c>
      <c r="C88">
        <v>104</v>
      </c>
    </row>
    <row r="89" spans="1:3" x14ac:dyDescent="0.3">
      <c r="A89">
        <v>147</v>
      </c>
      <c r="B89">
        <v>122</v>
      </c>
      <c r="C89">
        <v>101</v>
      </c>
    </row>
    <row r="90" spans="1:3" x14ac:dyDescent="0.3">
      <c r="A90">
        <v>147</v>
      </c>
      <c r="B90">
        <v>147</v>
      </c>
      <c r="C90">
        <v>122</v>
      </c>
    </row>
    <row r="91" spans="1:3" x14ac:dyDescent="0.3">
      <c r="A91">
        <v>164</v>
      </c>
      <c r="B91">
        <v>147</v>
      </c>
      <c r="C91">
        <v>147</v>
      </c>
    </row>
    <row r="92" spans="1:3" x14ac:dyDescent="0.3">
      <c r="A92">
        <v>138</v>
      </c>
      <c r="B92">
        <v>164</v>
      </c>
      <c r="C92">
        <v>147</v>
      </c>
    </row>
    <row r="93" spans="1:3" x14ac:dyDescent="0.3">
      <c r="A93">
        <v>148</v>
      </c>
      <c r="B93">
        <v>138</v>
      </c>
      <c r="C93">
        <v>164</v>
      </c>
    </row>
    <row r="94" spans="1:3" x14ac:dyDescent="0.3">
      <c r="A94">
        <v>154</v>
      </c>
      <c r="B94">
        <v>148</v>
      </c>
      <c r="C94">
        <v>138</v>
      </c>
    </row>
    <row r="95" spans="1:3" x14ac:dyDescent="0.3">
      <c r="A95">
        <v>107</v>
      </c>
      <c r="B95">
        <v>154</v>
      </c>
      <c r="C95">
        <v>148</v>
      </c>
    </row>
    <row r="96" spans="1:3" x14ac:dyDescent="0.3">
      <c r="A96">
        <v>75</v>
      </c>
      <c r="B96">
        <v>107</v>
      </c>
      <c r="C96">
        <v>154</v>
      </c>
    </row>
    <row r="97" spans="1:3" x14ac:dyDescent="0.3">
      <c r="A97">
        <v>113</v>
      </c>
      <c r="B97">
        <v>75</v>
      </c>
      <c r="C97">
        <v>107</v>
      </c>
    </row>
    <row r="98" spans="1:3" x14ac:dyDescent="0.3">
      <c r="A98">
        <v>104</v>
      </c>
      <c r="B98">
        <v>113</v>
      </c>
      <c r="C98">
        <v>75</v>
      </c>
    </row>
    <row r="99" spans="1:3" x14ac:dyDescent="0.3">
      <c r="A99">
        <v>88</v>
      </c>
      <c r="B99">
        <v>104</v>
      </c>
      <c r="C99">
        <v>113</v>
      </c>
    </row>
    <row r="100" spans="1:3" x14ac:dyDescent="0.3">
      <c r="A100">
        <v>93</v>
      </c>
      <c r="B100">
        <v>88</v>
      </c>
      <c r="C100">
        <v>104</v>
      </c>
    </row>
    <row r="101" spans="1:3" x14ac:dyDescent="0.3">
      <c r="A101">
        <v>107</v>
      </c>
      <c r="B101">
        <v>93</v>
      </c>
      <c r="C101">
        <v>88</v>
      </c>
    </row>
    <row r="102" spans="1:3" x14ac:dyDescent="0.3">
      <c r="A102">
        <v>107</v>
      </c>
      <c r="B102">
        <v>107</v>
      </c>
      <c r="C102">
        <v>93</v>
      </c>
    </row>
    <row r="103" spans="1:3" x14ac:dyDescent="0.3">
      <c r="A103">
        <v>126</v>
      </c>
      <c r="B103">
        <v>107</v>
      </c>
      <c r="C103">
        <v>107</v>
      </c>
    </row>
    <row r="104" spans="1:3" x14ac:dyDescent="0.3">
      <c r="A104">
        <v>106</v>
      </c>
      <c r="B104">
        <v>126</v>
      </c>
      <c r="C104">
        <v>107</v>
      </c>
    </row>
    <row r="105" spans="1:3" x14ac:dyDescent="0.3">
      <c r="A105">
        <v>96</v>
      </c>
      <c r="B105">
        <v>106</v>
      </c>
      <c r="C105">
        <v>126</v>
      </c>
    </row>
    <row r="106" spans="1:3" x14ac:dyDescent="0.3">
      <c r="A106">
        <v>111</v>
      </c>
      <c r="B106">
        <v>96</v>
      </c>
      <c r="C106">
        <v>106</v>
      </c>
    </row>
    <row r="107" spans="1:3" x14ac:dyDescent="0.3">
      <c r="A107">
        <v>110</v>
      </c>
      <c r="B107">
        <v>111</v>
      </c>
      <c r="C107">
        <v>96</v>
      </c>
    </row>
    <row r="108" spans="1:3" x14ac:dyDescent="0.3">
      <c r="A108">
        <v>106</v>
      </c>
      <c r="B108">
        <v>110</v>
      </c>
      <c r="C108">
        <v>111</v>
      </c>
    </row>
    <row r="109" spans="1:3" x14ac:dyDescent="0.3">
      <c r="A109">
        <v>96</v>
      </c>
      <c r="B109">
        <v>106</v>
      </c>
      <c r="C109">
        <v>110</v>
      </c>
    </row>
    <row r="110" spans="1:3" x14ac:dyDescent="0.3">
      <c r="A110">
        <v>94</v>
      </c>
      <c r="B110">
        <v>96</v>
      </c>
      <c r="C110">
        <v>106</v>
      </c>
    </row>
    <row r="111" spans="1:3" x14ac:dyDescent="0.3">
      <c r="A111">
        <v>109</v>
      </c>
      <c r="B111">
        <v>94</v>
      </c>
      <c r="C111">
        <v>96</v>
      </c>
    </row>
    <row r="112" spans="1:3" x14ac:dyDescent="0.3">
      <c r="A112">
        <v>109</v>
      </c>
      <c r="B112">
        <v>109</v>
      </c>
      <c r="C112">
        <v>94</v>
      </c>
    </row>
    <row r="113" spans="1:3" x14ac:dyDescent="0.3">
      <c r="A113">
        <v>111</v>
      </c>
      <c r="B113">
        <v>109</v>
      </c>
      <c r="C113">
        <v>109</v>
      </c>
    </row>
    <row r="114" spans="1:3" x14ac:dyDescent="0.3">
      <c r="A114">
        <v>118</v>
      </c>
      <c r="B114">
        <v>111</v>
      </c>
      <c r="C114">
        <v>109</v>
      </c>
    </row>
    <row r="115" spans="1:3" x14ac:dyDescent="0.3">
      <c r="A115">
        <v>105</v>
      </c>
      <c r="B115">
        <v>118</v>
      </c>
      <c r="C115">
        <v>111</v>
      </c>
    </row>
    <row r="116" spans="1:3" x14ac:dyDescent="0.3">
      <c r="A116">
        <v>91</v>
      </c>
      <c r="B116">
        <v>105</v>
      </c>
      <c r="C116">
        <v>118</v>
      </c>
    </row>
    <row r="117" spans="1:3" x14ac:dyDescent="0.3">
      <c r="A117">
        <v>136</v>
      </c>
      <c r="B117">
        <v>91</v>
      </c>
      <c r="C117">
        <v>105</v>
      </c>
    </row>
    <row r="118" spans="1:3" x14ac:dyDescent="0.3">
      <c r="A118">
        <v>165</v>
      </c>
      <c r="B118">
        <v>136</v>
      </c>
      <c r="C118">
        <v>91</v>
      </c>
    </row>
    <row r="119" spans="1:3" x14ac:dyDescent="0.3">
      <c r="A119">
        <v>116</v>
      </c>
      <c r="B119">
        <v>165</v>
      </c>
      <c r="C119">
        <v>136</v>
      </c>
    </row>
    <row r="120" spans="1:3" x14ac:dyDescent="0.3">
      <c r="A120">
        <v>158</v>
      </c>
      <c r="B120">
        <v>116</v>
      </c>
      <c r="C120">
        <v>165</v>
      </c>
    </row>
    <row r="121" spans="1:3" x14ac:dyDescent="0.3">
      <c r="A121">
        <v>136</v>
      </c>
      <c r="B121">
        <v>158</v>
      </c>
      <c r="C121">
        <v>116</v>
      </c>
    </row>
    <row r="122" spans="1:3" x14ac:dyDescent="0.3">
      <c r="A122">
        <v>126</v>
      </c>
      <c r="B122">
        <v>136</v>
      </c>
      <c r="C122">
        <v>158</v>
      </c>
    </row>
    <row r="123" spans="1:3" x14ac:dyDescent="0.3">
      <c r="A123">
        <v>134</v>
      </c>
      <c r="B123">
        <v>126</v>
      </c>
      <c r="C123">
        <v>136</v>
      </c>
    </row>
    <row r="124" spans="1:3" x14ac:dyDescent="0.3">
      <c r="A124">
        <v>88</v>
      </c>
      <c r="B124">
        <v>134</v>
      </c>
      <c r="C124">
        <v>126</v>
      </c>
    </row>
    <row r="125" spans="1:3" x14ac:dyDescent="0.3">
      <c r="A125">
        <v>131</v>
      </c>
      <c r="B125">
        <v>88</v>
      </c>
      <c r="C125">
        <v>134</v>
      </c>
    </row>
    <row r="126" spans="1:3" x14ac:dyDescent="0.3">
      <c r="A126">
        <v>155</v>
      </c>
      <c r="B126">
        <v>131</v>
      </c>
      <c r="C126">
        <v>88</v>
      </c>
    </row>
    <row r="127" spans="1:3" x14ac:dyDescent="0.3">
      <c r="A127">
        <v>124</v>
      </c>
      <c r="B127">
        <v>155</v>
      </c>
      <c r="C127">
        <v>131</v>
      </c>
    </row>
    <row r="128" spans="1:3" x14ac:dyDescent="0.3">
      <c r="A128">
        <v>101</v>
      </c>
      <c r="B128">
        <v>124</v>
      </c>
      <c r="C128">
        <v>155</v>
      </c>
    </row>
    <row r="129" spans="1:3" x14ac:dyDescent="0.3">
      <c r="A129">
        <v>78</v>
      </c>
      <c r="B129">
        <v>101</v>
      </c>
      <c r="C129">
        <v>124</v>
      </c>
    </row>
    <row r="130" spans="1:3" x14ac:dyDescent="0.3">
      <c r="A130">
        <v>110</v>
      </c>
      <c r="B130">
        <v>78</v>
      </c>
      <c r="C130">
        <v>101</v>
      </c>
    </row>
    <row r="131" spans="1:3" x14ac:dyDescent="0.3">
      <c r="A131">
        <v>134</v>
      </c>
      <c r="B131">
        <v>110</v>
      </c>
      <c r="C131">
        <v>78</v>
      </c>
    </row>
    <row r="132" spans="1:3" x14ac:dyDescent="0.3">
      <c r="A132">
        <v>110</v>
      </c>
      <c r="B132">
        <v>134</v>
      </c>
      <c r="C132">
        <v>110</v>
      </c>
    </row>
    <row r="133" spans="1:3" x14ac:dyDescent="0.3">
      <c r="A133">
        <v>101</v>
      </c>
      <c r="B133">
        <v>110</v>
      </c>
      <c r="C133">
        <v>134</v>
      </c>
    </row>
    <row r="134" spans="1:3" x14ac:dyDescent="0.3">
      <c r="A134">
        <v>108</v>
      </c>
      <c r="B134">
        <v>101</v>
      </c>
      <c r="C134">
        <v>110</v>
      </c>
    </row>
    <row r="135" spans="1:3" x14ac:dyDescent="0.3">
      <c r="A135">
        <v>133</v>
      </c>
      <c r="B135">
        <v>108</v>
      </c>
      <c r="C135">
        <v>101</v>
      </c>
    </row>
    <row r="136" spans="1:3" x14ac:dyDescent="0.3">
      <c r="A136">
        <v>93</v>
      </c>
      <c r="B136">
        <v>133</v>
      </c>
      <c r="C136">
        <v>108</v>
      </c>
    </row>
    <row r="137" spans="1:3" x14ac:dyDescent="0.3">
      <c r="A137">
        <v>117</v>
      </c>
      <c r="B137">
        <v>93</v>
      </c>
      <c r="C137">
        <v>133</v>
      </c>
    </row>
    <row r="138" spans="1:3" x14ac:dyDescent="0.3">
      <c r="A138">
        <v>106</v>
      </c>
      <c r="B138">
        <v>117</v>
      </c>
      <c r="C138">
        <v>93</v>
      </c>
    </row>
    <row r="139" spans="1:3" x14ac:dyDescent="0.3">
      <c r="A139">
        <v>85</v>
      </c>
      <c r="B139">
        <v>106</v>
      </c>
      <c r="C139">
        <v>117</v>
      </c>
    </row>
    <row r="140" spans="1:3" x14ac:dyDescent="0.3">
      <c r="A140">
        <v>85</v>
      </c>
      <c r="B140">
        <v>85</v>
      </c>
      <c r="C140">
        <v>106</v>
      </c>
    </row>
    <row r="141" spans="1:3" x14ac:dyDescent="0.3">
      <c r="A141">
        <v>73</v>
      </c>
      <c r="B141">
        <v>85</v>
      </c>
      <c r="C141">
        <v>85</v>
      </c>
    </row>
    <row r="142" spans="1:3" x14ac:dyDescent="0.3">
      <c r="A142">
        <v>95</v>
      </c>
      <c r="B142">
        <v>73</v>
      </c>
      <c r="C142">
        <v>85</v>
      </c>
    </row>
    <row r="143" spans="1:3" x14ac:dyDescent="0.3">
      <c r="A143">
        <v>108</v>
      </c>
      <c r="B143">
        <v>95</v>
      </c>
      <c r="C143">
        <v>73</v>
      </c>
    </row>
    <row r="144" spans="1:3" x14ac:dyDescent="0.3">
      <c r="A144">
        <v>105</v>
      </c>
      <c r="B144">
        <v>108</v>
      </c>
      <c r="C144">
        <v>95</v>
      </c>
    </row>
    <row r="145" spans="1:3" x14ac:dyDescent="0.3">
      <c r="A145">
        <v>104</v>
      </c>
      <c r="B145">
        <v>105</v>
      </c>
      <c r="C145">
        <v>108</v>
      </c>
    </row>
    <row r="146" spans="1:3" x14ac:dyDescent="0.3">
      <c r="A146">
        <v>99</v>
      </c>
      <c r="B146">
        <v>104</v>
      </c>
      <c r="C146">
        <v>105</v>
      </c>
    </row>
    <row r="147" spans="1:3" x14ac:dyDescent="0.3">
      <c r="A147">
        <v>96</v>
      </c>
      <c r="B147">
        <v>99</v>
      </c>
      <c r="C147">
        <v>104</v>
      </c>
    </row>
    <row r="148" spans="1:3" x14ac:dyDescent="0.3">
      <c r="A148">
        <v>137</v>
      </c>
      <c r="B148">
        <v>96</v>
      </c>
      <c r="C148">
        <v>99</v>
      </c>
    </row>
    <row r="149" spans="1:3" x14ac:dyDescent="0.3">
      <c r="A149">
        <v>119</v>
      </c>
      <c r="B149">
        <v>137</v>
      </c>
      <c r="C149">
        <v>96</v>
      </c>
    </row>
    <row r="150" spans="1:3" x14ac:dyDescent="0.3">
      <c r="A150">
        <v>76</v>
      </c>
      <c r="B150">
        <v>119</v>
      </c>
      <c r="C150">
        <v>137</v>
      </c>
    </row>
    <row r="151" spans="1:3" x14ac:dyDescent="0.3">
      <c r="A151">
        <v>105</v>
      </c>
      <c r="B151">
        <v>76</v>
      </c>
      <c r="C151">
        <v>119</v>
      </c>
    </row>
    <row r="152" spans="1:3" x14ac:dyDescent="0.3">
      <c r="A152">
        <v>101</v>
      </c>
      <c r="B152">
        <v>105</v>
      </c>
      <c r="C152">
        <v>76</v>
      </c>
    </row>
    <row r="153" spans="1:3" x14ac:dyDescent="0.3">
      <c r="A153">
        <v>101</v>
      </c>
      <c r="B153">
        <v>101</v>
      </c>
      <c r="C153">
        <v>105</v>
      </c>
    </row>
    <row r="154" spans="1:3" x14ac:dyDescent="0.3">
      <c r="A154">
        <v>113</v>
      </c>
      <c r="B154">
        <v>101</v>
      </c>
      <c r="C154">
        <v>101</v>
      </c>
    </row>
    <row r="155" spans="1:3" x14ac:dyDescent="0.3">
      <c r="A155">
        <v>177</v>
      </c>
      <c r="B155">
        <v>113</v>
      </c>
      <c r="C155">
        <v>101</v>
      </c>
    </row>
    <row r="156" spans="1:3" x14ac:dyDescent="0.3">
      <c r="A156">
        <v>92</v>
      </c>
      <c r="B156">
        <v>177</v>
      </c>
      <c r="C156">
        <v>113</v>
      </c>
    </row>
    <row r="157" spans="1:3" x14ac:dyDescent="0.3">
      <c r="A157">
        <v>92</v>
      </c>
      <c r="B157">
        <v>92</v>
      </c>
      <c r="C157">
        <v>177</v>
      </c>
    </row>
    <row r="158" spans="1:3" x14ac:dyDescent="0.3">
      <c r="A158">
        <v>106</v>
      </c>
      <c r="B158">
        <v>92</v>
      </c>
      <c r="C158">
        <v>92</v>
      </c>
    </row>
    <row r="159" spans="1:3" x14ac:dyDescent="0.3">
      <c r="A159">
        <v>126</v>
      </c>
      <c r="B159">
        <v>106</v>
      </c>
      <c r="C159">
        <v>92</v>
      </c>
    </row>
    <row r="160" spans="1:3" x14ac:dyDescent="0.3">
      <c r="A160">
        <v>141</v>
      </c>
      <c r="B160">
        <v>126</v>
      </c>
      <c r="C160">
        <v>106</v>
      </c>
    </row>
    <row r="161" spans="1:3" x14ac:dyDescent="0.3">
      <c r="A161">
        <v>65</v>
      </c>
      <c r="B161">
        <v>141</v>
      </c>
      <c r="C161">
        <v>126</v>
      </c>
    </row>
    <row r="162" spans="1:3" x14ac:dyDescent="0.3">
      <c r="A162">
        <v>117</v>
      </c>
      <c r="B162">
        <v>65</v>
      </c>
      <c r="C162">
        <v>141</v>
      </c>
    </row>
    <row r="163" spans="1:3" x14ac:dyDescent="0.3">
      <c r="A163">
        <v>122</v>
      </c>
      <c r="B163">
        <v>117</v>
      </c>
      <c r="C163">
        <v>65</v>
      </c>
    </row>
    <row r="164" spans="1:3" x14ac:dyDescent="0.3">
      <c r="A164">
        <v>97</v>
      </c>
      <c r="B164">
        <v>122</v>
      </c>
      <c r="C164">
        <v>117</v>
      </c>
    </row>
    <row r="165" spans="1:3" x14ac:dyDescent="0.3">
      <c r="A165">
        <v>111</v>
      </c>
      <c r="B165">
        <v>97</v>
      </c>
      <c r="C165">
        <v>122</v>
      </c>
    </row>
    <row r="166" spans="1:3" x14ac:dyDescent="0.3">
      <c r="A166">
        <v>118</v>
      </c>
      <c r="B166">
        <v>111</v>
      </c>
      <c r="C166">
        <v>97</v>
      </c>
    </row>
    <row r="167" spans="1:3" x14ac:dyDescent="0.3">
      <c r="A167">
        <v>151</v>
      </c>
      <c r="B167">
        <v>118</v>
      </c>
      <c r="C167">
        <v>111</v>
      </c>
    </row>
    <row r="168" spans="1:3" x14ac:dyDescent="0.3">
      <c r="A168">
        <v>162</v>
      </c>
      <c r="B168">
        <v>151</v>
      </c>
      <c r="C168">
        <v>118</v>
      </c>
    </row>
    <row r="169" spans="1:3" x14ac:dyDescent="0.3">
      <c r="A169">
        <v>115</v>
      </c>
      <c r="B169">
        <v>162</v>
      </c>
      <c r="C169">
        <v>151</v>
      </c>
    </row>
    <row r="170" spans="1:3" x14ac:dyDescent="0.3">
      <c r="A170">
        <v>105</v>
      </c>
      <c r="B170">
        <v>115</v>
      </c>
      <c r="C170">
        <v>162</v>
      </c>
    </row>
    <row r="171" spans="1:3" x14ac:dyDescent="0.3">
      <c r="A171">
        <v>125</v>
      </c>
      <c r="B171">
        <v>105</v>
      </c>
      <c r="C171">
        <v>115</v>
      </c>
    </row>
    <row r="172" spans="1:3" x14ac:dyDescent="0.3">
      <c r="A172">
        <v>89</v>
      </c>
      <c r="B172">
        <v>125</v>
      </c>
      <c r="C172">
        <v>105</v>
      </c>
    </row>
    <row r="173" spans="1:3" x14ac:dyDescent="0.3">
      <c r="A173">
        <v>116</v>
      </c>
      <c r="B173">
        <v>89</v>
      </c>
      <c r="C173">
        <v>125</v>
      </c>
    </row>
    <row r="174" spans="1:3" x14ac:dyDescent="0.3">
      <c r="A174">
        <v>119</v>
      </c>
      <c r="B174">
        <v>116</v>
      </c>
      <c r="C174">
        <v>89</v>
      </c>
    </row>
    <row r="175" spans="1:3" x14ac:dyDescent="0.3">
      <c r="A175">
        <v>92</v>
      </c>
      <c r="B175">
        <v>119</v>
      </c>
      <c r="C175">
        <v>116</v>
      </c>
    </row>
    <row r="176" spans="1:3" x14ac:dyDescent="0.3">
      <c r="A176">
        <v>95</v>
      </c>
      <c r="B176">
        <v>92</v>
      </c>
      <c r="C176">
        <v>119</v>
      </c>
    </row>
    <row r="177" spans="1:3" x14ac:dyDescent="0.3">
      <c r="A177">
        <v>57</v>
      </c>
      <c r="B177">
        <v>95</v>
      </c>
      <c r="C177">
        <v>92</v>
      </c>
    </row>
    <row r="178" spans="1:3" x14ac:dyDescent="0.3">
      <c r="A178">
        <v>54</v>
      </c>
      <c r="B178">
        <v>57</v>
      </c>
      <c r="C178">
        <v>95</v>
      </c>
    </row>
    <row r="179" spans="1:3" x14ac:dyDescent="0.3">
      <c r="A179">
        <v>71</v>
      </c>
      <c r="B179">
        <v>54</v>
      </c>
      <c r="C179">
        <v>57</v>
      </c>
    </row>
    <row r="180" spans="1:3" x14ac:dyDescent="0.3">
      <c r="A180">
        <v>90</v>
      </c>
      <c r="B180">
        <v>71</v>
      </c>
      <c r="C180">
        <v>54</v>
      </c>
    </row>
    <row r="181" spans="1:3" x14ac:dyDescent="0.3">
      <c r="A181">
        <v>55</v>
      </c>
      <c r="B181">
        <v>90</v>
      </c>
      <c r="C181">
        <v>71</v>
      </c>
    </row>
    <row r="182" spans="1:3" x14ac:dyDescent="0.3">
      <c r="A182">
        <v>73</v>
      </c>
      <c r="B182">
        <v>55</v>
      </c>
      <c r="C182">
        <v>90</v>
      </c>
    </row>
    <row r="183" spans="1:3" x14ac:dyDescent="0.3">
      <c r="A183">
        <v>80</v>
      </c>
      <c r="B183">
        <v>73</v>
      </c>
      <c r="C183">
        <v>55</v>
      </c>
    </row>
    <row r="184" spans="1:3" x14ac:dyDescent="0.3">
      <c r="A184">
        <v>85</v>
      </c>
      <c r="B184">
        <v>80</v>
      </c>
      <c r="C184">
        <v>73</v>
      </c>
    </row>
    <row r="185" spans="1:3" x14ac:dyDescent="0.3">
      <c r="A185">
        <v>110</v>
      </c>
      <c r="B185">
        <v>85</v>
      </c>
      <c r="C185">
        <v>80</v>
      </c>
    </row>
    <row r="186" spans="1:3" x14ac:dyDescent="0.3">
      <c r="A186">
        <v>96</v>
      </c>
      <c r="B186">
        <v>110</v>
      </c>
      <c r="C186">
        <v>85</v>
      </c>
    </row>
    <row r="187" spans="1:3" x14ac:dyDescent="0.3">
      <c r="A187">
        <v>53</v>
      </c>
      <c r="B187">
        <v>96</v>
      </c>
      <c r="C187">
        <v>110</v>
      </c>
    </row>
    <row r="188" spans="1:3" x14ac:dyDescent="0.3">
      <c r="A188">
        <v>50</v>
      </c>
      <c r="B188">
        <v>53</v>
      </c>
      <c r="C188">
        <v>96</v>
      </c>
    </row>
    <row r="189" spans="1:3" x14ac:dyDescent="0.3">
      <c r="A189">
        <v>80</v>
      </c>
      <c r="B189">
        <v>50</v>
      </c>
      <c r="C189">
        <v>53</v>
      </c>
    </row>
    <row r="190" spans="1:3" x14ac:dyDescent="0.3">
      <c r="A190">
        <v>83</v>
      </c>
      <c r="B190">
        <v>80</v>
      </c>
      <c r="C190">
        <v>50</v>
      </c>
    </row>
    <row r="191" spans="1:3" x14ac:dyDescent="0.3">
      <c r="A191">
        <v>114</v>
      </c>
      <c r="B191">
        <v>83</v>
      </c>
      <c r="C191">
        <v>80</v>
      </c>
    </row>
    <row r="192" spans="1:3" x14ac:dyDescent="0.3">
      <c r="A192">
        <v>92</v>
      </c>
      <c r="B192">
        <v>114</v>
      </c>
      <c r="C192">
        <v>83</v>
      </c>
    </row>
    <row r="193" spans="1:3" x14ac:dyDescent="0.3">
      <c r="A193">
        <v>48</v>
      </c>
      <c r="B193">
        <v>92</v>
      </c>
      <c r="C193">
        <v>114</v>
      </c>
    </row>
    <row r="194" spans="1:3" x14ac:dyDescent="0.3">
      <c r="A194">
        <v>46</v>
      </c>
      <c r="B194">
        <v>48</v>
      </c>
      <c r="C194">
        <v>92</v>
      </c>
    </row>
    <row r="195" spans="1:3" x14ac:dyDescent="0.3">
      <c r="A195">
        <v>67</v>
      </c>
      <c r="B195">
        <v>46</v>
      </c>
      <c r="C195">
        <v>48</v>
      </c>
    </row>
    <row r="196" spans="1:3" x14ac:dyDescent="0.3">
      <c r="A196">
        <v>59</v>
      </c>
      <c r="B196">
        <v>67</v>
      </c>
      <c r="C196">
        <v>46</v>
      </c>
    </row>
    <row r="197" spans="1:3" x14ac:dyDescent="0.3">
      <c r="A197">
        <v>79</v>
      </c>
      <c r="B197">
        <v>59</v>
      </c>
      <c r="C197">
        <v>67</v>
      </c>
    </row>
    <row r="198" spans="1:3" x14ac:dyDescent="0.3">
      <c r="A198">
        <v>64</v>
      </c>
      <c r="B198">
        <v>79</v>
      </c>
      <c r="C198">
        <v>59</v>
      </c>
    </row>
    <row r="199" spans="1:3" x14ac:dyDescent="0.3">
      <c r="A199">
        <v>50</v>
      </c>
      <c r="B199">
        <v>64</v>
      </c>
      <c r="C199">
        <v>79</v>
      </c>
    </row>
    <row r="200" spans="1:3" x14ac:dyDescent="0.3">
      <c r="A200">
        <v>69</v>
      </c>
      <c r="B200">
        <v>50</v>
      </c>
      <c r="C200">
        <v>64</v>
      </c>
    </row>
    <row r="201" spans="1:3" x14ac:dyDescent="0.3">
      <c r="A201">
        <v>64</v>
      </c>
      <c r="B201">
        <v>69</v>
      </c>
      <c r="C201">
        <v>50</v>
      </c>
    </row>
    <row r="202" spans="1:3" x14ac:dyDescent="0.3">
      <c r="A202">
        <v>71</v>
      </c>
      <c r="B202">
        <v>64</v>
      </c>
      <c r="C202">
        <v>69</v>
      </c>
    </row>
    <row r="203" spans="1:3" x14ac:dyDescent="0.3">
      <c r="A203">
        <v>94</v>
      </c>
      <c r="B203">
        <v>71</v>
      </c>
      <c r="C203">
        <v>64</v>
      </c>
    </row>
    <row r="204" spans="1:3" x14ac:dyDescent="0.3">
      <c r="A204">
        <v>47</v>
      </c>
      <c r="B204">
        <v>94</v>
      </c>
      <c r="C204">
        <v>71</v>
      </c>
    </row>
    <row r="205" spans="1:3" x14ac:dyDescent="0.3">
      <c r="A205">
        <v>50</v>
      </c>
      <c r="B205">
        <v>47</v>
      </c>
      <c r="C205">
        <v>94</v>
      </c>
    </row>
    <row r="206" spans="1:3" x14ac:dyDescent="0.3">
      <c r="A206">
        <v>59</v>
      </c>
      <c r="B206">
        <v>50</v>
      </c>
      <c r="C206">
        <v>47</v>
      </c>
    </row>
    <row r="207" spans="1:3" x14ac:dyDescent="0.3">
      <c r="A207">
        <v>86</v>
      </c>
      <c r="B207">
        <v>59</v>
      </c>
      <c r="C207">
        <v>50</v>
      </c>
    </row>
    <row r="208" spans="1:3" x14ac:dyDescent="0.3">
      <c r="A208">
        <v>108</v>
      </c>
      <c r="B208">
        <v>86</v>
      </c>
      <c r="C208">
        <v>59</v>
      </c>
    </row>
    <row r="209" spans="1:3" x14ac:dyDescent="0.3">
      <c r="A209">
        <v>50</v>
      </c>
      <c r="B209">
        <v>108</v>
      </c>
      <c r="C209">
        <v>86</v>
      </c>
    </row>
    <row r="210" spans="1:3" x14ac:dyDescent="0.3">
      <c r="A210">
        <v>50</v>
      </c>
      <c r="B210">
        <v>50</v>
      </c>
      <c r="C210">
        <v>108</v>
      </c>
    </row>
    <row r="211" spans="1:3" x14ac:dyDescent="0.3">
      <c r="A211">
        <v>50</v>
      </c>
      <c r="B211">
        <v>50</v>
      </c>
      <c r="C211">
        <v>50</v>
      </c>
    </row>
    <row r="212" spans="1:3" x14ac:dyDescent="0.3">
      <c r="A212">
        <v>50</v>
      </c>
      <c r="B212">
        <v>50</v>
      </c>
      <c r="C212">
        <v>50</v>
      </c>
    </row>
    <row r="213" spans="1:3" x14ac:dyDescent="0.3">
      <c r="A213">
        <v>50</v>
      </c>
      <c r="B213">
        <v>50</v>
      </c>
      <c r="C213">
        <v>50</v>
      </c>
    </row>
    <row r="214" spans="1:3" x14ac:dyDescent="0.3">
      <c r="A214">
        <v>50</v>
      </c>
      <c r="B214">
        <v>50</v>
      </c>
      <c r="C214">
        <v>50</v>
      </c>
    </row>
    <row r="215" spans="1:3" x14ac:dyDescent="0.3">
      <c r="A215">
        <v>50</v>
      </c>
      <c r="B215">
        <v>50</v>
      </c>
      <c r="C215">
        <v>50</v>
      </c>
    </row>
    <row r="216" spans="1:3" x14ac:dyDescent="0.3">
      <c r="A216">
        <v>50</v>
      </c>
      <c r="B216">
        <v>50</v>
      </c>
      <c r="C216">
        <v>50</v>
      </c>
    </row>
    <row r="217" spans="1:3" x14ac:dyDescent="0.3">
      <c r="A217">
        <v>50</v>
      </c>
      <c r="B217">
        <v>50</v>
      </c>
      <c r="C217">
        <v>50</v>
      </c>
    </row>
    <row r="218" spans="1:3" x14ac:dyDescent="0.3">
      <c r="A218">
        <v>50</v>
      </c>
      <c r="B218">
        <v>50</v>
      </c>
      <c r="C218">
        <v>50</v>
      </c>
    </row>
    <row r="219" spans="1:3" x14ac:dyDescent="0.3">
      <c r="A219">
        <v>50</v>
      </c>
      <c r="B219">
        <v>50</v>
      </c>
      <c r="C219">
        <v>50</v>
      </c>
    </row>
    <row r="220" spans="1:3" x14ac:dyDescent="0.3">
      <c r="A220">
        <v>50</v>
      </c>
      <c r="B220">
        <v>50</v>
      </c>
      <c r="C220">
        <v>50</v>
      </c>
    </row>
    <row r="221" spans="1:3" x14ac:dyDescent="0.3">
      <c r="A221">
        <v>50</v>
      </c>
      <c r="B221">
        <v>50</v>
      </c>
      <c r="C221">
        <v>50</v>
      </c>
    </row>
    <row r="222" spans="1:3" x14ac:dyDescent="0.3">
      <c r="A222">
        <v>53</v>
      </c>
      <c r="B222">
        <v>50</v>
      </c>
      <c r="C222">
        <v>50</v>
      </c>
    </row>
    <row r="223" spans="1:3" x14ac:dyDescent="0.3">
      <c r="A223">
        <v>118</v>
      </c>
      <c r="B223">
        <v>53</v>
      </c>
      <c r="C223">
        <v>50</v>
      </c>
    </row>
    <row r="224" spans="1:3" x14ac:dyDescent="0.3">
      <c r="A224">
        <v>100</v>
      </c>
      <c r="B224">
        <v>118</v>
      </c>
      <c r="C224">
        <v>53</v>
      </c>
    </row>
    <row r="225" spans="1:3" x14ac:dyDescent="0.3">
      <c r="A225">
        <v>85</v>
      </c>
      <c r="B225">
        <v>100</v>
      </c>
      <c r="C225">
        <v>118</v>
      </c>
    </row>
    <row r="226" spans="1:3" x14ac:dyDescent="0.3">
      <c r="A226">
        <v>108</v>
      </c>
      <c r="B226">
        <v>85</v>
      </c>
      <c r="C226">
        <v>100</v>
      </c>
    </row>
    <row r="227" spans="1:3" x14ac:dyDescent="0.3">
      <c r="A227">
        <v>84</v>
      </c>
      <c r="B227">
        <v>108</v>
      </c>
      <c r="C227">
        <v>85</v>
      </c>
    </row>
    <row r="228" spans="1:3" x14ac:dyDescent="0.3">
      <c r="A228">
        <v>50</v>
      </c>
      <c r="B228">
        <v>84</v>
      </c>
      <c r="C228">
        <v>108</v>
      </c>
    </row>
    <row r="229" spans="1:3" x14ac:dyDescent="0.3">
      <c r="A229">
        <v>94</v>
      </c>
      <c r="B229">
        <v>50</v>
      </c>
      <c r="C229">
        <v>84</v>
      </c>
    </row>
    <row r="230" spans="1:3" x14ac:dyDescent="0.3">
      <c r="A230">
        <v>94</v>
      </c>
      <c r="B230">
        <v>94</v>
      </c>
      <c r="C230">
        <v>50</v>
      </c>
    </row>
    <row r="231" spans="1:3" x14ac:dyDescent="0.3">
      <c r="A231">
        <v>63</v>
      </c>
      <c r="B231">
        <v>94</v>
      </c>
      <c r="C231">
        <v>94</v>
      </c>
    </row>
    <row r="232" spans="1:3" x14ac:dyDescent="0.3">
      <c r="A232">
        <v>86</v>
      </c>
      <c r="B232">
        <v>63</v>
      </c>
      <c r="C232">
        <v>94</v>
      </c>
    </row>
    <row r="233" spans="1:3" x14ac:dyDescent="0.3">
      <c r="A233">
        <v>127</v>
      </c>
      <c r="B233">
        <v>86</v>
      </c>
      <c r="C233">
        <v>63</v>
      </c>
    </row>
    <row r="234" spans="1:3" x14ac:dyDescent="0.3">
      <c r="A234">
        <v>105</v>
      </c>
      <c r="B234">
        <v>127</v>
      </c>
      <c r="C234">
        <v>86</v>
      </c>
    </row>
    <row r="235" spans="1:3" x14ac:dyDescent="0.3">
      <c r="A235">
        <v>75</v>
      </c>
      <c r="B235">
        <v>105</v>
      </c>
      <c r="C235">
        <v>127</v>
      </c>
    </row>
    <row r="236" spans="1:3" x14ac:dyDescent="0.3">
      <c r="A236">
        <v>117</v>
      </c>
      <c r="B236">
        <v>75</v>
      </c>
      <c r="C236">
        <v>105</v>
      </c>
    </row>
    <row r="237" spans="1:3" x14ac:dyDescent="0.3">
      <c r="A237">
        <v>109</v>
      </c>
      <c r="B237">
        <v>117</v>
      </c>
      <c r="C237">
        <v>75</v>
      </c>
    </row>
    <row r="238" spans="1:3" x14ac:dyDescent="0.3">
      <c r="A238">
        <v>72</v>
      </c>
      <c r="B238">
        <v>109</v>
      </c>
      <c r="C238">
        <v>117</v>
      </c>
    </row>
    <row r="239" spans="1:3" x14ac:dyDescent="0.3">
      <c r="A239">
        <v>90</v>
      </c>
      <c r="B239">
        <v>72</v>
      </c>
      <c r="C239">
        <v>109</v>
      </c>
    </row>
    <row r="240" spans="1:3" x14ac:dyDescent="0.3">
      <c r="A240">
        <v>110</v>
      </c>
      <c r="B240">
        <v>90</v>
      </c>
      <c r="C240">
        <v>72</v>
      </c>
    </row>
    <row r="241" spans="1:3" x14ac:dyDescent="0.3">
      <c r="A241">
        <v>158</v>
      </c>
      <c r="B241">
        <v>110</v>
      </c>
      <c r="C241">
        <v>90</v>
      </c>
    </row>
    <row r="242" spans="1:3" x14ac:dyDescent="0.3">
      <c r="A242">
        <v>121</v>
      </c>
      <c r="B242">
        <v>158</v>
      </c>
      <c r="C242">
        <v>110</v>
      </c>
    </row>
    <row r="243" spans="1:3" x14ac:dyDescent="0.3">
      <c r="A243">
        <v>99</v>
      </c>
      <c r="B243">
        <v>121</v>
      </c>
      <c r="C243">
        <v>158</v>
      </c>
    </row>
    <row r="244" spans="1:3" x14ac:dyDescent="0.3">
      <c r="A244">
        <v>85</v>
      </c>
      <c r="B244">
        <v>99</v>
      </c>
      <c r="C244">
        <v>121</v>
      </c>
    </row>
    <row r="245" spans="1:3" x14ac:dyDescent="0.3">
      <c r="A245">
        <v>94</v>
      </c>
      <c r="B245">
        <v>85</v>
      </c>
      <c r="C245">
        <v>99</v>
      </c>
    </row>
    <row r="246" spans="1:3" x14ac:dyDescent="0.3">
      <c r="A246">
        <v>94</v>
      </c>
      <c r="B246">
        <v>94</v>
      </c>
      <c r="C246">
        <v>85</v>
      </c>
    </row>
    <row r="247" spans="1:3" x14ac:dyDescent="0.3">
      <c r="A247">
        <v>111</v>
      </c>
      <c r="B247">
        <v>94</v>
      </c>
      <c r="C247">
        <v>94</v>
      </c>
    </row>
    <row r="248" spans="1:3" x14ac:dyDescent="0.3">
      <c r="A248">
        <v>103</v>
      </c>
      <c r="B248">
        <v>111</v>
      </c>
      <c r="C248">
        <v>94</v>
      </c>
    </row>
    <row r="249" spans="1:3" x14ac:dyDescent="0.3">
      <c r="A249">
        <v>106</v>
      </c>
      <c r="B249">
        <v>103</v>
      </c>
      <c r="C249">
        <v>111</v>
      </c>
    </row>
    <row r="250" spans="1:3" x14ac:dyDescent="0.3">
      <c r="A250">
        <v>59</v>
      </c>
      <c r="B250">
        <v>106</v>
      </c>
      <c r="C250">
        <v>103</v>
      </c>
    </row>
    <row r="251" spans="1:3" x14ac:dyDescent="0.3">
      <c r="A251">
        <v>75</v>
      </c>
      <c r="B251">
        <v>59</v>
      </c>
      <c r="C251">
        <v>106</v>
      </c>
    </row>
    <row r="252" spans="1:3" x14ac:dyDescent="0.3">
      <c r="A252">
        <v>133</v>
      </c>
      <c r="B252">
        <v>75</v>
      </c>
      <c r="C252">
        <v>59</v>
      </c>
    </row>
    <row r="253" spans="1:3" x14ac:dyDescent="0.3">
      <c r="A253">
        <v>103</v>
      </c>
      <c r="B253">
        <v>133</v>
      </c>
      <c r="C253">
        <v>75</v>
      </c>
    </row>
    <row r="254" spans="1:3" x14ac:dyDescent="0.3">
      <c r="A254">
        <v>87</v>
      </c>
      <c r="B254">
        <v>103</v>
      </c>
      <c r="C254">
        <v>133</v>
      </c>
    </row>
    <row r="255" spans="1:3" x14ac:dyDescent="0.3">
      <c r="A255">
        <v>130</v>
      </c>
      <c r="B255">
        <v>87</v>
      </c>
      <c r="C255">
        <v>103</v>
      </c>
    </row>
    <row r="256" spans="1:3" x14ac:dyDescent="0.3">
      <c r="A256">
        <v>117</v>
      </c>
      <c r="B256">
        <v>130</v>
      </c>
      <c r="C256">
        <v>87</v>
      </c>
    </row>
    <row r="257" spans="1:3" x14ac:dyDescent="0.3">
      <c r="A257">
        <v>146</v>
      </c>
      <c r="B257">
        <v>117</v>
      </c>
      <c r="C257">
        <v>130</v>
      </c>
    </row>
    <row r="258" spans="1:3" x14ac:dyDescent="0.3">
      <c r="A258">
        <v>173</v>
      </c>
      <c r="B258">
        <v>146</v>
      </c>
      <c r="C258">
        <v>117</v>
      </c>
    </row>
    <row r="259" spans="1:3" x14ac:dyDescent="0.3">
      <c r="A259">
        <v>160</v>
      </c>
      <c r="B259">
        <v>173</v>
      </c>
      <c r="C259">
        <v>146</v>
      </c>
    </row>
    <row r="260" spans="1:3" x14ac:dyDescent="0.3">
      <c r="A260">
        <v>132</v>
      </c>
      <c r="B260">
        <v>160</v>
      </c>
      <c r="C260">
        <v>173</v>
      </c>
    </row>
    <row r="261" spans="1:3" x14ac:dyDescent="0.3">
      <c r="A261">
        <v>104</v>
      </c>
      <c r="B261">
        <v>132</v>
      </c>
      <c r="C261">
        <v>160</v>
      </c>
    </row>
    <row r="262" spans="1:3" x14ac:dyDescent="0.3">
      <c r="A262">
        <v>81</v>
      </c>
      <c r="B262">
        <v>104</v>
      </c>
      <c r="C262">
        <v>132</v>
      </c>
    </row>
    <row r="263" spans="1:3" x14ac:dyDescent="0.3">
      <c r="A263">
        <v>89</v>
      </c>
      <c r="B263">
        <v>81</v>
      </c>
      <c r="C263">
        <v>104</v>
      </c>
    </row>
    <row r="264" spans="1:3" x14ac:dyDescent="0.3">
      <c r="A264">
        <v>103</v>
      </c>
      <c r="B264">
        <v>89</v>
      </c>
      <c r="C264">
        <v>81</v>
      </c>
    </row>
    <row r="265" spans="1:3" x14ac:dyDescent="0.3">
      <c r="A265">
        <v>94</v>
      </c>
      <c r="B265">
        <v>103</v>
      </c>
      <c r="C265">
        <v>89</v>
      </c>
    </row>
    <row r="266" spans="1:3" x14ac:dyDescent="0.3">
      <c r="A266">
        <v>104</v>
      </c>
      <c r="B266">
        <v>94</v>
      </c>
      <c r="C266">
        <v>103</v>
      </c>
    </row>
    <row r="267" spans="1:3" x14ac:dyDescent="0.3">
      <c r="A267">
        <v>83</v>
      </c>
      <c r="B267">
        <v>104</v>
      </c>
      <c r="C267">
        <v>94</v>
      </c>
    </row>
    <row r="268" spans="1:3" x14ac:dyDescent="0.3">
      <c r="A268">
        <v>43</v>
      </c>
      <c r="B268">
        <v>83</v>
      </c>
      <c r="C268">
        <v>104</v>
      </c>
    </row>
    <row r="269" spans="1:3" x14ac:dyDescent="0.3">
      <c r="A269">
        <v>75</v>
      </c>
      <c r="B269">
        <v>43</v>
      </c>
      <c r="C269">
        <v>83</v>
      </c>
    </row>
    <row r="270" spans="1:3" x14ac:dyDescent="0.3">
      <c r="A270">
        <v>75</v>
      </c>
      <c r="B270">
        <v>75</v>
      </c>
      <c r="C270">
        <v>43</v>
      </c>
    </row>
    <row r="271" spans="1:3" x14ac:dyDescent="0.3">
      <c r="A271">
        <v>96</v>
      </c>
      <c r="B271">
        <v>75</v>
      </c>
      <c r="C271">
        <v>75</v>
      </c>
    </row>
    <row r="272" spans="1:3" x14ac:dyDescent="0.3">
      <c r="A272">
        <v>106</v>
      </c>
      <c r="B272">
        <v>96</v>
      </c>
      <c r="C272">
        <v>75</v>
      </c>
    </row>
    <row r="273" spans="1:3" x14ac:dyDescent="0.3">
      <c r="A273">
        <v>109</v>
      </c>
      <c r="B273">
        <v>106</v>
      </c>
      <c r="C273">
        <v>96</v>
      </c>
    </row>
    <row r="274" spans="1:3" x14ac:dyDescent="0.3">
      <c r="A274">
        <v>123</v>
      </c>
      <c r="B274">
        <v>109</v>
      </c>
      <c r="C274">
        <v>106</v>
      </c>
    </row>
    <row r="275" spans="1:3" x14ac:dyDescent="0.3">
      <c r="A275">
        <v>78</v>
      </c>
      <c r="B275">
        <v>123</v>
      </c>
      <c r="C275">
        <v>109</v>
      </c>
    </row>
    <row r="276" spans="1:3" x14ac:dyDescent="0.3">
      <c r="A276">
        <v>38</v>
      </c>
      <c r="B276">
        <v>78</v>
      </c>
      <c r="C276">
        <v>123</v>
      </c>
    </row>
    <row r="277" spans="1:3" x14ac:dyDescent="0.3">
      <c r="A277">
        <v>40</v>
      </c>
      <c r="B277">
        <v>38</v>
      </c>
      <c r="C277">
        <v>78</v>
      </c>
    </row>
    <row r="278" spans="1:3" x14ac:dyDescent="0.3">
      <c r="A278">
        <v>78</v>
      </c>
      <c r="B278">
        <v>40</v>
      </c>
      <c r="C278">
        <v>38</v>
      </c>
    </row>
    <row r="279" spans="1:3" x14ac:dyDescent="0.3">
      <c r="A279">
        <v>78</v>
      </c>
      <c r="B279">
        <v>78</v>
      </c>
      <c r="C279">
        <v>40</v>
      </c>
    </row>
    <row r="280" spans="1:3" x14ac:dyDescent="0.3">
      <c r="A280">
        <v>78</v>
      </c>
      <c r="B280">
        <v>78</v>
      </c>
      <c r="C280">
        <v>78</v>
      </c>
    </row>
    <row r="281" spans="1:3" x14ac:dyDescent="0.3">
      <c r="A281">
        <v>78</v>
      </c>
      <c r="B281">
        <v>78</v>
      </c>
      <c r="C281">
        <v>78</v>
      </c>
    </row>
    <row r="282" spans="1:3" x14ac:dyDescent="0.3">
      <c r="A282">
        <v>78</v>
      </c>
      <c r="B282">
        <v>78</v>
      </c>
      <c r="C282">
        <v>78</v>
      </c>
    </row>
    <row r="283" spans="1:3" x14ac:dyDescent="0.3">
      <c r="A283">
        <v>78</v>
      </c>
      <c r="B283">
        <v>78</v>
      </c>
      <c r="C283">
        <v>78</v>
      </c>
    </row>
    <row r="284" spans="1:3" x14ac:dyDescent="0.3">
      <c r="A284">
        <v>78</v>
      </c>
      <c r="B284">
        <v>78</v>
      </c>
      <c r="C284">
        <v>78</v>
      </c>
    </row>
    <row r="285" spans="1:3" x14ac:dyDescent="0.3">
      <c r="A285">
        <v>78</v>
      </c>
      <c r="B285">
        <v>78</v>
      </c>
      <c r="C285">
        <v>78</v>
      </c>
    </row>
    <row r="286" spans="1:3" x14ac:dyDescent="0.3">
      <c r="A286">
        <v>78</v>
      </c>
      <c r="B286">
        <v>78</v>
      </c>
      <c r="C286">
        <v>78</v>
      </c>
    </row>
    <row r="287" spans="1:3" x14ac:dyDescent="0.3">
      <c r="A287">
        <v>78</v>
      </c>
      <c r="B287">
        <v>78</v>
      </c>
      <c r="C287">
        <v>78</v>
      </c>
    </row>
    <row r="288" spans="1:3" x14ac:dyDescent="0.3">
      <c r="A288">
        <v>78</v>
      </c>
      <c r="B288">
        <v>78</v>
      </c>
      <c r="C288">
        <v>78</v>
      </c>
    </row>
    <row r="289" spans="1:3" x14ac:dyDescent="0.3">
      <c r="A289">
        <v>78</v>
      </c>
      <c r="B289">
        <v>78</v>
      </c>
      <c r="C289">
        <v>78</v>
      </c>
    </row>
    <row r="290" spans="1:3" x14ac:dyDescent="0.3">
      <c r="A290">
        <v>78</v>
      </c>
      <c r="B290">
        <v>78</v>
      </c>
      <c r="C290">
        <v>78</v>
      </c>
    </row>
    <row r="291" spans="1:3" x14ac:dyDescent="0.3">
      <c r="A291">
        <v>78</v>
      </c>
      <c r="B291">
        <v>78</v>
      </c>
      <c r="C291">
        <v>78</v>
      </c>
    </row>
    <row r="292" spans="1:3" x14ac:dyDescent="0.3">
      <c r="A292">
        <v>78</v>
      </c>
      <c r="B292">
        <v>78</v>
      </c>
      <c r="C292">
        <v>78</v>
      </c>
    </row>
    <row r="293" spans="1:3" x14ac:dyDescent="0.3">
      <c r="A293">
        <v>78</v>
      </c>
      <c r="B293">
        <v>78</v>
      </c>
      <c r="C293">
        <v>78</v>
      </c>
    </row>
    <row r="294" spans="1:3" x14ac:dyDescent="0.3">
      <c r="A294">
        <v>78</v>
      </c>
      <c r="B294">
        <v>78</v>
      </c>
      <c r="C294">
        <v>78</v>
      </c>
    </row>
    <row r="295" spans="1:3" x14ac:dyDescent="0.3">
      <c r="A295">
        <v>78</v>
      </c>
      <c r="B295">
        <v>78</v>
      </c>
      <c r="C295">
        <v>78</v>
      </c>
    </row>
    <row r="296" spans="1:3" x14ac:dyDescent="0.3">
      <c r="A296">
        <v>78</v>
      </c>
      <c r="B296">
        <v>78</v>
      </c>
      <c r="C296">
        <v>78</v>
      </c>
    </row>
    <row r="297" spans="1:3" x14ac:dyDescent="0.3">
      <c r="A297">
        <v>78</v>
      </c>
      <c r="B297">
        <v>78</v>
      </c>
      <c r="C297">
        <v>78</v>
      </c>
    </row>
    <row r="298" spans="1:3" x14ac:dyDescent="0.3">
      <c r="A298">
        <v>78</v>
      </c>
      <c r="B298">
        <v>78</v>
      </c>
      <c r="C298">
        <v>78</v>
      </c>
    </row>
    <row r="299" spans="1:3" x14ac:dyDescent="0.3">
      <c r="A299">
        <v>78</v>
      </c>
      <c r="B299">
        <v>78</v>
      </c>
      <c r="C299">
        <v>78</v>
      </c>
    </row>
    <row r="300" spans="1:3" x14ac:dyDescent="0.3">
      <c r="A300">
        <v>78</v>
      </c>
      <c r="B300">
        <v>78</v>
      </c>
      <c r="C300">
        <v>78</v>
      </c>
    </row>
    <row r="301" spans="1:3" x14ac:dyDescent="0.3">
      <c r="A301">
        <v>78</v>
      </c>
      <c r="B301">
        <v>78</v>
      </c>
      <c r="C301">
        <v>78</v>
      </c>
    </row>
    <row r="302" spans="1:3" x14ac:dyDescent="0.3">
      <c r="A302">
        <v>78</v>
      </c>
      <c r="B302">
        <v>78</v>
      </c>
      <c r="C302">
        <v>78</v>
      </c>
    </row>
    <row r="303" spans="1:3" x14ac:dyDescent="0.3">
      <c r="A303">
        <v>78</v>
      </c>
      <c r="B303">
        <v>78</v>
      </c>
      <c r="C303">
        <v>78</v>
      </c>
    </row>
    <row r="304" spans="1:3" x14ac:dyDescent="0.3">
      <c r="A304">
        <v>78</v>
      </c>
      <c r="B304">
        <v>78</v>
      </c>
      <c r="C304">
        <v>78</v>
      </c>
    </row>
    <row r="305" spans="1:3" x14ac:dyDescent="0.3">
      <c r="A305">
        <v>78</v>
      </c>
      <c r="B305">
        <v>78</v>
      </c>
      <c r="C305">
        <v>78</v>
      </c>
    </row>
    <row r="306" spans="1:3" x14ac:dyDescent="0.3">
      <c r="A306">
        <v>78</v>
      </c>
      <c r="B306">
        <v>78</v>
      </c>
      <c r="C306">
        <v>78</v>
      </c>
    </row>
    <row r="307" spans="1:3" x14ac:dyDescent="0.3">
      <c r="A307">
        <v>78</v>
      </c>
      <c r="B307">
        <v>78</v>
      </c>
      <c r="C307">
        <v>78</v>
      </c>
    </row>
    <row r="308" spans="1:3" x14ac:dyDescent="0.3">
      <c r="A308">
        <v>78</v>
      </c>
      <c r="B308">
        <v>78</v>
      </c>
      <c r="C308">
        <v>78</v>
      </c>
    </row>
    <row r="309" spans="1:3" x14ac:dyDescent="0.3">
      <c r="A309">
        <v>78</v>
      </c>
      <c r="B309">
        <v>78</v>
      </c>
      <c r="C309">
        <v>78</v>
      </c>
    </row>
    <row r="310" spans="1:3" x14ac:dyDescent="0.3">
      <c r="A310">
        <v>78</v>
      </c>
      <c r="B310">
        <v>78</v>
      </c>
      <c r="C310">
        <v>78</v>
      </c>
    </row>
    <row r="311" spans="1:3" x14ac:dyDescent="0.3">
      <c r="A311">
        <v>78</v>
      </c>
      <c r="B311">
        <v>78</v>
      </c>
      <c r="C311">
        <v>78</v>
      </c>
    </row>
    <row r="312" spans="1:3" x14ac:dyDescent="0.3">
      <c r="A312">
        <v>78</v>
      </c>
      <c r="B312">
        <v>78</v>
      </c>
      <c r="C312">
        <v>78</v>
      </c>
    </row>
    <row r="313" spans="1:3" x14ac:dyDescent="0.3">
      <c r="A313">
        <v>78</v>
      </c>
      <c r="B313">
        <v>78</v>
      </c>
      <c r="C313">
        <v>78</v>
      </c>
    </row>
    <row r="314" spans="1:3" x14ac:dyDescent="0.3">
      <c r="A314">
        <v>78</v>
      </c>
      <c r="B314">
        <v>78</v>
      </c>
      <c r="C314">
        <v>78</v>
      </c>
    </row>
    <row r="315" spans="1:3" x14ac:dyDescent="0.3">
      <c r="A315">
        <v>78</v>
      </c>
      <c r="B315">
        <v>78</v>
      </c>
      <c r="C315">
        <v>78</v>
      </c>
    </row>
    <row r="316" spans="1:3" x14ac:dyDescent="0.3">
      <c r="A316">
        <v>78</v>
      </c>
      <c r="B316">
        <v>78</v>
      </c>
      <c r="C316">
        <v>78</v>
      </c>
    </row>
    <row r="317" spans="1:3" x14ac:dyDescent="0.3">
      <c r="A317">
        <v>189</v>
      </c>
      <c r="B317">
        <v>78</v>
      </c>
      <c r="C317">
        <v>78</v>
      </c>
    </row>
    <row r="318" spans="1:3" x14ac:dyDescent="0.3">
      <c r="A318">
        <v>189</v>
      </c>
      <c r="B318">
        <v>189</v>
      </c>
      <c r="C318">
        <v>78</v>
      </c>
    </row>
    <row r="319" spans="1:3" x14ac:dyDescent="0.3">
      <c r="A319">
        <v>185</v>
      </c>
      <c r="B319">
        <v>189</v>
      </c>
      <c r="C319">
        <v>189</v>
      </c>
    </row>
    <row r="320" spans="1:3" x14ac:dyDescent="0.3">
      <c r="A320">
        <v>196</v>
      </c>
      <c r="B320">
        <v>185</v>
      </c>
      <c r="C320">
        <v>189</v>
      </c>
    </row>
    <row r="321" spans="1:3" x14ac:dyDescent="0.3">
      <c r="A321">
        <v>181</v>
      </c>
      <c r="B321">
        <v>196</v>
      </c>
      <c r="C321">
        <v>185</v>
      </c>
    </row>
    <row r="322" spans="1:3" x14ac:dyDescent="0.3">
      <c r="A322">
        <v>118</v>
      </c>
      <c r="B322">
        <v>181</v>
      </c>
      <c r="C322">
        <v>196</v>
      </c>
    </row>
    <row r="323" spans="1:3" x14ac:dyDescent="0.3">
      <c r="A323">
        <v>78</v>
      </c>
      <c r="B323">
        <v>118</v>
      </c>
      <c r="C323">
        <v>181</v>
      </c>
    </row>
    <row r="324" spans="1:3" x14ac:dyDescent="0.3">
      <c r="A324">
        <v>78</v>
      </c>
      <c r="B324">
        <v>78</v>
      </c>
      <c r="C324">
        <v>118</v>
      </c>
    </row>
    <row r="325" spans="1:3" x14ac:dyDescent="0.3">
      <c r="A325">
        <v>78</v>
      </c>
      <c r="B325">
        <v>78</v>
      </c>
      <c r="C325">
        <v>78</v>
      </c>
    </row>
    <row r="326" spans="1:3" x14ac:dyDescent="0.3">
      <c r="A326">
        <v>78</v>
      </c>
      <c r="B326">
        <v>78</v>
      </c>
      <c r="C326">
        <v>78</v>
      </c>
    </row>
    <row r="327" spans="1:3" x14ac:dyDescent="0.3">
      <c r="A327">
        <v>78</v>
      </c>
      <c r="B327">
        <v>78</v>
      </c>
      <c r="C327">
        <v>78</v>
      </c>
    </row>
    <row r="328" spans="1:3" x14ac:dyDescent="0.3">
      <c r="A328">
        <v>78</v>
      </c>
      <c r="B328">
        <v>78</v>
      </c>
      <c r="C328">
        <v>78</v>
      </c>
    </row>
    <row r="329" spans="1:3" x14ac:dyDescent="0.3">
      <c r="A329">
        <v>78</v>
      </c>
      <c r="B329">
        <v>78</v>
      </c>
      <c r="C329">
        <v>78</v>
      </c>
    </row>
    <row r="330" spans="1:3" x14ac:dyDescent="0.3">
      <c r="A330">
        <v>78</v>
      </c>
      <c r="B330">
        <v>78</v>
      </c>
      <c r="C330">
        <v>78</v>
      </c>
    </row>
    <row r="331" spans="1:3" x14ac:dyDescent="0.3">
      <c r="A331">
        <v>78</v>
      </c>
      <c r="B331">
        <v>78</v>
      </c>
      <c r="C331">
        <v>78</v>
      </c>
    </row>
    <row r="332" spans="1:3" x14ac:dyDescent="0.3">
      <c r="A332">
        <v>78</v>
      </c>
      <c r="B332">
        <v>78</v>
      </c>
      <c r="C332">
        <v>78</v>
      </c>
    </row>
    <row r="333" spans="1:3" x14ac:dyDescent="0.3">
      <c r="A333">
        <v>78</v>
      </c>
      <c r="B333">
        <v>78</v>
      </c>
      <c r="C333">
        <v>78</v>
      </c>
    </row>
    <row r="334" spans="1:3" x14ac:dyDescent="0.3">
      <c r="A334">
        <v>78</v>
      </c>
      <c r="B334">
        <v>78</v>
      </c>
      <c r="C334">
        <v>78</v>
      </c>
    </row>
    <row r="335" spans="1:3" x14ac:dyDescent="0.3">
      <c r="A335">
        <v>78</v>
      </c>
      <c r="B335">
        <v>78</v>
      </c>
      <c r="C335">
        <v>78</v>
      </c>
    </row>
    <row r="336" spans="1:3" x14ac:dyDescent="0.3">
      <c r="A336">
        <v>78</v>
      </c>
      <c r="B336">
        <v>78</v>
      </c>
      <c r="C336">
        <v>78</v>
      </c>
    </row>
    <row r="337" spans="1:3" x14ac:dyDescent="0.3">
      <c r="A337">
        <v>78</v>
      </c>
      <c r="B337">
        <v>78</v>
      </c>
      <c r="C337">
        <v>78</v>
      </c>
    </row>
    <row r="338" spans="1:3" x14ac:dyDescent="0.3">
      <c r="A338">
        <v>78</v>
      </c>
      <c r="B338">
        <v>78</v>
      </c>
      <c r="C338">
        <v>78</v>
      </c>
    </row>
    <row r="339" spans="1:3" x14ac:dyDescent="0.3">
      <c r="A339">
        <v>78</v>
      </c>
      <c r="B339">
        <v>78</v>
      </c>
      <c r="C339">
        <v>78</v>
      </c>
    </row>
    <row r="340" spans="1:3" x14ac:dyDescent="0.3">
      <c r="A340">
        <v>78</v>
      </c>
      <c r="B340">
        <v>78</v>
      </c>
      <c r="C340">
        <v>78</v>
      </c>
    </row>
    <row r="341" spans="1:3" x14ac:dyDescent="0.3">
      <c r="A341">
        <v>78</v>
      </c>
      <c r="B341">
        <v>78</v>
      </c>
      <c r="C341">
        <v>78</v>
      </c>
    </row>
    <row r="342" spans="1:3" x14ac:dyDescent="0.3">
      <c r="A342">
        <v>78</v>
      </c>
      <c r="B342">
        <v>78</v>
      </c>
      <c r="C342">
        <v>78</v>
      </c>
    </row>
    <row r="343" spans="1:3" x14ac:dyDescent="0.3">
      <c r="A343">
        <v>78</v>
      </c>
      <c r="B343">
        <v>78</v>
      </c>
      <c r="C343">
        <v>78</v>
      </c>
    </row>
    <row r="344" spans="1:3" x14ac:dyDescent="0.3">
      <c r="A344">
        <v>78</v>
      </c>
      <c r="B344">
        <v>78</v>
      </c>
      <c r="C344">
        <v>78</v>
      </c>
    </row>
    <row r="345" spans="1:3" x14ac:dyDescent="0.3">
      <c r="A345">
        <v>78</v>
      </c>
      <c r="B345">
        <v>78</v>
      </c>
      <c r="C345">
        <v>78</v>
      </c>
    </row>
    <row r="346" spans="1:3" x14ac:dyDescent="0.3">
      <c r="A346">
        <v>78</v>
      </c>
      <c r="B346">
        <v>78</v>
      </c>
      <c r="C346">
        <v>78</v>
      </c>
    </row>
    <row r="347" spans="1:3" x14ac:dyDescent="0.3">
      <c r="A347">
        <v>78</v>
      </c>
      <c r="B347">
        <v>78</v>
      </c>
      <c r="C347">
        <v>78</v>
      </c>
    </row>
    <row r="348" spans="1:3" x14ac:dyDescent="0.3">
      <c r="A348">
        <v>78</v>
      </c>
      <c r="B348">
        <v>78</v>
      </c>
      <c r="C348">
        <v>78</v>
      </c>
    </row>
    <row r="349" spans="1:3" x14ac:dyDescent="0.3">
      <c r="A349">
        <v>95</v>
      </c>
      <c r="B349">
        <v>78</v>
      </c>
      <c r="C349">
        <v>78</v>
      </c>
    </row>
    <row r="350" spans="1:3" x14ac:dyDescent="0.3">
      <c r="A350">
        <v>188</v>
      </c>
      <c r="B350">
        <v>95</v>
      </c>
      <c r="C350">
        <v>78</v>
      </c>
    </row>
    <row r="351" spans="1:3" x14ac:dyDescent="0.3">
      <c r="A351">
        <v>168</v>
      </c>
      <c r="B351">
        <v>188</v>
      </c>
      <c r="C351">
        <v>95</v>
      </c>
    </row>
    <row r="352" spans="1:3" x14ac:dyDescent="0.3">
      <c r="A352">
        <v>95</v>
      </c>
      <c r="B352">
        <v>168</v>
      </c>
      <c r="C352">
        <v>188</v>
      </c>
    </row>
    <row r="353" spans="1:3" x14ac:dyDescent="0.3">
      <c r="A353">
        <v>99</v>
      </c>
      <c r="B353">
        <v>95</v>
      </c>
      <c r="C353">
        <v>168</v>
      </c>
    </row>
    <row r="354" spans="1:3" x14ac:dyDescent="0.3">
      <c r="A354">
        <v>30</v>
      </c>
      <c r="B354">
        <v>99</v>
      </c>
      <c r="C354">
        <v>95</v>
      </c>
    </row>
    <row r="355" spans="1:3" x14ac:dyDescent="0.3">
      <c r="A355">
        <v>18</v>
      </c>
      <c r="B355">
        <v>30</v>
      </c>
      <c r="C355">
        <v>99</v>
      </c>
    </row>
    <row r="356" spans="1:3" x14ac:dyDescent="0.3">
      <c r="A356">
        <v>11</v>
      </c>
      <c r="B356">
        <v>18</v>
      </c>
      <c r="C356">
        <v>30</v>
      </c>
    </row>
    <row r="357" spans="1:3" x14ac:dyDescent="0.3">
      <c r="A357">
        <v>48</v>
      </c>
      <c r="B357">
        <v>11</v>
      </c>
      <c r="C357">
        <v>18</v>
      </c>
    </row>
    <row r="358" spans="1:3" x14ac:dyDescent="0.3">
      <c r="A358">
        <v>95</v>
      </c>
      <c r="B358">
        <v>48</v>
      </c>
      <c r="C358">
        <v>11</v>
      </c>
    </row>
    <row r="359" spans="1:3" x14ac:dyDescent="0.3">
      <c r="A359">
        <v>20</v>
      </c>
      <c r="B359">
        <v>95</v>
      </c>
      <c r="C359">
        <v>48</v>
      </c>
    </row>
    <row r="360" spans="1:3" x14ac:dyDescent="0.3">
      <c r="A360">
        <v>20</v>
      </c>
      <c r="B360">
        <v>20</v>
      </c>
      <c r="C360">
        <v>95</v>
      </c>
    </row>
    <row r="361" spans="1:3" x14ac:dyDescent="0.3">
      <c r="A361">
        <v>19</v>
      </c>
      <c r="B361">
        <v>20</v>
      </c>
      <c r="C361">
        <v>20</v>
      </c>
    </row>
    <row r="362" spans="1:3" x14ac:dyDescent="0.3">
      <c r="A362">
        <v>20</v>
      </c>
      <c r="B362">
        <v>19</v>
      </c>
      <c r="C362">
        <v>20</v>
      </c>
    </row>
    <row r="363" spans="1:3" x14ac:dyDescent="0.3">
      <c r="A363">
        <v>28</v>
      </c>
      <c r="B363">
        <v>20</v>
      </c>
      <c r="C363">
        <v>19</v>
      </c>
    </row>
    <row r="364" spans="1:3" x14ac:dyDescent="0.3">
      <c r="A364">
        <v>42</v>
      </c>
      <c r="B364">
        <v>28</v>
      </c>
      <c r="C364">
        <v>20</v>
      </c>
    </row>
    <row r="365" spans="1:3" x14ac:dyDescent="0.3">
      <c r="A365">
        <v>78</v>
      </c>
      <c r="B365">
        <v>42</v>
      </c>
      <c r="C365">
        <v>28</v>
      </c>
    </row>
    <row r="366" spans="1:3" x14ac:dyDescent="0.3">
      <c r="A366">
        <v>95</v>
      </c>
      <c r="B366">
        <v>78</v>
      </c>
      <c r="C366">
        <v>42</v>
      </c>
    </row>
    <row r="367" spans="1:3" x14ac:dyDescent="0.3">
      <c r="A367">
        <v>87</v>
      </c>
      <c r="B367">
        <v>95</v>
      </c>
      <c r="C367">
        <v>78</v>
      </c>
    </row>
    <row r="368" spans="1:3" x14ac:dyDescent="0.3">
      <c r="A368">
        <v>48</v>
      </c>
      <c r="B368">
        <v>87</v>
      </c>
      <c r="C368">
        <v>95</v>
      </c>
    </row>
    <row r="369" spans="1:3" x14ac:dyDescent="0.3">
      <c r="A369">
        <v>95</v>
      </c>
      <c r="B369">
        <v>48</v>
      </c>
      <c r="C369">
        <v>87</v>
      </c>
    </row>
    <row r="370" spans="1:3" x14ac:dyDescent="0.3">
      <c r="A370">
        <v>34</v>
      </c>
      <c r="B370">
        <v>95</v>
      </c>
      <c r="C370">
        <v>48</v>
      </c>
    </row>
    <row r="371" spans="1:3" x14ac:dyDescent="0.3">
      <c r="A371">
        <v>48</v>
      </c>
      <c r="B371">
        <v>34</v>
      </c>
      <c r="C371">
        <v>95</v>
      </c>
    </row>
    <row r="372" spans="1:3" x14ac:dyDescent="0.3">
      <c r="A372">
        <v>95</v>
      </c>
      <c r="B372">
        <v>48</v>
      </c>
      <c r="C372">
        <v>34</v>
      </c>
    </row>
    <row r="373" spans="1:3" x14ac:dyDescent="0.3">
      <c r="A373">
        <v>16</v>
      </c>
      <c r="B373">
        <v>95</v>
      </c>
      <c r="C373">
        <v>48</v>
      </c>
    </row>
    <row r="374" spans="1:3" x14ac:dyDescent="0.3">
      <c r="A374">
        <v>48</v>
      </c>
      <c r="B374">
        <v>16</v>
      </c>
      <c r="C374">
        <v>95</v>
      </c>
    </row>
    <row r="375" spans="1:3" x14ac:dyDescent="0.3">
      <c r="A375">
        <v>95</v>
      </c>
      <c r="B375">
        <v>48</v>
      </c>
      <c r="C375">
        <v>16</v>
      </c>
    </row>
    <row r="376" spans="1:3" x14ac:dyDescent="0.3">
      <c r="A376">
        <v>95</v>
      </c>
      <c r="B376">
        <v>95</v>
      </c>
      <c r="C376">
        <v>48</v>
      </c>
    </row>
    <row r="377" spans="1:3" x14ac:dyDescent="0.3">
      <c r="A377">
        <v>159</v>
      </c>
      <c r="B377">
        <v>95</v>
      </c>
      <c r="C377">
        <v>95</v>
      </c>
    </row>
    <row r="378" spans="1:3" x14ac:dyDescent="0.3">
      <c r="A378">
        <v>143</v>
      </c>
      <c r="B378">
        <v>159</v>
      </c>
      <c r="C378">
        <v>95</v>
      </c>
    </row>
    <row r="379" spans="1:3" x14ac:dyDescent="0.3">
      <c r="A379">
        <v>157</v>
      </c>
      <c r="B379">
        <v>143</v>
      </c>
      <c r="C379">
        <v>159</v>
      </c>
    </row>
    <row r="380" spans="1:3" x14ac:dyDescent="0.3">
      <c r="A380">
        <v>150</v>
      </c>
      <c r="B380">
        <v>157</v>
      </c>
      <c r="C380">
        <v>143</v>
      </c>
    </row>
    <row r="381" spans="1:3" x14ac:dyDescent="0.3">
      <c r="A381">
        <v>167</v>
      </c>
      <c r="B381">
        <v>150</v>
      </c>
      <c r="C381">
        <v>157</v>
      </c>
    </row>
    <row r="382" spans="1:3" x14ac:dyDescent="0.3">
      <c r="A382">
        <v>95</v>
      </c>
      <c r="B382">
        <v>167</v>
      </c>
      <c r="C382">
        <v>150</v>
      </c>
    </row>
    <row r="383" spans="1:3" x14ac:dyDescent="0.3">
      <c r="A383">
        <v>123</v>
      </c>
      <c r="B383">
        <v>95</v>
      </c>
      <c r="C383">
        <v>167</v>
      </c>
    </row>
    <row r="384" spans="1:3" x14ac:dyDescent="0.3">
      <c r="A384">
        <v>114</v>
      </c>
      <c r="B384">
        <v>123</v>
      </c>
      <c r="C384">
        <v>95</v>
      </c>
    </row>
    <row r="385" spans="1:3" x14ac:dyDescent="0.3">
      <c r="A385">
        <v>137</v>
      </c>
      <c r="B385">
        <v>114</v>
      </c>
      <c r="C385">
        <v>123</v>
      </c>
    </row>
    <row r="386" spans="1:3" x14ac:dyDescent="0.3">
      <c r="A386">
        <v>118</v>
      </c>
      <c r="B386">
        <v>137</v>
      </c>
      <c r="C386">
        <v>114</v>
      </c>
    </row>
    <row r="387" spans="1:3" x14ac:dyDescent="0.3">
      <c r="A387">
        <v>89</v>
      </c>
      <c r="B387">
        <v>118</v>
      </c>
      <c r="C387">
        <v>137</v>
      </c>
    </row>
    <row r="388" spans="1:3" x14ac:dyDescent="0.3">
      <c r="A388">
        <v>104</v>
      </c>
      <c r="B388">
        <v>89</v>
      </c>
      <c r="C388">
        <v>118</v>
      </c>
    </row>
    <row r="389" spans="1:3" x14ac:dyDescent="0.3">
      <c r="A389">
        <v>70</v>
      </c>
      <c r="B389">
        <v>104</v>
      </c>
      <c r="C389">
        <v>89</v>
      </c>
    </row>
    <row r="390" spans="1:3" x14ac:dyDescent="0.3">
      <c r="A390">
        <v>101</v>
      </c>
      <c r="B390">
        <v>70</v>
      </c>
      <c r="C390">
        <v>104</v>
      </c>
    </row>
    <row r="391" spans="1:3" x14ac:dyDescent="0.3">
      <c r="A391">
        <v>143</v>
      </c>
      <c r="B391">
        <v>101</v>
      </c>
      <c r="C391">
        <v>70</v>
      </c>
    </row>
    <row r="392" spans="1:3" x14ac:dyDescent="0.3">
      <c r="A392">
        <v>132</v>
      </c>
      <c r="B392">
        <v>143</v>
      </c>
      <c r="C392">
        <v>101</v>
      </c>
    </row>
    <row r="393" spans="1:3" x14ac:dyDescent="0.3">
      <c r="A393">
        <v>134</v>
      </c>
      <c r="B393">
        <v>132</v>
      </c>
      <c r="C393">
        <v>143</v>
      </c>
    </row>
    <row r="394" spans="1:3" x14ac:dyDescent="0.3">
      <c r="A394">
        <v>136</v>
      </c>
      <c r="B394">
        <v>134</v>
      </c>
      <c r="C394">
        <v>132</v>
      </c>
    </row>
    <row r="395" spans="1:3" x14ac:dyDescent="0.3">
      <c r="A395">
        <v>125</v>
      </c>
      <c r="B395">
        <v>136</v>
      </c>
      <c r="C395">
        <v>134</v>
      </c>
    </row>
    <row r="396" spans="1:3" x14ac:dyDescent="0.3">
      <c r="A396">
        <v>126</v>
      </c>
      <c r="B396">
        <v>125</v>
      </c>
      <c r="C396">
        <v>136</v>
      </c>
    </row>
    <row r="397" spans="1:3" x14ac:dyDescent="0.3">
      <c r="A397">
        <v>134</v>
      </c>
      <c r="B397">
        <v>126</v>
      </c>
      <c r="C397">
        <v>125</v>
      </c>
    </row>
    <row r="398" spans="1:3" x14ac:dyDescent="0.3">
      <c r="A398">
        <v>136</v>
      </c>
      <c r="B398">
        <v>134</v>
      </c>
      <c r="C398">
        <v>126</v>
      </c>
    </row>
    <row r="399" spans="1:3" x14ac:dyDescent="0.3">
      <c r="A399">
        <v>98</v>
      </c>
      <c r="B399">
        <v>136</v>
      </c>
      <c r="C399">
        <v>134</v>
      </c>
    </row>
    <row r="400" spans="1:3" x14ac:dyDescent="0.3">
      <c r="A400">
        <v>125</v>
      </c>
      <c r="B400">
        <v>98</v>
      </c>
      <c r="C400">
        <v>136</v>
      </c>
    </row>
    <row r="401" spans="1:3" x14ac:dyDescent="0.3">
      <c r="A401">
        <v>115</v>
      </c>
      <c r="B401">
        <v>125</v>
      </c>
      <c r="C401">
        <v>98</v>
      </c>
    </row>
    <row r="402" spans="1:3" x14ac:dyDescent="0.3">
      <c r="A402">
        <v>110</v>
      </c>
      <c r="B402">
        <v>115</v>
      </c>
      <c r="C402">
        <v>125</v>
      </c>
    </row>
    <row r="403" spans="1:3" x14ac:dyDescent="0.3">
      <c r="A403">
        <v>95</v>
      </c>
      <c r="B403">
        <v>110</v>
      </c>
      <c r="C403">
        <v>115</v>
      </c>
    </row>
    <row r="404" spans="1:3" x14ac:dyDescent="0.3">
      <c r="A404">
        <v>148</v>
      </c>
      <c r="B404">
        <v>95</v>
      </c>
      <c r="C404">
        <v>110</v>
      </c>
    </row>
    <row r="405" spans="1:3" x14ac:dyDescent="0.3">
      <c r="A405">
        <v>139</v>
      </c>
      <c r="B405">
        <v>148</v>
      </c>
      <c r="C405">
        <v>95</v>
      </c>
    </row>
    <row r="406" spans="1:3" x14ac:dyDescent="0.3">
      <c r="A406">
        <v>89</v>
      </c>
      <c r="B406">
        <v>139</v>
      </c>
      <c r="C406">
        <v>148</v>
      </c>
    </row>
    <row r="407" spans="1:3" x14ac:dyDescent="0.3">
      <c r="A407">
        <v>102</v>
      </c>
      <c r="B407">
        <v>89</v>
      </c>
      <c r="C407">
        <v>139</v>
      </c>
    </row>
    <row r="408" spans="1:3" x14ac:dyDescent="0.3">
      <c r="A408">
        <v>95</v>
      </c>
      <c r="B408">
        <v>102</v>
      </c>
      <c r="C408">
        <v>89</v>
      </c>
    </row>
    <row r="409" spans="1:3" x14ac:dyDescent="0.3">
      <c r="A409">
        <v>100</v>
      </c>
      <c r="B409">
        <v>95</v>
      </c>
      <c r="C409">
        <v>102</v>
      </c>
    </row>
    <row r="410" spans="1:3" x14ac:dyDescent="0.3">
      <c r="A410">
        <v>101</v>
      </c>
      <c r="B410">
        <v>100</v>
      </c>
      <c r="C410">
        <v>95</v>
      </c>
    </row>
    <row r="411" spans="1:3" x14ac:dyDescent="0.3">
      <c r="A411">
        <v>112</v>
      </c>
      <c r="B411">
        <v>101</v>
      </c>
      <c r="C411">
        <v>100</v>
      </c>
    </row>
    <row r="412" spans="1:3" x14ac:dyDescent="0.3">
      <c r="A412">
        <v>106</v>
      </c>
      <c r="B412">
        <v>112</v>
      </c>
      <c r="C412">
        <v>101</v>
      </c>
    </row>
    <row r="413" spans="1:3" x14ac:dyDescent="0.3">
      <c r="A413">
        <v>125</v>
      </c>
      <c r="B413">
        <v>106</v>
      </c>
      <c r="C413">
        <v>112</v>
      </c>
    </row>
    <row r="414" spans="1:3" x14ac:dyDescent="0.3">
      <c r="A414">
        <v>65</v>
      </c>
      <c r="B414">
        <v>125</v>
      </c>
      <c r="C414">
        <v>106</v>
      </c>
    </row>
    <row r="415" spans="1:3" x14ac:dyDescent="0.3">
      <c r="A415">
        <v>141</v>
      </c>
      <c r="B415">
        <v>65</v>
      </c>
      <c r="C415">
        <v>125</v>
      </c>
    </row>
    <row r="416" spans="1:3" x14ac:dyDescent="0.3">
      <c r="A416">
        <v>143</v>
      </c>
      <c r="B416">
        <v>141</v>
      </c>
      <c r="C416">
        <v>65</v>
      </c>
    </row>
    <row r="417" spans="1:3" x14ac:dyDescent="0.3">
      <c r="A417">
        <v>143</v>
      </c>
      <c r="B417">
        <v>143</v>
      </c>
      <c r="C417">
        <v>141</v>
      </c>
    </row>
    <row r="418" spans="1:3" x14ac:dyDescent="0.3">
      <c r="A418">
        <v>65</v>
      </c>
      <c r="B418">
        <v>143</v>
      </c>
      <c r="C418">
        <v>143</v>
      </c>
    </row>
    <row r="419" spans="1:3" x14ac:dyDescent="0.3">
      <c r="A419">
        <v>98</v>
      </c>
      <c r="B419">
        <v>65</v>
      </c>
      <c r="C419">
        <v>143</v>
      </c>
    </row>
    <row r="420" spans="1:3" x14ac:dyDescent="0.3">
      <c r="A420">
        <v>74</v>
      </c>
      <c r="B420">
        <v>98</v>
      </c>
      <c r="C420">
        <v>65</v>
      </c>
    </row>
    <row r="421" spans="1:3" x14ac:dyDescent="0.3">
      <c r="A421">
        <v>91</v>
      </c>
      <c r="B421">
        <v>74</v>
      </c>
      <c r="C421">
        <v>98</v>
      </c>
    </row>
    <row r="422" spans="1:3" x14ac:dyDescent="0.3">
      <c r="A422">
        <v>66</v>
      </c>
      <c r="B422">
        <v>91</v>
      </c>
      <c r="C422">
        <v>74</v>
      </c>
    </row>
    <row r="423" spans="1:3" x14ac:dyDescent="0.3">
      <c r="A423">
        <v>74</v>
      </c>
      <c r="B423">
        <v>66</v>
      </c>
      <c r="C423">
        <v>91</v>
      </c>
    </row>
    <row r="424" spans="1:3" x14ac:dyDescent="0.3">
      <c r="A424">
        <v>97</v>
      </c>
      <c r="B424">
        <v>74</v>
      </c>
      <c r="C424">
        <v>66</v>
      </c>
    </row>
    <row r="425" spans="1:3" x14ac:dyDescent="0.3">
      <c r="A425">
        <v>161</v>
      </c>
      <c r="B425">
        <v>97</v>
      </c>
      <c r="C425">
        <v>74</v>
      </c>
    </row>
    <row r="426" spans="1:3" x14ac:dyDescent="0.3">
      <c r="A426">
        <v>114</v>
      </c>
      <c r="B426">
        <v>161</v>
      </c>
      <c r="C426">
        <v>97</v>
      </c>
    </row>
    <row r="427" spans="1:3" x14ac:dyDescent="0.3">
      <c r="A427">
        <v>95</v>
      </c>
      <c r="B427">
        <v>114</v>
      </c>
      <c r="C427">
        <v>161</v>
      </c>
    </row>
    <row r="428" spans="1:3" x14ac:dyDescent="0.3">
      <c r="A428">
        <v>116</v>
      </c>
      <c r="B428">
        <v>95</v>
      </c>
      <c r="C428">
        <v>114</v>
      </c>
    </row>
    <row r="429" spans="1:3" x14ac:dyDescent="0.3">
      <c r="A429">
        <v>104</v>
      </c>
      <c r="B429">
        <v>116</v>
      </c>
      <c r="C429">
        <v>95</v>
      </c>
    </row>
    <row r="430" spans="1:3" x14ac:dyDescent="0.3">
      <c r="A430">
        <v>151</v>
      </c>
      <c r="B430">
        <v>104</v>
      </c>
      <c r="C430">
        <v>116</v>
      </c>
    </row>
    <row r="431" spans="1:3" x14ac:dyDescent="0.3">
      <c r="A431">
        <v>77</v>
      </c>
      <c r="B431">
        <v>151</v>
      </c>
      <c r="C431">
        <v>104</v>
      </c>
    </row>
    <row r="432" spans="1:3" x14ac:dyDescent="0.3">
      <c r="A432">
        <v>122</v>
      </c>
      <c r="B432">
        <v>77</v>
      </c>
      <c r="C432">
        <v>151</v>
      </c>
    </row>
    <row r="433" spans="1:3" x14ac:dyDescent="0.3">
      <c r="A433">
        <v>167</v>
      </c>
      <c r="B433">
        <v>122</v>
      </c>
      <c r="C433">
        <v>77</v>
      </c>
    </row>
    <row r="434" spans="1:3" x14ac:dyDescent="0.3">
      <c r="A434">
        <v>116</v>
      </c>
      <c r="B434">
        <v>167</v>
      </c>
      <c r="C434">
        <v>122</v>
      </c>
    </row>
    <row r="435" spans="1:3" x14ac:dyDescent="0.3">
      <c r="A435">
        <v>131</v>
      </c>
      <c r="B435">
        <v>116</v>
      </c>
      <c r="C435">
        <v>167</v>
      </c>
    </row>
    <row r="436" spans="1:3" x14ac:dyDescent="0.3">
      <c r="A436">
        <v>159</v>
      </c>
      <c r="B436">
        <v>131</v>
      </c>
      <c r="C436">
        <v>116</v>
      </c>
    </row>
    <row r="437" spans="1:3" x14ac:dyDescent="0.3">
      <c r="A437">
        <v>128</v>
      </c>
      <c r="B437">
        <v>159</v>
      </c>
      <c r="C437">
        <v>131</v>
      </c>
    </row>
    <row r="438" spans="1:3" x14ac:dyDescent="0.3">
      <c r="A438">
        <v>145</v>
      </c>
      <c r="B438">
        <v>128</v>
      </c>
      <c r="C438">
        <v>159</v>
      </c>
    </row>
    <row r="439" spans="1:3" x14ac:dyDescent="0.3">
      <c r="A439">
        <v>74</v>
      </c>
      <c r="B439">
        <v>145</v>
      </c>
      <c r="C439">
        <v>128</v>
      </c>
    </row>
    <row r="440" spans="1:3" x14ac:dyDescent="0.3">
      <c r="A440">
        <v>71</v>
      </c>
      <c r="B440">
        <v>74</v>
      </c>
      <c r="C440">
        <v>145</v>
      </c>
    </row>
    <row r="441" spans="1:3" x14ac:dyDescent="0.3">
      <c r="A441">
        <v>76</v>
      </c>
      <c r="B441">
        <v>71</v>
      </c>
      <c r="C441">
        <v>74</v>
      </c>
    </row>
    <row r="442" spans="1:3" x14ac:dyDescent="0.3">
      <c r="A442">
        <v>166</v>
      </c>
      <c r="B442">
        <v>76</v>
      </c>
      <c r="C442">
        <v>71</v>
      </c>
    </row>
    <row r="443" spans="1:3" x14ac:dyDescent="0.3">
      <c r="A443">
        <v>159</v>
      </c>
      <c r="B443">
        <v>166</v>
      </c>
      <c r="C443">
        <v>76</v>
      </c>
    </row>
    <row r="444" spans="1:3" x14ac:dyDescent="0.3">
      <c r="A444">
        <v>136</v>
      </c>
      <c r="B444">
        <v>159</v>
      </c>
      <c r="C444">
        <v>166</v>
      </c>
    </row>
    <row r="445" spans="1:3" x14ac:dyDescent="0.3">
      <c r="A445">
        <v>111</v>
      </c>
      <c r="B445">
        <v>136</v>
      </c>
      <c r="C445">
        <v>159</v>
      </c>
    </row>
    <row r="446" spans="1:3" x14ac:dyDescent="0.3">
      <c r="A446">
        <v>94</v>
      </c>
      <c r="B446">
        <v>111</v>
      </c>
      <c r="C446">
        <v>136</v>
      </c>
    </row>
    <row r="447" spans="1:3" x14ac:dyDescent="0.3">
      <c r="A447">
        <v>131</v>
      </c>
      <c r="B447">
        <v>94</v>
      </c>
      <c r="C447">
        <v>111</v>
      </c>
    </row>
    <row r="448" spans="1:3" x14ac:dyDescent="0.3">
      <c r="A448">
        <v>133</v>
      </c>
      <c r="B448">
        <v>131</v>
      </c>
      <c r="C448">
        <v>94</v>
      </c>
    </row>
    <row r="449" spans="1:3" x14ac:dyDescent="0.3">
      <c r="A449">
        <v>155</v>
      </c>
      <c r="B449">
        <v>133</v>
      </c>
      <c r="C449">
        <v>131</v>
      </c>
    </row>
    <row r="450" spans="1:3" x14ac:dyDescent="0.3">
      <c r="A450">
        <v>156</v>
      </c>
      <c r="B450">
        <v>155</v>
      </c>
      <c r="C450">
        <v>133</v>
      </c>
    </row>
    <row r="451" spans="1:3" x14ac:dyDescent="0.3">
      <c r="A451">
        <v>146</v>
      </c>
      <c r="B451">
        <v>156</v>
      </c>
      <c r="C451">
        <v>155</v>
      </c>
    </row>
    <row r="452" spans="1:3" x14ac:dyDescent="0.3">
      <c r="A452">
        <v>150</v>
      </c>
      <c r="B452">
        <v>146</v>
      </c>
      <c r="C452">
        <v>156</v>
      </c>
    </row>
    <row r="453" spans="1:3" x14ac:dyDescent="0.3">
      <c r="A453">
        <v>116</v>
      </c>
      <c r="B453">
        <v>150</v>
      </c>
      <c r="C453">
        <v>146</v>
      </c>
    </row>
    <row r="454" spans="1:3" x14ac:dyDescent="0.3">
      <c r="A454">
        <v>83</v>
      </c>
      <c r="B454">
        <v>116</v>
      </c>
      <c r="C454">
        <v>150</v>
      </c>
    </row>
    <row r="455" spans="1:3" x14ac:dyDescent="0.3">
      <c r="A455">
        <v>62</v>
      </c>
      <c r="B455">
        <v>83</v>
      </c>
      <c r="C455">
        <v>116</v>
      </c>
    </row>
    <row r="456" spans="1:3" x14ac:dyDescent="0.3">
      <c r="A456">
        <v>45</v>
      </c>
      <c r="B456">
        <v>62</v>
      </c>
      <c r="C456">
        <v>83</v>
      </c>
    </row>
    <row r="457" spans="1:3" x14ac:dyDescent="0.3">
      <c r="A457">
        <v>36</v>
      </c>
      <c r="B457">
        <v>45</v>
      </c>
      <c r="C457">
        <v>62</v>
      </c>
    </row>
    <row r="458" spans="1:3" x14ac:dyDescent="0.3">
      <c r="A458">
        <v>33</v>
      </c>
      <c r="B458">
        <v>36</v>
      </c>
      <c r="C458">
        <v>45</v>
      </c>
    </row>
    <row r="459" spans="1:3" x14ac:dyDescent="0.3">
      <c r="A459">
        <v>37</v>
      </c>
      <c r="B459">
        <v>33</v>
      </c>
      <c r="C459">
        <v>36</v>
      </c>
    </row>
    <row r="460" spans="1:3" x14ac:dyDescent="0.3">
      <c r="A460">
        <v>65</v>
      </c>
      <c r="B460">
        <v>37</v>
      </c>
      <c r="C460">
        <v>33</v>
      </c>
    </row>
    <row r="461" spans="1:3" x14ac:dyDescent="0.3">
      <c r="A461">
        <v>37</v>
      </c>
      <c r="B461">
        <v>65</v>
      </c>
      <c r="C461">
        <v>37</v>
      </c>
    </row>
    <row r="462" spans="1:3" x14ac:dyDescent="0.3">
      <c r="A462">
        <v>65</v>
      </c>
      <c r="B462">
        <v>37</v>
      </c>
      <c r="C462">
        <v>65</v>
      </c>
    </row>
    <row r="463" spans="1:3" x14ac:dyDescent="0.3">
      <c r="A463">
        <v>150</v>
      </c>
      <c r="B463">
        <v>65</v>
      </c>
      <c r="C463">
        <v>37</v>
      </c>
    </row>
    <row r="464" spans="1:3" x14ac:dyDescent="0.3">
      <c r="A464">
        <v>78</v>
      </c>
      <c r="B464">
        <v>150</v>
      </c>
      <c r="C464">
        <v>65</v>
      </c>
    </row>
    <row r="465" spans="1:3" x14ac:dyDescent="0.3">
      <c r="A465">
        <v>72</v>
      </c>
      <c r="B465">
        <v>78</v>
      </c>
      <c r="C465">
        <v>150</v>
      </c>
    </row>
    <row r="466" spans="1:3" x14ac:dyDescent="0.3">
      <c r="A466">
        <v>79</v>
      </c>
      <c r="B466">
        <v>72</v>
      </c>
      <c r="C466">
        <v>78</v>
      </c>
    </row>
    <row r="467" spans="1:3" x14ac:dyDescent="0.3">
      <c r="A467">
        <v>79</v>
      </c>
      <c r="B467">
        <v>79</v>
      </c>
      <c r="C467">
        <v>72</v>
      </c>
    </row>
    <row r="468" spans="1:3" x14ac:dyDescent="0.3">
      <c r="A468">
        <v>69</v>
      </c>
      <c r="B468">
        <v>79</v>
      </c>
      <c r="C468">
        <v>79</v>
      </c>
    </row>
    <row r="469" spans="1:3" x14ac:dyDescent="0.3">
      <c r="A469">
        <v>73</v>
      </c>
      <c r="B469">
        <v>69</v>
      </c>
      <c r="C469">
        <v>79</v>
      </c>
    </row>
    <row r="470" spans="1:3" x14ac:dyDescent="0.3">
      <c r="A470">
        <v>81</v>
      </c>
      <c r="B470">
        <v>73</v>
      </c>
      <c r="C470">
        <v>69</v>
      </c>
    </row>
    <row r="471" spans="1:3" x14ac:dyDescent="0.3">
      <c r="A471">
        <v>73</v>
      </c>
      <c r="B471">
        <v>81</v>
      </c>
      <c r="C471">
        <v>73</v>
      </c>
    </row>
    <row r="472" spans="1:3" x14ac:dyDescent="0.3">
      <c r="A472">
        <v>52</v>
      </c>
      <c r="B472">
        <v>73</v>
      </c>
      <c r="C472">
        <v>81</v>
      </c>
    </row>
    <row r="473" spans="1:3" x14ac:dyDescent="0.3">
      <c r="A473">
        <v>59</v>
      </c>
      <c r="B473">
        <v>52</v>
      </c>
      <c r="C473">
        <v>73</v>
      </c>
    </row>
    <row r="474" spans="1:3" x14ac:dyDescent="0.3">
      <c r="A474">
        <v>50</v>
      </c>
      <c r="B474">
        <v>59</v>
      </c>
      <c r="C474">
        <v>52</v>
      </c>
    </row>
    <row r="475" spans="1:3" x14ac:dyDescent="0.3">
      <c r="A475">
        <v>68</v>
      </c>
      <c r="B475">
        <v>50</v>
      </c>
      <c r="C475">
        <v>59</v>
      </c>
    </row>
    <row r="476" spans="1:3" x14ac:dyDescent="0.3">
      <c r="A476">
        <v>142</v>
      </c>
      <c r="B476">
        <v>68</v>
      </c>
      <c r="C476">
        <v>50</v>
      </c>
    </row>
    <row r="477" spans="1:3" x14ac:dyDescent="0.3">
      <c r="A477">
        <v>50</v>
      </c>
      <c r="B477">
        <v>142</v>
      </c>
      <c r="C477">
        <v>68</v>
      </c>
    </row>
    <row r="478" spans="1:3" x14ac:dyDescent="0.3">
      <c r="A478">
        <v>88</v>
      </c>
      <c r="B478">
        <v>50</v>
      </c>
      <c r="C478">
        <v>142</v>
      </c>
    </row>
    <row r="479" spans="1:3" x14ac:dyDescent="0.3">
      <c r="A479">
        <v>71</v>
      </c>
      <c r="B479">
        <v>88</v>
      </c>
      <c r="C479">
        <v>50</v>
      </c>
    </row>
    <row r="480" spans="1:3" x14ac:dyDescent="0.3">
      <c r="A480">
        <v>71</v>
      </c>
      <c r="B480">
        <v>71</v>
      </c>
      <c r="C480">
        <v>88</v>
      </c>
    </row>
    <row r="481" spans="1:3" x14ac:dyDescent="0.3">
      <c r="A481">
        <v>29</v>
      </c>
      <c r="B481">
        <v>71</v>
      </c>
      <c r="C481">
        <v>71</v>
      </c>
    </row>
    <row r="482" spans="1:3" x14ac:dyDescent="0.3">
      <c r="A482">
        <v>50</v>
      </c>
      <c r="B482">
        <v>29</v>
      </c>
      <c r="C482">
        <v>71</v>
      </c>
    </row>
    <row r="483" spans="1:3" x14ac:dyDescent="0.3">
      <c r="A483">
        <v>50</v>
      </c>
      <c r="B483">
        <v>50</v>
      </c>
      <c r="C483">
        <v>29</v>
      </c>
    </row>
    <row r="484" spans="1:3" x14ac:dyDescent="0.3">
      <c r="A484">
        <v>59</v>
      </c>
      <c r="B484">
        <v>50</v>
      </c>
      <c r="C484">
        <v>50</v>
      </c>
    </row>
    <row r="485" spans="1:3" x14ac:dyDescent="0.3">
      <c r="A485">
        <v>50</v>
      </c>
      <c r="B485">
        <v>59</v>
      </c>
      <c r="C485">
        <v>50</v>
      </c>
    </row>
    <row r="486" spans="1:3" x14ac:dyDescent="0.3">
      <c r="A486">
        <v>63</v>
      </c>
      <c r="B486">
        <v>50</v>
      </c>
      <c r="C486">
        <v>59</v>
      </c>
    </row>
    <row r="487" spans="1:3" x14ac:dyDescent="0.3">
      <c r="A487">
        <v>69</v>
      </c>
      <c r="B487">
        <v>63</v>
      </c>
      <c r="C487">
        <v>50</v>
      </c>
    </row>
    <row r="488" spans="1:3" x14ac:dyDescent="0.3">
      <c r="A488">
        <v>71</v>
      </c>
      <c r="B488">
        <v>69</v>
      </c>
      <c r="C488">
        <v>63</v>
      </c>
    </row>
    <row r="489" spans="1:3" x14ac:dyDescent="0.3">
      <c r="A489">
        <v>74</v>
      </c>
      <c r="B489">
        <v>71</v>
      </c>
      <c r="C489">
        <v>69</v>
      </c>
    </row>
    <row r="490" spans="1:3" x14ac:dyDescent="0.3">
      <c r="A490">
        <v>56</v>
      </c>
      <c r="B490">
        <v>74</v>
      </c>
      <c r="C490">
        <v>71</v>
      </c>
    </row>
    <row r="491" spans="1:3" x14ac:dyDescent="0.3">
      <c r="A491">
        <v>45</v>
      </c>
      <c r="B491">
        <v>56</v>
      </c>
      <c r="C491">
        <v>74</v>
      </c>
    </row>
    <row r="492" spans="1:3" x14ac:dyDescent="0.3">
      <c r="A492">
        <v>21</v>
      </c>
      <c r="B492">
        <v>45</v>
      </c>
      <c r="C492">
        <v>56</v>
      </c>
    </row>
    <row r="493" spans="1:3" x14ac:dyDescent="0.3">
      <c r="A493">
        <v>29</v>
      </c>
      <c r="B493">
        <v>21</v>
      </c>
      <c r="C493">
        <v>45</v>
      </c>
    </row>
    <row r="494" spans="1:3" x14ac:dyDescent="0.3">
      <c r="A494">
        <v>50</v>
      </c>
      <c r="B494">
        <v>29</v>
      </c>
      <c r="C494">
        <v>21</v>
      </c>
    </row>
    <row r="495" spans="1:3" x14ac:dyDescent="0.3">
      <c r="A495">
        <v>50</v>
      </c>
      <c r="B495">
        <v>50</v>
      </c>
      <c r="C495">
        <v>29</v>
      </c>
    </row>
    <row r="496" spans="1:3" x14ac:dyDescent="0.3">
      <c r="A496">
        <v>50</v>
      </c>
      <c r="B496">
        <v>50</v>
      </c>
      <c r="C496">
        <v>50</v>
      </c>
    </row>
    <row r="497" spans="1:3" x14ac:dyDescent="0.3">
      <c r="A497">
        <v>50</v>
      </c>
      <c r="B497">
        <v>50</v>
      </c>
      <c r="C497">
        <v>50</v>
      </c>
    </row>
    <row r="498" spans="1:3" x14ac:dyDescent="0.3">
      <c r="A498">
        <v>77</v>
      </c>
      <c r="B498">
        <v>50</v>
      </c>
      <c r="C498">
        <v>50</v>
      </c>
    </row>
    <row r="499" spans="1:3" x14ac:dyDescent="0.3">
      <c r="A499">
        <v>85</v>
      </c>
      <c r="B499">
        <v>77</v>
      </c>
      <c r="C499">
        <v>50</v>
      </c>
    </row>
    <row r="500" spans="1:3" x14ac:dyDescent="0.3">
      <c r="A500">
        <v>100</v>
      </c>
      <c r="B500">
        <v>85</v>
      </c>
      <c r="C500">
        <v>77</v>
      </c>
    </row>
    <row r="501" spans="1:3" x14ac:dyDescent="0.3">
      <c r="A501">
        <v>117</v>
      </c>
      <c r="B501">
        <v>100</v>
      </c>
      <c r="C501">
        <v>85</v>
      </c>
    </row>
    <row r="502" spans="1:3" x14ac:dyDescent="0.3">
      <c r="A502">
        <v>112</v>
      </c>
      <c r="B502">
        <v>117</v>
      </c>
      <c r="C502">
        <v>100</v>
      </c>
    </row>
    <row r="503" spans="1:3" x14ac:dyDescent="0.3">
      <c r="A503">
        <v>66</v>
      </c>
      <c r="B503">
        <v>112</v>
      </c>
      <c r="C503">
        <v>117</v>
      </c>
    </row>
    <row r="504" spans="1:3" x14ac:dyDescent="0.3">
      <c r="A504">
        <v>56</v>
      </c>
      <c r="B504">
        <v>66</v>
      </c>
      <c r="C504">
        <v>112</v>
      </c>
    </row>
    <row r="505" spans="1:3" x14ac:dyDescent="0.3">
      <c r="A505">
        <v>99</v>
      </c>
      <c r="B505">
        <v>56</v>
      </c>
      <c r="C505">
        <v>66</v>
      </c>
    </row>
    <row r="506" spans="1:3" x14ac:dyDescent="0.3">
      <c r="A506">
        <v>136</v>
      </c>
      <c r="B506">
        <v>99</v>
      </c>
      <c r="C506">
        <v>56</v>
      </c>
    </row>
    <row r="507" spans="1:3" x14ac:dyDescent="0.3">
      <c r="A507">
        <v>108</v>
      </c>
      <c r="B507">
        <v>136</v>
      </c>
      <c r="C507">
        <v>99</v>
      </c>
    </row>
    <row r="508" spans="1:3" x14ac:dyDescent="0.3">
      <c r="A508">
        <v>64</v>
      </c>
      <c r="B508">
        <v>108</v>
      </c>
      <c r="C508">
        <v>136</v>
      </c>
    </row>
    <row r="509" spans="1:3" x14ac:dyDescent="0.3">
      <c r="A509">
        <v>56</v>
      </c>
      <c r="B509">
        <v>64</v>
      </c>
      <c r="C509">
        <v>108</v>
      </c>
    </row>
    <row r="510" spans="1:3" x14ac:dyDescent="0.3">
      <c r="A510">
        <v>82</v>
      </c>
      <c r="B510">
        <v>56</v>
      </c>
      <c r="C510">
        <v>64</v>
      </c>
    </row>
    <row r="511" spans="1:3" x14ac:dyDescent="0.3">
      <c r="A511">
        <v>121</v>
      </c>
      <c r="B511">
        <v>82</v>
      </c>
      <c r="C511">
        <v>56</v>
      </c>
    </row>
    <row r="512" spans="1:3" x14ac:dyDescent="0.3">
      <c r="A512">
        <v>128</v>
      </c>
      <c r="B512">
        <v>121</v>
      </c>
      <c r="C512">
        <v>82</v>
      </c>
    </row>
    <row r="513" spans="1:3" x14ac:dyDescent="0.3">
      <c r="A513">
        <v>112</v>
      </c>
      <c r="B513">
        <v>128</v>
      </c>
      <c r="C513">
        <v>121</v>
      </c>
    </row>
    <row r="514" spans="1:3" x14ac:dyDescent="0.3">
      <c r="A514">
        <v>80</v>
      </c>
      <c r="B514">
        <v>112</v>
      </c>
      <c r="C514">
        <v>128</v>
      </c>
    </row>
    <row r="515" spans="1:3" x14ac:dyDescent="0.3">
      <c r="A515">
        <v>105</v>
      </c>
      <c r="B515">
        <v>80</v>
      </c>
      <c r="C515">
        <v>112</v>
      </c>
    </row>
    <row r="516" spans="1:3" x14ac:dyDescent="0.3">
      <c r="A516">
        <v>86</v>
      </c>
      <c r="B516">
        <v>105</v>
      </c>
      <c r="C516">
        <v>80</v>
      </c>
    </row>
    <row r="517" spans="1:3" x14ac:dyDescent="0.3">
      <c r="A517">
        <v>86</v>
      </c>
      <c r="B517">
        <v>86</v>
      </c>
      <c r="C517">
        <v>105</v>
      </c>
    </row>
    <row r="518" spans="1:3" x14ac:dyDescent="0.3">
      <c r="A518">
        <v>50</v>
      </c>
      <c r="B518">
        <v>86</v>
      </c>
      <c r="C518">
        <v>86</v>
      </c>
    </row>
    <row r="519" spans="1:3" x14ac:dyDescent="0.3">
      <c r="A519">
        <v>91</v>
      </c>
      <c r="B519">
        <v>50</v>
      </c>
      <c r="C519">
        <v>86</v>
      </c>
    </row>
    <row r="520" spans="1:3" x14ac:dyDescent="0.3">
      <c r="A520">
        <v>123</v>
      </c>
      <c r="B520">
        <v>91</v>
      </c>
      <c r="C520">
        <v>50</v>
      </c>
    </row>
    <row r="521" spans="1:3" x14ac:dyDescent="0.3">
      <c r="A521">
        <v>78</v>
      </c>
      <c r="B521">
        <v>123</v>
      </c>
      <c r="C521">
        <v>91</v>
      </c>
    </row>
    <row r="522" spans="1:3" x14ac:dyDescent="0.3">
      <c r="A522">
        <v>146</v>
      </c>
      <c r="B522">
        <v>78</v>
      </c>
      <c r="C522">
        <v>123</v>
      </c>
    </row>
    <row r="523" spans="1:3" x14ac:dyDescent="0.3">
      <c r="A523">
        <v>120</v>
      </c>
      <c r="B523">
        <v>146</v>
      </c>
      <c r="C523">
        <v>78</v>
      </c>
    </row>
    <row r="524" spans="1:3" x14ac:dyDescent="0.3">
      <c r="A524">
        <v>78</v>
      </c>
      <c r="B524">
        <v>120</v>
      </c>
      <c r="C524">
        <v>146</v>
      </c>
    </row>
    <row r="525" spans="1:3" x14ac:dyDescent="0.3">
      <c r="A525">
        <v>78</v>
      </c>
      <c r="B525">
        <v>78</v>
      </c>
      <c r="C525">
        <v>120</v>
      </c>
    </row>
    <row r="526" spans="1:3" x14ac:dyDescent="0.3">
      <c r="A526">
        <v>40</v>
      </c>
      <c r="B526">
        <v>78</v>
      </c>
      <c r="C526">
        <v>78</v>
      </c>
    </row>
    <row r="527" spans="1:3" x14ac:dyDescent="0.3">
      <c r="A527">
        <v>78</v>
      </c>
      <c r="B527">
        <v>40</v>
      </c>
      <c r="C527">
        <v>78</v>
      </c>
    </row>
    <row r="528" spans="1:3" x14ac:dyDescent="0.3">
      <c r="A528">
        <v>139</v>
      </c>
      <c r="B528">
        <v>78</v>
      </c>
      <c r="C528">
        <v>40</v>
      </c>
    </row>
    <row r="529" spans="1:3" x14ac:dyDescent="0.3">
      <c r="A529">
        <v>132</v>
      </c>
      <c r="B529">
        <v>139</v>
      </c>
      <c r="C529">
        <v>78</v>
      </c>
    </row>
    <row r="530" spans="1:3" x14ac:dyDescent="0.3">
      <c r="A530">
        <v>78</v>
      </c>
      <c r="B530">
        <v>132</v>
      </c>
      <c r="C530">
        <v>139</v>
      </c>
    </row>
    <row r="531" spans="1:3" x14ac:dyDescent="0.3">
      <c r="A531">
        <v>76</v>
      </c>
      <c r="B531">
        <v>78</v>
      </c>
      <c r="C531">
        <v>132</v>
      </c>
    </row>
    <row r="532" spans="1:3" x14ac:dyDescent="0.3">
      <c r="A532">
        <v>72</v>
      </c>
      <c r="B532">
        <v>76</v>
      </c>
      <c r="C532">
        <v>78</v>
      </c>
    </row>
    <row r="533" spans="1:3" x14ac:dyDescent="0.3">
      <c r="A533">
        <v>75</v>
      </c>
      <c r="B533">
        <v>72</v>
      </c>
      <c r="C533">
        <v>76</v>
      </c>
    </row>
    <row r="534" spans="1:3" x14ac:dyDescent="0.3">
      <c r="A534">
        <v>78</v>
      </c>
      <c r="B534">
        <v>75</v>
      </c>
      <c r="C534">
        <v>72</v>
      </c>
    </row>
    <row r="535" spans="1:3" x14ac:dyDescent="0.3">
      <c r="A535">
        <v>115</v>
      </c>
      <c r="B535">
        <v>78</v>
      </c>
      <c r="C535">
        <v>75</v>
      </c>
    </row>
    <row r="536" spans="1:3" x14ac:dyDescent="0.3">
      <c r="A536">
        <v>78</v>
      </c>
      <c r="B536">
        <v>115</v>
      </c>
      <c r="C536">
        <v>78</v>
      </c>
    </row>
    <row r="537" spans="1:3" x14ac:dyDescent="0.3">
      <c r="A537">
        <v>75</v>
      </c>
      <c r="B537">
        <v>78</v>
      </c>
      <c r="C537">
        <v>115</v>
      </c>
    </row>
    <row r="538" spans="1:3" x14ac:dyDescent="0.3">
      <c r="A538">
        <v>70</v>
      </c>
      <c r="B538">
        <v>75</v>
      </c>
      <c r="C538">
        <v>78</v>
      </c>
    </row>
    <row r="539" spans="1:3" x14ac:dyDescent="0.3">
      <c r="A539">
        <v>78</v>
      </c>
      <c r="B539">
        <v>70</v>
      </c>
      <c r="C539">
        <v>75</v>
      </c>
    </row>
    <row r="540" spans="1:3" x14ac:dyDescent="0.3">
      <c r="A540">
        <v>84</v>
      </c>
      <c r="B540">
        <v>78</v>
      </c>
      <c r="C540">
        <v>70</v>
      </c>
    </row>
    <row r="541" spans="1:3" x14ac:dyDescent="0.3">
      <c r="A541">
        <v>92</v>
      </c>
      <c r="B541">
        <v>84</v>
      </c>
      <c r="C541">
        <v>78</v>
      </c>
    </row>
    <row r="542" spans="1:3" x14ac:dyDescent="0.3">
      <c r="A542">
        <v>74</v>
      </c>
      <c r="B542">
        <v>92</v>
      </c>
      <c r="C542">
        <v>84</v>
      </c>
    </row>
    <row r="543" spans="1:3" x14ac:dyDescent="0.3">
      <c r="A543">
        <v>83</v>
      </c>
      <c r="B543">
        <v>74</v>
      </c>
      <c r="C543">
        <v>92</v>
      </c>
    </row>
    <row r="544" spans="1:3" x14ac:dyDescent="0.3">
      <c r="A544">
        <v>65</v>
      </c>
      <c r="B544">
        <v>83</v>
      </c>
      <c r="C544">
        <v>74</v>
      </c>
    </row>
    <row r="545" spans="1:3" x14ac:dyDescent="0.3">
      <c r="A545">
        <v>80</v>
      </c>
      <c r="B545">
        <v>65</v>
      </c>
      <c r="C545">
        <v>83</v>
      </c>
    </row>
    <row r="546" spans="1:3" x14ac:dyDescent="0.3">
      <c r="A546">
        <v>84</v>
      </c>
      <c r="B546">
        <v>80</v>
      </c>
      <c r="C546">
        <v>65</v>
      </c>
    </row>
    <row r="547" spans="1:3" x14ac:dyDescent="0.3">
      <c r="A547">
        <v>163</v>
      </c>
      <c r="B547">
        <v>84</v>
      </c>
      <c r="C547">
        <v>80</v>
      </c>
    </row>
    <row r="548" spans="1:3" x14ac:dyDescent="0.3">
      <c r="A548">
        <v>121</v>
      </c>
      <c r="B548">
        <v>163</v>
      </c>
      <c r="C548">
        <v>84</v>
      </c>
    </row>
    <row r="549" spans="1:3" x14ac:dyDescent="0.3">
      <c r="A549">
        <v>135</v>
      </c>
      <c r="B549">
        <v>121</v>
      </c>
      <c r="C549">
        <v>163</v>
      </c>
    </row>
    <row r="550" spans="1:3" x14ac:dyDescent="0.3">
      <c r="A550">
        <v>139</v>
      </c>
      <c r="B550">
        <v>135</v>
      </c>
      <c r="C550">
        <v>121</v>
      </c>
    </row>
    <row r="551" spans="1:3" x14ac:dyDescent="0.3">
      <c r="A551">
        <v>78</v>
      </c>
      <c r="B551">
        <v>139</v>
      </c>
      <c r="C551">
        <v>135</v>
      </c>
    </row>
    <row r="552" spans="1:3" x14ac:dyDescent="0.3">
      <c r="A552">
        <v>37</v>
      </c>
      <c r="B552">
        <v>78</v>
      </c>
      <c r="C552">
        <v>139</v>
      </c>
    </row>
    <row r="553" spans="1:3" x14ac:dyDescent="0.3">
      <c r="A553">
        <v>61</v>
      </c>
      <c r="B553">
        <v>37</v>
      </c>
      <c r="C553">
        <v>78</v>
      </c>
    </row>
    <row r="554" spans="1:3" x14ac:dyDescent="0.3">
      <c r="A554">
        <v>99</v>
      </c>
      <c r="B554">
        <v>61</v>
      </c>
      <c r="C554">
        <v>37</v>
      </c>
    </row>
    <row r="555" spans="1:3" x14ac:dyDescent="0.3">
      <c r="A555">
        <v>154</v>
      </c>
      <c r="B555">
        <v>99</v>
      </c>
      <c r="C555">
        <v>61</v>
      </c>
    </row>
    <row r="556" spans="1:3" x14ac:dyDescent="0.3">
      <c r="A556">
        <v>130</v>
      </c>
      <c r="B556">
        <v>154</v>
      </c>
      <c r="C556">
        <v>99</v>
      </c>
    </row>
    <row r="557" spans="1:3" x14ac:dyDescent="0.3">
      <c r="A557">
        <v>75</v>
      </c>
      <c r="B557">
        <v>130</v>
      </c>
      <c r="C557">
        <v>154</v>
      </c>
    </row>
    <row r="558" spans="1:3" x14ac:dyDescent="0.3">
      <c r="A558">
        <v>75</v>
      </c>
      <c r="B558">
        <v>75</v>
      </c>
      <c r="C558">
        <v>130</v>
      </c>
    </row>
    <row r="559" spans="1:3" x14ac:dyDescent="0.3">
      <c r="A559">
        <v>87</v>
      </c>
      <c r="B559">
        <v>75</v>
      </c>
      <c r="C559">
        <v>75</v>
      </c>
    </row>
    <row r="560" spans="1:3" x14ac:dyDescent="0.3">
      <c r="A560">
        <v>96</v>
      </c>
      <c r="B560">
        <v>87</v>
      </c>
      <c r="C560">
        <v>75</v>
      </c>
    </row>
    <row r="561" spans="1:3" x14ac:dyDescent="0.3">
      <c r="A561">
        <v>114</v>
      </c>
      <c r="B561">
        <v>96</v>
      </c>
      <c r="C561">
        <v>87</v>
      </c>
    </row>
    <row r="562" spans="1:3" x14ac:dyDescent="0.3">
      <c r="A562">
        <v>123</v>
      </c>
      <c r="B562">
        <v>114</v>
      </c>
      <c r="C562">
        <v>96</v>
      </c>
    </row>
    <row r="563" spans="1:3" x14ac:dyDescent="0.3">
      <c r="A563">
        <v>109</v>
      </c>
      <c r="B563">
        <v>123</v>
      </c>
      <c r="C563">
        <v>114</v>
      </c>
    </row>
    <row r="564" spans="1:3" x14ac:dyDescent="0.3">
      <c r="A564">
        <v>98</v>
      </c>
      <c r="B564">
        <v>109</v>
      </c>
      <c r="C564">
        <v>123</v>
      </c>
    </row>
    <row r="565" spans="1:3" x14ac:dyDescent="0.3">
      <c r="A565">
        <v>87</v>
      </c>
      <c r="B565">
        <v>98</v>
      </c>
      <c r="C565">
        <v>109</v>
      </c>
    </row>
    <row r="566" spans="1:3" x14ac:dyDescent="0.3">
      <c r="A566">
        <v>70</v>
      </c>
      <c r="B566">
        <v>87</v>
      </c>
      <c r="C566">
        <v>98</v>
      </c>
    </row>
    <row r="567" spans="1:3" x14ac:dyDescent="0.3">
      <c r="A567">
        <v>72</v>
      </c>
      <c r="B567">
        <v>70</v>
      </c>
      <c r="C567">
        <v>87</v>
      </c>
    </row>
    <row r="568" spans="1:3" x14ac:dyDescent="0.3">
      <c r="A568">
        <v>95</v>
      </c>
      <c r="B568">
        <v>72</v>
      </c>
      <c r="C568">
        <v>70</v>
      </c>
    </row>
    <row r="569" spans="1:3" x14ac:dyDescent="0.3">
      <c r="A569">
        <v>63</v>
      </c>
      <c r="B569">
        <v>95</v>
      </c>
      <c r="C569">
        <v>72</v>
      </c>
    </row>
    <row r="570" spans="1:3" x14ac:dyDescent="0.3">
      <c r="A570">
        <v>96</v>
      </c>
      <c r="B570">
        <v>63</v>
      </c>
      <c r="C570">
        <v>95</v>
      </c>
    </row>
    <row r="571" spans="1:3" x14ac:dyDescent="0.3">
      <c r="A571">
        <v>120</v>
      </c>
      <c r="B571">
        <v>96</v>
      </c>
      <c r="C571">
        <v>63</v>
      </c>
    </row>
    <row r="572" spans="1:3" x14ac:dyDescent="0.3">
      <c r="A572">
        <v>115</v>
      </c>
      <c r="B572">
        <v>120</v>
      </c>
      <c r="C572">
        <v>96</v>
      </c>
    </row>
    <row r="573" spans="1:3" x14ac:dyDescent="0.3">
      <c r="A573">
        <v>100</v>
      </c>
      <c r="B573">
        <v>115</v>
      </c>
      <c r="C573">
        <v>120</v>
      </c>
    </row>
    <row r="574" spans="1:3" x14ac:dyDescent="0.3">
      <c r="A574">
        <v>90</v>
      </c>
      <c r="B574">
        <v>100</v>
      </c>
      <c r="C574">
        <v>115</v>
      </c>
    </row>
    <row r="575" spans="1:3" x14ac:dyDescent="0.3">
      <c r="A575">
        <v>102</v>
      </c>
      <c r="B575">
        <v>90</v>
      </c>
      <c r="C575">
        <v>100</v>
      </c>
    </row>
    <row r="576" spans="1:3" x14ac:dyDescent="0.3">
      <c r="A576">
        <v>169</v>
      </c>
      <c r="B576">
        <v>102</v>
      </c>
      <c r="C576">
        <v>90</v>
      </c>
    </row>
    <row r="577" spans="1:3" x14ac:dyDescent="0.3">
      <c r="A577">
        <v>164</v>
      </c>
      <c r="B577">
        <v>169</v>
      </c>
      <c r="C577">
        <v>102</v>
      </c>
    </row>
    <row r="578" spans="1:3" x14ac:dyDescent="0.3">
      <c r="A578">
        <v>143</v>
      </c>
      <c r="B578">
        <v>164</v>
      </c>
      <c r="C578">
        <v>169</v>
      </c>
    </row>
    <row r="579" spans="1:3" x14ac:dyDescent="0.3">
      <c r="A579">
        <v>131</v>
      </c>
      <c r="B579">
        <v>143</v>
      </c>
      <c r="C579">
        <v>164</v>
      </c>
    </row>
    <row r="580" spans="1:3" x14ac:dyDescent="0.3">
      <c r="A580">
        <v>144</v>
      </c>
      <c r="B580">
        <v>131</v>
      </c>
      <c r="C580">
        <v>143</v>
      </c>
    </row>
    <row r="581" spans="1:3" x14ac:dyDescent="0.3">
      <c r="A581">
        <v>164</v>
      </c>
      <c r="B581">
        <v>144</v>
      </c>
      <c r="C581">
        <v>131</v>
      </c>
    </row>
    <row r="582" spans="1:3" x14ac:dyDescent="0.3">
      <c r="A582">
        <v>152</v>
      </c>
      <c r="B582">
        <v>164</v>
      </c>
      <c r="C582">
        <v>144</v>
      </c>
    </row>
    <row r="583" spans="1:3" x14ac:dyDescent="0.3">
      <c r="A583">
        <v>154</v>
      </c>
      <c r="B583">
        <v>152</v>
      </c>
      <c r="C583">
        <v>164</v>
      </c>
    </row>
    <row r="584" spans="1:3" x14ac:dyDescent="0.3">
      <c r="A584">
        <v>114</v>
      </c>
      <c r="B584">
        <v>154</v>
      </c>
      <c r="C584">
        <v>152</v>
      </c>
    </row>
    <row r="585" spans="1:3" x14ac:dyDescent="0.3">
      <c r="A585">
        <v>90</v>
      </c>
      <c r="B585">
        <v>114</v>
      </c>
      <c r="C585">
        <v>154</v>
      </c>
    </row>
    <row r="586" spans="1:3" x14ac:dyDescent="0.3">
      <c r="A586">
        <v>91</v>
      </c>
      <c r="B586">
        <v>90</v>
      </c>
      <c r="C586">
        <v>114</v>
      </c>
    </row>
    <row r="587" spans="1:3" x14ac:dyDescent="0.3">
      <c r="A587">
        <v>76</v>
      </c>
      <c r="B587">
        <v>91</v>
      </c>
      <c r="C587">
        <v>90</v>
      </c>
    </row>
    <row r="588" spans="1:3" x14ac:dyDescent="0.3">
      <c r="A588">
        <v>112</v>
      </c>
      <c r="B588">
        <v>76</v>
      </c>
      <c r="C588">
        <v>91</v>
      </c>
    </row>
    <row r="589" spans="1:3" x14ac:dyDescent="0.3">
      <c r="A589">
        <v>119</v>
      </c>
      <c r="B589">
        <v>112</v>
      </c>
      <c r="C589">
        <v>76</v>
      </c>
    </row>
    <row r="590" spans="1:3" x14ac:dyDescent="0.3">
      <c r="A590">
        <v>156</v>
      </c>
      <c r="B590">
        <v>119</v>
      </c>
      <c r="C590">
        <v>112</v>
      </c>
    </row>
    <row r="591" spans="1:3" x14ac:dyDescent="0.3">
      <c r="A591">
        <v>147</v>
      </c>
      <c r="B591">
        <v>156</v>
      </c>
      <c r="C591">
        <v>119</v>
      </c>
    </row>
    <row r="592" spans="1:3" x14ac:dyDescent="0.3">
      <c r="A592">
        <v>81</v>
      </c>
      <c r="B592">
        <v>147</v>
      </c>
      <c r="C592">
        <v>156</v>
      </c>
    </row>
    <row r="593" spans="1:3" x14ac:dyDescent="0.3">
      <c r="A593">
        <v>85</v>
      </c>
      <c r="B593">
        <v>81</v>
      </c>
      <c r="C593">
        <v>147</v>
      </c>
    </row>
    <row r="594" spans="1:3" x14ac:dyDescent="0.3">
      <c r="A594">
        <v>72</v>
      </c>
      <c r="B594">
        <v>85</v>
      </c>
      <c r="C594">
        <v>81</v>
      </c>
    </row>
    <row r="595" spans="1:3" x14ac:dyDescent="0.3">
      <c r="A595">
        <v>113</v>
      </c>
      <c r="B595">
        <v>72</v>
      </c>
      <c r="C595">
        <v>85</v>
      </c>
    </row>
    <row r="596" spans="1:3" x14ac:dyDescent="0.3">
      <c r="A596">
        <v>82</v>
      </c>
      <c r="B596">
        <v>113</v>
      </c>
      <c r="C596">
        <v>72</v>
      </c>
    </row>
    <row r="597" spans="1:3" x14ac:dyDescent="0.3">
      <c r="A597">
        <v>48</v>
      </c>
      <c r="B597">
        <v>82</v>
      </c>
      <c r="C597">
        <v>113</v>
      </c>
    </row>
    <row r="598" spans="1:3" x14ac:dyDescent="0.3">
      <c r="A598">
        <v>31</v>
      </c>
      <c r="B598">
        <v>48</v>
      </c>
      <c r="C598">
        <v>82</v>
      </c>
    </row>
    <row r="599" spans="1:3" x14ac:dyDescent="0.3">
      <c r="A599">
        <v>50</v>
      </c>
      <c r="B599">
        <v>31</v>
      </c>
      <c r="C599">
        <v>48</v>
      </c>
    </row>
    <row r="600" spans="1:3" x14ac:dyDescent="0.3">
      <c r="A600">
        <v>62</v>
      </c>
      <c r="B600">
        <v>50</v>
      </c>
      <c r="C600">
        <v>31</v>
      </c>
    </row>
    <row r="601" spans="1:3" x14ac:dyDescent="0.3">
      <c r="A601">
        <v>139</v>
      </c>
      <c r="B601">
        <v>62</v>
      </c>
      <c r="C601">
        <v>50</v>
      </c>
    </row>
    <row r="602" spans="1:3" x14ac:dyDescent="0.3">
      <c r="A602">
        <v>143</v>
      </c>
      <c r="B602">
        <v>139</v>
      </c>
      <c r="C602">
        <v>62</v>
      </c>
    </row>
    <row r="603" spans="1:3" x14ac:dyDescent="0.3">
      <c r="A603">
        <v>171</v>
      </c>
      <c r="B603">
        <v>143</v>
      </c>
      <c r="C603">
        <v>139</v>
      </c>
    </row>
    <row r="604" spans="1:3" x14ac:dyDescent="0.3">
      <c r="A604">
        <v>95</v>
      </c>
      <c r="B604">
        <v>171</v>
      </c>
      <c r="C604">
        <v>143</v>
      </c>
    </row>
    <row r="605" spans="1:3" x14ac:dyDescent="0.3">
      <c r="A605">
        <v>158</v>
      </c>
      <c r="B605">
        <v>95</v>
      </c>
      <c r="C605">
        <v>171</v>
      </c>
    </row>
    <row r="606" spans="1:3" x14ac:dyDescent="0.3">
      <c r="A606">
        <v>159</v>
      </c>
      <c r="B606">
        <v>158</v>
      </c>
      <c r="C606">
        <v>95</v>
      </c>
    </row>
    <row r="607" spans="1:3" x14ac:dyDescent="0.3">
      <c r="A607">
        <v>115</v>
      </c>
      <c r="B607">
        <v>159</v>
      </c>
      <c r="C607">
        <v>158</v>
      </c>
    </row>
    <row r="608" spans="1:3" x14ac:dyDescent="0.3">
      <c r="A608">
        <v>80</v>
      </c>
      <c r="B608">
        <v>115</v>
      </c>
      <c r="C608">
        <v>159</v>
      </c>
    </row>
    <row r="609" spans="1:3" x14ac:dyDescent="0.3">
      <c r="A609">
        <v>102</v>
      </c>
      <c r="B609">
        <v>80</v>
      </c>
      <c r="C609">
        <v>115</v>
      </c>
    </row>
    <row r="610" spans="1:3" x14ac:dyDescent="0.3">
      <c r="A610">
        <v>104</v>
      </c>
      <c r="B610">
        <v>102</v>
      </c>
      <c r="C610">
        <v>80</v>
      </c>
    </row>
    <row r="611" spans="1:3" x14ac:dyDescent="0.3">
      <c r="A611">
        <v>104</v>
      </c>
      <c r="B611">
        <v>104</v>
      </c>
      <c r="C611">
        <v>102</v>
      </c>
    </row>
    <row r="612" spans="1:3" x14ac:dyDescent="0.3">
      <c r="A612">
        <v>85</v>
      </c>
      <c r="B612">
        <v>104</v>
      </c>
      <c r="C612">
        <v>104</v>
      </c>
    </row>
    <row r="613" spans="1:3" x14ac:dyDescent="0.3">
      <c r="A613">
        <v>106</v>
      </c>
      <c r="B613">
        <v>85</v>
      </c>
      <c r="C613">
        <v>104</v>
      </c>
    </row>
    <row r="614" spans="1:3" x14ac:dyDescent="0.3">
      <c r="A614">
        <v>65</v>
      </c>
      <c r="B614">
        <v>106</v>
      </c>
      <c r="C614">
        <v>85</v>
      </c>
    </row>
    <row r="615" spans="1:3" x14ac:dyDescent="0.3">
      <c r="A615">
        <v>48</v>
      </c>
      <c r="B615">
        <v>65</v>
      </c>
      <c r="C615">
        <v>106</v>
      </c>
    </row>
    <row r="616" spans="1:3" x14ac:dyDescent="0.3">
      <c r="A616">
        <v>95</v>
      </c>
      <c r="B616">
        <v>48</v>
      </c>
      <c r="C616">
        <v>65</v>
      </c>
    </row>
    <row r="617" spans="1:3" x14ac:dyDescent="0.3">
      <c r="A617">
        <v>84</v>
      </c>
      <c r="B617">
        <v>95</v>
      </c>
      <c r="C617">
        <v>48</v>
      </c>
    </row>
    <row r="618" spans="1:3" x14ac:dyDescent="0.3">
      <c r="A618">
        <v>115</v>
      </c>
      <c r="B618">
        <v>84</v>
      </c>
      <c r="C618">
        <v>95</v>
      </c>
    </row>
    <row r="619" spans="1:3" x14ac:dyDescent="0.3">
      <c r="A619">
        <v>147</v>
      </c>
      <c r="B619">
        <v>115</v>
      </c>
      <c r="C619">
        <v>84</v>
      </c>
    </row>
    <row r="620" spans="1:3" x14ac:dyDescent="0.3">
      <c r="A620">
        <v>82</v>
      </c>
      <c r="B620">
        <v>147</v>
      </c>
      <c r="C620">
        <v>115</v>
      </c>
    </row>
    <row r="621" spans="1:3" x14ac:dyDescent="0.3">
      <c r="A621">
        <v>114</v>
      </c>
      <c r="B621">
        <v>82</v>
      </c>
      <c r="C621">
        <v>147</v>
      </c>
    </row>
    <row r="622" spans="1:3" x14ac:dyDescent="0.3">
      <c r="A622">
        <v>120</v>
      </c>
      <c r="B622">
        <v>114</v>
      </c>
      <c r="C622">
        <v>82</v>
      </c>
    </row>
    <row r="623" spans="1:3" x14ac:dyDescent="0.3">
      <c r="A623">
        <v>95</v>
      </c>
      <c r="B623">
        <v>120</v>
      </c>
      <c r="C623">
        <v>114</v>
      </c>
    </row>
    <row r="624" spans="1:3" x14ac:dyDescent="0.3">
      <c r="A624">
        <v>129</v>
      </c>
      <c r="B624">
        <v>95</v>
      </c>
      <c r="C624">
        <v>120</v>
      </c>
    </row>
    <row r="625" spans="1:3" x14ac:dyDescent="0.3">
      <c r="A625">
        <v>141</v>
      </c>
      <c r="B625">
        <v>129</v>
      </c>
      <c r="C625">
        <v>95</v>
      </c>
    </row>
    <row r="626" spans="1:3" x14ac:dyDescent="0.3">
      <c r="A626">
        <v>129</v>
      </c>
      <c r="B626">
        <v>141</v>
      </c>
      <c r="C626">
        <v>129</v>
      </c>
    </row>
    <row r="627" spans="1:3" x14ac:dyDescent="0.3">
      <c r="A627">
        <v>112</v>
      </c>
      <c r="B627">
        <v>129</v>
      </c>
      <c r="C627">
        <v>141</v>
      </c>
    </row>
    <row r="628" spans="1:3" x14ac:dyDescent="0.3">
      <c r="A628">
        <v>81</v>
      </c>
      <c r="B628">
        <v>112</v>
      </c>
      <c r="C628">
        <v>129</v>
      </c>
    </row>
    <row r="629" spans="1:3" x14ac:dyDescent="0.3">
      <c r="A629">
        <v>62</v>
      </c>
      <c r="B629">
        <v>81</v>
      </c>
      <c r="C629">
        <v>112</v>
      </c>
    </row>
    <row r="630" spans="1:3" x14ac:dyDescent="0.3">
      <c r="A630">
        <v>68</v>
      </c>
      <c r="B630">
        <v>62</v>
      </c>
      <c r="C630">
        <v>81</v>
      </c>
    </row>
    <row r="631" spans="1:3" x14ac:dyDescent="0.3">
      <c r="A631">
        <v>82</v>
      </c>
      <c r="B631">
        <v>68</v>
      </c>
      <c r="C631">
        <v>62</v>
      </c>
    </row>
    <row r="632" spans="1:3" x14ac:dyDescent="0.3">
      <c r="A632">
        <v>76</v>
      </c>
      <c r="B632">
        <v>82</v>
      </c>
      <c r="C632">
        <v>68</v>
      </c>
    </row>
    <row r="633" spans="1:3" x14ac:dyDescent="0.3">
      <c r="A633">
        <v>80</v>
      </c>
      <c r="B633">
        <v>76</v>
      </c>
      <c r="C633">
        <v>82</v>
      </c>
    </row>
    <row r="634" spans="1:3" x14ac:dyDescent="0.3">
      <c r="A634">
        <v>77</v>
      </c>
      <c r="B634">
        <v>80</v>
      </c>
      <c r="C634">
        <v>76</v>
      </c>
    </row>
    <row r="635" spans="1:3" x14ac:dyDescent="0.3">
      <c r="A635">
        <v>70</v>
      </c>
      <c r="B635">
        <v>77</v>
      </c>
      <c r="C635">
        <v>80</v>
      </c>
    </row>
    <row r="636" spans="1:3" x14ac:dyDescent="0.3">
      <c r="A636">
        <v>78</v>
      </c>
      <c r="B636">
        <v>70</v>
      </c>
      <c r="C636">
        <v>77</v>
      </c>
    </row>
    <row r="637" spans="1:3" x14ac:dyDescent="0.3">
      <c r="A637">
        <v>71</v>
      </c>
      <c r="B637">
        <v>78</v>
      </c>
      <c r="C637">
        <v>70</v>
      </c>
    </row>
    <row r="638" spans="1:3" x14ac:dyDescent="0.3">
      <c r="A638">
        <v>62</v>
      </c>
      <c r="B638">
        <v>71</v>
      </c>
      <c r="C638">
        <v>78</v>
      </c>
    </row>
    <row r="639" spans="1:3" x14ac:dyDescent="0.3">
      <c r="A639">
        <v>63</v>
      </c>
      <c r="B639">
        <v>62</v>
      </c>
      <c r="C639">
        <v>71</v>
      </c>
    </row>
    <row r="640" spans="1:3" x14ac:dyDescent="0.3">
      <c r="A640">
        <v>123</v>
      </c>
      <c r="B640">
        <v>63</v>
      </c>
      <c r="C640">
        <v>62</v>
      </c>
    </row>
    <row r="641" spans="1:3" x14ac:dyDescent="0.3">
      <c r="A641">
        <v>98</v>
      </c>
      <c r="B641">
        <v>123</v>
      </c>
      <c r="C641">
        <v>63</v>
      </c>
    </row>
    <row r="642" spans="1:3" x14ac:dyDescent="0.3">
      <c r="A642">
        <v>125</v>
      </c>
      <c r="B642">
        <v>98</v>
      </c>
      <c r="C642">
        <v>123</v>
      </c>
    </row>
    <row r="643" spans="1:3" x14ac:dyDescent="0.3">
      <c r="A643">
        <v>123</v>
      </c>
      <c r="B643">
        <v>125</v>
      </c>
      <c r="C643">
        <v>98</v>
      </c>
    </row>
    <row r="644" spans="1:3" x14ac:dyDescent="0.3">
      <c r="A644">
        <v>128</v>
      </c>
      <c r="B644">
        <v>123</v>
      </c>
      <c r="C644">
        <v>125</v>
      </c>
    </row>
    <row r="645" spans="1:3" x14ac:dyDescent="0.3">
      <c r="A645">
        <v>140</v>
      </c>
      <c r="B645">
        <v>128</v>
      </c>
      <c r="C645">
        <v>123</v>
      </c>
    </row>
    <row r="646" spans="1:3" x14ac:dyDescent="0.3">
      <c r="A646">
        <v>113</v>
      </c>
      <c r="B646">
        <v>140</v>
      </c>
      <c r="C646">
        <v>128</v>
      </c>
    </row>
    <row r="647" spans="1:3" x14ac:dyDescent="0.3">
      <c r="A647">
        <v>74</v>
      </c>
      <c r="B647">
        <v>113</v>
      </c>
      <c r="C647">
        <v>140</v>
      </c>
    </row>
    <row r="648" spans="1:3" x14ac:dyDescent="0.3">
      <c r="A648">
        <v>95</v>
      </c>
      <c r="B648">
        <v>74</v>
      </c>
      <c r="C648">
        <v>113</v>
      </c>
    </row>
    <row r="649" spans="1:3" x14ac:dyDescent="0.3">
      <c r="A649">
        <v>45</v>
      </c>
      <c r="B649">
        <v>95</v>
      </c>
      <c r="C649">
        <v>74</v>
      </c>
    </row>
    <row r="650" spans="1:3" x14ac:dyDescent="0.3">
      <c r="A650">
        <v>39</v>
      </c>
      <c r="B650">
        <v>45</v>
      </c>
      <c r="C650">
        <v>95</v>
      </c>
    </row>
    <row r="651" spans="1:3" x14ac:dyDescent="0.3">
      <c r="A651">
        <v>39</v>
      </c>
      <c r="B651">
        <v>39</v>
      </c>
      <c r="C651">
        <v>45</v>
      </c>
    </row>
    <row r="652" spans="1:3" x14ac:dyDescent="0.3">
      <c r="A652">
        <v>53</v>
      </c>
      <c r="B652">
        <v>39</v>
      </c>
      <c r="C652">
        <v>39</v>
      </c>
    </row>
    <row r="653" spans="1:3" x14ac:dyDescent="0.3">
      <c r="A653">
        <v>59</v>
      </c>
      <c r="B653">
        <v>53</v>
      </c>
      <c r="C653">
        <v>39</v>
      </c>
    </row>
    <row r="654" spans="1:3" x14ac:dyDescent="0.3">
      <c r="A654">
        <v>59</v>
      </c>
      <c r="B654">
        <v>59</v>
      </c>
      <c r="C654">
        <v>53</v>
      </c>
    </row>
    <row r="655" spans="1:3" x14ac:dyDescent="0.3">
      <c r="A655">
        <v>69</v>
      </c>
      <c r="B655">
        <v>59</v>
      </c>
      <c r="C655">
        <v>59</v>
      </c>
    </row>
    <row r="656" spans="1:3" x14ac:dyDescent="0.3">
      <c r="A656">
        <v>70</v>
      </c>
      <c r="B656">
        <v>69</v>
      </c>
      <c r="C656">
        <v>59</v>
      </c>
    </row>
    <row r="657" spans="1:3" x14ac:dyDescent="0.3">
      <c r="A657">
        <v>83</v>
      </c>
      <c r="B657">
        <v>70</v>
      </c>
      <c r="C657">
        <v>69</v>
      </c>
    </row>
    <row r="658" spans="1:3" x14ac:dyDescent="0.3">
      <c r="A658">
        <v>126</v>
      </c>
      <c r="B658">
        <v>83</v>
      </c>
      <c r="C658">
        <v>70</v>
      </c>
    </row>
    <row r="659" spans="1:3" x14ac:dyDescent="0.3">
      <c r="A659">
        <v>156</v>
      </c>
      <c r="B659">
        <v>126</v>
      </c>
      <c r="C659">
        <v>83</v>
      </c>
    </row>
    <row r="660" spans="1:3" x14ac:dyDescent="0.3">
      <c r="A660">
        <v>151</v>
      </c>
      <c r="B660">
        <v>156</v>
      </c>
      <c r="C660">
        <v>126</v>
      </c>
    </row>
    <row r="661" spans="1:3" x14ac:dyDescent="0.3">
      <c r="A661">
        <v>150</v>
      </c>
      <c r="B661">
        <v>151</v>
      </c>
      <c r="C661">
        <v>156</v>
      </c>
    </row>
    <row r="662" spans="1:3" x14ac:dyDescent="0.3">
      <c r="A662">
        <v>131</v>
      </c>
      <c r="B662">
        <v>150</v>
      </c>
      <c r="C662">
        <v>151</v>
      </c>
    </row>
    <row r="663" spans="1:3" x14ac:dyDescent="0.3">
      <c r="A663">
        <v>137</v>
      </c>
      <c r="B663">
        <v>131</v>
      </c>
      <c r="C663">
        <v>150</v>
      </c>
    </row>
    <row r="664" spans="1:3" x14ac:dyDescent="0.3">
      <c r="A664">
        <v>142</v>
      </c>
      <c r="B664">
        <v>137</v>
      </c>
      <c r="C664">
        <v>131</v>
      </c>
    </row>
    <row r="665" spans="1:3" x14ac:dyDescent="0.3">
      <c r="A665">
        <v>95</v>
      </c>
      <c r="B665">
        <v>142</v>
      </c>
      <c r="C665">
        <v>137</v>
      </c>
    </row>
    <row r="666" spans="1:3" x14ac:dyDescent="0.3">
      <c r="A666">
        <v>160</v>
      </c>
      <c r="B666">
        <v>95</v>
      </c>
      <c r="C666">
        <v>142</v>
      </c>
    </row>
    <row r="667" spans="1:3" x14ac:dyDescent="0.3">
      <c r="A667">
        <v>151</v>
      </c>
      <c r="B667">
        <v>160</v>
      </c>
      <c r="C667">
        <v>95</v>
      </c>
    </row>
    <row r="668" spans="1:3" x14ac:dyDescent="0.3">
      <c r="A668">
        <v>92</v>
      </c>
      <c r="B668">
        <v>151</v>
      </c>
      <c r="C668">
        <v>160</v>
      </c>
    </row>
    <row r="669" spans="1:3" x14ac:dyDescent="0.3">
      <c r="A669">
        <v>88</v>
      </c>
      <c r="B669">
        <v>92</v>
      </c>
      <c r="C669">
        <v>151</v>
      </c>
    </row>
    <row r="670" spans="1:3" x14ac:dyDescent="0.3">
      <c r="A670">
        <v>95</v>
      </c>
      <c r="B670">
        <v>88</v>
      </c>
      <c r="C670">
        <v>92</v>
      </c>
    </row>
    <row r="671" spans="1:3" x14ac:dyDescent="0.3">
      <c r="A671">
        <v>108</v>
      </c>
      <c r="B671">
        <v>95</v>
      </c>
      <c r="C671">
        <v>88</v>
      </c>
    </row>
    <row r="672" spans="1:3" x14ac:dyDescent="0.3">
      <c r="A672">
        <v>110</v>
      </c>
      <c r="B672">
        <v>108</v>
      </c>
      <c r="C672">
        <v>95</v>
      </c>
    </row>
    <row r="673" spans="1:3" x14ac:dyDescent="0.3">
      <c r="A673">
        <v>106</v>
      </c>
      <c r="B673">
        <v>110</v>
      </c>
      <c r="C673">
        <v>108</v>
      </c>
    </row>
    <row r="674" spans="1:3" x14ac:dyDescent="0.3">
      <c r="A674">
        <v>99</v>
      </c>
      <c r="B674">
        <v>106</v>
      </c>
      <c r="C674">
        <v>110</v>
      </c>
    </row>
    <row r="675" spans="1:3" x14ac:dyDescent="0.3">
      <c r="A675">
        <v>78</v>
      </c>
      <c r="B675">
        <v>99</v>
      </c>
      <c r="C675">
        <v>106</v>
      </c>
    </row>
    <row r="676" spans="1:3" x14ac:dyDescent="0.3">
      <c r="A676">
        <v>80</v>
      </c>
      <c r="B676">
        <v>78</v>
      </c>
      <c r="C676">
        <v>99</v>
      </c>
    </row>
    <row r="677" spans="1:3" x14ac:dyDescent="0.3">
      <c r="A677">
        <v>68</v>
      </c>
      <c r="B677">
        <v>80</v>
      </c>
      <c r="C677">
        <v>78</v>
      </c>
    </row>
    <row r="678" spans="1:3" x14ac:dyDescent="0.3">
      <c r="A678">
        <v>74</v>
      </c>
      <c r="B678">
        <v>68</v>
      </c>
      <c r="C678">
        <v>80</v>
      </c>
    </row>
    <row r="679" spans="1:3" x14ac:dyDescent="0.3">
      <c r="A679">
        <v>75</v>
      </c>
      <c r="B679">
        <v>74</v>
      </c>
      <c r="C679">
        <v>68</v>
      </c>
    </row>
    <row r="680" spans="1:3" x14ac:dyDescent="0.3">
      <c r="A680">
        <v>73</v>
      </c>
      <c r="B680">
        <v>75</v>
      </c>
      <c r="C680">
        <v>74</v>
      </c>
    </row>
    <row r="681" spans="1:3" x14ac:dyDescent="0.3">
      <c r="A681">
        <v>69</v>
      </c>
      <c r="B681">
        <v>73</v>
      </c>
      <c r="C681">
        <v>75</v>
      </c>
    </row>
    <row r="682" spans="1:3" x14ac:dyDescent="0.3">
      <c r="A682">
        <v>77</v>
      </c>
      <c r="B682">
        <v>69</v>
      </c>
      <c r="C682">
        <v>73</v>
      </c>
    </row>
    <row r="683" spans="1:3" x14ac:dyDescent="0.3">
      <c r="A683">
        <v>96</v>
      </c>
      <c r="B683">
        <v>77</v>
      </c>
      <c r="C683">
        <v>69</v>
      </c>
    </row>
    <row r="684" spans="1:3" x14ac:dyDescent="0.3">
      <c r="A684">
        <v>136</v>
      </c>
      <c r="B684">
        <v>96</v>
      </c>
      <c r="C684">
        <v>77</v>
      </c>
    </row>
    <row r="685" spans="1:3" x14ac:dyDescent="0.3">
      <c r="A685">
        <v>116</v>
      </c>
      <c r="B685">
        <v>136</v>
      </c>
      <c r="C685">
        <v>96</v>
      </c>
    </row>
    <row r="686" spans="1:3" x14ac:dyDescent="0.3">
      <c r="A686">
        <v>101</v>
      </c>
      <c r="B686">
        <v>116</v>
      </c>
      <c r="C686">
        <v>136</v>
      </c>
    </row>
    <row r="687" spans="1:3" x14ac:dyDescent="0.3">
      <c r="A687">
        <v>68</v>
      </c>
      <c r="B687">
        <v>101</v>
      </c>
      <c r="C687">
        <v>116</v>
      </c>
    </row>
    <row r="688" spans="1:3" x14ac:dyDescent="0.3">
      <c r="A688">
        <v>87</v>
      </c>
      <c r="B688">
        <v>68</v>
      </c>
      <c r="C688">
        <v>101</v>
      </c>
    </row>
    <row r="689" spans="1:3" x14ac:dyDescent="0.3">
      <c r="A689">
        <v>106</v>
      </c>
      <c r="B689">
        <v>87</v>
      </c>
      <c r="C689">
        <v>68</v>
      </c>
    </row>
    <row r="690" spans="1:3" x14ac:dyDescent="0.3">
      <c r="A690">
        <v>116</v>
      </c>
      <c r="B690">
        <v>106</v>
      </c>
      <c r="C690">
        <v>87</v>
      </c>
    </row>
    <row r="691" spans="1:3" x14ac:dyDescent="0.3">
      <c r="A691">
        <v>83</v>
      </c>
      <c r="B691">
        <v>116</v>
      </c>
      <c r="C691">
        <v>106</v>
      </c>
    </row>
    <row r="692" spans="1:3" x14ac:dyDescent="0.3">
      <c r="A692">
        <v>88</v>
      </c>
      <c r="B692">
        <v>83</v>
      </c>
      <c r="C692">
        <v>116</v>
      </c>
    </row>
    <row r="693" spans="1:3" x14ac:dyDescent="0.3">
      <c r="A693">
        <v>83</v>
      </c>
      <c r="B693">
        <v>88</v>
      </c>
      <c r="C693">
        <v>83</v>
      </c>
    </row>
    <row r="694" spans="1:3" x14ac:dyDescent="0.3">
      <c r="A694">
        <v>79</v>
      </c>
      <c r="B694">
        <v>83</v>
      </c>
      <c r="C694">
        <v>88</v>
      </c>
    </row>
    <row r="695" spans="1:3" x14ac:dyDescent="0.3">
      <c r="A695">
        <v>84</v>
      </c>
      <c r="B695">
        <v>79</v>
      </c>
      <c r="C695">
        <v>83</v>
      </c>
    </row>
    <row r="696" spans="1:3" x14ac:dyDescent="0.3">
      <c r="A696">
        <v>92</v>
      </c>
      <c r="B696">
        <v>84</v>
      </c>
      <c r="C696">
        <v>79</v>
      </c>
    </row>
    <row r="697" spans="1:3" x14ac:dyDescent="0.3">
      <c r="A697">
        <v>101</v>
      </c>
      <c r="B697">
        <v>92</v>
      </c>
      <c r="C697">
        <v>84</v>
      </c>
    </row>
    <row r="698" spans="1:3" x14ac:dyDescent="0.3">
      <c r="A698">
        <v>94</v>
      </c>
      <c r="B698">
        <v>101</v>
      </c>
      <c r="C698">
        <v>92</v>
      </c>
    </row>
    <row r="699" spans="1:3" x14ac:dyDescent="0.3">
      <c r="A699">
        <v>83</v>
      </c>
      <c r="B699">
        <v>94</v>
      </c>
      <c r="C699">
        <v>101</v>
      </c>
    </row>
    <row r="700" spans="1:3" x14ac:dyDescent="0.3">
      <c r="A700">
        <v>75</v>
      </c>
      <c r="B700">
        <v>83</v>
      </c>
      <c r="C700">
        <v>94</v>
      </c>
    </row>
    <row r="701" spans="1:3" x14ac:dyDescent="0.3">
      <c r="A701">
        <v>55</v>
      </c>
      <c r="B701">
        <v>75</v>
      </c>
      <c r="C701">
        <v>83</v>
      </c>
    </row>
    <row r="702" spans="1:3" x14ac:dyDescent="0.3">
      <c r="A702">
        <v>37</v>
      </c>
      <c r="B702">
        <v>55</v>
      </c>
      <c r="C702">
        <v>75</v>
      </c>
    </row>
    <row r="703" spans="1:3" x14ac:dyDescent="0.3">
      <c r="A703">
        <v>69</v>
      </c>
      <c r="B703">
        <v>37</v>
      </c>
      <c r="C703">
        <v>55</v>
      </c>
    </row>
    <row r="704" spans="1:3" x14ac:dyDescent="0.3">
      <c r="A704">
        <v>39</v>
      </c>
      <c r="B704">
        <v>69</v>
      </c>
      <c r="C704">
        <v>37</v>
      </c>
    </row>
    <row r="705" spans="1:3" x14ac:dyDescent="0.3">
      <c r="A705">
        <v>51</v>
      </c>
      <c r="B705">
        <v>39</v>
      </c>
      <c r="C705">
        <v>69</v>
      </c>
    </row>
    <row r="706" spans="1:3" x14ac:dyDescent="0.3">
      <c r="A706">
        <v>30</v>
      </c>
      <c r="B706">
        <v>51</v>
      </c>
      <c r="C706">
        <v>39</v>
      </c>
    </row>
    <row r="707" spans="1:3" x14ac:dyDescent="0.3">
      <c r="A707">
        <v>53</v>
      </c>
      <c r="B707">
        <v>30</v>
      </c>
      <c r="C707">
        <v>51</v>
      </c>
    </row>
    <row r="708" spans="1:3" x14ac:dyDescent="0.3">
      <c r="A708">
        <v>113</v>
      </c>
      <c r="B708">
        <v>53</v>
      </c>
      <c r="C708">
        <v>30</v>
      </c>
    </row>
    <row r="709" spans="1:3" x14ac:dyDescent="0.3">
      <c r="A709">
        <v>65</v>
      </c>
      <c r="B709">
        <v>113</v>
      </c>
      <c r="C709">
        <v>53</v>
      </c>
    </row>
    <row r="710" spans="1:3" x14ac:dyDescent="0.3">
      <c r="A710">
        <v>78</v>
      </c>
      <c r="B710">
        <v>65</v>
      </c>
      <c r="C710">
        <v>113</v>
      </c>
    </row>
    <row r="711" spans="1:3" x14ac:dyDescent="0.3">
      <c r="A711">
        <v>98</v>
      </c>
      <c r="B711">
        <v>78</v>
      </c>
      <c r="C711">
        <v>65</v>
      </c>
    </row>
    <row r="712" spans="1:3" x14ac:dyDescent="0.3">
      <c r="A712">
        <v>72</v>
      </c>
      <c r="B712">
        <v>98</v>
      </c>
      <c r="C712">
        <v>78</v>
      </c>
    </row>
    <row r="713" spans="1:3" x14ac:dyDescent="0.3">
      <c r="A713">
        <v>82</v>
      </c>
      <c r="B713">
        <v>72</v>
      </c>
      <c r="C713">
        <v>98</v>
      </c>
    </row>
    <row r="714" spans="1:3" x14ac:dyDescent="0.3">
      <c r="A714">
        <v>87</v>
      </c>
      <c r="B714">
        <v>82</v>
      </c>
      <c r="C714">
        <v>72</v>
      </c>
    </row>
    <row r="715" spans="1:3" x14ac:dyDescent="0.3">
      <c r="A715">
        <v>87</v>
      </c>
      <c r="B715">
        <v>87</v>
      </c>
      <c r="C715">
        <v>82</v>
      </c>
    </row>
    <row r="716" spans="1:3" x14ac:dyDescent="0.3">
      <c r="A716">
        <v>73</v>
      </c>
      <c r="B716">
        <v>87</v>
      </c>
      <c r="C716">
        <v>87</v>
      </c>
    </row>
    <row r="717" spans="1:3" x14ac:dyDescent="0.3">
      <c r="A717">
        <v>73</v>
      </c>
      <c r="B717">
        <v>73</v>
      </c>
      <c r="C717">
        <v>87</v>
      </c>
    </row>
    <row r="718" spans="1:3" x14ac:dyDescent="0.3">
      <c r="A718">
        <v>83</v>
      </c>
      <c r="B718">
        <v>73</v>
      </c>
      <c r="C718">
        <v>73</v>
      </c>
    </row>
    <row r="719" spans="1:3" x14ac:dyDescent="0.3">
      <c r="A719">
        <v>81</v>
      </c>
      <c r="B719">
        <v>83</v>
      </c>
      <c r="C719">
        <v>73</v>
      </c>
    </row>
    <row r="720" spans="1:3" x14ac:dyDescent="0.3">
      <c r="A720">
        <v>71</v>
      </c>
      <c r="B720">
        <v>81</v>
      </c>
      <c r="C720">
        <v>83</v>
      </c>
    </row>
    <row r="721" spans="1:3" x14ac:dyDescent="0.3">
      <c r="A721">
        <v>85</v>
      </c>
      <c r="B721">
        <v>71</v>
      </c>
      <c r="C721">
        <v>81</v>
      </c>
    </row>
    <row r="722" spans="1:3" x14ac:dyDescent="0.3">
      <c r="A722">
        <v>74</v>
      </c>
      <c r="B722">
        <v>85</v>
      </c>
      <c r="C722">
        <v>71</v>
      </c>
    </row>
    <row r="723" spans="1:3" x14ac:dyDescent="0.3">
      <c r="A723">
        <v>65</v>
      </c>
      <c r="B723">
        <v>74</v>
      </c>
      <c r="C723">
        <v>85</v>
      </c>
    </row>
    <row r="724" spans="1:3" x14ac:dyDescent="0.3">
      <c r="A724">
        <v>66</v>
      </c>
      <c r="B724">
        <v>65</v>
      </c>
      <c r="C724">
        <v>74</v>
      </c>
    </row>
    <row r="725" spans="1:3" x14ac:dyDescent="0.3">
      <c r="A725">
        <v>66</v>
      </c>
      <c r="B725">
        <v>66</v>
      </c>
      <c r="C725">
        <v>65</v>
      </c>
    </row>
    <row r="726" spans="1:3" x14ac:dyDescent="0.3">
      <c r="A726">
        <v>60</v>
      </c>
      <c r="B726">
        <v>66</v>
      </c>
      <c r="C726">
        <v>66</v>
      </c>
    </row>
    <row r="727" spans="1:3" x14ac:dyDescent="0.3">
      <c r="A727">
        <v>60</v>
      </c>
      <c r="B727">
        <v>60</v>
      </c>
      <c r="C727">
        <v>66</v>
      </c>
    </row>
    <row r="728" spans="1:3" x14ac:dyDescent="0.3">
      <c r="A728">
        <v>68</v>
      </c>
      <c r="B728">
        <v>60</v>
      </c>
      <c r="C728">
        <v>60</v>
      </c>
    </row>
    <row r="729" spans="1:3" x14ac:dyDescent="0.3">
      <c r="A729">
        <v>61</v>
      </c>
      <c r="B729">
        <v>68</v>
      </c>
      <c r="C729">
        <v>60</v>
      </c>
    </row>
    <row r="730" spans="1:3" x14ac:dyDescent="0.3">
      <c r="A730">
        <v>57</v>
      </c>
      <c r="B730">
        <v>61</v>
      </c>
      <c r="C730">
        <v>68</v>
      </c>
    </row>
    <row r="731" spans="1:3" x14ac:dyDescent="0.3">
      <c r="A731">
        <v>70</v>
      </c>
      <c r="B731">
        <v>57</v>
      </c>
      <c r="C731">
        <v>61</v>
      </c>
    </row>
    <row r="732" spans="1:3" x14ac:dyDescent="0.3">
      <c r="A732">
        <v>65</v>
      </c>
      <c r="B732">
        <v>70</v>
      </c>
      <c r="C732">
        <v>57</v>
      </c>
    </row>
    <row r="733" spans="1:3" x14ac:dyDescent="0.3">
      <c r="A733">
        <v>75</v>
      </c>
      <c r="B733">
        <v>65</v>
      </c>
      <c r="C733">
        <v>70</v>
      </c>
    </row>
    <row r="734" spans="1:3" x14ac:dyDescent="0.3">
      <c r="A734">
        <v>56</v>
      </c>
      <c r="B734">
        <v>75</v>
      </c>
      <c r="C734">
        <v>65</v>
      </c>
    </row>
    <row r="735" spans="1:3" x14ac:dyDescent="0.3">
      <c r="A735">
        <v>64</v>
      </c>
      <c r="B735">
        <v>56</v>
      </c>
      <c r="C735">
        <v>75</v>
      </c>
    </row>
    <row r="736" spans="1:3" x14ac:dyDescent="0.3">
      <c r="A736">
        <v>78</v>
      </c>
      <c r="B736">
        <v>64</v>
      </c>
      <c r="C736">
        <v>56</v>
      </c>
    </row>
    <row r="737" spans="1:3" x14ac:dyDescent="0.3">
      <c r="A737">
        <v>65</v>
      </c>
      <c r="B737">
        <v>78</v>
      </c>
      <c r="C737">
        <v>64</v>
      </c>
    </row>
    <row r="738" spans="1:3" x14ac:dyDescent="0.3">
      <c r="A738">
        <v>72</v>
      </c>
      <c r="B738">
        <v>65</v>
      </c>
      <c r="C738">
        <v>78</v>
      </c>
    </row>
    <row r="739" spans="1:3" x14ac:dyDescent="0.3">
      <c r="A739">
        <v>60</v>
      </c>
      <c r="B739">
        <v>72</v>
      </c>
      <c r="C739">
        <v>65</v>
      </c>
    </row>
    <row r="740" spans="1:3" x14ac:dyDescent="0.3">
      <c r="A740">
        <v>61</v>
      </c>
      <c r="B740">
        <v>60</v>
      </c>
      <c r="C740">
        <v>72</v>
      </c>
    </row>
    <row r="741" spans="1:3" x14ac:dyDescent="0.3">
      <c r="A741">
        <v>55</v>
      </c>
      <c r="B741">
        <v>61</v>
      </c>
      <c r="C741">
        <v>60</v>
      </c>
    </row>
    <row r="742" spans="1:3" x14ac:dyDescent="0.3">
      <c r="A742">
        <v>81</v>
      </c>
      <c r="B742">
        <v>55</v>
      </c>
      <c r="C742">
        <v>61</v>
      </c>
    </row>
    <row r="743" spans="1:3" x14ac:dyDescent="0.3">
      <c r="A743">
        <v>102</v>
      </c>
      <c r="B743">
        <v>81</v>
      </c>
      <c r="C743">
        <v>55</v>
      </c>
    </row>
    <row r="744" spans="1:3" x14ac:dyDescent="0.3">
      <c r="A744">
        <v>136</v>
      </c>
      <c r="B744">
        <v>102</v>
      </c>
      <c r="C744">
        <v>81</v>
      </c>
    </row>
    <row r="745" spans="1:3" x14ac:dyDescent="0.3">
      <c r="A745">
        <v>65</v>
      </c>
      <c r="B745">
        <v>136</v>
      </c>
      <c r="C745">
        <v>102</v>
      </c>
    </row>
    <row r="746" spans="1:3" x14ac:dyDescent="0.3">
      <c r="A746">
        <v>72</v>
      </c>
      <c r="B746">
        <v>65</v>
      </c>
      <c r="C746">
        <v>136</v>
      </c>
    </row>
    <row r="747" spans="1:3" x14ac:dyDescent="0.3">
      <c r="A747">
        <v>59</v>
      </c>
      <c r="B747">
        <v>72</v>
      </c>
      <c r="C747">
        <v>65</v>
      </c>
    </row>
    <row r="748" spans="1:3" x14ac:dyDescent="0.3">
      <c r="A748">
        <v>62</v>
      </c>
      <c r="B748">
        <v>59</v>
      </c>
      <c r="C748">
        <v>72</v>
      </c>
    </row>
    <row r="749" spans="1:3" x14ac:dyDescent="0.3">
      <c r="A749">
        <v>45</v>
      </c>
      <c r="B749">
        <v>62</v>
      </c>
      <c r="C749">
        <v>59</v>
      </c>
    </row>
    <row r="750" spans="1:3" x14ac:dyDescent="0.3">
      <c r="A750">
        <v>49</v>
      </c>
      <c r="B750">
        <v>45</v>
      </c>
      <c r="C750">
        <v>62</v>
      </c>
    </row>
    <row r="751" spans="1:3" x14ac:dyDescent="0.3">
      <c r="A751">
        <v>47</v>
      </c>
      <c r="B751">
        <v>49</v>
      </c>
      <c r="C751">
        <v>45</v>
      </c>
    </row>
    <row r="752" spans="1:3" x14ac:dyDescent="0.3">
      <c r="A752">
        <v>22</v>
      </c>
      <c r="B752">
        <v>47</v>
      </c>
      <c r="C752">
        <v>49</v>
      </c>
    </row>
    <row r="753" spans="1:3" x14ac:dyDescent="0.3">
      <c r="A753">
        <v>14</v>
      </c>
      <c r="B753">
        <v>22</v>
      </c>
      <c r="C753">
        <v>47</v>
      </c>
    </row>
    <row r="754" spans="1:3" x14ac:dyDescent="0.3">
      <c r="A754">
        <v>14</v>
      </c>
      <c r="B754">
        <v>14</v>
      </c>
      <c r="C754">
        <v>22</v>
      </c>
    </row>
    <row r="755" spans="1:3" x14ac:dyDescent="0.3">
      <c r="A755">
        <v>14</v>
      </c>
      <c r="B755">
        <v>14</v>
      </c>
      <c r="C755">
        <v>14</v>
      </c>
    </row>
    <row r="756" spans="1:3" x14ac:dyDescent="0.3">
      <c r="A756">
        <v>37</v>
      </c>
      <c r="B756">
        <v>14</v>
      </c>
      <c r="C756">
        <v>14</v>
      </c>
    </row>
    <row r="757" spans="1:3" x14ac:dyDescent="0.3">
      <c r="A757">
        <v>65</v>
      </c>
      <c r="B757">
        <v>37</v>
      </c>
      <c r="C757">
        <v>14</v>
      </c>
    </row>
    <row r="758" spans="1:3" x14ac:dyDescent="0.3">
      <c r="A758">
        <v>15</v>
      </c>
      <c r="B758">
        <v>65</v>
      </c>
      <c r="C758">
        <v>37</v>
      </c>
    </row>
    <row r="759" spans="1:3" x14ac:dyDescent="0.3">
      <c r="A759">
        <v>16</v>
      </c>
      <c r="B759">
        <v>15</v>
      </c>
      <c r="C759">
        <v>65</v>
      </c>
    </row>
    <row r="760" spans="1:3" x14ac:dyDescent="0.3">
      <c r="A760">
        <v>16</v>
      </c>
      <c r="B760">
        <v>16</v>
      </c>
      <c r="C760">
        <v>15</v>
      </c>
    </row>
    <row r="761" spans="1:3" x14ac:dyDescent="0.3">
      <c r="A761">
        <v>15</v>
      </c>
      <c r="B761">
        <v>16</v>
      </c>
      <c r="C761">
        <v>16</v>
      </c>
    </row>
    <row r="762" spans="1:3" x14ac:dyDescent="0.3">
      <c r="A762">
        <v>14</v>
      </c>
      <c r="B762">
        <v>15</v>
      </c>
      <c r="C762">
        <v>16</v>
      </c>
    </row>
    <row r="763" spans="1:3" x14ac:dyDescent="0.3">
      <c r="A763">
        <v>15</v>
      </c>
      <c r="B763">
        <v>14</v>
      </c>
      <c r="C763">
        <v>15</v>
      </c>
    </row>
    <row r="764" spans="1:3" x14ac:dyDescent="0.3">
      <c r="A764">
        <v>13</v>
      </c>
      <c r="B764">
        <v>15</v>
      </c>
      <c r="C764">
        <v>14</v>
      </c>
    </row>
    <row r="765" spans="1:3" x14ac:dyDescent="0.3">
      <c r="A765">
        <v>37</v>
      </c>
      <c r="B765">
        <v>13</v>
      </c>
      <c r="C765">
        <v>15</v>
      </c>
    </row>
    <row r="766" spans="1:3" x14ac:dyDescent="0.3">
      <c r="A766">
        <v>65</v>
      </c>
      <c r="B766">
        <v>37</v>
      </c>
      <c r="C766">
        <v>13</v>
      </c>
    </row>
    <row r="767" spans="1:3" x14ac:dyDescent="0.3">
      <c r="A767">
        <v>14</v>
      </c>
      <c r="B767">
        <v>65</v>
      </c>
      <c r="C767">
        <v>37</v>
      </c>
    </row>
    <row r="768" spans="1:3" x14ac:dyDescent="0.3">
      <c r="A768">
        <v>17</v>
      </c>
      <c r="B768">
        <v>14</v>
      </c>
      <c r="C768">
        <v>65</v>
      </c>
    </row>
    <row r="769" spans="1:3" x14ac:dyDescent="0.3">
      <c r="A769">
        <v>21</v>
      </c>
      <c r="B769">
        <v>17</v>
      </c>
      <c r="C769">
        <v>14</v>
      </c>
    </row>
    <row r="770" spans="1:3" x14ac:dyDescent="0.3">
      <c r="A770">
        <v>52</v>
      </c>
      <c r="B770">
        <v>21</v>
      </c>
      <c r="C770">
        <v>17</v>
      </c>
    </row>
    <row r="771" spans="1:3" x14ac:dyDescent="0.3">
      <c r="A771">
        <v>54</v>
      </c>
      <c r="B771">
        <v>52</v>
      </c>
      <c r="C771">
        <v>21</v>
      </c>
    </row>
    <row r="772" spans="1:3" x14ac:dyDescent="0.3">
      <c r="A772">
        <v>68</v>
      </c>
      <c r="B772">
        <v>54</v>
      </c>
      <c r="C772">
        <v>52</v>
      </c>
    </row>
    <row r="773" spans="1:3" x14ac:dyDescent="0.3">
      <c r="A773">
        <v>56</v>
      </c>
      <c r="B773">
        <v>68</v>
      </c>
      <c r="C773">
        <v>54</v>
      </c>
    </row>
    <row r="774" spans="1:3" x14ac:dyDescent="0.3">
      <c r="A774">
        <v>53</v>
      </c>
      <c r="B774">
        <v>56</v>
      </c>
      <c r="C774">
        <v>68</v>
      </c>
    </row>
    <row r="775" spans="1:3" x14ac:dyDescent="0.3">
      <c r="A775">
        <v>64</v>
      </c>
      <c r="B775">
        <v>53</v>
      </c>
      <c r="C775">
        <v>56</v>
      </c>
    </row>
    <row r="776" spans="1:3" x14ac:dyDescent="0.3">
      <c r="A776">
        <v>62</v>
      </c>
      <c r="B776">
        <v>64</v>
      </c>
      <c r="C776">
        <v>53</v>
      </c>
    </row>
    <row r="777" spans="1:3" x14ac:dyDescent="0.3">
      <c r="A777">
        <v>66</v>
      </c>
      <c r="B777">
        <v>62</v>
      </c>
      <c r="C777">
        <v>64</v>
      </c>
    </row>
    <row r="778" spans="1:3" x14ac:dyDescent="0.3">
      <c r="A778">
        <v>64</v>
      </c>
      <c r="B778">
        <v>66</v>
      </c>
      <c r="C778">
        <v>62</v>
      </c>
    </row>
    <row r="779" spans="1:3" x14ac:dyDescent="0.3">
      <c r="A779">
        <v>49</v>
      </c>
      <c r="B779">
        <v>64</v>
      </c>
      <c r="C779">
        <v>66</v>
      </c>
    </row>
    <row r="780" spans="1:3" x14ac:dyDescent="0.3">
      <c r="A780">
        <v>26</v>
      </c>
      <c r="B780">
        <v>49</v>
      </c>
      <c r="C780">
        <v>64</v>
      </c>
    </row>
    <row r="781" spans="1:3" x14ac:dyDescent="0.3">
      <c r="A781">
        <v>26</v>
      </c>
      <c r="B781">
        <v>26</v>
      </c>
      <c r="C781">
        <v>49</v>
      </c>
    </row>
    <row r="782" spans="1:3" x14ac:dyDescent="0.3">
      <c r="A782">
        <v>26</v>
      </c>
      <c r="B782">
        <v>26</v>
      </c>
      <c r="C782">
        <v>26</v>
      </c>
    </row>
    <row r="783" spans="1:3" x14ac:dyDescent="0.3">
      <c r="A783">
        <v>24</v>
      </c>
      <c r="B783">
        <v>26</v>
      </c>
      <c r="C783">
        <v>26</v>
      </c>
    </row>
    <row r="784" spans="1:3" x14ac:dyDescent="0.3">
      <c r="A784">
        <v>34</v>
      </c>
      <c r="B784">
        <v>24</v>
      </c>
      <c r="C784">
        <v>26</v>
      </c>
    </row>
    <row r="785" spans="1:3" x14ac:dyDescent="0.3">
      <c r="A785">
        <v>23</v>
      </c>
      <c r="B785">
        <v>34</v>
      </c>
      <c r="C785">
        <v>24</v>
      </c>
    </row>
    <row r="786" spans="1:3" x14ac:dyDescent="0.3">
      <c r="A786">
        <v>22</v>
      </c>
      <c r="B786">
        <v>23</v>
      </c>
      <c r="C786">
        <v>34</v>
      </c>
    </row>
    <row r="787" spans="1:3" x14ac:dyDescent="0.3">
      <c r="A787">
        <v>21</v>
      </c>
      <c r="B787">
        <v>22</v>
      </c>
      <c r="C787">
        <v>23</v>
      </c>
    </row>
    <row r="788" spans="1:3" x14ac:dyDescent="0.3">
      <c r="A788">
        <v>36</v>
      </c>
      <c r="B788">
        <v>21</v>
      </c>
      <c r="C788">
        <v>22</v>
      </c>
    </row>
    <row r="789" spans="1:3" x14ac:dyDescent="0.3">
      <c r="A789">
        <v>64</v>
      </c>
      <c r="B789">
        <v>36</v>
      </c>
      <c r="C789">
        <v>21</v>
      </c>
    </row>
    <row r="790" spans="1:3" x14ac:dyDescent="0.3">
      <c r="A790">
        <v>46</v>
      </c>
      <c r="B790">
        <v>64</v>
      </c>
      <c r="C790">
        <v>36</v>
      </c>
    </row>
    <row r="791" spans="1:3" x14ac:dyDescent="0.3">
      <c r="A791">
        <v>57</v>
      </c>
      <c r="B791">
        <v>46</v>
      </c>
      <c r="C791">
        <v>64</v>
      </c>
    </row>
    <row r="792" spans="1:3" x14ac:dyDescent="0.3">
      <c r="A792">
        <v>47</v>
      </c>
      <c r="B792">
        <v>57</v>
      </c>
      <c r="C792">
        <v>46</v>
      </c>
    </row>
    <row r="793" spans="1:3" x14ac:dyDescent="0.3">
      <c r="A793">
        <v>39</v>
      </c>
      <c r="B793">
        <v>47</v>
      </c>
      <c r="C793">
        <v>57</v>
      </c>
    </row>
    <row r="794" spans="1:3" x14ac:dyDescent="0.3">
      <c r="A794">
        <v>61</v>
      </c>
      <c r="B794">
        <v>39</v>
      </c>
      <c r="C794">
        <v>47</v>
      </c>
    </row>
    <row r="795" spans="1:3" x14ac:dyDescent="0.3">
      <c r="A795">
        <v>51</v>
      </c>
      <c r="B795">
        <v>61</v>
      </c>
      <c r="C795">
        <v>39</v>
      </c>
    </row>
    <row r="796" spans="1:3" x14ac:dyDescent="0.3">
      <c r="A796">
        <v>55</v>
      </c>
      <c r="B796">
        <v>51</v>
      </c>
      <c r="C796">
        <v>61</v>
      </c>
    </row>
    <row r="797" spans="1:3" x14ac:dyDescent="0.3">
      <c r="A797">
        <v>58</v>
      </c>
      <c r="B797">
        <v>55</v>
      </c>
      <c r="C797">
        <v>51</v>
      </c>
    </row>
    <row r="798" spans="1:3" x14ac:dyDescent="0.3">
      <c r="A798">
        <v>63</v>
      </c>
      <c r="B798">
        <v>58</v>
      </c>
      <c r="C798">
        <v>55</v>
      </c>
    </row>
    <row r="799" spans="1:3" x14ac:dyDescent="0.3">
      <c r="A799">
        <v>47</v>
      </c>
      <c r="B799">
        <v>63</v>
      </c>
      <c r="C799">
        <v>58</v>
      </c>
    </row>
    <row r="800" spans="1:3" x14ac:dyDescent="0.3">
      <c r="A800">
        <v>82</v>
      </c>
      <c r="B800">
        <v>47</v>
      </c>
      <c r="C800">
        <v>63</v>
      </c>
    </row>
    <row r="801" spans="1:3" x14ac:dyDescent="0.3">
      <c r="A801">
        <v>96</v>
      </c>
      <c r="B801">
        <v>82</v>
      </c>
      <c r="C801">
        <v>47</v>
      </c>
    </row>
    <row r="802" spans="1:3" x14ac:dyDescent="0.3">
      <c r="A802">
        <v>50</v>
      </c>
      <c r="B802">
        <v>96</v>
      </c>
      <c r="C802">
        <v>82</v>
      </c>
    </row>
    <row r="803" spans="1:3" x14ac:dyDescent="0.3">
      <c r="A803">
        <v>44</v>
      </c>
      <c r="B803">
        <v>50</v>
      </c>
      <c r="C803">
        <v>96</v>
      </c>
    </row>
    <row r="804" spans="1:3" x14ac:dyDescent="0.3">
      <c r="A804">
        <v>44</v>
      </c>
      <c r="B804">
        <v>44</v>
      </c>
      <c r="C804">
        <v>50</v>
      </c>
    </row>
    <row r="805" spans="1:3" x14ac:dyDescent="0.3">
      <c r="A805">
        <v>57</v>
      </c>
      <c r="B805">
        <v>44</v>
      </c>
      <c r="C805">
        <v>44</v>
      </c>
    </row>
    <row r="806" spans="1:3" x14ac:dyDescent="0.3">
      <c r="A806">
        <v>50</v>
      </c>
      <c r="B806">
        <v>57</v>
      </c>
      <c r="C806">
        <v>44</v>
      </c>
    </row>
    <row r="807" spans="1:3" x14ac:dyDescent="0.3">
      <c r="A807">
        <v>46</v>
      </c>
      <c r="B807">
        <v>50</v>
      </c>
      <c r="C807">
        <v>57</v>
      </c>
    </row>
    <row r="808" spans="1:3" x14ac:dyDescent="0.3">
      <c r="A808">
        <v>32</v>
      </c>
      <c r="B808">
        <v>46</v>
      </c>
      <c r="C808">
        <v>50</v>
      </c>
    </row>
    <row r="809" spans="1:3" x14ac:dyDescent="0.3">
      <c r="A809">
        <v>60</v>
      </c>
      <c r="B809">
        <v>32</v>
      </c>
      <c r="C809">
        <v>46</v>
      </c>
    </row>
    <row r="810" spans="1:3" x14ac:dyDescent="0.3">
      <c r="A810">
        <v>67</v>
      </c>
      <c r="B810">
        <v>60</v>
      </c>
      <c r="C810">
        <v>32</v>
      </c>
    </row>
    <row r="811" spans="1:3" x14ac:dyDescent="0.3">
      <c r="A811">
        <v>46</v>
      </c>
      <c r="B811">
        <v>67</v>
      </c>
      <c r="C811">
        <v>60</v>
      </c>
    </row>
    <row r="812" spans="1:3" x14ac:dyDescent="0.3">
      <c r="A812">
        <v>41</v>
      </c>
      <c r="B812">
        <v>46</v>
      </c>
      <c r="C812">
        <v>67</v>
      </c>
    </row>
    <row r="813" spans="1:3" x14ac:dyDescent="0.3">
      <c r="A813">
        <v>48</v>
      </c>
      <c r="B813">
        <v>41</v>
      </c>
      <c r="C813">
        <v>46</v>
      </c>
    </row>
    <row r="814" spans="1:3" x14ac:dyDescent="0.3">
      <c r="A814">
        <v>91</v>
      </c>
      <c r="B814">
        <v>48</v>
      </c>
      <c r="C814">
        <v>41</v>
      </c>
    </row>
    <row r="815" spans="1:3" x14ac:dyDescent="0.3">
      <c r="A815">
        <v>70</v>
      </c>
      <c r="B815">
        <v>91</v>
      </c>
      <c r="C815">
        <v>48</v>
      </c>
    </row>
    <row r="816" spans="1:3" x14ac:dyDescent="0.3">
      <c r="A816">
        <v>50</v>
      </c>
      <c r="B816">
        <v>70</v>
      </c>
      <c r="C816">
        <v>91</v>
      </c>
    </row>
    <row r="817" spans="1:3" x14ac:dyDescent="0.3">
      <c r="A817">
        <v>62</v>
      </c>
      <c r="B817">
        <v>50</v>
      </c>
      <c r="C817">
        <v>70</v>
      </c>
    </row>
    <row r="818" spans="1:3" x14ac:dyDescent="0.3">
      <c r="A818">
        <v>498</v>
      </c>
      <c r="B818">
        <v>62</v>
      </c>
      <c r="C818">
        <v>50</v>
      </c>
    </row>
    <row r="819" spans="1:3" x14ac:dyDescent="0.3">
      <c r="A819">
        <v>53</v>
      </c>
      <c r="B819">
        <v>498</v>
      </c>
      <c r="C819">
        <v>62</v>
      </c>
    </row>
    <row r="820" spans="1:3" x14ac:dyDescent="0.3">
      <c r="A820">
        <v>90</v>
      </c>
      <c r="B820">
        <v>53</v>
      </c>
      <c r="C820">
        <v>498</v>
      </c>
    </row>
    <row r="821" spans="1:3" x14ac:dyDescent="0.3">
      <c r="A821">
        <v>57</v>
      </c>
      <c r="B821">
        <v>90</v>
      </c>
      <c r="C821">
        <v>53</v>
      </c>
    </row>
    <row r="822" spans="1:3" x14ac:dyDescent="0.3">
      <c r="A822">
        <v>58</v>
      </c>
      <c r="B822">
        <v>57</v>
      </c>
      <c r="C822">
        <v>90</v>
      </c>
    </row>
    <row r="823" spans="1:3" x14ac:dyDescent="0.3">
      <c r="A823">
        <v>51</v>
      </c>
      <c r="B823">
        <v>58</v>
      </c>
      <c r="C823">
        <v>57</v>
      </c>
    </row>
    <row r="824" spans="1:3" x14ac:dyDescent="0.3">
      <c r="A824">
        <v>38</v>
      </c>
      <c r="B824">
        <v>51</v>
      </c>
      <c r="C824">
        <v>58</v>
      </c>
    </row>
    <row r="825" spans="1:3" x14ac:dyDescent="0.3">
      <c r="A825">
        <v>39</v>
      </c>
      <c r="B825">
        <v>38</v>
      </c>
      <c r="C825">
        <v>51</v>
      </c>
    </row>
    <row r="826" spans="1:3" x14ac:dyDescent="0.3">
      <c r="A826">
        <v>79</v>
      </c>
      <c r="B826">
        <v>39</v>
      </c>
      <c r="C826">
        <v>38</v>
      </c>
    </row>
    <row r="827" spans="1:3" x14ac:dyDescent="0.3">
      <c r="A827">
        <v>58</v>
      </c>
      <c r="B827">
        <v>79</v>
      </c>
      <c r="C827">
        <v>39</v>
      </c>
    </row>
    <row r="828" spans="1:3" x14ac:dyDescent="0.3">
      <c r="A828">
        <v>45</v>
      </c>
      <c r="B828">
        <v>58</v>
      </c>
      <c r="C828">
        <v>79</v>
      </c>
    </row>
    <row r="829" spans="1:3" x14ac:dyDescent="0.3">
      <c r="A829">
        <v>39</v>
      </c>
      <c r="B829">
        <v>45</v>
      </c>
      <c r="C829">
        <v>58</v>
      </c>
    </row>
    <row r="830" spans="1:3" x14ac:dyDescent="0.3">
      <c r="A830">
        <v>68</v>
      </c>
      <c r="B830">
        <v>39</v>
      </c>
      <c r="C830">
        <v>45</v>
      </c>
    </row>
    <row r="831" spans="1:3" x14ac:dyDescent="0.3">
      <c r="A831">
        <v>52</v>
      </c>
      <c r="B831">
        <v>68</v>
      </c>
      <c r="C831">
        <v>39</v>
      </c>
    </row>
    <row r="832" spans="1:3" x14ac:dyDescent="0.3">
      <c r="A832">
        <v>53</v>
      </c>
      <c r="B832">
        <v>52</v>
      </c>
      <c r="C832">
        <v>68</v>
      </c>
    </row>
    <row r="833" spans="1:3" x14ac:dyDescent="0.3">
      <c r="A833">
        <v>50</v>
      </c>
      <c r="B833">
        <v>53</v>
      </c>
      <c r="C833">
        <v>52</v>
      </c>
    </row>
    <row r="834" spans="1:3" x14ac:dyDescent="0.3">
      <c r="A834">
        <v>40</v>
      </c>
      <c r="B834">
        <v>50</v>
      </c>
      <c r="C834">
        <v>53</v>
      </c>
    </row>
    <row r="835" spans="1:3" x14ac:dyDescent="0.3">
      <c r="A835">
        <v>29</v>
      </c>
      <c r="B835">
        <v>40</v>
      </c>
      <c r="C835">
        <v>50</v>
      </c>
    </row>
    <row r="836" spans="1:3" x14ac:dyDescent="0.3">
      <c r="A836">
        <v>50</v>
      </c>
      <c r="B836">
        <v>29</v>
      </c>
      <c r="C836">
        <v>40</v>
      </c>
    </row>
    <row r="837" spans="1:3" x14ac:dyDescent="0.3">
      <c r="A837">
        <v>50</v>
      </c>
      <c r="B837">
        <v>50</v>
      </c>
      <c r="C837">
        <v>29</v>
      </c>
    </row>
    <row r="838" spans="1:3" x14ac:dyDescent="0.3">
      <c r="A838">
        <v>45</v>
      </c>
      <c r="B838">
        <v>50</v>
      </c>
      <c r="C838">
        <v>50</v>
      </c>
    </row>
    <row r="839" spans="1:3" x14ac:dyDescent="0.3">
      <c r="A839">
        <v>63</v>
      </c>
      <c r="B839">
        <v>45</v>
      </c>
      <c r="C839">
        <v>50</v>
      </c>
    </row>
    <row r="840" spans="1:3" x14ac:dyDescent="0.3">
      <c r="A840">
        <v>72</v>
      </c>
      <c r="B840">
        <v>63</v>
      </c>
      <c r="C840">
        <v>45</v>
      </c>
    </row>
    <row r="841" spans="1:3" x14ac:dyDescent="0.3">
      <c r="A841">
        <v>50</v>
      </c>
      <c r="B841">
        <v>72</v>
      </c>
      <c r="C841">
        <v>63</v>
      </c>
    </row>
    <row r="842" spans="1:3" x14ac:dyDescent="0.3">
      <c r="A842">
        <v>53</v>
      </c>
      <c r="B842">
        <v>50</v>
      </c>
      <c r="C842">
        <v>72</v>
      </c>
    </row>
    <row r="843" spans="1:3" x14ac:dyDescent="0.3">
      <c r="A843">
        <v>36</v>
      </c>
      <c r="B843">
        <v>53</v>
      </c>
      <c r="C843">
        <v>50</v>
      </c>
    </row>
    <row r="844" spans="1:3" x14ac:dyDescent="0.3">
      <c r="A844">
        <v>62</v>
      </c>
      <c r="B844">
        <v>36</v>
      </c>
      <c r="C844">
        <v>53</v>
      </c>
    </row>
    <row r="845" spans="1:3" x14ac:dyDescent="0.3">
      <c r="A845">
        <v>59</v>
      </c>
      <c r="B845">
        <v>62</v>
      </c>
      <c r="C845">
        <v>36</v>
      </c>
    </row>
    <row r="846" spans="1:3" x14ac:dyDescent="0.3">
      <c r="A846">
        <v>61</v>
      </c>
      <c r="B846">
        <v>59</v>
      </c>
      <c r="C846">
        <v>62</v>
      </c>
    </row>
    <row r="847" spans="1:3" x14ac:dyDescent="0.3">
      <c r="A847">
        <v>55</v>
      </c>
      <c r="B847">
        <v>61</v>
      </c>
      <c r="C847">
        <v>59</v>
      </c>
    </row>
    <row r="848" spans="1:3" x14ac:dyDescent="0.3">
      <c r="A848">
        <v>30</v>
      </c>
      <c r="B848">
        <v>55</v>
      </c>
      <c r="C848">
        <v>61</v>
      </c>
    </row>
    <row r="849" spans="1:3" x14ac:dyDescent="0.3">
      <c r="A849">
        <v>54</v>
      </c>
      <c r="B849">
        <v>30</v>
      </c>
      <c r="C849">
        <v>55</v>
      </c>
    </row>
    <row r="850" spans="1:3" x14ac:dyDescent="0.3">
      <c r="A850">
        <v>48</v>
      </c>
      <c r="B850">
        <v>54</v>
      </c>
      <c r="C850">
        <v>30</v>
      </c>
    </row>
    <row r="851" spans="1:3" x14ac:dyDescent="0.3">
      <c r="A851">
        <v>42</v>
      </c>
      <c r="B851">
        <v>48</v>
      </c>
      <c r="C851">
        <v>54</v>
      </c>
    </row>
    <row r="852" spans="1:3" x14ac:dyDescent="0.3">
      <c r="A852">
        <v>48</v>
      </c>
      <c r="B852">
        <v>42</v>
      </c>
      <c r="C852">
        <v>48</v>
      </c>
    </row>
    <row r="853" spans="1:3" x14ac:dyDescent="0.3">
      <c r="A853">
        <v>50</v>
      </c>
      <c r="B853">
        <v>48</v>
      </c>
      <c r="C853">
        <v>42</v>
      </c>
    </row>
    <row r="854" spans="1:3" x14ac:dyDescent="0.3">
      <c r="A854">
        <v>40</v>
      </c>
      <c r="B854">
        <v>50</v>
      </c>
      <c r="C854">
        <v>48</v>
      </c>
    </row>
    <row r="855" spans="1:3" x14ac:dyDescent="0.3">
      <c r="A855">
        <v>78</v>
      </c>
      <c r="B855">
        <v>40</v>
      </c>
      <c r="C855">
        <v>50</v>
      </c>
    </row>
    <row r="856" spans="1:3" x14ac:dyDescent="0.3">
      <c r="A856">
        <v>33</v>
      </c>
      <c r="B856">
        <v>78</v>
      </c>
      <c r="C856">
        <v>40</v>
      </c>
    </row>
    <row r="857" spans="1:3" x14ac:dyDescent="0.3">
      <c r="A857">
        <v>56</v>
      </c>
      <c r="B857">
        <v>33</v>
      </c>
      <c r="C857">
        <v>78</v>
      </c>
    </row>
    <row r="858" spans="1:3" x14ac:dyDescent="0.3">
      <c r="A858">
        <v>54</v>
      </c>
      <c r="B858">
        <v>56</v>
      </c>
      <c r="C858">
        <v>33</v>
      </c>
    </row>
    <row r="859" spans="1:3" x14ac:dyDescent="0.3">
      <c r="A859">
        <v>59</v>
      </c>
      <c r="B859">
        <v>54</v>
      </c>
      <c r="C859">
        <v>56</v>
      </c>
    </row>
    <row r="860" spans="1:3" x14ac:dyDescent="0.3">
      <c r="A860">
        <v>42</v>
      </c>
      <c r="B860">
        <v>59</v>
      </c>
      <c r="C860">
        <v>54</v>
      </c>
    </row>
    <row r="861" spans="1:3" x14ac:dyDescent="0.3">
      <c r="A861">
        <v>30</v>
      </c>
      <c r="B861">
        <v>42</v>
      </c>
      <c r="C861">
        <v>59</v>
      </c>
    </row>
    <row r="862" spans="1:3" x14ac:dyDescent="0.3">
      <c r="A862">
        <v>24</v>
      </c>
      <c r="B862">
        <v>30</v>
      </c>
      <c r="C862">
        <v>42</v>
      </c>
    </row>
    <row r="863" spans="1:3" x14ac:dyDescent="0.3">
      <c r="A863">
        <v>24</v>
      </c>
      <c r="B863">
        <v>24</v>
      </c>
      <c r="C863">
        <v>30</v>
      </c>
    </row>
    <row r="864" spans="1:3" x14ac:dyDescent="0.3">
      <c r="A864">
        <v>49</v>
      </c>
      <c r="B864">
        <v>24</v>
      </c>
      <c r="C864">
        <v>24</v>
      </c>
    </row>
    <row r="865" spans="1:3" x14ac:dyDescent="0.3">
      <c r="A865">
        <v>78</v>
      </c>
      <c r="B865">
        <v>49</v>
      </c>
      <c r="C865">
        <v>24</v>
      </c>
    </row>
    <row r="866" spans="1:3" x14ac:dyDescent="0.3">
      <c r="A866">
        <v>46</v>
      </c>
      <c r="B866">
        <v>78</v>
      </c>
      <c r="C866">
        <v>49</v>
      </c>
    </row>
    <row r="867" spans="1:3" x14ac:dyDescent="0.3">
      <c r="A867">
        <v>24</v>
      </c>
      <c r="B867">
        <v>46</v>
      </c>
      <c r="C867">
        <v>78</v>
      </c>
    </row>
    <row r="868" spans="1:3" x14ac:dyDescent="0.3">
      <c r="A868">
        <v>38</v>
      </c>
      <c r="B868">
        <v>24</v>
      </c>
      <c r="C868">
        <v>46</v>
      </c>
    </row>
    <row r="869" spans="1:3" x14ac:dyDescent="0.3">
      <c r="A869">
        <v>53</v>
      </c>
      <c r="B869">
        <v>38</v>
      </c>
      <c r="C869">
        <v>24</v>
      </c>
    </row>
    <row r="870" spans="1:3" x14ac:dyDescent="0.3">
      <c r="A870">
        <v>40</v>
      </c>
      <c r="B870">
        <v>53</v>
      </c>
      <c r="C870">
        <v>38</v>
      </c>
    </row>
    <row r="871" spans="1:3" x14ac:dyDescent="0.3">
      <c r="A871">
        <v>78</v>
      </c>
      <c r="B871">
        <v>40</v>
      </c>
      <c r="C871">
        <v>53</v>
      </c>
    </row>
    <row r="872" spans="1:3" x14ac:dyDescent="0.3">
      <c r="A872">
        <v>98</v>
      </c>
      <c r="B872">
        <v>78</v>
      </c>
      <c r="C872">
        <v>40</v>
      </c>
    </row>
    <row r="873" spans="1:3" x14ac:dyDescent="0.3">
      <c r="A873">
        <v>80</v>
      </c>
      <c r="B873">
        <v>98</v>
      </c>
      <c r="C873">
        <v>78</v>
      </c>
    </row>
    <row r="874" spans="1:3" x14ac:dyDescent="0.3">
      <c r="A874">
        <v>86</v>
      </c>
      <c r="B874">
        <v>80</v>
      </c>
      <c r="C874">
        <v>98</v>
      </c>
    </row>
    <row r="875" spans="1:3" x14ac:dyDescent="0.3">
      <c r="A875">
        <v>86</v>
      </c>
      <c r="B875">
        <v>86</v>
      </c>
      <c r="C875">
        <v>80</v>
      </c>
    </row>
    <row r="876" spans="1:3" x14ac:dyDescent="0.3">
      <c r="A876">
        <v>79</v>
      </c>
      <c r="B876">
        <v>86</v>
      </c>
      <c r="C876">
        <v>86</v>
      </c>
    </row>
    <row r="877" spans="1:3" x14ac:dyDescent="0.3">
      <c r="A877">
        <v>58</v>
      </c>
      <c r="B877">
        <v>79</v>
      </c>
      <c r="C877">
        <v>86</v>
      </c>
    </row>
    <row r="878" spans="1:3" x14ac:dyDescent="0.3">
      <c r="A878">
        <v>68</v>
      </c>
      <c r="B878">
        <v>58</v>
      </c>
      <c r="C878">
        <v>79</v>
      </c>
    </row>
    <row r="879" spans="1:3" x14ac:dyDescent="0.3">
      <c r="A879">
        <v>64</v>
      </c>
      <c r="B879">
        <v>68</v>
      </c>
      <c r="C879">
        <v>58</v>
      </c>
    </row>
    <row r="880" spans="1:3" x14ac:dyDescent="0.3">
      <c r="A880">
        <v>32</v>
      </c>
      <c r="B880">
        <v>64</v>
      </c>
      <c r="C880">
        <v>68</v>
      </c>
    </row>
    <row r="881" spans="1:3" x14ac:dyDescent="0.3">
      <c r="A881">
        <v>40</v>
      </c>
      <c r="B881">
        <v>32</v>
      </c>
      <c r="C881">
        <v>64</v>
      </c>
    </row>
    <row r="882" spans="1:3" x14ac:dyDescent="0.3">
      <c r="A882">
        <v>24</v>
      </c>
      <c r="B882">
        <v>40</v>
      </c>
      <c r="C882">
        <v>32</v>
      </c>
    </row>
    <row r="883" spans="1:3" x14ac:dyDescent="0.3">
      <c r="A883">
        <v>24</v>
      </c>
      <c r="B883">
        <v>24</v>
      </c>
      <c r="C883">
        <v>40</v>
      </c>
    </row>
    <row r="884" spans="1:3" x14ac:dyDescent="0.3">
      <c r="A884">
        <v>30</v>
      </c>
      <c r="B884">
        <v>24</v>
      </c>
      <c r="C884">
        <v>24</v>
      </c>
    </row>
    <row r="885" spans="1:3" x14ac:dyDescent="0.3">
      <c r="A885">
        <v>24</v>
      </c>
      <c r="B885">
        <v>30</v>
      </c>
      <c r="C885">
        <v>24</v>
      </c>
    </row>
    <row r="886" spans="1:3" x14ac:dyDescent="0.3">
      <c r="A886">
        <v>24</v>
      </c>
      <c r="B886">
        <v>24</v>
      </c>
      <c r="C886">
        <v>30</v>
      </c>
    </row>
    <row r="887" spans="1:3" x14ac:dyDescent="0.3">
      <c r="A887">
        <v>24</v>
      </c>
      <c r="B887">
        <v>24</v>
      </c>
      <c r="C887">
        <v>24</v>
      </c>
    </row>
    <row r="888" spans="1:3" x14ac:dyDescent="0.3">
      <c r="A888">
        <v>38</v>
      </c>
      <c r="B888">
        <v>24</v>
      </c>
      <c r="C888">
        <v>24</v>
      </c>
    </row>
    <row r="889" spans="1:3" x14ac:dyDescent="0.3">
      <c r="A889">
        <v>27</v>
      </c>
      <c r="B889">
        <v>38</v>
      </c>
      <c r="C889">
        <v>24</v>
      </c>
    </row>
    <row r="890" spans="1:3" x14ac:dyDescent="0.3">
      <c r="A890">
        <v>24</v>
      </c>
      <c r="B890">
        <v>27</v>
      </c>
      <c r="C890">
        <v>38</v>
      </c>
    </row>
    <row r="891" spans="1:3" x14ac:dyDescent="0.3">
      <c r="A891">
        <v>24</v>
      </c>
      <c r="B891">
        <v>24</v>
      </c>
      <c r="C891">
        <v>27</v>
      </c>
    </row>
    <row r="892" spans="1:3" x14ac:dyDescent="0.3">
      <c r="A892">
        <v>24</v>
      </c>
      <c r="B892">
        <v>24</v>
      </c>
      <c r="C892">
        <v>24</v>
      </c>
    </row>
    <row r="893" spans="1:3" x14ac:dyDescent="0.3">
      <c r="A893">
        <v>24</v>
      </c>
      <c r="B893">
        <v>24</v>
      </c>
      <c r="C893">
        <v>24</v>
      </c>
    </row>
    <row r="894" spans="1:3" x14ac:dyDescent="0.3">
      <c r="A894">
        <v>36</v>
      </c>
      <c r="B894">
        <v>24</v>
      </c>
      <c r="C894">
        <v>24</v>
      </c>
    </row>
    <row r="895" spans="1:3" x14ac:dyDescent="0.3">
      <c r="A895">
        <v>40</v>
      </c>
      <c r="B895">
        <v>36</v>
      </c>
      <c r="C895">
        <v>24</v>
      </c>
    </row>
    <row r="896" spans="1:3" x14ac:dyDescent="0.3">
      <c r="A896">
        <v>78</v>
      </c>
      <c r="B896">
        <v>40</v>
      </c>
      <c r="C896">
        <v>36</v>
      </c>
    </row>
    <row r="897" spans="1:3" x14ac:dyDescent="0.3">
      <c r="A897">
        <v>26</v>
      </c>
      <c r="B897">
        <v>78</v>
      </c>
      <c r="C897">
        <v>40</v>
      </c>
    </row>
    <row r="898" spans="1:3" x14ac:dyDescent="0.3">
      <c r="A898">
        <v>24</v>
      </c>
      <c r="B898">
        <v>26</v>
      </c>
      <c r="C898">
        <v>78</v>
      </c>
    </row>
    <row r="899" spans="1:3" x14ac:dyDescent="0.3">
      <c r="A899">
        <v>24</v>
      </c>
      <c r="B899">
        <v>24</v>
      </c>
      <c r="C899">
        <v>26</v>
      </c>
    </row>
    <row r="900" spans="1:3" x14ac:dyDescent="0.3">
      <c r="A900">
        <v>60</v>
      </c>
      <c r="B900">
        <v>24</v>
      </c>
      <c r="C900">
        <v>24</v>
      </c>
    </row>
    <row r="901" spans="1:3" x14ac:dyDescent="0.3">
      <c r="A901">
        <v>141</v>
      </c>
      <c r="B901">
        <v>60</v>
      </c>
      <c r="C901">
        <v>24</v>
      </c>
    </row>
    <row r="902" spans="1:3" x14ac:dyDescent="0.3">
      <c r="A902">
        <v>154</v>
      </c>
      <c r="B902">
        <v>141</v>
      </c>
      <c r="C902">
        <v>60</v>
      </c>
    </row>
    <row r="903" spans="1:3" x14ac:dyDescent="0.3">
      <c r="A903">
        <v>146</v>
      </c>
      <c r="B903">
        <v>154</v>
      </c>
      <c r="C903">
        <v>141</v>
      </c>
    </row>
    <row r="904" spans="1:3" x14ac:dyDescent="0.3">
      <c r="A904">
        <v>83</v>
      </c>
      <c r="B904">
        <v>146</v>
      </c>
      <c r="C904">
        <v>154</v>
      </c>
    </row>
    <row r="905" spans="1:3" x14ac:dyDescent="0.3">
      <c r="A905">
        <v>108</v>
      </c>
      <c r="B905">
        <v>83</v>
      </c>
      <c r="C905">
        <v>146</v>
      </c>
    </row>
    <row r="906" spans="1:3" x14ac:dyDescent="0.3">
      <c r="A906">
        <v>125</v>
      </c>
      <c r="B906">
        <v>108</v>
      </c>
      <c r="C906">
        <v>83</v>
      </c>
    </row>
    <row r="907" spans="1:3" x14ac:dyDescent="0.3">
      <c r="A907">
        <v>96</v>
      </c>
      <c r="B907">
        <v>125</v>
      </c>
      <c r="C907">
        <v>108</v>
      </c>
    </row>
    <row r="908" spans="1:3" x14ac:dyDescent="0.3">
      <c r="A908">
        <v>79</v>
      </c>
      <c r="B908">
        <v>96</v>
      </c>
      <c r="C908">
        <v>125</v>
      </c>
    </row>
    <row r="909" spans="1:3" x14ac:dyDescent="0.3">
      <c r="A909">
        <v>111</v>
      </c>
      <c r="B909">
        <v>79</v>
      </c>
      <c r="C909">
        <v>96</v>
      </c>
    </row>
    <row r="910" spans="1:3" x14ac:dyDescent="0.3">
      <c r="A910">
        <v>142</v>
      </c>
      <c r="B910">
        <v>111</v>
      </c>
      <c r="C910">
        <v>79</v>
      </c>
    </row>
    <row r="911" spans="1:3" x14ac:dyDescent="0.3">
      <c r="A911">
        <v>99</v>
      </c>
      <c r="B911">
        <v>142</v>
      </c>
      <c r="C911">
        <v>111</v>
      </c>
    </row>
    <row r="912" spans="1:3" x14ac:dyDescent="0.3">
      <c r="A912">
        <v>93</v>
      </c>
      <c r="B912">
        <v>99</v>
      </c>
      <c r="C912">
        <v>142</v>
      </c>
    </row>
    <row r="913" spans="1:3" x14ac:dyDescent="0.3">
      <c r="A913">
        <v>144</v>
      </c>
      <c r="B913">
        <v>93</v>
      </c>
      <c r="C913">
        <v>99</v>
      </c>
    </row>
    <row r="914" spans="1:3" x14ac:dyDescent="0.3">
      <c r="A914">
        <v>129</v>
      </c>
      <c r="B914">
        <v>144</v>
      </c>
      <c r="C914">
        <v>93</v>
      </c>
    </row>
    <row r="915" spans="1:3" x14ac:dyDescent="0.3">
      <c r="A915">
        <v>140</v>
      </c>
      <c r="B915">
        <v>129</v>
      </c>
      <c r="C915">
        <v>144</v>
      </c>
    </row>
    <row r="916" spans="1:3" x14ac:dyDescent="0.3">
      <c r="A916">
        <v>102</v>
      </c>
      <c r="B916">
        <v>140</v>
      </c>
      <c r="C916">
        <v>129</v>
      </c>
    </row>
    <row r="917" spans="1:3" x14ac:dyDescent="0.3">
      <c r="A917">
        <v>85</v>
      </c>
      <c r="B917">
        <v>102</v>
      </c>
      <c r="C917">
        <v>140</v>
      </c>
    </row>
    <row r="918" spans="1:3" x14ac:dyDescent="0.3">
      <c r="A918">
        <v>63</v>
      </c>
      <c r="B918">
        <v>85</v>
      </c>
      <c r="C918">
        <v>102</v>
      </c>
    </row>
    <row r="919" spans="1:3" x14ac:dyDescent="0.3">
      <c r="A919">
        <v>59</v>
      </c>
      <c r="B919">
        <v>63</v>
      </c>
      <c r="C919">
        <v>85</v>
      </c>
    </row>
    <row r="920" spans="1:3" x14ac:dyDescent="0.3">
      <c r="A920">
        <v>109</v>
      </c>
      <c r="B920">
        <v>59</v>
      </c>
      <c r="C920">
        <v>63</v>
      </c>
    </row>
    <row r="921" spans="1:3" x14ac:dyDescent="0.3">
      <c r="A921">
        <v>131</v>
      </c>
      <c r="B921">
        <v>109</v>
      </c>
      <c r="C921">
        <v>59</v>
      </c>
    </row>
    <row r="922" spans="1:3" x14ac:dyDescent="0.3">
      <c r="A922">
        <v>105</v>
      </c>
      <c r="B922">
        <v>131</v>
      </c>
      <c r="C922">
        <v>109</v>
      </c>
    </row>
    <row r="923" spans="1:3" x14ac:dyDescent="0.3">
      <c r="A923">
        <v>121</v>
      </c>
      <c r="B923">
        <v>105</v>
      </c>
      <c r="C923">
        <v>131</v>
      </c>
    </row>
    <row r="924" spans="1:3" x14ac:dyDescent="0.3">
      <c r="A924">
        <v>117</v>
      </c>
      <c r="B924">
        <v>121</v>
      </c>
      <c r="C924">
        <v>105</v>
      </c>
    </row>
    <row r="925" spans="1:3" x14ac:dyDescent="0.3">
      <c r="A925">
        <v>132</v>
      </c>
      <c r="B925">
        <v>117</v>
      </c>
      <c r="C925">
        <v>121</v>
      </c>
    </row>
    <row r="926" spans="1:3" x14ac:dyDescent="0.3">
      <c r="A926">
        <v>148</v>
      </c>
      <c r="B926">
        <v>132</v>
      </c>
      <c r="C926">
        <v>117</v>
      </c>
    </row>
    <row r="927" spans="1:3" x14ac:dyDescent="0.3">
      <c r="A927">
        <v>121</v>
      </c>
      <c r="B927">
        <v>148</v>
      </c>
      <c r="C927">
        <v>132</v>
      </c>
    </row>
    <row r="928" spans="1:3" x14ac:dyDescent="0.3">
      <c r="A928">
        <v>142</v>
      </c>
      <c r="B928">
        <v>121</v>
      </c>
      <c r="C928">
        <v>148</v>
      </c>
    </row>
    <row r="929" spans="1:3" x14ac:dyDescent="0.3">
      <c r="A929">
        <v>160</v>
      </c>
      <c r="B929">
        <v>142</v>
      </c>
      <c r="C929">
        <v>121</v>
      </c>
    </row>
    <row r="930" spans="1:3" x14ac:dyDescent="0.3">
      <c r="A930">
        <v>150</v>
      </c>
      <c r="B930">
        <v>160</v>
      </c>
      <c r="C930">
        <v>142</v>
      </c>
    </row>
    <row r="931" spans="1:3" x14ac:dyDescent="0.3">
      <c r="A931">
        <v>127</v>
      </c>
      <c r="B931">
        <v>150</v>
      </c>
      <c r="C931">
        <v>160</v>
      </c>
    </row>
    <row r="932" spans="1:3" x14ac:dyDescent="0.3">
      <c r="A932">
        <v>142</v>
      </c>
      <c r="B932">
        <v>127</v>
      </c>
      <c r="C932">
        <v>150</v>
      </c>
    </row>
    <row r="933" spans="1:3" x14ac:dyDescent="0.3">
      <c r="A933">
        <v>67</v>
      </c>
      <c r="B933">
        <v>142</v>
      </c>
      <c r="C933">
        <v>127</v>
      </c>
    </row>
    <row r="934" spans="1:3" x14ac:dyDescent="0.3">
      <c r="A934">
        <v>94</v>
      </c>
      <c r="B934">
        <v>67</v>
      </c>
      <c r="C934">
        <v>142</v>
      </c>
    </row>
    <row r="935" spans="1:3" x14ac:dyDescent="0.3">
      <c r="A935">
        <v>123</v>
      </c>
      <c r="B935">
        <v>94</v>
      </c>
      <c r="C935">
        <v>67</v>
      </c>
    </row>
    <row r="936" spans="1:3" x14ac:dyDescent="0.3">
      <c r="A936">
        <v>158</v>
      </c>
      <c r="B936">
        <v>123</v>
      </c>
      <c r="C936">
        <v>94</v>
      </c>
    </row>
    <row r="937" spans="1:3" x14ac:dyDescent="0.3">
      <c r="A937">
        <v>118</v>
      </c>
      <c r="B937">
        <v>158</v>
      </c>
      <c r="C937">
        <v>123</v>
      </c>
    </row>
    <row r="938" spans="1:3" x14ac:dyDescent="0.3">
      <c r="A938">
        <v>113</v>
      </c>
      <c r="B938">
        <v>118</v>
      </c>
      <c r="C938">
        <v>158</v>
      </c>
    </row>
    <row r="939" spans="1:3" x14ac:dyDescent="0.3">
      <c r="A939">
        <v>83</v>
      </c>
      <c r="B939">
        <v>113</v>
      </c>
      <c r="C939">
        <v>118</v>
      </c>
    </row>
    <row r="940" spans="1:3" x14ac:dyDescent="0.3">
      <c r="A940">
        <v>73</v>
      </c>
      <c r="B940">
        <v>83</v>
      </c>
      <c r="C940">
        <v>113</v>
      </c>
    </row>
    <row r="941" spans="1:3" x14ac:dyDescent="0.3">
      <c r="A941">
        <v>71</v>
      </c>
      <c r="B941">
        <v>73</v>
      </c>
      <c r="C941">
        <v>83</v>
      </c>
    </row>
    <row r="942" spans="1:3" x14ac:dyDescent="0.3">
      <c r="A942">
        <v>46</v>
      </c>
      <c r="B942">
        <v>71</v>
      </c>
      <c r="C942">
        <v>73</v>
      </c>
    </row>
    <row r="943" spans="1:3" x14ac:dyDescent="0.3">
      <c r="A943">
        <v>91</v>
      </c>
      <c r="B943">
        <v>46</v>
      </c>
      <c r="C943">
        <v>71</v>
      </c>
    </row>
    <row r="944" spans="1:3" x14ac:dyDescent="0.3">
      <c r="A944">
        <v>100</v>
      </c>
      <c r="B944">
        <v>91</v>
      </c>
      <c r="C944">
        <v>46</v>
      </c>
    </row>
    <row r="945" spans="1:3" x14ac:dyDescent="0.3">
      <c r="A945">
        <v>110</v>
      </c>
      <c r="B945">
        <v>100</v>
      </c>
      <c r="C945">
        <v>91</v>
      </c>
    </row>
    <row r="946" spans="1:3" x14ac:dyDescent="0.3">
      <c r="A946">
        <v>118</v>
      </c>
      <c r="B946">
        <v>110</v>
      </c>
      <c r="C946">
        <v>100</v>
      </c>
    </row>
    <row r="947" spans="1:3" x14ac:dyDescent="0.3">
      <c r="A947">
        <v>131</v>
      </c>
      <c r="B947">
        <v>118</v>
      </c>
      <c r="C947">
        <v>110</v>
      </c>
    </row>
    <row r="948" spans="1:3" x14ac:dyDescent="0.3">
      <c r="A948">
        <v>148</v>
      </c>
      <c r="B948">
        <v>131</v>
      </c>
      <c r="C948">
        <v>118</v>
      </c>
    </row>
    <row r="949" spans="1:3" x14ac:dyDescent="0.3">
      <c r="A949">
        <v>143</v>
      </c>
      <c r="B949">
        <v>148</v>
      </c>
      <c r="C949">
        <v>131</v>
      </c>
    </row>
    <row r="950" spans="1:3" x14ac:dyDescent="0.3">
      <c r="A950">
        <v>128</v>
      </c>
      <c r="B950">
        <v>143</v>
      </c>
      <c r="C950">
        <v>148</v>
      </c>
    </row>
    <row r="951" spans="1:3" x14ac:dyDescent="0.3">
      <c r="A951">
        <v>126</v>
      </c>
      <c r="B951">
        <v>128</v>
      </c>
      <c r="C951">
        <v>143</v>
      </c>
    </row>
    <row r="952" spans="1:3" x14ac:dyDescent="0.3">
      <c r="A952">
        <v>110</v>
      </c>
      <c r="B952">
        <v>126</v>
      </c>
      <c r="C952">
        <v>128</v>
      </c>
    </row>
    <row r="953" spans="1:3" x14ac:dyDescent="0.3">
      <c r="A953">
        <v>76</v>
      </c>
      <c r="B953">
        <v>110</v>
      </c>
      <c r="C953">
        <v>126</v>
      </c>
    </row>
    <row r="954" spans="1:3" x14ac:dyDescent="0.3">
      <c r="A954">
        <v>103</v>
      </c>
      <c r="B954">
        <v>76</v>
      </c>
      <c r="C954">
        <v>110</v>
      </c>
    </row>
    <row r="955" spans="1:3" x14ac:dyDescent="0.3">
      <c r="A955">
        <v>100</v>
      </c>
      <c r="B955">
        <v>103</v>
      </c>
      <c r="C955">
        <v>76</v>
      </c>
    </row>
    <row r="956" spans="1:3" x14ac:dyDescent="0.3">
      <c r="A956">
        <v>70</v>
      </c>
      <c r="B956">
        <v>100</v>
      </c>
      <c r="C956">
        <v>103</v>
      </c>
    </row>
    <row r="957" spans="1:3" x14ac:dyDescent="0.3">
      <c r="A957">
        <v>64</v>
      </c>
      <c r="B957">
        <v>70</v>
      </c>
      <c r="C957">
        <v>100</v>
      </c>
    </row>
    <row r="958" spans="1:3" x14ac:dyDescent="0.3">
      <c r="A958">
        <v>67</v>
      </c>
      <c r="B958">
        <v>64</v>
      </c>
      <c r="C958">
        <v>70</v>
      </c>
    </row>
    <row r="959" spans="1:3" x14ac:dyDescent="0.3">
      <c r="A959">
        <v>55</v>
      </c>
      <c r="B959">
        <v>67</v>
      </c>
      <c r="C959">
        <v>64</v>
      </c>
    </row>
    <row r="960" spans="1:3" x14ac:dyDescent="0.3">
      <c r="A960">
        <v>57</v>
      </c>
      <c r="B960">
        <v>55</v>
      </c>
      <c r="C960">
        <v>67</v>
      </c>
    </row>
    <row r="961" spans="1:3" x14ac:dyDescent="0.3">
      <c r="A961">
        <v>61</v>
      </c>
      <c r="B961">
        <v>57</v>
      </c>
      <c r="C961">
        <v>55</v>
      </c>
    </row>
    <row r="962" spans="1:3" x14ac:dyDescent="0.3">
      <c r="A962">
        <v>52</v>
      </c>
      <c r="B962">
        <v>61</v>
      </c>
      <c r="C962">
        <v>57</v>
      </c>
    </row>
    <row r="963" spans="1:3" x14ac:dyDescent="0.3">
      <c r="A963">
        <v>69</v>
      </c>
      <c r="B963">
        <v>52</v>
      </c>
      <c r="C963">
        <v>61</v>
      </c>
    </row>
    <row r="964" spans="1:3" x14ac:dyDescent="0.3">
      <c r="A964">
        <v>110</v>
      </c>
      <c r="B964">
        <v>69</v>
      </c>
      <c r="C964">
        <v>52</v>
      </c>
    </row>
    <row r="965" spans="1:3" x14ac:dyDescent="0.3">
      <c r="A965">
        <v>111</v>
      </c>
      <c r="B965">
        <v>110</v>
      </c>
      <c r="C965">
        <v>69</v>
      </c>
    </row>
    <row r="966" spans="1:3" x14ac:dyDescent="0.3">
      <c r="A966">
        <v>109</v>
      </c>
      <c r="B966">
        <v>111</v>
      </c>
      <c r="C966">
        <v>110</v>
      </c>
    </row>
    <row r="967" spans="1:3" x14ac:dyDescent="0.3">
      <c r="A967">
        <v>99</v>
      </c>
      <c r="B967">
        <v>109</v>
      </c>
      <c r="C967">
        <v>111</v>
      </c>
    </row>
    <row r="968" spans="1:3" x14ac:dyDescent="0.3">
      <c r="A968">
        <v>93</v>
      </c>
      <c r="B968">
        <v>99</v>
      </c>
      <c r="C968">
        <v>109</v>
      </c>
    </row>
    <row r="969" spans="1:3" x14ac:dyDescent="0.3">
      <c r="A969">
        <v>100</v>
      </c>
      <c r="B969">
        <v>93</v>
      </c>
      <c r="C969">
        <v>99</v>
      </c>
    </row>
    <row r="970" spans="1:3" x14ac:dyDescent="0.3">
      <c r="A970">
        <v>107</v>
      </c>
      <c r="B970">
        <v>100</v>
      </c>
      <c r="C970">
        <v>93</v>
      </c>
    </row>
    <row r="971" spans="1:3" x14ac:dyDescent="0.3">
      <c r="A971">
        <v>105</v>
      </c>
      <c r="B971">
        <v>107</v>
      </c>
      <c r="C971">
        <v>100</v>
      </c>
    </row>
    <row r="972" spans="1:3" x14ac:dyDescent="0.3">
      <c r="A972">
        <v>117</v>
      </c>
      <c r="B972">
        <v>105</v>
      </c>
      <c r="C972">
        <v>107</v>
      </c>
    </row>
    <row r="973" spans="1:3" x14ac:dyDescent="0.3">
      <c r="A973">
        <v>112</v>
      </c>
      <c r="B973">
        <v>117</v>
      </c>
      <c r="C973">
        <v>105</v>
      </c>
    </row>
    <row r="974" spans="1:3" x14ac:dyDescent="0.3">
      <c r="A974">
        <v>44</v>
      </c>
      <c r="B974">
        <v>112</v>
      </c>
      <c r="C974">
        <v>117</v>
      </c>
    </row>
    <row r="975" spans="1:3" x14ac:dyDescent="0.3">
      <c r="A975">
        <v>124</v>
      </c>
      <c r="B975">
        <v>44</v>
      </c>
      <c r="C975">
        <v>112</v>
      </c>
    </row>
    <row r="976" spans="1:3" x14ac:dyDescent="0.3">
      <c r="A976">
        <v>115</v>
      </c>
      <c r="B976">
        <v>124</v>
      </c>
      <c r="C976">
        <v>44</v>
      </c>
    </row>
    <row r="977" spans="1:3" x14ac:dyDescent="0.3">
      <c r="A977">
        <v>119</v>
      </c>
      <c r="B977">
        <v>115</v>
      </c>
      <c r="C977">
        <v>124</v>
      </c>
    </row>
    <row r="978" spans="1:3" x14ac:dyDescent="0.3">
      <c r="A978">
        <v>126</v>
      </c>
      <c r="B978">
        <v>119</v>
      </c>
      <c r="C978">
        <v>115</v>
      </c>
    </row>
    <row r="979" spans="1:3" x14ac:dyDescent="0.3">
      <c r="A979">
        <v>50</v>
      </c>
      <c r="B979">
        <v>126</v>
      </c>
      <c r="C979">
        <v>119</v>
      </c>
    </row>
    <row r="980" spans="1:3" x14ac:dyDescent="0.3">
      <c r="A980">
        <v>24</v>
      </c>
      <c r="B980">
        <v>50</v>
      </c>
      <c r="C980">
        <v>126</v>
      </c>
    </row>
    <row r="981" spans="1:3" x14ac:dyDescent="0.3">
      <c r="A981">
        <v>63</v>
      </c>
      <c r="B981">
        <v>24</v>
      </c>
      <c r="C981">
        <v>50</v>
      </c>
    </row>
    <row r="982" spans="1:3" x14ac:dyDescent="0.3">
      <c r="A982">
        <v>95</v>
      </c>
      <c r="B982">
        <v>63</v>
      </c>
      <c r="C982">
        <v>24</v>
      </c>
    </row>
    <row r="983" spans="1:3" x14ac:dyDescent="0.3">
      <c r="A983">
        <v>44</v>
      </c>
      <c r="B983">
        <v>95</v>
      </c>
      <c r="C983">
        <v>63</v>
      </c>
    </row>
    <row r="984" spans="1:3" x14ac:dyDescent="0.3">
      <c r="A984">
        <v>42</v>
      </c>
      <c r="B984">
        <v>44</v>
      </c>
      <c r="C984">
        <v>95</v>
      </c>
    </row>
    <row r="985" spans="1:3" x14ac:dyDescent="0.3">
      <c r="A985">
        <v>48</v>
      </c>
      <c r="B985">
        <v>42</v>
      </c>
      <c r="C985">
        <v>44</v>
      </c>
    </row>
    <row r="986" spans="1:3" x14ac:dyDescent="0.3">
      <c r="A986">
        <v>95</v>
      </c>
      <c r="B986">
        <v>48</v>
      </c>
      <c r="C986">
        <v>42</v>
      </c>
    </row>
    <row r="987" spans="1:3" x14ac:dyDescent="0.3">
      <c r="A987">
        <v>29</v>
      </c>
      <c r="B987">
        <v>95</v>
      </c>
      <c r="C987">
        <v>48</v>
      </c>
    </row>
    <row r="988" spans="1:3" x14ac:dyDescent="0.3">
      <c r="A988">
        <v>24</v>
      </c>
      <c r="B988">
        <v>29</v>
      </c>
      <c r="C988">
        <v>95</v>
      </c>
    </row>
    <row r="989" spans="1:3" x14ac:dyDescent="0.3">
      <c r="A989">
        <v>24</v>
      </c>
      <c r="B989">
        <v>24</v>
      </c>
      <c r="C989">
        <v>29</v>
      </c>
    </row>
    <row r="990" spans="1:3" x14ac:dyDescent="0.3">
      <c r="A990">
        <v>24</v>
      </c>
      <c r="B990">
        <v>24</v>
      </c>
      <c r="C990">
        <v>24</v>
      </c>
    </row>
    <row r="991" spans="1:3" x14ac:dyDescent="0.3">
      <c r="A991">
        <v>24</v>
      </c>
      <c r="B991">
        <v>24</v>
      </c>
      <c r="C991">
        <v>24</v>
      </c>
    </row>
    <row r="992" spans="1:3" x14ac:dyDescent="0.3">
      <c r="A992">
        <v>24</v>
      </c>
      <c r="B992">
        <v>24</v>
      </c>
      <c r="C992">
        <v>24</v>
      </c>
    </row>
    <row r="993" spans="1:3" x14ac:dyDescent="0.3">
      <c r="A993">
        <v>24</v>
      </c>
      <c r="B993">
        <v>24</v>
      </c>
      <c r="C993">
        <v>24</v>
      </c>
    </row>
    <row r="994" spans="1:3" x14ac:dyDescent="0.3">
      <c r="A994">
        <v>48</v>
      </c>
      <c r="B994">
        <v>24</v>
      </c>
      <c r="C994">
        <v>24</v>
      </c>
    </row>
    <row r="995" spans="1:3" x14ac:dyDescent="0.3">
      <c r="A995">
        <v>95</v>
      </c>
      <c r="B995">
        <v>48</v>
      </c>
      <c r="C995">
        <v>24</v>
      </c>
    </row>
    <row r="996" spans="1:3" x14ac:dyDescent="0.3">
      <c r="A996">
        <v>95</v>
      </c>
      <c r="B996">
        <v>95</v>
      </c>
      <c r="C996">
        <v>48</v>
      </c>
    </row>
    <row r="997" spans="1:3" x14ac:dyDescent="0.3">
      <c r="A997">
        <v>55</v>
      </c>
      <c r="B997">
        <v>95</v>
      </c>
      <c r="C997">
        <v>95</v>
      </c>
    </row>
    <row r="998" spans="1:3" x14ac:dyDescent="0.3">
      <c r="A998">
        <v>82</v>
      </c>
      <c r="B998">
        <v>55</v>
      </c>
      <c r="C998">
        <v>95</v>
      </c>
    </row>
    <row r="999" spans="1:3" x14ac:dyDescent="0.3">
      <c r="A999">
        <v>94</v>
      </c>
      <c r="B999">
        <v>82</v>
      </c>
      <c r="C999">
        <v>55</v>
      </c>
    </row>
    <row r="1000" spans="1:3" x14ac:dyDescent="0.3">
      <c r="A1000">
        <v>121</v>
      </c>
      <c r="B1000">
        <v>94</v>
      </c>
      <c r="C1000">
        <v>82</v>
      </c>
    </row>
    <row r="1001" spans="1:3" x14ac:dyDescent="0.3">
      <c r="A1001">
        <v>135</v>
      </c>
      <c r="B1001">
        <v>121</v>
      </c>
      <c r="C1001">
        <v>94</v>
      </c>
    </row>
    <row r="1002" spans="1:3" x14ac:dyDescent="0.3">
      <c r="A1002">
        <v>123</v>
      </c>
      <c r="B1002">
        <v>135</v>
      </c>
      <c r="C1002">
        <v>121</v>
      </c>
    </row>
    <row r="1003" spans="1:3" x14ac:dyDescent="0.3">
      <c r="A1003">
        <v>86</v>
      </c>
      <c r="B1003">
        <v>123</v>
      </c>
      <c r="C1003">
        <v>135</v>
      </c>
    </row>
    <row r="1004" spans="1:3" x14ac:dyDescent="0.3">
      <c r="A1004">
        <v>88</v>
      </c>
      <c r="B1004">
        <v>86</v>
      </c>
      <c r="C1004">
        <v>123</v>
      </c>
    </row>
    <row r="1005" spans="1:3" x14ac:dyDescent="0.3">
      <c r="A1005">
        <v>78</v>
      </c>
      <c r="B1005">
        <v>88</v>
      </c>
      <c r="C1005">
        <v>86</v>
      </c>
    </row>
    <row r="1006" spans="1:3" x14ac:dyDescent="0.3">
      <c r="A1006">
        <v>73</v>
      </c>
      <c r="B1006">
        <v>78</v>
      </c>
      <c r="C1006">
        <v>88</v>
      </c>
    </row>
    <row r="1007" spans="1:3" x14ac:dyDescent="0.3">
      <c r="A1007">
        <v>62</v>
      </c>
      <c r="B1007">
        <v>73</v>
      </c>
      <c r="C1007">
        <v>78</v>
      </c>
    </row>
    <row r="1008" spans="1:3" x14ac:dyDescent="0.3">
      <c r="A1008">
        <v>83</v>
      </c>
      <c r="B1008">
        <v>62</v>
      </c>
      <c r="C1008">
        <v>73</v>
      </c>
    </row>
    <row r="1009" spans="1:3" x14ac:dyDescent="0.3">
      <c r="A1009">
        <v>61</v>
      </c>
      <c r="B1009">
        <v>83</v>
      </c>
      <c r="C1009">
        <v>62</v>
      </c>
    </row>
    <row r="1010" spans="1:3" x14ac:dyDescent="0.3">
      <c r="A1010">
        <v>95</v>
      </c>
      <c r="B1010">
        <v>61</v>
      </c>
      <c r="C1010">
        <v>83</v>
      </c>
    </row>
    <row r="1011" spans="1:3" x14ac:dyDescent="0.3">
      <c r="A1011">
        <v>68</v>
      </c>
      <c r="B1011">
        <v>95</v>
      </c>
      <c r="C1011">
        <v>61</v>
      </c>
    </row>
    <row r="1012" spans="1:3" x14ac:dyDescent="0.3">
      <c r="A1012">
        <v>67</v>
      </c>
      <c r="B1012">
        <v>68</v>
      </c>
      <c r="C1012">
        <v>95</v>
      </c>
    </row>
    <row r="1013" spans="1:3" x14ac:dyDescent="0.3">
      <c r="A1013">
        <v>60</v>
      </c>
      <c r="B1013">
        <v>67</v>
      </c>
      <c r="C1013">
        <v>68</v>
      </c>
    </row>
    <row r="1014" spans="1:3" x14ac:dyDescent="0.3">
      <c r="A1014">
        <v>65</v>
      </c>
      <c r="B1014">
        <v>60</v>
      </c>
      <c r="C1014">
        <v>67</v>
      </c>
    </row>
    <row r="1015" spans="1:3" x14ac:dyDescent="0.3">
      <c r="A1015">
        <v>54</v>
      </c>
      <c r="B1015">
        <v>65</v>
      </c>
      <c r="C1015">
        <v>60</v>
      </c>
    </row>
    <row r="1016" spans="1:3" x14ac:dyDescent="0.3">
      <c r="A1016">
        <v>55</v>
      </c>
      <c r="B1016">
        <v>54</v>
      </c>
      <c r="C1016">
        <v>65</v>
      </c>
    </row>
    <row r="1017" spans="1:3" x14ac:dyDescent="0.3">
      <c r="A1017">
        <v>47</v>
      </c>
      <c r="B1017">
        <v>55</v>
      </c>
      <c r="C1017">
        <v>54</v>
      </c>
    </row>
    <row r="1018" spans="1:3" x14ac:dyDescent="0.3">
      <c r="A1018">
        <v>36</v>
      </c>
      <c r="B1018">
        <v>47</v>
      </c>
      <c r="C1018">
        <v>55</v>
      </c>
    </row>
    <row r="1019" spans="1:3" x14ac:dyDescent="0.3">
      <c r="A1019">
        <v>40</v>
      </c>
      <c r="B1019">
        <v>36</v>
      </c>
      <c r="C1019">
        <v>47</v>
      </c>
    </row>
    <row r="1020" spans="1:3" x14ac:dyDescent="0.3">
      <c r="A1020">
        <v>65</v>
      </c>
      <c r="B1020">
        <v>40</v>
      </c>
      <c r="C1020">
        <v>36</v>
      </c>
    </row>
    <row r="1021" spans="1:3" x14ac:dyDescent="0.3">
      <c r="A1021">
        <v>32</v>
      </c>
      <c r="B1021">
        <v>65</v>
      </c>
      <c r="C1021">
        <v>40</v>
      </c>
    </row>
    <row r="1022" spans="1:3" x14ac:dyDescent="0.3">
      <c r="A1022">
        <v>37</v>
      </c>
      <c r="B1022">
        <v>32</v>
      </c>
      <c r="C1022">
        <v>65</v>
      </c>
    </row>
    <row r="1023" spans="1:3" x14ac:dyDescent="0.3">
      <c r="A1023">
        <v>65</v>
      </c>
      <c r="B1023">
        <v>37</v>
      </c>
      <c r="C1023">
        <v>32</v>
      </c>
    </row>
    <row r="1024" spans="1:3" x14ac:dyDescent="0.3">
      <c r="A1024">
        <v>37</v>
      </c>
      <c r="B1024">
        <v>65</v>
      </c>
      <c r="C1024">
        <v>37</v>
      </c>
    </row>
    <row r="1025" spans="1:3" x14ac:dyDescent="0.3">
      <c r="A1025">
        <v>65</v>
      </c>
      <c r="B1025">
        <v>37</v>
      </c>
      <c r="C1025">
        <v>65</v>
      </c>
    </row>
    <row r="1026" spans="1:3" x14ac:dyDescent="0.3">
      <c r="A1026">
        <v>47</v>
      </c>
      <c r="B1026">
        <v>65</v>
      </c>
      <c r="C1026">
        <v>37</v>
      </c>
    </row>
    <row r="1027" spans="1:3" x14ac:dyDescent="0.3">
      <c r="A1027">
        <v>48</v>
      </c>
      <c r="B1027">
        <v>47</v>
      </c>
      <c r="C1027">
        <v>65</v>
      </c>
    </row>
    <row r="1028" spans="1:3" x14ac:dyDescent="0.3">
      <c r="A1028">
        <v>60</v>
      </c>
      <c r="B1028">
        <v>48</v>
      </c>
      <c r="C1028">
        <v>47</v>
      </c>
    </row>
    <row r="1029" spans="1:3" x14ac:dyDescent="0.3">
      <c r="A1029">
        <v>65</v>
      </c>
      <c r="B1029">
        <v>60</v>
      </c>
      <c r="C1029">
        <v>48</v>
      </c>
    </row>
    <row r="1030" spans="1:3" x14ac:dyDescent="0.3">
      <c r="A1030">
        <v>85</v>
      </c>
      <c r="B1030">
        <v>65</v>
      </c>
      <c r="C1030">
        <v>60</v>
      </c>
    </row>
    <row r="1031" spans="1:3" x14ac:dyDescent="0.3">
      <c r="A1031">
        <v>105</v>
      </c>
      <c r="B1031">
        <v>85</v>
      </c>
      <c r="C1031">
        <v>65</v>
      </c>
    </row>
    <row r="1032" spans="1:3" x14ac:dyDescent="0.3">
      <c r="A1032">
        <v>107</v>
      </c>
      <c r="B1032">
        <v>105</v>
      </c>
      <c r="C1032">
        <v>85</v>
      </c>
    </row>
    <row r="1033" spans="1:3" x14ac:dyDescent="0.3">
      <c r="A1033">
        <v>114</v>
      </c>
      <c r="B1033">
        <v>107</v>
      </c>
      <c r="C1033">
        <v>105</v>
      </c>
    </row>
    <row r="1034" spans="1:3" x14ac:dyDescent="0.3">
      <c r="A1034">
        <v>122</v>
      </c>
      <c r="B1034">
        <v>114</v>
      </c>
      <c r="C1034">
        <v>107</v>
      </c>
    </row>
    <row r="1035" spans="1:3" x14ac:dyDescent="0.3">
      <c r="A1035">
        <v>108</v>
      </c>
      <c r="B1035">
        <v>122</v>
      </c>
      <c r="C1035">
        <v>114</v>
      </c>
    </row>
    <row r="1036" spans="1:3" x14ac:dyDescent="0.3">
      <c r="A1036">
        <v>94</v>
      </c>
      <c r="B1036">
        <v>108</v>
      </c>
      <c r="C1036">
        <v>122</v>
      </c>
    </row>
    <row r="1037" spans="1:3" x14ac:dyDescent="0.3">
      <c r="A1037">
        <v>109</v>
      </c>
      <c r="B1037">
        <v>94</v>
      </c>
      <c r="C1037">
        <v>108</v>
      </c>
    </row>
    <row r="1038" spans="1:3" x14ac:dyDescent="0.3">
      <c r="A1038">
        <v>55</v>
      </c>
      <c r="B1038">
        <v>109</v>
      </c>
      <c r="C1038">
        <v>94</v>
      </c>
    </row>
    <row r="1039" spans="1:3" x14ac:dyDescent="0.3">
      <c r="A1039">
        <v>87</v>
      </c>
      <c r="B1039">
        <v>55</v>
      </c>
      <c r="C1039">
        <v>109</v>
      </c>
    </row>
    <row r="1040" spans="1:3" x14ac:dyDescent="0.3">
      <c r="A1040">
        <v>127</v>
      </c>
      <c r="B1040">
        <v>87</v>
      </c>
      <c r="C1040">
        <v>55</v>
      </c>
    </row>
    <row r="1041" spans="1:3" x14ac:dyDescent="0.3">
      <c r="A1041">
        <v>187</v>
      </c>
      <c r="B1041">
        <v>127</v>
      </c>
      <c r="C1041">
        <v>87</v>
      </c>
    </row>
    <row r="1042" spans="1:3" x14ac:dyDescent="0.3">
      <c r="A1042">
        <v>299</v>
      </c>
      <c r="B1042">
        <v>187</v>
      </c>
      <c r="C1042">
        <v>127</v>
      </c>
    </row>
    <row r="1043" spans="1:3" x14ac:dyDescent="0.3">
      <c r="A1043">
        <v>219</v>
      </c>
      <c r="B1043">
        <v>299</v>
      </c>
      <c r="C1043">
        <v>187</v>
      </c>
    </row>
    <row r="1044" spans="1:3" x14ac:dyDescent="0.3">
      <c r="A1044">
        <v>184</v>
      </c>
      <c r="B1044">
        <v>219</v>
      </c>
      <c r="C1044">
        <v>299</v>
      </c>
    </row>
    <row r="1045" spans="1:3" x14ac:dyDescent="0.3">
      <c r="A1045">
        <v>102</v>
      </c>
      <c r="B1045">
        <v>184</v>
      </c>
      <c r="C1045">
        <v>219</v>
      </c>
    </row>
    <row r="1046" spans="1:3" x14ac:dyDescent="0.3">
      <c r="A1046">
        <v>67</v>
      </c>
      <c r="B1046">
        <v>102</v>
      </c>
      <c r="C1046">
        <v>184</v>
      </c>
    </row>
    <row r="1047" spans="1:3" x14ac:dyDescent="0.3">
      <c r="A1047">
        <v>110</v>
      </c>
      <c r="B1047">
        <v>67</v>
      </c>
      <c r="C1047">
        <v>102</v>
      </c>
    </row>
    <row r="1048" spans="1:3" x14ac:dyDescent="0.3">
      <c r="A1048">
        <v>88</v>
      </c>
      <c r="B1048">
        <v>110</v>
      </c>
      <c r="C1048">
        <v>67</v>
      </c>
    </row>
    <row r="1049" spans="1:3" x14ac:dyDescent="0.3">
      <c r="A1049">
        <v>143</v>
      </c>
      <c r="B1049">
        <v>88</v>
      </c>
      <c r="C1049">
        <v>110</v>
      </c>
    </row>
    <row r="1050" spans="1:3" x14ac:dyDescent="0.3">
      <c r="A1050">
        <v>106</v>
      </c>
      <c r="B1050">
        <v>143</v>
      </c>
      <c r="C1050">
        <v>88</v>
      </c>
    </row>
    <row r="1051" spans="1:3" x14ac:dyDescent="0.3">
      <c r="A1051">
        <v>128</v>
      </c>
      <c r="B1051">
        <v>106</v>
      </c>
      <c r="C1051">
        <v>143</v>
      </c>
    </row>
    <row r="1052" spans="1:3" x14ac:dyDescent="0.3">
      <c r="A1052">
        <v>119</v>
      </c>
      <c r="B1052">
        <v>128</v>
      </c>
      <c r="C1052">
        <v>106</v>
      </c>
    </row>
    <row r="1053" spans="1:3" x14ac:dyDescent="0.3">
      <c r="A1053">
        <v>111</v>
      </c>
      <c r="B1053">
        <v>119</v>
      </c>
      <c r="C1053">
        <v>128</v>
      </c>
    </row>
    <row r="1054" spans="1:3" x14ac:dyDescent="0.3">
      <c r="A1054">
        <v>171</v>
      </c>
      <c r="B1054">
        <v>111</v>
      </c>
      <c r="C1054">
        <v>119</v>
      </c>
    </row>
    <row r="1055" spans="1:3" x14ac:dyDescent="0.3">
      <c r="A1055">
        <v>65</v>
      </c>
      <c r="B1055">
        <v>171</v>
      </c>
      <c r="C1055">
        <v>111</v>
      </c>
    </row>
    <row r="1056" spans="1:3" x14ac:dyDescent="0.3">
      <c r="A1056">
        <v>89</v>
      </c>
      <c r="B1056">
        <v>65</v>
      </c>
      <c r="C1056">
        <v>171</v>
      </c>
    </row>
    <row r="1057" spans="1:3" x14ac:dyDescent="0.3">
      <c r="A1057">
        <v>71</v>
      </c>
      <c r="B1057">
        <v>89</v>
      </c>
      <c r="C1057">
        <v>65</v>
      </c>
    </row>
    <row r="1058" spans="1:3" x14ac:dyDescent="0.3">
      <c r="A1058">
        <v>98</v>
      </c>
      <c r="B1058">
        <v>71</v>
      </c>
      <c r="C1058">
        <v>89</v>
      </c>
    </row>
    <row r="1059" spans="1:3" x14ac:dyDescent="0.3">
      <c r="A1059">
        <v>180</v>
      </c>
      <c r="B1059">
        <v>98</v>
      </c>
      <c r="C1059">
        <v>71</v>
      </c>
    </row>
    <row r="1060" spans="1:3" x14ac:dyDescent="0.3">
      <c r="A1060">
        <v>65</v>
      </c>
      <c r="B1060">
        <v>180</v>
      </c>
      <c r="C1060">
        <v>98</v>
      </c>
    </row>
    <row r="1061" spans="1:3" x14ac:dyDescent="0.3">
      <c r="A1061">
        <v>65</v>
      </c>
      <c r="B1061">
        <v>65</v>
      </c>
      <c r="C1061">
        <v>180</v>
      </c>
    </row>
    <row r="1062" spans="1:3" x14ac:dyDescent="0.3">
      <c r="A1062">
        <v>71</v>
      </c>
      <c r="B1062">
        <v>65</v>
      </c>
      <c r="C1062">
        <v>65</v>
      </c>
    </row>
    <row r="1063" spans="1:3" x14ac:dyDescent="0.3">
      <c r="A1063">
        <v>65</v>
      </c>
      <c r="B1063">
        <v>71</v>
      </c>
      <c r="C1063">
        <v>65</v>
      </c>
    </row>
    <row r="1064" spans="1:3" x14ac:dyDescent="0.3">
      <c r="A1064">
        <v>65</v>
      </c>
      <c r="B1064">
        <v>65</v>
      </c>
      <c r="C1064">
        <v>71</v>
      </c>
    </row>
    <row r="1065" spans="1:3" x14ac:dyDescent="0.3">
      <c r="A1065">
        <v>65</v>
      </c>
      <c r="B1065">
        <v>65</v>
      </c>
      <c r="C1065">
        <v>65</v>
      </c>
    </row>
    <row r="1066" spans="1:3" x14ac:dyDescent="0.3">
      <c r="A1066">
        <v>65</v>
      </c>
      <c r="B1066">
        <v>65</v>
      </c>
      <c r="C1066">
        <v>65</v>
      </c>
    </row>
    <row r="1067" spans="1:3" x14ac:dyDescent="0.3">
      <c r="A1067">
        <v>65</v>
      </c>
      <c r="B1067">
        <v>65</v>
      </c>
      <c r="C1067">
        <v>65</v>
      </c>
    </row>
    <row r="1068" spans="1:3" x14ac:dyDescent="0.3">
      <c r="A1068">
        <v>65</v>
      </c>
      <c r="B1068">
        <v>65</v>
      </c>
      <c r="C1068">
        <v>65</v>
      </c>
    </row>
    <row r="1069" spans="1:3" x14ac:dyDescent="0.3">
      <c r="A1069">
        <v>65</v>
      </c>
      <c r="B1069">
        <v>65</v>
      </c>
      <c r="C1069">
        <v>65</v>
      </c>
    </row>
    <row r="1070" spans="1:3" x14ac:dyDescent="0.3">
      <c r="A1070">
        <v>65</v>
      </c>
      <c r="B1070">
        <v>65</v>
      </c>
      <c r="C1070">
        <v>65</v>
      </c>
    </row>
    <row r="1071" spans="1:3" x14ac:dyDescent="0.3">
      <c r="A1071">
        <v>65</v>
      </c>
      <c r="B1071">
        <v>65</v>
      </c>
      <c r="C1071">
        <v>65</v>
      </c>
    </row>
    <row r="1072" spans="1:3" x14ac:dyDescent="0.3">
      <c r="A1072">
        <v>65</v>
      </c>
      <c r="B1072">
        <v>65</v>
      </c>
      <c r="C1072">
        <v>65</v>
      </c>
    </row>
    <row r="1073" spans="1:3" x14ac:dyDescent="0.3">
      <c r="A1073">
        <v>65</v>
      </c>
      <c r="B1073">
        <v>65</v>
      </c>
      <c r="C1073">
        <v>65</v>
      </c>
    </row>
    <row r="1074" spans="1:3" x14ac:dyDescent="0.3">
      <c r="A1074">
        <v>65</v>
      </c>
      <c r="B1074">
        <v>65</v>
      </c>
      <c r="C1074">
        <v>65</v>
      </c>
    </row>
    <row r="1075" spans="1:3" x14ac:dyDescent="0.3">
      <c r="A1075">
        <v>65</v>
      </c>
      <c r="B1075">
        <v>65</v>
      </c>
      <c r="C1075">
        <v>65</v>
      </c>
    </row>
    <row r="1076" spans="1:3" x14ac:dyDescent="0.3">
      <c r="A1076">
        <v>65</v>
      </c>
      <c r="B1076">
        <v>65</v>
      </c>
      <c r="C1076">
        <v>65</v>
      </c>
    </row>
    <row r="1077" spans="1:3" x14ac:dyDescent="0.3">
      <c r="A1077">
        <v>65</v>
      </c>
      <c r="B1077">
        <v>65</v>
      </c>
      <c r="C1077">
        <v>65</v>
      </c>
    </row>
    <row r="1078" spans="1:3" x14ac:dyDescent="0.3">
      <c r="A1078">
        <v>65</v>
      </c>
      <c r="B1078">
        <v>65</v>
      </c>
      <c r="C1078">
        <v>65</v>
      </c>
    </row>
    <row r="1079" spans="1:3" x14ac:dyDescent="0.3">
      <c r="A1079">
        <v>65</v>
      </c>
      <c r="B1079">
        <v>65</v>
      </c>
      <c r="C1079">
        <v>65</v>
      </c>
    </row>
    <row r="1080" spans="1:3" x14ac:dyDescent="0.3">
      <c r="A1080">
        <v>65</v>
      </c>
      <c r="B1080">
        <v>65</v>
      </c>
      <c r="C1080">
        <v>65</v>
      </c>
    </row>
    <row r="1081" spans="1:3" x14ac:dyDescent="0.3">
      <c r="A1081">
        <v>65</v>
      </c>
      <c r="B1081">
        <v>65</v>
      </c>
      <c r="C1081">
        <v>65</v>
      </c>
    </row>
    <row r="1082" spans="1:3" x14ac:dyDescent="0.3">
      <c r="A1082">
        <v>65</v>
      </c>
      <c r="B1082">
        <v>65</v>
      </c>
      <c r="C1082">
        <v>65</v>
      </c>
    </row>
    <row r="1083" spans="1:3" x14ac:dyDescent="0.3">
      <c r="A1083">
        <v>65</v>
      </c>
      <c r="B1083">
        <v>65</v>
      </c>
      <c r="C1083">
        <v>65</v>
      </c>
    </row>
    <row r="1084" spans="1:3" x14ac:dyDescent="0.3">
      <c r="A1084">
        <v>65</v>
      </c>
      <c r="B1084">
        <v>65</v>
      </c>
      <c r="C1084">
        <v>65</v>
      </c>
    </row>
    <row r="1085" spans="1:3" x14ac:dyDescent="0.3">
      <c r="A1085">
        <v>65</v>
      </c>
      <c r="B1085">
        <v>65</v>
      </c>
      <c r="C1085">
        <v>65</v>
      </c>
    </row>
    <row r="1086" spans="1:3" x14ac:dyDescent="0.3">
      <c r="A1086">
        <v>65</v>
      </c>
      <c r="B1086">
        <v>65</v>
      </c>
      <c r="C1086">
        <v>65</v>
      </c>
    </row>
    <row r="1087" spans="1:3" x14ac:dyDescent="0.3">
      <c r="A1087">
        <v>65</v>
      </c>
      <c r="B1087">
        <v>65</v>
      </c>
      <c r="C1087">
        <v>65</v>
      </c>
    </row>
    <row r="1088" spans="1:3" x14ac:dyDescent="0.3">
      <c r="A1088">
        <v>65</v>
      </c>
      <c r="B1088">
        <v>65</v>
      </c>
      <c r="C1088">
        <v>65</v>
      </c>
    </row>
    <row r="1089" spans="1:3" x14ac:dyDescent="0.3">
      <c r="A1089">
        <v>65</v>
      </c>
      <c r="B1089">
        <v>65</v>
      </c>
      <c r="C1089">
        <v>65</v>
      </c>
    </row>
    <row r="1090" spans="1:3" x14ac:dyDescent="0.3">
      <c r="A1090">
        <v>65</v>
      </c>
      <c r="B1090">
        <v>65</v>
      </c>
      <c r="C1090">
        <v>65</v>
      </c>
    </row>
    <row r="1091" spans="1:3" x14ac:dyDescent="0.3">
      <c r="A1091">
        <v>65</v>
      </c>
      <c r="B1091">
        <v>65</v>
      </c>
      <c r="C1091">
        <v>65</v>
      </c>
    </row>
    <row r="1092" spans="1:3" x14ac:dyDescent="0.3">
      <c r="A1092">
        <v>65</v>
      </c>
      <c r="B1092">
        <v>65</v>
      </c>
      <c r="C1092">
        <v>65</v>
      </c>
    </row>
    <row r="1093" spans="1:3" x14ac:dyDescent="0.3">
      <c r="A1093">
        <v>65</v>
      </c>
      <c r="B1093">
        <v>65</v>
      </c>
      <c r="C1093">
        <v>65</v>
      </c>
    </row>
    <row r="1094" spans="1:3" x14ac:dyDescent="0.3">
      <c r="A1094">
        <v>65</v>
      </c>
      <c r="B1094">
        <v>65</v>
      </c>
      <c r="C1094">
        <v>65</v>
      </c>
    </row>
    <row r="1095" spans="1:3" x14ac:dyDescent="0.3">
      <c r="A1095">
        <v>65</v>
      </c>
      <c r="B1095">
        <v>65</v>
      </c>
      <c r="C1095">
        <v>65</v>
      </c>
    </row>
    <row r="1096" spans="1:3" x14ac:dyDescent="0.3">
      <c r="A1096">
        <v>65</v>
      </c>
      <c r="B1096">
        <v>65</v>
      </c>
      <c r="C1096">
        <v>65</v>
      </c>
    </row>
    <row r="1097" spans="1:3" x14ac:dyDescent="0.3">
      <c r="A1097">
        <v>65</v>
      </c>
      <c r="B1097">
        <v>65</v>
      </c>
      <c r="C1097">
        <v>65</v>
      </c>
    </row>
    <row r="1098" spans="1:3" x14ac:dyDescent="0.3">
      <c r="A1098">
        <v>65</v>
      </c>
      <c r="B1098">
        <v>65</v>
      </c>
      <c r="C1098">
        <v>65</v>
      </c>
    </row>
    <row r="1099" spans="1:3" x14ac:dyDescent="0.3">
      <c r="A1099">
        <v>65</v>
      </c>
      <c r="B1099">
        <v>65</v>
      </c>
      <c r="C1099">
        <v>65</v>
      </c>
    </row>
    <row r="1100" spans="1:3" x14ac:dyDescent="0.3">
      <c r="A1100">
        <v>65</v>
      </c>
      <c r="B1100">
        <v>65</v>
      </c>
      <c r="C1100">
        <v>65</v>
      </c>
    </row>
    <row r="1101" spans="1:3" x14ac:dyDescent="0.3">
      <c r="A1101">
        <v>65</v>
      </c>
      <c r="B1101">
        <v>65</v>
      </c>
      <c r="C1101">
        <v>65</v>
      </c>
    </row>
    <row r="1102" spans="1:3" x14ac:dyDescent="0.3">
      <c r="A1102">
        <v>65</v>
      </c>
      <c r="B1102">
        <v>65</v>
      </c>
      <c r="C1102">
        <v>65</v>
      </c>
    </row>
    <row r="1103" spans="1:3" x14ac:dyDescent="0.3">
      <c r="A1103">
        <v>65</v>
      </c>
      <c r="B1103">
        <v>65</v>
      </c>
      <c r="C1103">
        <v>65</v>
      </c>
    </row>
    <row r="1104" spans="1:3" x14ac:dyDescent="0.3">
      <c r="A1104">
        <v>65</v>
      </c>
      <c r="B1104">
        <v>65</v>
      </c>
      <c r="C1104">
        <v>65</v>
      </c>
    </row>
    <row r="1105" spans="1:3" x14ac:dyDescent="0.3">
      <c r="A1105">
        <v>65</v>
      </c>
      <c r="B1105">
        <v>65</v>
      </c>
      <c r="C1105">
        <v>65</v>
      </c>
    </row>
    <row r="1106" spans="1:3" x14ac:dyDescent="0.3">
      <c r="A1106">
        <v>65</v>
      </c>
      <c r="B1106">
        <v>65</v>
      </c>
      <c r="C1106">
        <v>65</v>
      </c>
    </row>
    <row r="1107" spans="1:3" x14ac:dyDescent="0.3">
      <c r="A1107">
        <v>65</v>
      </c>
      <c r="B1107">
        <v>65</v>
      </c>
      <c r="C1107">
        <v>65</v>
      </c>
    </row>
    <row r="1108" spans="1:3" x14ac:dyDescent="0.3">
      <c r="A1108">
        <v>65</v>
      </c>
      <c r="B1108">
        <v>65</v>
      </c>
      <c r="C1108">
        <v>65</v>
      </c>
    </row>
    <row r="1109" spans="1:3" x14ac:dyDescent="0.3">
      <c r="A1109">
        <v>65</v>
      </c>
      <c r="B1109">
        <v>65</v>
      </c>
      <c r="C1109">
        <v>65</v>
      </c>
    </row>
    <row r="1110" spans="1:3" x14ac:dyDescent="0.3">
      <c r="A1110">
        <v>65</v>
      </c>
      <c r="B1110">
        <v>65</v>
      </c>
      <c r="C1110">
        <v>65</v>
      </c>
    </row>
    <row r="1111" spans="1:3" x14ac:dyDescent="0.3">
      <c r="A1111">
        <v>65</v>
      </c>
      <c r="B1111">
        <v>65</v>
      </c>
      <c r="C1111">
        <v>65</v>
      </c>
    </row>
    <row r="1112" spans="1:3" x14ac:dyDescent="0.3">
      <c r="A1112">
        <v>65</v>
      </c>
      <c r="B1112">
        <v>65</v>
      </c>
      <c r="C1112">
        <v>65</v>
      </c>
    </row>
    <row r="1113" spans="1:3" x14ac:dyDescent="0.3">
      <c r="A1113">
        <v>65</v>
      </c>
      <c r="B1113">
        <v>65</v>
      </c>
      <c r="C1113">
        <v>65</v>
      </c>
    </row>
    <row r="1114" spans="1:3" x14ac:dyDescent="0.3">
      <c r="A1114">
        <v>65</v>
      </c>
      <c r="B1114">
        <v>65</v>
      </c>
      <c r="C1114">
        <v>65</v>
      </c>
    </row>
    <row r="1115" spans="1:3" x14ac:dyDescent="0.3">
      <c r="A1115">
        <v>65</v>
      </c>
      <c r="B1115">
        <v>65</v>
      </c>
      <c r="C1115">
        <v>65</v>
      </c>
    </row>
    <row r="1116" spans="1:3" x14ac:dyDescent="0.3">
      <c r="A1116">
        <v>50</v>
      </c>
      <c r="B1116">
        <v>65</v>
      </c>
      <c r="C1116">
        <v>65</v>
      </c>
    </row>
    <row r="1117" spans="1:3" x14ac:dyDescent="0.3">
      <c r="A1117">
        <v>33</v>
      </c>
      <c r="B1117">
        <v>50</v>
      </c>
      <c r="C1117">
        <v>65</v>
      </c>
    </row>
    <row r="1118" spans="1:3" x14ac:dyDescent="0.3">
      <c r="A1118">
        <v>22</v>
      </c>
      <c r="B1118">
        <v>33</v>
      </c>
      <c r="C1118">
        <v>50</v>
      </c>
    </row>
    <row r="1119" spans="1:3" x14ac:dyDescent="0.3">
      <c r="A1119">
        <v>28</v>
      </c>
      <c r="B1119">
        <v>22</v>
      </c>
      <c r="C1119">
        <v>33</v>
      </c>
    </row>
    <row r="1120" spans="1:3" x14ac:dyDescent="0.3">
      <c r="A1120">
        <v>26</v>
      </c>
      <c r="B1120">
        <v>28</v>
      </c>
      <c r="C1120">
        <v>22</v>
      </c>
    </row>
    <row r="1121" spans="1:3" x14ac:dyDescent="0.3">
      <c r="A1121">
        <v>16</v>
      </c>
      <c r="B1121">
        <v>26</v>
      </c>
      <c r="C1121">
        <v>28</v>
      </c>
    </row>
    <row r="1122" spans="1:3" x14ac:dyDescent="0.3">
      <c r="A1122">
        <v>23</v>
      </c>
      <c r="B1122">
        <v>16</v>
      </c>
      <c r="C1122">
        <v>26</v>
      </c>
    </row>
    <row r="1123" spans="1:3" x14ac:dyDescent="0.3">
      <c r="A1123">
        <v>21</v>
      </c>
      <c r="B1123">
        <v>23</v>
      </c>
      <c r="C1123">
        <v>16</v>
      </c>
    </row>
    <row r="1124" spans="1:3" x14ac:dyDescent="0.3">
      <c r="A1124">
        <v>26</v>
      </c>
      <c r="B1124">
        <v>21</v>
      </c>
      <c r="C1124">
        <v>23</v>
      </c>
    </row>
    <row r="1125" spans="1:3" x14ac:dyDescent="0.3">
      <c r="A1125">
        <v>25</v>
      </c>
      <c r="B1125">
        <v>26</v>
      </c>
      <c r="C1125">
        <v>21</v>
      </c>
    </row>
    <row r="1126" spans="1:3" x14ac:dyDescent="0.3">
      <c r="A1126">
        <v>42</v>
      </c>
      <c r="B1126">
        <v>25</v>
      </c>
      <c r="C1126">
        <v>26</v>
      </c>
    </row>
    <row r="1127" spans="1:3" x14ac:dyDescent="0.3">
      <c r="A1127">
        <v>21</v>
      </c>
      <c r="B1127">
        <v>42</v>
      </c>
      <c r="C1127">
        <v>25</v>
      </c>
    </row>
    <row r="1128" spans="1:3" x14ac:dyDescent="0.3">
      <c r="A1128">
        <v>26</v>
      </c>
      <c r="B1128">
        <v>21</v>
      </c>
      <c r="C1128">
        <v>42</v>
      </c>
    </row>
    <row r="1129" spans="1:3" x14ac:dyDescent="0.3">
      <c r="A1129">
        <v>23</v>
      </c>
      <c r="B1129">
        <v>26</v>
      </c>
      <c r="C1129">
        <v>21</v>
      </c>
    </row>
    <row r="1130" spans="1:3" x14ac:dyDescent="0.3">
      <c r="A1130">
        <v>24</v>
      </c>
      <c r="B1130">
        <v>23</v>
      </c>
      <c r="C1130">
        <v>26</v>
      </c>
    </row>
    <row r="1131" spans="1:3" x14ac:dyDescent="0.3">
      <c r="A1131">
        <v>17</v>
      </c>
      <c r="B1131">
        <v>24</v>
      </c>
      <c r="C1131">
        <v>23</v>
      </c>
    </row>
    <row r="1132" spans="1:3" x14ac:dyDescent="0.3">
      <c r="A1132">
        <v>24</v>
      </c>
      <c r="B1132">
        <v>17</v>
      </c>
      <c r="C1132">
        <v>24</v>
      </c>
    </row>
    <row r="1133" spans="1:3" x14ac:dyDescent="0.3">
      <c r="A1133">
        <v>441</v>
      </c>
      <c r="B1133">
        <v>24</v>
      </c>
      <c r="C1133">
        <v>17</v>
      </c>
    </row>
    <row r="1134" spans="1:3" x14ac:dyDescent="0.3">
      <c r="A1134">
        <v>151</v>
      </c>
      <c r="B1134">
        <v>441</v>
      </c>
      <c r="C1134">
        <v>24</v>
      </c>
    </row>
    <row r="1135" spans="1:3" x14ac:dyDescent="0.3">
      <c r="A1135">
        <v>24</v>
      </c>
      <c r="B1135">
        <v>151</v>
      </c>
      <c r="C1135">
        <v>441</v>
      </c>
    </row>
    <row r="1136" spans="1:3" x14ac:dyDescent="0.3">
      <c r="A1136">
        <v>27</v>
      </c>
      <c r="B1136">
        <v>24</v>
      </c>
      <c r="C1136">
        <v>151</v>
      </c>
    </row>
    <row r="1137" spans="1:3" x14ac:dyDescent="0.3">
      <c r="A1137">
        <v>24</v>
      </c>
      <c r="B1137">
        <v>27</v>
      </c>
      <c r="C1137">
        <v>24</v>
      </c>
    </row>
    <row r="1138" spans="1:3" x14ac:dyDescent="0.3">
      <c r="A1138">
        <v>26</v>
      </c>
      <c r="B1138">
        <v>24</v>
      </c>
      <c r="C1138">
        <v>27</v>
      </c>
    </row>
    <row r="1139" spans="1:3" x14ac:dyDescent="0.3">
      <c r="A1139">
        <v>46</v>
      </c>
      <c r="B1139">
        <v>26</v>
      </c>
      <c r="C1139">
        <v>24</v>
      </c>
    </row>
    <row r="1140" spans="1:3" x14ac:dyDescent="0.3">
      <c r="A1140">
        <v>28</v>
      </c>
      <c r="B1140">
        <v>46</v>
      </c>
      <c r="C1140">
        <v>26</v>
      </c>
    </row>
    <row r="1141" spans="1:3" x14ac:dyDescent="0.3">
      <c r="A1141">
        <v>28</v>
      </c>
      <c r="B1141">
        <v>28</v>
      </c>
      <c r="C1141">
        <v>46</v>
      </c>
    </row>
    <row r="1142" spans="1:3" x14ac:dyDescent="0.3">
      <c r="A1142">
        <v>29</v>
      </c>
      <c r="B1142">
        <v>28</v>
      </c>
      <c r="C1142">
        <v>28</v>
      </c>
    </row>
    <row r="1143" spans="1:3" x14ac:dyDescent="0.3">
      <c r="A1143">
        <v>50</v>
      </c>
      <c r="B1143">
        <v>29</v>
      </c>
      <c r="C1143">
        <v>28</v>
      </c>
    </row>
    <row r="1144" spans="1:3" x14ac:dyDescent="0.3">
      <c r="A1144">
        <v>50</v>
      </c>
      <c r="B1144">
        <v>50</v>
      </c>
      <c r="C1144">
        <v>29</v>
      </c>
    </row>
    <row r="1145" spans="1:3" x14ac:dyDescent="0.3">
      <c r="A1145">
        <v>50</v>
      </c>
      <c r="B1145">
        <v>50</v>
      </c>
      <c r="C1145">
        <v>50</v>
      </c>
    </row>
    <row r="1146" spans="1:3" x14ac:dyDescent="0.3">
      <c r="A1146">
        <v>34</v>
      </c>
      <c r="B1146">
        <v>50</v>
      </c>
      <c r="C1146">
        <v>50</v>
      </c>
    </row>
    <row r="1147" spans="1:3" x14ac:dyDescent="0.3">
      <c r="A1147">
        <v>21</v>
      </c>
      <c r="B1147">
        <v>34</v>
      </c>
      <c r="C1147">
        <v>50</v>
      </c>
    </row>
    <row r="1148" spans="1:3" x14ac:dyDescent="0.3">
      <c r="A1148">
        <v>17</v>
      </c>
      <c r="B1148">
        <v>21</v>
      </c>
      <c r="C1148">
        <v>34</v>
      </c>
    </row>
    <row r="1149" spans="1:3" x14ac:dyDescent="0.3">
      <c r="A1149">
        <v>17</v>
      </c>
      <c r="B1149">
        <v>17</v>
      </c>
      <c r="C1149">
        <v>21</v>
      </c>
    </row>
    <row r="1150" spans="1:3" x14ac:dyDescent="0.3">
      <c r="A1150">
        <v>18</v>
      </c>
      <c r="B1150">
        <v>17</v>
      </c>
      <c r="C1150">
        <v>17</v>
      </c>
    </row>
    <row r="1151" spans="1:3" x14ac:dyDescent="0.3">
      <c r="A1151">
        <v>29</v>
      </c>
      <c r="B1151">
        <v>18</v>
      </c>
      <c r="C1151">
        <v>17</v>
      </c>
    </row>
    <row r="1152" spans="1:3" x14ac:dyDescent="0.3">
      <c r="A1152">
        <v>50</v>
      </c>
      <c r="B1152">
        <v>29</v>
      </c>
      <c r="C1152">
        <v>18</v>
      </c>
    </row>
    <row r="1153" spans="1:3" x14ac:dyDescent="0.3">
      <c r="A1153">
        <v>50</v>
      </c>
      <c r="B1153">
        <v>50</v>
      </c>
      <c r="C1153">
        <v>29</v>
      </c>
    </row>
    <row r="1154" spans="1:3" x14ac:dyDescent="0.3">
      <c r="A1154">
        <v>50</v>
      </c>
      <c r="B1154">
        <v>50</v>
      </c>
      <c r="C1154">
        <v>50</v>
      </c>
    </row>
    <row r="1155" spans="1:3" x14ac:dyDescent="0.3">
      <c r="A1155">
        <v>50</v>
      </c>
      <c r="B1155">
        <v>50</v>
      </c>
      <c r="C1155">
        <v>50</v>
      </c>
    </row>
    <row r="1156" spans="1:3" x14ac:dyDescent="0.3">
      <c r="A1156">
        <v>50</v>
      </c>
      <c r="B1156">
        <v>50</v>
      </c>
      <c r="C1156">
        <v>50</v>
      </c>
    </row>
    <row r="1157" spans="1:3" x14ac:dyDescent="0.3">
      <c r="A1157">
        <v>50</v>
      </c>
      <c r="B1157">
        <v>50</v>
      </c>
      <c r="C1157">
        <v>50</v>
      </c>
    </row>
    <row r="1158" spans="1:3" x14ac:dyDescent="0.3">
      <c r="A1158">
        <v>50</v>
      </c>
      <c r="B1158">
        <v>50</v>
      </c>
      <c r="C1158">
        <v>50</v>
      </c>
    </row>
    <row r="1159" spans="1:3" x14ac:dyDescent="0.3">
      <c r="A1159">
        <v>50</v>
      </c>
      <c r="B1159">
        <v>50</v>
      </c>
      <c r="C1159">
        <v>50</v>
      </c>
    </row>
    <row r="1160" spans="1:3" x14ac:dyDescent="0.3">
      <c r="A1160">
        <v>50</v>
      </c>
      <c r="B1160">
        <v>50</v>
      </c>
      <c r="C1160">
        <v>50</v>
      </c>
    </row>
    <row r="1161" spans="1:3" x14ac:dyDescent="0.3">
      <c r="A1161">
        <v>50</v>
      </c>
      <c r="B1161">
        <v>50</v>
      </c>
      <c r="C1161">
        <v>50</v>
      </c>
    </row>
    <row r="1162" spans="1:3" x14ac:dyDescent="0.3">
      <c r="A1162">
        <v>50</v>
      </c>
      <c r="B1162">
        <v>50</v>
      </c>
      <c r="C1162">
        <v>50</v>
      </c>
    </row>
    <row r="1163" spans="1:3" x14ac:dyDescent="0.3">
      <c r="A1163">
        <v>50</v>
      </c>
      <c r="B1163">
        <v>50</v>
      </c>
      <c r="C1163">
        <v>50</v>
      </c>
    </row>
    <row r="1164" spans="1:3" x14ac:dyDescent="0.3">
      <c r="A1164">
        <v>50</v>
      </c>
      <c r="B1164">
        <v>50</v>
      </c>
      <c r="C1164">
        <v>50</v>
      </c>
    </row>
    <row r="1165" spans="1:3" x14ac:dyDescent="0.3">
      <c r="A1165">
        <v>50</v>
      </c>
      <c r="B1165">
        <v>50</v>
      </c>
      <c r="C1165">
        <v>50</v>
      </c>
    </row>
    <row r="1166" spans="1:3" x14ac:dyDescent="0.3">
      <c r="A1166">
        <v>50</v>
      </c>
      <c r="B1166">
        <v>50</v>
      </c>
      <c r="C1166">
        <v>50</v>
      </c>
    </row>
    <row r="1167" spans="1:3" x14ac:dyDescent="0.3">
      <c r="A1167">
        <v>29</v>
      </c>
      <c r="B1167">
        <v>50</v>
      </c>
      <c r="C1167">
        <v>50</v>
      </c>
    </row>
    <row r="1168" spans="1:3" x14ac:dyDescent="0.3">
      <c r="A1168">
        <v>50</v>
      </c>
      <c r="B1168">
        <v>29</v>
      </c>
      <c r="C1168">
        <v>50</v>
      </c>
    </row>
    <row r="1169" spans="1:3" x14ac:dyDescent="0.3">
      <c r="A1169">
        <v>50</v>
      </c>
      <c r="B1169">
        <v>50</v>
      </c>
      <c r="C1169">
        <v>29</v>
      </c>
    </row>
    <row r="1170" spans="1:3" x14ac:dyDescent="0.3">
      <c r="A1170">
        <v>50</v>
      </c>
      <c r="B1170">
        <v>50</v>
      </c>
      <c r="C1170">
        <v>50</v>
      </c>
    </row>
    <row r="1171" spans="1:3" x14ac:dyDescent="0.3">
      <c r="A1171">
        <v>50</v>
      </c>
      <c r="B1171">
        <v>50</v>
      </c>
      <c r="C1171">
        <v>50</v>
      </c>
    </row>
    <row r="1172" spans="1:3" x14ac:dyDescent="0.3">
      <c r="A1172">
        <v>50</v>
      </c>
      <c r="B1172">
        <v>50</v>
      </c>
      <c r="C1172">
        <v>50</v>
      </c>
    </row>
    <row r="1173" spans="1:3" x14ac:dyDescent="0.3">
      <c r="A1173">
        <v>50</v>
      </c>
      <c r="B1173">
        <v>50</v>
      </c>
      <c r="C1173">
        <v>50</v>
      </c>
    </row>
    <row r="1174" spans="1:3" x14ac:dyDescent="0.3">
      <c r="A1174">
        <v>43</v>
      </c>
      <c r="B1174">
        <v>50</v>
      </c>
      <c r="C1174">
        <v>50</v>
      </c>
    </row>
    <row r="1175" spans="1:3" x14ac:dyDescent="0.3">
      <c r="A1175">
        <v>36</v>
      </c>
      <c r="B1175">
        <v>43</v>
      </c>
      <c r="C1175">
        <v>50</v>
      </c>
    </row>
    <row r="1176" spans="1:3" x14ac:dyDescent="0.3">
      <c r="A1176">
        <v>36</v>
      </c>
      <c r="B1176">
        <v>36</v>
      </c>
      <c r="C1176">
        <v>43</v>
      </c>
    </row>
    <row r="1177" spans="1:3" x14ac:dyDescent="0.3">
      <c r="A1177">
        <v>54</v>
      </c>
      <c r="B1177">
        <v>36</v>
      </c>
      <c r="C1177">
        <v>36</v>
      </c>
    </row>
    <row r="1178" spans="1:3" x14ac:dyDescent="0.3">
      <c r="A1178">
        <v>74</v>
      </c>
      <c r="B1178">
        <v>54</v>
      </c>
      <c r="C1178">
        <v>36</v>
      </c>
    </row>
    <row r="1179" spans="1:3" x14ac:dyDescent="0.3">
      <c r="A1179">
        <v>60</v>
      </c>
      <c r="B1179">
        <v>74</v>
      </c>
      <c r="C1179">
        <v>54</v>
      </c>
    </row>
    <row r="1180" spans="1:3" x14ac:dyDescent="0.3">
      <c r="A1180">
        <v>75</v>
      </c>
      <c r="B1180">
        <v>60</v>
      </c>
      <c r="C1180">
        <v>74</v>
      </c>
    </row>
    <row r="1181" spans="1:3" x14ac:dyDescent="0.3">
      <c r="A1181">
        <v>61</v>
      </c>
      <c r="B1181">
        <v>75</v>
      </c>
      <c r="C1181">
        <v>60</v>
      </c>
    </row>
    <row r="1182" spans="1:3" x14ac:dyDescent="0.3">
      <c r="A1182">
        <v>63</v>
      </c>
      <c r="B1182">
        <v>61</v>
      </c>
      <c r="C1182">
        <v>75</v>
      </c>
    </row>
    <row r="1183" spans="1:3" x14ac:dyDescent="0.3">
      <c r="A1183">
        <v>102</v>
      </c>
      <c r="B1183">
        <v>63</v>
      </c>
      <c r="C1183">
        <v>61</v>
      </c>
    </row>
    <row r="1184" spans="1:3" x14ac:dyDescent="0.3">
      <c r="A1184">
        <v>113</v>
      </c>
      <c r="B1184">
        <v>102</v>
      </c>
      <c r="C1184">
        <v>63</v>
      </c>
    </row>
    <row r="1185" spans="1:3" x14ac:dyDescent="0.3">
      <c r="A1185">
        <v>122</v>
      </c>
      <c r="B1185">
        <v>113</v>
      </c>
      <c r="C1185">
        <v>102</v>
      </c>
    </row>
    <row r="1186" spans="1:3" x14ac:dyDescent="0.3">
      <c r="A1186">
        <v>132</v>
      </c>
      <c r="B1186">
        <v>122</v>
      </c>
      <c r="C1186">
        <v>113</v>
      </c>
    </row>
    <row r="1187" spans="1:3" x14ac:dyDescent="0.3">
      <c r="A1187">
        <v>122</v>
      </c>
      <c r="B1187">
        <v>132</v>
      </c>
      <c r="C1187">
        <v>122</v>
      </c>
    </row>
    <row r="1188" spans="1:3" x14ac:dyDescent="0.3">
      <c r="A1188">
        <v>146</v>
      </c>
      <c r="B1188">
        <v>122</v>
      </c>
      <c r="C1188">
        <v>132</v>
      </c>
    </row>
    <row r="1189" spans="1:3" x14ac:dyDescent="0.3">
      <c r="A1189">
        <v>154</v>
      </c>
      <c r="B1189">
        <v>146</v>
      </c>
      <c r="C1189">
        <v>122</v>
      </c>
    </row>
    <row r="1190" spans="1:3" x14ac:dyDescent="0.3">
      <c r="A1190">
        <v>175</v>
      </c>
      <c r="B1190">
        <v>154</v>
      </c>
      <c r="C1190">
        <v>146</v>
      </c>
    </row>
    <row r="1191" spans="1:3" x14ac:dyDescent="0.3">
      <c r="A1191">
        <v>150</v>
      </c>
      <c r="B1191">
        <v>175</v>
      </c>
      <c r="C1191">
        <v>154</v>
      </c>
    </row>
    <row r="1192" spans="1:3" x14ac:dyDescent="0.3">
      <c r="A1192">
        <v>116</v>
      </c>
      <c r="B1192">
        <v>150</v>
      </c>
      <c r="C1192">
        <v>175</v>
      </c>
    </row>
    <row r="1193" spans="1:3" x14ac:dyDescent="0.3">
      <c r="A1193">
        <v>86</v>
      </c>
      <c r="B1193">
        <v>116</v>
      </c>
      <c r="C1193">
        <v>150</v>
      </c>
    </row>
    <row r="1194" spans="1:3" x14ac:dyDescent="0.3">
      <c r="A1194">
        <v>120</v>
      </c>
      <c r="B1194">
        <v>86</v>
      </c>
      <c r="C1194">
        <v>116</v>
      </c>
    </row>
    <row r="1195" spans="1:3" x14ac:dyDescent="0.3">
      <c r="A1195">
        <v>94</v>
      </c>
      <c r="B1195">
        <v>120</v>
      </c>
      <c r="C1195">
        <v>86</v>
      </c>
    </row>
    <row r="1196" spans="1:3" x14ac:dyDescent="0.3">
      <c r="A1196">
        <v>94</v>
      </c>
      <c r="B1196">
        <v>94</v>
      </c>
      <c r="C1196">
        <v>120</v>
      </c>
    </row>
    <row r="1197" spans="1:3" x14ac:dyDescent="0.3">
      <c r="A1197">
        <v>105</v>
      </c>
      <c r="B1197">
        <v>94</v>
      </c>
      <c r="C1197">
        <v>94</v>
      </c>
    </row>
    <row r="1198" spans="1:3" x14ac:dyDescent="0.3">
      <c r="A1198">
        <v>58</v>
      </c>
      <c r="B1198">
        <v>105</v>
      </c>
      <c r="C1198">
        <v>94</v>
      </c>
    </row>
    <row r="1199" spans="1:3" x14ac:dyDescent="0.3">
      <c r="A1199">
        <v>54</v>
      </c>
      <c r="B1199">
        <v>58</v>
      </c>
      <c r="C1199">
        <v>105</v>
      </c>
    </row>
    <row r="1200" spans="1:3" x14ac:dyDescent="0.3">
      <c r="A1200">
        <v>109</v>
      </c>
      <c r="B1200">
        <v>54</v>
      </c>
      <c r="C1200">
        <v>58</v>
      </c>
    </row>
    <row r="1201" spans="1:3" x14ac:dyDescent="0.3">
      <c r="A1201">
        <v>56</v>
      </c>
      <c r="B1201">
        <v>109</v>
      </c>
      <c r="C1201">
        <v>54</v>
      </c>
    </row>
    <row r="1202" spans="1:3" x14ac:dyDescent="0.3">
      <c r="A1202">
        <v>61</v>
      </c>
      <c r="B1202">
        <v>56</v>
      </c>
      <c r="C1202">
        <v>109</v>
      </c>
    </row>
    <row r="1203" spans="1:3" x14ac:dyDescent="0.3">
      <c r="A1203">
        <v>67</v>
      </c>
      <c r="B1203">
        <v>61</v>
      </c>
      <c r="C1203">
        <v>56</v>
      </c>
    </row>
    <row r="1204" spans="1:3" x14ac:dyDescent="0.3">
      <c r="A1204">
        <v>58</v>
      </c>
      <c r="B1204">
        <v>67</v>
      </c>
      <c r="C1204">
        <v>61</v>
      </c>
    </row>
    <row r="1205" spans="1:3" x14ac:dyDescent="0.3">
      <c r="A1205">
        <v>60</v>
      </c>
      <c r="B1205">
        <v>58</v>
      </c>
      <c r="C1205">
        <v>67</v>
      </c>
    </row>
    <row r="1206" spans="1:3" x14ac:dyDescent="0.3">
      <c r="A1206">
        <v>76</v>
      </c>
      <c r="B1206">
        <v>60</v>
      </c>
      <c r="C1206">
        <v>58</v>
      </c>
    </row>
    <row r="1207" spans="1:3" x14ac:dyDescent="0.3">
      <c r="A1207">
        <v>97</v>
      </c>
      <c r="B1207">
        <v>76</v>
      </c>
      <c r="C1207">
        <v>60</v>
      </c>
    </row>
    <row r="1208" spans="1:3" x14ac:dyDescent="0.3">
      <c r="A1208">
        <v>48</v>
      </c>
      <c r="B1208">
        <v>97</v>
      </c>
      <c r="C1208">
        <v>76</v>
      </c>
    </row>
    <row r="1209" spans="1:3" x14ac:dyDescent="0.3">
      <c r="A1209">
        <v>49</v>
      </c>
      <c r="B1209">
        <v>48</v>
      </c>
      <c r="C1209">
        <v>97</v>
      </c>
    </row>
    <row r="1210" spans="1:3" x14ac:dyDescent="0.3">
      <c r="A1210">
        <v>94</v>
      </c>
      <c r="B1210">
        <v>49</v>
      </c>
      <c r="C1210">
        <v>48</v>
      </c>
    </row>
    <row r="1211" spans="1:3" x14ac:dyDescent="0.3">
      <c r="A1211">
        <v>118</v>
      </c>
      <c r="B1211">
        <v>94</v>
      </c>
      <c r="C1211">
        <v>49</v>
      </c>
    </row>
    <row r="1212" spans="1:3" x14ac:dyDescent="0.3">
      <c r="A1212">
        <v>68</v>
      </c>
      <c r="B1212">
        <v>118</v>
      </c>
      <c r="C1212">
        <v>94</v>
      </c>
    </row>
    <row r="1213" spans="1:3" x14ac:dyDescent="0.3">
      <c r="A1213">
        <v>55</v>
      </c>
      <c r="B1213">
        <v>68</v>
      </c>
      <c r="C1213">
        <v>118</v>
      </c>
    </row>
    <row r="1214" spans="1:3" x14ac:dyDescent="0.3">
      <c r="A1214">
        <v>35</v>
      </c>
      <c r="B1214">
        <v>55</v>
      </c>
      <c r="C1214">
        <v>68</v>
      </c>
    </row>
    <row r="1215" spans="1:3" x14ac:dyDescent="0.3">
      <c r="A1215">
        <v>67</v>
      </c>
      <c r="B1215">
        <v>35</v>
      </c>
      <c r="C1215">
        <v>55</v>
      </c>
    </row>
    <row r="1216" spans="1:3" x14ac:dyDescent="0.3">
      <c r="A1216">
        <v>112</v>
      </c>
      <c r="B1216">
        <v>67</v>
      </c>
      <c r="C1216">
        <v>35</v>
      </c>
    </row>
    <row r="1217" spans="1:3" x14ac:dyDescent="0.3">
      <c r="A1217">
        <v>95</v>
      </c>
      <c r="B1217">
        <v>112</v>
      </c>
      <c r="C1217">
        <v>67</v>
      </c>
    </row>
    <row r="1218" spans="1:3" x14ac:dyDescent="0.3">
      <c r="A1218">
        <v>64</v>
      </c>
      <c r="B1218">
        <v>95</v>
      </c>
      <c r="C1218">
        <v>112</v>
      </c>
    </row>
    <row r="1219" spans="1:3" x14ac:dyDescent="0.3">
      <c r="A1219">
        <v>47</v>
      </c>
      <c r="B1219">
        <v>64</v>
      </c>
      <c r="C1219">
        <v>95</v>
      </c>
    </row>
    <row r="1220" spans="1:3" x14ac:dyDescent="0.3">
      <c r="A1220">
        <v>90</v>
      </c>
      <c r="B1220">
        <v>47</v>
      </c>
      <c r="C1220">
        <v>64</v>
      </c>
    </row>
    <row r="1221" spans="1:3" x14ac:dyDescent="0.3">
      <c r="A1221">
        <v>103</v>
      </c>
      <c r="B1221">
        <v>90</v>
      </c>
      <c r="C1221">
        <v>47</v>
      </c>
    </row>
    <row r="1222" spans="1:3" x14ac:dyDescent="0.3">
      <c r="A1222">
        <v>61</v>
      </c>
      <c r="B1222">
        <v>103</v>
      </c>
      <c r="C1222">
        <v>90</v>
      </c>
    </row>
    <row r="1223" spans="1:3" x14ac:dyDescent="0.3">
      <c r="A1223">
        <v>62</v>
      </c>
      <c r="B1223">
        <v>61</v>
      </c>
      <c r="C1223">
        <v>103</v>
      </c>
    </row>
    <row r="1224" spans="1:3" x14ac:dyDescent="0.3">
      <c r="A1224">
        <v>71</v>
      </c>
      <c r="B1224">
        <v>62</v>
      </c>
      <c r="C1224">
        <v>61</v>
      </c>
    </row>
    <row r="1225" spans="1:3" x14ac:dyDescent="0.3">
      <c r="A1225">
        <v>70</v>
      </c>
      <c r="B1225">
        <v>71</v>
      </c>
      <c r="C1225">
        <v>62</v>
      </c>
    </row>
    <row r="1226" spans="1:3" x14ac:dyDescent="0.3">
      <c r="A1226">
        <v>120</v>
      </c>
      <c r="B1226">
        <v>70</v>
      </c>
      <c r="C1226">
        <v>71</v>
      </c>
    </row>
    <row r="1227" spans="1:3" x14ac:dyDescent="0.3">
      <c r="A1227">
        <v>157</v>
      </c>
      <c r="B1227">
        <v>120</v>
      </c>
      <c r="C1227">
        <v>70</v>
      </c>
    </row>
    <row r="1228" spans="1:3" x14ac:dyDescent="0.3">
      <c r="A1228">
        <v>149</v>
      </c>
      <c r="B1228">
        <v>157</v>
      </c>
      <c r="C1228">
        <v>120</v>
      </c>
    </row>
    <row r="1229" spans="1:3" x14ac:dyDescent="0.3">
      <c r="A1229">
        <v>118</v>
      </c>
      <c r="B1229">
        <v>149</v>
      </c>
      <c r="C1229">
        <v>157</v>
      </c>
    </row>
    <row r="1230" spans="1:3" x14ac:dyDescent="0.3">
      <c r="A1230">
        <v>131</v>
      </c>
      <c r="B1230">
        <v>118</v>
      </c>
      <c r="C1230">
        <v>149</v>
      </c>
    </row>
    <row r="1231" spans="1:3" x14ac:dyDescent="0.3">
      <c r="A1231">
        <v>164</v>
      </c>
      <c r="B1231">
        <v>131</v>
      </c>
      <c r="C1231">
        <v>118</v>
      </c>
    </row>
    <row r="1232" spans="1:3" x14ac:dyDescent="0.3">
      <c r="A1232">
        <v>165</v>
      </c>
      <c r="B1232">
        <v>164</v>
      </c>
      <c r="C1232">
        <v>131</v>
      </c>
    </row>
    <row r="1233" spans="1:3" x14ac:dyDescent="0.3">
      <c r="A1233">
        <v>217</v>
      </c>
      <c r="B1233">
        <v>165</v>
      </c>
      <c r="C1233">
        <v>164</v>
      </c>
    </row>
    <row r="1234" spans="1:3" x14ac:dyDescent="0.3">
      <c r="A1234">
        <v>117</v>
      </c>
      <c r="B1234">
        <v>217</v>
      </c>
      <c r="C1234">
        <v>165</v>
      </c>
    </row>
    <row r="1235" spans="1:3" x14ac:dyDescent="0.3">
      <c r="A1235">
        <v>56</v>
      </c>
      <c r="B1235">
        <v>117</v>
      </c>
      <c r="C1235">
        <v>217</v>
      </c>
    </row>
    <row r="1236" spans="1:3" x14ac:dyDescent="0.3">
      <c r="A1236">
        <v>101</v>
      </c>
      <c r="B1236">
        <v>56</v>
      </c>
      <c r="C1236">
        <v>117</v>
      </c>
    </row>
    <row r="1237" spans="1:3" x14ac:dyDescent="0.3">
      <c r="A1237">
        <v>91</v>
      </c>
      <c r="B1237">
        <v>101</v>
      </c>
      <c r="C1237">
        <v>56</v>
      </c>
    </row>
    <row r="1238" spans="1:3" x14ac:dyDescent="0.3">
      <c r="A1238">
        <v>61</v>
      </c>
      <c r="B1238">
        <v>91</v>
      </c>
      <c r="C1238">
        <v>101</v>
      </c>
    </row>
    <row r="1239" spans="1:3" x14ac:dyDescent="0.3">
      <c r="A1239">
        <v>53</v>
      </c>
      <c r="B1239">
        <v>61</v>
      </c>
      <c r="C1239">
        <v>91</v>
      </c>
    </row>
    <row r="1240" spans="1:3" x14ac:dyDescent="0.3">
      <c r="A1240">
        <v>61</v>
      </c>
      <c r="B1240">
        <v>53</v>
      </c>
      <c r="C1240">
        <v>61</v>
      </c>
    </row>
    <row r="1241" spans="1:3" x14ac:dyDescent="0.3">
      <c r="A1241">
        <v>105</v>
      </c>
      <c r="B1241">
        <v>61</v>
      </c>
      <c r="C1241">
        <v>53</v>
      </c>
    </row>
    <row r="1242" spans="1:3" x14ac:dyDescent="0.3">
      <c r="A1242">
        <v>131</v>
      </c>
      <c r="B1242">
        <v>105</v>
      </c>
      <c r="C1242">
        <v>61</v>
      </c>
    </row>
    <row r="1243" spans="1:3" x14ac:dyDescent="0.3">
      <c r="A1243">
        <v>128</v>
      </c>
      <c r="B1243">
        <v>131</v>
      </c>
      <c r="C1243">
        <v>105</v>
      </c>
    </row>
    <row r="1244" spans="1:3" x14ac:dyDescent="0.3">
      <c r="A1244">
        <v>120</v>
      </c>
      <c r="B1244">
        <v>128</v>
      </c>
      <c r="C1244">
        <v>131</v>
      </c>
    </row>
    <row r="1245" spans="1:3" x14ac:dyDescent="0.3">
      <c r="A1245">
        <v>89</v>
      </c>
      <c r="B1245">
        <v>120</v>
      </c>
      <c r="C1245">
        <v>128</v>
      </c>
    </row>
    <row r="1246" spans="1:3" x14ac:dyDescent="0.3">
      <c r="A1246">
        <v>101</v>
      </c>
      <c r="B1246">
        <v>89</v>
      </c>
      <c r="C1246">
        <v>120</v>
      </c>
    </row>
    <row r="1247" spans="1:3" x14ac:dyDescent="0.3">
      <c r="A1247">
        <v>113</v>
      </c>
      <c r="B1247">
        <v>101</v>
      </c>
      <c r="C1247">
        <v>89</v>
      </c>
    </row>
    <row r="1248" spans="1:3" x14ac:dyDescent="0.3">
      <c r="A1248">
        <v>124</v>
      </c>
      <c r="B1248">
        <v>113</v>
      </c>
      <c r="C1248">
        <v>101</v>
      </c>
    </row>
    <row r="1249" spans="1:3" x14ac:dyDescent="0.3">
      <c r="A1249">
        <v>69</v>
      </c>
      <c r="B1249">
        <v>124</v>
      </c>
      <c r="C1249">
        <v>113</v>
      </c>
    </row>
    <row r="1250" spans="1:3" x14ac:dyDescent="0.3">
      <c r="A1250">
        <v>84</v>
      </c>
      <c r="B1250">
        <v>69</v>
      </c>
      <c r="C1250">
        <v>124</v>
      </c>
    </row>
    <row r="1251" spans="1:3" x14ac:dyDescent="0.3">
      <c r="A1251">
        <v>126</v>
      </c>
      <c r="B1251">
        <v>84</v>
      </c>
      <c r="C1251">
        <v>69</v>
      </c>
    </row>
    <row r="1252" spans="1:3" x14ac:dyDescent="0.3">
      <c r="A1252">
        <v>96</v>
      </c>
      <c r="B1252">
        <v>126</v>
      </c>
      <c r="C1252">
        <v>84</v>
      </c>
    </row>
    <row r="1253" spans="1:3" x14ac:dyDescent="0.3">
      <c r="A1253">
        <v>48</v>
      </c>
      <c r="B1253">
        <v>96</v>
      </c>
      <c r="C1253">
        <v>126</v>
      </c>
    </row>
    <row r="1254" spans="1:3" x14ac:dyDescent="0.3">
      <c r="A1254">
        <v>82</v>
      </c>
      <c r="B1254">
        <v>48</v>
      </c>
      <c r="C1254">
        <v>96</v>
      </c>
    </row>
    <row r="1255" spans="1:3" x14ac:dyDescent="0.3">
      <c r="A1255">
        <v>107</v>
      </c>
      <c r="B1255">
        <v>82</v>
      </c>
      <c r="C1255">
        <v>48</v>
      </c>
    </row>
    <row r="1256" spans="1:3" x14ac:dyDescent="0.3">
      <c r="A1256">
        <v>84</v>
      </c>
      <c r="B1256">
        <v>107</v>
      </c>
      <c r="C1256">
        <v>82</v>
      </c>
    </row>
    <row r="1257" spans="1:3" x14ac:dyDescent="0.3">
      <c r="A1257">
        <v>65</v>
      </c>
      <c r="B1257">
        <v>84</v>
      </c>
      <c r="C1257">
        <v>107</v>
      </c>
    </row>
    <row r="1258" spans="1:3" x14ac:dyDescent="0.3">
      <c r="A1258">
        <v>116</v>
      </c>
      <c r="B1258">
        <v>65</v>
      </c>
      <c r="C1258">
        <v>84</v>
      </c>
    </row>
    <row r="1259" spans="1:3" x14ac:dyDescent="0.3">
      <c r="A1259">
        <v>139</v>
      </c>
      <c r="B1259">
        <v>116</v>
      </c>
      <c r="C1259">
        <v>65</v>
      </c>
    </row>
    <row r="1260" spans="1:3" x14ac:dyDescent="0.3">
      <c r="A1260">
        <v>153</v>
      </c>
      <c r="B1260">
        <v>139</v>
      </c>
      <c r="C1260">
        <v>116</v>
      </c>
    </row>
    <row r="1261" spans="1:3" x14ac:dyDescent="0.3">
      <c r="A1261">
        <v>167</v>
      </c>
      <c r="B1261">
        <v>153</v>
      </c>
      <c r="C1261">
        <v>139</v>
      </c>
    </row>
    <row r="1262" spans="1:3" x14ac:dyDescent="0.3">
      <c r="A1262">
        <v>177</v>
      </c>
      <c r="B1262">
        <v>167</v>
      </c>
      <c r="C1262">
        <v>153</v>
      </c>
    </row>
    <row r="1263" spans="1:3" x14ac:dyDescent="0.3">
      <c r="A1263">
        <v>213</v>
      </c>
      <c r="B1263">
        <v>177</v>
      </c>
      <c r="C1263">
        <v>167</v>
      </c>
    </row>
    <row r="1264" spans="1:3" x14ac:dyDescent="0.3">
      <c r="A1264">
        <v>156</v>
      </c>
      <c r="B1264">
        <v>213</v>
      </c>
      <c r="C1264">
        <v>177</v>
      </c>
    </row>
    <row r="1265" spans="1:3" x14ac:dyDescent="0.3">
      <c r="A1265">
        <v>166</v>
      </c>
      <c r="B1265">
        <v>156</v>
      </c>
      <c r="C1265">
        <v>213</v>
      </c>
    </row>
    <row r="1266" spans="1:3" x14ac:dyDescent="0.3">
      <c r="A1266">
        <v>95</v>
      </c>
      <c r="B1266">
        <v>166</v>
      </c>
      <c r="C1266">
        <v>156</v>
      </c>
    </row>
    <row r="1267" spans="1:3" x14ac:dyDescent="0.3">
      <c r="A1267">
        <v>64</v>
      </c>
      <c r="B1267">
        <v>95</v>
      </c>
      <c r="C1267">
        <v>166</v>
      </c>
    </row>
    <row r="1268" spans="1:3" x14ac:dyDescent="0.3">
      <c r="A1268">
        <v>50</v>
      </c>
      <c r="B1268">
        <v>64</v>
      </c>
      <c r="C1268">
        <v>95</v>
      </c>
    </row>
    <row r="1269" spans="1:3" x14ac:dyDescent="0.3">
      <c r="A1269">
        <v>46</v>
      </c>
      <c r="B1269">
        <v>50</v>
      </c>
      <c r="C1269">
        <v>64</v>
      </c>
    </row>
    <row r="1270" spans="1:3" x14ac:dyDescent="0.3">
      <c r="A1270">
        <v>63</v>
      </c>
      <c r="B1270">
        <v>46</v>
      </c>
      <c r="C1270">
        <v>50</v>
      </c>
    </row>
    <row r="1271" spans="1:3" x14ac:dyDescent="0.3">
      <c r="A1271">
        <v>84</v>
      </c>
      <c r="B1271">
        <v>63</v>
      </c>
      <c r="C1271">
        <v>46</v>
      </c>
    </row>
    <row r="1272" spans="1:3" x14ac:dyDescent="0.3">
      <c r="A1272">
        <v>102</v>
      </c>
      <c r="B1272">
        <v>84</v>
      </c>
      <c r="C1272">
        <v>63</v>
      </c>
    </row>
    <row r="1273" spans="1:3" x14ac:dyDescent="0.3">
      <c r="A1273">
        <v>90</v>
      </c>
      <c r="B1273">
        <v>102</v>
      </c>
      <c r="C1273">
        <v>84</v>
      </c>
    </row>
    <row r="1274" spans="1:3" x14ac:dyDescent="0.3">
      <c r="A1274">
        <v>154</v>
      </c>
      <c r="B1274">
        <v>90</v>
      </c>
      <c r="C1274">
        <v>102</v>
      </c>
    </row>
    <row r="1275" spans="1:3" x14ac:dyDescent="0.3">
      <c r="A1275">
        <v>168</v>
      </c>
      <c r="B1275">
        <v>154</v>
      </c>
      <c r="C1275">
        <v>90</v>
      </c>
    </row>
    <row r="1276" spans="1:3" x14ac:dyDescent="0.3">
      <c r="A1276">
        <v>51</v>
      </c>
      <c r="B1276">
        <v>168</v>
      </c>
      <c r="C1276">
        <v>154</v>
      </c>
    </row>
    <row r="1277" spans="1:3" x14ac:dyDescent="0.3">
      <c r="A1277">
        <v>75</v>
      </c>
      <c r="B1277">
        <v>51</v>
      </c>
      <c r="C1277">
        <v>168</v>
      </c>
    </row>
    <row r="1278" spans="1:3" x14ac:dyDescent="0.3">
      <c r="A1278">
        <v>68</v>
      </c>
      <c r="B1278">
        <v>75</v>
      </c>
      <c r="C1278">
        <v>51</v>
      </c>
    </row>
    <row r="1279" spans="1:3" x14ac:dyDescent="0.3">
      <c r="A1279">
        <v>117</v>
      </c>
      <c r="B1279">
        <v>68</v>
      </c>
      <c r="C1279">
        <v>75</v>
      </c>
    </row>
    <row r="1280" spans="1:3" x14ac:dyDescent="0.3">
      <c r="A1280">
        <v>144</v>
      </c>
      <c r="B1280">
        <v>117</v>
      </c>
      <c r="C1280">
        <v>68</v>
      </c>
    </row>
    <row r="1281" spans="1:3" x14ac:dyDescent="0.3">
      <c r="A1281">
        <v>80</v>
      </c>
      <c r="B1281">
        <v>144</v>
      </c>
      <c r="C1281">
        <v>117</v>
      </c>
    </row>
    <row r="1282" spans="1:3" x14ac:dyDescent="0.3">
      <c r="A1282">
        <v>153</v>
      </c>
      <c r="B1282">
        <v>80</v>
      </c>
      <c r="C1282">
        <v>144</v>
      </c>
    </row>
    <row r="1283" spans="1:3" x14ac:dyDescent="0.3">
      <c r="A1283">
        <v>118</v>
      </c>
      <c r="B1283">
        <v>153</v>
      </c>
      <c r="C1283">
        <v>80</v>
      </c>
    </row>
    <row r="1284" spans="1:3" x14ac:dyDescent="0.3">
      <c r="A1284">
        <v>59</v>
      </c>
      <c r="B1284">
        <v>118</v>
      </c>
      <c r="C1284">
        <v>153</v>
      </c>
    </row>
    <row r="1285" spans="1:3" x14ac:dyDescent="0.3">
      <c r="A1285">
        <v>70</v>
      </c>
      <c r="B1285">
        <v>59</v>
      </c>
      <c r="C1285">
        <v>118</v>
      </c>
    </row>
    <row r="1286" spans="1:3" x14ac:dyDescent="0.3">
      <c r="A1286">
        <v>66</v>
      </c>
      <c r="B1286">
        <v>70</v>
      </c>
      <c r="C1286">
        <v>59</v>
      </c>
    </row>
    <row r="1287" spans="1:3" x14ac:dyDescent="0.3">
      <c r="A1287">
        <v>63</v>
      </c>
      <c r="B1287">
        <v>66</v>
      </c>
      <c r="C1287">
        <v>70</v>
      </c>
    </row>
    <row r="1288" spans="1:3" x14ac:dyDescent="0.3">
      <c r="A1288">
        <v>84</v>
      </c>
      <c r="B1288">
        <v>63</v>
      </c>
      <c r="C1288">
        <v>66</v>
      </c>
    </row>
    <row r="1289" spans="1:3" x14ac:dyDescent="0.3">
      <c r="A1289">
        <v>62</v>
      </c>
      <c r="B1289">
        <v>84</v>
      </c>
      <c r="C1289">
        <v>63</v>
      </c>
    </row>
    <row r="1290" spans="1:3" x14ac:dyDescent="0.3">
      <c r="A1290">
        <v>70</v>
      </c>
      <c r="B1290">
        <v>62</v>
      </c>
      <c r="C1290">
        <v>84</v>
      </c>
    </row>
    <row r="1291" spans="1:3" x14ac:dyDescent="0.3">
      <c r="A1291">
        <v>52</v>
      </c>
      <c r="B1291">
        <v>70</v>
      </c>
      <c r="C1291">
        <v>62</v>
      </c>
    </row>
    <row r="1292" spans="1:3" x14ac:dyDescent="0.3">
      <c r="A1292">
        <v>57</v>
      </c>
      <c r="B1292">
        <v>52</v>
      </c>
      <c r="C1292">
        <v>70</v>
      </c>
    </row>
    <row r="1293" spans="1:3" x14ac:dyDescent="0.3">
      <c r="A1293">
        <v>77</v>
      </c>
      <c r="B1293">
        <v>57</v>
      </c>
      <c r="C1293">
        <v>52</v>
      </c>
    </row>
    <row r="1294" spans="1:3" x14ac:dyDescent="0.3">
      <c r="A1294">
        <v>149</v>
      </c>
      <c r="B1294">
        <v>77</v>
      </c>
      <c r="C1294">
        <v>57</v>
      </c>
    </row>
    <row r="1295" spans="1:3" x14ac:dyDescent="0.3">
      <c r="A1295">
        <v>171</v>
      </c>
      <c r="B1295">
        <v>149</v>
      </c>
      <c r="C1295">
        <v>77</v>
      </c>
    </row>
    <row r="1296" spans="1:3" x14ac:dyDescent="0.3">
      <c r="A1296">
        <v>54</v>
      </c>
      <c r="B1296">
        <v>171</v>
      </c>
      <c r="C1296">
        <v>149</v>
      </c>
    </row>
    <row r="1297" spans="1:3" x14ac:dyDescent="0.3">
      <c r="A1297">
        <v>60</v>
      </c>
      <c r="B1297">
        <v>54</v>
      </c>
      <c r="C1297">
        <v>171</v>
      </c>
    </row>
    <row r="1298" spans="1:3" x14ac:dyDescent="0.3">
      <c r="A1298">
        <v>62</v>
      </c>
      <c r="B1298">
        <v>60</v>
      </c>
      <c r="C1298">
        <v>54</v>
      </c>
    </row>
    <row r="1299" spans="1:3" x14ac:dyDescent="0.3">
      <c r="A1299">
        <v>97</v>
      </c>
      <c r="B1299">
        <v>62</v>
      </c>
      <c r="C1299">
        <v>60</v>
      </c>
    </row>
    <row r="1300" spans="1:3" x14ac:dyDescent="0.3">
      <c r="A1300">
        <v>66</v>
      </c>
      <c r="B1300">
        <v>97</v>
      </c>
      <c r="C1300">
        <v>62</v>
      </c>
    </row>
    <row r="1301" spans="1:3" x14ac:dyDescent="0.3">
      <c r="A1301">
        <v>92</v>
      </c>
      <c r="B1301">
        <v>66</v>
      </c>
      <c r="C1301">
        <v>97</v>
      </c>
    </row>
    <row r="1302" spans="1:3" x14ac:dyDescent="0.3">
      <c r="A1302">
        <v>140</v>
      </c>
      <c r="B1302">
        <v>92</v>
      </c>
      <c r="C1302">
        <v>66</v>
      </c>
    </row>
    <row r="1303" spans="1:3" x14ac:dyDescent="0.3">
      <c r="A1303">
        <v>111</v>
      </c>
      <c r="B1303">
        <v>140</v>
      </c>
      <c r="C1303">
        <v>92</v>
      </c>
    </row>
    <row r="1304" spans="1:3" x14ac:dyDescent="0.3">
      <c r="A1304">
        <v>53</v>
      </c>
      <c r="B1304">
        <v>111</v>
      </c>
      <c r="C1304">
        <v>140</v>
      </c>
    </row>
    <row r="1305" spans="1:3" x14ac:dyDescent="0.3">
      <c r="A1305">
        <v>43</v>
      </c>
      <c r="B1305">
        <v>53</v>
      </c>
      <c r="C1305">
        <v>111</v>
      </c>
    </row>
    <row r="1306" spans="1:3" x14ac:dyDescent="0.3">
      <c r="A1306">
        <v>35</v>
      </c>
      <c r="B1306">
        <v>43</v>
      </c>
      <c r="C1306">
        <v>53</v>
      </c>
    </row>
    <row r="1307" spans="1:3" x14ac:dyDescent="0.3">
      <c r="A1307">
        <v>24</v>
      </c>
      <c r="B1307">
        <v>35</v>
      </c>
      <c r="C1307">
        <v>43</v>
      </c>
    </row>
    <row r="1308" spans="1:3" x14ac:dyDescent="0.3">
      <c r="A1308">
        <v>36</v>
      </c>
      <c r="B1308">
        <v>24</v>
      </c>
      <c r="C1308">
        <v>35</v>
      </c>
    </row>
    <row r="1309" spans="1:3" x14ac:dyDescent="0.3">
      <c r="A1309">
        <v>62</v>
      </c>
      <c r="B1309">
        <v>36</v>
      </c>
      <c r="C1309">
        <v>24</v>
      </c>
    </row>
    <row r="1310" spans="1:3" x14ac:dyDescent="0.3">
      <c r="A1310">
        <v>86</v>
      </c>
      <c r="B1310">
        <v>62</v>
      </c>
      <c r="C1310">
        <v>36</v>
      </c>
    </row>
    <row r="1311" spans="1:3" x14ac:dyDescent="0.3">
      <c r="A1311">
        <v>115</v>
      </c>
      <c r="B1311">
        <v>86</v>
      </c>
      <c r="C1311">
        <v>62</v>
      </c>
    </row>
    <row r="1312" spans="1:3" x14ac:dyDescent="0.3">
      <c r="A1312">
        <v>109</v>
      </c>
      <c r="B1312">
        <v>115</v>
      </c>
      <c r="C1312">
        <v>86</v>
      </c>
    </row>
    <row r="1313" spans="1:3" x14ac:dyDescent="0.3">
      <c r="A1313">
        <v>142</v>
      </c>
      <c r="B1313">
        <v>109</v>
      </c>
      <c r="C1313">
        <v>115</v>
      </c>
    </row>
    <row r="1314" spans="1:3" x14ac:dyDescent="0.3">
      <c r="A1314">
        <v>171</v>
      </c>
      <c r="B1314">
        <v>142</v>
      </c>
      <c r="C1314">
        <v>109</v>
      </c>
    </row>
    <row r="1315" spans="1:3" x14ac:dyDescent="0.3">
      <c r="A1315">
        <v>124</v>
      </c>
      <c r="B1315">
        <v>171</v>
      </c>
      <c r="C1315">
        <v>142</v>
      </c>
    </row>
    <row r="1316" spans="1:3" x14ac:dyDescent="0.3">
      <c r="A1316">
        <v>29</v>
      </c>
      <c r="B1316">
        <v>124</v>
      </c>
      <c r="C1316">
        <v>171</v>
      </c>
    </row>
    <row r="1317" spans="1:3" x14ac:dyDescent="0.3">
      <c r="A1317">
        <v>58</v>
      </c>
      <c r="B1317">
        <v>29</v>
      </c>
      <c r="C1317">
        <v>124</v>
      </c>
    </row>
    <row r="1318" spans="1:3" x14ac:dyDescent="0.3">
      <c r="A1318">
        <v>107</v>
      </c>
      <c r="B1318">
        <v>58</v>
      </c>
      <c r="C1318">
        <v>29</v>
      </c>
    </row>
    <row r="1319" spans="1:3" x14ac:dyDescent="0.3">
      <c r="A1319">
        <v>108</v>
      </c>
      <c r="B1319">
        <v>107</v>
      </c>
      <c r="C1319">
        <v>58</v>
      </c>
    </row>
    <row r="1320" spans="1:3" x14ac:dyDescent="0.3">
      <c r="A1320">
        <v>58</v>
      </c>
      <c r="B1320">
        <v>108</v>
      </c>
      <c r="C1320">
        <v>107</v>
      </c>
    </row>
    <row r="1321" spans="1:3" x14ac:dyDescent="0.3">
      <c r="A1321">
        <v>43</v>
      </c>
      <c r="B1321">
        <v>58</v>
      </c>
      <c r="C1321">
        <v>108</v>
      </c>
    </row>
    <row r="1322" spans="1:3" x14ac:dyDescent="0.3">
      <c r="A1322">
        <v>77</v>
      </c>
      <c r="B1322">
        <v>43</v>
      </c>
      <c r="C1322">
        <v>58</v>
      </c>
    </row>
    <row r="1323" spans="1:3" x14ac:dyDescent="0.3">
      <c r="A1323">
        <v>99</v>
      </c>
      <c r="B1323">
        <v>77</v>
      </c>
      <c r="C1323">
        <v>43</v>
      </c>
    </row>
    <row r="1324" spans="1:3" x14ac:dyDescent="0.3">
      <c r="A1324">
        <v>108</v>
      </c>
      <c r="B1324">
        <v>99</v>
      </c>
      <c r="C1324">
        <v>77</v>
      </c>
    </row>
    <row r="1325" spans="1:3" x14ac:dyDescent="0.3">
      <c r="A1325">
        <v>81</v>
      </c>
      <c r="B1325">
        <v>108</v>
      </c>
      <c r="C1325">
        <v>99</v>
      </c>
    </row>
    <row r="1326" spans="1:3" x14ac:dyDescent="0.3">
      <c r="A1326">
        <v>51</v>
      </c>
      <c r="B1326">
        <v>81</v>
      </c>
      <c r="C1326">
        <v>108</v>
      </c>
    </row>
    <row r="1327" spans="1:3" x14ac:dyDescent="0.3">
      <c r="A1327">
        <v>62</v>
      </c>
      <c r="B1327">
        <v>51</v>
      </c>
      <c r="C1327">
        <v>81</v>
      </c>
    </row>
    <row r="1328" spans="1:3" x14ac:dyDescent="0.3">
      <c r="A1328">
        <v>40</v>
      </c>
      <c r="B1328">
        <v>62</v>
      </c>
      <c r="C1328">
        <v>51</v>
      </c>
    </row>
    <row r="1329" spans="1:3" x14ac:dyDescent="0.3">
      <c r="A1329">
        <v>64</v>
      </c>
      <c r="B1329">
        <v>40</v>
      </c>
      <c r="C1329">
        <v>62</v>
      </c>
    </row>
    <row r="1330" spans="1:3" x14ac:dyDescent="0.3">
      <c r="A1330">
        <v>84</v>
      </c>
      <c r="B1330">
        <v>64</v>
      </c>
      <c r="C1330">
        <v>40</v>
      </c>
    </row>
    <row r="1331" spans="1:3" x14ac:dyDescent="0.3">
      <c r="A1331">
        <v>116</v>
      </c>
      <c r="B1331">
        <v>84</v>
      </c>
      <c r="C1331">
        <v>64</v>
      </c>
    </row>
    <row r="1332" spans="1:3" x14ac:dyDescent="0.3">
      <c r="A1332">
        <v>160</v>
      </c>
      <c r="B1332">
        <v>116</v>
      </c>
      <c r="C1332">
        <v>84</v>
      </c>
    </row>
    <row r="1333" spans="1:3" x14ac:dyDescent="0.3">
      <c r="A1333">
        <v>189</v>
      </c>
      <c r="B1333">
        <v>160</v>
      </c>
      <c r="C1333">
        <v>116</v>
      </c>
    </row>
    <row r="1334" spans="1:3" x14ac:dyDescent="0.3">
      <c r="A1334">
        <v>168</v>
      </c>
      <c r="B1334">
        <v>189</v>
      </c>
      <c r="C1334">
        <v>160</v>
      </c>
    </row>
    <row r="1335" spans="1:3" x14ac:dyDescent="0.3">
      <c r="A1335">
        <v>137</v>
      </c>
      <c r="B1335">
        <v>168</v>
      </c>
      <c r="C1335">
        <v>189</v>
      </c>
    </row>
    <row r="1336" spans="1:3" x14ac:dyDescent="0.3">
      <c r="A1336">
        <v>90</v>
      </c>
      <c r="B1336">
        <v>137</v>
      </c>
      <c r="C1336">
        <v>168</v>
      </c>
    </row>
    <row r="1337" spans="1:3" x14ac:dyDescent="0.3">
      <c r="A1337">
        <v>81</v>
      </c>
      <c r="B1337">
        <v>90</v>
      </c>
      <c r="C1337">
        <v>137</v>
      </c>
    </row>
    <row r="1338" spans="1:3" x14ac:dyDescent="0.3">
      <c r="A1338">
        <v>65</v>
      </c>
      <c r="B1338">
        <v>81</v>
      </c>
      <c r="C1338">
        <v>90</v>
      </c>
    </row>
    <row r="1339" spans="1:3" x14ac:dyDescent="0.3">
      <c r="A1339">
        <v>66</v>
      </c>
      <c r="B1339">
        <v>65</v>
      </c>
      <c r="C1339">
        <v>81</v>
      </c>
    </row>
    <row r="1340" spans="1:3" x14ac:dyDescent="0.3">
      <c r="A1340">
        <v>48</v>
      </c>
      <c r="B1340">
        <v>66</v>
      </c>
      <c r="C1340">
        <v>65</v>
      </c>
    </row>
    <row r="1341" spans="1:3" x14ac:dyDescent="0.3">
      <c r="A1341">
        <v>47</v>
      </c>
      <c r="B1341">
        <v>48</v>
      </c>
      <c r="C1341">
        <v>66</v>
      </c>
    </row>
    <row r="1342" spans="1:3" x14ac:dyDescent="0.3">
      <c r="A1342">
        <v>51</v>
      </c>
      <c r="B1342">
        <v>47</v>
      </c>
      <c r="C1342">
        <v>48</v>
      </c>
    </row>
    <row r="1343" spans="1:3" x14ac:dyDescent="0.3">
      <c r="A1343">
        <v>43</v>
      </c>
      <c r="B1343">
        <v>51</v>
      </c>
      <c r="C1343">
        <v>47</v>
      </c>
    </row>
    <row r="1344" spans="1:3" x14ac:dyDescent="0.3">
      <c r="A1344">
        <v>34</v>
      </c>
      <c r="B1344">
        <v>43</v>
      </c>
      <c r="C1344">
        <v>51</v>
      </c>
    </row>
    <row r="1345" spans="1:3" x14ac:dyDescent="0.3">
      <c r="A1345">
        <v>38</v>
      </c>
      <c r="B1345">
        <v>34</v>
      </c>
      <c r="C1345">
        <v>43</v>
      </c>
    </row>
    <row r="1346" spans="1:3" x14ac:dyDescent="0.3">
      <c r="A1346">
        <v>61</v>
      </c>
      <c r="B1346">
        <v>38</v>
      </c>
      <c r="C1346">
        <v>34</v>
      </c>
    </row>
    <row r="1347" spans="1:3" x14ac:dyDescent="0.3">
      <c r="A1347">
        <v>112</v>
      </c>
      <c r="B1347">
        <v>61</v>
      </c>
      <c r="C1347">
        <v>38</v>
      </c>
    </row>
    <row r="1348" spans="1:3" x14ac:dyDescent="0.3">
      <c r="A1348">
        <v>72</v>
      </c>
      <c r="B1348">
        <v>112</v>
      </c>
      <c r="C1348">
        <v>61</v>
      </c>
    </row>
    <row r="1349" spans="1:3" x14ac:dyDescent="0.3">
      <c r="A1349">
        <v>76</v>
      </c>
      <c r="B1349">
        <v>72</v>
      </c>
      <c r="C1349">
        <v>112</v>
      </c>
    </row>
    <row r="1350" spans="1:3" x14ac:dyDescent="0.3">
      <c r="A1350">
        <v>100</v>
      </c>
      <c r="B1350">
        <v>76</v>
      </c>
      <c r="C1350">
        <v>72</v>
      </c>
    </row>
    <row r="1351" spans="1:3" x14ac:dyDescent="0.3">
      <c r="A1351">
        <v>70</v>
      </c>
      <c r="B1351">
        <v>100</v>
      </c>
      <c r="C1351">
        <v>76</v>
      </c>
    </row>
    <row r="1352" spans="1:3" x14ac:dyDescent="0.3">
      <c r="A1352">
        <v>83</v>
      </c>
      <c r="B1352">
        <v>70</v>
      </c>
      <c r="C1352">
        <v>100</v>
      </c>
    </row>
    <row r="1353" spans="1:3" x14ac:dyDescent="0.3">
      <c r="A1353">
        <v>71</v>
      </c>
      <c r="B1353">
        <v>83</v>
      </c>
      <c r="C1353">
        <v>70</v>
      </c>
    </row>
    <row r="1354" spans="1:3" x14ac:dyDescent="0.3">
      <c r="A1354">
        <v>74</v>
      </c>
      <c r="B1354">
        <v>71</v>
      </c>
      <c r="C1354">
        <v>83</v>
      </c>
    </row>
    <row r="1355" spans="1:3" x14ac:dyDescent="0.3">
      <c r="A1355">
        <v>60</v>
      </c>
      <c r="B1355">
        <v>74</v>
      </c>
      <c r="C1355">
        <v>71</v>
      </c>
    </row>
    <row r="1356" spans="1:3" x14ac:dyDescent="0.3">
      <c r="A1356">
        <v>95</v>
      </c>
      <c r="B1356">
        <v>60</v>
      </c>
      <c r="C1356">
        <v>74</v>
      </c>
    </row>
    <row r="1357" spans="1:3" x14ac:dyDescent="0.3">
      <c r="A1357">
        <v>121</v>
      </c>
      <c r="B1357">
        <v>95</v>
      </c>
      <c r="C1357">
        <v>60</v>
      </c>
    </row>
    <row r="1358" spans="1:3" x14ac:dyDescent="0.3">
      <c r="A1358">
        <v>59</v>
      </c>
      <c r="B1358">
        <v>121</v>
      </c>
      <c r="C1358">
        <v>95</v>
      </c>
    </row>
    <row r="1359" spans="1:3" x14ac:dyDescent="0.3">
      <c r="A1359">
        <v>32</v>
      </c>
      <c r="B1359">
        <v>59</v>
      </c>
      <c r="C1359">
        <v>121</v>
      </c>
    </row>
    <row r="1360" spans="1:3" x14ac:dyDescent="0.3">
      <c r="A1360">
        <v>47</v>
      </c>
      <c r="B1360">
        <v>32</v>
      </c>
      <c r="C1360">
        <v>59</v>
      </c>
    </row>
    <row r="1361" spans="1:3" x14ac:dyDescent="0.3">
      <c r="A1361">
        <v>80</v>
      </c>
      <c r="B1361">
        <v>47</v>
      </c>
      <c r="C1361">
        <v>32</v>
      </c>
    </row>
    <row r="1362" spans="1:3" x14ac:dyDescent="0.3">
      <c r="A1362">
        <v>57</v>
      </c>
      <c r="B1362">
        <v>80</v>
      </c>
      <c r="C1362">
        <v>47</v>
      </c>
    </row>
    <row r="1363" spans="1:3" x14ac:dyDescent="0.3">
      <c r="A1363">
        <v>40</v>
      </c>
      <c r="B1363">
        <v>57</v>
      </c>
      <c r="C1363">
        <v>80</v>
      </c>
    </row>
    <row r="1364" spans="1:3" x14ac:dyDescent="0.3">
      <c r="A1364">
        <v>48</v>
      </c>
      <c r="B1364">
        <v>40</v>
      </c>
      <c r="C1364">
        <v>57</v>
      </c>
    </row>
    <row r="1365" spans="1:3" x14ac:dyDescent="0.3">
      <c r="A1365">
        <v>31</v>
      </c>
      <c r="B1365">
        <v>48</v>
      </c>
      <c r="C1365">
        <v>40</v>
      </c>
    </row>
    <row r="1366" spans="1:3" x14ac:dyDescent="0.3">
      <c r="A1366">
        <v>27</v>
      </c>
      <c r="B1366">
        <v>31</v>
      </c>
      <c r="C1366">
        <v>48</v>
      </c>
    </row>
    <row r="1367" spans="1:3" x14ac:dyDescent="0.3">
      <c r="A1367">
        <v>23</v>
      </c>
      <c r="B1367">
        <v>27</v>
      </c>
      <c r="C1367">
        <v>31</v>
      </c>
    </row>
    <row r="1368" spans="1:3" x14ac:dyDescent="0.3">
      <c r="A1368">
        <v>32</v>
      </c>
      <c r="B1368">
        <v>23</v>
      </c>
      <c r="C1368">
        <v>27</v>
      </c>
    </row>
    <row r="1369" spans="1:3" x14ac:dyDescent="0.3">
      <c r="A1369">
        <v>46</v>
      </c>
      <c r="B1369">
        <v>32</v>
      </c>
      <c r="C1369">
        <v>23</v>
      </c>
    </row>
    <row r="1370" spans="1:3" x14ac:dyDescent="0.3">
      <c r="A1370">
        <v>48</v>
      </c>
      <c r="B1370">
        <v>46</v>
      </c>
      <c r="C1370">
        <v>32</v>
      </c>
    </row>
    <row r="1371" spans="1:3" x14ac:dyDescent="0.3">
      <c r="A1371">
        <v>95</v>
      </c>
      <c r="B1371">
        <v>48</v>
      </c>
      <c r="C1371">
        <v>46</v>
      </c>
    </row>
    <row r="1372" spans="1:3" x14ac:dyDescent="0.3">
      <c r="A1372">
        <v>65</v>
      </c>
      <c r="B1372">
        <v>95</v>
      </c>
      <c r="C1372">
        <v>48</v>
      </c>
    </row>
    <row r="1373" spans="1:3" x14ac:dyDescent="0.3">
      <c r="A1373">
        <v>54</v>
      </c>
      <c r="B1373">
        <v>65</v>
      </c>
      <c r="C1373">
        <v>95</v>
      </c>
    </row>
    <row r="1374" spans="1:3" x14ac:dyDescent="0.3">
      <c r="A1374">
        <v>48</v>
      </c>
      <c r="B1374">
        <v>54</v>
      </c>
      <c r="C1374">
        <v>65</v>
      </c>
    </row>
    <row r="1375" spans="1:3" x14ac:dyDescent="0.3">
      <c r="A1375">
        <v>28</v>
      </c>
      <c r="B1375">
        <v>48</v>
      </c>
      <c r="C1375">
        <v>54</v>
      </c>
    </row>
    <row r="1376" spans="1:3" x14ac:dyDescent="0.3">
      <c r="A1376">
        <v>18</v>
      </c>
      <c r="B1376">
        <v>28</v>
      </c>
      <c r="C1376">
        <v>48</v>
      </c>
    </row>
    <row r="1377" spans="1:3" x14ac:dyDescent="0.3">
      <c r="A1377">
        <v>36</v>
      </c>
      <c r="B1377">
        <v>18</v>
      </c>
      <c r="C1377">
        <v>28</v>
      </c>
    </row>
    <row r="1378" spans="1:3" x14ac:dyDescent="0.3">
      <c r="A1378">
        <v>69</v>
      </c>
      <c r="B1378">
        <v>36</v>
      </c>
      <c r="C1378">
        <v>18</v>
      </c>
    </row>
    <row r="1379" spans="1:3" x14ac:dyDescent="0.3">
      <c r="A1379">
        <v>89</v>
      </c>
      <c r="B1379">
        <v>69</v>
      </c>
      <c r="C1379">
        <v>36</v>
      </c>
    </row>
    <row r="1380" spans="1:3" x14ac:dyDescent="0.3">
      <c r="A1380">
        <v>76</v>
      </c>
      <c r="B1380">
        <v>89</v>
      </c>
      <c r="C1380">
        <v>69</v>
      </c>
    </row>
    <row r="1381" spans="1:3" x14ac:dyDescent="0.3">
      <c r="A1381">
        <v>60</v>
      </c>
      <c r="B1381">
        <v>76</v>
      </c>
      <c r="C1381">
        <v>89</v>
      </c>
    </row>
    <row r="1382" spans="1:3" x14ac:dyDescent="0.3">
      <c r="A1382">
        <v>42</v>
      </c>
      <c r="B1382">
        <v>60</v>
      </c>
      <c r="C1382">
        <v>76</v>
      </c>
    </row>
    <row r="1383" spans="1:3" x14ac:dyDescent="0.3">
      <c r="A1383">
        <v>31</v>
      </c>
      <c r="B1383">
        <v>42</v>
      </c>
      <c r="C1383">
        <v>60</v>
      </c>
    </row>
    <row r="1384" spans="1:3" x14ac:dyDescent="0.3">
      <c r="A1384">
        <v>42</v>
      </c>
      <c r="B1384">
        <v>31</v>
      </c>
      <c r="C1384">
        <v>42</v>
      </c>
    </row>
    <row r="1385" spans="1:3" x14ac:dyDescent="0.3">
      <c r="A1385">
        <v>48</v>
      </c>
      <c r="B1385">
        <v>42</v>
      </c>
      <c r="C1385">
        <v>31</v>
      </c>
    </row>
    <row r="1386" spans="1:3" x14ac:dyDescent="0.3">
      <c r="A1386">
        <v>57</v>
      </c>
      <c r="B1386">
        <v>48</v>
      </c>
      <c r="C1386">
        <v>42</v>
      </c>
    </row>
    <row r="1387" spans="1:3" x14ac:dyDescent="0.3">
      <c r="A1387">
        <v>49</v>
      </c>
      <c r="B1387">
        <v>57</v>
      </c>
      <c r="C1387">
        <v>48</v>
      </c>
    </row>
    <row r="1388" spans="1:3" x14ac:dyDescent="0.3">
      <c r="A1388">
        <v>28</v>
      </c>
      <c r="B1388">
        <v>49</v>
      </c>
      <c r="C1388">
        <v>57</v>
      </c>
    </row>
    <row r="1389" spans="1:3" x14ac:dyDescent="0.3">
      <c r="A1389">
        <v>27</v>
      </c>
      <c r="B1389">
        <v>28</v>
      </c>
      <c r="C1389">
        <v>49</v>
      </c>
    </row>
    <row r="1390" spans="1:3" x14ac:dyDescent="0.3">
      <c r="A1390">
        <v>34</v>
      </c>
      <c r="B1390">
        <v>27</v>
      </c>
      <c r="C1390">
        <v>28</v>
      </c>
    </row>
    <row r="1391" spans="1:3" x14ac:dyDescent="0.3">
      <c r="A1391">
        <v>25</v>
      </c>
      <c r="B1391">
        <v>34</v>
      </c>
      <c r="C1391">
        <v>27</v>
      </c>
    </row>
    <row r="1392" spans="1:3" x14ac:dyDescent="0.3">
      <c r="A1392">
        <v>24</v>
      </c>
      <c r="B1392">
        <v>25</v>
      </c>
      <c r="C1392">
        <v>34</v>
      </c>
    </row>
    <row r="1393" spans="1:3" x14ac:dyDescent="0.3">
      <c r="A1393">
        <v>17</v>
      </c>
      <c r="B1393">
        <v>24</v>
      </c>
      <c r="C1393">
        <v>25</v>
      </c>
    </row>
    <row r="1394" spans="1:3" x14ac:dyDescent="0.3">
      <c r="A1394">
        <v>16</v>
      </c>
      <c r="B1394">
        <v>17</v>
      </c>
      <c r="C1394">
        <v>24</v>
      </c>
    </row>
    <row r="1395" spans="1:3" x14ac:dyDescent="0.3">
      <c r="A1395">
        <v>22</v>
      </c>
      <c r="B1395">
        <v>16</v>
      </c>
      <c r="C1395">
        <v>17</v>
      </c>
    </row>
    <row r="1396" spans="1:3" x14ac:dyDescent="0.3">
      <c r="A1396">
        <v>18</v>
      </c>
      <c r="B1396">
        <v>22</v>
      </c>
      <c r="C1396">
        <v>16</v>
      </c>
    </row>
    <row r="1397" spans="1:3" x14ac:dyDescent="0.3">
      <c r="A1397">
        <v>27</v>
      </c>
      <c r="B1397">
        <v>18</v>
      </c>
      <c r="C1397">
        <v>22</v>
      </c>
    </row>
    <row r="1398" spans="1:3" x14ac:dyDescent="0.3">
      <c r="A1398">
        <v>44</v>
      </c>
      <c r="B1398">
        <v>27</v>
      </c>
      <c r="C1398">
        <v>18</v>
      </c>
    </row>
    <row r="1399" spans="1:3" x14ac:dyDescent="0.3">
      <c r="A1399">
        <v>67</v>
      </c>
      <c r="B1399">
        <v>44</v>
      </c>
      <c r="C1399">
        <v>27</v>
      </c>
    </row>
    <row r="1400" spans="1:3" x14ac:dyDescent="0.3">
      <c r="A1400">
        <v>99</v>
      </c>
      <c r="B1400">
        <v>67</v>
      </c>
      <c r="C1400">
        <v>44</v>
      </c>
    </row>
    <row r="1401" spans="1:3" x14ac:dyDescent="0.3">
      <c r="A1401">
        <v>61</v>
      </c>
      <c r="B1401">
        <v>99</v>
      </c>
      <c r="C1401">
        <v>67</v>
      </c>
    </row>
    <row r="1402" spans="1:3" x14ac:dyDescent="0.3">
      <c r="A1402">
        <v>49</v>
      </c>
      <c r="B1402">
        <v>61</v>
      </c>
      <c r="C1402">
        <v>99</v>
      </c>
    </row>
    <row r="1403" spans="1:3" x14ac:dyDescent="0.3">
      <c r="A1403">
        <v>47</v>
      </c>
      <c r="B1403">
        <v>49</v>
      </c>
      <c r="C1403">
        <v>61</v>
      </c>
    </row>
    <row r="1404" spans="1:3" x14ac:dyDescent="0.3">
      <c r="A1404">
        <v>41</v>
      </c>
      <c r="B1404">
        <v>47</v>
      </c>
      <c r="C1404">
        <v>49</v>
      </c>
    </row>
    <row r="1405" spans="1:3" x14ac:dyDescent="0.3">
      <c r="A1405">
        <v>40</v>
      </c>
      <c r="B1405">
        <v>41</v>
      </c>
      <c r="C1405">
        <v>47</v>
      </c>
    </row>
    <row r="1406" spans="1:3" x14ac:dyDescent="0.3">
      <c r="A1406">
        <v>47</v>
      </c>
      <c r="B1406">
        <v>40</v>
      </c>
      <c r="C1406">
        <v>41</v>
      </c>
    </row>
    <row r="1407" spans="1:3" x14ac:dyDescent="0.3">
      <c r="A1407">
        <v>42</v>
      </c>
      <c r="B1407">
        <v>47</v>
      </c>
      <c r="C1407">
        <v>40</v>
      </c>
    </row>
    <row r="1408" spans="1:3" x14ac:dyDescent="0.3">
      <c r="A1408">
        <v>51</v>
      </c>
      <c r="B1408">
        <v>42</v>
      </c>
      <c r="C1408">
        <v>47</v>
      </c>
    </row>
    <row r="1409" spans="1:3" x14ac:dyDescent="0.3">
      <c r="A1409">
        <v>46</v>
      </c>
      <c r="B1409">
        <v>51</v>
      </c>
      <c r="C1409">
        <v>42</v>
      </c>
    </row>
    <row r="1410" spans="1:3" x14ac:dyDescent="0.3">
      <c r="A1410">
        <v>52</v>
      </c>
      <c r="B1410">
        <v>46</v>
      </c>
      <c r="C1410">
        <v>51</v>
      </c>
    </row>
    <row r="1411" spans="1:3" x14ac:dyDescent="0.3">
      <c r="A1411">
        <v>44</v>
      </c>
      <c r="B1411">
        <v>52</v>
      </c>
      <c r="C1411">
        <v>46</v>
      </c>
    </row>
    <row r="1412" spans="1:3" x14ac:dyDescent="0.3">
      <c r="A1412">
        <v>37</v>
      </c>
      <c r="B1412">
        <v>44</v>
      </c>
      <c r="C1412">
        <v>52</v>
      </c>
    </row>
    <row r="1413" spans="1:3" x14ac:dyDescent="0.3">
      <c r="A1413">
        <v>30</v>
      </c>
      <c r="B1413">
        <v>37</v>
      </c>
      <c r="C1413">
        <v>44</v>
      </c>
    </row>
    <row r="1414" spans="1:3" x14ac:dyDescent="0.3">
      <c r="A1414">
        <v>32</v>
      </c>
      <c r="B1414">
        <v>30</v>
      </c>
      <c r="C1414">
        <v>37</v>
      </c>
    </row>
    <row r="1415" spans="1:3" x14ac:dyDescent="0.3">
      <c r="A1415">
        <v>27</v>
      </c>
      <c r="B1415">
        <v>32</v>
      </c>
      <c r="C1415">
        <v>30</v>
      </c>
    </row>
    <row r="1416" spans="1:3" x14ac:dyDescent="0.3">
      <c r="A1416">
        <v>32</v>
      </c>
      <c r="B1416">
        <v>27</v>
      </c>
      <c r="C1416">
        <v>32</v>
      </c>
    </row>
    <row r="1417" spans="1:3" x14ac:dyDescent="0.3">
      <c r="A1417">
        <v>35</v>
      </c>
      <c r="B1417">
        <v>32</v>
      </c>
      <c r="C1417">
        <v>27</v>
      </c>
    </row>
    <row r="1418" spans="1:3" x14ac:dyDescent="0.3">
      <c r="A1418">
        <v>30</v>
      </c>
      <c r="B1418">
        <v>35</v>
      </c>
      <c r="C1418">
        <v>32</v>
      </c>
    </row>
    <row r="1419" spans="1:3" x14ac:dyDescent="0.3">
      <c r="A1419">
        <v>39</v>
      </c>
      <c r="B1419">
        <v>30</v>
      </c>
      <c r="C1419">
        <v>35</v>
      </c>
    </row>
    <row r="1420" spans="1:3" x14ac:dyDescent="0.3">
      <c r="A1420">
        <v>49</v>
      </c>
      <c r="B1420">
        <v>39</v>
      </c>
      <c r="C1420">
        <v>30</v>
      </c>
    </row>
    <row r="1421" spans="1:3" x14ac:dyDescent="0.3">
      <c r="A1421">
        <v>45</v>
      </c>
      <c r="B1421">
        <v>49</v>
      </c>
      <c r="C1421">
        <v>39</v>
      </c>
    </row>
    <row r="1422" spans="1:3" x14ac:dyDescent="0.3">
      <c r="A1422">
        <v>44</v>
      </c>
      <c r="B1422">
        <v>45</v>
      </c>
      <c r="C1422">
        <v>49</v>
      </c>
    </row>
    <row r="1423" spans="1:3" x14ac:dyDescent="0.3">
      <c r="A1423">
        <v>38</v>
      </c>
      <c r="B1423">
        <v>44</v>
      </c>
      <c r="C1423">
        <v>45</v>
      </c>
    </row>
    <row r="1424" spans="1:3" x14ac:dyDescent="0.3">
      <c r="A1424">
        <v>37</v>
      </c>
      <c r="B1424">
        <v>38</v>
      </c>
      <c r="C1424">
        <v>44</v>
      </c>
    </row>
    <row r="1425" spans="1:3" x14ac:dyDescent="0.3">
      <c r="A1425">
        <v>48</v>
      </c>
      <c r="B1425">
        <v>37</v>
      </c>
      <c r="C1425">
        <v>38</v>
      </c>
    </row>
    <row r="1426" spans="1:3" x14ac:dyDescent="0.3">
      <c r="A1426">
        <v>34</v>
      </c>
      <c r="B1426">
        <v>48</v>
      </c>
      <c r="C1426">
        <v>37</v>
      </c>
    </row>
    <row r="1427" spans="1:3" x14ac:dyDescent="0.3">
      <c r="A1427">
        <v>27</v>
      </c>
      <c r="B1427">
        <v>34</v>
      </c>
      <c r="C1427">
        <v>48</v>
      </c>
    </row>
    <row r="1428" spans="1:3" x14ac:dyDescent="0.3">
      <c r="A1428">
        <v>47</v>
      </c>
      <c r="B1428">
        <v>27</v>
      </c>
      <c r="C1428">
        <v>34</v>
      </c>
    </row>
    <row r="1429" spans="1:3" x14ac:dyDescent="0.3">
      <c r="A1429">
        <v>56</v>
      </c>
      <c r="B1429">
        <v>47</v>
      </c>
      <c r="C1429">
        <v>27</v>
      </c>
    </row>
    <row r="1430" spans="1:3" x14ac:dyDescent="0.3">
      <c r="A1430">
        <v>41</v>
      </c>
      <c r="B1430">
        <v>56</v>
      </c>
      <c r="C1430">
        <v>47</v>
      </c>
    </row>
    <row r="1431" spans="1:3" x14ac:dyDescent="0.3">
      <c r="A1431">
        <v>34</v>
      </c>
      <c r="B1431">
        <v>41</v>
      </c>
      <c r="C1431">
        <v>56</v>
      </c>
    </row>
    <row r="1432" spans="1:3" x14ac:dyDescent="0.3">
      <c r="A1432">
        <v>29</v>
      </c>
      <c r="B1432">
        <v>34</v>
      </c>
      <c r="C1432">
        <v>41</v>
      </c>
    </row>
    <row r="1433" spans="1:3" x14ac:dyDescent="0.3">
      <c r="A1433">
        <v>39</v>
      </c>
      <c r="B1433">
        <v>29</v>
      </c>
      <c r="C1433">
        <v>34</v>
      </c>
    </row>
    <row r="1434" spans="1:3" x14ac:dyDescent="0.3">
      <c r="A1434">
        <v>41</v>
      </c>
      <c r="B1434">
        <v>39</v>
      </c>
      <c r="C1434">
        <v>29</v>
      </c>
    </row>
    <row r="1435" spans="1:3" x14ac:dyDescent="0.3">
      <c r="A1435">
        <v>35</v>
      </c>
      <c r="B1435">
        <v>41</v>
      </c>
      <c r="C1435">
        <v>39</v>
      </c>
    </row>
    <row r="1436" spans="1:3" x14ac:dyDescent="0.3">
      <c r="A1436">
        <v>36</v>
      </c>
      <c r="B1436">
        <v>35</v>
      </c>
      <c r="C1436">
        <v>41</v>
      </c>
    </row>
    <row r="1437" spans="1:3" x14ac:dyDescent="0.3">
      <c r="A1437">
        <v>47</v>
      </c>
      <c r="B1437">
        <v>36</v>
      </c>
      <c r="C1437">
        <v>35</v>
      </c>
    </row>
    <row r="1438" spans="1:3" x14ac:dyDescent="0.3">
      <c r="A1438">
        <v>51</v>
      </c>
      <c r="B1438">
        <v>47</v>
      </c>
      <c r="C1438">
        <v>36</v>
      </c>
    </row>
    <row r="1439" spans="1:3" x14ac:dyDescent="0.3">
      <c r="A1439">
        <v>42</v>
      </c>
      <c r="B1439">
        <v>51</v>
      </c>
      <c r="C1439">
        <v>47</v>
      </c>
    </row>
    <row r="1440" spans="1:3" x14ac:dyDescent="0.3">
      <c r="A1440">
        <v>50</v>
      </c>
      <c r="B1440">
        <v>42</v>
      </c>
      <c r="C1440">
        <v>51</v>
      </c>
    </row>
    <row r="1441" spans="1:3" x14ac:dyDescent="0.3">
      <c r="A1441">
        <v>37</v>
      </c>
      <c r="B1441">
        <v>50</v>
      </c>
      <c r="C1441">
        <v>42</v>
      </c>
    </row>
    <row r="1442" spans="1:3" x14ac:dyDescent="0.3">
      <c r="A1442">
        <v>33</v>
      </c>
      <c r="B1442">
        <v>37</v>
      </c>
      <c r="C1442">
        <v>50</v>
      </c>
    </row>
    <row r="1443" spans="1:3" x14ac:dyDescent="0.3">
      <c r="A1443">
        <v>34</v>
      </c>
      <c r="B1443">
        <v>33</v>
      </c>
      <c r="C1443">
        <v>37</v>
      </c>
    </row>
    <row r="1444" spans="1:3" x14ac:dyDescent="0.3">
      <c r="A1444">
        <v>29</v>
      </c>
      <c r="B1444">
        <v>34</v>
      </c>
      <c r="C1444">
        <v>33</v>
      </c>
    </row>
    <row r="1445" spans="1:3" x14ac:dyDescent="0.3">
      <c r="A1445">
        <v>28</v>
      </c>
      <c r="B1445">
        <v>29</v>
      </c>
      <c r="C1445">
        <v>34</v>
      </c>
    </row>
    <row r="1446" spans="1:3" x14ac:dyDescent="0.3">
      <c r="A1446">
        <v>35</v>
      </c>
      <c r="B1446">
        <v>28</v>
      </c>
      <c r="C1446">
        <v>29</v>
      </c>
    </row>
    <row r="1447" spans="1:3" x14ac:dyDescent="0.3">
      <c r="A1447">
        <v>35</v>
      </c>
      <c r="B1447">
        <v>35</v>
      </c>
      <c r="C1447">
        <v>28</v>
      </c>
    </row>
    <row r="1448" spans="1:3" x14ac:dyDescent="0.3">
      <c r="A1448">
        <v>30</v>
      </c>
      <c r="B1448">
        <v>35</v>
      </c>
      <c r="C1448">
        <v>35</v>
      </c>
    </row>
    <row r="1449" spans="1:3" x14ac:dyDescent="0.3">
      <c r="A1449">
        <v>25</v>
      </c>
      <c r="B1449">
        <v>30</v>
      </c>
      <c r="C1449">
        <v>35</v>
      </c>
    </row>
    <row r="1450" spans="1:3" x14ac:dyDescent="0.3">
      <c r="A1450">
        <v>24</v>
      </c>
      <c r="B1450">
        <v>25</v>
      </c>
      <c r="C1450">
        <v>30</v>
      </c>
    </row>
    <row r="1451" spans="1:3" x14ac:dyDescent="0.3">
      <c r="A1451">
        <v>23</v>
      </c>
      <c r="B1451">
        <v>24</v>
      </c>
      <c r="C1451">
        <v>25</v>
      </c>
    </row>
    <row r="1452" spans="1:3" x14ac:dyDescent="0.3">
      <c r="A1452">
        <v>27</v>
      </c>
      <c r="B1452">
        <v>23</v>
      </c>
      <c r="C1452">
        <v>24</v>
      </c>
    </row>
    <row r="1453" spans="1:3" x14ac:dyDescent="0.3">
      <c r="A1453">
        <v>28</v>
      </c>
      <c r="B1453">
        <v>27</v>
      </c>
      <c r="C1453">
        <v>23</v>
      </c>
    </row>
    <row r="1454" spans="1:3" x14ac:dyDescent="0.3">
      <c r="A1454">
        <v>33</v>
      </c>
      <c r="B1454">
        <v>28</v>
      </c>
      <c r="C1454">
        <v>27</v>
      </c>
    </row>
    <row r="1455" spans="1:3" x14ac:dyDescent="0.3">
      <c r="A1455">
        <v>36</v>
      </c>
      <c r="B1455">
        <v>33</v>
      </c>
      <c r="C1455">
        <v>28</v>
      </c>
    </row>
    <row r="1456" spans="1:3" x14ac:dyDescent="0.3">
      <c r="A1456">
        <v>43</v>
      </c>
      <c r="B1456">
        <v>36</v>
      </c>
      <c r="C1456">
        <v>33</v>
      </c>
    </row>
    <row r="1457" spans="1:3" x14ac:dyDescent="0.3">
      <c r="A1457">
        <v>50</v>
      </c>
      <c r="B1457">
        <v>43</v>
      </c>
      <c r="C1457">
        <v>36</v>
      </c>
    </row>
    <row r="1458" spans="1:3" x14ac:dyDescent="0.3">
      <c r="A1458">
        <v>27</v>
      </c>
      <c r="B1458">
        <v>50</v>
      </c>
      <c r="C1458">
        <v>43</v>
      </c>
    </row>
    <row r="1459" spans="1:3" x14ac:dyDescent="0.3">
      <c r="A1459">
        <v>27</v>
      </c>
      <c r="B1459">
        <v>27</v>
      </c>
      <c r="C1459">
        <v>50</v>
      </c>
    </row>
    <row r="1460" spans="1:3" x14ac:dyDescent="0.3">
      <c r="A1460">
        <v>31</v>
      </c>
      <c r="B1460">
        <v>27</v>
      </c>
      <c r="C1460">
        <v>27</v>
      </c>
    </row>
    <row r="1461" spans="1:3" x14ac:dyDescent="0.3">
      <c r="A1461">
        <v>31</v>
      </c>
      <c r="B1461">
        <v>31</v>
      </c>
      <c r="C1461">
        <v>27</v>
      </c>
    </row>
    <row r="1462" spans="1:3" x14ac:dyDescent="0.3">
      <c r="A1462">
        <v>32</v>
      </c>
      <c r="B1462">
        <v>31</v>
      </c>
      <c r="C1462">
        <v>31</v>
      </c>
    </row>
    <row r="1463" spans="1:3" x14ac:dyDescent="0.3">
      <c r="A1463">
        <v>33</v>
      </c>
      <c r="B1463">
        <v>32</v>
      </c>
      <c r="C1463">
        <v>31</v>
      </c>
    </row>
    <row r="1464" spans="1:3" x14ac:dyDescent="0.3">
      <c r="A1464">
        <v>32</v>
      </c>
      <c r="B1464">
        <v>33</v>
      </c>
      <c r="C1464">
        <v>32</v>
      </c>
    </row>
    <row r="1465" spans="1:3" x14ac:dyDescent="0.3">
      <c r="A1465">
        <v>24</v>
      </c>
      <c r="B1465">
        <v>32</v>
      </c>
      <c r="C1465">
        <v>33</v>
      </c>
    </row>
    <row r="1466" spans="1:3" x14ac:dyDescent="0.3">
      <c r="A1466">
        <v>24</v>
      </c>
      <c r="B1466">
        <v>24</v>
      </c>
      <c r="C1466">
        <v>32</v>
      </c>
    </row>
    <row r="1467" spans="1:3" x14ac:dyDescent="0.3">
      <c r="A1467">
        <v>23</v>
      </c>
      <c r="B1467">
        <v>24</v>
      </c>
      <c r="C1467">
        <v>24</v>
      </c>
    </row>
    <row r="1468" spans="1:3" x14ac:dyDescent="0.3">
      <c r="A1468">
        <v>26</v>
      </c>
      <c r="B1468">
        <v>23</v>
      </c>
      <c r="C1468">
        <v>24</v>
      </c>
    </row>
    <row r="1469" spans="1:3" x14ac:dyDescent="0.3">
      <c r="A1469">
        <v>27</v>
      </c>
      <c r="B1469">
        <v>26</v>
      </c>
      <c r="C1469">
        <v>23</v>
      </c>
    </row>
    <row r="1470" spans="1:3" x14ac:dyDescent="0.3">
      <c r="A1470">
        <v>32</v>
      </c>
      <c r="B1470">
        <v>27</v>
      </c>
      <c r="C1470">
        <v>26</v>
      </c>
    </row>
    <row r="1471" spans="1:3" x14ac:dyDescent="0.3">
      <c r="A1471">
        <v>35</v>
      </c>
      <c r="B1471">
        <v>32</v>
      </c>
      <c r="C1471">
        <v>27</v>
      </c>
    </row>
    <row r="1472" spans="1:3" x14ac:dyDescent="0.3">
      <c r="A1472">
        <v>43</v>
      </c>
      <c r="B1472">
        <v>35</v>
      </c>
      <c r="C1472">
        <v>32</v>
      </c>
    </row>
    <row r="1473" spans="1:3" x14ac:dyDescent="0.3">
      <c r="A1473">
        <v>37</v>
      </c>
      <c r="B1473">
        <v>43</v>
      </c>
      <c r="C1473">
        <v>35</v>
      </c>
    </row>
    <row r="1474" spans="1:3" x14ac:dyDescent="0.3">
      <c r="A1474">
        <v>34</v>
      </c>
      <c r="B1474">
        <v>37</v>
      </c>
      <c r="C1474">
        <v>43</v>
      </c>
    </row>
    <row r="1475" spans="1:3" x14ac:dyDescent="0.3">
      <c r="A1475">
        <v>32</v>
      </c>
      <c r="B1475">
        <v>34</v>
      </c>
      <c r="C1475">
        <v>37</v>
      </c>
    </row>
    <row r="1476" spans="1:3" x14ac:dyDescent="0.3">
      <c r="A1476">
        <v>31</v>
      </c>
      <c r="B1476">
        <v>32</v>
      </c>
      <c r="C1476">
        <v>34</v>
      </c>
    </row>
    <row r="1477" spans="1:3" x14ac:dyDescent="0.3">
      <c r="A1477">
        <v>27</v>
      </c>
      <c r="B1477">
        <v>31</v>
      </c>
      <c r="C1477">
        <v>32</v>
      </c>
    </row>
    <row r="1478" spans="1:3" x14ac:dyDescent="0.3">
      <c r="A1478">
        <v>26</v>
      </c>
      <c r="B1478">
        <v>27</v>
      </c>
      <c r="C1478">
        <v>31</v>
      </c>
    </row>
    <row r="1479" spans="1:3" x14ac:dyDescent="0.3">
      <c r="A1479">
        <v>27</v>
      </c>
      <c r="B1479">
        <v>26</v>
      </c>
      <c r="C1479">
        <v>27</v>
      </c>
    </row>
    <row r="1480" spans="1:3" x14ac:dyDescent="0.3">
      <c r="A1480">
        <v>28</v>
      </c>
      <c r="B1480">
        <v>27</v>
      </c>
      <c r="C1480">
        <v>26</v>
      </c>
    </row>
    <row r="1481" spans="1:3" x14ac:dyDescent="0.3">
      <c r="A1481">
        <v>26</v>
      </c>
      <c r="B1481">
        <v>28</v>
      </c>
      <c r="C1481">
        <v>27</v>
      </c>
    </row>
    <row r="1482" spans="1:3" x14ac:dyDescent="0.3">
      <c r="A1482">
        <v>29</v>
      </c>
      <c r="B1482">
        <v>26</v>
      </c>
      <c r="C1482">
        <v>28</v>
      </c>
    </row>
    <row r="1483" spans="1:3" x14ac:dyDescent="0.3">
      <c r="A1483">
        <v>27</v>
      </c>
      <c r="B1483">
        <v>29</v>
      </c>
      <c r="C1483">
        <v>26</v>
      </c>
    </row>
    <row r="1484" spans="1:3" x14ac:dyDescent="0.3">
      <c r="A1484">
        <v>21</v>
      </c>
      <c r="B1484">
        <v>27</v>
      </c>
      <c r="C1484">
        <v>29</v>
      </c>
    </row>
    <row r="1485" spans="1:3" x14ac:dyDescent="0.3">
      <c r="A1485">
        <v>24</v>
      </c>
      <c r="B1485">
        <v>21</v>
      </c>
      <c r="C1485">
        <v>27</v>
      </c>
    </row>
    <row r="1486" spans="1:3" x14ac:dyDescent="0.3">
      <c r="A1486">
        <v>25</v>
      </c>
      <c r="B1486">
        <v>24</v>
      </c>
      <c r="C1486">
        <v>21</v>
      </c>
    </row>
    <row r="1487" spans="1:3" x14ac:dyDescent="0.3">
      <c r="A1487">
        <v>21</v>
      </c>
      <c r="B1487">
        <v>25</v>
      </c>
      <c r="C1487">
        <v>24</v>
      </c>
    </row>
    <row r="1488" spans="1:3" x14ac:dyDescent="0.3">
      <c r="A1488">
        <v>42</v>
      </c>
      <c r="B1488">
        <v>21</v>
      </c>
      <c r="C1488">
        <v>25</v>
      </c>
    </row>
    <row r="1489" spans="1:3" x14ac:dyDescent="0.3">
      <c r="A1489">
        <v>53</v>
      </c>
      <c r="B1489">
        <v>42</v>
      </c>
      <c r="C1489">
        <v>21</v>
      </c>
    </row>
    <row r="1490" spans="1:3" x14ac:dyDescent="0.3">
      <c r="A1490">
        <v>76</v>
      </c>
      <c r="B1490">
        <v>53</v>
      </c>
      <c r="C1490">
        <v>42</v>
      </c>
    </row>
    <row r="1491" spans="1:3" x14ac:dyDescent="0.3">
      <c r="A1491">
        <v>54</v>
      </c>
      <c r="B1491">
        <v>76</v>
      </c>
      <c r="C1491">
        <v>53</v>
      </c>
    </row>
    <row r="1492" spans="1:3" x14ac:dyDescent="0.3">
      <c r="A1492">
        <v>44</v>
      </c>
      <c r="B1492">
        <v>54</v>
      </c>
      <c r="C1492">
        <v>76</v>
      </c>
    </row>
    <row r="1493" spans="1:3" x14ac:dyDescent="0.3">
      <c r="A1493">
        <v>43</v>
      </c>
      <c r="B1493">
        <v>44</v>
      </c>
      <c r="C1493">
        <v>54</v>
      </c>
    </row>
    <row r="1494" spans="1:3" x14ac:dyDescent="0.3">
      <c r="A1494">
        <v>31</v>
      </c>
      <c r="B1494">
        <v>43</v>
      </c>
      <c r="C1494">
        <v>44</v>
      </c>
    </row>
    <row r="1495" spans="1:3" x14ac:dyDescent="0.3">
      <c r="A1495">
        <v>20</v>
      </c>
      <c r="B1495">
        <v>31</v>
      </c>
      <c r="C1495">
        <v>43</v>
      </c>
    </row>
    <row r="1496" spans="1:3" x14ac:dyDescent="0.3">
      <c r="A1496">
        <v>32</v>
      </c>
      <c r="B1496">
        <v>20</v>
      </c>
      <c r="C1496">
        <v>31</v>
      </c>
    </row>
    <row r="1497" spans="1:3" x14ac:dyDescent="0.3">
      <c r="A1497">
        <v>27</v>
      </c>
      <c r="B1497">
        <v>32</v>
      </c>
      <c r="C1497">
        <v>20</v>
      </c>
    </row>
    <row r="1498" spans="1:3" x14ac:dyDescent="0.3">
      <c r="A1498">
        <v>29</v>
      </c>
      <c r="B1498">
        <v>27</v>
      </c>
      <c r="C1498">
        <v>32</v>
      </c>
    </row>
    <row r="1499" spans="1:3" x14ac:dyDescent="0.3">
      <c r="A1499">
        <v>20</v>
      </c>
      <c r="B1499">
        <v>29</v>
      </c>
      <c r="C1499">
        <v>27</v>
      </c>
    </row>
    <row r="1500" spans="1:3" x14ac:dyDescent="0.3">
      <c r="A1500">
        <v>21</v>
      </c>
      <c r="B1500">
        <v>20</v>
      </c>
      <c r="C1500">
        <v>29</v>
      </c>
    </row>
    <row r="1501" spans="1:3" x14ac:dyDescent="0.3">
      <c r="A1501">
        <v>24</v>
      </c>
      <c r="B1501">
        <v>21</v>
      </c>
      <c r="C1501">
        <v>20</v>
      </c>
    </row>
    <row r="1502" spans="1:3" x14ac:dyDescent="0.3">
      <c r="A1502">
        <v>24</v>
      </c>
      <c r="B1502">
        <v>24</v>
      </c>
      <c r="C1502">
        <v>21</v>
      </c>
    </row>
    <row r="1503" spans="1:3" x14ac:dyDescent="0.3">
      <c r="A1503">
        <v>26</v>
      </c>
      <c r="B1503">
        <v>24</v>
      </c>
      <c r="C1503">
        <v>24</v>
      </c>
    </row>
    <row r="1504" spans="1:3" x14ac:dyDescent="0.3">
      <c r="A1504">
        <v>21</v>
      </c>
      <c r="B1504">
        <v>26</v>
      </c>
      <c r="C1504">
        <v>24</v>
      </c>
    </row>
    <row r="1505" spans="1:3" x14ac:dyDescent="0.3">
      <c r="A1505">
        <v>23</v>
      </c>
      <c r="B1505">
        <v>21</v>
      </c>
      <c r="C1505">
        <v>26</v>
      </c>
    </row>
    <row r="1506" spans="1:3" x14ac:dyDescent="0.3">
      <c r="A1506">
        <v>17</v>
      </c>
      <c r="B1506">
        <v>23</v>
      </c>
      <c r="C1506">
        <v>21</v>
      </c>
    </row>
    <row r="1507" spans="1:3" x14ac:dyDescent="0.3">
      <c r="A1507">
        <v>19</v>
      </c>
      <c r="B1507">
        <v>17</v>
      </c>
      <c r="C1507">
        <v>23</v>
      </c>
    </row>
    <row r="1508" spans="1:3" x14ac:dyDescent="0.3">
      <c r="A1508">
        <v>32</v>
      </c>
      <c r="B1508">
        <v>19</v>
      </c>
      <c r="C1508">
        <v>17</v>
      </c>
    </row>
    <row r="1509" spans="1:3" x14ac:dyDescent="0.3">
      <c r="A1509">
        <v>43</v>
      </c>
      <c r="B1509">
        <v>32</v>
      </c>
      <c r="C1509">
        <v>19</v>
      </c>
    </row>
    <row r="1510" spans="1:3" x14ac:dyDescent="0.3">
      <c r="A1510">
        <v>19</v>
      </c>
      <c r="B1510">
        <v>43</v>
      </c>
      <c r="C1510">
        <v>32</v>
      </c>
    </row>
    <row r="1511" spans="1:3" x14ac:dyDescent="0.3">
      <c r="A1511">
        <v>21</v>
      </c>
      <c r="B1511">
        <v>19</v>
      </c>
      <c r="C1511">
        <v>43</v>
      </c>
    </row>
    <row r="1512" spans="1:3" x14ac:dyDescent="0.3">
      <c r="A1512">
        <v>30</v>
      </c>
      <c r="B1512">
        <v>21</v>
      </c>
      <c r="C1512">
        <v>19</v>
      </c>
    </row>
    <row r="1513" spans="1:3" x14ac:dyDescent="0.3">
      <c r="A1513">
        <v>41</v>
      </c>
      <c r="B1513">
        <v>30</v>
      </c>
      <c r="C1513">
        <v>21</v>
      </c>
    </row>
    <row r="1514" spans="1:3" x14ac:dyDescent="0.3">
      <c r="A1514">
        <v>23</v>
      </c>
      <c r="B1514">
        <v>41</v>
      </c>
      <c r="C1514">
        <v>30</v>
      </c>
    </row>
    <row r="1515" spans="1:3" x14ac:dyDescent="0.3">
      <c r="A1515">
        <v>26</v>
      </c>
      <c r="B1515">
        <v>23</v>
      </c>
      <c r="C1515">
        <v>41</v>
      </c>
    </row>
    <row r="1516" spans="1:3" x14ac:dyDescent="0.3">
      <c r="A1516">
        <v>32</v>
      </c>
      <c r="B1516">
        <v>26</v>
      </c>
      <c r="C1516">
        <v>23</v>
      </c>
    </row>
    <row r="1517" spans="1:3" x14ac:dyDescent="0.3">
      <c r="A1517">
        <v>26</v>
      </c>
      <c r="B1517">
        <v>32</v>
      </c>
      <c r="C1517">
        <v>26</v>
      </c>
    </row>
    <row r="1518" spans="1:3" x14ac:dyDescent="0.3">
      <c r="A1518">
        <v>26</v>
      </c>
      <c r="B1518">
        <v>26</v>
      </c>
      <c r="C1518">
        <v>32</v>
      </c>
    </row>
    <row r="1519" spans="1:3" x14ac:dyDescent="0.3">
      <c r="A1519">
        <v>39</v>
      </c>
      <c r="B1519">
        <v>26</v>
      </c>
      <c r="C1519">
        <v>26</v>
      </c>
    </row>
    <row r="1520" spans="1:3" x14ac:dyDescent="0.3">
      <c r="A1520">
        <v>50</v>
      </c>
      <c r="B1520">
        <v>39</v>
      </c>
      <c r="C1520">
        <v>26</v>
      </c>
    </row>
    <row r="1521" spans="1:3" x14ac:dyDescent="0.3">
      <c r="A1521">
        <v>38</v>
      </c>
      <c r="B1521">
        <v>50</v>
      </c>
      <c r="C1521">
        <v>39</v>
      </c>
    </row>
    <row r="1522" spans="1:3" x14ac:dyDescent="0.3">
      <c r="A1522">
        <v>32</v>
      </c>
      <c r="B1522">
        <v>38</v>
      </c>
      <c r="C1522">
        <v>50</v>
      </c>
    </row>
    <row r="1523" spans="1:3" x14ac:dyDescent="0.3">
      <c r="A1523">
        <v>37</v>
      </c>
      <c r="B1523">
        <v>32</v>
      </c>
      <c r="C1523">
        <v>38</v>
      </c>
    </row>
    <row r="1524" spans="1:3" x14ac:dyDescent="0.3">
      <c r="A1524">
        <v>40</v>
      </c>
      <c r="B1524">
        <v>37</v>
      </c>
      <c r="C1524">
        <v>32</v>
      </c>
    </row>
    <row r="1525" spans="1:3" x14ac:dyDescent="0.3">
      <c r="A1525">
        <v>51</v>
      </c>
      <c r="B1525">
        <v>40</v>
      </c>
      <c r="C1525">
        <v>37</v>
      </c>
    </row>
    <row r="1526" spans="1:3" x14ac:dyDescent="0.3">
      <c r="A1526">
        <v>76</v>
      </c>
      <c r="B1526">
        <v>51</v>
      </c>
      <c r="C1526">
        <v>40</v>
      </c>
    </row>
    <row r="1527" spans="1:3" x14ac:dyDescent="0.3">
      <c r="A1527">
        <v>71</v>
      </c>
      <c r="B1527">
        <v>76</v>
      </c>
      <c r="C1527">
        <v>51</v>
      </c>
    </row>
    <row r="1528" spans="1:3" x14ac:dyDescent="0.3">
      <c r="A1528">
        <v>55</v>
      </c>
      <c r="B1528">
        <v>71</v>
      </c>
      <c r="C1528">
        <v>76</v>
      </c>
    </row>
    <row r="1529" spans="1:3" x14ac:dyDescent="0.3">
      <c r="A1529">
        <v>35</v>
      </c>
      <c r="B1529">
        <v>55</v>
      </c>
      <c r="C1529">
        <v>71</v>
      </c>
    </row>
    <row r="1530" spans="1:3" x14ac:dyDescent="0.3">
      <c r="A1530">
        <v>28</v>
      </c>
      <c r="B1530">
        <v>35</v>
      </c>
      <c r="C1530">
        <v>55</v>
      </c>
    </row>
    <row r="1531" spans="1:3" x14ac:dyDescent="0.3">
      <c r="A1531">
        <v>36</v>
      </c>
      <c r="B1531">
        <v>28</v>
      </c>
      <c r="C1531">
        <v>35</v>
      </c>
    </row>
    <row r="1532" spans="1:3" x14ac:dyDescent="0.3">
      <c r="A1532">
        <v>47</v>
      </c>
      <c r="B1532">
        <v>36</v>
      </c>
      <c r="C1532">
        <v>28</v>
      </c>
    </row>
    <row r="1533" spans="1:3" x14ac:dyDescent="0.3">
      <c r="A1533">
        <v>30</v>
      </c>
      <c r="B1533">
        <v>47</v>
      </c>
      <c r="C1533">
        <v>36</v>
      </c>
    </row>
    <row r="1534" spans="1:3" x14ac:dyDescent="0.3">
      <c r="A1534">
        <v>31</v>
      </c>
      <c r="B1534">
        <v>30</v>
      </c>
      <c r="C1534">
        <v>47</v>
      </c>
    </row>
    <row r="1535" spans="1:3" x14ac:dyDescent="0.3">
      <c r="A1535">
        <v>28</v>
      </c>
      <c r="B1535">
        <v>31</v>
      </c>
      <c r="C1535">
        <v>30</v>
      </c>
    </row>
    <row r="1536" spans="1:3" x14ac:dyDescent="0.3">
      <c r="A1536">
        <v>28</v>
      </c>
      <c r="B1536">
        <v>28</v>
      </c>
      <c r="C1536">
        <v>31</v>
      </c>
    </row>
    <row r="1537" spans="1:3" x14ac:dyDescent="0.3">
      <c r="A1537">
        <v>25</v>
      </c>
      <c r="B1537">
        <v>28</v>
      </c>
      <c r="C1537">
        <v>28</v>
      </c>
    </row>
    <row r="1538" spans="1:3" x14ac:dyDescent="0.3">
      <c r="A1538">
        <v>23</v>
      </c>
      <c r="B1538">
        <v>25</v>
      </c>
      <c r="C1538">
        <v>28</v>
      </c>
    </row>
    <row r="1539" spans="1:3" x14ac:dyDescent="0.3">
      <c r="A1539">
        <v>22</v>
      </c>
      <c r="B1539">
        <v>23</v>
      </c>
      <c r="C1539">
        <v>25</v>
      </c>
    </row>
    <row r="1540" spans="1:3" x14ac:dyDescent="0.3">
      <c r="A1540">
        <v>28</v>
      </c>
      <c r="B1540">
        <v>22</v>
      </c>
      <c r="C1540">
        <v>23</v>
      </c>
    </row>
    <row r="1541" spans="1:3" x14ac:dyDescent="0.3">
      <c r="A1541">
        <v>33</v>
      </c>
      <c r="B1541">
        <v>28</v>
      </c>
      <c r="C1541">
        <v>22</v>
      </c>
    </row>
    <row r="1542" spans="1:3" x14ac:dyDescent="0.3">
      <c r="A1542">
        <v>18</v>
      </c>
      <c r="B1542">
        <v>33</v>
      </c>
      <c r="C1542">
        <v>28</v>
      </c>
    </row>
    <row r="1543" spans="1:3" x14ac:dyDescent="0.3">
      <c r="A1543">
        <v>24</v>
      </c>
      <c r="B1543">
        <v>18</v>
      </c>
      <c r="C1543">
        <v>33</v>
      </c>
    </row>
    <row r="1544" spans="1:3" x14ac:dyDescent="0.3">
      <c r="A1544">
        <v>36</v>
      </c>
      <c r="B1544">
        <v>24</v>
      </c>
      <c r="C1544">
        <v>18</v>
      </c>
    </row>
    <row r="1545" spans="1:3" x14ac:dyDescent="0.3">
      <c r="A1545">
        <v>40</v>
      </c>
      <c r="B1545">
        <v>36</v>
      </c>
      <c r="C1545">
        <v>24</v>
      </c>
    </row>
    <row r="1546" spans="1:3" x14ac:dyDescent="0.3">
      <c r="A1546">
        <v>20</v>
      </c>
      <c r="B1546">
        <v>40</v>
      </c>
      <c r="C1546">
        <v>36</v>
      </c>
    </row>
    <row r="1547" spans="1:3" x14ac:dyDescent="0.3">
      <c r="A1547">
        <v>27</v>
      </c>
      <c r="B1547">
        <v>20</v>
      </c>
      <c r="C1547">
        <v>40</v>
      </c>
    </row>
    <row r="1548" spans="1:3" x14ac:dyDescent="0.3">
      <c r="A1548">
        <v>27</v>
      </c>
      <c r="B1548">
        <v>27</v>
      </c>
      <c r="C1548">
        <v>20</v>
      </c>
    </row>
    <row r="1549" spans="1:3" x14ac:dyDescent="0.3">
      <c r="A1549">
        <v>37</v>
      </c>
      <c r="B1549">
        <v>27</v>
      </c>
      <c r="C1549">
        <v>27</v>
      </c>
    </row>
    <row r="1550" spans="1:3" x14ac:dyDescent="0.3">
      <c r="A1550">
        <v>22</v>
      </c>
      <c r="B1550">
        <v>37</v>
      </c>
      <c r="C1550">
        <v>27</v>
      </c>
    </row>
    <row r="1551" spans="1:3" x14ac:dyDescent="0.3">
      <c r="A1551">
        <v>22</v>
      </c>
      <c r="B1551">
        <v>22</v>
      </c>
      <c r="C1551">
        <v>37</v>
      </c>
    </row>
    <row r="1552" spans="1:3" x14ac:dyDescent="0.3">
      <c r="A1552">
        <v>32</v>
      </c>
      <c r="B1552">
        <v>22</v>
      </c>
      <c r="C1552">
        <v>22</v>
      </c>
    </row>
    <row r="1553" spans="1:3" x14ac:dyDescent="0.3">
      <c r="A1553">
        <v>44</v>
      </c>
      <c r="B1553">
        <v>32</v>
      </c>
      <c r="C1553">
        <v>22</v>
      </c>
    </row>
    <row r="1554" spans="1:3" x14ac:dyDescent="0.3">
      <c r="A1554">
        <v>28</v>
      </c>
      <c r="B1554">
        <v>44</v>
      </c>
      <c r="C1554">
        <v>32</v>
      </c>
    </row>
    <row r="1555" spans="1:3" x14ac:dyDescent="0.3">
      <c r="A1555">
        <v>26</v>
      </c>
      <c r="B1555">
        <v>28</v>
      </c>
      <c r="C1555">
        <v>44</v>
      </c>
    </row>
    <row r="1556" spans="1:3" x14ac:dyDescent="0.3">
      <c r="A1556">
        <v>37</v>
      </c>
      <c r="B1556">
        <v>26</v>
      </c>
      <c r="C1556">
        <v>28</v>
      </c>
    </row>
    <row r="1557" spans="1:3" x14ac:dyDescent="0.3">
      <c r="A1557">
        <v>40</v>
      </c>
      <c r="B1557">
        <v>37</v>
      </c>
      <c r="C1557">
        <v>26</v>
      </c>
    </row>
    <row r="1558" spans="1:3" x14ac:dyDescent="0.3">
      <c r="A1558">
        <v>33</v>
      </c>
      <c r="B1558">
        <v>40</v>
      </c>
      <c r="C1558">
        <v>37</v>
      </c>
    </row>
    <row r="1559" spans="1:3" x14ac:dyDescent="0.3">
      <c r="A1559">
        <v>28</v>
      </c>
      <c r="B1559">
        <v>33</v>
      </c>
      <c r="C1559">
        <v>40</v>
      </c>
    </row>
    <row r="1560" spans="1:3" x14ac:dyDescent="0.3">
      <c r="A1560">
        <v>33</v>
      </c>
      <c r="B1560">
        <v>28</v>
      </c>
      <c r="C1560">
        <v>33</v>
      </c>
    </row>
    <row r="1561" spans="1:3" x14ac:dyDescent="0.3">
      <c r="A1561">
        <v>20</v>
      </c>
      <c r="B1561">
        <v>33</v>
      </c>
      <c r="C1561">
        <v>28</v>
      </c>
    </row>
    <row r="1562" spans="1:3" x14ac:dyDescent="0.3">
      <c r="A1562">
        <v>27</v>
      </c>
      <c r="B1562">
        <v>20</v>
      </c>
      <c r="C1562">
        <v>33</v>
      </c>
    </row>
    <row r="1563" spans="1:3" x14ac:dyDescent="0.3">
      <c r="A1563">
        <v>22</v>
      </c>
      <c r="B1563">
        <v>27</v>
      </c>
      <c r="C1563">
        <v>20</v>
      </c>
    </row>
    <row r="1564" spans="1:3" x14ac:dyDescent="0.3">
      <c r="A1564">
        <v>32</v>
      </c>
      <c r="B1564">
        <v>22</v>
      </c>
      <c r="C1564">
        <v>27</v>
      </c>
    </row>
    <row r="1565" spans="1:3" x14ac:dyDescent="0.3">
      <c r="A1565">
        <v>39</v>
      </c>
      <c r="B1565">
        <v>32</v>
      </c>
      <c r="C1565">
        <v>22</v>
      </c>
    </row>
    <row r="1566" spans="1:3" x14ac:dyDescent="0.3">
      <c r="A1566">
        <v>60</v>
      </c>
      <c r="B1566">
        <v>39</v>
      </c>
      <c r="C1566">
        <v>32</v>
      </c>
    </row>
    <row r="1567" spans="1:3" x14ac:dyDescent="0.3">
      <c r="A1567">
        <v>56</v>
      </c>
      <c r="B1567">
        <v>60</v>
      </c>
      <c r="C1567">
        <v>39</v>
      </c>
    </row>
    <row r="1568" spans="1:3" x14ac:dyDescent="0.3">
      <c r="A1568">
        <v>26</v>
      </c>
      <c r="B1568">
        <v>56</v>
      </c>
      <c r="C1568">
        <v>60</v>
      </c>
    </row>
    <row r="1569" spans="1:3" x14ac:dyDescent="0.3">
      <c r="A1569">
        <v>19</v>
      </c>
      <c r="B1569">
        <v>26</v>
      </c>
      <c r="C1569">
        <v>56</v>
      </c>
    </row>
    <row r="1570" spans="1:3" x14ac:dyDescent="0.3">
      <c r="A1570">
        <v>19</v>
      </c>
      <c r="B1570">
        <v>19</v>
      </c>
      <c r="C1570">
        <v>26</v>
      </c>
    </row>
    <row r="1571" spans="1:3" x14ac:dyDescent="0.3">
      <c r="A1571">
        <v>19</v>
      </c>
      <c r="B1571">
        <v>19</v>
      </c>
      <c r="C1571">
        <v>19</v>
      </c>
    </row>
    <row r="1572" spans="1:3" x14ac:dyDescent="0.3">
      <c r="A1572">
        <v>26</v>
      </c>
      <c r="B1572">
        <v>19</v>
      </c>
      <c r="C1572">
        <v>19</v>
      </c>
    </row>
    <row r="1573" spans="1:3" x14ac:dyDescent="0.3">
      <c r="A1573">
        <v>28</v>
      </c>
      <c r="B1573">
        <v>26</v>
      </c>
      <c r="C1573">
        <v>19</v>
      </c>
    </row>
    <row r="1574" spans="1:3" x14ac:dyDescent="0.3">
      <c r="A1574">
        <v>25</v>
      </c>
      <c r="B1574">
        <v>28</v>
      </c>
      <c r="C1574">
        <v>26</v>
      </c>
    </row>
    <row r="1575" spans="1:3" x14ac:dyDescent="0.3">
      <c r="A1575">
        <v>36</v>
      </c>
      <c r="B1575">
        <v>25</v>
      </c>
      <c r="C1575">
        <v>28</v>
      </c>
    </row>
    <row r="1576" spans="1:3" x14ac:dyDescent="0.3">
      <c r="A1576">
        <v>51</v>
      </c>
      <c r="B1576">
        <v>36</v>
      </c>
      <c r="C1576">
        <v>25</v>
      </c>
    </row>
    <row r="1577" spans="1:3" x14ac:dyDescent="0.3">
      <c r="A1577">
        <v>75</v>
      </c>
      <c r="B1577">
        <v>51</v>
      </c>
      <c r="C1577">
        <v>36</v>
      </c>
    </row>
    <row r="1578" spans="1:3" x14ac:dyDescent="0.3">
      <c r="A1578">
        <v>80</v>
      </c>
      <c r="B1578">
        <v>75</v>
      </c>
      <c r="C1578">
        <v>51</v>
      </c>
    </row>
    <row r="1579" spans="1:3" x14ac:dyDescent="0.3">
      <c r="A1579">
        <v>76</v>
      </c>
      <c r="B1579">
        <v>80</v>
      </c>
      <c r="C1579">
        <v>75</v>
      </c>
    </row>
    <row r="1580" spans="1:3" x14ac:dyDescent="0.3">
      <c r="A1580">
        <v>55</v>
      </c>
      <c r="B1580">
        <v>76</v>
      </c>
      <c r="C1580">
        <v>80</v>
      </c>
    </row>
    <row r="1581" spans="1:3" x14ac:dyDescent="0.3">
      <c r="A1581">
        <v>57</v>
      </c>
      <c r="B1581">
        <v>55</v>
      </c>
      <c r="C1581">
        <v>76</v>
      </c>
    </row>
    <row r="1582" spans="1:3" x14ac:dyDescent="0.3">
      <c r="A1582">
        <v>60</v>
      </c>
      <c r="B1582">
        <v>57</v>
      </c>
      <c r="C1582">
        <v>55</v>
      </c>
    </row>
    <row r="1583" spans="1:3" x14ac:dyDescent="0.3">
      <c r="A1583">
        <v>44</v>
      </c>
      <c r="B1583">
        <v>60</v>
      </c>
      <c r="C1583">
        <v>57</v>
      </c>
    </row>
    <row r="1584" spans="1:3" x14ac:dyDescent="0.3">
      <c r="A1584">
        <v>24</v>
      </c>
      <c r="B1584">
        <v>44</v>
      </c>
      <c r="C1584">
        <v>60</v>
      </c>
    </row>
    <row r="1585" spans="1:3" x14ac:dyDescent="0.3">
      <c r="A1585">
        <v>47</v>
      </c>
      <c r="B1585">
        <v>24</v>
      </c>
      <c r="C1585">
        <v>44</v>
      </c>
    </row>
    <row r="1586" spans="1:3" x14ac:dyDescent="0.3">
      <c r="A1586">
        <v>74</v>
      </c>
      <c r="B1586">
        <v>47</v>
      </c>
      <c r="C1586">
        <v>24</v>
      </c>
    </row>
    <row r="1587" spans="1:3" x14ac:dyDescent="0.3">
      <c r="A1587">
        <v>62</v>
      </c>
      <c r="B1587">
        <v>74</v>
      </c>
      <c r="C1587">
        <v>47</v>
      </c>
    </row>
    <row r="1588" spans="1:3" x14ac:dyDescent="0.3">
      <c r="A1588">
        <v>36</v>
      </c>
      <c r="B1588">
        <v>62</v>
      </c>
      <c r="C1588">
        <v>74</v>
      </c>
    </row>
    <row r="1589" spans="1:3" x14ac:dyDescent="0.3">
      <c r="A1589">
        <v>56</v>
      </c>
      <c r="B1589">
        <v>36</v>
      </c>
      <c r="C1589">
        <v>62</v>
      </c>
    </row>
    <row r="1590" spans="1:3" x14ac:dyDescent="0.3">
      <c r="A1590">
        <v>91</v>
      </c>
      <c r="B1590">
        <v>56</v>
      </c>
      <c r="C1590">
        <v>36</v>
      </c>
    </row>
    <row r="1591" spans="1:3" x14ac:dyDescent="0.3">
      <c r="A1591">
        <v>112</v>
      </c>
      <c r="B1591">
        <v>91</v>
      </c>
      <c r="C1591">
        <v>56</v>
      </c>
    </row>
    <row r="1592" spans="1:3" x14ac:dyDescent="0.3">
      <c r="A1592">
        <v>53</v>
      </c>
      <c r="B1592">
        <v>112</v>
      </c>
      <c r="C1592">
        <v>91</v>
      </c>
    </row>
    <row r="1593" spans="1:3" x14ac:dyDescent="0.3">
      <c r="A1593">
        <v>47</v>
      </c>
      <c r="B1593">
        <v>53</v>
      </c>
      <c r="C1593">
        <v>112</v>
      </c>
    </row>
    <row r="1594" spans="1:3" x14ac:dyDescent="0.3">
      <c r="A1594">
        <v>54</v>
      </c>
      <c r="B1594">
        <v>47</v>
      </c>
      <c r="C1594">
        <v>53</v>
      </c>
    </row>
    <row r="1595" spans="1:3" x14ac:dyDescent="0.3">
      <c r="A1595">
        <v>65</v>
      </c>
      <c r="B1595">
        <v>54</v>
      </c>
      <c r="C1595">
        <v>47</v>
      </c>
    </row>
    <row r="1596" spans="1:3" x14ac:dyDescent="0.3">
      <c r="A1596">
        <v>60</v>
      </c>
      <c r="B1596">
        <v>65</v>
      </c>
      <c r="C1596">
        <v>54</v>
      </c>
    </row>
    <row r="1597" spans="1:3" x14ac:dyDescent="0.3">
      <c r="A1597">
        <v>73</v>
      </c>
      <c r="B1597">
        <v>60</v>
      </c>
      <c r="C1597">
        <v>65</v>
      </c>
    </row>
    <row r="1598" spans="1:3" x14ac:dyDescent="0.3">
      <c r="A1598">
        <v>66</v>
      </c>
      <c r="B1598">
        <v>73</v>
      </c>
      <c r="C1598">
        <v>60</v>
      </c>
    </row>
    <row r="1599" spans="1:3" x14ac:dyDescent="0.3">
      <c r="A1599">
        <v>67</v>
      </c>
      <c r="B1599">
        <v>66</v>
      </c>
      <c r="C1599">
        <v>73</v>
      </c>
    </row>
    <row r="1600" spans="1:3" x14ac:dyDescent="0.3">
      <c r="A1600">
        <v>49</v>
      </c>
      <c r="B1600">
        <v>67</v>
      </c>
      <c r="C1600">
        <v>66</v>
      </c>
    </row>
    <row r="1601" spans="1:3" x14ac:dyDescent="0.3">
      <c r="A1601">
        <v>45</v>
      </c>
      <c r="B1601">
        <v>49</v>
      </c>
      <c r="C1601">
        <v>67</v>
      </c>
    </row>
    <row r="1602" spans="1:3" x14ac:dyDescent="0.3">
      <c r="A1602">
        <v>37</v>
      </c>
      <c r="B1602">
        <v>45</v>
      </c>
      <c r="C1602">
        <v>49</v>
      </c>
    </row>
    <row r="1603" spans="1:3" x14ac:dyDescent="0.3">
      <c r="A1603">
        <v>30</v>
      </c>
      <c r="B1603">
        <v>37</v>
      </c>
      <c r="C1603">
        <v>45</v>
      </c>
    </row>
    <row r="1604" spans="1:3" x14ac:dyDescent="0.3">
      <c r="A1604">
        <v>36</v>
      </c>
      <c r="B1604">
        <v>30</v>
      </c>
      <c r="C1604">
        <v>37</v>
      </c>
    </row>
    <row r="1605" spans="1:3" x14ac:dyDescent="0.3">
      <c r="A1605">
        <v>35</v>
      </c>
      <c r="B1605">
        <v>36</v>
      </c>
      <c r="C1605">
        <v>30</v>
      </c>
    </row>
    <row r="1606" spans="1:3" x14ac:dyDescent="0.3">
      <c r="A1606">
        <v>26</v>
      </c>
      <c r="B1606">
        <v>35</v>
      </c>
      <c r="C1606">
        <v>36</v>
      </c>
    </row>
    <row r="1607" spans="1:3" x14ac:dyDescent="0.3">
      <c r="A1607">
        <v>34</v>
      </c>
      <c r="B1607">
        <v>26</v>
      </c>
      <c r="C1607">
        <v>35</v>
      </c>
    </row>
    <row r="1608" spans="1:3" x14ac:dyDescent="0.3">
      <c r="A1608">
        <v>38</v>
      </c>
      <c r="B1608">
        <v>34</v>
      </c>
      <c r="C1608">
        <v>26</v>
      </c>
    </row>
    <row r="1609" spans="1:3" x14ac:dyDescent="0.3">
      <c r="A1609">
        <v>47</v>
      </c>
      <c r="B1609">
        <v>38</v>
      </c>
      <c r="C1609">
        <v>34</v>
      </c>
    </row>
    <row r="1610" spans="1:3" x14ac:dyDescent="0.3">
      <c r="A1610">
        <v>60</v>
      </c>
      <c r="B1610">
        <v>47</v>
      </c>
      <c r="C1610">
        <v>38</v>
      </c>
    </row>
    <row r="1611" spans="1:3" x14ac:dyDescent="0.3">
      <c r="A1611">
        <v>50</v>
      </c>
      <c r="B1611">
        <v>60</v>
      </c>
      <c r="C1611">
        <v>47</v>
      </c>
    </row>
    <row r="1612" spans="1:3" x14ac:dyDescent="0.3">
      <c r="A1612">
        <v>59</v>
      </c>
      <c r="B1612">
        <v>50</v>
      </c>
      <c r="C1612">
        <v>60</v>
      </c>
    </row>
    <row r="1613" spans="1:3" x14ac:dyDescent="0.3">
      <c r="A1613">
        <v>44</v>
      </c>
      <c r="B1613">
        <v>59</v>
      </c>
      <c r="C1613">
        <v>50</v>
      </c>
    </row>
    <row r="1614" spans="1:3" x14ac:dyDescent="0.3">
      <c r="A1614">
        <v>34</v>
      </c>
      <c r="B1614">
        <v>44</v>
      </c>
      <c r="C1614">
        <v>59</v>
      </c>
    </row>
    <row r="1615" spans="1:3" x14ac:dyDescent="0.3">
      <c r="A1615">
        <v>46</v>
      </c>
      <c r="B1615">
        <v>34</v>
      </c>
      <c r="C1615">
        <v>44</v>
      </c>
    </row>
    <row r="1616" spans="1:3" x14ac:dyDescent="0.3">
      <c r="A1616">
        <v>70</v>
      </c>
      <c r="B1616">
        <v>46</v>
      </c>
      <c r="C1616">
        <v>34</v>
      </c>
    </row>
    <row r="1617" spans="1:3" x14ac:dyDescent="0.3">
      <c r="A1617">
        <v>84</v>
      </c>
      <c r="B1617">
        <v>70</v>
      </c>
      <c r="C1617">
        <v>46</v>
      </c>
    </row>
    <row r="1618" spans="1:3" x14ac:dyDescent="0.3">
      <c r="A1618">
        <v>70</v>
      </c>
      <c r="B1618">
        <v>84</v>
      </c>
      <c r="C1618">
        <v>70</v>
      </c>
    </row>
    <row r="1619" spans="1:3" x14ac:dyDescent="0.3">
      <c r="A1619">
        <v>42</v>
      </c>
      <c r="B1619">
        <v>70</v>
      </c>
      <c r="C1619">
        <v>84</v>
      </c>
    </row>
    <row r="1620" spans="1:3" x14ac:dyDescent="0.3">
      <c r="A1620">
        <v>50</v>
      </c>
      <c r="B1620">
        <v>42</v>
      </c>
      <c r="C1620">
        <v>70</v>
      </c>
    </row>
    <row r="1621" spans="1:3" x14ac:dyDescent="0.3">
      <c r="A1621">
        <v>82</v>
      </c>
      <c r="B1621">
        <v>50</v>
      </c>
      <c r="C1621">
        <v>42</v>
      </c>
    </row>
    <row r="1622" spans="1:3" x14ac:dyDescent="0.3">
      <c r="A1622">
        <v>100</v>
      </c>
      <c r="B1622">
        <v>82</v>
      </c>
      <c r="C1622">
        <v>50</v>
      </c>
    </row>
    <row r="1623" spans="1:3" x14ac:dyDescent="0.3">
      <c r="A1623">
        <v>78</v>
      </c>
      <c r="B1623">
        <v>100</v>
      </c>
      <c r="C1623">
        <v>82</v>
      </c>
    </row>
    <row r="1624" spans="1:3" x14ac:dyDescent="0.3">
      <c r="A1624">
        <v>103</v>
      </c>
      <c r="B1624">
        <v>78</v>
      </c>
      <c r="C1624">
        <v>100</v>
      </c>
    </row>
    <row r="1625" spans="1:3" x14ac:dyDescent="0.3">
      <c r="A1625">
        <v>113</v>
      </c>
      <c r="B1625">
        <v>103</v>
      </c>
      <c r="C1625">
        <v>78</v>
      </c>
    </row>
    <row r="1626" spans="1:3" x14ac:dyDescent="0.3">
      <c r="A1626">
        <v>103</v>
      </c>
      <c r="B1626">
        <v>113</v>
      </c>
      <c r="C1626">
        <v>103</v>
      </c>
    </row>
    <row r="1627" spans="1:3" x14ac:dyDescent="0.3">
      <c r="A1627">
        <v>73</v>
      </c>
      <c r="B1627">
        <v>103</v>
      </c>
      <c r="C1627">
        <v>113</v>
      </c>
    </row>
    <row r="1628" spans="1:3" x14ac:dyDescent="0.3">
      <c r="A1628">
        <v>63</v>
      </c>
      <c r="B1628">
        <v>73</v>
      </c>
      <c r="C1628">
        <v>103</v>
      </c>
    </row>
    <row r="1629" spans="1:3" x14ac:dyDescent="0.3">
      <c r="A1629">
        <v>49</v>
      </c>
      <c r="B1629">
        <v>63</v>
      </c>
      <c r="C1629">
        <v>73</v>
      </c>
    </row>
    <row r="1630" spans="1:3" x14ac:dyDescent="0.3">
      <c r="A1630">
        <v>25</v>
      </c>
      <c r="B1630">
        <v>49</v>
      </c>
      <c r="C1630">
        <v>63</v>
      </c>
    </row>
    <row r="1631" spans="1:3" x14ac:dyDescent="0.3">
      <c r="A1631">
        <v>26</v>
      </c>
      <c r="B1631">
        <v>25</v>
      </c>
      <c r="C1631">
        <v>49</v>
      </c>
    </row>
    <row r="1632" spans="1:3" x14ac:dyDescent="0.3">
      <c r="A1632">
        <v>34</v>
      </c>
      <c r="B1632">
        <v>26</v>
      </c>
      <c r="C1632">
        <v>25</v>
      </c>
    </row>
    <row r="1633" spans="1:3" x14ac:dyDescent="0.3">
      <c r="A1633">
        <v>38</v>
      </c>
      <c r="B1633">
        <v>34</v>
      </c>
      <c r="C1633">
        <v>26</v>
      </c>
    </row>
    <row r="1634" spans="1:3" x14ac:dyDescent="0.3">
      <c r="A1634">
        <v>47</v>
      </c>
      <c r="B1634">
        <v>38</v>
      </c>
      <c r="C1634">
        <v>34</v>
      </c>
    </row>
    <row r="1635" spans="1:3" x14ac:dyDescent="0.3">
      <c r="A1635">
        <v>50</v>
      </c>
      <c r="B1635">
        <v>47</v>
      </c>
      <c r="C1635">
        <v>38</v>
      </c>
    </row>
    <row r="1636" spans="1:3" x14ac:dyDescent="0.3">
      <c r="A1636">
        <v>66</v>
      </c>
      <c r="B1636">
        <v>50</v>
      </c>
      <c r="C1636">
        <v>47</v>
      </c>
    </row>
    <row r="1637" spans="1:3" x14ac:dyDescent="0.3">
      <c r="A1637">
        <v>96</v>
      </c>
      <c r="B1637">
        <v>66</v>
      </c>
      <c r="C1637">
        <v>50</v>
      </c>
    </row>
    <row r="1638" spans="1:3" x14ac:dyDescent="0.3">
      <c r="A1638">
        <v>98</v>
      </c>
      <c r="B1638">
        <v>96</v>
      </c>
      <c r="C1638">
        <v>66</v>
      </c>
    </row>
    <row r="1639" spans="1:3" x14ac:dyDescent="0.3">
      <c r="A1639">
        <v>74</v>
      </c>
      <c r="B1639">
        <v>98</v>
      </c>
      <c r="C1639">
        <v>96</v>
      </c>
    </row>
    <row r="1640" spans="1:3" x14ac:dyDescent="0.3">
      <c r="A1640">
        <v>107</v>
      </c>
      <c r="B1640">
        <v>74</v>
      </c>
      <c r="C1640">
        <v>98</v>
      </c>
    </row>
    <row r="1641" spans="1:3" x14ac:dyDescent="0.3">
      <c r="A1641">
        <v>95</v>
      </c>
      <c r="B1641">
        <v>107</v>
      </c>
      <c r="C1641">
        <v>74</v>
      </c>
    </row>
    <row r="1642" spans="1:3" x14ac:dyDescent="0.3">
      <c r="A1642">
        <v>102</v>
      </c>
      <c r="B1642">
        <v>95</v>
      </c>
      <c r="C1642">
        <v>107</v>
      </c>
    </row>
    <row r="1643" spans="1:3" x14ac:dyDescent="0.3">
      <c r="A1643">
        <v>54</v>
      </c>
      <c r="B1643">
        <v>102</v>
      </c>
      <c r="C1643">
        <v>95</v>
      </c>
    </row>
    <row r="1644" spans="1:3" x14ac:dyDescent="0.3">
      <c r="A1644">
        <v>33</v>
      </c>
      <c r="B1644">
        <v>54</v>
      </c>
      <c r="C1644">
        <v>102</v>
      </c>
    </row>
    <row r="1645" spans="1:3" x14ac:dyDescent="0.3">
      <c r="A1645">
        <v>43</v>
      </c>
      <c r="B1645">
        <v>33</v>
      </c>
      <c r="C1645">
        <v>54</v>
      </c>
    </row>
    <row r="1646" spans="1:3" x14ac:dyDescent="0.3">
      <c r="A1646">
        <v>58</v>
      </c>
      <c r="B1646">
        <v>43</v>
      </c>
      <c r="C1646">
        <v>33</v>
      </c>
    </row>
    <row r="1647" spans="1:3" x14ac:dyDescent="0.3">
      <c r="A1647">
        <v>86</v>
      </c>
      <c r="B1647">
        <v>58</v>
      </c>
      <c r="C1647">
        <v>43</v>
      </c>
    </row>
    <row r="1648" spans="1:3" x14ac:dyDescent="0.3">
      <c r="A1648">
        <v>143</v>
      </c>
      <c r="B1648">
        <v>86</v>
      </c>
      <c r="C1648">
        <v>58</v>
      </c>
    </row>
    <row r="1649" spans="1:3" x14ac:dyDescent="0.3">
      <c r="A1649">
        <v>136</v>
      </c>
      <c r="B1649">
        <v>143</v>
      </c>
      <c r="C1649">
        <v>86</v>
      </c>
    </row>
    <row r="1650" spans="1:3" x14ac:dyDescent="0.3">
      <c r="A1650">
        <v>138</v>
      </c>
      <c r="B1650">
        <v>136</v>
      </c>
      <c r="C1650">
        <v>143</v>
      </c>
    </row>
    <row r="1651" spans="1:3" x14ac:dyDescent="0.3">
      <c r="A1651">
        <v>154</v>
      </c>
      <c r="B1651">
        <v>138</v>
      </c>
      <c r="C1651">
        <v>136</v>
      </c>
    </row>
    <row r="1652" spans="1:3" x14ac:dyDescent="0.3">
      <c r="A1652">
        <v>125</v>
      </c>
      <c r="B1652">
        <v>154</v>
      </c>
      <c r="C1652">
        <v>138</v>
      </c>
    </row>
    <row r="1653" spans="1:3" x14ac:dyDescent="0.3">
      <c r="A1653">
        <v>106</v>
      </c>
      <c r="B1653">
        <v>125</v>
      </c>
      <c r="C1653">
        <v>154</v>
      </c>
    </row>
    <row r="1654" spans="1:3" x14ac:dyDescent="0.3">
      <c r="A1654">
        <v>29</v>
      </c>
      <c r="B1654">
        <v>106</v>
      </c>
      <c r="C1654">
        <v>125</v>
      </c>
    </row>
    <row r="1655" spans="1:3" x14ac:dyDescent="0.3">
      <c r="A1655">
        <v>43</v>
      </c>
      <c r="B1655">
        <v>29</v>
      </c>
      <c r="C1655">
        <v>106</v>
      </c>
    </row>
    <row r="1656" spans="1:3" x14ac:dyDescent="0.3">
      <c r="A1656">
        <v>52</v>
      </c>
      <c r="B1656">
        <v>43</v>
      </c>
      <c r="C1656">
        <v>29</v>
      </c>
    </row>
    <row r="1657" spans="1:3" x14ac:dyDescent="0.3">
      <c r="A1657">
        <v>62</v>
      </c>
      <c r="B1657">
        <v>52</v>
      </c>
      <c r="C1657">
        <v>43</v>
      </c>
    </row>
    <row r="1658" spans="1:3" x14ac:dyDescent="0.3">
      <c r="A1658">
        <v>60</v>
      </c>
      <c r="B1658">
        <v>62</v>
      </c>
      <c r="C1658">
        <v>52</v>
      </c>
    </row>
    <row r="1659" spans="1:3" x14ac:dyDescent="0.3">
      <c r="A1659">
        <v>103</v>
      </c>
      <c r="B1659">
        <v>60</v>
      </c>
      <c r="C1659">
        <v>62</v>
      </c>
    </row>
    <row r="1660" spans="1:3" x14ac:dyDescent="0.3">
      <c r="A1660">
        <v>122</v>
      </c>
      <c r="B1660">
        <v>103</v>
      </c>
      <c r="C1660">
        <v>60</v>
      </c>
    </row>
    <row r="1661" spans="1:3" x14ac:dyDescent="0.3">
      <c r="A1661">
        <v>138</v>
      </c>
      <c r="B1661">
        <v>122</v>
      </c>
      <c r="C1661">
        <v>103</v>
      </c>
    </row>
    <row r="1662" spans="1:3" x14ac:dyDescent="0.3">
      <c r="A1662">
        <v>135</v>
      </c>
      <c r="B1662">
        <v>138</v>
      </c>
      <c r="C1662">
        <v>122</v>
      </c>
    </row>
    <row r="1663" spans="1:3" x14ac:dyDescent="0.3">
      <c r="A1663">
        <v>100</v>
      </c>
      <c r="B1663">
        <v>135</v>
      </c>
      <c r="C1663">
        <v>138</v>
      </c>
    </row>
    <row r="1664" spans="1:3" x14ac:dyDescent="0.3">
      <c r="A1664">
        <v>73</v>
      </c>
      <c r="B1664">
        <v>100</v>
      </c>
      <c r="C1664">
        <v>135</v>
      </c>
    </row>
    <row r="1665" spans="1:3" x14ac:dyDescent="0.3">
      <c r="A1665">
        <v>87</v>
      </c>
      <c r="B1665">
        <v>73</v>
      </c>
      <c r="C1665">
        <v>100</v>
      </c>
    </row>
    <row r="1666" spans="1:3" x14ac:dyDescent="0.3">
      <c r="A1666">
        <v>100</v>
      </c>
      <c r="B1666">
        <v>87</v>
      </c>
      <c r="C1666">
        <v>73</v>
      </c>
    </row>
    <row r="1667" spans="1:3" x14ac:dyDescent="0.3">
      <c r="A1667">
        <v>141</v>
      </c>
      <c r="B1667">
        <v>100</v>
      </c>
      <c r="C1667">
        <v>87</v>
      </c>
    </row>
    <row r="1668" spans="1:3" x14ac:dyDescent="0.3">
      <c r="A1668">
        <v>133</v>
      </c>
      <c r="B1668">
        <v>141</v>
      </c>
      <c r="C1668">
        <v>100</v>
      </c>
    </row>
    <row r="1669" spans="1:3" x14ac:dyDescent="0.3">
      <c r="A1669">
        <v>133</v>
      </c>
      <c r="B1669">
        <v>133</v>
      </c>
      <c r="C1669">
        <v>141</v>
      </c>
    </row>
    <row r="1670" spans="1:3" x14ac:dyDescent="0.3">
      <c r="A1670">
        <v>102</v>
      </c>
      <c r="B1670">
        <v>133</v>
      </c>
      <c r="C1670">
        <v>133</v>
      </c>
    </row>
    <row r="1671" spans="1:3" x14ac:dyDescent="0.3">
      <c r="A1671">
        <v>60</v>
      </c>
      <c r="B1671">
        <v>102</v>
      </c>
      <c r="C1671">
        <v>133</v>
      </c>
    </row>
    <row r="1672" spans="1:3" x14ac:dyDescent="0.3">
      <c r="A1672">
        <v>39</v>
      </c>
      <c r="B1672">
        <v>60</v>
      </c>
      <c r="C1672">
        <v>102</v>
      </c>
    </row>
    <row r="1673" spans="1:3" x14ac:dyDescent="0.3">
      <c r="A1673">
        <v>32</v>
      </c>
      <c r="B1673">
        <v>39</v>
      </c>
      <c r="C1673">
        <v>60</v>
      </c>
    </row>
    <row r="1674" spans="1:3" x14ac:dyDescent="0.3">
      <c r="A1674">
        <v>37</v>
      </c>
      <c r="B1674">
        <v>32</v>
      </c>
      <c r="C1674">
        <v>39</v>
      </c>
    </row>
    <row r="1675" spans="1:3" x14ac:dyDescent="0.3">
      <c r="A1675">
        <v>61</v>
      </c>
      <c r="B1675">
        <v>37</v>
      </c>
      <c r="C1675">
        <v>32</v>
      </c>
    </row>
    <row r="1676" spans="1:3" x14ac:dyDescent="0.3">
      <c r="A1676">
        <v>101</v>
      </c>
      <c r="B1676">
        <v>61</v>
      </c>
      <c r="C1676">
        <v>37</v>
      </c>
    </row>
    <row r="1677" spans="1:3" x14ac:dyDescent="0.3">
      <c r="A1677">
        <v>95</v>
      </c>
      <c r="B1677">
        <v>101</v>
      </c>
      <c r="C1677">
        <v>61</v>
      </c>
    </row>
    <row r="1678" spans="1:3" x14ac:dyDescent="0.3">
      <c r="A1678">
        <v>57</v>
      </c>
      <c r="B1678">
        <v>95</v>
      </c>
      <c r="C1678">
        <v>101</v>
      </c>
    </row>
    <row r="1679" spans="1:3" x14ac:dyDescent="0.3">
      <c r="A1679">
        <v>53</v>
      </c>
      <c r="B1679">
        <v>57</v>
      </c>
      <c r="C1679">
        <v>95</v>
      </c>
    </row>
    <row r="1680" spans="1:3" x14ac:dyDescent="0.3">
      <c r="A1680">
        <v>55</v>
      </c>
      <c r="B1680">
        <v>53</v>
      </c>
      <c r="C1680">
        <v>57</v>
      </c>
    </row>
    <row r="1681" spans="1:3" x14ac:dyDescent="0.3">
      <c r="A1681">
        <v>65</v>
      </c>
      <c r="B1681">
        <v>55</v>
      </c>
      <c r="C1681">
        <v>53</v>
      </c>
    </row>
    <row r="1682" spans="1:3" x14ac:dyDescent="0.3">
      <c r="A1682">
        <v>62</v>
      </c>
      <c r="B1682">
        <v>65</v>
      </c>
      <c r="C1682">
        <v>55</v>
      </c>
    </row>
    <row r="1683" spans="1:3" x14ac:dyDescent="0.3">
      <c r="A1683">
        <v>62</v>
      </c>
      <c r="B1683">
        <v>62</v>
      </c>
      <c r="C1683">
        <v>65</v>
      </c>
    </row>
    <row r="1684" spans="1:3" x14ac:dyDescent="0.3">
      <c r="A1684">
        <v>62</v>
      </c>
      <c r="B1684">
        <v>62</v>
      </c>
      <c r="C1684">
        <v>62</v>
      </c>
    </row>
    <row r="1685" spans="1:3" x14ac:dyDescent="0.3">
      <c r="A1685">
        <v>65</v>
      </c>
      <c r="B1685">
        <v>62</v>
      </c>
      <c r="C1685">
        <v>62</v>
      </c>
    </row>
    <row r="1686" spans="1:3" x14ac:dyDescent="0.3">
      <c r="A1686">
        <v>33</v>
      </c>
      <c r="B1686">
        <v>65</v>
      </c>
      <c r="C1686">
        <v>62</v>
      </c>
    </row>
    <row r="1687" spans="1:3" x14ac:dyDescent="0.3">
      <c r="A1687">
        <v>61</v>
      </c>
      <c r="B1687">
        <v>33</v>
      </c>
      <c r="C1687">
        <v>65</v>
      </c>
    </row>
    <row r="1688" spans="1:3" x14ac:dyDescent="0.3">
      <c r="A1688">
        <v>46</v>
      </c>
      <c r="B1688">
        <v>61</v>
      </c>
      <c r="C1688">
        <v>33</v>
      </c>
    </row>
    <row r="1689" spans="1:3" x14ac:dyDescent="0.3">
      <c r="A1689">
        <v>47</v>
      </c>
      <c r="B1689">
        <v>46</v>
      </c>
      <c r="C1689">
        <v>61</v>
      </c>
    </row>
    <row r="1690" spans="1:3" x14ac:dyDescent="0.3">
      <c r="A1690">
        <v>43</v>
      </c>
      <c r="B1690">
        <v>47</v>
      </c>
      <c r="C1690">
        <v>46</v>
      </c>
    </row>
    <row r="1691" spans="1:3" x14ac:dyDescent="0.3">
      <c r="A1691">
        <v>38</v>
      </c>
      <c r="B1691">
        <v>43</v>
      </c>
      <c r="C1691">
        <v>47</v>
      </c>
    </row>
    <row r="1692" spans="1:3" x14ac:dyDescent="0.3">
      <c r="A1692">
        <v>48</v>
      </c>
      <c r="B1692">
        <v>38</v>
      </c>
      <c r="C1692">
        <v>43</v>
      </c>
    </row>
    <row r="1693" spans="1:3" x14ac:dyDescent="0.3">
      <c r="A1693">
        <v>53</v>
      </c>
      <c r="B1693">
        <v>48</v>
      </c>
      <c r="C1693">
        <v>38</v>
      </c>
    </row>
    <row r="1694" spans="1:3" x14ac:dyDescent="0.3">
      <c r="A1694">
        <v>46</v>
      </c>
      <c r="B1694">
        <v>53</v>
      </c>
      <c r="C1694">
        <v>48</v>
      </c>
    </row>
    <row r="1695" spans="1:3" x14ac:dyDescent="0.3">
      <c r="A1695">
        <v>60</v>
      </c>
      <c r="B1695">
        <v>46</v>
      </c>
      <c r="C1695">
        <v>53</v>
      </c>
    </row>
    <row r="1696" spans="1:3" x14ac:dyDescent="0.3">
      <c r="A1696">
        <v>77</v>
      </c>
      <c r="B1696">
        <v>60</v>
      </c>
      <c r="C1696">
        <v>46</v>
      </c>
    </row>
    <row r="1697" spans="1:3" x14ac:dyDescent="0.3">
      <c r="A1697">
        <v>70</v>
      </c>
      <c r="B1697">
        <v>77</v>
      </c>
      <c r="C1697">
        <v>60</v>
      </c>
    </row>
    <row r="1698" spans="1:3" x14ac:dyDescent="0.3">
      <c r="A1698">
        <v>52</v>
      </c>
      <c r="B1698">
        <v>70</v>
      </c>
      <c r="C1698">
        <v>77</v>
      </c>
    </row>
    <row r="1699" spans="1:3" x14ac:dyDescent="0.3">
      <c r="A1699">
        <v>42</v>
      </c>
      <c r="B1699">
        <v>52</v>
      </c>
      <c r="C1699">
        <v>70</v>
      </c>
    </row>
    <row r="1700" spans="1:3" x14ac:dyDescent="0.3">
      <c r="A1700">
        <v>43</v>
      </c>
      <c r="B1700">
        <v>42</v>
      </c>
      <c r="C1700">
        <v>52</v>
      </c>
    </row>
    <row r="1701" spans="1:3" x14ac:dyDescent="0.3">
      <c r="A1701">
        <v>32</v>
      </c>
      <c r="B1701">
        <v>43</v>
      </c>
      <c r="C1701">
        <v>42</v>
      </c>
    </row>
    <row r="1702" spans="1:3" x14ac:dyDescent="0.3">
      <c r="A1702">
        <v>34</v>
      </c>
      <c r="B1702">
        <v>32</v>
      </c>
      <c r="C1702">
        <v>43</v>
      </c>
    </row>
    <row r="1703" spans="1:3" x14ac:dyDescent="0.3">
      <c r="A1703">
        <v>33</v>
      </c>
      <c r="B1703">
        <v>34</v>
      </c>
      <c r="C1703">
        <v>32</v>
      </c>
    </row>
    <row r="1704" spans="1:3" x14ac:dyDescent="0.3">
      <c r="A1704">
        <v>47</v>
      </c>
      <c r="B1704">
        <v>33</v>
      </c>
      <c r="C1704">
        <v>34</v>
      </c>
    </row>
    <row r="1705" spans="1:3" x14ac:dyDescent="0.3">
      <c r="A1705">
        <v>51</v>
      </c>
      <c r="B1705">
        <v>47</v>
      </c>
      <c r="C1705">
        <v>33</v>
      </c>
    </row>
    <row r="1706" spans="1:3" x14ac:dyDescent="0.3">
      <c r="A1706">
        <v>44</v>
      </c>
      <c r="B1706">
        <v>51</v>
      </c>
      <c r="C1706">
        <v>47</v>
      </c>
    </row>
    <row r="1707" spans="1:3" x14ac:dyDescent="0.3">
      <c r="A1707">
        <v>36</v>
      </c>
      <c r="B1707">
        <v>44</v>
      </c>
      <c r="C1707">
        <v>51</v>
      </c>
    </row>
    <row r="1708" spans="1:3" x14ac:dyDescent="0.3">
      <c r="A1708">
        <v>65</v>
      </c>
      <c r="B1708">
        <v>36</v>
      </c>
      <c r="C1708">
        <v>44</v>
      </c>
    </row>
    <row r="1709" spans="1:3" x14ac:dyDescent="0.3">
      <c r="A1709">
        <v>59</v>
      </c>
      <c r="B1709">
        <v>65</v>
      </c>
      <c r="C1709">
        <v>36</v>
      </c>
    </row>
    <row r="1710" spans="1:3" x14ac:dyDescent="0.3">
      <c r="A1710">
        <v>37</v>
      </c>
      <c r="B1710">
        <v>59</v>
      </c>
      <c r="C1710">
        <v>65</v>
      </c>
    </row>
    <row r="1711" spans="1:3" x14ac:dyDescent="0.3">
      <c r="A1711">
        <v>38</v>
      </c>
      <c r="B1711">
        <v>37</v>
      </c>
      <c r="C1711">
        <v>59</v>
      </c>
    </row>
    <row r="1712" spans="1:3" x14ac:dyDescent="0.3">
      <c r="A1712">
        <v>37</v>
      </c>
      <c r="B1712">
        <v>38</v>
      </c>
      <c r="C1712">
        <v>37</v>
      </c>
    </row>
    <row r="1713" spans="1:3" x14ac:dyDescent="0.3">
      <c r="A1713">
        <v>39</v>
      </c>
      <c r="B1713">
        <v>37</v>
      </c>
      <c r="C1713">
        <v>38</v>
      </c>
    </row>
    <row r="1714" spans="1:3" x14ac:dyDescent="0.3">
      <c r="A1714">
        <v>21</v>
      </c>
      <c r="B1714">
        <v>39</v>
      </c>
      <c r="C1714">
        <v>37</v>
      </c>
    </row>
    <row r="1715" spans="1:3" x14ac:dyDescent="0.3">
      <c r="A1715">
        <v>20</v>
      </c>
      <c r="B1715">
        <v>21</v>
      </c>
      <c r="C1715">
        <v>39</v>
      </c>
    </row>
    <row r="1716" spans="1:3" x14ac:dyDescent="0.3">
      <c r="A1716">
        <v>22</v>
      </c>
      <c r="B1716">
        <v>20</v>
      </c>
      <c r="C1716">
        <v>21</v>
      </c>
    </row>
    <row r="1717" spans="1:3" x14ac:dyDescent="0.3">
      <c r="A1717">
        <v>20</v>
      </c>
      <c r="B1717">
        <v>22</v>
      </c>
      <c r="C1717">
        <v>20</v>
      </c>
    </row>
    <row r="1718" spans="1:3" x14ac:dyDescent="0.3">
      <c r="A1718">
        <v>24</v>
      </c>
      <c r="B1718">
        <v>20</v>
      </c>
      <c r="C1718">
        <v>22</v>
      </c>
    </row>
    <row r="1719" spans="1:3" x14ac:dyDescent="0.3">
      <c r="A1719">
        <v>24</v>
      </c>
      <c r="B1719">
        <v>24</v>
      </c>
      <c r="C1719">
        <v>20</v>
      </c>
    </row>
    <row r="1720" spans="1:3" x14ac:dyDescent="0.3">
      <c r="A1720">
        <v>16</v>
      </c>
      <c r="B1720">
        <v>24</v>
      </c>
      <c r="C1720">
        <v>24</v>
      </c>
    </row>
    <row r="1721" spans="1:3" x14ac:dyDescent="0.3">
      <c r="A1721">
        <v>17</v>
      </c>
      <c r="B1721">
        <v>16</v>
      </c>
      <c r="C1721">
        <v>24</v>
      </c>
    </row>
    <row r="1722" spans="1:3" x14ac:dyDescent="0.3">
      <c r="A1722">
        <v>16</v>
      </c>
      <c r="B1722">
        <v>17</v>
      </c>
      <c r="C1722">
        <v>16</v>
      </c>
    </row>
    <row r="1723" spans="1:3" x14ac:dyDescent="0.3">
      <c r="A1723">
        <v>15</v>
      </c>
      <c r="B1723">
        <v>16</v>
      </c>
      <c r="C1723">
        <v>17</v>
      </c>
    </row>
    <row r="1724" spans="1:3" x14ac:dyDescent="0.3">
      <c r="A1724">
        <v>14</v>
      </c>
      <c r="B1724">
        <v>15</v>
      </c>
      <c r="C1724">
        <v>16</v>
      </c>
    </row>
    <row r="1725" spans="1:3" x14ac:dyDescent="0.3">
      <c r="A1725">
        <v>16</v>
      </c>
      <c r="B1725">
        <v>14</v>
      </c>
      <c r="C1725">
        <v>15</v>
      </c>
    </row>
    <row r="1726" spans="1:3" x14ac:dyDescent="0.3">
      <c r="A1726">
        <v>33</v>
      </c>
      <c r="B1726">
        <v>16</v>
      </c>
      <c r="C1726">
        <v>14</v>
      </c>
    </row>
    <row r="1727" spans="1:3" x14ac:dyDescent="0.3">
      <c r="A1727">
        <v>61</v>
      </c>
      <c r="B1727">
        <v>33</v>
      </c>
      <c r="C1727">
        <v>16</v>
      </c>
    </row>
    <row r="1728" spans="1:3" x14ac:dyDescent="0.3">
      <c r="A1728">
        <v>81</v>
      </c>
      <c r="B1728">
        <v>61</v>
      </c>
      <c r="C1728">
        <v>33</v>
      </c>
    </row>
    <row r="1729" spans="1:3" x14ac:dyDescent="0.3">
      <c r="A1729">
        <v>101</v>
      </c>
      <c r="B1729">
        <v>81</v>
      </c>
      <c r="C1729">
        <v>61</v>
      </c>
    </row>
    <row r="1730" spans="1:3" x14ac:dyDescent="0.3">
      <c r="A1730">
        <v>113</v>
      </c>
      <c r="B1730">
        <v>101</v>
      </c>
      <c r="C1730">
        <v>81</v>
      </c>
    </row>
    <row r="1731" spans="1:3" x14ac:dyDescent="0.3">
      <c r="A1731">
        <v>59</v>
      </c>
      <c r="B1731">
        <v>113</v>
      </c>
      <c r="C1731">
        <v>101</v>
      </c>
    </row>
    <row r="1732" spans="1:3" x14ac:dyDescent="0.3">
      <c r="A1732">
        <v>38</v>
      </c>
      <c r="B1732">
        <v>59</v>
      </c>
      <c r="C1732">
        <v>113</v>
      </c>
    </row>
    <row r="1733" spans="1:3" x14ac:dyDescent="0.3">
      <c r="A1733">
        <v>42</v>
      </c>
      <c r="B1733">
        <v>38</v>
      </c>
      <c r="C1733">
        <v>59</v>
      </c>
    </row>
    <row r="1734" spans="1:3" x14ac:dyDescent="0.3">
      <c r="A1734">
        <v>63</v>
      </c>
      <c r="B1734">
        <v>42</v>
      </c>
      <c r="C1734">
        <v>38</v>
      </c>
    </row>
    <row r="1735" spans="1:3" x14ac:dyDescent="0.3">
      <c r="A1735">
        <v>67</v>
      </c>
      <c r="B1735">
        <v>63</v>
      </c>
      <c r="C1735">
        <v>42</v>
      </c>
    </row>
    <row r="1736" spans="1:3" x14ac:dyDescent="0.3">
      <c r="A1736">
        <v>74</v>
      </c>
      <c r="B1736">
        <v>67</v>
      </c>
      <c r="C1736">
        <v>63</v>
      </c>
    </row>
    <row r="1737" spans="1:3" x14ac:dyDescent="0.3">
      <c r="A1737">
        <v>54</v>
      </c>
      <c r="B1737">
        <v>74</v>
      </c>
      <c r="C1737">
        <v>67</v>
      </c>
    </row>
    <row r="1738" spans="1:3" x14ac:dyDescent="0.3">
      <c r="A1738">
        <v>44</v>
      </c>
      <c r="B1738">
        <v>54</v>
      </c>
      <c r="C1738">
        <v>74</v>
      </c>
    </row>
    <row r="1739" spans="1:3" x14ac:dyDescent="0.3">
      <c r="A1739">
        <v>53</v>
      </c>
      <c r="B1739">
        <v>44</v>
      </c>
      <c r="C1739">
        <v>54</v>
      </c>
    </row>
    <row r="1740" spans="1:3" x14ac:dyDescent="0.3">
      <c r="A1740">
        <v>66</v>
      </c>
      <c r="B1740">
        <v>53</v>
      </c>
      <c r="C1740">
        <v>44</v>
      </c>
    </row>
    <row r="1741" spans="1:3" x14ac:dyDescent="0.3">
      <c r="A1741">
        <v>63</v>
      </c>
      <c r="B1741">
        <v>66</v>
      </c>
      <c r="C1741">
        <v>53</v>
      </c>
    </row>
    <row r="1742" spans="1:3" x14ac:dyDescent="0.3">
      <c r="A1742">
        <v>70</v>
      </c>
      <c r="B1742">
        <v>63</v>
      </c>
      <c r="C1742">
        <v>66</v>
      </c>
    </row>
    <row r="1743" spans="1:3" x14ac:dyDescent="0.3">
      <c r="A1743">
        <v>44</v>
      </c>
      <c r="B1743">
        <v>70</v>
      </c>
      <c r="C1743">
        <v>63</v>
      </c>
    </row>
    <row r="1744" spans="1:3" x14ac:dyDescent="0.3">
      <c r="A1744">
        <v>44</v>
      </c>
      <c r="B1744">
        <v>44</v>
      </c>
      <c r="C1744">
        <v>70</v>
      </c>
    </row>
    <row r="1745" spans="1:3" x14ac:dyDescent="0.3">
      <c r="A1745">
        <v>46</v>
      </c>
      <c r="B1745">
        <v>44</v>
      </c>
      <c r="C1745">
        <v>44</v>
      </c>
    </row>
    <row r="1746" spans="1:3" x14ac:dyDescent="0.3">
      <c r="A1746">
        <v>77</v>
      </c>
      <c r="B1746">
        <v>46</v>
      </c>
      <c r="C1746">
        <v>44</v>
      </c>
    </row>
    <row r="1747" spans="1:3" x14ac:dyDescent="0.3">
      <c r="A1747">
        <v>78</v>
      </c>
      <c r="B1747">
        <v>77</v>
      </c>
      <c r="C1747">
        <v>46</v>
      </c>
    </row>
    <row r="1748" spans="1:3" x14ac:dyDescent="0.3">
      <c r="A1748">
        <v>37</v>
      </c>
      <c r="B1748">
        <v>78</v>
      </c>
      <c r="C1748">
        <v>77</v>
      </c>
    </row>
    <row r="1749" spans="1:3" x14ac:dyDescent="0.3">
      <c r="A1749">
        <v>33</v>
      </c>
      <c r="B1749">
        <v>37</v>
      </c>
      <c r="C1749">
        <v>78</v>
      </c>
    </row>
    <row r="1750" spans="1:3" x14ac:dyDescent="0.3">
      <c r="A1750">
        <v>33</v>
      </c>
      <c r="B1750">
        <v>33</v>
      </c>
      <c r="C1750">
        <v>37</v>
      </c>
    </row>
    <row r="1751" spans="1:3" x14ac:dyDescent="0.3">
      <c r="A1751">
        <v>35</v>
      </c>
      <c r="B1751">
        <v>33</v>
      </c>
      <c r="C1751">
        <v>33</v>
      </c>
    </row>
    <row r="1752" spans="1:3" x14ac:dyDescent="0.3">
      <c r="A1752">
        <v>36</v>
      </c>
      <c r="B1752">
        <v>35</v>
      </c>
      <c r="C1752">
        <v>33</v>
      </c>
    </row>
    <row r="1753" spans="1:3" x14ac:dyDescent="0.3">
      <c r="A1753">
        <v>35</v>
      </c>
      <c r="B1753">
        <v>36</v>
      </c>
      <c r="C1753">
        <v>35</v>
      </c>
    </row>
    <row r="1754" spans="1:3" x14ac:dyDescent="0.3">
      <c r="A1754">
        <v>57</v>
      </c>
      <c r="B1754">
        <v>35</v>
      </c>
      <c r="C1754">
        <v>36</v>
      </c>
    </row>
    <row r="1755" spans="1:3" x14ac:dyDescent="0.3">
      <c r="A1755">
        <v>41</v>
      </c>
      <c r="B1755">
        <v>57</v>
      </c>
      <c r="C1755">
        <v>35</v>
      </c>
    </row>
    <row r="1756" spans="1:3" x14ac:dyDescent="0.3">
      <c r="A1756">
        <v>28</v>
      </c>
      <c r="B1756">
        <v>41</v>
      </c>
      <c r="C1756">
        <v>57</v>
      </c>
    </row>
    <row r="1757" spans="1:3" x14ac:dyDescent="0.3">
      <c r="A1757">
        <v>29</v>
      </c>
      <c r="B1757">
        <v>28</v>
      </c>
      <c r="C1757">
        <v>41</v>
      </c>
    </row>
    <row r="1758" spans="1:3" x14ac:dyDescent="0.3">
      <c r="A1758">
        <v>31</v>
      </c>
      <c r="B1758">
        <v>29</v>
      </c>
      <c r="C1758">
        <v>28</v>
      </c>
    </row>
    <row r="1759" spans="1:3" x14ac:dyDescent="0.3">
      <c r="A1759">
        <v>32</v>
      </c>
      <c r="B1759">
        <v>31</v>
      </c>
      <c r="C1759">
        <v>29</v>
      </c>
    </row>
    <row r="1760" spans="1:3" x14ac:dyDescent="0.3">
      <c r="A1760">
        <v>39</v>
      </c>
      <c r="B1760">
        <v>32</v>
      </c>
      <c r="C1760">
        <v>31</v>
      </c>
    </row>
    <row r="1761" spans="1:3" x14ac:dyDescent="0.3">
      <c r="A1761">
        <v>54</v>
      </c>
      <c r="B1761">
        <v>39</v>
      </c>
      <c r="C1761">
        <v>32</v>
      </c>
    </row>
    <row r="1762" spans="1:3" x14ac:dyDescent="0.3">
      <c r="A1762">
        <v>48</v>
      </c>
      <c r="B1762">
        <v>54</v>
      </c>
      <c r="C1762">
        <v>39</v>
      </c>
    </row>
    <row r="1763" spans="1:3" x14ac:dyDescent="0.3">
      <c r="A1763">
        <v>32</v>
      </c>
      <c r="B1763">
        <v>48</v>
      </c>
      <c r="C1763">
        <v>54</v>
      </c>
    </row>
    <row r="1764" spans="1:3" x14ac:dyDescent="0.3">
      <c r="A1764">
        <v>38</v>
      </c>
      <c r="B1764">
        <v>32</v>
      </c>
      <c r="C1764">
        <v>48</v>
      </c>
    </row>
    <row r="1765" spans="1:3" x14ac:dyDescent="0.3">
      <c r="A1765">
        <v>37</v>
      </c>
      <c r="B1765">
        <v>38</v>
      </c>
      <c r="C1765">
        <v>32</v>
      </c>
    </row>
    <row r="1766" spans="1:3" x14ac:dyDescent="0.3">
      <c r="A1766">
        <v>65</v>
      </c>
      <c r="B1766">
        <v>37</v>
      </c>
      <c r="C1766">
        <v>38</v>
      </c>
    </row>
    <row r="1767" spans="1:3" x14ac:dyDescent="0.3">
      <c r="A1767">
        <v>25</v>
      </c>
      <c r="B1767">
        <v>65</v>
      </c>
      <c r="C1767">
        <v>37</v>
      </c>
    </row>
    <row r="1768" spans="1:3" x14ac:dyDescent="0.3">
      <c r="A1768">
        <v>30</v>
      </c>
      <c r="B1768">
        <v>25</v>
      </c>
      <c r="C1768">
        <v>65</v>
      </c>
    </row>
    <row r="1769" spans="1:3" x14ac:dyDescent="0.3">
      <c r="A1769">
        <v>40</v>
      </c>
      <c r="B1769">
        <v>30</v>
      </c>
      <c r="C1769">
        <v>25</v>
      </c>
    </row>
    <row r="1770" spans="1:3" x14ac:dyDescent="0.3">
      <c r="A1770">
        <v>39</v>
      </c>
      <c r="B1770">
        <v>40</v>
      </c>
      <c r="C1770">
        <v>30</v>
      </c>
    </row>
    <row r="1771" spans="1:3" x14ac:dyDescent="0.3">
      <c r="A1771">
        <v>33</v>
      </c>
      <c r="B1771">
        <v>39</v>
      </c>
      <c r="C1771">
        <v>40</v>
      </c>
    </row>
    <row r="1772" spans="1:3" x14ac:dyDescent="0.3">
      <c r="A1772">
        <v>28</v>
      </c>
      <c r="B1772">
        <v>33</v>
      </c>
      <c r="C1772">
        <v>39</v>
      </c>
    </row>
    <row r="1773" spans="1:3" x14ac:dyDescent="0.3">
      <c r="A1773">
        <v>34</v>
      </c>
      <c r="B1773">
        <v>28</v>
      </c>
      <c r="C1773">
        <v>33</v>
      </c>
    </row>
    <row r="1774" spans="1:3" x14ac:dyDescent="0.3">
      <c r="A1774">
        <v>36</v>
      </c>
      <c r="B1774">
        <v>34</v>
      </c>
      <c r="C1774">
        <v>28</v>
      </c>
    </row>
    <row r="1775" spans="1:3" x14ac:dyDescent="0.3">
      <c r="A1775">
        <v>32</v>
      </c>
      <c r="B1775">
        <v>36</v>
      </c>
      <c r="C1775">
        <v>34</v>
      </c>
    </row>
    <row r="1776" spans="1:3" x14ac:dyDescent="0.3">
      <c r="A1776">
        <v>36</v>
      </c>
      <c r="B1776">
        <v>32</v>
      </c>
      <c r="C1776">
        <v>36</v>
      </c>
    </row>
    <row r="1777" spans="1:3" x14ac:dyDescent="0.3">
      <c r="A1777">
        <v>25</v>
      </c>
      <c r="B1777">
        <v>36</v>
      </c>
      <c r="C1777">
        <v>32</v>
      </c>
    </row>
    <row r="1778" spans="1:3" x14ac:dyDescent="0.3">
      <c r="A1778">
        <v>31</v>
      </c>
      <c r="B1778">
        <v>25</v>
      </c>
      <c r="C1778">
        <v>36</v>
      </c>
    </row>
    <row r="1779" spans="1:3" x14ac:dyDescent="0.3">
      <c r="A1779">
        <v>31</v>
      </c>
      <c r="B1779">
        <v>31</v>
      </c>
      <c r="C1779">
        <v>25</v>
      </c>
    </row>
    <row r="1780" spans="1:3" x14ac:dyDescent="0.3">
      <c r="A1780">
        <v>30</v>
      </c>
      <c r="B1780">
        <v>31</v>
      </c>
      <c r="C1780">
        <v>31</v>
      </c>
    </row>
    <row r="1781" spans="1:3" x14ac:dyDescent="0.3">
      <c r="A1781">
        <v>24</v>
      </c>
      <c r="B1781">
        <v>30</v>
      </c>
      <c r="C1781">
        <v>31</v>
      </c>
    </row>
    <row r="1782" spans="1:3" x14ac:dyDescent="0.3">
      <c r="A1782">
        <v>29</v>
      </c>
      <c r="B1782">
        <v>24</v>
      </c>
      <c r="C1782">
        <v>30</v>
      </c>
    </row>
    <row r="1783" spans="1:3" x14ac:dyDescent="0.3">
      <c r="A1783">
        <v>27</v>
      </c>
      <c r="B1783">
        <v>29</v>
      </c>
      <c r="C1783">
        <v>24</v>
      </c>
    </row>
    <row r="1784" spans="1:3" x14ac:dyDescent="0.3">
      <c r="A1784">
        <v>33</v>
      </c>
      <c r="B1784">
        <v>27</v>
      </c>
      <c r="C1784">
        <v>29</v>
      </c>
    </row>
    <row r="1785" spans="1:3" x14ac:dyDescent="0.3">
      <c r="A1785">
        <v>40</v>
      </c>
      <c r="B1785">
        <v>33</v>
      </c>
      <c r="C1785">
        <v>27</v>
      </c>
    </row>
    <row r="1786" spans="1:3" x14ac:dyDescent="0.3">
      <c r="A1786">
        <v>35</v>
      </c>
      <c r="B1786">
        <v>40</v>
      </c>
      <c r="C1786">
        <v>33</v>
      </c>
    </row>
    <row r="1787" spans="1:3" x14ac:dyDescent="0.3">
      <c r="A1787">
        <v>15</v>
      </c>
      <c r="B1787">
        <v>35</v>
      </c>
      <c r="C1787">
        <v>40</v>
      </c>
    </row>
    <row r="1788" spans="1:3" x14ac:dyDescent="0.3">
      <c r="A1788">
        <v>24</v>
      </c>
      <c r="B1788">
        <v>15</v>
      </c>
      <c r="C1788">
        <v>35</v>
      </c>
    </row>
    <row r="1789" spans="1:3" x14ac:dyDescent="0.3">
      <c r="A1789">
        <v>25</v>
      </c>
      <c r="B1789">
        <v>24</v>
      </c>
      <c r="C1789">
        <v>15</v>
      </c>
    </row>
    <row r="1790" spans="1:3" x14ac:dyDescent="0.3">
      <c r="A1790">
        <v>24</v>
      </c>
      <c r="B1790">
        <v>25</v>
      </c>
      <c r="C1790">
        <v>24</v>
      </c>
    </row>
    <row r="1791" spans="1:3" x14ac:dyDescent="0.3">
      <c r="A1791">
        <v>65</v>
      </c>
      <c r="B1791">
        <v>24</v>
      </c>
      <c r="C1791">
        <v>25</v>
      </c>
    </row>
    <row r="1792" spans="1:3" x14ac:dyDescent="0.3">
      <c r="A1792">
        <v>32</v>
      </c>
      <c r="B1792">
        <v>65</v>
      </c>
      <c r="C1792">
        <v>24</v>
      </c>
    </row>
    <row r="1793" spans="1:3" x14ac:dyDescent="0.3">
      <c r="A1793">
        <v>29</v>
      </c>
      <c r="B1793">
        <v>32</v>
      </c>
      <c r="C1793">
        <v>65</v>
      </c>
    </row>
    <row r="1794" spans="1:3" x14ac:dyDescent="0.3">
      <c r="A1794">
        <v>25</v>
      </c>
      <c r="B1794">
        <v>29</v>
      </c>
      <c r="C1794">
        <v>32</v>
      </c>
    </row>
    <row r="1795" spans="1:3" x14ac:dyDescent="0.3">
      <c r="A1795">
        <v>32</v>
      </c>
      <c r="B1795">
        <v>25</v>
      </c>
      <c r="C1795">
        <v>29</v>
      </c>
    </row>
    <row r="1796" spans="1:3" x14ac:dyDescent="0.3">
      <c r="A1796">
        <v>31</v>
      </c>
      <c r="B1796">
        <v>32</v>
      </c>
      <c r="C1796">
        <v>25</v>
      </c>
    </row>
    <row r="1797" spans="1:3" x14ac:dyDescent="0.3">
      <c r="A1797">
        <v>32</v>
      </c>
      <c r="B1797">
        <v>31</v>
      </c>
      <c r="C1797">
        <v>32</v>
      </c>
    </row>
    <row r="1798" spans="1:3" x14ac:dyDescent="0.3">
      <c r="A1798">
        <v>35</v>
      </c>
      <c r="B1798">
        <v>32</v>
      </c>
      <c r="C1798">
        <v>31</v>
      </c>
    </row>
    <row r="1799" spans="1:3" x14ac:dyDescent="0.3">
      <c r="A1799">
        <v>49</v>
      </c>
      <c r="B1799">
        <v>35</v>
      </c>
      <c r="C1799">
        <v>32</v>
      </c>
    </row>
    <row r="1800" spans="1:3" x14ac:dyDescent="0.3">
      <c r="A1800">
        <v>84</v>
      </c>
      <c r="B1800">
        <v>49</v>
      </c>
      <c r="C1800">
        <v>35</v>
      </c>
    </row>
    <row r="1801" spans="1:3" x14ac:dyDescent="0.3">
      <c r="A1801">
        <v>38</v>
      </c>
      <c r="B1801">
        <v>84</v>
      </c>
      <c r="C1801">
        <v>49</v>
      </c>
    </row>
    <row r="1802" spans="1:3" x14ac:dyDescent="0.3">
      <c r="A1802">
        <v>30</v>
      </c>
      <c r="B1802">
        <v>38</v>
      </c>
      <c r="C1802">
        <v>84</v>
      </c>
    </row>
    <row r="1803" spans="1:3" x14ac:dyDescent="0.3">
      <c r="A1803">
        <v>26</v>
      </c>
      <c r="B1803">
        <v>30</v>
      </c>
      <c r="C1803">
        <v>38</v>
      </c>
    </row>
    <row r="1804" spans="1:3" x14ac:dyDescent="0.3">
      <c r="A1804">
        <v>25</v>
      </c>
      <c r="B1804">
        <v>26</v>
      </c>
      <c r="C1804">
        <v>30</v>
      </c>
    </row>
    <row r="1805" spans="1:3" x14ac:dyDescent="0.3">
      <c r="A1805">
        <v>22</v>
      </c>
      <c r="B1805">
        <v>25</v>
      </c>
      <c r="C1805">
        <v>26</v>
      </c>
    </row>
    <row r="1806" spans="1:3" x14ac:dyDescent="0.3">
      <c r="A1806">
        <v>25</v>
      </c>
      <c r="B1806">
        <v>22</v>
      </c>
      <c r="C1806">
        <v>25</v>
      </c>
    </row>
    <row r="1807" spans="1:3" x14ac:dyDescent="0.3">
      <c r="A1807">
        <v>23</v>
      </c>
      <c r="B1807">
        <v>25</v>
      </c>
      <c r="C1807">
        <v>22</v>
      </c>
    </row>
    <row r="1808" spans="1:3" x14ac:dyDescent="0.3">
      <c r="A1808">
        <v>23</v>
      </c>
      <c r="B1808">
        <v>23</v>
      </c>
      <c r="C1808">
        <v>25</v>
      </c>
    </row>
    <row r="1809" spans="1:3" x14ac:dyDescent="0.3">
      <c r="A1809">
        <v>24</v>
      </c>
      <c r="B1809">
        <v>23</v>
      </c>
      <c r="C1809">
        <v>23</v>
      </c>
    </row>
    <row r="1810" spans="1:3" x14ac:dyDescent="0.3">
      <c r="A1810">
        <v>29</v>
      </c>
      <c r="B1810">
        <v>24</v>
      </c>
      <c r="C1810">
        <v>23</v>
      </c>
    </row>
    <row r="1811" spans="1:3" x14ac:dyDescent="0.3">
      <c r="A1811">
        <v>31</v>
      </c>
      <c r="B1811">
        <v>29</v>
      </c>
      <c r="C1811">
        <v>24</v>
      </c>
    </row>
    <row r="1812" spans="1:3" x14ac:dyDescent="0.3">
      <c r="A1812">
        <v>26</v>
      </c>
      <c r="B1812">
        <v>31</v>
      </c>
      <c r="C1812">
        <v>29</v>
      </c>
    </row>
    <row r="1813" spans="1:3" x14ac:dyDescent="0.3">
      <c r="A1813">
        <v>22</v>
      </c>
      <c r="B1813">
        <v>26</v>
      </c>
      <c r="C1813">
        <v>31</v>
      </c>
    </row>
    <row r="1814" spans="1:3" x14ac:dyDescent="0.3">
      <c r="A1814">
        <v>27</v>
      </c>
      <c r="B1814">
        <v>22</v>
      </c>
      <c r="C1814">
        <v>26</v>
      </c>
    </row>
    <row r="1815" spans="1:3" x14ac:dyDescent="0.3">
      <c r="A1815">
        <v>29</v>
      </c>
      <c r="B1815">
        <v>27</v>
      </c>
      <c r="C1815">
        <v>22</v>
      </c>
    </row>
    <row r="1816" spans="1:3" x14ac:dyDescent="0.3">
      <c r="A1816">
        <v>32</v>
      </c>
      <c r="B1816">
        <v>29</v>
      </c>
      <c r="C1816">
        <v>27</v>
      </c>
    </row>
    <row r="1817" spans="1:3" x14ac:dyDescent="0.3">
      <c r="A1817">
        <v>23</v>
      </c>
      <c r="B1817">
        <v>32</v>
      </c>
      <c r="C1817">
        <v>29</v>
      </c>
    </row>
    <row r="1818" spans="1:3" x14ac:dyDescent="0.3">
      <c r="A1818">
        <v>27</v>
      </c>
      <c r="B1818">
        <v>23</v>
      </c>
      <c r="C1818">
        <v>32</v>
      </c>
    </row>
    <row r="1819" spans="1:3" x14ac:dyDescent="0.3">
      <c r="A1819">
        <v>27</v>
      </c>
      <c r="B1819">
        <v>27</v>
      </c>
      <c r="C1819">
        <v>23</v>
      </c>
    </row>
    <row r="1820" spans="1:3" x14ac:dyDescent="0.3">
      <c r="A1820">
        <v>22</v>
      </c>
      <c r="B1820">
        <v>27</v>
      </c>
      <c r="C1820">
        <v>27</v>
      </c>
    </row>
    <row r="1821" spans="1:3" x14ac:dyDescent="0.3">
      <c r="A1821">
        <v>22</v>
      </c>
      <c r="B1821">
        <v>22</v>
      </c>
      <c r="C1821">
        <v>27</v>
      </c>
    </row>
    <row r="1822" spans="1:3" x14ac:dyDescent="0.3">
      <c r="A1822">
        <v>20</v>
      </c>
      <c r="B1822">
        <v>22</v>
      </c>
      <c r="C1822">
        <v>22</v>
      </c>
    </row>
    <row r="1823" spans="1:3" x14ac:dyDescent="0.3">
      <c r="A1823">
        <v>21</v>
      </c>
      <c r="B1823">
        <v>20</v>
      </c>
      <c r="C1823">
        <v>22</v>
      </c>
    </row>
    <row r="1824" spans="1:3" x14ac:dyDescent="0.3">
      <c r="A1824">
        <v>20</v>
      </c>
      <c r="B1824">
        <v>21</v>
      </c>
      <c r="C1824">
        <v>20</v>
      </c>
    </row>
    <row r="1825" spans="1:3" x14ac:dyDescent="0.3">
      <c r="A1825">
        <v>19</v>
      </c>
      <c r="B1825">
        <v>20</v>
      </c>
      <c r="C1825">
        <v>21</v>
      </c>
    </row>
    <row r="1826" spans="1:3" x14ac:dyDescent="0.3">
      <c r="A1826">
        <v>23</v>
      </c>
      <c r="B1826">
        <v>19</v>
      </c>
      <c r="C1826">
        <v>20</v>
      </c>
    </row>
    <row r="1827" spans="1:3" x14ac:dyDescent="0.3">
      <c r="A1827">
        <v>22</v>
      </c>
      <c r="B1827">
        <v>23</v>
      </c>
      <c r="C1827">
        <v>19</v>
      </c>
    </row>
    <row r="1828" spans="1:3" x14ac:dyDescent="0.3">
      <c r="A1828">
        <v>21</v>
      </c>
      <c r="B1828">
        <v>22</v>
      </c>
      <c r="C1828">
        <v>23</v>
      </c>
    </row>
    <row r="1829" spans="1:3" x14ac:dyDescent="0.3">
      <c r="A1829">
        <v>25</v>
      </c>
      <c r="B1829">
        <v>21</v>
      </c>
      <c r="C1829">
        <v>22</v>
      </c>
    </row>
    <row r="1830" spans="1:3" x14ac:dyDescent="0.3">
      <c r="A1830">
        <v>21</v>
      </c>
      <c r="B1830">
        <v>25</v>
      </c>
      <c r="C1830">
        <v>21</v>
      </c>
    </row>
    <row r="1831" spans="1:3" x14ac:dyDescent="0.3">
      <c r="A1831">
        <v>22</v>
      </c>
      <c r="B1831">
        <v>21</v>
      </c>
      <c r="C1831">
        <v>25</v>
      </c>
    </row>
    <row r="1832" spans="1:3" x14ac:dyDescent="0.3">
      <c r="A1832">
        <v>17</v>
      </c>
      <c r="B1832">
        <v>22</v>
      </c>
      <c r="C1832">
        <v>21</v>
      </c>
    </row>
    <row r="1833" spans="1:3" x14ac:dyDescent="0.3">
      <c r="A1833">
        <v>17</v>
      </c>
      <c r="B1833">
        <v>17</v>
      </c>
      <c r="C1833">
        <v>22</v>
      </c>
    </row>
    <row r="1834" spans="1:3" x14ac:dyDescent="0.3">
      <c r="A1834">
        <v>18</v>
      </c>
      <c r="B1834">
        <v>17</v>
      </c>
      <c r="C1834">
        <v>17</v>
      </c>
    </row>
    <row r="1835" spans="1:3" x14ac:dyDescent="0.3">
      <c r="A1835">
        <v>18</v>
      </c>
      <c r="B1835">
        <v>18</v>
      </c>
      <c r="C1835">
        <v>17</v>
      </c>
    </row>
    <row r="1836" spans="1:3" x14ac:dyDescent="0.3">
      <c r="A1836">
        <v>18</v>
      </c>
      <c r="B1836">
        <v>18</v>
      </c>
      <c r="C1836">
        <v>18</v>
      </c>
    </row>
    <row r="1837" spans="1:3" x14ac:dyDescent="0.3">
      <c r="A1837">
        <v>18</v>
      </c>
      <c r="B1837">
        <v>18</v>
      </c>
      <c r="C1837">
        <v>18</v>
      </c>
    </row>
    <row r="1838" spans="1:3" x14ac:dyDescent="0.3">
      <c r="A1838">
        <v>18</v>
      </c>
      <c r="B1838">
        <v>18</v>
      </c>
      <c r="C1838">
        <v>18</v>
      </c>
    </row>
    <row r="1839" spans="1:3" x14ac:dyDescent="0.3">
      <c r="A1839">
        <v>21</v>
      </c>
      <c r="B1839">
        <v>18</v>
      </c>
      <c r="C1839">
        <v>18</v>
      </c>
    </row>
    <row r="1840" spans="1:3" x14ac:dyDescent="0.3">
      <c r="A1840">
        <v>21</v>
      </c>
      <c r="B1840">
        <v>21</v>
      </c>
      <c r="C1840">
        <v>18</v>
      </c>
    </row>
    <row r="1841" spans="1:3" x14ac:dyDescent="0.3">
      <c r="A1841">
        <v>21</v>
      </c>
      <c r="B1841">
        <v>21</v>
      </c>
      <c r="C1841">
        <v>21</v>
      </c>
    </row>
    <row r="1842" spans="1:3" x14ac:dyDescent="0.3">
      <c r="A1842">
        <v>26</v>
      </c>
      <c r="B1842">
        <v>21</v>
      </c>
      <c r="C1842">
        <v>21</v>
      </c>
    </row>
    <row r="1843" spans="1:3" x14ac:dyDescent="0.3">
      <c r="A1843">
        <v>35</v>
      </c>
      <c r="B1843">
        <v>26</v>
      </c>
      <c r="C1843">
        <v>21</v>
      </c>
    </row>
    <row r="1844" spans="1:3" x14ac:dyDescent="0.3">
      <c r="A1844">
        <v>33</v>
      </c>
      <c r="B1844">
        <v>35</v>
      </c>
      <c r="C1844">
        <v>26</v>
      </c>
    </row>
    <row r="1845" spans="1:3" x14ac:dyDescent="0.3">
      <c r="A1845">
        <v>23</v>
      </c>
      <c r="B1845">
        <v>33</v>
      </c>
      <c r="C1845">
        <v>35</v>
      </c>
    </row>
    <row r="1846" spans="1:3" x14ac:dyDescent="0.3">
      <c r="A1846">
        <v>35</v>
      </c>
      <c r="B1846">
        <v>23</v>
      </c>
      <c r="C1846">
        <v>33</v>
      </c>
    </row>
    <row r="1847" spans="1:3" x14ac:dyDescent="0.3">
      <c r="A1847">
        <v>19</v>
      </c>
      <c r="B1847">
        <v>35</v>
      </c>
      <c r="C1847">
        <v>23</v>
      </c>
    </row>
    <row r="1848" spans="1:3" x14ac:dyDescent="0.3">
      <c r="A1848">
        <v>28</v>
      </c>
      <c r="B1848">
        <v>19</v>
      </c>
      <c r="C1848">
        <v>35</v>
      </c>
    </row>
    <row r="1849" spans="1:3" x14ac:dyDescent="0.3">
      <c r="A1849">
        <v>40</v>
      </c>
      <c r="B1849">
        <v>28</v>
      </c>
      <c r="C1849">
        <v>19</v>
      </c>
    </row>
    <row r="1850" spans="1:3" x14ac:dyDescent="0.3">
      <c r="A1850">
        <v>29</v>
      </c>
      <c r="B1850">
        <v>40</v>
      </c>
      <c r="C1850">
        <v>28</v>
      </c>
    </row>
    <row r="1851" spans="1:3" x14ac:dyDescent="0.3">
      <c r="A1851">
        <v>28</v>
      </c>
      <c r="B1851">
        <v>29</v>
      </c>
      <c r="C1851">
        <v>40</v>
      </c>
    </row>
    <row r="1852" spans="1:3" x14ac:dyDescent="0.3">
      <c r="A1852">
        <v>28</v>
      </c>
      <c r="B1852">
        <v>28</v>
      </c>
      <c r="C1852">
        <v>29</v>
      </c>
    </row>
    <row r="1853" spans="1:3" x14ac:dyDescent="0.3">
      <c r="A1853">
        <v>34</v>
      </c>
      <c r="B1853">
        <v>28</v>
      </c>
      <c r="C1853">
        <v>28</v>
      </c>
    </row>
    <row r="1854" spans="1:3" x14ac:dyDescent="0.3">
      <c r="A1854">
        <v>38</v>
      </c>
      <c r="B1854">
        <v>34</v>
      </c>
      <c r="C1854">
        <v>28</v>
      </c>
    </row>
    <row r="1855" spans="1:3" x14ac:dyDescent="0.3">
      <c r="A1855">
        <v>24</v>
      </c>
      <c r="B1855">
        <v>38</v>
      </c>
      <c r="C1855">
        <v>34</v>
      </c>
    </row>
    <row r="1856" spans="1:3" x14ac:dyDescent="0.3">
      <c r="A1856">
        <v>29</v>
      </c>
      <c r="B1856">
        <v>24</v>
      </c>
      <c r="C1856">
        <v>38</v>
      </c>
    </row>
    <row r="1857" spans="1:3" x14ac:dyDescent="0.3">
      <c r="A1857">
        <v>39</v>
      </c>
      <c r="B1857">
        <v>29</v>
      </c>
      <c r="C1857">
        <v>24</v>
      </c>
    </row>
    <row r="1858" spans="1:3" x14ac:dyDescent="0.3">
      <c r="A1858">
        <v>37</v>
      </c>
      <c r="B1858">
        <v>39</v>
      </c>
      <c r="C1858">
        <v>29</v>
      </c>
    </row>
    <row r="1859" spans="1:3" x14ac:dyDescent="0.3">
      <c r="A1859">
        <v>39</v>
      </c>
      <c r="B1859">
        <v>37</v>
      </c>
      <c r="C1859">
        <v>39</v>
      </c>
    </row>
    <row r="1860" spans="1:3" x14ac:dyDescent="0.3">
      <c r="A1860">
        <v>38</v>
      </c>
      <c r="B1860">
        <v>39</v>
      </c>
      <c r="C1860">
        <v>37</v>
      </c>
    </row>
    <row r="1861" spans="1:3" x14ac:dyDescent="0.3">
      <c r="A1861">
        <v>41</v>
      </c>
      <c r="B1861">
        <v>38</v>
      </c>
      <c r="C1861">
        <v>39</v>
      </c>
    </row>
    <row r="1862" spans="1:3" x14ac:dyDescent="0.3">
      <c r="A1862">
        <v>25</v>
      </c>
      <c r="B1862">
        <v>41</v>
      </c>
      <c r="C1862">
        <v>38</v>
      </c>
    </row>
    <row r="1863" spans="1:3" x14ac:dyDescent="0.3">
      <c r="A1863">
        <v>44</v>
      </c>
      <c r="B1863">
        <v>25</v>
      </c>
      <c r="C1863">
        <v>41</v>
      </c>
    </row>
    <row r="1864" spans="1:3" x14ac:dyDescent="0.3">
      <c r="A1864">
        <v>77</v>
      </c>
      <c r="B1864">
        <v>44</v>
      </c>
      <c r="C1864">
        <v>25</v>
      </c>
    </row>
    <row r="1865" spans="1:3" x14ac:dyDescent="0.3">
      <c r="A1865">
        <v>32</v>
      </c>
      <c r="B1865">
        <v>77</v>
      </c>
      <c r="C1865">
        <v>44</v>
      </c>
    </row>
    <row r="1866" spans="1:3" x14ac:dyDescent="0.3">
      <c r="A1866">
        <v>36</v>
      </c>
      <c r="B1866">
        <v>32</v>
      </c>
      <c r="C1866">
        <v>77</v>
      </c>
    </row>
    <row r="1867" spans="1:3" x14ac:dyDescent="0.3">
      <c r="A1867">
        <v>41</v>
      </c>
      <c r="B1867">
        <v>36</v>
      </c>
      <c r="C1867">
        <v>32</v>
      </c>
    </row>
    <row r="1868" spans="1:3" x14ac:dyDescent="0.3">
      <c r="A1868">
        <v>42</v>
      </c>
      <c r="B1868">
        <v>41</v>
      </c>
      <c r="C1868">
        <v>36</v>
      </c>
    </row>
    <row r="1869" spans="1:3" x14ac:dyDescent="0.3">
      <c r="A1869">
        <v>50</v>
      </c>
      <c r="B1869">
        <v>42</v>
      </c>
      <c r="C1869">
        <v>41</v>
      </c>
    </row>
    <row r="1870" spans="1:3" x14ac:dyDescent="0.3">
      <c r="A1870">
        <v>22</v>
      </c>
      <c r="B1870">
        <v>50</v>
      </c>
      <c r="C1870">
        <v>42</v>
      </c>
    </row>
    <row r="1871" spans="1:3" x14ac:dyDescent="0.3">
      <c r="A1871">
        <v>24</v>
      </c>
      <c r="B1871">
        <v>22</v>
      </c>
      <c r="C1871">
        <v>50</v>
      </c>
    </row>
    <row r="1872" spans="1:3" x14ac:dyDescent="0.3">
      <c r="A1872">
        <v>22</v>
      </c>
      <c r="B1872">
        <v>24</v>
      </c>
      <c r="C1872">
        <v>22</v>
      </c>
    </row>
    <row r="1873" spans="1:3" x14ac:dyDescent="0.3">
      <c r="A1873">
        <v>53</v>
      </c>
      <c r="B1873">
        <v>22</v>
      </c>
      <c r="C1873">
        <v>24</v>
      </c>
    </row>
    <row r="1874" spans="1:3" x14ac:dyDescent="0.3">
      <c r="A1874">
        <v>84</v>
      </c>
      <c r="B1874">
        <v>53</v>
      </c>
      <c r="C1874">
        <v>22</v>
      </c>
    </row>
    <row r="1875" spans="1:3" x14ac:dyDescent="0.3">
      <c r="A1875">
        <v>40</v>
      </c>
      <c r="B1875">
        <v>84</v>
      </c>
      <c r="C1875">
        <v>53</v>
      </c>
    </row>
    <row r="1876" spans="1:3" x14ac:dyDescent="0.3">
      <c r="A1876">
        <v>62</v>
      </c>
      <c r="B1876">
        <v>40</v>
      </c>
      <c r="C1876">
        <v>84</v>
      </c>
    </row>
    <row r="1877" spans="1:3" x14ac:dyDescent="0.3">
      <c r="A1877">
        <v>116</v>
      </c>
      <c r="B1877">
        <v>62</v>
      </c>
      <c r="C1877">
        <v>40</v>
      </c>
    </row>
    <row r="1878" spans="1:3" x14ac:dyDescent="0.3">
      <c r="A1878">
        <v>28</v>
      </c>
      <c r="B1878">
        <v>116</v>
      </c>
      <c r="C1878">
        <v>62</v>
      </c>
    </row>
    <row r="1879" spans="1:3" x14ac:dyDescent="0.3">
      <c r="A1879">
        <v>26</v>
      </c>
      <c r="B1879">
        <v>28</v>
      </c>
      <c r="C1879">
        <v>116</v>
      </c>
    </row>
    <row r="1880" spans="1:3" x14ac:dyDescent="0.3">
      <c r="A1880">
        <v>19</v>
      </c>
      <c r="B1880">
        <v>26</v>
      </c>
      <c r="C1880">
        <v>28</v>
      </c>
    </row>
    <row r="1881" spans="1:3" x14ac:dyDescent="0.3">
      <c r="A1881">
        <v>21</v>
      </c>
      <c r="B1881">
        <v>19</v>
      </c>
      <c r="C1881">
        <v>26</v>
      </c>
    </row>
    <row r="1882" spans="1:3" x14ac:dyDescent="0.3">
      <c r="A1882">
        <v>25</v>
      </c>
      <c r="B1882">
        <v>21</v>
      </c>
      <c r="C1882">
        <v>19</v>
      </c>
    </row>
    <row r="1883" spans="1:3" x14ac:dyDescent="0.3">
      <c r="A1883">
        <v>31</v>
      </c>
      <c r="B1883">
        <v>25</v>
      </c>
      <c r="C1883">
        <v>21</v>
      </c>
    </row>
    <row r="1884" spans="1:3" x14ac:dyDescent="0.3">
      <c r="A1884">
        <v>50</v>
      </c>
      <c r="B1884">
        <v>31</v>
      </c>
      <c r="C1884">
        <v>25</v>
      </c>
    </row>
    <row r="1885" spans="1:3" x14ac:dyDescent="0.3">
      <c r="A1885">
        <v>27</v>
      </c>
      <c r="B1885">
        <v>50</v>
      </c>
      <c r="C1885">
        <v>31</v>
      </c>
    </row>
    <row r="1886" spans="1:3" x14ac:dyDescent="0.3">
      <c r="A1886">
        <v>35</v>
      </c>
      <c r="B1886">
        <v>27</v>
      </c>
      <c r="C1886">
        <v>50</v>
      </c>
    </row>
    <row r="1887" spans="1:3" x14ac:dyDescent="0.3">
      <c r="A1887">
        <v>28</v>
      </c>
      <c r="B1887">
        <v>35</v>
      </c>
      <c r="C1887">
        <v>27</v>
      </c>
    </row>
    <row r="1888" spans="1:3" x14ac:dyDescent="0.3">
      <c r="A1888">
        <v>27</v>
      </c>
      <c r="B1888">
        <v>28</v>
      </c>
      <c r="C1888">
        <v>35</v>
      </c>
    </row>
    <row r="1889" spans="1:3" x14ac:dyDescent="0.3">
      <c r="A1889">
        <v>28</v>
      </c>
      <c r="B1889">
        <v>27</v>
      </c>
      <c r="C1889">
        <v>28</v>
      </c>
    </row>
    <row r="1890" spans="1:3" x14ac:dyDescent="0.3">
      <c r="A1890">
        <v>21</v>
      </c>
      <c r="B1890">
        <v>28</v>
      </c>
      <c r="C1890">
        <v>27</v>
      </c>
    </row>
    <row r="1891" spans="1:3" x14ac:dyDescent="0.3">
      <c r="A1891">
        <v>36</v>
      </c>
      <c r="B1891">
        <v>21</v>
      </c>
      <c r="C1891">
        <v>28</v>
      </c>
    </row>
    <row r="1892" spans="1:3" x14ac:dyDescent="0.3">
      <c r="A1892">
        <v>22</v>
      </c>
      <c r="B1892">
        <v>36</v>
      </c>
      <c r="C1892">
        <v>21</v>
      </c>
    </row>
    <row r="1893" spans="1:3" x14ac:dyDescent="0.3">
      <c r="A1893">
        <v>32</v>
      </c>
      <c r="B1893">
        <v>22</v>
      </c>
      <c r="C1893">
        <v>36</v>
      </c>
    </row>
    <row r="1894" spans="1:3" x14ac:dyDescent="0.3">
      <c r="A1894">
        <v>27</v>
      </c>
      <c r="B1894">
        <v>32</v>
      </c>
      <c r="C1894">
        <v>22</v>
      </c>
    </row>
    <row r="1895" spans="1:3" x14ac:dyDescent="0.3">
      <c r="A1895">
        <v>36</v>
      </c>
      <c r="B1895">
        <v>27</v>
      </c>
      <c r="C1895">
        <v>32</v>
      </c>
    </row>
    <row r="1896" spans="1:3" x14ac:dyDescent="0.3">
      <c r="A1896">
        <v>59</v>
      </c>
      <c r="B1896">
        <v>36</v>
      </c>
      <c r="C1896">
        <v>27</v>
      </c>
    </row>
    <row r="1897" spans="1:3" x14ac:dyDescent="0.3">
      <c r="A1897">
        <v>105</v>
      </c>
      <c r="B1897">
        <v>59</v>
      </c>
      <c r="C1897">
        <v>36</v>
      </c>
    </row>
    <row r="1898" spans="1:3" x14ac:dyDescent="0.3">
      <c r="A1898">
        <v>42</v>
      </c>
      <c r="B1898">
        <v>105</v>
      </c>
      <c r="C1898">
        <v>59</v>
      </c>
    </row>
    <row r="1899" spans="1:3" x14ac:dyDescent="0.3">
      <c r="A1899">
        <v>44</v>
      </c>
      <c r="B1899">
        <v>42</v>
      </c>
      <c r="C1899">
        <v>105</v>
      </c>
    </row>
    <row r="1900" spans="1:3" x14ac:dyDescent="0.3">
      <c r="A1900">
        <v>26</v>
      </c>
      <c r="B1900">
        <v>44</v>
      </c>
      <c r="C1900">
        <v>42</v>
      </c>
    </row>
    <row r="1901" spans="1:3" x14ac:dyDescent="0.3">
      <c r="A1901">
        <v>19</v>
      </c>
      <c r="B1901">
        <v>26</v>
      </c>
      <c r="C1901">
        <v>44</v>
      </c>
    </row>
    <row r="1902" spans="1:3" x14ac:dyDescent="0.3">
      <c r="A1902">
        <v>25</v>
      </c>
      <c r="B1902">
        <v>19</v>
      </c>
      <c r="C1902">
        <v>26</v>
      </c>
    </row>
    <row r="1903" spans="1:3" x14ac:dyDescent="0.3">
      <c r="A1903">
        <v>19</v>
      </c>
      <c r="B1903">
        <v>25</v>
      </c>
      <c r="C1903">
        <v>19</v>
      </c>
    </row>
    <row r="1904" spans="1:3" x14ac:dyDescent="0.3">
      <c r="A1904">
        <v>20</v>
      </c>
      <c r="B1904">
        <v>19</v>
      </c>
      <c r="C1904">
        <v>25</v>
      </c>
    </row>
    <row r="1905" spans="1:3" x14ac:dyDescent="0.3">
      <c r="A1905">
        <v>33</v>
      </c>
      <c r="B1905">
        <v>20</v>
      </c>
      <c r="C1905">
        <v>19</v>
      </c>
    </row>
    <row r="1906" spans="1:3" x14ac:dyDescent="0.3">
      <c r="A1906">
        <v>31</v>
      </c>
      <c r="B1906">
        <v>33</v>
      </c>
      <c r="C1906">
        <v>20</v>
      </c>
    </row>
    <row r="1907" spans="1:3" x14ac:dyDescent="0.3">
      <c r="A1907">
        <v>38</v>
      </c>
      <c r="B1907">
        <v>31</v>
      </c>
      <c r="C1907">
        <v>33</v>
      </c>
    </row>
    <row r="1908" spans="1:3" x14ac:dyDescent="0.3">
      <c r="A1908">
        <v>29</v>
      </c>
      <c r="B1908">
        <v>38</v>
      </c>
      <c r="C1908">
        <v>31</v>
      </c>
    </row>
    <row r="1909" spans="1:3" x14ac:dyDescent="0.3">
      <c r="A1909">
        <v>28</v>
      </c>
      <c r="B1909">
        <v>29</v>
      </c>
      <c r="C1909">
        <v>38</v>
      </c>
    </row>
    <row r="1910" spans="1:3" x14ac:dyDescent="0.3">
      <c r="A1910">
        <v>25</v>
      </c>
      <c r="B1910">
        <v>28</v>
      </c>
      <c r="C1910">
        <v>29</v>
      </c>
    </row>
    <row r="1911" spans="1:3" x14ac:dyDescent="0.3">
      <c r="A1911">
        <v>21</v>
      </c>
      <c r="B1911">
        <v>25</v>
      </c>
      <c r="C1911">
        <v>28</v>
      </c>
    </row>
    <row r="1912" spans="1:3" x14ac:dyDescent="0.3">
      <c r="A1912">
        <v>34</v>
      </c>
      <c r="B1912">
        <v>21</v>
      </c>
      <c r="C1912">
        <v>25</v>
      </c>
    </row>
    <row r="1913" spans="1:3" x14ac:dyDescent="0.3">
      <c r="A1913">
        <v>37</v>
      </c>
      <c r="B1913">
        <v>34</v>
      </c>
      <c r="C1913">
        <v>21</v>
      </c>
    </row>
    <row r="1914" spans="1:3" x14ac:dyDescent="0.3">
      <c r="A1914">
        <v>56</v>
      </c>
      <c r="B1914">
        <v>37</v>
      </c>
      <c r="C1914">
        <v>34</v>
      </c>
    </row>
    <row r="1915" spans="1:3" x14ac:dyDescent="0.3">
      <c r="A1915">
        <v>48</v>
      </c>
      <c r="B1915">
        <v>56</v>
      </c>
      <c r="C1915">
        <v>37</v>
      </c>
    </row>
    <row r="1916" spans="1:3" x14ac:dyDescent="0.3">
      <c r="A1916">
        <v>37</v>
      </c>
      <c r="B1916">
        <v>48</v>
      </c>
      <c r="C1916">
        <v>56</v>
      </c>
    </row>
    <row r="1917" spans="1:3" x14ac:dyDescent="0.3">
      <c r="A1917">
        <v>33</v>
      </c>
      <c r="B1917">
        <v>37</v>
      </c>
      <c r="C1917">
        <v>48</v>
      </c>
    </row>
    <row r="1918" spans="1:3" x14ac:dyDescent="0.3">
      <c r="A1918">
        <v>32</v>
      </c>
      <c r="B1918">
        <v>33</v>
      </c>
      <c r="C1918">
        <v>37</v>
      </c>
    </row>
    <row r="1919" spans="1:3" x14ac:dyDescent="0.3">
      <c r="A1919">
        <v>36</v>
      </c>
      <c r="B1919">
        <v>32</v>
      </c>
      <c r="C1919">
        <v>33</v>
      </c>
    </row>
    <row r="1920" spans="1:3" x14ac:dyDescent="0.3">
      <c r="A1920">
        <v>27</v>
      </c>
      <c r="B1920">
        <v>36</v>
      </c>
      <c r="C1920">
        <v>32</v>
      </c>
    </row>
    <row r="1921" spans="1:3" x14ac:dyDescent="0.3">
      <c r="A1921">
        <v>51</v>
      </c>
      <c r="B1921">
        <v>27</v>
      </c>
      <c r="C1921">
        <v>36</v>
      </c>
    </row>
    <row r="1922" spans="1:3" x14ac:dyDescent="0.3">
      <c r="A1922">
        <v>89</v>
      </c>
      <c r="B1922">
        <v>51</v>
      </c>
      <c r="C1922">
        <v>27</v>
      </c>
    </row>
    <row r="1923" spans="1:3" x14ac:dyDescent="0.3">
      <c r="A1923">
        <v>99</v>
      </c>
      <c r="B1923">
        <v>89</v>
      </c>
      <c r="C1923">
        <v>51</v>
      </c>
    </row>
    <row r="1924" spans="1:3" x14ac:dyDescent="0.3">
      <c r="A1924">
        <v>65</v>
      </c>
      <c r="B1924">
        <v>99</v>
      </c>
      <c r="C1924">
        <v>89</v>
      </c>
    </row>
    <row r="1925" spans="1:3" x14ac:dyDescent="0.3">
      <c r="A1925">
        <v>43</v>
      </c>
      <c r="B1925">
        <v>65</v>
      </c>
      <c r="C1925">
        <v>99</v>
      </c>
    </row>
    <row r="1926" spans="1:3" x14ac:dyDescent="0.3">
      <c r="A1926">
        <v>19</v>
      </c>
      <c r="B1926">
        <v>43</v>
      </c>
      <c r="C1926">
        <v>65</v>
      </c>
    </row>
    <row r="1927" spans="1:3" x14ac:dyDescent="0.3">
      <c r="A1927">
        <v>32</v>
      </c>
      <c r="B1927">
        <v>19</v>
      </c>
      <c r="C1927">
        <v>43</v>
      </c>
    </row>
    <row r="1928" spans="1:3" x14ac:dyDescent="0.3">
      <c r="A1928">
        <v>23</v>
      </c>
      <c r="B1928">
        <v>32</v>
      </c>
      <c r="C1928">
        <v>19</v>
      </c>
    </row>
    <row r="1929" spans="1:3" x14ac:dyDescent="0.3">
      <c r="A1929">
        <v>24</v>
      </c>
      <c r="B1929">
        <v>23</v>
      </c>
      <c r="C1929">
        <v>32</v>
      </c>
    </row>
    <row r="1930" spans="1:3" x14ac:dyDescent="0.3">
      <c r="A1930">
        <v>15</v>
      </c>
      <c r="B1930">
        <v>24</v>
      </c>
      <c r="C1930">
        <v>23</v>
      </c>
    </row>
    <row r="1931" spans="1:3" x14ac:dyDescent="0.3">
      <c r="A1931">
        <v>17</v>
      </c>
      <c r="B1931">
        <v>15</v>
      </c>
      <c r="C1931">
        <v>24</v>
      </c>
    </row>
    <row r="1932" spans="1:3" x14ac:dyDescent="0.3">
      <c r="A1932">
        <v>18</v>
      </c>
      <c r="B1932">
        <v>17</v>
      </c>
      <c r="C1932">
        <v>15</v>
      </c>
    </row>
    <row r="1933" spans="1:3" x14ac:dyDescent="0.3">
      <c r="A1933">
        <v>16</v>
      </c>
      <c r="B1933">
        <v>18</v>
      </c>
      <c r="C1933">
        <v>17</v>
      </c>
    </row>
    <row r="1934" spans="1:3" x14ac:dyDescent="0.3">
      <c r="A1934">
        <v>30</v>
      </c>
      <c r="B1934">
        <v>16</v>
      </c>
      <c r="C1934">
        <v>18</v>
      </c>
    </row>
    <row r="1935" spans="1:3" x14ac:dyDescent="0.3">
      <c r="A1935">
        <v>51</v>
      </c>
      <c r="B1935">
        <v>30</v>
      </c>
      <c r="C1935">
        <v>16</v>
      </c>
    </row>
    <row r="1936" spans="1:3" x14ac:dyDescent="0.3">
      <c r="A1936">
        <v>80</v>
      </c>
      <c r="B1936">
        <v>51</v>
      </c>
      <c r="C1936">
        <v>30</v>
      </c>
    </row>
    <row r="1937" spans="1:3" x14ac:dyDescent="0.3">
      <c r="A1937">
        <v>43</v>
      </c>
      <c r="B1937">
        <v>80</v>
      </c>
      <c r="C1937">
        <v>51</v>
      </c>
    </row>
    <row r="1938" spans="1:3" x14ac:dyDescent="0.3">
      <c r="A1938">
        <v>36</v>
      </c>
      <c r="B1938">
        <v>43</v>
      </c>
      <c r="C1938">
        <v>80</v>
      </c>
    </row>
    <row r="1939" spans="1:3" x14ac:dyDescent="0.3">
      <c r="A1939">
        <v>61</v>
      </c>
      <c r="B1939">
        <v>36</v>
      </c>
      <c r="C1939">
        <v>43</v>
      </c>
    </row>
    <row r="1940" spans="1:3" x14ac:dyDescent="0.3">
      <c r="A1940">
        <v>73</v>
      </c>
      <c r="B1940">
        <v>61</v>
      </c>
      <c r="C1940">
        <v>36</v>
      </c>
    </row>
    <row r="1941" spans="1:3" x14ac:dyDescent="0.3">
      <c r="A1941">
        <v>93</v>
      </c>
      <c r="B1941">
        <v>73</v>
      </c>
      <c r="C1941">
        <v>61</v>
      </c>
    </row>
    <row r="1942" spans="1:3" x14ac:dyDescent="0.3">
      <c r="A1942">
        <v>130</v>
      </c>
      <c r="B1942">
        <v>93</v>
      </c>
      <c r="C1942">
        <v>73</v>
      </c>
    </row>
    <row r="1943" spans="1:3" x14ac:dyDescent="0.3">
      <c r="A1943">
        <v>107</v>
      </c>
      <c r="B1943">
        <v>130</v>
      </c>
      <c r="C1943">
        <v>93</v>
      </c>
    </row>
    <row r="1944" spans="1:3" x14ac:dyDescent="0.3">
      <c r="A1944">
        <v>109</v>
      </c>
      <c r="B1944">
        <v>107</v>
      </c>
      <c r="C1944">
        <v>130</v>
      </c>
    </row>
    <row r="1945" spans="1:3" x14ac:dyDescent="0.3">
      <c r="A1945">
        <v>35</v>
      </c>
      <c r="B1945">
        <v>109</v>
      </c>
      <c r="C1945">
        <v>107</v>
      </c>
    </row>
    <row r="1946" spans="1:3" x14ac:dyDescent="0.3">
      <c r="A1946">
        <v>22</v>
      </c>
      <c r="B1946">
        <v>35</v>
      </c>
      <c r="C1946">
        <v>109</v>
      </c>
    </row>
    <row r="1947" spans="1:3" x14ac:dyDescent="0.3">
      <c r="A1947">
        <v>41</v>
      </c>
      <c r="B1947">
        <v>22</v>
      </c>
      <c r="C1947">
        <v>35</v>
      </c>
    </row>
    <row r="1948" spans="1:3" x14ac:dyDescent="0.3">
      <c r="A1948">
        <v>29</v>
      </c>
      <c r="B1948">
        <v>41</v>
      </c>
      <c r="C1948">
        <v>22</v>
      </c>
    </row>
    <row r="1949" spans="1:3" x14ac:dyDescent="0.3">
      <c r="A1949">
        <v>39</v>
      </c>
      <c r="B1949">
        <v>29</v>
      </c>
      <c r="C1949">
        <v>41</v>
      </c>
    </row>
    <row r="1950" spans="1:3" x14ac:dyDescent="0.3">
      <c r="A1950">
        <v>63</v>
      </c>
      <c r="B1950">
        <v>39</v>
      </c>
      <c r="C1950">
        <v>29</v>
      </c>
    </row>
    <row r="1951" spans="1:3" x14ac:dyDescent="0.3">
      <c r="A1951">
        <v>45</v>
      </c>
      <c r="B1951">
        <v>63</v>
      </c>
      <c r="C1951">
        <v>39</v>
      </c>
    </row>
    <row r="1952" spans="1:3" x14ac:dyDescent="0.3">
      <c r="A1952">
        <v>43</v>
      </c>
      <c r="B1952">
        <v>45</v>
      </c>
      <c r="C1952">
        <v>63</v>
      </c>
    </row>
    <row r="1953" spans="1:3" x14ac:dyDescent="0.3">
      <c r="A1953">
        <v>41</v>
      </c>
      <c r="B1953">
        <v>43</v>
      </c>
      <c r="C1953">
        <v>45</v>
      </c>
    </row>
    <row r="1954" spans="1:3" x14ac:dyDescent="0.3">
      <c r="A1954">
        <v>46</v>
      </c>
      <c r="B1954">
        <v>41</v>
      </c>
      <c r="C1954">
        <v>43</v>
      </c>
    </row>
    <row r="1955" spans="1:3" x14ac:dyDescent="0.3">
      <c r="A1955">
        <v>39</v>
      </c>
      <c r="B1955">
        <v>46</v>
      </c>
      <c r="C1955">
        <v>41</v>
      </c>
    </row>
    <row r="1956" spans="1:3" x14ac:dyDescent="0.3">
      <c r="A1956">
        <v>63</v>
      </c>
      <c r="B1956">
        <v>39</v>
      </c>
      <c r="C1956">
        <v>46</v>
      </c>
    </row>
    <row r="1957" spans="1:3" x14ac:dyDescent="0.3">
      <c r="A1957">
        <v>62</v>
      </c>
      <c r="B1957">
        <v>63</v>
      </c>
      <c r="C1957">
        <v>39</v>
      </c>
    </row>
    <row r="1958" spans="1:3" x14ac:dyDescent="0.3">
      <c r="A1958">
        <v>96</v>
      </c>
      <c r="B1958">
        <v>62</v>
      </c>
      <c r="C1958">
        <v>63</v>
      </c>
    </row>
    <row r="1959" spans="1:3" x14ac:dyDescent="0.3">
      <c r="A1959">
        <v>99</v>
      </c>
      <c r="B1959">
        <v>96</v>
      </c>
      <c r="C1959">
        <v>62</v>
      </c>
    </row>
    <row r="1960" spans="1:3" x14ac:dyDescent="0.3">
      <c r="A1960">
        <v>69</v>
      </c>
      <c r="B1960">
        <v>99</v>
      </c>
      <c r="C1960">
        <v>96</v>
      </c>
    </row>
    <row r="1961" spans="1:3" x14ac:dyDescent="0.3">
      <c r="A1961">
        <v>116</v>
      </c>
      <c r="B1961">
        <v>69</v>
      </c>
      <c r="C1961">
        <v>99</v>
      </c>
    </row>
    <row r="1962" spans="1:3" x14ac:dyDescent="0.3">
      <c r="A1962">
        <v>133</v>
      </c>
      <c r="B1962">
        <v>116</v>
      </c>
      <c r="C1962">
        <v>69</v>
      </c>
    </row>
    <row r="1963" spans="1:3" x14ac:dyDescent="0.3">
      <c r="A1963">
        <v>152</v>
      </c>
      <c r="B1963">
        <v>133</v>
      </c>
      <c r="C1963">
        <v>116</v>
      </c>
    </row>
    <row r="1964" spans="1:3" x14ac:dyDescent="0.3">
      <c r="A1964">
        <v>110</v>
      </c>
      <c r="B1964">
        <v>152</v>
      </c>
      <c r="C1964">
        <v>133</v>
      </c>
    </row>
    <row r="1965" spans="1:3" x14ac:dyDescent="0.3">
      <c r="A1965">
        <v>57</v>
      </c>
      <c r="B1965">
        <v>110</v>
      </c>
      <c r="C1965">
        <v>152</v>
      </c>
    </row>
    <row r="1966" spans="1:3" x14ac:dyDescent="0.3">
      <c r="A1966">
        <v>111</v>
      </c>
      <c r="B1966">
        <v>57</v>
      </c>
      <c r="C1966">
        <v>110</v>
      </c>
    </row>
    <row r="1967" spans="1:3" x14ac:dyDescent="0.3">
      <c r="A1967">
        <v>102</v>
      </c>
      <c r="B1967">
        <v>111</v>
      </c>
      <c r="C1967">
        <v>57</v>
      </c>
    </row>
    <row r="1968" spans="1:3" x14ac:dyDescent="0.3">
      <c r="A1968">
        <v>57</v>
      </c>
      <c r="B1968">
        <v>102</v>
      </c>
      <c r="C1968">
        <v>111</v>
      </c>
    </row>
    <row r="1969" spans="1:3" x14ac:dyDescent="0.3">
      <c r="A1969">
        <v>36</v>
      </c>
      <c r="B1969">
        <v>57</v>
      </c>
      <c r="C1969">
        <v>102</v>
      </c>
    </row>
    <row r="1970" spans="1:3" x14ac:dyDescent="0.3">
      <c r="A1970">
        <v>51</v>
      </c>
      <c r="B1970">
        <v>36</v>
      </c>
      <c r="C1970">
        <v>57</v>
      </c>
    </row>
    <row r="1971" spans="1:3" x14ac:dyDescent="0.3">
      <c r="A1971">
        <v>64</v>
      </c>
      <c r="B1971">
        <v>51</v>
      </c>
      <c r="C1971">
        <v>36</v>
      </c>
    </row>
    <row r="1972" spans="1:3" x14ac:dyDescent="0.3">
      <c r="A1972">
        <v>96</v>
      </c>
      <c r="B1972">
        <v>64</v>
      </c>
      <c r="C1972">
        <v>51</v>
      </c>
    </row>
    <row r="1973" spans="1:3" x14ac:dyDescent="0.3">
      <c r="A1973">
        <v>115</v>
      </c>
      <c r="B1973">
        <v>96</v>
      </c>
      <c r="C1973">
        <v>64</v>
      </c>
    </row>
    <row r="1974" spans="1:3" x14ac:dyDescent="0.3">
      <c r="A1974">
        <v>104</v>
      </c>
      <c r="B1974">
        <v>115</v>
      </c>
      <c r="C1974">
        <v>96</v>
      </c>
    </row>
    <row r="1975" spans="1:3" x14ac:dyDescent="0.3">
      <c r="A1975">
        <v>157</v>
      </c>
      <c r="B1975">
        <v>104</v>
      </c>
      <c r="C1975">
        <v>115</v>
      </c>
    </row>
    <row r="1976" spans="1:3" x14ac:dyDescent="0.3">
      <c r="A1976">
        <v>103</v>
      </c>
      <c r="B1976">
        <v>157</v>
      </c>
      <c r="C1976">
        <v>104</v>
      </c>
    </row>
    <row r="1977" spans="1:3" x14ac:dyDescent="0.3">
      <c r="A1977">
        <v>100</v>
      </c>
      <c r="B1977">
        <v>103</v>
      </c>
      <c r="C1977">
        <v>157</v>
      </c>
    </row>
    <row r="1978" spans="1:3" x14ac:dyDescent="0.3">
      <c r="A1978">
        <v>86</v>
      </c>
      <c r="B1978">
        <v>100</v>
      </c>
      <c r="C1978">
        <v>103</v>
      </c>
    </row>
    <row r="1979" spans="1:3" x14ac:dyDescent="0.3">
      <c r="A1979">
        <v>124</v>
      </c>
      <c r="B1979">
        <v>86</v>
      </c>
      <c r="C1979">
        <v>100</v>
      </c>
    </row>
    <row r="1980" spans="1:3" x14ac:dyDescent="0.3">
      <c r="A1980">
        <v>129</v>
      </c>
      <c r="B1980">
        <v>124</v>
      </c>
      <c r="C1980">
        <v>86</v>
      </c>
    </row>
    <row r="1981" spans="1:3" x14ac:dyDescent="0.3">
      <c r="A1981">
        <v>108</v>
      </c>
      <c r="B1981">
        <v>129</v>
      </c>
      <c r="C1981">
        <v>124</v>
      </c>
    </row>
    <row r="1982" spans="1:3" x14ac:dyDescent="0.3">
      <c r="A1982">
        <v>132</v>
      </c>
      <c r="B1982">
        <v>108</v>
      </c>
      <c r="C1982">
        <v>129</v>
      </c>
    </row>
    <row r="1983" spans="1:3" x14ac:dyDescent="0.3">
      <c r="A1983">
        <v>144</v>
      </c>
      <c r="B1983">
        <v>132</v>
      </c>
      <c r="C1983">
        <v>108</v>
      </c>
    </row>
    <row r="1984" spans="1:3" x14ac:dyDescent="0.3">
      <c r="A1984">
        <v>144</v>
      </c>
      <c r="B1984">
        <v>144</v>
      </c>
      <c r="C1984">
        <v>132</v>
      </c>
    </row>
    <row r="1985" spans="1:3" x14ac:dyDescent="0.3">
      <c r="A1985">
        <v>149</v>
      </c>
      <c r="B1985">
        <v>144</v>
      </c>
      <c r="C1985">
        <v>144</v>
      </c>
    </row>
    <row r="1986" spans="1:3" x14ac:dyDescent="0.3">
      <c r="A1986">
        <v>154</v>
      </c>
      <c r="B1986">
        <v>149</v>
      </c>
      <c r="C1986">
        <v>144</v>
      </c>
    </row>
    <row r="1987" spans="1:3" x14ac:dyDescent="0.3">
      <c r="A1987">
        <v>153</v>
      </c>
      <c r="B1987">
        <v>154</v>
      </c>
      <c r="C1987">
        <v>149</v>
      </c>
    </row>
    <row r="1988" spans="1:3" x14ac:dyDescent="0.3">
      <c r="A1988">
        <v>128</v>
      </c>
      <c r="B1988">
        <v>153</v>
      </c>
      <c r="C1988">
        <v>154</v>
      </c>
    </row>
    <row r="1989" spans="1:3" x14ac:dyDescent="0.3">
      <c r="A1989">
        <v>124</v>
      </c>
      <c r="B1989">
        <v>128</v>
      </c>
      <c r="C1989">
        <v>153</v>
      </c>
    </row>
    <row r="1990" spans="1:3" x14ac:dyDescent="0.3">
      <c r="A1990">
        <v>65</v>
      </c>
      <c r="B1990">
        <v>124</v>
      </c>
      <c r="C1990">
        <v>128</v>
      </c>
    </row>
    <row r="1991" spans="1:3" x14ac:dyDescent="0.3">
      <c r="A1991">
        <v>141</v>
      </c>
      <c r="B1991">
        <v>65</v>
      </c>
      <c r="C1991">
        <v>124</v>
      </c>
    </row>
    <row r="1992" spans="1:3" x14ac:dyDescent="0.3">
      <c r="A1992">
        <v>150</v>
      </c>
      <c r="B1992">
        <v>141</v>
      </c>
      <c r="C1992">
        <v>65</v>
      </c>
    </row>
    <row r="1993" spans="1:3" x14ac:dyDescent="0.3">
      <c r="A1993">
        <v>131</v>
      </c>
      <c r="B1993">
        <v>150</v>
      </c>
      <c r="C1993">
        <v>141</v>
      </c>
    </row>
    <row r="1994" spans="1:3" x14ac:dyDescent="0.3">
      <c r="A1994">
        <v>114</v>
      </c>
      <c r="B1994">
        <v>131</v>
      </c>
      <c r="C1994">
        <v>150</v>
      </c>
    </row>
    <row r="1995" spans="1:3" x14ac:dyDescent="0.3">
      <c r="A1995">
        <v>74</v>
      </c>
      <c r="B1995">
        <v>114</v>
      </c>
      <c r="C1995">
        <v>131</v>
      </c>
    </row>
    <row r="1996" spans="1:3" x14ac:dyDescent="0.3">
      <c r="A1996">
        <v>113</v>
      </c>
      <c r="B1996">
        <v>74</v>
      </c>
      <c r="C1996">
        <v>114</v>
      </c>
    </row>
    <row r="1997" spans="1:3" x14ac:dyDescent="0.3">
      <c r="A1997">
        <v>130</v>
      </c>
      <c r="B1997">
        <v>113</v>
      </c>
      <c r="C1997">
        <v>74</v>
      </c>
    </row>
    <row r="1998" spans="1:3" x14ac:dyDescent="0.3">
      <c r="A1998">
        <v>115</v>
      </c>
      <c r="B1998">
        <v>130</v>
      </c>
      <c r="C1998">
        <v>113</v>
      </c>
    </row>
    <row r="1999" spans="1:3" x14ac:dyDescent="0.3">
      <c r="A1999">
        <v>152</v>
      </c>
      <c r="B1999">
        <v>115</v>
      </c>
      <c r="C1999">
        <v>130</v>
      </c>
    </row>
    <row r="2000" spans="1:3" x14ac:dyDescent="0.3">
      <c r="A2000">
        <v>116</v>
      </c>
      <c r="B2000">
        <v>152</v>
      </c>
      <c r="C2000">
        <v>115</v>
      </c>
    </row>
    <row r="2001" spans="1:3" x14ac:dyDescent="0.3">
      <c r="A2001">
        <v>109</v>
      </c>
      <c r="B2001">
        <v>116</v>
      </c>
      <c r="C2001">
        <v>152</v>
      </c>
    </row>
    <row r="2002" spans="1:3" x14ac:dyDescent="0.3">
      <c r="A2002">
        <v>114</v>
      </c>
      <c r="B2002">
        <v>109</v>
      </c>
      <c r="C2002">
        <v>116</v>
      </c>
    </row>
    <row r="2003" spans="1:3" x14ac:dyDescent="0.3">
      <c r="A2003">
        <v>98</v>
      </c>
      <c r="B2003">
        <v>114</v>
      </c>
      <c r="C2003">
        <v>109</v>
      </c>
    </row>
    <row r="2004" spans="1:3" x14ac:dyDescent="0.3">
      <c r="A2004">
        <v>32</v>
      </c>
      <c r="B2004">
        <v>98</v>
      </c>
      <c r="C2004">
        <v>114</v>
      </c>
    </row>
    <row r="2005" spans="1:3" x14ac:dyDescent="0.3">
      <c r="A2005">
        <v>37</v>
      </c>
      <c r="B2005">
        <v>32</v>
      </c>
      <c r="C2005">
        <v>98</v>
      </c>
    </row>
    <row r="2006" spans="1:3" x14ac:dyDescent="0.3">
      <c r="A2006">
        <v>57</v>
      </c>
      <c r="B2006">
        <v>37</v>
      </c>
      <c r="C2006">
        <v>32</v>
      </c>
    </row>
    <row r="2007" spans="1:3" x14ac:dyDescent="0.3">
      <c r="A2007">
        <v>73</v>
      </c>
      <c r="B2007">
        <v>57</v>
      </c>
      <c r="C2007">
        <v>37</v>
      </c>
    </row>
    <row r="2008" spans="1:3" x14ac:dyDescent="0.3">
      <c r="A2008">
        <v>102</v>
      </c>
      <c r="B2008">
        <v>73</v>
      </c>
      <c r="C2008">
        <v>57</v>
      </c>
    </row>
    <row r="2009" spans="1:3" x14ac:dyDescent="0.3">
      <c r="A2009">
        <v>137</v>
      </c>
      <c r="B2009">
        <v>102</v>
      </c>
      <c r="C2009">
        <v>73</v>
      </c>
    </row>
    <row r="2010" spans="1:3" x14ac:dyDescent="0.3">
      <c r="A2010">
        <v>103</v>
      </c>
      <c r="B2010">
        <v>137</v>
      </c>
      <c r="C2010">
        <v>102</v>
      </c>
    </row>
    <row r="2011" spans="1:3" x14ac:dyDescent="0.3">
      <c r="A2011">
        <v>179</v>
      </c>
      <c r="B2011">
        <v>103</v>
      </c>
      <c r="C2011">
        <v>137</v>
      </c>
    </row>
    <row r="2012" spans="1:3" x14ac:dyDescent="0.3">
      <c r="A2012">
        <v>174</v>
      </c>
      <c r="B2012">
        <v>179</v>
      </c>
      <c r="C2012">
        <v>103</v>
      </c>
    </row>
    <row r="2013" spans="1:3" x14ac:dyDescent="0.3">
      <c r="A2013">
        <v>102</v>
      </c>
      <c r="B2013">
        <v>174</v>
      </c>
      <c r="C2013">
        <v>179</v>
      </c>
    </row>
    <row r="2014" spans="1:3" x14ac:dyDescent="0.3">
      <c r="A2014">
        <v>74</v>
      </c>
      <c r="B2014">
        <v>102</v>
      </c>
      <c r="C2014">
        <v>174</v>
      </c>
    </row>
    <row r="2015" spans="1:3" x14ac:dyDescent="0.3">
      <c r="A2015">
        <v>87</v>
      </c>
      <c r="B2015">
        <v>74</v>
      </c>
      <c r="C2015">
        <v>102</v>
      </c>
    </row>
    <row r="2016" spans="1:3" x14ac:dyDescent="0.3">
      <c r="A2016">
        <v>102</v>
      </c>
      <c r="B2016">
        <v>87</v>
      </c>
      <c r="C2016">
        <v>74</v>
      </c>
    </row>
    <row r="2017" spans="1:3" x14ac:dyDescent="0.3">
      <c r="A2017">
        <v>90</v>
      </c>
      <c r="B2017">
        <v>102</v>
      </c>
      <c r="C2017">
        <v>87</v>
      </c>
    </row>
    <row r="2018" spans="1:3" x14ac:dyDescent="0.3">
      <c r="A2018">
        <v>80</v>
      </c>
      <c r="B2018">
        <v>90</v>
      </c>
      <c r="C2018">
        <v>102</v>
      </c>
    </row>
    <row r="2019" spans="1:3" x14ac:dyDescent="0.3">
      <c r="A2019">
        <v>71</v>
      </c>
      <c r="B2019">
        <v>80</v>
      </c>
      <c r="C2019">
        <v>90</v>
      </c>
    </row>
    <row r="2020" spans="1:3" x14ac:dyDescent="0.3">
      <c r="A2020">
        <v>119</v>
      </c>
      <c r="B2020">
        <v>71</v>
      </c>
      <c r="C2020">
        <v>80</v>
      </c>
    </row>
    <row r="2021" spans="1:3" x14ac:dyDescent="0.3">
      <c r="A2021">
        <v>116</v>
      </c>
      <c r="B2021">
        <v>119</v>
      </c>
      <c r="C2021">
        <v>71</v>
      </c>
    </row>
    <row r="2022" spans="1:3" x14ac:dyDescent="0.3">
      <c r="A2022">
        <v>153</v>
      </c>
      <c r="B2022">
        <v>116</v>
      </c>
      <c r="C2022">
        <v>119</v>
      </c>
    </row>
    <row r="2023" spans="1:3" x14ac:dyDescent="0.3">
      <c r="A2023">
        <v>144</v>
      </c>
      <c r="B2023">
        <v>153</v>
      </c>
      <c r="C2023">
        <v>116</v>
      </c>
    </row>
    <row r="2024" spans="1:3" x14ac:dyDescent="0.3">
      <c r="A2024">
        <v>124</v>
      </c>
      <c r="B2024">
        <v>144</v>
      </c>
      <c r="C2024">
        <v>153</v>
      </c>
    </row>
    <row r="2025" spans="1:3" x14ac:dyDescent="0.3">
      <c r="A2025">
        <v>45</v>
      </c>
      <c r="B2025">
        <v>124</v>
      </c>
      <c r="C2025">
        <v>144</v>
      </c>
    </row>
    <row r="2026" spans="1:3" x14ac:dyDescent="0.3">
      <c r="A2026">
        <v>78</v>
      </c>
      <c r="B2026">
        <v>45</v>
      </c>
      <c r="C2026">
        <v>124</v>
      </c>
    </row>
    <row r="2027" spans="1:3" x14ac:dyDescent="0.3">
      <c r="A2027">
        <v>97</v>
      </c>
      <c r="B2027">
        <v>78</v>
      </c>
      <c r="C2027">
        <v>45</v>
      </c>
    </row>
    <row r="2028" spans="1:3" x14ac:dyDescent="0.3">
      <c r="A2028">
        <v>114</v>
      </c>
      <c r="B2028">
        <v>97</v>
      </c>
      <c r="C2028">
        <v>78</v>
      </c>
    </row>
    <row r="2029" spans="1:3" x14ac:dyDescent="0.3">
      <c r="A2029">
        <v>131</v>
      </c>
      <c r="B2029">
        <v>114</v>
      </c>
      <c r="C2029">
        <v>97</v>
      </c>
    </row>
    <row r="2030" spans="1:3" x14ac:dyDescent="0.3">
      <c r="A2030">
        <v>112</v>
      </c>
      <c r="B2030">
        <v>131</v>
      </c>
      <c r="C2030">
        <v>114</v>
      </c>
    </row>
    <row r="2031" spans="1:3" x14ac:dyDescent="0.3">
      <c r="A2031">
        <v>102</v>
      </c>
      <c r="B2031">
        <v>112</v>
      </c>
      <c r="C2031">
        <v>131</v>
      </c>
    </row>
    <row r="2032" spans="1:3" x14ac:dyDescent="0.3">
      <c r="A2032">
        <v>59</v>
      </c>
      <c r="B2032">
        <v>102</v>
      </c>
      <c r="C2032">
        <v>112</v>
      </c>
    </row>
    <row r="2033" spans="1:3" x14ac:dyDescent="0.3">
      <c r="A2033">
        <v>54</v>
      </c>
      <c r="B2033">
        <v>59</v>
      </c>
      <c r="C2033">
        <v>102</v>
      </c>
    </row>
    <row r="2034" spans="1:3" x14ac:dyDescent="0.3">
      <c r="A2034">
        <v>49</v>
      </c>
      <c r="B2034">
        <v>54</v>
      </c>
      <c r="C2034">
        <v>59</v>
      </c>
    </row>
    <row r="2035" spans="1:3" x14ac:dyDescent="0.3">
      <c r="A2035">
        <v>47</v>
      </c>
      <c r="B2035">
        <v>49</v>
      </c>
      <c r="C2035">
        <v>54</v>
      </c>
    </row>
    <row r="2036" spans="1:3" x14ac:dyDescent="0.3">
      <c r="A2036">
        <v>47</v>
      </c>
      <c r="B2036">
        <v>47</v>
      </c>
      <c r="C2036">
        <v>49</v>
      </c>
    </row>
    <row r="2037" spans="1:3" x14ac:dyDescent="0.3">
      <c r="A2037">
        <v>59</v>
      </c>
      <c r="B2037">
        <v>47</v>
      </c>
      <c r="C2037">
        <v>47</v>
      </c>
    </row>
    <row r="2038" spans="1:3" x14ac:dyDescent="0.3">
      <c r="A2038">
        <v>51</v>
      </c>
      <c r="B2038">
        <v>59</v>
      </c>
      <c r="C2038">
        <v>47</v>
      </c>
    </row>
    <row r="2039" spans="1:3" x14ac:dyDescent="0.3">
      <c r="A2039">
        <v>37</v>
      </c>
      <c r="B2039">
        <v>51</v>
      </c>
      <c r="C2039">
        <v>59</v>
      </c>
    </row>
    <row r="2040" spans="1:3" x14ac:dyDescent="0.3">
      <c r="A2040">
        <v>36</v>
      </c>
      <c r="B2040">
        <v>37</v>
      </c>
      <c r="C2040">
        <v>51</v>
      </c>
    </row>
    <row r="2041" spans="1:3" x14ac:dyDescent="0.3">
      <c r="A2041">
        <v>25</v>
      </c>
      <c r="B2041">
        <v>36</v>
      </c>
      <c r="C2041">
        <v>37</v>
      </c>
    </row>
    <row r="2042" spans="1:3" x14ac:dyDescent="0.3">
      <c r="A2042">
        <v>33</v>
      </c>
      <c r="B2042">
        <v>25</v>
      </c>
      <c r="C2042">
        <v>36</v>
      </c>
    </row>
    <row r="2043" spans="1:3" x14ac:dyDescent="0.3">
      <c r="A2043">
        <v>57</v>
      </c>
      <c r="B2043">
        <v>33</v>
      </c>
      <c r="C2043">
        <v>25</v>
      </c>
    </row>
    <row r="2044" spans="1:3" x14ac:dyDescent="0.3">
      <c r="A2044">
        <v>79</v>
      </c>
      <c r="B2044">
        <v>57</v>
      </c>
      <c r="C2044">
        <v>33</v>
      </c>
    </row>
    <row r="2045" spans="1:3" x14ac:dyDescent="0.3">
      <c r="A2045">
        <v>104</v>
      </c>
      <c r="B2045">
        <v>79</v>
      </c>
      <c r="C2045">
        <v>57</v>
      </c>
    </row>
    <row r="2046" spans="1:3" x14ac:dyDescent="0.3">
      <c r="A2046">
        <v>99</v>
      </c>
      <c r="B2046">
        <v>104</v>
      </c>
      <c r="C2046">
        <v>79</v>
      </c>
    </row>
    <row r="2047" spans="1:3" x14ac:dyDescent="0.3">
      <c r="A2047">
        <v>58</v>
      </c>
      <c r="B2047">
        <v>99</v>
      </c>
      <c r="C2047">
        <v>104</v>
      </c>
    </row>
    <row r="2048" spans="1:3" x14ac:dyDescent="0.3">
      <c r="A2048">
        <v>22</v>
      </c>
      <c r="B2048">
        <v>58</v>
      </c>
      <c r="C2048">
        <v>99</v>
      </c>
    </row>
    <row r="2049" spans="1:3" x14ac:dyDescent="0.3">
      <c r="A2049">
        <v>42</v>
      </c>
      <c r="B2049">
        <v>22</v>
      </c>
      <c r="C2049">
        <v>58</v>
      </c>
    </row>
    <row r="2050" spans="1:3" x14ac:dyDescent="0.3">
      <c r="A2050">
        <v>70</v>
      </c>
      <c r="B2050">
        <v>42</v>
      </c>
      <c r="C2050">
        <v>22</v>
      </c>
    </row>
    <row r="2051" spans="1:3" x14ac:dyDescent="0.3">
      <c r="A2051">
        <v>55</v>
      </c>
      <c r="B2051">
        <v>70</v>
      </c>
      <c r="C2051">
        <v>42</v>
      </c>
    </row>
    <row r="2052" spans="1:3" x14ac:dyDescent="0.3">
      <c r="A2052">
        <v>28</v>
      </c>
      <c r="B2052">
        <v>55</v>
      </c>
      <c r="C2052">
        <v>70</v>
      </c>
    </row>
    <row r="2053" spans="1:3" x14ac:dyDescent="0.3">
      <c r="A2053">
        <v>54</v>
      </c>
      <c r="B2053">
        <v>28</v>
      </c>
      <c r="C2053">
        <v>55</v>
      </c>
    </row>
    <row r="2054" spans="1:3" x14ac:dyDescent="0.3">
      <c r="A2054">
        <v>95</v>
      </c>
      <c r="B2054">
        <v>54</v>
      </c>
      <c r="C2054">
        <v>28</v>
      </c>
    </row>
    <row r="2055" spans="1:3" x14ac:dyDescent="0.3">
      <c r="A2055">
        <v>106</v>
      </c>
      <c r="B2055">
        <v>95</v>
      </c>
      <c r="C2055">
        <v>54</v>
      </c>
    </row>
    <row r="2056" spans="1:3" x14ac:dyDescent="0.3">
      <c r="A2056">
        <v>101</v>
      </c>
      <c r="B2056">
        <v>106</v>
      </c>
      <c r="C2056">
        <v>95</v>
      </c>
    </row>
    <row r="2057" spans="1:3" x14ac:dyDescent="0.3">
      <c r="A2057">
        <v>61</v>
      </c>
      <c r="B2057">
        <v>101</v>
      </c>
      <c r="C2057">
        <v>106</v>
      </c>
    </row>
    <row r="2058" spans="1:3" x14ac:dyDescent="0.3">
      <c r="A2058">
        <v>15</v>
      </c>
      <c r="B2058">
        <v>61</v>
      </c>
      <c r="C2058">
        <v>101</v>
      </c>
    </row>
    <row r="2059" spans="1:3" x14ac:dyDescent="0.3">
      <c r="A2059">
        <v>17</v>
      </c>
      <c r="B2059">
        <v>15</v>
      </c>
      <c r="C2059">
        <v>61</v>
      </c>
    </row>
    <row r="2060" spans="1:3" x14ac:dyDescent="0.3">
      <c r="A2060">
        <v>27</v>
      </c>
      <c r="B2060">
        <v>17</v>
      </c>
      <c r="C2060">
        <v>15</v>
      </c>
    </row>
    <row r="2061" spans="1:3" x14ac:dyDescent="0.3">
      <c r="A2061">
        <v>29</v>
      </c>
      <c r="B2061">
        <v>27</v>
      </c>
      <c r="C2061">
        <v>17</v>
      </c>
    </row>
    <row r="2062" spans="1:3" x14ac:dyDescent="0.3">
      <c r="A2062">
        <v>52</v>
      </c>
      <c r="B2062">
        <v>29</v>
      </c>
      <c r="C2062">
        <v>27</v>
      </c>
    </row>
    <row r="2063" spans="1:3" x14ac:dyDescent="0.3">
      <c r="A2063">
        <v>85</v>
      </c>
      <c r="B2063">
        <v>52</v>
      </c>
      <c r="C2063">
        <v>29</v>
      </c>
    </row>
    <row r="2064" spans="1:3" x14ac:dyDescent="0.3">
      <c r="A2064">
        <v>137</v>
      </c>
      <c r="B2064">
        <v>85</v>
      </c>
      <c r="C2064">
        <v>52</v>
      </c>
    </row>
    <row r="2065" spans="1:3" x14ac:dyDescent="0.3">
      <c r="A2065">
        <v>154</v>
      </c>
      <c r="B2065">
        <v>137</v>
      </c>
      <c r="C2065">
        <v>85</v>
      </c>
    </row>
    <row r="2066" spans="1:3" x14ac:dyDescent="0.3">
      <c r="A2066">
        <v>172</v>
      </c>
      <c r="B2066">
        <v>154</v>
      </c>
      <c r="C2066">
        <v>137</v>
      </c>
    </row>
    <row r="2067" spans="1:3" x14ac:dyDescent="0.3">
      <c r="A2067">
        <v>146</v>
      </c>
      <c r="B2067">
        <v>172</v>
      </c>
      <c r="C2067">
        <v>154</v>
      </c>
    </row>
    <row r="2068" spans="1:3" x14ac:dyDescent="0.3">
      <c r="A2068">
        <v>130</v>
      </c>
      <c r="B2068">
        <v>146</v>
      </c>
      <c r="C2068">
        <v>172</v>
      </c>
    </row>
    <row r="2069" spans="1:3" x14ac:dyDescent="0.3">
      <c r="A2069">
        <v>110</v>
      </c>
      <c r="B2069">
        <v>130</v>
      </c>
      <c r="C2069">
        <v>146</v>
      </c>
    </row>
    <row r="2070" spans="1:3" x14ac:dyDescent="0.3">
      <c r="A2070">
        <v>105</v>
      </c>
      <c r="B2070">
        <v>110</v>
      </c>
      <c r="C2070">
        <v>130</v>
      </c>
    </row>
    <row r="2071" spans="1:3" x14ac:dyDescent="0.3">
      <c r="A2071">
        <v>60</v>
      </c>
      <c r="B2071">
        <v>105</v>
      </c>
      <c r="C2071">
        <v>110</v>
      </c>
    </row>
    <row r="2072" spans="1:3" x14ac:dyDescent="0.3">
      <c r="A2072">
        <v>60</v>
      </c>
      <c r="B2072">
        <v>60</v>
      </c>
      <c r="C2072">
        <v>105</v>
      </c>
    </row>
    <row r="2073" spans="1:3" x14ac:dyDescent="0.3">
      <c r="A2073">
        <v>51</v>
      </c>
      <c r="B2073">
        <v>60</v>
      </c>
      <c r="C2073">
        <v>60</v>
      </c>
    </row>
    <row r="2074" spans="1:3" x14ac:dyDescent="0.3">
      <c r="A2074">
        <v>52</v>
      </c>
      <c r="B2074">
        <v>51</v>
      </c>
      <c r="C2074">
        <v>60</v>
      </c>
    </row>
    <row r="2075" spans="1:3" x14ac:dyDescent="0.3">
      <c r="A2075">
        <v>84</v>
      </c>
      <c r="B2075">
        <v>52</v>
      </c>
      <c r="C2075">
        <v>51</v>
      </c>
    </row>
    <row r="2076" spans="1:3" x14ac:dyDescent="0.3">
      <c r="A2076">
        <v>61</v>
      </c>
      <c r="B2076">
        <v>84</v>
      </c>
      <c r="C2076">
        <v>52</v>
      </c>
    </row>
    <row r="2077" spans="1:3" x14ac:dyDescent="0.3">
      <c r="A2077">
        <v>51</v>
      </c>
      <c r="B2077">
        <v>61</v>
      </c>
      <c r="C2077">
        <v>84</v>
      </c>
    </row>
    <row r="2078" spans="1:3" x14ac:dyDescent="0.3">
      <c r="A2078">
        <v>50</v>
      </c>
      <c r="B2078">
        <v>51</v>
      </c>
      <c r="C2078">
        <v>61</v>
      </c>
    </row>
    <row r="2079" spans="1:3" x14ac:dyDescent="0.3">
      <c r="A2079">
        <v>38</v>
      </c>
      <c r="B2079">
        <v>50</v>
      </c>
      <c r="C2079">
        <v>51</v>
      </c>
    </row>
    <row r="2080" spans="1:3" x14ac:dyDescent="0.3">
      <c r="A2080">
        <v>36</v>
      </c>
      <c r="B2080">
        <v>38</v>
      </c>
      <c r="C2080">
        <v>50</v>
      </c>
    </row>
    <row r="2081" spans="1:3" x14ac:dyDescent="0.3">
      <c r="A2081">
        <v>52</v>
      </c>
      <c r="B2081">
        <v>36</v>
      </c>
      <c r="C2081">
        <v>38</v>
      </c>
    </row>
    <row r="2082" spans="1:3" x14ac:dyDescent="0.3">
      <c r="A2082">
        <v>93</v>
      </c>
      <c r="B2082">
        <v>52</v>
      </c>
      <c r="C2082">
        <v>36</v>
      </c>
    </row>
    <row r="2083" spans="1:3" x14ac:dyDescent="0.3">
      <c r="A2083">
        <v>69</v>
      </c>
      <c r="B2083">
        <v>93</v>
      </c>
      <c r="C2083">
        <v>52</v>
      </c>
    </row>
    <row r="2084" spans="1:3" x14ac:dyDescent="0.3">
      <c r="A2084">
        <v>61</v>
      </c>
      <c r="B2084">
        <v>69</v>
      </c>
      <c r="C2084">
        <v>93</v>
      </c>
    </row>
    <row r="2085" spans="1:3" x14ac:dyDescent="0.3">
      <c r="A2085">
        <v>93</v>
      </c>
      <c r="B2085">
        <v>61</v>
      </c>
      <c r="C2085">
        <v>69</v>
      </c>
    </row>
    <row r="2086" spans="1:3" x14ac:dyDescent="0.3">
      <c r="A2086">
        <v>59</v>
      </c>
      <c r="B2086">
        <v>93</v>
      </c>
      <c r="C2086">
        <v>61</v>
      </c>
    </row>
    <row r="2087" spans="1:3" x14ac:dyDescent="0.3">
      <c r="A2087">
        <v>64</v>
      </c>
      <c r="B2087">
        <v>59</v>
      </c>
      <c r="C2087">
        <v>93</v>
      </c>
    </row>
    <row r="2088" spans="1:3" x14ac:dyDescent="0.3">
      <c r="A2088">
        <v>70</v>
      </c>
      <c r="B2088">
        <v>64</v>
      </c>
      <c r="C2088">
        <v>59</v>
      </c>
    </row>
    <row r="2089" spans="1:3" x14ac:dyDescent="0.3">
      <c r="A2089">
        <v>69</v>
      </c>
      <c r="B2089">
        <v>70</v>
      </c>
      <c r="C2089">
        <v>64</v>
      </c>
    </row>
    <row r="2090" spans="1:3" x14ac:dyDescent="0.3">
      <c r="A2090">
        <v>40</v>
      </c>
      <c r="B2090">
        <v>69</v>
      </c>
      <c r="C2090">
        <v>70</v>
      </c>
    </row>
    <row r="2091" spans="1:3" x14ac:dyDescent="0.3">
      <c r="A2091">
        <v>70</v>
      </c>
      <c r="B2091">
        <v>40</v>
      </c>
      <c r="C2091">
        <v>69</v>
      </c>
    </row>
    <row r="2092" spans="1:3" x14ac:dyDescent="0.3">
      <c r="A2092">
        <v>69</v>
      </c>
      <c r="B2092">
        <v>70</v>
      </c>
      <c r="C2092">
        <v>40</v>
      </c>
    </row>
    <row r="2093" spans="1:3" x14ac:dyDescent="0.3">
      <c r="A2093">
        <v>94</v>
      </c>
      <c r="B2093">
        <v>69</v>
      </c>
      <c r="C2093">
        <v>70</v>
      </c>
    </row>
    <row r="2094" spans="1:3" x14ac:dyDescent="0.3">
      <c r="A2094">
        <v>50</v>
      </c>
      <c r="B2094">
        <v>94</v>
      </c>
      <c r="C2094">
        <v>69</v>
      </c>
    </row>
    <row r="2095" spans="1:3" x14ac:dyDescent="0.3">
      <c r="A2095">
        <v>62</v>
      </c>
      <c r="B2095">
        <v>50</v>
      </c>
      <c r="C2095">
        <v>94</v>
      </c>
    </row>
    <row r="2096" spans="1:3" x14ac:dyDescent="0.3">
      <c r="A2096">
        <v>99</v>
      </c>
      <c r="B2096">
        <v>62</v>
      </c>
      <c r="C2096">
        <v>50</v>
      </c>
    </row>
    <row r="2097" spans="1:3" x14ac:dyDescent="0.3">
      <c r="A2097">
        <v>98</v>
      </c>
      <c r="B2097">
        <v>99</v>
      </c>
      <c r="C2097">
        <v>62</v>
      </c>
    </row>
    <row r="2098" spans="1:3" x14ac:dyDescent="0.3">
      <c r="A2098">
        <v>51</v>
      </c>
      <c r="B2098">
        <v>98</v>
      </c>
      <c r="C2098">
        <v>99</v>
      </c>
    </row>
    <row r="2099" spans="1:3" x14ac:dyDescent="0.3">
      <c r="A2099">
        <v>23</v>
      </c>
      <c r="B2099">
        <v>51</v>
      </c>
      <c r="C2099">
        <v>98</v>
      </c>
    </row>
    <row r="2100" spans="1:3" x14ac:dyDescent="0.3">
      <c r="A2100">
        <v>27</v>
      </c>
      <c r="B2100">
        <v>23</v>
      </c>
      <c r="C2100">
        <v>51</v>
      </c>
    </row>
    <row r="2101" spans="1:3" x14ac:dyDescent="0.3">
      <c r="A2101">
        <v>45</v>
      </c>
      <c r="B2101">
        <v>27</v>
      </c>
      <c r="C2101">
        <v>23</v>
      </c>
    </row>
    <row r="2102" spans="1:3" x14ac:dyDescent="0.3">
      <c r="A2102">
        <v>77</v>
      </c>
      <c r="B2102">
        <v>45</v>
      </c>
      <c r="C2102">
        <v>27</v>
      </c>
    </row>
    <row r="2103" spans="1:3" x14ac:dyDescent="0.3">
      <c r="A2103">
        <v>103</v>
      </c>
      <c r="B2103">
        <v>77</v>
      </c>
      <c r="C2103">
        <v>45</v>
      </c>
    </row>
    <row r="2104" spans="1:3" x14ac:dyDescent="0.3">
      <c r="A2104">
        <v>121</v>
      </c>
      <c r="B2104">
        <v>103</v>
      </c>
      <c r="C2104">
        <v>77</v>
      </c>
    </row>
    <row r="2105" spans="1:3" x14ac:dyDescent="0.3">
      <c r="A2105">
        <v>115</v>
      </c>
      <c r="B2105">
        <v>121</v>
      </c>
      <c r="C2105">
        <v>103</v>
      </c>
    </row>
    <row r="2106" spans="1:3" x14ac:dyDescent="0.3">
      <c r="A2106">
        <v>109</v>
      </c>
      <c r="B2106">
        <v>115</v>
      </c>
      <c r="C2106">
        <v>121</v>
      </c>
    </row>
    <row r="2107" spans="1:3" x14ac:dyDescent="0.3">
      <c r="A2107">
        <v>66</v>
      </c>
      <c r="B2107">
        <v>109</v>
      </c>
      <c r="C2107">
        <v>115</v>
      </c>
    </row>
    <row r="2108" spans="1:3" x14ac:dyDescent="0.3">
      <c r="A2108">
        <v>46</v>
      </c>
      <c r="B2108">
        <v>66</v>
      </c>
      <c r="C2108">
        <v>109</v>
      </c>
    </row>
    <row r="2109" spans="1:3" x14ac:dyDescent="0.3">
      <c r="A2109">
        <v>50</v>
      </c>
      <c r="B2109">
        <v>46</v>
      </c>
      <c r="C2109">
        <v>66</v>
      </c>
    </row>
    <row r="2110" spans="1:3" x14ac:dyDescent="0.3">
      <c r="A2110">
        <v>39</v>
      </c>
      <c r="B2110">
        <v>50</v>
      </c>
      <c r="C2110">
        <v>46</v>
      </c>
    </row>
    <row r="2111" spans="1:3" x14ac:dyDescent="0.3">
      <c r="A2111">
        <v>44</v>
      </c>
      <c r="B2111">
        <v>39</v>
      </c>
      <c r="C2111">
        <v>50</v>
      </c>
    </row>
    <row r="2112" spans="1:3" x14ac:dyDescent="0.3">
      <c r="A2112">
        <v>44</v>
      </c>
      <c r="B2112">
        <v>44</v>
      </c>
      <c r="C2112">
        <v>39</v>
      </c>
    </row>
    <row r="2113" spans="1:3" x14ac:dyDescent="0.3">
      <c r="A2113">
        <v>41</v>
      </c>
      <c r="B2113">
        <v>44</v>
      </c>
      <c r="C2113">
        <v>44</v>
      </c>
    </row>
    <row r="2114" spans="1:3" x14ac:dyDescent="0.3">
      <c r="A2114">
        <v>27</v>
      </c>
      <c r="B2114">
        <v>41</v>
      </c>
      <c r="C2114">
        <v>44</v>
      </c>
    </row>
    <row r="2115" spans="1:3" x14ac:dyDescent="0.3">
      <c r="A2115">
        <v>25</v>
      </c>
      <c r="B2115">
        <v>27</v>
      </c>
      <c r="C2115">
        <v>41</v>
      </c>
    </row>
    <row r="2116" spans="1:3" x14ac:dyDescent="0.3">
      <c r="A2116">
        <v>21</v>
      </c>
      <c r="B2116">
        <v>25</v>
      </c>
      <c r="C2116">
        <v>27</v>
      </c>
    </row>
    <row r="2117" spans="1:3" x14ac:dyDescent="0.3">
      <c r="A2117">
        <v>39</v>
      </c>
      <c r="B2117">
        <v>21</v>
      </c>
      <c r="C2117">
        <v>25</v>
      </c>
    </row>
    <row r="2118" spans="1:3" x14ac:dyDescent="0.3">
      <c r="A2118">
        <v>66</v>
      </c>
      <c r="B2118">
        <v>39</v>
      </c>
      <c r="C2118">
        <v>21</v>
      </c>
    </row>
    <row r="2119" spans="1:3" x14ac:dyDescent="0.3">
      <c r="A2119">
        <v>68</v>
      </c>
      <c r="B2119">
        <v>66</v>
      </c>
      <c r="C2119">
        <v>39</v>
      </c>
    </row>
    <row r="2120" spans="1:3" x14ac:dyDescent="0.3">
      <c r="A2120">
        <v>35</v>
      </c>
      <c r="B2120">
        <v>68</v>
      </c>
      <c r="C2120">
        <v>66</v>
      </c>
    </row>
    <row r="2121" spans="1:3" x14ac:dyDescent="0.3">
      <c r="A2121">
        <v>38</v>
      </c>
      <c r="B2121">
        <v>35</v>
      </c>
      <c r="C2121">
        <v>68</v>
      </c>
    </row>
    <row r="2122" spans="1:3" x14ac:dyDescent="0.3">
      <c r="A2122">
        <v>37</v>
      </c>
      <c r="B2122">
        <v>38</v>
      </c>
      <c r="C2122">
        <v>35</v>
      </c>
    </row>
    <row r="2123" spans="1:3" x14ac:dyDescent="0.3">
      <c r="A2123">
        <v>45</v>
      </c>
      <c r="B2123">
        <v>37</v>
      </c>
      <c r="C2123">
        <v>38</v>
      </c>
    </row>
    <row r="2124" spans="1:3" x14ac:dyDescent="0.3">
      <c r="A2124">
        <v>43</v>
      </c>
      <c r="B2124">
        <v>45</v>
      </c>
      <c r="C2124">
        <v>37</v>
      </c>
    </row>
    <row r="2125" spans="1:3" x14ac:dyDescent="0.3">
      <c r="A2125">
        <v>35</v>
      </c>
      <c r="B2125">
        <v>43</v>
      </c>
      <c r="C2125">
        <v>45</v>
      </c>
    </row>
    <row r="2126" spans="1:3" x14ac:dyDescent="0.3">
      <c r="A2126">
        <v>32</v>
      </c>
      <c r="B2126">
        <v>35</v>
      </c>
      <c r="C2126">
        <v>43</v>
      </c>
    </row>
    <row r="2127" spans="1:3" x14ac:dyDescent="0.3">
      <c r="A2127">
        <v>46</v>
      </c>
      <c r="B2127">
        <v>32</v>
      </c>
      <c r="C2127">
        <v>35</v>
      </c>
    </row>
    <row r="2128" spans="1:3" x14ac:dyDescent="0.3">
      <c r="A2128">
        <v>36</v>
      </c>
      <c r="B2128">
        <v>46</v>
      </c>
      <c r="C2128">
        <v>32</v>
      </c>
    </row>
    <row r="2129" spans="1:3" x14ac:dyDescent="0.3">
      <c r="A2129">
        <v>16</v>
      </c>
      <c r="B2129">
        <v>36</v>
      </c>
      <c r="C2129">
        <v>46</v>
      </c>
    </row>
    <row r="2130" spans="1:3" x14ac:dyDescent="0.3">
      <c r="A2130">
        <v>23</v>
      </c>
      <c r="B2130">
        <v>16</v>
      </c>
      <c r="C2130">
        <v>36</v>
      </c>
    </row>
    <row r="2131" spans="1:3" x14ac:dyDescent="0.3">
      <c r="A2131">
        <v>43</v>
      </c>
      <c r="B2131">
        <v>23</v>
      </c>
      <c r="C2131">
        <v>16</v>
      </c>
    </row>
    <row r="2132" spans="1:3" x14ac:dyDescent="0.3">
      <c r="A2132">
        <v>66</v>
      </c>
      <c r="B2132">
        <v>43</v>
      </c>
      <c r="C2132">
        <v>23</v>
      </c>
    </row>
    <row r="2133" spans="1:3" x14ac:dyDescent="0.3">
      <c r="A2133">
        <v>62</v>
      </c>
      <c r="B2133">
        <v>66</v>
      </c>
      <c r="C2133">
        <v>43</v>
      </c>
    </row>
    <row r="2134" spans="1:3" x14ac:dyDescent="0.3">
      <c r="A2134">
        <v>102</v>
      </c>
      <c r="B2134">
        <v>62</v>
      </c>
      <c r="C2134">
        <v>66</v>
      </c>
    </row>
    <row r="2135" spans="1:3" x14ac:dyDescent="0.3">
      <c r="A2135">
        <v>49</v>
      </c>
      <c r="B2135">
        <v>102</v>
      </c>
      <c r="C2135">
        <v>62</v>
      </c>
    </row>
    <row r="2136" spans="1:3" x14ac:dyDescent="0.3">
      <c r="A2136">
        <v>39</v>
      </c>
      <c r="B2136">
        <v>49</v>
      </c>
      <c r="C2136">
        <v>102</v>
      </c>
    </row>
    <row r="2137" spans="1:3" x14ac:dyDescent="0.3">
      <c r="A2137">
        <v>43</v>
      </c>
      <c r="B2137">
        <v>39</v>
      </c>
      <c r="C2137">
        <v>49</v>
      </c>
    </row>
    <row r="2138" spans="1:3" x14ac:dyDescent="0.3">
      <c r="A2138">
        <v>46</v>
      </c>
      <c r="B2138">
        <v>43</v>
      </c>
      <c r="C2138">
        <v>39</v>
      </c>
    </row>
    <row r="2139" spans="1:3" x14ac:dyDescent="0.3">
      <c r="A2139">
        <v>68</v>
      </c>
      <c r="B2139">
        <v>46</v>
      </c>
      <c r="C2139">
        <v>43</v>
      </c>
    </row>
    <row r="2140" spans="1:3" x14ac:dyDescent="0.3">
      <c r="A2140">
        <v>49</v>
      </c>
      <c r="B2140">
        <v>68</v>
      </c>
      <c r="C2140">
        <v>46</v>
      </c>
    </row>
    <row r="2141" spans="1:3" x14ac:dyDescent="0.3">
      <c r="A2141">
        <v>67</v>
      </c>
      <c r="B2141">
        <v>49</v>
      </c>
      <c r="C2141">
        <v>68</v>
      </c>
    </row>
    <row r="2142" spans="1:3" x14ac:dyDescent="0.3">
      <c r="A2142">
        <v>65</v>
      </c>
      <c r="B2142">
        <v>67</v>
      </c>
      <c r="C2142">
        <v>49</v>
      </c>
    </row>
    <row r="2143" spans="1:3" x14ac:dyDescent="0.3">
      <c r="A2143">
        <v>22</v>
      </c>
      <c r="B2143">
        <v>65</v>
      </c>
      <c r="C2143">
        <v>67</v>
      </c>
    </row>
    <row r="2144" spans="1:3" x14ac:dyDescent="0.3">
      <c r="A2144">
        <v>27</v>
      </c>
      <c r="B2144">
        <v>22</v>
      </c>
      <c r="C2144">
        <v>65</v>
      </c>
    </row>
    <row r="2145" spans="1:3" x14ac:dyDescent="0.3">
      <c r="A2145">
        <v>30</v>
      </c>
      <c r="B2145">
        <v>27</v>
      </c>
      <c r="C2145">
        <v>22</v>
      </c>
    </row>
    <row r="2146" spans="1:3" x14ac:dyDescent="0.3">
      <c r="A2146">
        <v>35</v>
      </c>
      <c r="B2146">
        <v>30</v>
      </c>
      <c r="C2146">
        <v>27</v>
      </c>
    </row>
    <row r="2147" spans="1:3" x14ac:dyDescent="0.3">
      <c r="A2147">
        <v>30</v>
      </c>
      <c r="B2147">
        <v>35</v>
      </c>
      <c r="C2147">
        <v>30</v>
      </c>
    </row>
    <row r="2148" spans="1:3" x14ac:dyDescent="0.3">
      <c r="A2148">
        <v>31</v>
      </c>
      <c r="B2148">
        <v>30</v>
      </c>
      <c r="C2148">
        <v>35</v>
      </c>
    </row>
    <row r="2149" spans="1:3" x14ac:dyDescent="0.3">
      <c r="A2149">
        <v>46</v>
      </c>
      <c r="B2149">
        <v>31</v>
      </c>
      <c r="C2149">
        <v>30</v>
      </c>
    </row>
    <row r="2150" spans="1:3" x14ac:dyDescent="0.3">
      <c r="A2150">
        <v>38</v>
      </c>
      <c r="B2150">
        <v>46</v>
      </c>
      <c r="C2150">
        <v>31</v>
      </c>
    </row>
    <row r="2151" spans="1:3" x14ac:dyDescent="0.3">
      <c r="A2151">
        <v>23</v>
      </c>
      <c r="B2151">
        <v>38</v>
      </c>
      <c r="C2151">
        <v>46</v>
      </c>
    </row>
    <row r="2152" spans="1:3" x14ac:dyDescent="0.3">
      <c r="A2152">
        <v>31</v>
      </c>
      <c r="B2152">
        <v>23</v>
      </c>
      <c r="C2152">
        <v>38</v>
      </c>
    </row>
    <row r="2153" spans="1:3" x14ac:dyDescent="0.3">
      <c r="A2153">
        <v>36</v>
      </c>
      <c r="B2153">
        <v>31</v>
      </c>
      <c r="C2153">
        <v>23</v>
      </c>
    </row>
    <row r="2154" spans="1:3" x14ac:dyDescent="0.3">
      <c r="A2154">
        <v>32</v>
      </c>
      <c r="B2154">
        <v>36</v>
      </c>
      <c r="C2154">
        <v>31</v>
      </c>
    </row>
    <row r="2155" spans="1:3" x14ac:dyDescent="0.3">
      <c r="A2155">
        <v>44</v>
      </c>
      <c r="B2155">
        <v>32</v>
      </c>
      <c r="C2155">
        <v>36</v>
      </c>
    </row>
    <row r="2156" spans="1:3" x14ac:dyDescent="0.3">
      <c r="A2156">
        <v>40</v>
      </c>
      <c r="B2156">
        <v>44</v>
      </c>
      <c r="C2156">
        <v>32</v>
      </c>
    </row>
    <row r="2157" spans="1:3" x14ac:dyDescent="0.3">
      <c r="A2157">
        <v>37</v>
      </c>
      <c r="B2157">
        <v>40</v>
      </c>
      <c r="C2157">
        <v>44</v>
      </c>
    </row>
    <row r="2158" spans="1:3" x14ac:dyDescent="0.3">
      <c r="A2158">
        <v>24</v>
      </c>
      <c r="B2158">
        <v>37</v>
      </c>
      <c r="C2158">
        <v>40</v>
      </c>
    </row>
    <row r="2159" spans="1:3" x14ac:dyDescent="0.3">
      <c r="A2159">
        <v>28</v>
      </c>
      <c r="B2159">
        <v>24</v>
      </c>
      <c r="C2159">
        <v>37</v>
      </c>
    </row>
    <row r="2160" spans="1:3" x14ac:dyDescent="0.3">
      <c r="A2160">
        <v>33</v>
      </c>
      <c r="B2160">
        <v>28</v>
      </c>
      <c r="C2160">
        <v>24</v>
      </c>
    </row>
    <row r="2161" spans="1:3" x14ac:dyDescent="0.3">
      <c r="A2161">
        <v>33</v>
      </c>
      <c r="B2161">
        <v>33</v>
      </c>
      <c r="C2161">
        <v>28</v>
      </c>
    </row>
    <row r="2162" spans="1:3" x14ac:dyDescent="0.3">
      <c r="A2162">
        <v>53</v>
      </c>
      <c r="B2162">
        <v>33</v>
      </c>
      <c r="C2162">
        <v>33</v>
      </c>
    </row>
    <row r="2163" spans="1:3" x14ac:dyDescent="0.3">
      <c r="A2163">
        <v>28</v>
      </c>
      <c r="B2163">
        <v>53</v>
      </c>
      <c r="C2163">
        <v>33</v>
      </c>
    </row>
    <row r="2164" spans="1:3" x14ac:dyDescent="0.3">
      <c r="A2164">
        <v>39</v>
      </c>
      <c r="B2164">
        <v>28</v>
      </c>
      <c r="C2164">
        <v>53</v>
      </c>
    </row>
    <row r="2165" spans="1:3" x14ac:dyDescent="0.3">
      <c r="A2165">
        <v>51</v>
      </c>
      <c r="B2165">
        <v>39</v>
      </c>
      <c r="C2165">
        <v>28</v>
      </c>
    </row>
    <row r="2166" spans="1:3" x14ac:dyDescent="0.3">
      <c r="A2166">
        <v>43</v>
      </c>
      <c r="B2166">
        <v>51</v>
      </c>
      <c r="C2166">
        <v>39</v>
      </c>
    </row>
    <row r="2167" spans="1:3" x14ac:dyDescent="0.3">
      <c r="A2167">
        <v>31</v>
      </c>
      <c r="B2167">
        <v>43</v>
      </c>
      <c r="C2167">
        <v>51</v>
      </c>
    </row>
    <row r="2168" spans="1:3" x14ac:dyDescent="0.3">
      <c r="A2168">
        <v>30</v>
      </c>
      <c r="B2168">
        <v>31</v>
      </c>
      <c r="C2168">
        <v>43</v>
      </c>
    </row>
    <row r="2169" spans="1:3" x14ac:dyDescent="0.3">
      <c r="A2169">
        <v>30</v>
      </c>
      <c r="B2169">
        <v>30</v>
      </c>
      <c r="C2169">
        <v>31</v>
      </c>
    </row>
    <row r="2170" spans="1:3" x14ac:dyDescent="0.3">
      <c r="A2170">
        <v>36</v>
      </c>
      <c r="B2170">
        <v>30</v>
      </c>
      <c r="C2170">
        <v>30</v>
      </c>
    </row>
    <row r="2171" spans="1:3" x14ac:dyDescent="0.3">
      <c r="A2171">
        <v>21</v>
      </c>
      <c r="B2171">
        <v>36</v>
      </c>
      <c r="C2171">
        <v>30</v>
      </c>
    </row>
    <row r="2172" spans="1:3" x14ac:dyDescent="0.3">
      <c r="A2172">
        <v>21</v>
      </c>
      <c r="B2172">
        <v>21</v>
      </c>
      <c r="C2172">
        <v>36</v>
      </c>
    </row>
    <row r="2173" spans="1:3" x14ac:dyDescent="0.3">
      <c r="A2173">
        <v>29</v>
      </c>
      <c r="B2173">
        <v>21</v>
      </c>
      <c r="C2173">
        <v>21</v>
      </c>
    </row>
    <row r="2174" spans="1:3" x14ac:dyDescent="0.3">
      <c r="A2174">
        <v>29</v>
      </c>
      <c r="B2174">
        <v>29</v>
      </c>
      <c r="C2174">
        <v>21</v>
      </c>
    </row>
    <row r="2175" spans="1:3" x14ac:dyDescent="0.3">
      <c r="A2175">
        <v>24</v>
      </c>
      <c r="B2175">
        <v>29</v>
      </c>
      <c r="C2175">
        <v>29</v>
      </c>
    </row>
    <row r="2176" spans="1:3" x14ac:dyDescent="0.3">
      <c r="A2176">
        <v>25</v>
      </c>
      <c r="B2176">
        <v>24</v>
      </c>
      <c r="C2176">
        <v>29</v>
      </c>
    </row>
    <row r="2177" spans="1:3" x14ac:dyDescent="0.3">
      <c r="A2177">
        <v>36</v>
      </c>
      <c r="B2177">
        <v>25</v>
      </c>
      <c r="C2177">
        <v>24</v>
      </c>
    </row>
    <row r="2178" spans="1:3" x14ac:dyDescent="0.3">
      <c r="A2178">
        <v>27</v>
      </c>
      <c r="B2178">
        <v>36</v>
      </c>
      <c r="C2178">
        <v>25</v>
      </c>
    </row>
    <row r="2179" spans="1:3" x14ac:dyDescent="0.3">
      <c r="A2179">
        <v>35</v>
      </c>
      <c r="B2179">
        <v>27</v>
      </c>
      <c r="C2179">
        <v>36</v>
      </c>
    </row>
    <row r="2180" spans="1:3" x14ac:dyDescent="0.3">
      <c r="A2180">
        <v>21</v>
      </c>
      <c r="B2180">
        <v>35</v>
      </c>
      <c r="C2180">
        <v>27</v>
      </c>
    </row>
    <row r="2181" spans="1:3" x14ac:dyDescent="0.3">
      <c r="A2181">
        <v>21</v>
      </c>
      <c r="B2181">
        <v>21</v>
      </c>
      <c r="C2181">
        <v>35</v>
      </c>
    </row>
    <row r="2182" spans="1:3" x14ac:dyDescent="0.3">
      <c r="A2182">
        <v>22</v>
      </c>
      <c r="B2182">
        <v>21</v>
      </c>
      <c r="C2182">
        <v>21</v>
      </c>
    </row>
    <row r="2183" spans="1:3" x14ac:dyDescent="0.3">
      <c r="A2183">
        <v>26</v>
      </c>
      <c r="B2183">
        <v>22</v>
      </c>
      <c r="C2183">
        <v>21</v>
      </c>
    </row>
    <row r="2184" spans="1:3" x14ac:dyDescent="0.3">
      <c r="A2184">
        <v>28</v>
      </c>
      <c r="B2184">
        <v>26</v>
      </c>
      <c r="C2184">
        <v>22</v>
      </c>
    </row>
    <row r="2185" spans="1:3" x14ac:dyDescent="0.3">
      <c r="A2185">
        <v>36</v>
      </c>
      <c r="B2185">
        <v>28</v>
      </c>
      <c r="C2185">
        <v>26</v>
      </c>
    </row>
    <row r="2186" spans="1:3" x14ac:dyDescent="0.3">
      <c r="A2186">
        <v>35</v>
      </c>
      <c r="B2186">
        <v>36</v>
      </c>
      <c r="C2186">
        <v>28</v>
      </c>
    </row>
    <row r="2187" spans="1:3" x14ac:dyDescent="0.3">
      <c r="A2187">
        <v>27</v>
      </c>
      <c r="B2187">
        <v>35</v>
      </c>
      <c r="C2187">
        <v>36</v>
      </c>
    </row>
    <row r="2188" spans="1:3" x14ac:dyDescent="0.3">
      <c r="A2188">
        <v>31</v>
      </c>
      <c r="B2188">
        <v>27</v>
      </c>
      <c r="C2188">
        <v>35</v>
      </c>
    </row>
    <row r="2189" spans="1:3" x14ac:dyDescent="0.3">
      <c r="A2189">
        <v>31</v>
      </c>
      <c r="B2189">
        <v>31</v>
      </c>
      <c r="C2189">
        <v>27</v>
      </c>
    </row>
    <row r="2190" spans="1:3" x14ac:dyDescent="0.3">
      <c r="A2190">
        <v>29</v>
      </c>
      <c r="B2190">
        <v>31</v>
      </c>
      <c r="C2190">
        <v>31</v>
      </c>
    </row>
    <row r="2191" spans="1:3" x14ac:dyDescent="0.3">
      <c r="A2191">
        <v>30</v>
      </c>
      <c r="B2191">
        <v>29</v>
      </c>
      <c r="C2191">
        <v>31</v>
      </c>
    </row>
    <row r="2192" spans="1:3" x14ac:dyDescent="0.3">
      <c r="A2192">
        <v>27</v>
      </c>
      <c r="B2192">
        <v>30</v>
      </c>
      <c r="C2192">
        <v>29</v>
      </c>
    </row>
    <row r="2193" spans="1:3" x14ac:dyDescent="0.3">
      <c r="A2193">
        <v>26</v>
      </c>
      <c r="B2193">
        <v>27</v>
      </c>
      <c r="C2193">
        <v>30</v>
      </c>
    </row>
    <row r="2194" spans="1:3" x14ac:dyDescent="0.3">
      <c r="A2194">
        <v>33</v>
      </c>
      <c r="B2194">
        <v>26</v>
      </c>
      <c r="C2194">
        <v>27</v>
      </c>
    </row>
    <row r="2195" spans="1:3" x14ac:dyDescent="0.3">
      <c r="A2195">
        <v>29</v>
      </c>
      <c r="B2195">
        <v>33</v>
      </c>
      <c r="C2195">
        <v>26</v>
      </c>
    </row>
    <row r="2196" spans="1:3" x14ac:dyDescent="0.3">
      <c r="A2196">
        <v>20</v>
      </c>
      <c r="B2196">
        <v>29</v>
      </c>
      <c r="C2196">
        <v>33</v>
      </c>
    </row>
    <row r="2197" spans="1:3" x14ac:dyDescent="0.3">
      <c r="A2197">
        <v>23</v>
      </c>
      <c r="B2197">
        <v>20</v>
      </c>
      <c r="C2197">
        <v>29</v>
      </c>
    </row>
    <row r="2198" spans="1:3" x14ac:dyDescent="0.3">
      <c r="A2198">
        <v>27</v>
      </c>
      <c r="B2198">
        <v>23</v>
      </c>
      <c r="C2198">
        <v>20</v>
      </c>
    </row>
    <row r="2199" spans="1:3" x14ac:dyDescent="0.3">
      <c r="A2199">
        <v>30</v>
      </c>
      <c r="B2199">
        <v>27</v>
      </c>
      <c r="C2199">
        <v>23</v>
      </c>
    </row>
    <row r="2200" spans="1:3" x14ac:dyDescent="0.3">
      <c r="A2200">
        <v>36</v>
      </c>
      <c r="B2200">
        <v>30</v>
      </c>
      <c r="C2200">
        <v>27</v>
      </c>
    </row>
    <row r="2201" spans="1:3" x14ac:dyDescent="0.3">
      <c r="A2201">
        <v>26</v>
      </c>
      <c r="B2201">
        <v>36</v>
      </c>
      <c r="C2201">
        <v>30</v>
      </c>
    </row>
    <row r="2202" spans="1:3" x14ac:dyDescent="0.3">
      <c r="A2202">
        <v>30</v>
      </c>
      <c r="B2202">
        <v>26</v>
      </c>
      <c r="C2202">
        <v>36</v>
      </c>
    </row>
    <row r="2203" spans="1:3" x14ac:dyDescent="0.3">
      <c r="A2203">
        <v>26</v>
      </c>
      <c r="B2203">
        <v>30</v>
      </c>
      <c r="C2203">
        <v>26</v>
      </c>
    </row>
    <row r="2204" spans="1:3" x14ac:dyDescent="0.3">
      <c r="A2204">
        <v>27</v>
      </c>
      <c r="B2204">
        <v>26</v>
      </c>
      <c r="C2204">
        <v>30</v>
      </c>
    </row>
    <row r="2205" spans="1:3" x14ac:dyDescent="0.3">
      <c r="A2205">
        <v>29</v>
      </c>
      <c r="B2205">
        <v>27</v>
      </c>
      <c r="C2205">
        <v>26</v>
      </c>
    </row>
    <row r="2206" spans="1:3" x14ac:dyDescent="0.3">
      <c r="A2206">
        <v>27</v>
      </c>
      <c r="B2206">
        <v>29</v>
      </c>
      <c r="C2206">
        <v>27</v>
      </c>
    </row>
    <row r="2207" spans="1:3" x14ac:dyDescent="0.3">
      <c r="A2207">
        <v>20</v>
      </c>
      <c r="B2207">
        <v>27</v>
      </c>
      <c r="C2207">
        <v>29</v>
      </c>
    </row>
    <row r="2208" spans="1:3" x14ac:dyDescent="0.3">
      <c r="A2208">
        <v>24</v>
      </c>
      <c r="B2208">
        <v>20</v>
      </c>
      <c r="C2208">
        <v>27</v>
      </c>
    </row>
    <row r="2209" spans="1:3" x14ac:dyDescent="0.3">
      <c r="A2209">
        <v>25</v>
      </c>
      <c r="B2209">
        <v>24</v>
      </c>
      <c r="C2209">
        <v>20</v>
      </c>
    </row>
    <row r="2210" spans="1:3" x14ac:dyDescent="0.3">
      <c r="A2210">
        <v>31</v>
      </c>
      <c r="B2210">
        <v>25</v>
      </c>
      <c r="C2210">
        <v>24</v>
      </c>
    </row>
    <row r="2211" spans="1:3" x14ac:dyDescent="0.3">
      <c r="A2211">
        <v>37</v>
      </c>
      <c r="B2211">
        <v>31</v>
      </c>
      <c r="C2211">
        <v>25</v>
      </c>
    </row>
    <row r="2212" spans="1:3" x14ac:dyDescent="0.3">
      <c r="A2212">
        <v>38</v>
      </c>
      <c r="B2212">
        <v>37</v>
      </c>
      <c r="C2212">
        <v>31</v>
      </c>
    </row>
    <row r="2213" spans="1:3" x14ac:dyDescent="0.3">
      <c r="A2213">
        <v>24</v>
      </c>
      <c r="B2213">
        <v>38</v>
      </c>
      <c r="C2213">
        <v>37</v>
      </c>
    </row>
    <row r="2214" spans="1:3" x14ac:dyDescent="0.3">
      <c r="A2214">
        <v>19</v>
      </c>
      <c r="B2214">
        <v>24</v>
      </c>
      <c r="C2214">
        <v>38</v>
      </c>
    </row>
    <row r="2215" spans="1:3" x14ac:dyDescent="0.3">
      <c r="A2215">
        <v>19</v>
      </c>
      <c r="B2215">
        <v>19</v>
      </c>
      <c r="C2215">
        <v>24</v>
      </c>
    </row>
    <row r="2216" spans="1:3" x14ac:dyDescent="0.3">
      <c r="A2216">
        <v>26</v>
      </c>
      <c r="B2216">
        <v>19</v>
      </c>
      <c r="C2216">
        <v>19</v>
      </c>
    </row>
    <row r="2217" spans="1:3" x14ac:dyDescent="0.3">
      <c r="A2217">
        <v>33</v>
      </c>
      <c r="B2217">
        <v>26</v>
      </c>
      <c r="C2217">
        <v>19</v>
      </c>
    </row>
    <row r="2218" spans="1:3" x14ac:dyDescent="0.3">
      <c r="A2218">
        <v>29</v>
      </c>
      <c r="B2218">
        <v>33</v>
      </c>
      <c r="C2218">
        <v>26</v>
      </c>
    </row>
    <row r="2219" spans="1:3" x14ac:dyDescent="0.3">
      <c r="A2219">
        <v>36</v>
      </c>
      <c r="B2219">
        <v>29</v>
      </c>
      <c r="C2219">
        <v>33</v>
      </c>
    </row>
    <row r="2220" spans="1:3" x14ac:dyDescent="0.3">
      <c r="A2220">
        <v>30</v>
      </c>
      <c r="B2220">
        <v>36</v>
      </c>
      <c r="C2220">
        <v>29</v>
      </c>
    </row>
    <row r="2221" spans="1:3" x14ac:dyDescent="0.3">
      <c r="A2221">
        <v>38</v>
      </c>
      <c r="B2221">
        <v>30</v>
      </c>
      <c r="C2221">
        <v>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FE055-04BB-4107-8241-CBB8CCEAF426}">
  <dimension ref="A1:Q558"/>
  <sheetViews>
    <sheetView workbookViewId="0">
      <selection activeCell="O15" sqref="O15"/>
    </sheetView>
  </sheetViews>
  <sheetFormatPr defaultRowHeight="14.4" x14ac:dyDescent="0.3"/>
  <cols>
    <col min="2" max="2" width="10.33203125" style="1" bestFit="1" customWidth="1"/>
    <col min="10" max="11" width="11.44140625" customWidth="1"/>
    <col min="12" max="12" width="13.33203125" customWidth="1"/>
    <col min="16" max="16" width="11" customWidth="1"/>
  </cols>
  <sheetData>
    <row r="1" spans="1:17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70</v>
      </c>
      <c r="L1" t="s">
        <v>71</v>
      </c>
    </row>
    <row r="2" spans="1:17" x14ac:dyDescent="0.3">
      <c r="A2">
        <v>2223</v>
      </c>
      <c r="B2" s="1">
        <v>44808</v>
      </c>
      <c r="C2">
        <v>32</v>
      </c>
      <c r="D2">
        <v>16</v>
      </c>
      <c r="E2">
        <v>11</v>
      </c>
      <c r="F2">
        <v>29</v>
      </c>
      <c r="G2">
        <v>15</v>
      </c>
      <c r="H2">
        <v>9</v>
      </c>
      <c r="I2">
        <v>32</v>
      </c>
      <c r="Q2" t="s">
        <v>47</v>
      </c>
    </row>
    <row r="3" spans="1:17" x14ac:dyDescent="0.3">
      <c r="A3">
        <v>2224</v>
      </c>
      <c r="B3" s="1">
        <v>44809</v>
      </c>
      <c r="C3">
        <v>24</v>
      </c>
      <c r="D3">
        <v>26</v>
      </c>
      <c r="E3">
        <v>18</v>
      </c>
      <c r="F3">
        <v>32</v>
      </c>
      <c r="G3">
        <v>15</v>
      </c>
      <c r="H3">
        <v>7</v>
      </c>
      <c r="I3">
        <v>32</v>
      </c>
      <c r="J3">
        <f>17.26737+0.764671*I2</f>
        <v>41.736841999999996</v>
      </c>
      <c r="K3">
        <f>(I3-J3)^2</f>
        <v>94.806092132963911</v>
      </c>
      <c r="P3" t="s">
        <v>72</v>
      </c>
      <c r="Q3">
        <f>SQRT(SUM(K3:K558))</f>
        <v>594.06696386508031</v>
      </c>
    </row>
    <row r="4" spans="1:17" x14ac:dyDescent="0.3">
      <c r="A4">
        <v>2225</v>
      </c>
      <c r="B4" s="1">
        <v>44810</v>
      </c>
      <c r="C4">
        <v>41</v>
      </c>
      <c r="D4">
        <v>35</v>
      </c>
      <c r="E4">
        <v>18</v>
      </c>
      <c r="F4">
        <v>35</v>
      </c>
      <c r="G4">
        <v>15</v>
      </c>
      <c r="H4">
        <v>8</v>
      </c>
      <c r="I4">
        <v>41</v>
      </c>
      <c r="J4">
        <f t="shared" ref="J4:J67" si="0">17.26737+0.764671*I3</f>
        <v>41.736841999999996</v>
      </c>
      <c r="K4">
        <f t="shared" ref="K4:K67" si="1">(I4-J4)^2</f>
        <v>0.54293613296399379</v>
      </c>
      <c r="L4">
        <f>15.08967+0.666285*I3+0.127481*I2</f>
        <v>40.490181999999997</v>
      </c>
      <c r="M4">
        <f>(I4-K4)^2</f>
        <v>1636.7740167414304</v>
      </c>
      <c r="P4" t="s">
        <v>73</v>
      </c>
      <c r="Q4">
        <f>SQRT(SUM(M4:M558))</f>
        <v>28511.294565330962</v>
      </c>
    </row>
    <row r="5" spans="1:17" x14ac:dyDescent="0.3">
      <c r="A5">
        <v>2226</v>
      </c>
      <c r="B5" s="1">
        <v>44811</v>
      </c>
      <c r="C5">
        <v>57</v>
      </c>
      <c r="D5">
        <v>19</v>
      </c>
      <c r="E5">
        <v>7</v>
      </c>
      <c r="F5">
        <v>19</v>
      </c>
      <c r="G5">
        <v>15</v>
      </c>
      <c r="H5">
        <v>5</v>
      </c>
      <c r="I5">
        <v>57</v>
      </c>
      <c r="J5">
        <f t="shared" si="0"/>
        <v>48.618881000000002</v>
      </c>
      <c r="K5">
        <f t="shared" si="1"/>
        <v>70.243155692160968</v>
      </c>
      <c r="L5">
        <f t="shared" ref="L5:L68" si="2">15.08967+0.666285*I4+0.127481*I3</f>
        <v>46.486747000000001</v>
      </c>
      <c r="M5">
        <f t="shared" ref="M5:M68" si="3">(I5-K5)^2</f>
        <v>175.38117268681546</v>
      </c>
    </row>
    <row r="6" spans="1:17" x14ac:dyDescent="0.3">
      <c r="A6">
        <v>2227</v>
      </c>
      <c r="B6" s="1">
        <v>44812</v>
      </c>
      <c r="C6">
        <v>35</v>
      </c>
      <c r="D6">
        <v>18</v>
      </c>
      <c r="E6">
        <v>6</v>
      </c>
      <c r="F6">
        <v>26</v>
      </c>
      <c r="G6">
        <v>15</v>
      </c>
      <c r="H6">
        <v>10</v>
      </c>
      <c r="I6">
        <v>35</v>
      </c>
      <c r="J6">
        <f t="shared" si="0"/>
        <v>60.853617</v>
      </c>
      <c r="K6">
        <f t="shared" si="1"/>
        <v>668.40951198268897</v>
      </c>
      <c r="L6">
        <f t="shared" si="2"/>
        <v>58.294635999999997</v>
      </c>
      <c r="M6">
        <f t="shared" si="3"/>
        <v>401207.60987014818</v>
      </c>
    </row>
    <row r="7" spans="1:17" x14ac:dyDescent="0.3">
      <c r="A7">
        <v>2228</v>
      </c>
      <c r="B7" s="1">
        <v>44813</v>
      </c>
      <c r="C7">
        <v>30</v>
      </c>
      <c r="D7">
        <v>26</v>
      </c>
      <c r="E7">
        <v>10</v>
      </c>
      <c r="F7">
        <v>29</v>
      </c>
      <c r="G7">
        <v>15</v>
      </c>
      <c r="H7">
        <v>9</v>
      </c>
      <c r="I7">
        <v>30</v>
      </c>
      <c r="J7">
        <f t="shared" si="0"/>
        <v>44.030855000000003</v>
      </c>
      <c r="K7">
        <f t="shared" si="1"/>
        <v>196.86489203102508</v>
      </c>
      <c r="L7">
        <f t="shared" si="2"/>
        <v>45.676062000000002</v>
      </c>
      <c r="M7">
        <f t="shared" si="3"/>
        <v>27843.892192525658</v>
      </c>
    </row>
    <row r="8" spans="1:17" x14ac:dyDescent="0.3">
      <c r="A8">
        <v>2229</v>
      </c>
      <c r="B8" s="1">
        <v>44814</v>
      </c>
      <c r="C8">
        <v>42</v>
      </c>
      <c r="D8">
        <v>22</v>
      </c>
      <c r="E8">
        <v>6</v>
      </c>
      <c r="F8">
        <v>29</v>
      </c>
      <c r="G8">
        <v>15</v>
      </c>
      <c r="H8">
        <v>8</v>
      </c>
      <c r="I8">
        <v>42</v>
      </c>
      <c r="J8">
        <f t="shared" si="0"/>
        <v>40.207499999999996</v>
      </c>
      <c r="K8">
        <f t="shared" si="1"/>
        <v>3.2130562500000144</v>
      </c>
      <c r="L8">
        <f t="shared" si="2"/>
        <v>39.540055000000002</v>
      </c>
      <c r="M8">
        <f t="shared" si="3"/>
        <v>1504.4270054656629</v>
      </c>
    </row>
    <row r="9" spans="1:17" x14ac:dyDescent="0.3">
      <c r="A9">
        <v>2230</v>
      </c>
      <c r="B9" s="1">
        <v>44815</v>
      </c>
      <c r="C9">
        <v>36</v>
      </c>
      <c r="D9">
        <v>24</v>
      </c>
      <c r="E9">
        <v>11</v>
      </c>
      <c r="F9">
        <v>35</v>
      </c>
      <c r="G9">
        <v>15</v>
      </c>
      <c r="H9">
        <v>10</v>
      </c>
      <c r="I9">
        <v>36</v>
      </c>
      <c r="J9">
        <f t="shared" si="0"/>
        <v>49.383552000000002</v>
      </c>
      <c r="K9">
        <f t="shared" si="1"/>
        <v>179.11946413670404</v>
      </c>
      <c r="L9">
        <f t="shared" si="2"/>
        <v>46.898069999999997</v>
      </c>
      <c r="M9">
        <f t="shared" si="3"/>
        <v>20483.181014777314</v>
      </c>
    </row>
    <row r="10" spans="1:17" x14ac:dyDescent="0.3">
      <c r="A10">
        <v>2231</v>
      </c>
      <c r="B10" s="1">
        <v>44816</v>
      </c>
      <c r="C10">
        <v>36</v>
      </c>
      <c r="D10">
        <v>31</v>
      </c>
      <c r="E10">
        <v>19</v>
      </c>
      <c r="F10">
        <v>29</v>
      </c>
      <c r="G10">
        <v>15</v>
      </c>
      <c r="H10">
        <v>7</v>
      </c>
      <c r="I10">
        <v>36</v>
      </c>
      <c r="J10">
        <f t="shared" si="0"/>
        <v>44.795525999999995</v>
      </c>
      <c r="K10">
        <f t="shared" si="1"/>
        <v>77.36127761667592</v>
      </c>
      <c r="L10">
        <f t="shared" si="2"/>
        <v>44.430132</v>
      </c>
      <c r="M10">
        <f t="shared" si="3"/>
        <v>1710.7552860837366</v>
      </c>
    </row>
    <row r="11" spans="1:17" x14ac:dyDescent="0.3">
      <c r="A11">
        <v>2232</v>
      </c>
      <c r="B11" s="1">
        <v>44817</v>
      </c>
      <c r="C11">
        <v>51</v>
      </c>
      <c r="D11">
        <v>39</v>
      </c>
      <c r="E11">
        <v>18</v>
      </c>
      <c r="F11">
        <v>34</v>
      </c>
      <c r="G11">
        <v>15</v>
      </c>
      <c r="H11">
        <v>9</v>
      </c>
      <c r="I11">
        <v>51</v>
      </c>
      <c r="J11">
        <f t="shared" si="0"/>
        <v>44.795525999999995</v>
      </c>
      <c r="K11">
        <f t="shared" si="1"/>
        <v>38.495497616676062</v>
      </c>
      <c r="L11">
        <f t="shared" si="2"/>
        <v>43.665245999999996</v>
      </c>
      <c r="M11">
        <f t="shared" si="3"/>
        <v>156.36257985455404</v>
      </c>
    </row>
    <row r="12" spans="1:17" x14ac:dyDescent="0.3">
      <c r="A12">
        <v>2233</v>
      </c>
      <c r="B12" s="1">
        <v>44818</v>
      </c>
      <c r="C12">
        <v>65</v>
      </c>
      <c r="D12">
        <v>27</v>
      </c>
      <c r="E12">
        <v>8</v>
      </c>
      <c r="F12">
        <v>35</v>
      </c>
      <c r="G12">
        <v>16</v>
      </c>
      <c r="H12">
        <v>9</v>
      </c>
      <c r="I12">
        <v>65</v>
      </c>
      <c r="J12">
        <f t="shared" si="0"/>
        <v>56.265591000000001</v>
      </c>
      <c r="K12">
        <f t="shared" si="1"/>
        <v>76.289900579280996</v>
      </c>
      <c r="L12">
        <f t="shared" si="2"/>
        <v>53.659520999999998</v>
      </c>
      <c r="M12">
        <f t="shared" si="3"/>
        <v>127.46185509004937</v>
      </c>
    </row>
    <row r="13" spans="1:17" x14ac:dyDescent="0.3">
      <c r="A13">
        <v>2234</v>
      </c>
      <c r="B13" s="1">
        <v>44819</v>
      </c>
      <c r="C13">
        <v>44</v>
      </c>
      <c r="D13">
        <v>25</v>
      </c>
      <c r="E13">
        <v>4</v>
      </c>
      <c r="F13">
        <v>29</v>
      </c>
      <c r="G13">
        <v>16</v>
      </c>
      <c r="H13">
        <v>14</v>
      </c>
      <c r="I13">
        <v>44</v>
      </c>
      <c r="J13">
        <f t="shared" si="0"/>
        <v>66.970984999999999</v>
      </c>
      <c r="K13">
        <f t="shared" si="1"/>
        <v>527.66615187022489</v>
      </c>
      <c r="L13">
        <f t="shared" si="2"/>
        <v>64.899726000000001</v>
      </c>
      <c r="M13">
        <f t="shared" si="3"/>
        <v>233932.94646495144</v>
      </c>
    </row>
    <row r="14" spans="1:17" x14ac:dyDescent="0.3">
      <c r="A14">
        <v>2235</v>
      </c>
      <c r="B14" s="1">
        <v>44820</v>
      </c>
      <c r="C14">
        <v>39</v>
      </c>
      <c r="D14">
        <v>27</v>
      </c>
      <c r="E14">
        <v>4</v>
      </c>
      <c r="F14">
        <v>33</v>
      </c>
      <c r="G14">
        <v>16</v>
      </c>
      <c r="H14">
        <v>10</v>
      </c>
      <c r="I14">
        <v>39</v>
      </c>
      <c r="J14">
        <f t="shared" si="0"/>
        <v>50.912894000000001</v>
      </c>
      <c r="K14">
        <f t="shared" si="1"/>
        <v>141.91704345523604</v>
      </c>
      <c r="L14">
        <f t="shared" si="2"/>
        <v>52.692475000000002</v>
      </c>
      <c r="M14">
        <f t="shared" si="3"/>
        <v>10591.917833566944</v>
      </c>
    </row>
    <row r="15" spans="1:17" x14ac:dyDescent="0.3">
      <c r="A15">
        <v>2236</v>
      </c>
      <c r="B15" s="1">
        <v>44821</v>
      </c>
      <c r="C15">
        <v>42</v>
      </c>
      <c r="D15">
        <v>34</v>
      </c>
      <c r="E15">
        <v>16</v>
      </c>
      <c r="F15">
        <v>35</v>
      </c>
      <c r="G15">
        <v>16</v>
      </c>
      <c r="H15">
        <v>10</v>
      </c>
      <c r="I15">
        <v>42</v>
      </c>
      <c r="J15">
        <f t="shared" si="0"/>
        <v>47.089539000000002</v>
      </c>
      <c r="K15">
        <f t="shared" si="1"/>
        <v>25.903407232521019</v>
      </c>
      <c r="L15">
        <f t="shared" si="2"/>
        <v>46.683948999999998</v>
      </c>
      <c r="M15">
        <f t="shared" si="3"/>
        <v>259.10029872205666</v>
      </c>
    </row>
    <row r="16" spans="1:17" x14ac:dyDescent="0.3">
      <c r="A16">
        <v>2237</v>
      </c>
      <c r="B16" s="1">
        <v>44822</v>
      </c>
      <c r="C16">
        <v>60</v>
      </c>
      <c r="D16">
        <v>22</v>
      </c>
      <c r="E16">
        <v>14</v>
      </c>
      <c r="F16">
        <v>33</v>
      </c>
      <c r="G16">
        <v>16</v>
      </c>
      <c r="H16">
        <v>9</v>
      </c>
      <c r="I16">
        <v>60</v>
      </c>
      <c r="J16">
        <f t="shared" si="0"/>
        <v>49.383552000000002</v>
      </c>
      <c r="K16">
        <f t="shared" si="1"/>
        <v>112.70896813670396</v>
      </c>
      <c r="L16">
        <f t="shared" si="2"/>
        <v>48.045398999999996</v>
      </c>
      <c r="M16">
        <f t="shared" si="3"/>
        <v>2778.2353220360733</v>
      </c>
    </row>
    <row r="17" spans="1:13" x14ac:dyDescent="0.3">
      <c r="A17">
        <v>2238</v>
      </c>
      <c r="B17" s="1">
        <v>44823</v>
      </c>
      <c r="C17">
        <v>37</v>
      </c>
      <c r="D17">
        <v>28</v>
      </c>
      <c r="E17">
        <v>11</v>
      </c>
      <c r="F17">
        <v>28</v>
      </c>
      <c r="G17">
        <v>16</v>
      </c>
      <c r="H17">
        <v>7</v>
      </c>
      <c r="I17">
        <v>37</v>
      </c>
      <c r="J17">
        <f t="shared" si="0"/>
        <v>63.147629999999999</v>
      </c>
      <c r="K17">
        <f t="shared" si="1"/>
        <v>683.69855461689997</v>
      </c>
      <c r="L17">
        <f t="shared" si="2"/>
        <v>60.420971999999999</v>
      </c>
      <c r="M17">
        <f t="shared" si="3"/>
        <v>418219.02054358757</v>
      </c>
    </row>
    <row r="18" spans="1:13" x14ac:dyDescent="0.3">
      <c r="A18">
        <v>2239</v>
      </c>
      <c r="B18" s="1">
        <v>44824</v>
      </c>
      <c r="C18">
        <v>46</v>
      </c>
      <c r="D18">
        <v>24</v>
      </c>
      <c r="E18">
        <v>8</v>
      </c>
      <c r="F18">
        <v>28</v>
      </c>
      <c r="G18">
        <v>16</v>
      </c>
      <c r="H18">
        <v>7</v>
      </c>
      <c r="I18">
        <v>46</v>
      </c>
      <c r="J18">
        <f t="shared" si="0"/>
        <v>45.560197000000002</v>
      </c>
      <c r="K18">
        <f t="shared" si="1"/>
        <v>0.193426678808998</v>
      </c>
      <c r="L18">
        <f t="shared" si="2"/>
        <v>47.391075000000001</v>
      </c>
      <c r="M18">
        <f t="shared" si="3"/>
        <v>2098.2421594296475</v>
      </c>
    </row>
    <row r="19" spans="1:13" x14ac:dyDescent="0.3">
      <c r="A19">
        <v>2240</v>
      </c>
      <c r="B19" s="1">
        <v>44825</v>
      </c>
      <c r="C19">
        <v>41</v>
      </c>
      <c r="D19">
        <v>23</v>
      </c>
      <c r="E19">
        <v>5</v>
      </c>
      <c r="F19">
        <v>33</v>
      </c>
      <c r="G19">
        <v>16</v>
      </c>
      <c r="H19">
        <v>10</v>
      </c>
      <c r="I19">
        <v>41</v>
      </c>
      <c r="J19">
        <f t="shared" si="0"/>
        <v>52.442236000000001</v>
      </c>
      <c r="K19">
        <f t="shared" si="1"/>
        <v>130.92476467969604</v>
      </c>
      <c r="L19">
        <f t="shared" si="2"/>
        <v>50.455576999999998</v>
      </c>
      <c r="M19">
        <f t="shared" si="3"/>
        <v>8086.4633026987085</v>
      </c>
    </row>
    <row r="20" spans="1:13" x14ac:dyDescent="0.3">
      <c r="A20">
        <v>2241</v>
      </c>
      <c r="B20" s="1">
        <v>44826</v>
      </c>
      <c r="C20">
        <v>38</v>
      </c>
      <c r="D20">
        <v>21</v>
      </c>
      <c r="E20">
        <v>14</v>
      </c>
      <c r="F20">
        <v>25</v>
      </c>
      <c r="G20">
        <v>15</v>
      </c>
      <c r="H20">
        <v>5</v>
      </c>
      <c r="I20">
        <v>38</v>
      </c>
      <c r="J20">
        <f t="shared" si="0"/>
        <v>48.618881000000002</v>
      </c>
      <c r="K20">
        <f t="shared" si="1"/>
        <v>112.76063369216104</v>
      </c>
      <c r="L20">
        <f t="shared" si="2"/>
        <v>48.271481000000001</v>
      </c>
      <c r="M20">
        <f t="shared" si="3"/>
        <v>5589.152350053484</v>
      </c>
    </row>
    <row r="21" spans="1:13" x14ac:dyDescent="0.3">
      <c r="A21">
        <v>2242</v>
      </c>
      <c r="B21" s="1">
        <v>44827</v>
      </c>
      <c r="C21">
        <v>37</v>
      </c>
      <c r="D21">
        <v>21</v>
      </c>
      <c r="E21">
        <v>10</v>
      </c>
      <c r="F21">
        <v>21</v>
      </c>
      <c r="G21">
        <v>16</v>
      </c>
      <c r="H21">
        <v>4</v>
      </c>
      <c r="I21">
        <v>37</v>
      </c>
      <c r="J21">
        <f t="shared" si="0"/>
        <v>46.324867999999995</v>
      </c>
      <c r="K21">
        <f t="shared" si="1"/>
        <v>86.953163217423906</v>
      </c>
      <c r="L21">
        <f t="shared" si="2"/>
        <v>45.635221000000001</v>
      </c>
      <c r="M21">
        <f t="shared" si="3"/>
        <v>2495.3185154265925</v>
      </c>
    </row>
    <row r="22" spans="1:13" x14ac:dyDescent="0.3">
      <c r="A22">
        <v>2243</v>
      </c>
      <c r="B22" s="1">
        <v>44828</v>
      </c>
      <c r="C22">
        <v>41</v>
      </c>
      <c r="D22">
        <v>23</v>
      </c>
      <c r="E22">
        <v>11</v>
      </c>
      <c r="F22">
        <v>22</v>
      </c>
      <c r="G22">
        <v>15</v>
      </c>
      <c r="H22">
        <v>4</v>
      </c>
      <c r="I22">
        <v>41</v>
      </c>
      <c r="J22">
        <f t="shared" si="0"/>
        <v>45.560197000000002</v>
      </c>
      <c r="K22">
        <f t="shared" si="1"/>
        <v>20.79539667880902</v>
      </c>
      <c r="L22">
        <f t="shared" si="2"/>
        <v>44.586493000000004</v>
      </c>
      <c r="M22">
        <f t="shared" si="3"/>
        <v>408.22599536668156</v>
      </c>
    </row>
    <row r="23" spans="1:13" x14ac:dyDescent="0.3">
      <c r="A23">
        <v>2244</v>
      </c>
      <c r="B23" s="1">
        <v>44829</v>
      </c>
      <c r="C23">
        <v>42</v>
      </c>
      <c r="D23">
        <v>25</v>
      </c>
      <c r="E23">
        <v>14</v>
      </c>
      <c r="F23">
        <v>33</v>
      </c>
      <c r="G23">
        <v>16</v>
      </c>
      <c r="H23">
        <v>11</v>
      </c>
      <c r="I23">
        <v>42</v>
      </c>
      <c r="J23">
        <f t="shared" si="0"/>
        <v>48.618881000000002</v>
      </c>
      <c r="K23">
        <f t="shared" si="1"/>
        <v>43.809585692161022</v>
      </c>
      <c r="L23">
        <f t="shared" si="2"/>
        <v>47.124152000000002</v>
      </c>
      <c r="M23">
        <f t="shared" si="3"/>
        <v>3.2746003772738854</v>
      </c>
    </row>
    <row r="24" spans="1:13" x14ac:dyDescent="0.3">
      <c r="A24">
        <v>2245</v>
      </c>
      <c r="B24" s="1">
        <v>44830</v>
      </c>
      <c r="C24">
        <v>43</v>
      </c>
      <c r="D24">
        <v>36</v>
      </c>
      <c r="E24">
        <v>17</v>
      </c>
      <c r="F24">
        <v>32</v>
      </c>
      <c r="G24">
        <v>16</v>
      </c>
      <c r="H24">
        <v>11</v>
      </c>
      <c r="I24">
        <v>43</v>
      </c>
      <c r="J24">
        <f t="shared" si="0"/>
        <v>49.383552000000002</v>
      </c>
      <c r="K24">
        <f t="shared" si="1"/>
        <v>40.749736136704023</v>
      </c>
      <c r="L24">
        <f t="shared" si="2"/>
        <v>48.300360999999995</v>
      </c>
      <c r="M24">
        <f t="shared" si="3"/>
        <v>5.0636874544557369</v>
      </c>
    </row>
    <row r="25" spans="1:13" x14ac:dyDescent="0.3">
      <c r="A25">
        <v>2246</v>
      </c>
      <c r="B25" s="1">
        <v>44831</v>
      </c>
      <c r="C25">
        <v>62</v>
      </c>
      <c r="D25">
        <v>36</v>
      </c>
      <c r="E25">
        <v>7</v>
      </c>
      <c r="F25">
        <v>26</v>
      </c>
      <c r="G25">
        <v>16</v>
      </c>
      <c r="H25">
        <v>6</v>
      </c>
      <c r="I25">
        <v>62</v>
      </c>
      <c r="J25">
        <f t="shared" si="0"/>
        <v>50.148223000000002</v>
      </c>
      <c r="K25">
        <f t="shared" si="1"/>
        <v>140.46461805772896</v>
      </c>
      <c r="L25">
        <f t="shared" si="2"/>
        <v>49.094127</v>
      </c>
      <c r="M25">
        <f t="shared" si="3"/>
        <v>6156.6962869452846</v>
      </c>
    </row>
    <row r="26" spans="1:13" x14ac:dyDescent="0.3">
      <c r="A26">
        <v>2247</v>
      </c>
      <c r="B26" s="1">
        <v>44832</v>
      </c>
      <c r="C26">
        <v>65</v>
      </c>
      <c r="D26">
        <v>24</v>
      </c>
      <c r="E26">
        <v>7</v>
      </c>
      <c r="F26">
        <v>25</v>
      </c>
      <c r="G26">
        <v>16</v>
      </c>
      <c r="H26">
        <v>8</v>
      </c>
      <c r="I26">
        <v>65</v>
      </c>
      <c r="J26">
        <f t="shared" si="0"/>
        <v>64.676972000000006</v>
      </c>
      <c r="K26">
        <f t="shared" si="1"/>
        <v>0.1043470887839959</v>
      </c>
      <c r="L26">
        <f t="shared" si="2"/>
        <v>61.881022999999999</v>
      </c>
      <c r="M26">
        <f t="shared" si="3"/>
        <v>4211.4457667730185</v>
      </c>
    </row>
    <row r="27" spans="1:13" x14ac:dyDescent="0.3">
      <c r="A27">
        <v>2248</v>
      </c>
      <c r="B27" s="1">
        <v>44833</v>
      </c>
      <c r="C27">
        <v>44</v>
      </c>
      <c r="D27">
        <v>17</v>
      </c>
      <c r="E27">
        <v>5</v>
      </c>
      <c r="F27">
        <v>21</v>
      </c>
      <c r="G27">
        <v>16</v>
      </c>
      <c r="H27">
        <v>10</v>
      </c>
      <c r="I27">
        <v>44</v>
      </c>
      <c r="J27">
        <f t="shared" si="0"/>
        <v>66.970984999999999</v>
      </c>
      <c r="K27">
        <f t="shared" si="1"/>
        <v>527.66615187022489</v>
      </c>
      <c r="L27">
        <f t="shared" si="2"/>
        <v>66.302017000000006</v>
      </c>
      <c r="M27">
        <f t="shared" si="3"/>
        <v>233932.94646495144</v>
      </c>
    </row>
    <row r="28" spans="1:13" x14ac:dyDescent="0.3">
      <c r="A28">
        <v>2249</v>
      </c>
      <c r="B28" s="1">
        <v>44834</v>
      </c>
      <c r="C28">
        <v>30</v>
      </c>
      <c r="D28">
        <v>17</v>
      </c>
      <c r="E28">
        <v>5</v>
      </c>
      <c r="F28">
        <v>21</v>
      </c>
      <c r="G28">
        <v>16</v>
      </c>
      <c r="H28">
        <v>11</v>
      </c>
      <c r="I28">
        <v>30</v>
      </c>
      <c r="J28">
        <f t="shared" si="0"/>
        <v>50.912894000000001</v>
      </c>
      <c r="K28">
        <f t="shared" si="1"/>
        <v>437.34913545523608</v>
      </c>
      <c r="L28">
        <f t="shared" si="2"/>
        <v>52.692475000000002</v>
      </c>
      <c r="M28">
        <f t="shared" si="3"/>
        <v>165933.31815612828</v>
      </c>
    </row>
    <row r="29" spans="1:13" x14ac:dyDescent="0.3">
      <c r="A29">
        <v>2250</v>
      </c>
      <c r="B29" s="1">
        <v>44835</v>
      </c>
      <c r="C29">
        <v>29</v>
      </c>
      <c r="D29">
        <v>15</v>
      </c>
      <c r="E29">
        <v>5</v>
      </c>
      <c r="F29">
        <v>20</v>
      </c>
      <c r="G29">
        <v>16</v>
      </c>
      <c r="H29">
        <v>8</v>
      </c>
      <c r="I29">
        <v>29</v>
      </c>
      <c r="J29">
        <f t="shared" si="0"/>
        <v>40.207499999999996</v>
      </c>
      <c r="K29">
        <f t="shared" si="1"/>
        <v>125.6080562499999</v>
      </c>
      <c r="L29">
        <f t="shared" si="2"/>
        <v>40.687384000000002</v>
      </c>
      <c r="M29">
        <f t="shared" si="3"/>
        <v>9333.1165324031463</v>
      </c>
    </row>
    <row r="30" spans="1:13" x14ac:dyDescent="0.3">
      <c r="A30">
        <v>2251</v>
      </c>
      <c r="B30" s="1">
        <v>44836</v>
      </c>
      <c r="C30">
        <v>22</v>
      </c>
      <c r="D30">
        <v>23</v>
      </c>
      <c r="E30">
        <v>6</v>
      </c>
      <c r="F30">
        <v>24</v>
      </c>
      <c r="G30">
        <v>16</v>
      </c>
      <c r="H30">
        <v>11</v>
      </c>
      <c r="I30">
        <v>24</v>
      </c>
      <c r="J30">
        <f t="shared" si="0"/>
        <v>39.442829000000003</v>
      </c>
      <c r="K30">
        <f t="shared" si="1"/>
        <v>238.48096752324111</v>
      </c>
      <c r="L30">
        <f t="shared" si="2"/>
        <v>38.236364999999999</v>
      </c>
      <c r="M30">
        <f t="shared" si="3"/>
        <v>46002.085429705607</v>
      </c>
    </row>
    <row r="31" spans="1:13" x14ac:dyDescent="0.3">
      <c r="A31">
        <v>2252</v>
      </c>
      <c r="B31" s="1">
        <v>44837</v>
      </c>
      <c r="C31">
        <v>37</v>
      </c>
      <c r="D31">
        <v>28</v>
      </c>
      <c r="E31">
        <v>7</v>
      </c>
      <c r="F31">
        <v>28</v>
      </c>
      <c r="G31">
        <v>16</v>
      </c>
      <c r="H31">
        <v>10</v>
      </c>
      <c r="I31">
        <v>37</v>
      </c>
      <c r="J31">
        <f t="shared" si="0"/>
        <v>35.619473999999997</v>
      </c>
      <c r="K31">
        <f t="shared" si="1"/>
        <v>1.905852036676009</v>
      </c>
      <c r="L31">
        <f t="shared" si="2"/>
        <v>34.777459</v>
      </c>
      <c r="M31">
        <f t="shared" si="3"/>
        <v>1231.5992212716774</v>
      </c>
    </row>
    <row r="32" spans="1:13" x14ac:dyDescent="0.3">
      <c r="A32">
        <v>2253</v>
      </c>
      <c r="B32" s="1">
        <v>44838</v>
      </c>
      <c r="C32">
        <v>44</v>
      </c>
      <c r="D32">
        <v>27</v>
      </c>
      <c r="E32">
        <v>6</v>
      </c>
      <c r="F32">
        <v>30</v>
      </c>
      <c r="G32">
        <v>16</v>
      </c>
      <c r="H32">
        <v>8</v>
      </c>
      <c r="I32">
        <v>44</v>
      </c>
      <c r="J32">
        <f t="shared" si="0"/>
        <v>45.560197000000002</v>
      </c>
      <c r="K32">
        <f t="shared" si="1"/>
        <v>2.4342146788090071</v>
      </c>
      <c r="L32">
        <f t="shared" si="2"/>
        <v>42.801759000000004</v>
      </c>
      <c r="M32">
        <f t="shared" si="3"/>
        <v>1727.7145093673366</v>
      </c>
    </row>
    <row r="33" spans="1:13" x14ac:dyDescent="0.3">
      <c r="A33">
        <v>2254</v>
      </c>
      <c r="B33" s="1">
        <v>44839</v>
      </c>
      <c r="C33">
        <v>41</v>
      </c>
      <c r="D33">
        <v>28</v>
      </c>
      <c r="E33">
        <v>7</v>
      </c>
      <c r="F33">
        <v>31</v>
      </c>
      <c r="G33">
        <v>16</v>
      </c>
      <c r="H33">
        <v>10</v>
      </c>
      <c r="I33">
        <v>41</v>
      </c>
      <c r="J33">
        <f t="shared" si="0"/>
        <v>50.912894000000001</v>
      </c>
      <c r="K33">
        <f t="shared" si="1"/>
        <v>98.265467455236035</v>
      </c>
      <c r="L33">
        <f t="shared" si="2"/>
        <v>49.123007000000001</v>
      </c>
      <c r="M33">
        <f t="shared" si="3"/>
        <v>3279.3337628666973</v>
      </c>
    </row>
    <row r="34" spans="1:13" x14ac:dyDescent="0.3">
      <c r="A34">
        <v>2255</v>
      </c>
      <c r="B34" s="1">
        <v>44840</v>
      </c>
      <c r="C34">
        <v>44</v>
      </c>
      <c r="D34">
        <v>27</v>
      </c>
      <c r="E34">
        <v>6</v>
      </c>
      <c r="F34">
        <v>33</v>
      </c>
      <c r="G34">
        <v>16</v>
      </c>
      <c r="H34">
        <v>12</v>
      </c>
      <c r="I34">
        <v>44</v>
      </c>
      <c r="J34">
        <f t="shared" si="0"/>
        <v>48.618881000000002</v>
      </c>
      <c r="K34">
        <f t="shared" si="1"/>
        <v>21.334061692161015</v>
      </c>
      <c r="L34">
        <f t="shared" si="2"/>
        <v>48.016519000000002</v>
      </c>
      <c r="M34">
        <f t="shared" si="3"/>
        <v>513.74475937476279</v>
      </c>
    </row>
    <row r="35" spans="1:13" x14ac:dyDescent="0.3">
      <c r="A35">
        <v>2256</v>
      </c>
      <c r="B35" s="1">
        <v>44841</v>
      </c>
      <c r="C35">
        <v>41</v>
      </c>
      <c r="D35">
        <v>24</v>
      </c>
      <c r="E35">
        <v>8</v>
      </c>
      <c r="F35">
        <v>32</v>
      </c>
      <c r="G35">
        <v>16</v>
      </c>
      <c r="H35">
        <v>9</v>
      </c>
      <c r="I35">
        <v>41</v>
      </c>
      <c r="J35">
        <f t="shared" si="0"/>
        <v>50.912894000000001</v>
      </c>
      <c r="K35">
        <f t="shared" si="1"/>
        <v>98.265467455236035</v>
      </c>
      <c r="L35">
        <f t="shared" si="2"/>
        <v>49.632930999999999</v>
      </c>
      <c r="M35">
        <f t="shared" si="3"/>
        <v>3279.3337628666973</v>
      </c>
    </row>
    <row r="36" spans="1:13" x14ac:dyDescent="0.3">
      <c r="A36">
        <v>2257</v>
      </c>
      <c r="B36" s="1">
        <v>44842</v>
      </c>
      <c r="C36">
        <v>37</v>
      </c>
      <c r="D36">
        <v>20</v>
      </c>
      <c r="E36">
        <v>6</v>
      </c>
      <c r="F36">
        <v>22</v>
      </c>
      <c r="G36">
        <v>16</v>
      </c>
      <c r="H36">
        <v>4</v>
      </c>
      <c r="I36">
        <v>37</v>
      </c>
      <c r="J36">
        <f t="shared" si="0"/>
        <v>48.618881000000002</v>
      </c>
      <c r="K36">
        <f t="shared" si="1"/>
        <v>134.99839569216104</v>
      </c>
      <c r="L36">
        <f t="shared" si="2"/>
        <v>48.016519000000002</v>
      </c>
      <c r="M36">
        <f t="shared" si="3"/>
        <v>9603.6855582373682</v>
      </c>
    </row>
    <row r="37" spans="1:13" x14ac:dyDescent="0.3">
      <c r="A37">
        <v>2258</v>
      </c>
      <c r="B37" s="1">
        <v>44843</v>
      </c>
      <c r="C37">
        <v>33</v>
      </c>
      <c r="D37">
        <v>14</v>
      </c>
      <c r="E37">
        <v>10</v>
      </c>
      <c r="F37">
        <v>23</v>
      </c>
      <c r="G37">
        <v>16</v>
      </c>
      <c r="H37">
        <v>5</v>
      </c>
      <c r="I37">
        <v>33</v>
      </c>
      <c r="J37">
        <f t="shared" si="0"/>
        <v>45.560197000000002</v>
      </c>
      <c r="K37">
        <f t="shared" si="1"/>
        <v>157.75854867880906</v>
      </c>
      <c r="L37">
        <f t="shared" si="2"/>
        <v>44.968935999999999</v>
      </c>
      <c r="M37">
        <f t="shared" si="3"/>
        <v>15564.695468442771</v>
      </c>
    </row>
    <row r="38" spans="1:13" x14ac:dyDescent="0.3">
      <c r="A38">
        <v>2259</v>
      </c>
      <c r="B38" s="1">
        <v>44844</v>
      </c>
      <c r="C38">
        <v>19</v>
      </c>
      <c r="D38">
        <v>37</v>
      </c>
      <c r="E38">
        <v>14</v>
      </c>
      <c r="F38">
        <v>26</v>
      </c>
      <c r="G38">
        <v>16</v>
      </c>
      <c r="H38">
        <v>6</v>
      </c>
      <c r="I38">
        <v>37</v>
      </c>
      <c r="J38">
        <f t="shared" si="0"/>
        <v>42.501513000000003</v>
      </c>
      <c r="K38">
        <f t="shared" si="1"/>
        <v>30.266645289169031</v>
      </c>
      <c r="L38">
        <f t="shared" si="2"/>
        <v>41.793872</v>
      </c>
      <c r="M38">
        <f t="shared" si="3"/>
        <v>45.338065661869607</v>
      </c>
    </row>
    <row r="39" spans="1:13" x14ac:dyDescent="0.3">
      <c r="A39">
        <v>2260</v>
      </c>
      <c r="B39" s="1">
        <v>44845</v>
      </c>
      <c r="C39">
        <v>60</v>
      </c>
      <c r="D39">
        <v>34</v>
      </c>
      <c r="E39">
        <v>20</v>
      </c>
      <c r="F39">
        <v>37</v>
      </c>
      <c r="G39">
        <v>16</v>
      </c>
      <c r="H39">
        <v>6</v>
      </c>
      <c r="I39">
        <v>60</v>
      </c>
      <c r="J39">
        <f t="shared" si="0"/>
        <v>45.560197000000002</v>
      </c>
      <c r="K39">
        <f t="shared" si="1"/>
        <v>208.50791067880894</v>
      </c>
      <c r="L39">
        <f t="shared" si="2"/>
        <v>43.949088000000003</v>
      </c>
      <c r="M39">
        <f t="shared" si="3"/>
        <v>22054.599534185094</v>
      </c>
    </row>
    <row r="40" spans="1:13" x14ac:dyDescent="0.3">
      <c r="A40">
        <v>2261</v>
      </c>
      <c r="B40" s="1">
        <v>44846</v>
      </c>
      <c r="C40">
        <v>49</v>
      </c>
      <c r="D40">
        <v>35</v>
      </c>
      <c r="E40">
        <v>22</v>
      </c>
      <c r="F40">
        <v>40</v>
      </c>
      <c r="G40">
        <v>16</v>
      </c>
      <c r="H40">
        <v>10</v>
      </c>
      <c r="I40">
        <v>49</v>
      </c>
      <c r="J40">
        <f t="shared" si="0"/>
        <v>63.147629999999999</v>
      </c>
      <c r="K40">
        <f t="shared" si="1"/>
        <v>200.15543461689998</v>
      </c>
      <c r="L40">
        <f t="shared" si="2"/>
        <v>59.783566999999998</v>
      </c>
      <c r="M40">
        <f t="shared" si="3"/>
        <v>22847.965414223927</v>
      </c>
    </row>
    <row r="41" spans="1:13" x14ac:dyDescent="0.3">
      <c r="A41">
        <v>2262</v>
      </c>
      <c r="B41" s="1">
        <v>44847</v>
      </c>
      <c r="C41">
        <v>52</v>
      </c>
      <c r="D41">
        <v>42</v>
      </c>
      <c r="E41">
        <v>20</v>
      </c>
      <c r="F41">
        <v>33</v>
      </c>
      <c r="G41">
        <v>17</v>
      </c>
      <c r="H41">
        <v>6</v>
      </c>
      <c r="I41">
        <v>52</v>
      </c>
      <c r="J41">
        <f t="shared" si="0"/>
        <v>54.736249000000001</v>
      </c>
      <c r="K41">
        <f t="shared" si="1"/>
        <v>7.4870585900010047</v>
      </c>
      <c r="L41">
        <f t="shared" si="2"/>
        <v>55.386494999999996</v>
      </c>
      <c r="M41">
        <f t="shared" si="3"/>
        <v>1981.4019529700033</v>
      </c>
    </row>
    <row r="42" spans="1:13" x14ac:dyDescent="0.3">
      <c r="A42">
        <v>2263</v>
      </c>
      <c r="B42" s="1">
        <v>44848</v>
      </c>
      <c r="C42">
        <v>70</v>
      </c>
      <c r="D42">
        <v>35</v>
      </c>
      <c r="E42">
        <v>23</v>
      </c>
      <c r="F42">
        <v>34</v>
      </c>
      <c r="G42">
        <v>16</v>
      </c>
      <c r="H42">
        <v>7</v>
      </c>
      <c r="I42">
        <v>70</v>
      </c>
      <c r="J42">
        <f t="shared" si="0"/>
        <v>57.030262</v>
      </c>
      <c r="K42">
        <f t="shared" si="1"/>
        <v>168.214103788644</v>
      </c>
      <c r="L42">
        <f t="shared" si="2"/>
        <v>55.983058999999997</v>
      </c>
      <c r="M42">
        <f t="shared" si="3"/>
        <v>9646.0101830065341</v>
      </c>
    </row>
    <row r="43" spans="1:13" x14ac:dyDescent="0.3">
      <c r="A43">
        <v>2264</v>
      </c>
      <c r="B43" s="1">
        <v>44849</v>
      </c>
      <c r="C43">
        <v>55</v>
      </c>
      <c r="D43">
        <v>40</v>
      </c>
      <c r="E43">
        <v>19</v>
      </c>
      <c r="F43">
        <v>31</v>
      </c>
      <c r="G43">
        <v>16</v>
      </c>
      <c r="H43">
        <v>6</v>
      </c>
      <c r="I43">
        <v>55</v>
      </c>
      <c r="J43">
        <f t="shared" si="0"/>
        <v>70.794340000000005</v>
      </c>
      <c r="K43">
        <f t="shared" si="1"/>
        <v>249.46117603560018</v>
      </c>
      <c r="L43">
        <f t="shared" si="2"/>
        <v>68.358632</v>
      </c>
      <c r="M43">
        <f t="shared" si="3"/>
        <v>37815.148985148677</v>
      </c>
    </row>
    <row r="44" spans="1:13" x14ac:dyDescent="0.3">
      <c r="A44">
        <v>2265</v>
      </c>
      <c r="B44" s="1">
        <v>44850</v>
      </c>
      <c r="C44">
        <v>70</v>
      </c>
      <c r="D44">
        <v>24</v>
      </c>
      <c r="E44">
        <v>20</v>
      </c>
      <c r="F44">
        <v>27</v>
      </c>
      <c r="G44">
        <v>16</v>
      </c>
      <c r="H44">
        <v>5</v>
      </c>
      <c r="I44">
        <v>70</v>
      </c>
      <c r="J44">
        <f t="shared" si="0"/>
        <v>59.324275</v>
      </c>
      <c r="K44">
        <f t="shared" si="1"/>
        <v>113.971104275625</v>
      </c>
      <c r="L44">
        <f t="shared" si="2"/>
        <v>60.659015000000004</v>
      </c>
      <c r="M44">
        <f t="shared" si="3"/>
        <v>1933.4580112178867</v>
      </c>
    </row>
    <row r="45" spans="1:13" x14ac:dyDescent="0.3">
      <c r="A45">
        <v>2266</v>
      </c>
      <c r="B45" s="1">
        <v>44851</v>
      </c>
      <c r="C45">
        <v>38</v>
      </c>
      <c r="D45">
        <v>31</v>
      </c>
      <c r="E45">
        <v>25</v>
      </c>
      <c r="F45">
        <v>29</v>
      </c>
      <c r="G45">
        <v>16</v>
      </c>
      <c r="H45">
        <v>4</v>
      </c>
      <c r="I45">
        <v>38</v>
      </c>
      <c r="J45">
        <f t="shared" si="0"/>
        <v>70.794340000000005</v>
      </c>
      <c r="K45">
        <f t="shared" si="1"/>
        <v>1075.4687360356004</v>
      </c>
      <c r="L45">
        <f t="shared" si="2"/>
        <v>68.741074999999995</v>
      </c>
      <c r="M45">
        <f t="shared" si="3"/>
        <v>1076341.3782513062</v>
      </c>
    </row>
    <row r="46" spans="1:13" x14ac:dyDescent="0.3">
      <c r="A46">
        <v>2267</v>
      </c>
      <c r="B46" s="1">
        <v>44852</v>
      </c>
      <c r="C46">
        <v>48</v>
      </c>
      <c r="D46">
        <v>35</v>
      </c>
      <c r="E46">
        <v>14</v>
      </c>
      <c r="F46">
        <v>31</v>
      </c>
      <c r="G46">
        <v>16</v>
      </c>
      <c r="H46">
        <v>6</v>
      </c>
      <c r="I46">
        <v>48</v>
      </c>
      <c r="J46">
        <f t="shared" si="0"/>
        <v>46.324867999999995</v>
      </c>
      <c r="K46">
        <f t="shared" si="1"/>
        <v>2.8060672174240167</v>
      </c>
      <c r="L46">
        <f t="shared" si="2"/>
        <v>49.332170000000005</v>
      </c>
      <c r="M46">
        <f t="shared" si="3"/>
        <v>2042.4915603559964</v>
      </c>
    </row>
    <row r="47" spans="1:13" x14ac:dyDescent="0.3">
      <c r="A47">
        <v>2268</v>
      </c>
      <c r="B47" s="1">
        <v>44853</v>
      </c>
      <c r="C47">
        <v>59</v>
      </c>
      <c r="D47">
        <v>12</v>
      </c>
      <c r="E47">
        <v>10</v>
      </c>
      <c r="F47">
        <v>18</v>
      </c>
      <c r="G47">
        <v>16</v>
      </c>
      <c r="H47">
        <v>2</v>
      </c>
      <c r="I47">
        <v>59</v>
      </c>
      <c r="J47">
        <f t="shared" si="0"/>
        <v>53.971578000000001</v>
      </c>
      <c r="K47">
        <f t="shared" si="1"/>
        <v>25.285027810083992</v>
      </c>
      <c r="L47">
        <f t="shared" si="2"/>
        <v>51.915628000000005</v>
      </c>
      <c r="M47">
        <f t="shared" si="3"/>
        <v>1136.69934976681</v>
      </c>
    </row>
    <row r="48" spans="1:13" x14ac:dyDescent="0.3">
      <c r="A48">
        <v>2269</v>
      </c>
      <c r="B48" s="1">
        <v>44854</v>
      </c>
      <c r="C48">
        <v>24</v>
      </c>
      <c r="D48">
        <v>15</v>
      </c>
      <c r="E48">
        <v>4</v>
      </c>
      <c r="F48">
        <v>22</v>
      </c>
      <c r="G48">
        <v>16</v>
      </c>
      <c r="H48">
        <v>5</v>
      </c>
      <c r="I48">
        <v>24</v>
      </c>
      <c r="J48">
        <f t="shared" si="0"/>
        <v>62.382959</v>
      </c>
      <c r="K48">
        <f t="shared" si="1"/>
        <v>1473.2515415956809</v>
      </c>
      <c r="L48">
        <f t="shared" si="2"/>
        <v>60.519572999999994</v>
      </c>
      <c r="M48">
        <f t="shared" si="3"/>
        <v>2100330.0308174575</v>
      </c>
    </row>
    <row r="49" spans="1:13" x14ac:dyDescent="0.3">
      <c r="A49">
        <v>2270</v>
      </c>
      <c r="B49" s="1">
        <v>44855</v>
      </c>
      <c r="C49">
        <v>27</v>
      </c>
      <c r="D49">
        <v>30</v>
      </c>
      <c r="E49">
        <v>8</v>
      </c>
      <c r="F49">
        <v>29</v>
      </c>
      <c r="G49">
        <v>16</v>
      </c>
      <c r="H49">
        <v>12</v>
      </c>
      <c r="I49">
        <v>30</v>
      </c>
      <c r="J49">
        <f t="shared" si="0"/>
        <v>35.619473999999997</v>
      </c>
      <c r="K49">
        <f t="shared" si="1"/>
        <v>31.578488036675964</v>
      </c>
      <c r="L49">
        <f t="shared" si="2"/>
        <v>38.601889</v>
      </c>
      <c r="M49">
        <f t="shared" si="3"/>
        <v>2.4916244819291387</v>
      </c>
    </row>
    <row r="50" spans="1:13" x14ac:dyDescent="0.3">
      <c r="A50">
        <v>2271</v>
      </c>
      <c r="B50" s="1">
        <v>44856</v>
      </c>
      <c r="C50">
        <v>48</v>
      </c>
      <c r="D50">
        <v>42</v>
      </c>
      <c r="E50">
        <v>12</v>
      </c>
      <c r="F50">
        <v>34</v>
      </c>
      <c r="G50">
        <v>17</v>
      </c>
      <c r="H50">
        <v>12</v>
      </c>
      <c r="I50">
        <v>48</v>
      </c>
      <c r="J50">
        <f t="shared" si="0"/>
        <v>40.207499999999996</v>
      </c>
      <c r="K50">
        <f t="shared" si="1"/>
        <v>60.723056250000063</v>
      </c>
      <c r="L50">
        <f t="shared" si="2"/>
        <v>38.137764000000004</v>
      </c>
      <c r="M50">
        <f t="shared" si="3"/>
        <v>161.87616034066568</v>
      </c>
    </row>
    <row r="51" spans="1:13" x14ac:dyDescent="0.3">
      <c r="A51">
        <v>2272</v>
      </c>
      <c r="B51" s="1">
        <v>44857</v>
      </c>
      <c r="C51">
        <v>66</v>
      </c>
      <c r="D51">
        <v>48</v>
      </c>
      <c r="E51">
        <v>19</v>
      </c>
      <c r="F51">
        <v>36</v>
      </c>
      <c r="G51">
        <v>17</v>
      </c>
      <c r="H51">
        <v>9</v>
      </c>
      <c r="I51">
        <v>66</v>
      </c>
      <c r="J51">
        <f t="shared" si="0"/>
        <v>53.971578000000001</v>
      </c>
      <c r="K51">
        <f t="shared" si="1"/>
        <v>144.68293581008399</v>
      </c>
      <c r="L51">
        <f t="shared" si="2"/>
        <v>50.895780000000002</v>
      </c>
      <c r="M51">
        <f t="shared" si="3"/>
        <v>6191.0043876937971</v>
      </c>
    </row>
    <row r="52" spans="1:13" x14ac:dyDescent="0.3">
      <c r="A52">
        <v>2273</v>
      </c>
      <c r="B52" s="1">
        <v>44858</v>
      </c>
      <c r="C52">
        <v>86</v>
      </c>
      <c r="D52">
        <v>36</v>
      </c>
      <c r="E52">
        <v>14</v>
      </c>
      <c r="F52">
        <v>37</v>
      </c>
      <c r="G52">
        <v>16</v>
      </c>
      <c r="H52">
        <v>9</v>
      </c>
      <c r="I52">
        <v>86</v>
      </c>
      <c r="J52">
        <f t="shared" si="0"/>
        <v>67.735656000000006</v>
      </c>
      <c r="K52">
        <f t="shared" si="1"/>
        <v>333.58626175033578</v>
      </c>
      <c r="L52">
        <f t="shared" si="2"/>
        <v>65.183567999999994</v>
      </c>
      <c r="M52">
        <f t="shared" si="3"/>
        <v>61298.957007505785</v>
      </c>
    </row>
    <row r="53" spans="1:13" x14ac:dyDescent="0.3">
      <c r="A53">
        <v>2274</v>
      </c>
      <c r="B53" s="1">
        <v>44859</v>
      </c>
      <c r="C53">
        <v>60</v>
      </c>
      <c r="D53">
        <v>46</v>
      </c>
      <c r="E53">
        <v>10</v>
      </c>
      <c r="F53">
        <v>34</v>
      </c>
      <c r="G53">
        <v>16</v>
      </c>
      <c r="H53">
        <v>9</v>
      </c>
      <c r="I53">
        <v>60</v>
      </c>
      <c r="J53">
        <f t="shared" si="0"/>
        <v>83.029076000000003</v>
      </c>
      <c r="K53">
        <f t="shared" si="1"/>
        <v>530.33834141377611</v>
      </c>
      <c r="L53">
        <f t="shared" si="2"/>
        <v>80.803926000000004</v>
      </c>
      <c r="M53">
        <f t="shared" si="3"/>
        <v>221218.15540386181</v>
      </c>
    </row>
    <row r="54" spans="1:13" x14ac:dyDescent="0.3">
      <c r="A54">
        <v>2275</v>
      </c>
      <c r="B54" s="1">
        <v>44860</v>
      </c>
      <c r="C54">
        <v>80</v>
      </c>
      <c r="D54">
        <v>34</v>
      </c>
      <c r="E54">
        <v>6</v>
      </c>
      <c r="F54">
        <v>31</v>
      </c>
      <c r="G54">
        <v>17</v>
      </c>
      <c r="H54">
        <v>9</v>
      </c>
      <c r="I54">
        <v>80</v>
      </c>
      <c r="J54">
        <f t="shared" si="0"/>
        <v>63.147629999999999</v>
      </c>
      <c r="K54">
        <f t="shared" si="1"/>
        <v>284.0023746169</v>
      </c>
      <c r="L54">
        <f t="shared" si="2"/>
        <v>66.030135999999999</v>
      </c>
      <c r="M54">
        <f t="shared" si="3"/>
        <v>41616.968849334007</v>
      </c>
    </row>
    <row r="55" spans="1:13" x14ac:dyDescent="0.3">
      <c r="A55">
        <v>2276</v>
      </c>
      <c r="B55" s="1">
        <v>44861</v>
      </c>
      <c r="C55">
        <v>50</v>
      </c>
      <c r="D55">
        <v>39</v>
      </c>
      <c r="E55">
        <v>8</v>
      </c>
      <c r="F55">
        <v>44</v>
      </c>
      <c r="G55">
        <v>17</v>
      </c>
      <c r="H55">
        <v>12</v>
      </c>
      <c r="I55">
        <v>50</v>
      </c>
      <c r="J55">
        <f t="shared" si="0"/>
        <v>78.44104999999999</v>
      </c>
      <c r="K55">
        <f t="shared" si="1"/>
        <v>808.89332510249938</v>
      </c>
      <c r="L55">
        <f t="shared" si="2"/>
        <v>76.041330000000002</v>
      </c>
      <c r="M55">
        <f t="shared" si="3"/>
        <v>575919.07888512779</v>
      </c>
    </row>
    <row r="56" spans="1:13" x14ac:dyDescent="0.3">
      <c r="A56">
        <v>2277</v>
      </c>
      <c r="B56" s="1">
        <v>44862</v>
      </c>
      <c r="C56">
        <v>55</v>
      </c>
      <c r="D56">
        <v>48</v>
      </c>
      <c r="E56">
        <v>21</v>
      </c>
      <c r="F56">
        <v>40</v>
      </c>
      <c r="G56">
        <v>17</v>
      </c>
      <c r="H56">
        <v>9</v>
      </c>
      <c r="I56">
        <v>55</v>
      </c>
      <c r="J56">
        <f t="shared" si="0"/>
        <v>55.500920000000001</v>
      </c>
      <c r="K56">
        <f t="shared" si="1"/>
        <v>0.25092084640000067</v>
      </c>
      <c r="L56">
        <f t="shared" si="2"/>
        <v>58.602400000000003</v>
      </c>
      <c r="M56">
        <f t="shared" si="3"/>
        <v>2997.4616681671582</v>
      </c>
    </row>
    <row r="57" spans="1:13" x14ac:dyDescent="0.3">
      <c r="A57">
        <v>2278</v>
      </c>
      <c r="B57" s="1">
        <v>44863</v>
      </c>
      <c r="C57">
        <v>84</v>
      </c>
      <c r="D57">
        <v>39</v>
      </c>
      <c r="E57">
        <v>16</v>
      </c>
      <c r="F57">
        <v>30</v>
      </c>
      <c r="G57">
        <v>16</v>
      </c>
      <c r="H57">
        <v>7</v>
      </c>
      <c r="I57">
        <v>84</v>
      </c>
      <c r="J57">
        <f t="shared" si="0"/>
        <v>59.324275</v>
      </c>
      <c r="K57">
        <f t="shared" si="1"/>
        <v>608.89140427562495</v>
      </c>
      <c r="L57">
        <f t="shared" si="2"/>
        <v>58.109395000000006</v>
      </c>
      <c r="M57">
        <f t="shared" si="3"/>
        <v>275510.98628243757</v>
      </c>
    </row>
    <row r="58" spans="1:13" x14ac:dyDescent="0.3">
      <c r="A58">
        <v>2279</v>
      </c>
      <c r="B58" s="1">
        <v>44864</v>
      </c>
      <c r="C58">
        <v>70</v>
      </c>
      <c r="D58">
        <v>18</v>
      </c>
      <c r="E58">
        <v>10</v>
      </c>
      <c r="F58">
        <v>22</v>
      </c>
      <c r="G58">
        <v>17</v>
      </c>
      <c r="H58">
        <v>4</v>
      </c>
      <c r="I58">
        <v>70</v>
      </c>
      <c r="J58">
        <f t="shared" si="0"/>
        <v>81.499734000000004</v>
      </c>
      <c r="K58">
        <f t="shared" si="1"/>
        <v>132.24388207075609</v>
      </c>
      <c r="L58">
        <f t="shared" si="2"/>
        <v>78.069064999999995</v>
      </c>
      <c r="M58">
        <f t="shared" si="3"/>
        <v>3874.3008552381912</v>
      </c>
    </row>
    <row r="59" spans="1:13" x14ac:dyDescent="0.3">
      <c r="A59">
        <v>2280</v>
      </c>
      <c r="B59" s="1">
        <v>44865</v>
      </c>
      <c r="C59">
        <v>29</v>
      </c>
      <c r="D59">
        <v>21</v>
      </c>
      <c r="E59">
        <v>13</v>
      </c>
      <c r="F59">
        <v>28</v>
      </c>
      <c r="G59">
        <v>17</v>
      </c>
      <c r="H59">
        <v>6</v>
      </c>
      <c r="I59">
        <v>29</v>
      </c>
      <c r="J59">
        <f t="shared" si="0"/>
        <v>70.794340000000005</v>
      </c>
      <c r="K59">
        <f t="shared" si="1"/>
        <v>1746.7668560356005</v>
      </c>
      <c r="L59">
        <f t="shared" si="2"/>
        <v>72.438023999999999</v>
      </c>
      <c r="M59">
        <f t="shared" si="3"/>
        <v>2950722.9716944317</v>
      </c>
    </row>
    <row r="60" spans="1:13" x14ac:dyDescent="0.3">
      <c r="A60">
        <v>2281</v>
      </c>
      <c r="B60" s="1">
        <v>44866</v>
      </c>
      <c r="C60">
        <v>30</v>
      </c>
      <c r="D60">
        <v>29</v>
      </c>
      <c r="E60">
        <v>17</v>
      </c>
      <c r="F60">
        <v>38</v>
      </c>
      <c r="G60">
        <v>17</v>
      </c>
      <c r="H60">
        <v>12</v>
      </c>
      <c r="I60">
        <v>38</v>
      </c>
      <c r="J60">
        <f t="shared" si="0"/>
        <v>39.442829000000003</v>
      </c>
      <c r="K60">
        <f t="shared" si="1"/>
        <v>2.0817555232410094</v>
      </c>
      <c r="L60">
        <f t="shared" si="2"/>
        <v>43.335605000000001</v>
      </c>
      <c r="M60">
        <f t="shared" si="3"/>
        <v>1290.120286292228</v>
      </c>
    </row>
    <row r="61" spans="1:13" x14ac:dyDescent="0.3">
      <c r="A61">
        <v>2282</v>
      </c>
      <c r="B61" s="1">
        <v>44867</v>
      </c>
      <c r="C61">
        <v>47</v>
      </c>
      <c r="D61">
        <v>5</v>
      </c>
      <c r="E61">
        <v>20</v>
      </c>
      <c r="F61">
        <v>45</v>
      </c>
      <c r="G61">
        <v>18</v>
      </c>
      <c r="H61">
        <v>15</v>
      </c>
      <c r="I61">
        <v>47</v>
      </c>
      <c r="J61">
        <f t="shared" si="0"/>
        <v>46.324867999999995</v>
      </c>
      <c r="K61">
        <f t="shared" si="1"/>
        <v>0.4558032174240067</v>
      </c>
      <c r="L61">
        <f t="shared" si="2"/>
        <v>44.105449000000007</v>
      </c>
      <c r="M61">
        <f t="shared" si="3"/>
        <v>2166.3622541351574</v>
      </c>
    </row>
    <row r="62" spans="1:13" x14ac:dyDescent="0.3">
      <c r="A62">
        <v>2283</v>
      </c>
      <c r="B62" s="1">
        <v>44868</v>
      </c>
      <c r="C62">
        <v>11</v>
      </c>
      <c r="D62">
        <v>5</v>
      </c>
      <c r="E62">
        <v>17</v>
      </c>
      <c r="F62">
        <v>40</v>
      </c>
      <c r="G62">
        <v>19</v>
      </c>
      <c r="H62">
        <v>11</v>
      </c>
      <c r="I62">
        <v>40</v>
      </c>
      <c r="J62">
        <f t="shared" si="0"/>
        <v>53.206907000000001</v>
      </c>
      <c r="K62">
        <f t="shared" si="1"/>
        <v>174.42239250664903</v>
      </c>
      <c r="L62">
        <f t="shared" si="2"/>
        <v>51.249343000000003</v>
      </c>
      <c r="M62">
        <f t="shared" si="3"/>
        <v>18069.379607211613</v>
      </c>
    </row>
    <row r="63" spans="1:13" x14ac:dyDescent="0.3">
      <c r="A63">
        <v>2284</v>
      </c>
      <c r="B63" s="1">
        <v>44869</v>
      </c>
      <c r="C63">
        <v>10</v>
      </c>
      <c r="D63">
        <v>4</v>
      </c>
      <c r="E63">
        <v>19</v>
      </c>
      <c r="F63">
        <v>32</v>
      </c>
      <c r="G63">
        <v>18</v>
      </c>
      <c r="H63">
        <v>6</v>
      </c>
      <c r="I63">
        <v>32</v>
      </c>
      <c r="J63">
        <f t="shared" si="0"/>
        <v>47.854209999999995</v>
      </c>
      <c r="K63">
        <f t="shared" si="1"/>
        <v>251.35597472409984</v>
      </c>
      <c r="L63">
        <f t="shared" si="2"/>
        <v>47.732677000000002</v>
      </c>
      <c r="M63">
        <f t="shared" si="3"/>
        <v>48117.043647159924</v>
      </c>
    </row>
    <row r="64" spans="1:13" x14ac:dyDescent="0.3">
      <c r="A64">
        <v>2285</v>
      </c>
      <c r="B64" s="1">
        <v>44870</v>
      </c>
      <c r="C64">
        <v>8</v>
      </c>
      <c r="D64">
        <v>5</v>
      </c>
      <c r="E64">
        <v>22</v>
      </c>
      <c r="F64">
        <v>35</v>
      </c>
      <c r="G64">
        <v>18</v>
      </c>
      <c r="H64">
        <v>7</v>
      </c>
      <c r="I64">
        <v>35</v>
      </c>
      <c r="J64">
        <f t="shared" si="0"/>
        <v>41.736841999999996</v>
      </c>
      <c r="K64">
        <f t="shared" si="1"/>
        <v>45.385040132963944</v>
      </c>
      <c r="L64">
        <f t="shared" si="2"/>
        <v>41.51003</v>
      </c>
      <c r="M64">
        <f t="shared" si="3"/>
        <v>107.84905856327177</v>
      </c>
    </row>
    <row r="65" spans="1:13" x14ac:dyDescent="0.3">
      <c r="A65">
        <v>2286</v>
      </c>
      <c r="B65" s="1">
        <v>44871</v>
      </c>
      <c r="C65">
        <v>9</v>
      </c>
      <c r="D65">
        <v>26</v>
      </c>
      <c r="E65">
        <v>7</v>
      </c>
      <c r="F65">
        <v>47</v>
      </c>
      <c r="G65">
        <v>18</v>
      </c>
      <c r="H65">
        <v>12</v>
      </c>
      <c r="I65">
        <v>47</v>
      </c>
      <c r="J65">
        <f t="shared" si="0"/>
        <v>44.030855000000003</v>
      </c>
      <c r="K65">
        <f t="shared" si="1"/>
        <v>8.8158220310249842</v>
      </c>
      <c r="L65">
        <f t="shared" si="2"/>
        <v>42.489036999999996</v>
      </c>
      <c r="M65">
        <f t="shared" si="3"/>
        <v>1458.0314471663569</v>
      </c>
    </row>
    <row r="66" spans="1:13" x14ac:dyDescent="0.3">
      <c r="A66">
        <v>2287</v>
      </c>
      <c r="B66" s="1">
        <v>44872</v>
      </c>
      <c r="C66">
        <v>43</v>
      </c>
      <c r="D66">
        <v>54</v>
      </c>
      <c r="E66">
        <v>18</v>
      </c>
      <c r="F66">
        <v>37</v>
      </c>
      <c r="G66">
        <v>18</v>
      </c>
      <c r="H66">
        <v>9</v>
      </c>
      <c r="I66">
        <v>54</v>
      </c>
      <c r="J66">
        <f t="shared" si="0"/>
        <v>53.206907000000001</v>
      </c>
      <c r="K66">
        <f t="shared" si="1"/>
        <v>0.62899650664899831</v>
      </c>
      <c r="L66">
        <f t="shared" si="2"/>
        <v>50.866900000000001</v>
      </c>
      <c r="M66">
        <f t="shared" si="3"/>
        <v>2848.4640138872851</v>
      </c>
    </row>
    <row r="67" spans="1:13" x14ac:dyDescent="0.3">
      <c r="A67">
        <v>2288</v>
      </c>
      <c r="B67" s="1">
        <v>44873</v>
      </c>
      <c r="C67">
        <v>101</v>
      </c>
      <c r="D67">
        <v>49</v>
      </c>
      <c r="E67">
        <v>18</v>
      </c>
      <c r="F67">
        <v>35</v>
      </c>
      <c r="G67">
        <v>18</v>
      </c>
      <c r="H67">
        <v>8</v>
      </c>
      <c r="I67">
        <v>101</v>
      </c>
      <c r="J67">
        <f t="shared" si="0"/>
        <v>58.559604</v>
      </c>
      <c r="K67">
        <f t="shared" si="1"/>
        <v>1801.187212636816</v>
      </c>
      <c r="L67">
        <f t="shared" si="2"/>
        <v>57.060667000000002</v>
      </c>
      <c r="M67">
        <f t="shared" si="3"/>
        <v>2890636.5580137456</v>
      </c>
    </row>
    <row r="68" spans="1:13" x14ac:dyDescent="0.3">
      <c r="A68">
        <v>2289</v>
      </c>
      <c r="B68" s="1">
        <v>44874</v>
      </c>
      <c r="C68">
        <v>92</v>
      </c>
      <c r="D68">
        <v>44</v>
      </c>
      <c r="E68">
        <v>2</v>
      </c>
      <c r="F68">
        <v>36</v>
      </c>
      <c r="G68">
        <v>19</v>
      </c>
      <c r="H68">
        <v>12</v>
      </c>
      <c r="I68">
        <v>92</v>
      </c>
      <c r="J68">
        <f t="shared" ref="J68:J131" si="4">17.26737+0.764671*I67</f>
        <v>94.499140999999995</v>
      </c>
      <c r="K68">
        <f t="shared" ref="K68:K131" si="5">(I68-J68)^2</f>
        <v>6.2457057378809724</v>
      </c>
      <c r="L68">
        <f t="shared" si="2"/>
        <v>89.268428999999998</v>
      </c>
      <c r="M68">
        <f t="shared" si="3"/>
        <v>7353.7989843941014</v>
      </c>
    </row>
    <row r="69" spans="1:13" x14ac:dyDescent="0.3">
      <c r="A69">
        <v>2290</v>
      </c>
      <c r="B69" s="1">
        <v>44875</v>
      </c>
      <c r="C69">
        <v>77</v>
      </c>
      <c r="D69">
        <v>38</v>
      </c>
      <c r="E69">
        <v>2</v>
      </c>
      <c r="F69">
        <v>34</v>
      </c>
      <c r="G69">
        <v>19</v>
      </c>
      <c r="H69">
        <v>11</v>
      </c>
      <c r="I69">
        <v>77</v>
      </c>
      <c r="J69">
        <f t="shared" si="4"/>
        <v>87.617102000000003</v>
      </c>
      <c r="K69">
        <f t="shared" si="5"/>
        <v>112.72285487840406</v>
      </c>
      <c r="L69">
        <f t="shared" ref="L69:L132" si="6">15.08967+0.666285*I68+0.127481*I67</f>
        <v>89.263470999999996</v>
      </c>
      <c r="M69">
        <f t="shared" ref="M69:M132" si="7">(I69-K69)^2</f>
        <v>1276.1223606635169</v>
      </c>
    </row>
    <row r="70" spans="1:13" x14ac:dyDescent="0.3">
      <c r="A70">
        <v>2291</v>
      </c>
      <c r="B70" s="1">
        <v>44876</v>
      </c>
      <c r="C70">
        <v>66</v>
      </c>
      <c r="D70">
        <v>28</v>
      </c>
      <c r="E70">
        <v>4</v>
      </c>
      <c r="F70">
        <v>33</v>
      </c>
      <c r="G70">
        <v>19</v>
      </c>
      <c r="H70">
        <v>10</v>
      </c>
      <c r="I70">
        <v>66</v>
      </c>
      <c r="J70">
        <f t="shared" si="4"/>
        <v>76.147036999999997</v>
      </c>
      <c r="K70">
        <f t="shared" si="5"/>
        <v>102.96235987936895</v>
      </c>
      <c r="L70">
        <f t="shared" si="6"/>
        <v>78.121866999999995</v>
      </c>
      <c r="M70">
        <f t="shared" si="7"/>
        <v>1366.2160478519831</v>
      </c>
    </row>
    <row r="71" spans="1:13" x14ac:dyDescent="0.3">
      <c r="A71">
        <v>2292</v>
      </c>
      <c r="B71" s="1">
        <v>44877</v>
      </c>
      <c r="C71">
        <v>44</v>
      </c>
      <c r="D71">
        <v>36</v>
      </c>
      <c r="E71">
        <v>3</v>
      </c>
      <c r="F71">
        <v>33</v>
      </c>
      <c r="G71">
        <v>19</v>
      </c>
      <c r="H71">
        <v>9</v>
      </c>
      <c r="I71">
        <v>44</v>
      </c>
      <c r="J71">
        <f t="shared" si="4"/>
        <v>67.735656000000006</v>
      </c>
      <c r="K71">
        <f t="shared" si="5"/>
        <v>563.38136575033627</v>
      </c>
      <c r="L71">
        <f t="shared" si="6"/>
        <v>68.880516999999998</v>
      </c>
      <c r="M71">
        <f t="shared" si="7"/>
        <v>269757.00308868458</v>
      </c>
    </row>
    <row r="72" spans="1:13" x14ac:dyDescent="0.3">
      <c r="A72">
        <v>2293</v>
      </c>
      <c r="B72" s="1">
        <v>44878</v>
      </c>
      <c r="C72">
        <v>60</v>
      </c>
      <c r="D72">
        <v>34</v>
      </c>
      <c r="E72">
        <v>4</v>
      </c>
      <c r="F72">
        <v>37</v>
      </c>
      <c r="G72">
        <v>19</v>
      </c>
      <c r="H72">
        <v>15</v>
      </c>
      <c r="I72">
        <v>60</v>
      </c>
      <c r="J72">
        <f t="shared" si="4"/>
        <v>50.912894000000001</v>
      </c>
      <c r="K72">
        <f t="shared" si="5"/>
        <v>82.575495455235981</v>
      </c>
      <c r="L72">
        <f t="shared" si="6"/>
        <v>52.819956000000005</v>
      </c>
      <c r="M72">
        <f t="shared" si="7"/>
        <v>509.65299504938042</v>
      </c>
    </row>
    <row r="73" spans="1:13" x14ac:dyDescent="0.3">
      <c r="A73">
        <v>2294</v>
      </c>
      <c r="B73" s="1">
        <v>44879</v>
      </c>
      <c r="C73">
        <v>53</v>
      </c>
      <c r="D73">
        <v>28</v>
      </c>
      <c r="E73">
        <v>2</v>
      </c>
      <c r="F73">
        <v>29</v>
      </c>
      <c r="G73">
        <v>19</v>
      </c>
      <c r="H73">
        <v>11</v>
      </c>
      <c r="I73">
        <v>53</v>
      </c>
      <c r="J73">
        <f t="shared" si="4"/>
        <v>63.147629999999999</v>
      </c>
      <c r="K73">
        <f t="shared" si="5"/>
        <v>102.97439461689999</v>
      </c>
      <c r="L73">
        <f t="shared" si="6"/>
        <v>60.675933999999998</v>
      </c>
      <c r="M73">
        <f t="shared" si="7"/>
        <v>2497.4401173256424</v>
      </c>
    </row>
    <row r="74" spans="1:13" x14ac:dyDescent="0.3">
      <c r="A74">
        <v>2295</v>
      </c>
      <c r="B74" s="1">
        <v>44880</v>
      </c>
      <c r="C74">
        <v>47</v>
      </c>
      <c r="D74">
        <v>21</v>
      </c>
      <c r="E74">
        <v>3</v>
      </c>
      <c r="F74">
        <v>28</v>
      </c>
      <c r="G74">
        <v>19</v>
      </c>
      <c r="H74">
        <v>9</v>
      </c>
      <c r="I74">
        <v>47</v>
      </c>
      <c r="J74">
        <f t="shared" si="4"/>
        <v>57.794933</v>
      </c>
      <c r="K74">
        <f t="shared" si="5"/>
        <v>116.530578474489</v>
      </c>
      <c r="L74">
        <f t="shared" si="6"/>
        <v>58.051634999999997</v>
      </c>
      <c r="M74">
        <f t="shared" si="7"/>
        <v>4834.5013429970741</v>
      </c>
    </row>
    <row r="75" spans="1:13" x14ac:dyDescent="0.3">
      <c r="A75">
        <v>2296</v>
      </c>
      <c r="B75" s="1">
        <v>44881</v>
      </c>
      <c r="C75">
        <v>34</v>
      </c>
      <c r="D75">
        <v>16</v>
      </c>
      <c r="E75">
        <v>3</v>
      </c>
      <c r="F75">
        <v>22</v>
      </c>
      <c r="G75">
        <v>19</v>
      </c>
      <c r="H75">
        <v>9</v>
      </c>
      <c r="I75">
        <v>34</v>
      </c>
      <c r="J75">
        <f t="shared" si="4"/>
        <v>53.206907000000001</v>
      </c>
      <c r="K75">
        <f t="shared" si="5"/>
        <v>368.90527650664905</v>
      </c>
      <c r="L75">
        <f t="shared" si="6"/>
        <v>53.161557999999999</v>
      </c>
      <c r="M75">
        <f t="shared" si="7"/>
        <v>112161.54423199505</v>
      </c>
    </row>
    <row r="76" spans="1:13" x14ac:dyDescent="0.3">
      <c r="A76">
        <v>2297</v>
      </c>
      <c r="B76" s="1">
        <v>44882</v>
      </c>
      <c r="C76">
        <v>25</v>
      </c>
      <c r="D76">
        <v>19</v>
      </c>
      <c r="E76">
        <v>3</v>
      </c>
      <c r="F76">
        <v>25</v>
      </c>
      <c r="G76">
        <v>18</v>
      </c>
      <c r="H76">
        <v>9</v>
      </c>
      <c r="I76">
        <v>25</v>
      </c>
      <c r="J76">
        <f t="shared" si="4"/>
        <v>43.266183999999996</v>
      </c>
      <c r="K76">
        <f t="shared" si="5"/>
        <v>333.65347792185582</v>
      </c>
      <c r="L76">
        <f t="shared" si="6"/>
        <v>43.734967000000005</v>
      </c>
      <c r="M76">
        <f t="shared" si="7"/>
        <v>95266.969433257545</v>
      </c>
    </row>
    <row r="77" spans="1:13" x14ac:dyDescent="0.3">
      <c r="A77">
        <v>2298</v>
      </c>
      <c r="B77" s="1">
        <v>44883</v>
      </c>
      <c r="C77">
        <v>29</v>
      </c>
      <c r="D77">
        <v>22</v>
      </c>
      <c r="E77">
        <v>3</v>
      </c>
      <c r="F77">
        <v>28</v>
      </c>
      <c r="G77">
        <v>17</v>
      </c>
      <c r="H77">
        <v>11</v>
      </c>
      <c r="I77">
        <v>29</v>
      </c>
      <c r="J77">
        <f t="shared" si="4"/>
        <v>36.384145000000004</v>
      </c>
      <c r="K77">
        <f t="shared" si="5"/>
        <v>54.525597381025058</v>
      </c>
      <c r="L77">
        <f t="shared" si="6"/>
        <v>36.081148999999996</v>
      </c>
      <c r="M77">
        <f t="shared" si="7"/>
        <v>651.55612165819332</v>
      </c>
    </row>
    <row r="78" spans="1:13" x14ac:dyDescent="0.3">
      <c r="A78">
        <v>2299</v>
      </c>
      <c r="B78" s="1">
        <v>44884</v>
      </c>
      <c r="C78">
        <v>33</v>
      </c>
      <c r="D78">
        <v>26</v>
      </c>
      <c r="E78">
        <v>7</v>
      </c>
      <c r="F78">
        <v>24</v>
      </c>
      <c r="G78">
        <v>17</v>
      </c>
      <c r="H78">
        <v>7</v>
      </c>
      <c r="I78">
        <v>33</v>
      </c>
      <c r="J78">
        <f t="shared" si="4"/>
        <v>39.442829000000003</v>
      </c>
      <c r="K78">
        <f t="shared" si="5"/>
        <v>41.51004552324104</v>
      </c>
      <c r="L78">
        <f t="shared" si="6"/>
        <v>37.598959999999998</v>
      </c>
      <c r="M78">
        <f t="shared" si="7"/>
        <v>72.42087480763486</v>
      </c>
    </row>
    <row r="79" spans="1:13" x14ac:dyDescent="0.3">
      <c r="A79">
        <v>2300</v>
      </c>
      <c r="B79" s="1">
        <v>44885</v>
      </c>
      <c r="C79">
        <v>42</v>
      </c>
      <c r="D79">
        <v>41</v>
      </c>
      <c r="E79">
        <v>4</v>
      </c>
      <c r="F79">
        <v>37</v>
      </c>
      <c r="G79">
        <v>17</v>
      </c>
      <c r="H79">
        <v>11</v>
      </c>
      <c r="I79">
        <v>42</v>
      </c>
      <c r="J79">
        <f t="shared" si="4"/>
        <v>42.501513000000003</v>
      </c>
      <c r="K79">
        <f t="shared" si="5"/>
        <v>0.25151528916900279</v>
      </c>
      <c r="L79">
        <f t="shared" si="6"/>
        <v>40.774024000000004</v>
      </c>
      <c r="M79">
        <f t="shared" si="7"/>
        <v>1742.9359756504898</v>
      </c>
    </row>
    <row r="80" spans="1:13" x14ac:dyDescent="0.3">
      <c r="A80">
        <v>2301</v>
      </c>
      <c r="B80" s="1">
        <v>44886</v>
      </c>
      <c r="C80">
        <v>67</v>
      </c>
      <c r="D80">
        <v>41</v>
      </c>
      <c r="E80">
        <v>7</v>
      </c>
      <c r="F80">
        <v>31</v>
      </c>
      <c r="G80">
        <v>17</v>
      </c>
      <c r="H80">
        <v>8</v>
      </c>
      <c r="I80">
        <v>67</v>
      </c>
      <c r="J80">
        <f t="shared" si="4"/>
        <v>49.383552000000002</v>
      </c>
      <c r="K80">
        <f t="shared" si="5"/>
        <v>310.33924013670395</v>
      </c>
      <c r="L80">
        <f t="shared" si="6"/>
        <v>47.280512999999999</v>
      </c>
      <c r="M80">
        <f t="shared" si="7"/>
        <v>59213.98579030847</v>
      </c>
    </row>
    <row r="81" spans="1:13" x14ac:dyDescent="0.3">
      <c r="A81">
        <v>2302</v>
      </c>
      <c r="B81" s="1">
        <v>44887</v>
      </c>
      <c r="C81">
        <v>73</v>
      </c>
      <c r="D81">
        <v>35</v>
      </c>
      <c r="E81">
        <v>6</v>
      </c>
      <c r="F81">
        <v>26</v>
      </c>
      <c r="G81">
        <v>17</v>
      </c>
      <c r="H81">
        <v>8</v>
      </c>
      <c r="I81">
        <v>73</v>
      </c>
      <c r="J81">
        <f t="shared" si="4"/>
        <v>68.500326999999999</v>
      </c>
      <c r="K81">
        <f t="shared" si="5"/>
        <v>20.247057106929013</v>
      </c>
      <c r="L81">
        <f t="shared" si="6"/>
        <v>65.084967000000006</v>
      </c>
      <c r="M81">
        <f t="shared" si="7"/>
        <v>2782.8729838796089</v>
      </c>
    </row>
    <row r="82" spans="1:13" x14ac:dyDescent="0.3">
      <c r="A82">
        <v>2303</v>
      </c>
      <c r="B82" s="1">
        <v>44888</v>
      </c>
      <c r="C82">
        <v>62</v>
      </c>
      <c r="D82">
        <v>21</v>
      </c>
      <c r="E82">
        <v>2</v>
      </c>
      <c r="F82">
        <v>19</v>
      </c>
      <c r="G82">
        <v>17</v>
      </c>
      <c r="H82">
        <v>5</v>
      </c>
      <c r="I82">
        <v>62</v>
      </c>
      <c r="J82">
        <f t="shared" si="4"/>
        <v>73.088352999999998</v>
      </c>
      <c r="K82">
        <f t="shared" si="5"/>
        <v>122.95157225260895</v>
      </c>
      <c r="L82">
        <f t="shared" si="6"/>
        <v>72.269701999999995</v>
      </c>
      <c r="M82">
        <f t="shared" si="7"/>
        <v>3715.0941600650099</v>
      </c>
    </row>
    <row r="83" spans="1:13" x14ac:dyDescent="0.3">
      <c r="A83">
        <v>2304</v>
      </c>
      <c r="B83" s="1">
        <v>44889</v>
      </c>
      <c r="C83">
        <v>38</v>
      </c>
      <c r="D83">
        <v>24</v>
      </c>
      <c r="E83">
        <v>1</v>
      </c>
      <c r="F83">
        <v>21</v>
      </c>
      <c r="G83">
        <v>17</v>
      </c>
      <c r="H83">
        <v>8</v>
      </c>
      <c r="I83">
        <v>38</v>
      </c>
      <c r="J83">
        <f t="shared" si="4"/>
        <v>64.676972000000006</v>
      </c>
      <c r="K83">
        <f t="shared" si="5"/>
        <v>711.66083508878432</v>
      </c>
      <c r="L83">
        <f t="shared" si="6"/>
        <v>65.705453000000006</v>
      </c>
      <c r="M83">
        <f t="shared" si="7"/>
        <v>453818.92073251825</v>
      </c>
    </row>
    <row r="84" spans="1:13" x14ac:dyDescent="0.3">
      <c r="A84">
        <v>2305</v>
      </c>
      <c r="B84" s="1">
        <v>44890</v>
      </c>
      <c r="C84">
        <v>40</v>
      </c>
      <c r="D84">
        <v>27</v>
      </c>
      <c r="E84">
        <v>2</v>
      </c>
      <c r="F84">
        <v>18</v>
      </c>
      <c r="G84">
        <v>17</v>
      </c>
      <c r="H84">
        <v>10</v>
      </c>
      <c r="I84">
        <v>40</v>
      </c>
      <c r="J84">
        <f t="shared" si="4"/>
        <v>46.324867999999995</v>
      </c>
      <c r="K84">
        <f t="shared" si="5"/>
        <v>40.003955217423936</v>
      </c>
      <c r="L84">
        <f t="shared" si="6"/>
        <v>48.312322000000002</v>
      </c>
      <c r="M84">
        <f t="shared" si="7"/>
        <v>1.5643744870607871E-5</v>
      </c>
    </row>
    <row r="85" spans="1:13" x14ac:dyDescent="0.3">
      <c r="A85">
        <v>2306</v>
      </c>
      <c r="B85" s="1">
        <v>44891</v>
      </c>
      <c r="C85">
        <v>45</v>
      </c>
      <c r="D85">
        <v>17</v>
      </c>
      <c r="E85">
        <v>3</v>
      </c>
      <c r="F85">
        <v>17</v>
      </c>
      <c r="G85">
        <v>17</v>
      </c>
      <c r="H85">
        <v>3</v>
      </c>
      <c r="I85">
        <v>45</v>
      </c>
      <c r="J85">
        <f t="shared" si="4"/>
        <v>47.854209999999995</v>
      </c>
      <c r="K85">
        <f t="shared" si="5"/>
        <v>8.1465147240999709</v>
      </c>
      <c r="L85">
        <f t="shared" si="6"/>
        <v>46.585348000000003</v>
      </c>
      <c r="M85">
        <f t="shared" si="7"/>
        <v>1358.1793769809801</v>
      </c>
    </row>
    <row r="86" spans="1:13" x14ac:dyDescent="0.3">
      <c r="A86">
        <v>2307</v>
      </c>
      <c r="B86" s="1">
        <v>44892</v>
      </c>
      <c r="C86">
        <v>26</v>
      </c>
      <c r="D86">
        <v>15</v>
      </c>
      <c r="E86">
        <v>3</v>
      </c>
      <c r="F86">
        <v>20</v>
      </c>
      <c r="G86">
        <v>17</v>
      </c>
      <c r="H86">
        <v>6</v>
      </c>
      <c r="I86">
        <v>26</v>
      </c>
      <c r="J86">
        <f t="shared" si="4"/>
        <v>51.677565000000001</v>
      </c>
      <c r="K86">
        <f t="shared" si="5"/>
        <v>659.33734432922506</v>
      </c>
      <c r="L86">
        <f t="shared" si="6"/>
        <v>50.171735000000005</v>
      </c>
      <c r="M86">
        <f t="shared" si="7"/>
        <v>401116.19172199536</v>
      </c>
    </row>
    <row r="87" spans="1:13" x14ac:dyDescent="0.3">
      <c r="A87">
        <v>2308</v>
      </c>
      <c r="B87" s="1">
        <v>44893</v>
      </c>
      <c r="C87">
        <v>21</v>
      </c>
      <c r="D87">
        <v>19</v>
      </c>
      <c r="E87">
        <v>4</v>
      </c>
      <c r="F87">
        <v>21</v>
      </c>
      <c r="G87">
        <v>17</v>
      </c>
      <c r="H87">
        <v>7</v>
      </c>
      <c r="I87">
        <v>21</v>
      </c>
      <c r="J87">
        <f t="shared" si="4"/>
        <v>37.148815999999997</v>
      </c>
      <c r="K87">
        <f t="shared" si="5"/>
        <v>260.78425820185589</v>
      </c>
      <c r="L87">
        <f t="shared" si="6"/>
        <v>38.149725000000004</v>
      </c>
      <c r="M87">
        <f t="shared" si="7"/>
        <v>57496.490481414294</v>
      </c>
    </row>
    <row r="88" spans="1:13" x14ac:dyDescent="0.3">
      <c r="A88">
        <v>2309</v>
      </c>
      <c r="B88" s="1">
        <v>44894</v>
      </c>
      <c r="C88">
        <v>28</v>
      </c>
      <c r="D88">
        <v>13</v>
      </c>
      <c r="E88">
        <v>3</v>
      </c>
      <c r="F88">
        <v>17</v>
      </c>
      <c r="G88">
        <v>17</v>
      </c>
      <c r="H88">
        <v>6</v>
      </c>
      <c r="I88">
        <v>28</v>
      </c>
      <c r="J88">
        <f t="shared" si="4"/>
        <v>33.325461000000004</v>
      </c>
      <c r="K88">
        <f t="shared" si="5"/>
        <v>28.360534862521046</v>
      </c>
      <c r="L88">
        <f t="shared" si="6"/>
        <v>32.396160999999999</v>
      </c>
      <c r="M88">
        <f t="shared" si="7"/>
        <v>0.12998538709306959</v>
      </c>
    </row>
    <row r="89" spans="1:13" x14ac:dyDescent="0.3">
      <c r="A89">
        <v>2310</v>
      </c>
      <c r="B89" s="1">
        <v>44895</v>
      </c>
      <c r="C89">
        <v>19</v>
      </c>
      <c r="D89">
        <v>1</v>
      </c>
      <c r="E89">
        <v>1</v>
      </c>
      <c r="F89">
        <v>13</v>
      </c>
      <c r="G89">
        <v>17</v>
      </c>
      <c r="H89">
        <v>3</v>
      </c>
      <c r="I89">
        <v>19</v>
      </c>
      <c r="J89">
        <f t="shared" si="4"/>
        <v>38.678157999999996</v>
      </c>
      <c r="K89">
        <f t="shared" si="5"/>
        <v>387.22990227296384</v>
      </c>
      <c r="L89">
        <f t="shared" si="6"/>
        <v>36.422750999999998</v>
      </c>
      <c r="M89">
        <f t="shared" si="7"/>
        <v>135593.26092795649</v>
      </c>
    </row>
    <row r="90" spans="1:13" x14ac:dyDescent="0.3">
      <c r="A90">
        <v>2311</v>
      </c>
      <c r="B90" s="1">
        <v>44896</v>
      </c>
      <c r="C90">
        <v>3</v>
      </c>
      <c r="D90">
        <v>12</v>
      </c>
      <c r="E90">
        <v>4</v>
      </c>
      <c r="F90">
        <v>15</v>
      </c>
      <c r="G90">
        <v>17</v>
      </c>
      <c r="H90">
        <v>3</v>
      </c>
      <c r="I90">
        <v>17</v>
      </c>
      <c r="J90">
        <f t="shared" si="4"/>
        <v>31.796118999999997</v>
      </c>
      <c r="K90">
        <f t="shared" si="5"/>
        <v>218.92513746216093</v>
      </c>
      <c r="L90">
        <f t="shared" si="6"/>
        <v>31.318553000000001</v>
      </c>
      <c r="M90">
        <f t="shared" si="7"/>
        <v>40773.76113911259</v>
      </c>
    </row>
    <row r="91" spans="1:13" x14ac:dyDescent="0.3">
      <c r="A91">
        <v>2312</v>
      </c>
      <c r="B91" s="1">
        <v>44897</v>
      </c>
      <c r="C91">
        <v>22</v>
      </c>
      <c r="D91">
        <v>22</v>
      </c>
      <c r="E91">
        <v>5</v>
      </c>
      <c r="F91">
        <v>23</v>
      </c>
      <c r="G91">
        <v>17</v>
      </c>
      <c r="H91">
        <v>5</v>
      </c>
      <c r="I91">
        <v>23</v>
      </c>
      <c r="J91">
        <f t="shared" si="4"/>
        <v>30.266776999999998</v>
      </c>
      <c r="K91">
        <f t="shared" si="5"/>
        <v>52.806047967728965</v>
      </c>
      <c r="L91">
        <f t="shared" si="6"/>
        <v>28.838654000000002</v>
      </c>
      <c r="M91">
        <f t="shared" si="7"/>
        <v>888.40049545455997</v>
      </c>
    </row>
    <row r="92" spans="1:13" x14ac:dyDescent="0.3">
      <c r="A92">
        <v>2313</v>
      </c>
      <c r="B92" s="1">
        <v>44898</v>
      </c>
      <c r="C92">
        <v>38</v>
      </c>
      <c r="D92">
        <v>17</v>
      </c>
      <c r="E92">
        <v>2</v>
      </c>
      <c r="F92">
        <v>14</v>
      </c>
      <c r="G92">
        <v>17</v>
      </c>
      <c r="H92">
        <v>3</v>
      </c>
      <c r="I92">
        <v>38</v>
      </c>
      <c r="J92">
        <f t="shared" si="4"/>
        <v>34.854803000000004</v>
      </c>
      <c r="K92">
        <f t="shared" si="5"/>
        <v>9.8922641688089747</v>
      </c>
      <c r="L92">
        <f t="shared" si="6"/>
        <v>32.581402000000004</v>
      </c>
      <c r="M92">
        <f t="shared" si="7"/>
        <v>790.04481355601979</v>
      </c>
    </row>
    <row r="93" spans="1:13" x14ac:dyDescent="0.3">
      <c r="A93">
        <v>2314</v>
      </c>
      <c r="B93" s="1">
        <v>44899</v>
      </c>
      <c r="C93">
        <v>30</v>
      </c>
      <c r="D93">
        <v>13</v>
      </c>
      <c r="E93">
        <v>3</v>
      </c>
      <c r="F93">
        <v>17</v>
      </c>
      <c r="G93">
        <v>17</v>
      </c>
      <c r="H93">
        <v>4</v>
      </c>
      <c r="I93">
        <v>30</v>
      </c>
      <c r="J93">
        <f t="shared" si="4"/>
        <v>46.324867999999995</v>
      </c>
      <c r="K93">
        <f t="shared" si="5"/>
        <v>266.50131521742384</v>
      </c>
      <c r="L93">
        <f t="shared" si="6"/>
        <v>43.340563000000003</v>
      </c>
      <c r="M93">
        <f t="shared" si="7"/>
        <v>55932.872099571272</v>
      </c>
    </row>
    <row r="94" spans="1:13" x14ac:dyDescent="0.3">
      <c r="A94">
        <v>2315</v>
      </c>
      <c r="B94" s="1">
        <v>44900</v>
      </c>
      <c r="C94">
        <v>20</v>
      </c>
      <c r="D94">
        <v>34</v>
      </c>
      <c r="E94">
        <v>5</v>
      </c>
      <c r="F94">
        <v>28</v>
      </c>
      <c r="G94">
        <v>17</v>
      </c>
      <c r="H94">
        <v>8</v>
      </c>
      <c r="I94">
        <v>34</v>
      </c>
      <c r="J94">
        <f t="shared" si="4"/>
        <v>40.207499999999996</v>
      </c>
      <c r="K94">
        <f t="shared" si="5"/>
        <v>38.533056249999952</v>
      </c>
      <c r="L94">
        <f t="shared" si="6"/>
        <v>39.922498000000004</v>
      </c>
      <c r="M94">
        <f t="shared" si="7"/>
        <v>20.548598965663622</v>
      </c>
    </row>
    <row r="95" spans="1:13" x14ac:dyDescent="0.3">
      <c r="A95">
        <v>2316</v>
      </c>
      <c r="B95" s="1">
        <v>44901</v>
      </c>
      <c r="C95">
        <v>58</v>
      </c>
      <c r="D95">
        <v>39</v>
      </c>
      <c r="E95">
        <v>7</v>
      </c>
      <c r="F95">
        <v>24</v>
      </c>
      <c r="G95">
        <v>17</v>
      </c>
      <c r="H95">
        <v>5</v>
      </c>
      <c r="I95">
        <v>58</v>
      </c>
      <c r="J95">
        <f t="shared" si="4"/>
        <v>43.266183999999996</v>
      </c>
      <c r="K95">
        <f t="shared" si="5"/>
        <v>217.08533392185612</v>
      </c>
      <c r="L95">
        <f t="shared" si="6"/>
        <v>41.567790000000002</v>
      </c>
      <c r="M95">
        <f t="shared" si="7"/>
        <v>25308.143469028466</v>
      </c>
    </row>
    <row r="96" spans="1:13" x14ac:dyDescent="0.3">
      <c r="A96">
        <v>2317</v>
      </c>
      <c r="B96" s="1">
        <v>44902</v>
      </c>
      <c r="C96">
        <v>71</v>
      </c>
      <c r="D96">
        <v>27</v>
      </c>
      <c r="E96">
        <v>2</v>
      </c>
      <c r="F96">
        <v>18</v>
      </c>
      <c r="G96">
        <v>17</v>
      </c>
      <c r="H96">
        <v>5</v>
      </c>
      <c r="I96">
        <v>71</v>
      </c>
      <c r="J96">
        <f t="shared" si="4"/>
        <v>61.618288</v>
      </c>
      <c r="K96">
        <f t="shared" si="5"/>
        <v>88.01652005094401</v>
      </c>
      <c r="L96">
        <f t="shared" si="6"/>
        <v>58.068553999999999</v>
      </c>
      <c r="M96">
        <f t="shared" si="7"/>
        <v>289.56195464417954</v>
      </c>
    </row>
    <row r="97" spans="1:13" x14ac:dyDescent="0.3">
      <c r="A97">
        <v>2318</v>
      </c>
      <c r="B97" s="1">
        <v>44903</v>
      </c>
      <c r="C97">
        <v>50</v>
      </c>
      <c r="D97">
        <v>26</v>
      </c>
      <c r="E97">
        <v>2</v>
      </c>
      <c r="F97">
        <v>17</v>
      </c>
      <c r="G97">
        <v>17</v>
      </c>
      <c r="H97">
        <v>4</v>
      </c>
      <c r="I97">
        <v>50</v>
      </c>
      <c r="J97">
        <f t="shared" si="4"/>
        <v>71.559010999999998</v>
      </c>
      <c r="K97">
        <f t="shared" si="5"/>
        <v>464.79095529812093</v>
      </c>
      <c r="L97">
        <f t="shared" si="6"/>
        <v>69.789803000000006</v>
      </c>
      <c r="M97">
        <f t="shared" si="7"/>
        <v>172051.53659712776</v>
      </c>
    </row>
    <row r="98" spans="1:13" x14ac:dyDescent="0.3">
      <c r="A98">
        <v>2319</v>
      </c>
      <c r="B98" s="1">
        <v>44904</v>
      </c>
      <c r="C98">
        <v>49</v>
      </c>
      <c r="D98">
        <v>23</v>
      </c>
      <c r="E98">
        <v>2</v>
      </c>
      <c r="F98">
        <v>17</v>
      </c>
      <c r="G98">
        <v>17</v>
      </c>
      <c r="H98">
        <v>4</v>
      </c>
      <c r="I98">
        <v>49</v>
      </c>
      <c r="J98">
        <f t="shared" si="4"/>
        <v>55.500920000000001</v>
      </c>
      <c r="K98">
        <f t="shared" si="5"/>
        <v>42.261960846400008</v>
      </c>
      <c r="L98">
        <f t="shared" si="6"/>
        <v>57.455071000000004</v>
      </c>
      <c r="M98">
        <f t="shared" si="7"/>
        <v>45.401171635446495</v>
      </c>
    </row>
    <row r="99" spans="1:13" x14ac:dyDescent="0.3">
      <c r="A99">
        <v>2320</v>
      </c>
      <c r="B99" s="1">
        <v>44905</v>
      </c>
      <c r="C99">
        <v>43</v>
      </c>
      <c r="D99">
        <v>33</v>
      </c>
      <c r="E99">
        <v>7</v>
      </c>
      <c r="F99">
        <v>26</v>
      </c>
      <c r="G99">
        <v>17</v>
      </c>
      <c r="H99">
        <v>7</v>
      </c>
      <c r="I99">
        <v>43</v>
      </c>
      <c r="J99">
        <f t="shared" si="4"/>
        <v>54.736249000000001</v>
      </c>
      <c r="K99">
        <f t="shared" si="5"/>
        <v>137.73954059000101</v>
      </c>
      <c r="L99">
        <f t="shared" si="6"/>
        <v>54.111684999999994</v>
      </c>
      <c r="M99">
        <f t="shared" si="7"/>
        <v>8975.5805512044499</v>
      </c>
    </row>
    <row r="100" spans="1:13" x14ac:dyDescent="0.3">
      <c r="A100">
        <v>2321</v>
      </c>
      <c r="B100" s="1">
        <v>44906</v>
      </c>
      <c r="C100">
        <v>57</v>
      </c>
      <c r="D100">
        <v>35</v>
      </c>
      <c r="E100">
        <v>15</v>
      </c>
      <c r="F100">
        <v>32</v>
      </c>
      <c r="G100">
        <v>17</v>
      </c>
      <c r="H100">
        <v>11</v>
      </c>
      <c r="I100">
        <v>57</v>
      </c>
      <c r="J100">
        <f t="shared" si="4"/>
        <v>50.148223000000002</v>
      </c>
      <c r="K100">
        <f t="shared" si="5"/>
        <v>46.946848057728978</v>
      </c>
      <c r="L100">
        <f t="shared" si="6"/>
        <v>49.986494</v>
      </c>
      <c r="M100">
        <f t="shared" si="7"/>
        <v>101.06586397438763</v>
      </c>
    </row>
    <row r="101" spans="1:13" x14ac:dyDescent="0.3">
      <c r="A101">
        <v>2322</v>
      </c>
      <c r="B101" s="1">
        <v>44907</v>
      </c>
      <c r="C101">
        <v>64</v>
      </c>
      <c r="D101">
        <v>34</v>
      </c>
      <c r="E101">
        <v>11</v>
      </c>
      <c r="F101">
        <v>45</v>
      </c>
      <c r="G101">
        <v>17</v>
      </c>
      <c r="H101">
        <v>9</v>
      </c>
      <c r="I101">
        <v>64</v>
      </c>
      <c r="J101">
        <f t="shared" si="4"/>
        <v>60.853617</v>
      </c>
      <c r="K101">
        <f t="shared" si="5"/>
        <v>9.8997259826890005</v>
      </c>
      <c r="L101">
        <f t="shared" si="6"/>
        <v>58.549598000000003</v>
      </c>
      <c r="M101">
        <f t="shared" si="7"/>
        <v>2926.8396487481359</v>
      </c>
    </row>
    <row r="102" spans="1:13" x14ac:dyDescent="0.3">
      <c r="A102">
        <v>2323</v>
      </c>
      <c r="B102" s="1">
        <v>44908</v>
      </c>
      <c r="C102">
        <v>56</v>
      </c>
      <c r="D102">
        <v>31</v>
      </c>
      <c r="E102">
        <v>17</v>
      </c>
      <c r="F102">
        <v>33</v>
      </c>
      <c r="G102">
        <v>17</v>
      </c>
      <c r="H102">
        <v>7</v>
      </c>
      <c r="I102">
        <v>56</v>
      </c>
      <c r="J102">
        <f t="shared" si="4"/>
        <v>66.206313999999992</v>
      </c>
      <c r="K102">
        <f t="shared" si="5"/>
        <v>104.16884546659584</v>
      </c>
      <c r="L102">
        <f t="shared" si="6"/>
        <v>64.998327000000003</v>
      </c>
      <c r="M102">
        <f t="shared" si="7"/>
        <v>2320.2376735847906</v>
      </c>
    </row>
    <row r="103" spans="1:13" x14ac:dyDescent="0.3">
      <c r="A103">
        <v>2324</v>
      </c>
      <c r="B103" s="1">
        <v>44909</v>
      </c>
      <c r="C103">
        <v>53</v>
      </c>
      <c r="D103">
        <v>35</v>
      </c>
      <c r="E103">
        <v>14</v>
      </c>
      <c r="F103">
        <v>47</v>
      </c>
      <c r="G103">
        <v>18</v>
      </c>
      <c r="H103">
        <v>9</v>
      </c>
      <c r="I103">
        <v>53</v>
      </c>
      <c r="J103">
        <f t="shared" si="4"/>
        <v>60.088946</v>
      </c>
      <c r="K103">
        <f t="shared" si="5"/>
        <v>50.253155390916</v>
      </c>
      <c r="L103">
        <f t="shared" si="6"/>
        <v>60.560413999999994</v>
      </c>
      <c r="M103">
        <f t="shared" si="7"/>
        <v>7.545155306453835</v>
      </c>
    </row>
    <row r="104" spans="1:13" x14ac:dyDescent="0.3">
      <c r="A104">
        <v>2325</v>
      </c>
      <c r="B104" s="1">
        <v>44910</v>
      </c>
      <c r="C104">
        <v>59</v>
      </c>
      <c r="D104">
        <v>40</v>
      </c>
      <c r="E104">
        <v>22</v>
      </c>
      <c r="F104">
        <v>44</v>
      </c>
      <c r="G104">
        <v>18</v>
      </c>
      <c r="H104">
        <v>9</v>
      </c>
      <c r="I104">
        <v>59</v>
      </c>
      <c r="J104">
        <f t="shared" si="4"/>
        <v>57.794933</v>
      </c>
      <c r="K104">
        <f t="shared" si="5"/>
        <v>1.4521864744889992</v>
      </c>
      <c r="L104">
        <f t="shared" si="6"/>
        <v>57.541710999999999</v>
      </c>
      <c r="M104">
        <f t="shared" si="7"/>
        <v>3311.7508415669872</v>
      </c>
    </row>
    <row r="105" spans="1:13" x14ac:dyDescent="0.3">
      <c r="A105">
        <v>2326</v>
      </c>
      <c r="B105" s="1">
        <v>44911</v>
      </c>
      <c r="C105">
        <v>72</v>
      </c>
      <c r="D105">
        <v>19</v>
      </c>
      <c r="E105">
        <v>13</v>
      </c>
      <c r="F105">
        <v>25</v>
      </c>
      <c r="G105">
        <v>17</v>
      </c>
      <c r="H105">
        <v>4</v>
      </c>
      <c r="I105">
        <v>72</v>
      </c>
      <c r="J105">
        <f t="shared" si="4"/>
        <v>62.382959</v>
      </c>
      <c r="K105">
        <f t="shared" si="5"/>
        <v>92.487477595681014</v>
      </c>
      <c r="L105">
        <f t="shared" si="6"/>
        <v>61.156977999999995</v>
      </c>
      <c r="M105">
        <f t="shared" si="7"/>
        <v>419.73673823353153</v>
      </c>
    </row>
    <row r="106" spans="1:13" x14ac:dyDescent="0.3">
      <c r="A106">
        <v>2327</v>
      </c>
      <c r="B106" s="1">
        <v>44912</v>
      </c>
      <c r="C106">
        <v>31</v>
      </c>
      <c r="D106">
        <v>13</v>
      </c>
      <c r="E106">
        <v>15</v>
      </c>
      <c r="F106">
        <v>25</v>
      </c>
      <c r="G106">
        <v>17</v>
      </c>
      <c r="H106">
        <v>3</v>
      </c>
      <c r="I106">
        <v>31</v>
      </c>
      <c r="J106">
        <f t="shared" si="4"/>
        <v>72.323681999999991</v>
      </c>
      <c r="K106">
        <f t="shared" si="5"/>
        <v>1707.6466940371233</v>
      </c>
      <c r="L106">
        <f t="shared" si="6"/>
        <v>70.583568999999997</v>
      </c>
      <c r="M106">
        <f t="shared" si="7"/>
        <v>2811144.1366256149</v>
      </c>
    </row>
    <row r="107" spans="1:13" x14ac:dyDescent="0.3">
      <c r="A107">
        <v>2328</v>
      </c>
      <c r="B107" s="1">
        <v>44913</v>
      </c>
      <c r="C107">
        <v>21</v>
      </c>
      <c r="D107">
        <v>30</v>
      </c>
      <c r="E107">
        <v>14</v>
      </c>
      <c r="F107">
        <v>41</v>
      </c>
      <c r="G107">
        <v>17</v>
      </c>
      <c r="H107">
        <v>8</v>
      </c>
      <c r="I107">
        <v>41</v>
      </c>
      <c r="J107">
        <f t="shared" si="4"/>
        <v>40.972171000000003</v>
      </c>
      <c r="K107">
        <f t="shared" si="5"/>
        <v>7.7445324099983275E-4</v>
      </c>
      <c r="L107">
        <f t="shared" si="6"/>
        <v>44.923137000000004</v>
      </c>
      <c r="M107">
        <f t="shared" si="7"/>
        <v>1680.9364954340158</v>
      </c>
    </row>
    <row r="108" spans="1:13" x14ac:dyDescent="0.3">
      <c r="A108">
        <v>2329</v>
      </c>
      <c r="B108" s="1">
        <v>44914</v>
      </c>
      <c r="C108">
        <v>52</v>
      </c>
      <c r="D108">
        <v>41</v>
      </c>
      <c r="E108">
        <v>9</v>
      </c>
      <c r="F108">
        <v>49</v>
      </c>
      <c r="G108">
        <v>17</v>
      </c>
      <c r="H108">
        <v>9</v>
      </c>
      <c r="I108">
        <v>52</v>
      </c>
      <c r="J108">
        <f t="shared" si="4"/>
        <v>48.618881000000002</v>
      </c>
      <c r="K108">
        <f t="shared" si="5"/>
        <v>11.431965692160988</v>
      </c>
      <c r="L108">
        <f t="shared" si="6"/>
        <v>46.359266000000005</v>
      </c>
      <c r="M108">
        <f t="shared" si="7"/>
        <v>1645.7654076020033</v>
      </c>
    </row>
    <row r="109" spans="1:13" x14ac:dyDescent="0.3">
      <c r="A109">
        <v>2330</v>
      </c>
      <c r="B109" s="1">
        <v>44915</v>
      </c>
      <c r="C109">
        <v>70</v>
      </c>
      <c r="D109">
        <v>29</v>
      </c>
      <c r="E109">
        <v>18</v>
      </c>
      <c r="F109">
        <v>40</v>
      </c>
      <c r="G109">
        <v>18</v>
      </c>
      <c r="H109">
        <v>13</v>
      </c>
      <c r="I109">
        <v>70</v>
      </c>
      <c r="J109">
        <f t="shared" si="4"/>
        <v>57.030262</v>
      </c>
      <c r="K109">
        <f t="shared" si="5"/>
        <v>168.214103788644</v>
      </c>
      <c r="L109">
        <f t="shared" si="6"/>
        <v>54.963210999999994</v>
      </c>
      <c r="M109">
        <f t="shared" si="7"/>
        <v>9646.0101830065341</v>
      </c>
    </row>
    <row r="110" spans="1:13" x14ac:dyDescent="0.3">
      <c r="A110">
        <v>2331</v>
      </c>
      <c r="B110" s="1">
        <v>44916</v>
      </c>
      <c r="C110">
        <v>49</v>
      </c>
      <c r="D110">
        <v>40</v>
      </c>
      <c r="E110">
        <v>17</v>
      </c>
      <c r="F110">
        <v>41</v>
      </c>
      <c r="G110">
        <v>18</v>
      </c>
      <c r="H110">
        <v>9</v>
      </c>
      <c r="I110">
        <v>49</v>
      </c>
      <c r="J110">
        <f t="shared" si="4"/>
        <v>70.794340000000005</v>
      </c>
      <c r="K110">
        <f t="shared" si="5"/>
        <v>474.99325603560021</v>
      </c>
      <c r="L110">
        <f t="shared" si="6"/>
        <v>68.358632</v>
      </c>
      <c r="M110">
        <f t="shared" si="7"/>
        <v>181470.25418781245</v>
      </c>
    </row>
    <row r="111" spans="1:13" x14ac:dyDescent="0.3">
      <c r="A111">
        <v>2332</v>
      </c>
      <c r="B111" s="1">
        <v>44917</v>
      </c>
      <c r="C111">
        <v>71</v>
      </c>
      <c r="D111">
        <v>28</v>
      </c>
      <c r="E111">
        <v>8</v>
      </c>
      <c r="F111">
        <v>45</v>
      </c>
      <c r="G111">
        <v>18</v>
      </c>
      <c r="H111">
        <v>8</v>
      </c>
      <c r="I111">
        <v>71</v>
      </c>
      <c r="J111">
        <f t="shared" si="4"/>
        <v>54.736249000000001</v>
      </c>
      <c r="K111">
        <f t="shared" si="5"/>
        <v>264.50959659000097</v>
      </c>
      <c r="L111">
        <f t="shared" si="6"/>
        <v>56.661304999999999</v>
      </c>
      <c r="M111">
        <f t="shared" si="7"/>
        <v>37445.963972424914</v>
      </c>
    </row>
    <row r="112" spans="1:13" x14ac:dyDescent="0.3">
      <c r="A112">
        <v>2333</v>
      </c>
      <c r="B112" s="1">
        <v>44918</v>
      </c>
      <c r="C112">
        <v>49</v>
      </c>
      <c r="D112">
        <v>21</v>
      </c>
      <c r="E112">
        <v>16</v>
      </c>
      <c r="F112">
        <v>44</v>
      </c>
      <c r="G112">
        <v>18</v>
      </c>
      <c r="H112">
        <v>8</v>
      </c>
      <c r="I112">
        <v>49</v>
      </c>
      <c r="J112">
        <f t="shared" si="4"/>
        <v>71.559010999999998</v>
      </c>
      <c r="K112">
        <f t="shared" si="5"/>
        <v>508.90897729812093</v>
      </c>
      <c r="L112">
        <f t="shared" si="6"/>
        <v>68.642473999999993</v>
      </c>
      <c r="M112">
        <f t="shared" si="7"/>
        <v>211516.2673994035</v>
      </c>
    </row>
    <row r="113" spans="1:13" x14ac:dyDescent="0.3">
      <c r="A113">
        <v>2334</v>
      </c>
      <c r="B113" s="1">
        <v>44919</v>
      </c>
      <c r="C113">
        <v>39</v>
      </c>
      <c r="D113">
        <v>19</v>
      </c>
      <c r="E113">
        <v>8</v>
      </c>
      <c r="F113">
        <v>42</v>
      </c>
      <c r="G113">
        <v>18</v>
      </c>
      <c r="H113">
        <v>7</v>
      </c>
      <c r="I113">
        <v>42</v>
      </c>
      <c r="J113">
        <f t="shared" si="4"/>
        <v>54.736249000000001</v>
      </c>
      <c r="K113">
        <f t="shared" si="5"/>
        <v>162.21203859000101</v>
      </c>
      <c r="L113">
        <f t="shared" si="6"/>
        <v>56.788786000000002</v>
      </c>
      <c r="M113">
        <f t="shared" si="7"/>
        <v>14450.934221963893</v>
      </c>
    </row>
    <row r="114" spans="1:13" x14ac:dyDescent="0.3">
      <c r="A114">
        <v>2335</v>
      </c>
      <c r="B114" s="1">
        <v>44920</v>
      </c>
      <c r="C114">
        <v>36</v>
      </c>
      <c r="D114">
        <v>11</v>
      </c>
      <c r="E114">
        <v>6</v>
      </c>
      <c r="F114">
        <v>43</v>
      </c>
      <c r="G114">
        <v>18</v>
      </c>
      <c r="H114">
        <v>10</v>
      </c>
      <c r="I114">
        <v>43</v>
      </c>
      <c r="J114">
        <f t="shared" si="4"/>
        <v>49.383552000000002</v>
      </c>
      <c r="K114">
        <f t="shared" si="5"/>
        <v>40.749736136704023</v>
      </c>
      <c r="L114">
        <f t="shared" si="6"/>
        <v>49.320208999999998</v>
      </c>
      <c r="M114">
        <f t="shared" si="7"/>
        <v>5.0636874544557369</v>
      </c>
    </row>
    <row r="115" spans="1:13" x14ac:dyDescent="0.3">
      <c r="A115">
        <v>2336</v>
      </c>
      <c r="B115" s="1">
        <v>44921</v>
      </c>
      <c r="C115">
        <v>23</v>
      </c>
      <c r="D115">
        <v>9</v>
      </c>
      <c r="E115">
        <v>5</v>
      </c>
      <c r="F115">
        <v>43</v>
      </c>
      <c r="G115">
        <v>18</v>
      </c>
      <c r="H115">
        <v>10</v>
      </c>
      <c r="I115">
        <v>43</v>
      </c>
      <c r="J115">
        <f t="shared" si="4"/>
        <v>50.148223000000002</v>
      </c>
      <c r="K115">
        <f t="shared" si="5"/>
        <v>51.097092057729022</v>
      </c>
      <c r="L115">
        <f t="shared" si="6"/>
        <v>49.094127</v>
      </c>
      <c r="M115">
        <f t="shared" si="7"/>
        <v>65.562899791338396</v>
      </c>
    </row>
    <row r="116" spans="1:13" x14ac:dyDescent="0.3">
      <c r="A116">
        <v>2337</v>
      </c>
      <c r="B116" s="1">
        <v>44922</v>
      </c>
      <c r="C116">
        <v>19</v>
      </c>
      <c r="D116">
        <v>10</v>
      </c>
      <c r="E116">
        <v>4</v>
      </c>
      <c r="F116">
        <v>27</v>
      </c>
      <c r="G116">
        <v>18</v>
      </c>
      <c r="H116">
        <v>4</v>
      </c>
      <c r="I116">
        <v>27</v>
      </c>
      <c r="J116">
        <f t="shared" si="4"/>
        <v>50.148223000000002</v>
      </c>
      <c r="K116">
        <f t="shared" si="5"/>
        <v>535.84022805772906</v>
      </c>
      <c r="L116">
        <f t="shared" si="6"/>
        <v>49.221608000000003</v>
      </c>
      <c r="M116">
        <f t="shared" si="7"/>
        <v>258918.37768984173</v>
      </c>
    </row>
    <row r="117" spans="1:13" x14ac:dyDescent="0.3">
      <c r="A117">
        <v>2338</v>
      </c>
      <c r="B117" s="1">
        <v>44923</v>
      </c>
      <c r="C117">
        <v>20</v>
      </c>
      <c r="D117">
        <v>19</v>
      </c>
      <c r="E117">
        <v>5</v>
      </c>
      <c r="F117">
        <v>17</v>
      </c>
      <c r="G117">
        <v>18</v>
      </c>
      <c r="H117">
        <v>4</v>
      </c>
      <c r="I117">
        <v>20</v>
      </c>
      <c r="J117">
        <f t="shared" si="4"/>
        <v>37.913487000000003</v>
      </c>
      <c r="K117">
        <f t="shared" si="5"/>
        <v>320.89301649916911</v>
      </c>
      <c r="L117">
        <f t="shared" si="6"/>
        <v>38.561048</v>
      </c>
      <c r="M117">
        <f t="shared" si="7"/>
        <v>90536.607377969252</v>
      </c>
    </row>
    <row r="118" spans="1:13" x14ac:dyDescent="0.3">
      <c r="A118">
        <v>2339</v>
      </c>
      <c r="B118" s="1">
        <v>44924</v>
      </c>
      <c r="C118">
        <v>53</v>
      </c>
      <c r="D118">
        <v>33</v>
      </c>
      <c r="E118">
        <v>5</v>
      </c>
      <c r="F118">
        <v>21</v>
      </c>
      <c r="G118">
        <v>18</v>
      </c>
      <c r="H118">
        <v>5</v>
      </c>
      <c r="I118">
        <v>53</v>
      </c>
      <c r="J118">
        <f t="shared" si="4"/>
        <v>32.560789999999997</v>
      </c>
      <c r="K118">
        <f t="shared" si="5"/>
        <v>417.7613054241001</v>
      </c>
      <c r="L118">
        <f t="shared" si="6"/>
        <v>31.857357000000004</v>
      </c>
      <c r="M118">
        <f t="shared" si="7"/>
        <v>133050.80993469365</v>
      </c>
    </row>
    <row r="119" spans="1:13" x14ac:dyDescent="0.3">
      <c r="A119">
        <v>2340</v>
      </c>
      <c r="B119" s="1">
        <v>44925</v>
      </c>
      <c r="C119">
        <v>94</v>
      </c>
      <c r="D119">
        <v>47</v>
      </c>
      <c r="E119">
        <v>5</v>
      </c>
      <c r="F119">
        <v>23</v>
      </c>
      <c r="G119">
        <v>18</v>
      </c>
      <c r="H119">
        <v>5</v>
      </c>
      <c r="I119">
        <v>94</v>
      </c>
      <c r="J119">
        <f t="shared" si="4"/>
        <v>57.794933</v>
      </c>
      <c r="K119">
        <f t="shared" si="5"/>
        <v>1310.8068764744889</v>
      </c>
      <c r="L119">
        <f t="shared" si="6"/>
        <v>52.952394999999996</v>
      </c>
      <c r="M119">
        <f t="shared" si="7"/>
        <v>1480618.9746356022</v>
      </c>
    </row>
    <row r="120" spans="1:13" x14ac:dyDescent="0.3">
      <c r="A120">
        <v>2341</v>
      </c>
      <c r="B120" s="1">
        <v>44926</v>
      </c>
      <c r="C120">
        <v>129</v>
      </c>
      <c r="D120">
        <v>54</v>
      </c>
      <c r="E120">
        <v>11</v>
      </c>
      <c r="F120">
        <v>32</v>
      </c>
      <c r="G120">
        <v>18</v>
      </c>
      <c r="H120">
        <v>7</v>
      </c>
      <c r="I120">
        <v>129</v>
      </c>
      <c r="J120">
        <f t="shared" si="4"/>
        <v>89.146444000000002</v>
      </c>
      <c r="K120">
        <f t="shared" si="5"/>
        <v>1588.3059258451358</v>
      </c>
      <c r="L120">
        <f t="shared" si="6"/>
        <v>84.476953000000009</v>
      </c>
      <c r="M120">
        <f t="shared" si="7"/>
        <v>2129573.7852067291</v>
      </c>
    </row>
    <row r="121" spans="1:13" x14ac:dyDescent="0.3">
      <c r="A121">
        <v>2342</v>
      </c>
      <c r="B121" s="1">
        <v>44927</v>
      </c>
      <c r="C121">
        <v>144</v>
      </c>
      <c r="D121">
        <v>66</v>
      </c>
      <c r="E121">
        <v>8</v>
      </c>
      <c r="F121">
        <v>28</v>
      </c>
      <c r="G121">
        <v>18</v>
      </c>
      <c r="H121">
        <v>6</v>
      </c>
      <c r="I121">
        <v>144</v>
      </c>
      <c r="J121">
        <f t="shared" si="4"/>
        <v>115.90992900000001</v>
      </c>
      <c r="K121">
        <f t="shared" si="5"/>
        <v>789.05208878504072</v>
      </c>
      <c r="L121">
        <f t="shared" si="6"/>
        <v>113.02364900000001</v>
      </c>
      <c r="M121">
        <f t="shared" si="7"/>
        <v>416092.19724594406</v>
      </c>
    </row>
    <row r="122" spans="1:13" x14ac:dyDescent="0.3">
      <c r="A122">
        <v>2343</v>
      </c>
      <c r="B122" s="1">
        <v>44928</v>
      </c>
      <c r="C122">
        <v>164</v>
      </c>
      <c r="D122">
        <v>59</v>
      </c>
      <c r="E122">
        <v>4</v>
      </c>
      <c r="F122">
        <v>29</v>
      </c>
      <c r="G122">
        <v>18</v>
      </c>
      <c r="H122">
        <v>8</v>
      </c>
      <c r="I122">
        <v>164</v>
      </c>
      <c r="J122">
        <f t="shared" si="4"/>
        <v>127.379994</v>
      </c>
      <c r="K122">
        <f t="shared" si="5"/>
        <v>1341.0248394400362</v>
      </c>
      <c r="L122">
        <f t="shared" si="6"/>
        <v>127.479759</v>
      </c>
      <c r="M122">
        <f t="shared" si="7"/>
        <v>1385387.472658843</v>
      </c>
    </row>
    <row r="123" spans="1:13" x14ac:dyDescent="0.3">
      <c r="A123">
        <v>2344</v>
      </c>
      <c r="B123" s="1">
        <v>44929</v>
      </c>
      <c r="C123">
        <v>123</v>
      </c>
      <c r="D123">
        <v>100</v>
      </c>
      <c r="E123">
        <v>3</v>
      </c>
      <c r="F123">
        <v>37</v>
      </c>
      <c r="G123">
        <v>18</v>
      </c>
      <c r="H123">
        <v>11</v>
      </c>
      <c r="I123">
        <v>123</v>
      </c>
      <c r="J123">
        <f t="shared" si="4"/>
        <v>142.67341399999998</v>
      </c>
      <c r="K123">
        <f t="shared" si="5"/>
        <v>387.04321841539519</v>
      </c>
      <c r="L123">
        <f t="shared" si="6"/>
        <v>142.71767399999999</v>
      </c>
      <c r="M123">
        <f t="shared" si="7"/>
        <v>69718.821191160096</v>
      </c>
    </row>
    <row r="124" spans="1:13" x14ac:dyDescent="0.3">
      <c r="A124">
        <v>2345</v>
      </c>
      <c r="B124" s="1">
        <v>44930</v>
      </c>
      <c r="C124">
        <v>173</v>
      </c>
      <c r="D124">
        <v>81</v>
      </c>
      <c r="E124">
        <v>5</v>
      </c>
      <c r="F124">
        <v>31</v>
      </c>
      <c r="G124">
        <v>18</v>
      </c>
      <c r="H124">
        <v>8</v>
      </c>
      <c r="I124">
        <v>173</v>
      </c>
      <c r="J124">
        <f t="shared" si="4"/>
        <v>111.32190299999999</v>
      </c>
      <c r="K124">
        <f t="shared" si="5"/>
        <v>3804.1876495414099</v>
      </c>
      <c r="L124">
        <f t="shared" si="6"/>
        <v>117.94960900000001</v>
      </c>
      <c r="M124">
        <f t="shared" si="7"/>
        <v>13185523.746182069</v>
      </c>
    </row>
    <row r="125" spans="1:13" x14ac:dyDescent="0.3">
      <c r="A125">
        <v>2346</v>
      </c>
      <c r="B125" s="1">
        <v>44931</v>
      </c>
      <c r="C125">
        <v>153</v>
      </c>
      <c r="D125">
        <v>56</v>
      </c>
      <c r="E125">
        <v>9</v>
      </c>
      <c r="F125">
        <v>20</v>
      </c>
      <c r="G125">
        <v>18</v>
      </c>
      <c r="H125">
        <v>4</v>
      </c>
      <c r="I125">
        <v>153</v>
      </c>
      <c r="J125">
        <f t="shared" si="4"/>
        <v>149.555453</v>
      </c>
      <c r="K125">
        <f t="shared" si="5"/>
        <v>11.864904035208999</v>
      </c>
      <c r="L125">
        <f t="shared" si="6"/>
        <v>146.037138</v>
      </c>
      <c r="M125">
        <f t="shared" si="7"/>
        <v>19919.115312990762</v>
      </c>
    </row>
    <row r="126" spans="1:13" x14ac:dyDescent="0.3">
      <c r="A126">
        <v>2347</v>
      </c>
      <c r="B126" s="1">
        <v>44932</v>
      </c>
      <c r="C126">
        <v>97</v>
      </c>
      <c r="D126">
        <v>75</v>
      </c>
      <c r="E126">
        <v>10</v>
      </c>
      <c r="F126">
        <v>36</v>
      </c>
      <c r="G126">
        <v>18</v>
      </c>
      <c r="H126">
        <v>11</v>
      </c>
      <c r="I126">
        <v>97</v>
      </c>
      <c r="J126">
        <f t="shared" si="4"/>
        <v>134.262033</v>
      </c>
      <c r="K126">
        <f t="shared" si="5"/>
        <v>1388.4591032930891</v>
      </c>
      <c r="L126">
        <f t="shared" si="6"/>
        <v>139.085488</v>
      </c>
      <c r="M126">
        <f t="shared" si="7"/>
        <v>1667866.6154785899</v>
      </c>
    </row>
    <row r="127" spans="1:13" x14ac:dyDescent="0.3">
      <c r="A127">
        <v>2348</v>
      </c>
      <c r="B127" s="1">
        <v>44933</v>
      </c>
      <c r="C127">
        <v>137</v>
      </c>
      <c r="D127">
        <v>118</v>
      </c>
      <c r="E127">
        <v>11</v>
      </c>
      <c r="F127">
        <v>43</v>
      </c>
      <c r="G127">
        <v>18</v>
      </c>
      <c r="H127">
        <v>10</v>
      </c>
      <c r="I127">
        <v>137</v>
      </c>
      <c r="J127">
        <f t="shared" si="4"/>
        <v>91.440456999999995</v>
      </c>
      <c r="K127">
        <f t="shared" si="5"/>
        <v>2075.6719583688496</v>
      </c>
      <c r="L127">
        <f t="shared" si="6"/>
        <v>99.223907999999994</v>
      </c>
      <c r="M127">
        <f t="shared" si="7"/>
        <v>3758448.9621657105</v>
      </c>
    </row>
    <row r="128" spans="1:13" x14ac:dyDescent="0.3">
      <c r="A128">
        <v>2349</v>
      </c>
      <c r="B128" s="1">
        <v>44934</v>
      </c>
      <c r="C128">
        <v>197</v>
      </c>
      <c r="D128">
        <v>114</v>
      </c>
      <c r="E128">
        <v>10</v>
      </c>
      <c r="F128">
        <v>39</v>
      </c>
      <c r="G128">
        <v>18</v>
      </c>
      <c r="H128">
        <v>11</v>
      </c>
      <c r="I128">
        <v>197</v>
      </c>
      <c r="J128">
        <f t="shared" si="4"/>
        <v>122.027297</v>
      </c>
      <c r="K128">
        <f t="shared" si="5"/>
        <v>5620.9061951262083</v>
      </c>
      <c r="L128">
        <f t="shared" si="6"/>
        <v>118.736372</v>
      </c>
      <c r="M128">
        <f t="shared" si="7"/>
        <v>29418758.413528461</v>
      </c>
    </row>
    <row r="129" spans="1:13" x14ac:dyDescent="0.3">
      <c r="A129">
        <v>2350</v>
      </c>
      <c r="B129" s="1">
        <v>44935</v>
      </c>
      <c r="C129">
        <v>195</v>
      </c>
      <c r="D129">
        <v>104</v>
      </c>
      <c r="E129">
        <v>3</v>
      </c>
      <c r="F129">
        <v>31</v>
      </c>
      <c r="G129">
        <v>18</v>
      </c>
      <c r="H129">
        <v>9</v>
      </c>
      <c r="I129">
        <v>195</v>
      </c>
      <c r="J129">
        <f t="shared" si="4"/>
        <v>167.907557</v>
      </c>
      <c r="K129">
        <f t="shared" si="5"/>
        <v>734.00046770824918</v>
      </c>
      <c r="L129">
        <f t="shared" si="6"/>
        <v>163.81271200000003</v>
      </c>
      <c r="M129">
        <f t="shared" si="7"/>
        <v>290521.50418971136</v>
      </c>
    </row>
    <row r="130" spans="1:13" x14ac:dyDescent="0.3">
      <c r="A130">
        <v>2351</v>
      </c>
      <c r="B130" s="1">
        <v>44936</v>
      </c>
      <c r="C130">
        <v>178</v>
      </c>
      <c r="D130">
        <v>81</v>
      </c>
      <c r="E130">
        <v>2</v>
      </c>
      <c r="F130">
        <v>21</v>
      </c>
      <c r="G130">
        <v>18</v>
      </c>
      <c r="H130">
        <v>10</v>
      </c>
      <c r="I130">
        <v>178</v>
      </c>
      <c r="J130">
        <f t="shared" si="4"/>
        <v>166.37821500000001</v>
      </c>
      <c r="K130">
        <f t="shared" si="5"/>
        <v>135.06588658622474</v>
      </c>
      <c r="L130">
        <f t="shared" si="6"/>
        <v>170.12900200000001</v>
      </c>
      <c r="M130">
        <f t="shared" si="7"/>
        <v>1843.3380946269172</v>
      </c>
    </row>
    <row r="131" spans="1:13" x14ac:dyDescent="0.3">
      <c r="A131">
        <v>2352</v>
      </c>
      <c r="B131" s="1">
        <v>44937</v>
      </c>
      <c r="C131">
        <v>148</v>
      </c>
      <c r="D131">
        <v>57</v>
      </c>
      <c r="E131">
        <v>1</v>
      </c>
      <c r="F131">
        <v>19</v>
      </c>
      <c r="G131">
        <v>18</v>
      </c>
      <c r="H131">
        <v>10</v>
      </c>
      <c r="I131">
        <v>148</v>
      </c>
      <c r="J131">
        <f t="shared" si="4"/>
        <v>153.37880799999999</v>
      </c>
      <c r="K131">
        <f t="shared" si="5"/>
        <v>28.931575500863918</v>
      </c>
      <c r="L131">
        <f t="shared" si="6"/>
        <v>158.54719499999999</v>
      </c>
      <c r="M131">
        <f t="shared" si="7"/>
        <v>14177.28971270647</v>
      </c>
    </row>
    <row r="132" spans="1:13" x14ac:dyDescent="0.3">
      <c r="A132">
        <v>2353</v>
      </c>
      <c r="B132" s="1">
        <v>44938</v>
      </c>
      <c r="C132">
        <v>98</v>
      </c>
      <c r="D132">
        <v>62</v>
      </c>
      <c r="E132">
        <v>2</v>
      </c>
      <c r="F132">
        <v>23</v>
      </c>
      <c r="G132">
        <v>18</v>
      </c>
      <c r="H132">
        <v>11</v>
      </c>
      <c r="I132">
        <v>98</v>
      </c>
      <c r="J132">
        <f t="shared" ref="J132:J195" si="8">17.26737+0.764671*I131</f>
        <v>130.43867799999998</v>
      </c>
      <c r="K132">
        <f t="shared" ref="K132:K195" si="9">(I132-J132)^2</f>
        <v>1052.2678303876828</v>
      </c>
      <c r="L132">
        <f t="shared" si="6"/>
        <v>136.391468</v>
      </c>
      <c r="M132">
        <f t="shared" si="7"/>
        <v>910627.09211281536</v>
      </c>
    </row>
    <row r="133" spans="1:13" x14ac:dyDescent="0.3">
      <c r="A133">
        <v>2354</v>
      </c>
      <c r="B133" s="1">
        <v>44939</v>
      </c>
      <c r="C133">
        <v>108</v>
      </c>
      <c r="D133">
        <v>77</v>
      </c>
      <c r="E133">
        <v>10</v>
      </c>
      <c r="F133">
        <v>24</v>
      </c>
      <c r="G133">
        <v>18</v>
      </c>
      <c r="H133">
        <v>9</v>
      </c>
      <c r="I133">
        <v>108</v>
      </c>
      <c r="J133">
        <f t="shared" si="8"/>
        <v>92.205128000000002</v>
      </c>
      <c r="K133">
        <f t="shared" si="9"/>
        <v>249.47798149638393</v>
      </c>
      <c r="L133">
        <f t="shared" ref="L133:L196" si="10">15.08967+0.666285*I132+0.127481*I131</f>
        <v>99.252787999999995</v>
      </c>
      <c r="M133">
        <f t="shared" ref="M133:M196" si="11">(I133-K133)^2</f>
        <v>20016.019248291155</v>
      </c>
    </row>
    <row r="134" spans="1:13" x14ac:dyDescent="0.3">
      <c r="A134">
        <v>2355</v>
      </c>
      <c r="B134" s="1">
        <v>44940</v>
      </c>
      <c r="C134">
        <v>136</v>
      </c>
      <c r="D134">
        <v>62</v>
      </c>
      <c r="E134">
        <v>5</v>
      </c>
      <c r="F134">
        <v>16</v>
      </c>
      <c r="G134">
        <v>18</v>
      </c>
      <c r="H134">
        <v>6</v>
      </c>
      <c r="I134">
        <v>136</v>
      </c>
      <c r="J134">
        <f t="shared" si="8"/>
        <v>99.851838000000001</v>
      </c>
      <c r="K134">
        <f t="shared" si="9"/>
        <v>1306.6896159782439</v>
      </c>
      <c r="L134">
        <f t="shared" si="10"/>
        <v>99.541588000000004</v>
      </c>
      <c r="M134">
        <f t="shared" si="11"/>
        <v>1370514.1769592881</v>
      </c>
    </row>
    <row r="135" spans="1:13" x14ac:dyDescent="0.3">
      <c r="A135">
        <v>2356</v>
      </c>
      <c r="B135" s="1">
        <v>44941</v>
      </c>
      <c r="C135">
        <v>107</v>
      </c>
      <c r="D135">
        <v>33</v>
      </c>
      <c r="E135">
        <v>6</v>
      </c>
      <c r="F135">
        <v>13</v>
      </c>
      <c r="G135">
        <v>17</v>
      </c>
      <c r="H135">
        <v>5</v>
      </c>
      <c r="I135">
        <v>107</v>
      </c>
      <c r="J135">
        <f t="shared" si="8"/>
        <v>121.262626</v>
      </c>
      <c r="K135">
        <f t="shared" si="9"/>
        <v>203.42250041587593</v>
      </c>
      <c r="L135">
        <f t="shared" si="10"/>
        <v>119.47237800000001</v>
      </c>
      <c r="M135">
        <f t="shared" si="11"/>
        <v>9297.2985864495931</v>
      </c>
    </row>
    <row r="136" spans="1:13" x14ac:dyDescent="0.3">
      <c r="A136">
        <v>2357</v>
      </c>
      <c r="B136" s="1">
        <v>44942</v>
      </c>
      <c r="C136">
        <v>50</v>
      </c>
      <c r="D136">
        <v>62</v>
      </c>
      <c r="E136">
        <v>6</v>
      </c>
      <c r="F136">
        <v>8</v>
      </c>
      <c r="G136">
        <v>18</v>
      </c>
      <c r="H136">
        <v>4</v>
      </c>
      <c r="I136">
        <v>62</v>
      </c>
      <c r="J136">
        <f t="shared" si="8"/>
        <v>99.087166999999994</v>
      </c>
      <c r="K136">
        <f t="shared" si="9"/>
        <v>1375.4579560858886</v>
      </c>
      <c r="L136">
        <f t="shared" si="10"/>
        <v>103.71958100000001</v>
      </c>
      <c r="M136">
        <f t="shared" si="11"/>
        <v>1725171.8024053199</v>
      </c>
    </row>
    <row r="137" spans="1:13" x14ac:dyDescent="0.3">
      <c r="A137">
        <v>2358</v>
      </c>
      <c r="B137" s="1">
        <v>44943</v>
      </c>
      <c r="C137">
        <v>102</v>
      </c>
      <c r="D137">
        <v>65</v>
      </c>
      <c r="E137">
        <v>9</v>
      </c>
      <c r="F137">
        <v>9</v>
      </c>
      <c r="G137">
        <v>18</v>
      </c>
      <c r="H137">
        <v>6</v>
      </c>
      <c r="I137">
        <v>102</v>
      </c>
      <c r="J137">
        <f t="shared" si="8"/>
        <v>64.676972000000006</v>
      </c>
      <c r="K137">
        <f t="shared" si="9"/>
        <v>1393.0084190887835</v>
      </c>
      <c r="L137">
        <f t="shared" si="10"/>
        <v>70.039806999999996</v>
      </c>
      <c r="M137">
        <f t="shared" si="11"/>
        <v>1666702.7381581201</v>
      </c>
    </row>
    <row r="138" spans="1:13" x14ac:dyDescent="0.3">
      <c r="A138">
        <v>2359</v>
      </c>
      <c r="B138" s="1">
        <v>44944</v>
      </c>
      <c r="C138">
        <v>108</v>
      </c>
      <c r="D138">
        <v>91</v>
      </c>
      <c r="E138">
        <v>7</v>
      </c>
      <c r="F138">
        <v>10</v>
      </c>
      <c r="G138">
        <v>18</v>
      </c>
      <c r="H138">
        <v>8</v>
      </c>
      <c r="I138">
        <v>108</v>
      </c>
      <c r="J138">
        <f t="shared" si="8"/>
        <v>95.263812000000001</v>
      </c>
      <c r="K138">
        <f t="shared" si="9"/>
        <v>162.21048477134397</v>
      </c>
      <c r="L138">
        <f t="shared" si="10"/>
        <v>90.95456200000001</v>
      </c>
      <c r="M138">
        <f t="shared" si="11"/>
        <v>2938.7766591441168</v>
      </c>
    </row>
    <row r="139" spans="1:13" x14ac:dyDescent="0.3">
      <c r="A139">
        <v>2360</v>
      </c>
      <c r="B139" s="1">
        <v>44945</v>
      </c>
      <c r="C139">
        <v>160</v>
      </c>
      <c r="D139">
        <v>99</v>
      </c>
      <c r="E139">
        <v>7</v>
      </c>
      <c r="F139">
        <v>9</v>
      </c>
      <c r="G139">
        <v>18</v>
      </c>
      <c r="H139">
        <v>9</v>
      </c>
      <c r="I139">
        <v>160</v>
      </c>
      <c r="J139">
        <f t="shared" si="8"/>
        <v>99.851838000000001</v>
      </c>
      <c r="K139">
        <f t="shared" si="9"/>
        <v>3617.8013919782438</v>
      </c>
      <c r="L139">
        <f t="shared" si="10"/>
        <v>100.051512</v>
      </c>
      <c r="M139">
        <f t="shared" si="11"/>
        <v>11956390.46636668</v>
      </c>
    </row>
    <row r="140" spans="1:13" x14ac:dyDescent="0.3">
      <c r="A140">
        <v>2361</v>
      </c>
      <c r="B140" s="1">
        <v>44946</v>
      </c>
      <c r="C140">
        <v>177</v>
      </c>
      <c r="D140">
        <v>121</v>
      </c>
      <c r="E140">
        <v>17</v>
      </c>
      <c r="F140">
        <v>14</v>
      </c>
      <c r="G140">
        <v>18</v>
      </c>
      <c r="H140">
        <v>7</v>
      </c>
      <c r="I140">
        <v>177</v>
      </c>
      <c r="J140">
        <f t="shared" si="8"/>
        <v>139.61473000000001</v>
      </c>
      <c r="K140">
        <f t="shared" si="9"/>
        <v>1397.6584129728994</v>
      </c>
      <c r="L140">
        <f t="shared" si="10"/>
        <v>135.46321800000001</v>
      </c>
      <c r="M140">
        <f t="shared" si="11"/>
        <v>1490006.9611615175</v>
      </c>
    </row>
    <row r="141" spans="1:13" x14ac:dyDescent="0.3">
      <c r="A141">
        <v>2362</v>
      </c>
      <c r="B141" s="1">
        <v>44947</v>
      </c>
      <c r="C141">
        <v>197</v>
      </c>
      <c r="D141">
        <v>120</v>
      </c>
      <c r="E141">
        <v>8</v>
      </c>
      <c r="F141">
        <v>14</v>
      </c>
      <c r="G141">
        <v>18</v>
      </c>
      <c r="H141">
        <v>7</v>
      </c>
      <c r="I141">
        <v>197</v>
      </c>
      <c r="J141">
        <f t="shared" si="8"/>
        <v>152.614137</v>
      </c>
      <c r="K141">
        <f t="shared" si="9"/>
        <v>1970.104834254769</v>
      </c>
      <c r="L141">
        <f t="shared" si="10"/>
        <v>153.41907500000002</v>
      </c>
      <c r="M141">
        <f t="shared" si="11"/>
        <v>3143900.7532576318</v>
      </c>
    </row>
    <row r="142" spans="1:13" x14ac:dyDescent="0.3">
      <c r="A142">
        <v>2363</v>
      </c>
      <c r="B142" s="1">
        <v>44948</v>
      </c>
      <c r="C142">
        <v>207</v>
      </c>
      <c r="D142">
        <v>86</v>
      </c>
      <c r="E142">
        <v>4</v>
      </c>
      <c r="F142">
        <v>15</v>
      </c>
      <c r="G142">
        <v>18</v>
      </c>
      <c r="H142">
        <v>5</v>
      </c>
      <c r="I142">
        <v>207</v>
      </c>
      <c r="J142">
        <f t="shared" si="8"/>
        <v>167.907557</v>
      </c>
      <c r="K142">
        <f t="shared" si="9"/>
        <v>1528.2190997082491</v>
      </c>
      <c r="L142">
        <f t="shared" si="10"/>
        <v>168.91195200000004</v>
      </c>
      <c r="M142">
        <f t="shared" si="11"/>
        <v>1745619.9094338764</v>
      </c>
    </row>
    <row r="143" spans="1:13" x14ac:dyDescent="0.3">
      <c r="A143">
        <v>2364</v>
      </c>
      <c r="B143" s="1">
        <v>44949</v>
      </c>
      <c r="C143">
        <v>151</v>
      </c>
      <c r="D143">
        <v>50</v>
      </c>
      <c r="E143">
        <v>13</v>
      </c>
      <c r="F143">
        <v>10</v>
      </c>
      <c r="G143">
        <v>17</v>
      </c>
      <c r="H143">
        <v>2</v>
      </c>
      <c r="I143">
        <v>151</v>
      </c>
      <c r="J143">
        <f t="shared" si="8"/>
        <v>175.55426700000001</v>
      </c>
      <c r="K143">
        <f t="shared" si="9"/>
        <v>602.91202790728948</v>
      </c>
      <c r="L143">
        <f t="shared" si="10"/>
        <v>178.12442200000001</v>
      </c>
      <c r="M143">
        <f t="shared" si="11"/>
        <v>204224.4809672788</v>
      </c>
    </row>
    <row r="144" spans="1:13" x14ac:dyDescent="0.3">
      <c r="A144">
        <v>2365</v>
      </c>
      <c r="B144" s="1">
        <v>44950</v>
      </c>
      <c r="C144">
        <v>68</v>
      </c>
      <c r="D144">
        <v>67</v>
      </c>
      <c r="E144">
        <v>11</v>
      </c>
      <c r="F144">
        <v>12</v>
      </c>
      <c r="G144">
        <v>18</v>
      </c>
      <c r="H144">
        <v>3</v>
      </c>
      <c r="I144">
        <v>68</v>
      </c>
      <c r="J144">
        <f t="shared" si="8"/>
        <v>132.73269099999999</v>
      </c>
      <c r="K144">
        <f t="shared" si="9"/>
        <v>4190.3212841014793</v>
      </c>
      <c r="L144">
        <f t="shared" si="10"/>
        <v>142.08727200000001</v>
      </c>
      <c r="M144">
        <f t="shared" si="11"/>
        <v>16993532.769356068</v>
      </c>
    </row>
    <row r="145" spans="1:13" x14ac:dyDescent="0.3">
      <c r="A145">
        <v>2366</v>
      </c>
      <c r="B145" s="1">
        <v>44951</v>
      </c>
      <c r="C145">
        <v>112</v>
      </c>
      <c r="D145">
        <v>82</v>
      </c>
      <c r="E145">
        <v>7</v>
      </c>
      <c r="F145">
        <v>9</v>
      </c>
      <c r="G145">
        <v>18</v>
      </c>
      <c r="H145">
        <v>5</v>
      </c>
      <c r="I145">
        <v>112</v>
      </c>
      <c r="J145">
        <f t="shared" si="8"/>
        <v>69.264997999999991</v>
      </c>
      <c r="K145">
        <f t="shared" si="9"/>
        <v>1826.2803959400048</v>
      </c>
      <c r="L145">
        <f t="shared" si="10"/>
        <v>79.646681000000001</v>
      </c>
      <c r="M145">
        <f t="shared" si="11"/>
        <v>2938757.2759042196</v>
      </c>
    </row>
    <row r="146" spans="1:13" x14ac:dyDescent="0.3">
      <c r="A146">
        <v>2367</v>
      </c>
      <c r="B146" s="1">
        <v>44952</v>
      </c>
      <c r="C146">
        <v>143</v>
      </c>
      <c r="D146">
        <v>72</v>
      </c>
      <c r="E146">
        <v>10</v>
      </c>
      <c r="F146">
        <v>10</v>
      </c>
      <c r="G146">
        <v>18</v>
      </c>
      <c r="H146">
        <v>4</v>
      </c>
      <c r="I146">
        <v>143</v>
      </c>
      <c r="J146">
        <f t="shared" si="8"/>
        <v>102.910522</v>
      </c>
      <c r="K146">
        <f t="shared" si="9"/>
        <v>1607.166246312484</v>
      </c>
      <c r="L146">
        <f t="shared" si="10"/>
        <v>98.382297999999992</v>
      </c>
      <c r="M146">
        <f t="shared" si="11"/>
        <v>2143782.7968407893</v>
      </c>
    </row>
    <row r="147" spans="1:13" x14ac:dyDescent="0.3">
      <c r="A147">
        <v>2368</v>
      </c>
      <c r="B147" s="1">
        <v>44953</v>
      </c>
      <c r="C147">
        <v>127</v>
      </c>
      <c r="D147">
        <v>68</v>
      </c>
      <c r="E147">
        <v>14</v>
      </c>
      <c r="F147">
        <v>12</v>
      </c>
      <c r="G147">
        <v>18</v>
      </c>
      <c r="H147">
        <v>4</v>
      </c>
      <c r="I147">
        <v>127</v>
      </c>
      <c r="J147">
        <f t="shared" si="8"/>
        <v>126.615323</v>
      </c>
      <c r="K147">
        <f t="shared" si="9"/>
        <v>0.14797639432899723</v>
      </c>
      <c r="L147">
        <f t="shared" si="10"/>
        <v>124.646297</v>
      </c>
      <c r="M147">
        <f t="shared" si="11"/>
        <v>16091.435892853715</v>
      </c>
    </row>
    <row r="148" spans="1:13" x14ac:dyDescent="0.3">
      <c r="A148">
        <v>2369</v>
      </c>
      <c r="B148" s="1">
        <v>44954</v>
      </c>
      <c r="C148">
        <v>107</v>
      </c>
      <c r="D148">
        <v>88</v>
      </c>
      <c r="E148">
        <v>16</v>
      </c>
      <c r="F148">
        <v>15</v>
      </c>
      <c r="G148">
        <v>18</v>
      </c>
      <c r="H148">
        <v>9</v>
      </c>
      <c r="I148">
        <v>107</v>
      </c>
      <c r="J148">
        <f t="shared" si="8"/>
        <v>114.38058699999999</v>
      </c>
      <c r="K148">
        <f t="shared" si="9"/>
        <v>54.473064464568871</v>
      </c>
      <c r="L148">
        <f t="shared" si="10"/>
        <v>117.937648</v>
      </c>
      <c r="M148">
        <f t="shared" si="11"/>
        <v>2759.0789567433376</v>
      </c>
    </row>
    <row r="149" spans="1:13" x14ac:dyDescent="0.3">
      <c r="A149">
        <v>2370</v>
      </c>
      <c r="B149" s="1">
        <v>44955</v>
      </c>
      <c r="C149">
        <v>150</v>
      </c>
      <c r="D149">
        <v>115</v>
      </c>
      <c r="E149">
        <v>14</v>
      </c>
      <c r="F149">
        <v>28</v>
      </c>
      <c r="G149">
        <v>18</v>
      </c>
      <c r="H149">
        <v>7</v>
      </c>
      <c r="I149">
        <v>150</v>
      </c>
      <c r="J149">
        <f t="shared" si="8"/>
        <v>99.087166999999994</v>
      </c>
      <c r="K149">
        <f t="shared" si="9"/>
        <v>2592.1165640858894</v>
      </c>
      <c r="L149">
        <f t="shared" si="10"/>
        <v>102.57225200000001</v>
      </c>
      <c r="M149">
        <f t="shared" si="11"/>
        <v>5963933.3125826698</v>
      </c>
    </row>
    <row r="150" spans="1:13" x14ac:dyDescent="0.3">
      <c r="A150">
        <v>2371</v>
      </c>
      <c r="B150" s="1">
        <v>44956</v>
      </c>
      <c r="C150">
        <v>187</v>
      </c>
      <c r="D150">
        <v>89</v>
      </c>
      <c r="E150">
        <v>7</v>
      </c>
      <c r="F150">
        <v>36</v>
      </c>
      <c r="G150">
        <v>18</v>
      </c>
      <c r="H150">
        <v>9</v>
      </c>
      <c r="I150">
        <v>187</v>
      </c>
      <c r="J150">
        <f t="shared" si="8"/>
        <v>131.96802</v>
      </c>
      <c r="K150">
        <f t="shared" si="9"/>
        <v>3028.5188227204003</v>
      </c>
      <c r="L150">
        <f t="shared" si="10"/>
        <v>128.672887</v>
      </c>
      <c r="M150">
        <f t="shared" si="11"/>
        <v>8074229.2198743299</v>
      </c>
    </row>
    <row r="151" spans="1:13" x14ac:dyDescent="0.3">
      <c r="A151">
        <v>2372</v>
      </c>
      <c r="B151" s="1">
        <v>44957</v>
      </c>
      <c r="C151">
        <v>155</v>
      </c>
      <c r="D151">
        <v>75</v>
      </c>
      <c r="E151">
        <v>7</v>
      </c>
      <c r="F151">
        <v>35</v>
      </c>
      <c r="G151">
        <v>18</v>
      </c>
      <c r="H151">
        <v>9</v>
      </c>
      <c r="I151">
        <v>155</v>
      </c>
      <c r="J151">
        <f t="shared" si="8"/>
        <v>160.26084699999998</v>
      </c>
      <c r="K151">
        <f t="shared" si="9"/>
        <v>27.676511157408832</v>
      </c>
      <c r="L151">
        <f t="shared" si="10"/>
        <v>158.80711500000001</v>
      </c>
      <c r="M151">
        <f t="shared" si="11"/>
        <v>16211.270811049435</v>
      </c>
    </row>
    <row r="152" spans="1:13" x14ac:dyDescent="0.3">
      <c r="A152">
        <v>2373</v>
      </c>
      <c r="B152" s="1">
        <v>44958</v>
      </c>
      <c r="C152">
        <v>136</v>
      </c>
      <c r="D152">
        <v>64</v>
      </c>
      <c r="E152">
        <v>2</v>
      </c>
      <c r="F152">
        <v>29</v>
      </c>
      <c r="G152">
        <v>18</v>
      </c>
      <c r="H152">
        <v>9</v>
      </c>
      <c r="I152">
        <v>136</v>
      </c>
      <c r="J152">
        <f t="shared" si="8"/>
        <v>135.79137500000002</v>
      </c>
      <c r="K152">
        <f t="shared" si="9"/>
        <v>4.3524390624993171E-2</v>
      </c>
      <c r="L152">
        <f t="shared" si="10"/>
        <v>142.20279199999999</v>
      </c>
      <c r="M152">
        <f t="shared" si="11"/>
        <v>18484.163260122583</v>
      </c>
    </row>
    <row r="153" spans="1:13" x14ac:dyDescent="0.3">
      <c r="A153">
        <v>2374</v>
      </c>
      <c r="B153" s="1">
        <v>44959</v>
      </c>
      <c r="C153">
        <v>107</v>
      </c>
      <c r="D153">
        <v>48</v>
      </c>
      <c r="E153">
        <v>13</v>
      </c>
      <c r="F153">
        <v>19</v>
      </c>
      <c r="G153">
        <v>12</v>
      </c>
      <c r="H153">
        <v>14</v>
      </c>
      <c r="I153">
        <v>107</v>
      </c>
      <c r="J153">
        <f t="shared" si="8"/>
        <v>121.262626</v>
      </c>
      <c r="K153">
        <f t="shared" si="9"/>
        <v>203.42250041587593</v>
      </c>
      <c r="L153">
        <f t="shared" si="10"/>
        <v>125.46398500000001</v>
      </c>
      <c r="M153">
        <f t="shared" si="11"/>
        <v>9297.2985864495931</v>
      </c>
    </row>
    <row r="154" spans="1:13" x14ac:dyDescent="0.3">
      <c r="A154">
        <v>2375</v>
      </c>
      <c r="B154" s="1">
        <v>44966</v>
      </c>
      <c r="C154">
        <v>95</v>
      </c>
      <c r="D154">
        <v>51</v>
      </c>
      <c r="E154">
        <v>5</v>
      </c>
      <c r="F154">
        <v>24</v>
      </c>
      <c r="G154">
        <v>20</v>
      </c>
      <c r="H154">
        <v>7</v>
      </c>
      <c r="I154">
        <v>95</v>
      </c>
      <c r="J154">
        <f t="shared" si="8"/>
        <v>99.087166999999994</v>
      </c>
      <c r="K154">
        <f t="shared" si="9"/>
        <v>16.704934085888951</v>
      </c>
      <c r="L154">
        <f t="shared" si="10"/>
        <v>103.71958100000001</v>
      </c>
      <c r="M154">
        <f t="shared" si="11"/>
        <v>6130.1173464949943</v>
      </c>
    </row>
    <row r="155" spans="1:13" x14ac:dyDescent="0.3">
      <c r="A155">
        <v>2376</v>
      </c>
      <c r="B155" s="1">
        <v>44967</v>
      </c>
      <c r="C155">
        <v>57</v>
      </c>
      <c r="D155">
        <v>40</v>
      </c>
      <c r="E155">
        <v>7</v>
      </c>
      <c r="F155">
        <v>16</v>
      </c>
      <c r="G155">
        <v>20</v>
      </c>
      <c r="H155">
        <v>3</v>
      </c>
      <c r="I155">
        <v>57</v>
      </c>
      <c r="J155">
        <f t="shared" si="8"/>
        <v>89.911114999999995</v>
      </c>
      <c r="K155">
        <f t="shared" si="9"/>
        <v>1083.1414905432248</v>
      </c>
      <c r="L155">
        <f t="shared" si="10"/>
        <v>92.027212000000006</v>
      </c>
      <c r="M155">
        <f t="shared" si="11"/>
        <v>1052966.358614271</v>
      </c>
    </row>
    <row r="156" spans="1:13" x14ac:dyDescent="0.3">
      <c r="A156">
        <v>2377</v>
      </c>
      <c r="B156" s="1">
        <v>44968</v>
      </c>
      <c r="C156">
        <v>52</v>
      </c>
      <c r="D156">
        <v>51</v>
      </c>
      <c r="E156">
        <v>7</v>
      </c>
      <c r="F156">
        <v>20</v>
      </c>
      <c r="G156">
        <v>19</v>
      </c>
      <c r="H156">
        <v>4</v>
      </c>
      <c r="I156">
        <v>52</v>
      </c>
      <c r="J156">
        <f t="shared" si="8"/>
        <v>60.853617</v>
      </c>
      <c r="K156">
        <f t="shared" si="9"/>
        <v>78.386533982689002</v>
      </c>
      <c r="L156">
        <f t="shared" si="10"/>
        <v>65.178610000000006</v>
      </c>
      <c r="M156">
        <f t="shared" si="11"/>
        <v>696.24917561960149</v>
      </c>
    </row>
    <row r="157" spans="1:13" x14ac:dyDescent="0.3">
      <c r="A157">
        <v>2378</v>
      </c>
      <c r="B157" s="1">
        <v>44969</v>
      </c>
      <c r="C157">
        <v>68</v>
      </c>
      <c r="D157">
        <v>61</v>
      </c>
      <c r="E157">
        <v>7</v>
      </c>
      <c r="F157">
        <v>31</v>
      </c>
      <c r="G157">
        <v>20</v>
      </c>
      <c r="H157">
        <v>10</v>
      </c>
      <c r="I157">
        <v>68</v>
      </c>
      <c r="J157">
        <f t="shared" si="8"/>
        <v>57.030262</v>
      </c>
      <c r="K157">
        <f t="shared" si="9"/>
        <v>120.33515178864398</v>
      </c>
      <c r="L157">
        <f t="shared" si="10"/>
        <v>57.002906999999993</v>
      </c>
      <c r="M157">
        <f t="shared" si="11"/>
        <v>2738.9681127404056</v>
      </c>
    </row>
    <row r="158" spans="1:13" x14ac:dyDescent="0.3">
      <c r="A158">
        <v>2379</v>
      </c>
      <c r="B158" s="1">
        <v>44970</v>
      </c>
      <c r="C158">
        <v>88</v>
      </c>
      <c r="D158">
        <v>55</v>
      </c>
      <c r="E158">
        <v>7</v>
      </c>
      <c r="F158">
        <v>23</v>
      </c>
      <c r="G158">
        <v>20</v>
      </c>
      <c r="H158">
        <v>5</v>
      </c>
      <c r="I158">
        <v>88</v>
      </c>
      <c r="J158">
        <f t="shared" si="8"/>
        <v>69.264997999999991</v>
      </c>
      <c r="K158">
        <f t="shared" si="9"/>
        <v>351.00029994000431</v>
      </c>
      <c r="L158">
        <f t="shared" si="10"/>
        <v>67.026061999999996</v>
      </c>
      <c r="M158">
        <f t="shared" si="11"/>
        <v>69169.157768532226</v>
      </c>
    </row>
    <row r="159" spans="1:13" x14ac:dyDescent="0.3">
      <c r="A159">
        <v>2380</v>
      </c>
      <c r="B159" s="1">
        <v>44971</v>
      </c>
      <c r="C159">
        <v>71</v>
      </c>
      <c r="D159">
        <v>61</v>
      </c>
      <c r="E159">
        <v>11</v>
      </c>
      <c r="F159">
        <v>23</v>
      </c>
      <c r="G159">
        <v>20</v>
      </c>
      <c r="H159">
        <v>4</v>
      </c>
      <c r="I159">
        <v>71</v>
      </c>
      <c r="J159">
        <f t="shared" si="8"/>
        <v>84.558418000000003</v>
      </c>
      <c r="K159">
        <f t="shared" si="9"/>
        <v>183.83069866272407</v>
      </c>
      <c r="L159">
        <f t="shared" si="10"/>
        <v>82.391458</v>
      </c>
      <c r="M159">
        <f t="shared" si="11"/>
        <v>12730.766560718444</v>
      </c>
    </row>
    <row r="160" spans="1:13" x14ac:dyDescent="0.3">
      <c r="A160">
        <v>2381</v>
      </c>
      <c r="B160" s="1">
        <v>44972</v>
      </c>
      <c r="C160">
        <v>100</v>
      </c>
      <c r="D160">
        <v>73</v>
      </c>
      <c r="E160">
        <v>11</v>
      </c>
      <c r="F160">
        <v>27</v>
      </c>
      <c r="G160">
        <v>20</v>
      </c>
      <c r="H160">
        <v>5</v>
      </c>
      <c r="I160">
        <v>100</v>
      </c>
      <c r="J160">
        <f t="shared" si="8"/>
        <v>71.559010999999998</v>
      </c>
      <c r="K160">
        <f t="shared" si="9"/>
        <v>808.88985529812112</v>
      </c>
      <c r="L160">
        <f t="shared" si="10"/>
        <v>73.614232999999999</v>
      </c>
      <c r="M160">
        <f t="shared" si="11"/>
        <v>502524.82694459113</v>
      </c>
    </row>
    <row r="161" spans="1:13" x14ac:dyDescent="0.3">
      <c r="A161">
        <v>2382</v>
      </c>
      <c r="B161" s="1">
        <v>44973</v>
      </c>
      <c r="C161">
        <v>130</v>
      </c>
      <c r="D161">
        <v>111</v>
      </c>
      <c r="E161">
        <v>8</v>
      </c>
      <c r="F161">
        <v>41</v>
      </c>
      <c r="G161">
        <v>21</v>
      </c>
      <c r="H161">
        <v>10</v>
      </c>
      <c r="I161">
        <v>130</v>
      </c>
      <c r="J161">
        <f t="shared" si="8"/>
        <v>93.734470000000002</v>
      </c>
      <c r="K161">
        <f t="shared" si="9"/>
        <v>1315.1886661808999</v>
      </c>
      <c r="L161">
        <f t="shared" si="10"/>
        <v>90.769321000000005</v>
      </c>
      <c r="M161">
        <f t="shared" si="11"/>
        <v>1404672.1744436605</v>
      </c>
    </row>
    <row r="162" spans="1:13" x14ac:dyDescent="0.3">
      <c r="A162">
        <v>2383</v>
      </c>
      <c r="B162" s="1">
        <v>44974</v>
      </c>
      <c r="C162">
        <v>179</v>
      </c>
      <c r="D162">
        <v>79</v>
      </c>
      <c r="E162">
        <v>7</v>
      </c>
      <c r="F162">
        <v>42</v>
      </c>
      <c r="G162">
        <v>21</v>
      </c>
      <c r="H162">
        <v>9</v>
      </c>
      <c r="I162">
        <v>179</v>
      </c>
      <c r="J162">
        <f t="shared" si="8"/>
        <v>116.6746</v>
      </c>
      <c r="K162">
        <f t="shared" si="9"/>
        <v>3884.4554851600001</v>
      </c>
      <c r="L162">
        <f t="shared" si="10"/>
        <v>114.45482000000001</v>
      </c>
      <c r="M162">
        <f t="shared" si="11"/>
        <v>13730400.352502331</v>
      </c>
    </row>
    <row r="163" spans="1:13" x14ac:dyDescent="0.3">
      <c r="A163">
        <v>2384</v>
      </c>
      <c r="B163" s="1">
        <v>44975</v>
      </c>
      <c r="C163">
        <v>129</v>
      </c>
      <c r="D163">
        <v>84</v>
      </c>
      <c r="E163">
        <v>7</v>
      </c>
      <c r="F163">
        <v>26</v>
      </c>
      <c r="G163">
        <v>20</v>
      </c>
      <c r="H163">
        <v>5</v>
      </c>
      <c r="I163">
        <v>129</v>
      </c>
      <c r="J163">
        <f t="shared" si="8"/>
        <v>154.14347899999999</v>
      </c>
      <c r="K163">
        <f t="shared" si="9"/>
        <v>632.1945362234402</v>
      </c>
      <c r="L163">
        <f t="shared" si="10"/>
        <v>150.92721500000002</v>
      </c>
      <c r="M163">
        <f t="shared" si="11"/>
        <v>253204.74128512308</v>
      </c>
    </row>
    <row r="164" spans="1:13" x14ac:dyDescent="0.3">
      <c r="A164">
        <v>2385</v>
      </c>
      <c r="B164" s="1">
        <v>44976</v>
      </c>
      <c r="C164">
        <v>145</v>
      </c>
      <c r="D164">
        <v>69</v>
      </c>
      <c r="E164">
        <v>17</v>
      </c>
      <c r="F164">
        <v>29</v>
      </c>
      <c r="G164">
        <v>20</v>
      </c>
      <c r="H164">
        <v>7</v>
      </c>
      <c r="I164">
        <v>145</v>
      </c>
      <c r="J164">
        <f t="shared" si="8"/>
        <v>115.90992900000001</v>
      </c>
      <c r="K164">
        <f t="shared" si="9"/>
        <v>846.23223078504066</v>
      </c>
      <c r="L164">
        <f t="shared" si="10"/>
        <v>123.859534</v>
      </c>
      <c r="M164">
        <f t="shared" si="11"/>
        <v>491726.64149176452</v>
      </c>
    </row>
    <row r="165" spans="1:13" x14ac:dyDescent="0.3">
      <c r="A165">
        <v>2386</v>
      </c>
      <c r="B165" s="1">
        <v>44977</v>
      </c>
      <c r="C165">
        <v>121</v>
      </c>
      <c r="D165">
        <v>87</v>
      </c>
      <c r="E165">
        <v>13</v>
      </c>
      <c r="F165">
        <v>46</v>
      </c>
      <c r="G165">
        <v>20</v>
      </c>
      <c r="H165">
        <v>10</v>
      </c>
      <c r="I165">
        <v>121</v>
      </c>
      <c r="J165">
        <f t="shared" si="8"/>
        <v>128.144665</v>
      </c>
      <c r="K165">
        <f t="shared" si="9"/>
        <v>51.04623796222505</v>
      </c>
      <c r="L165">
        <f t="shared" si="10"/>
        <v>128.14604400000002</v>
      </c>
      <c r="M165">
        <f t="shared" si="11"/>
        <v>4893.5288232376442</v>
      </c>
    </row>
    <row r="166" spans="1:13" x14ac:dyDescent="0.3">
      <c r="A166">
        <v>2387</v>
      </c>
      <c r="B166" s="1">
        <v>44978</v>
      </c>
      <c r="C166">
        <v>149</v>
      </c>
      <c r="D166">
        <v>71</v>
      </c>
      <c r="E166">
        <v>14</v>
      </c>
      <c r="F166">
        <v>38</v>
      </c>
      <c r="G166">
        <v>20</v>
      </c>
      <c r="H166">
        <v>8</v>
      </c>
      <c r="I166">
        <v>149</v>
      </c>
      <c r="J166">
        <f t="shared" si="8"/>
        <v>109.79256099999999</v>
      </c>
      <c r="K166">
        <f t="shared" si="9"/>
        <v>1537.2232729387217</v>
      </c>
      <c r="L166">
        <f t="shared" si="10"/>
        <v>114.1949</v>
      </c>
      <c r="M166">
        <f t="shared" si="11"/>
        <v>1927163.8555286967</v>
      </c>
    </row>
    <row r="167" spans="1:13" x14ac:dyDescent="0.3">
      <c r="A167">
        <v>2388</v>
      </c>
      <c r="B167" s="1">
        <v>44979</v>
      </c>
      <c r="C167">
        <v>99</v>
      </c>
      <c r="D167">
        <v>74</v>
      </c>
      <c r="E167">
        <v>9</v>
      </c>
      <c r="F167">
        <v>41</v>
      </c>
      <c r="G167">
        <v>20</v>
      </c>
      <c r="H167">
        <v>8</v>
      </c>
      <c r="I167">
        <v>99</v>
      </c>
      <c r="J167">
        <f t="shared" si="8"/>
        <v>131.203349</v>
      </c>
      <c r="K167">
        <f t="shared" si="9"/>
        <v>1037.0556868158012</v>
      </c>
      <c r="L167">
        <f t="shared" si="10"/>
        <v>129.791336</v>
      </c>
      <c r="M167">
        <f t="shared" si="11"/>
        <v>879948.47156746453</v>
      </c>
    </row>
    <row r="168" spans="1:13" x14ac:dyDescent="0.3">
      <c r="A168">
        <v>2389</v>
      </c>
      <c r="B168" s="1">
        <v>44980</v>
      </c>
      <c r="C168">
        <v>99</v>
      </c>
      <c r="D168">
        <v>48</v>
      </c>
      <c r="E168">
        <v>13</v>
      </c>
      <c r="F168">
        <v>19</v>
      </c>
      <c r="G168">
        <v>12</v>
      </c>
      <c r="H168">
        <v>14</v>
      </c>
      <c r="I168">
        <v>99</v>
      </c>
      <c r="J168">
        <f t="shared" si="8"/>
        <v>92.969798999999995</v>
      </c>
      <c r="K168">
        <f t="shared" si="9"/>
        <v>36.363324100401066</v>
      </c>
      <c r="L168">
        <f t="shared" si="10"/>
        <v>100.046554</v>
      </c>
      <c r="M168">
        <f t="shared" si="11"/>
        <v>3923.3531677513979</v>
      </c>
    </row>
    <row r="169" spans="1:13" x14ac:dyDescent="0.3">
      <c r="A169">
        <v>2390</v>
      </c>
      <c r="B169" s="1">
        <v>44981</v>
      </c>
      <c r="C169">
        <v>95</v>
      </c>
      <c r="D169">
        <v>49</v>
      </c>
      <c r="E169">
        <v>22</v>
      </c>
      <c r="F169">
        <v>33</v>
      </c>
      <c r="G169">
        <v>20</v>
      </c>
      <c r="H169">
        <v>7</v>
      </c>
      <c r="I169">
        <v>95</v>
      </c>
      <c r="J169">
        <f t="shared" si="8"/>
        <v>92.969798999999995</v>
      </c>
      <c r="K169">
        <f t="shared" si="9"/>
        <v>4.121716100401021</v>
      </c>
      <c r="L169">
        <f t="shared" si="10"/>
        <v>93.672504000000004</v>
      </c>
      <c r="M169">
        <f t="shared" si="11"/>
        <v>8258.8624845361119</v>
      </c>
    </row>
    <row r="170" spans="1:13" x14ac:dyDescent="0.3">
      <c r="A170">
        <v>2391</v>
      </c>
      <c r="B170" s="1">
        <v>44982</v>
      </c>
      <c r="C170">
        <v>70</v>
      </c>
      <c r="D170">
        <v>73</v>
      </c>
      <c r="E170">
        <v>25</v>
      </c>
      <c r="F170">
        <v>31</v>
      </c>
      <c r="G170">
        <v>21</v>
      </c>
      <c r="H170">
        <v>4</v>
      </c>
      <c r="I170">
        <v>73</v>
      </c>
      <c r="J170">
        <f t="shared" si="8"/>
        <v>89.911114999999995</v>
      </c>
      <c r="K170">
        <f t="shared" si="9"/>
        <v>285.98581054322483</v>
      </c>
      <c r="L170">
        <f t="shared" si="10"/>
        <v>91.00736400000001</v>
      </c>
      <c r="M170">
        <f t="shared" si="11"/>
        <v>45362.95549275446</v>
      </c>
    </row>
    <row r="171" spans="1:13" x14ac:dyDescent="0.3">
      <c r="A171">
        <v>2392</v>
      </c>
      <c r="B171" s="1">
        <v>44983</v>
      </c>
      <c r="C171">
        <v>123</v>
      </c>
      <c r="D171">
        <v>94</v>
      </c>
      <c r="E171">
        <v>20</v>
      </c>
      <c r="F171">
        <v>42</v>
      </c>
      <c r="G171">
        <v>21</v>
      </c>
      <c r="H171">
        <v>7</v>
      </c>
      <c r="I171">
        <v>123</v>
      </c>
      <c r="J171">
        <f t="shared" si="8"/>
        <v>73.088352999999998</v>
      </c>
      <c r="K171">
        <f t="shared" si="9"/>
        <v>2491.1725062526093</v>
      </c>
      <c r="L171">
        <f t="shared" si="10"/>
        <v>75.839169999999996</v>
      </c>
      <c r="M171">
        <f t="shared" si="11"/>
        <v>5608241.0193707645</v>
      </c>
    </row>
    <row r="172" spans="1:13" x14ac:dyDescent="0.3">
      <c r="A172">
        <v>2393</v>
      </c>
      <c r="B172" s="1">
        <v>44984</v>
      </c>
      <c r="C172">
        <v>159</v>
      </c>
      <c r="D172">
        <v>92</v>
      </c>
      <c r="E172">
        <v>15</v>
      </c>
      <c r="F172">
        <v>44</v>
      </c>
      <c r="G172">
        <v>22</v>
      </c>
      <c r="H172">
        <v>8</v>
      </c>
      <c r="I172">
        <v>159</v>
      </c>
      <c r="J172">
        <f t="shared" si="8"/>
        <v>111.32190299999999</v>
      </c>
      <c r="K172">
        <f t="shared" si="9"/>
        <v>2273.20093354141</v>
      </c>
      <c r="L172">
        <f t="shared" si="10"/>
        <v>106.348838</v>
      </c>
      <c r="M172">
        <f t="shared" si="11"/>
        <v>4469845.5873873699</v>
      </c>
    </row>
    <row r="173" spans="1:13" x14ac:dyDescent="0.3">
      <c r="A173">
        <v>2394</v>
      </c>
      <c r="B173" s="1">
        <v>44985</v>
      </c>
      <c r="C173">
        <v>151</v>
      </c>
      <c r="D173">
        <v>81</v>
      </c>
      <c r="E173">
        <v>6</v>
      </c>
      <c r="F173">
        <v>39</v>
      </c>
      <c r="G173">
        <v>22</v>
      </c>
      <c r="H173">
        <v>9</v>
      </c>
      <c r="I173">
        <v>151</v>
      </c>
      <c r="J173">
        <f t="shared" si="8"/>
        <v>138.85005899999999</v>
      </c>
      <c r="K173">
        <f t="shared" si="9"/>
        <v>147.62106630348131</v>
      </c>
      <c r="L173">
        <f t="shared" si="10"/>
        <v>136.709148</v>
      </c>
      <c r="M173">
        <f t="shared" si="11"/>
        <v>11.417192925469433</v>
      </c>
    </row>
    <row r="174" spans="1:13" x14ac:dyDescent="0.3">
      <c r="A174">
        <v>2395</v>
      </c>
      <c r="B174" s="1">
        <v>44986</v>
      </c>
      <c r="C174">
        <v>123</v>
      </c>
      <c r="D174">
        <v>110</v>
      </c>
      <c r="E174">
        <v>25</v>
      </c>
      <c r="F174">
        <v>38</v>
      </c>
      <c r="G174">
        <v>22</v>
      </c>
      <c r="H174">
        <v>7</v>
      </c>
      <c r="I174">
        <v>123</v>
      </c>
      <c r="J174">
        <f t="shared" si="8"/>
        <v>132.73269099999999</v>
      </c>
      <c r="K174">
        <f t="shared" si="9"/>
        <v>94.725274101480778</v>
      </c>
      <c r="L174">
        <f t="shared" si="10"/>
        <v>135.96818400000001</v>
      </c>
      <c r="M174">
        <f t="shared" si="11"/>
        <v>799.46012463639363</v>
      </c>
    </row>
    <row r="175" spans="1:13" x14ac:dyDescent="0.3">
      <c r="A175">
        <v>2396</v>
      </c>
      <c r="B175" s="1">
        <v>44987</v>
      </c>
      <c r="C175">
        <v>183</v>
      </c>
      <c r="D175">
        <v>110</v>
      </c>
      <c r="E175">
        <v>17</v>
      </c>
      <c r="F175">
        <v>45</v>
      </c>
      <c r="G175">
        <v>20</v>
      </c>
      <c r="H175">
        <v>8</v>
      </c>
      <c r="I175">
        <v>183</v>
      </c>
      <c r="J175">
        <f t="shared" si="8"/>
        <v>111.32190299999999</v>
      </c>
      <c r="K175">
        <f t="shared" si="9"/>
        <v>5137.7495895414104</v>
      </c>
      <c r="L175">
        <f t="shared" si="10"/>
        <v>116.29235600000001</v>
      </c>
      <c r="M175">
        <f t="shared" si="11"/>
        <v>24549543.495060775</v>
      </c>
    </row>
    <row r="176" spans="1:13" x14ac:dyDescent="0.3">
      <c r="A176">
        <v>2397</v>
      </c>
      <c r="B176" s="1">
        <v>44988</v>
      </c>
      <c r="C176">
        <v>172</v>
      </c>
      <c r="D176">
        <v>77</v>
      </c>
      <c r="E176">
        <v>13</v>
      </c>
      <c r="F176">
        <v>26</v>
      </c>
      <c r="G176">
        <v>17</v>
      </c>
      <c r="H176">
        <v>4</v>
      </c>
      <c r="I176">
        <v>172</v>
      </c>
      <c r="J176">
        <f t="shared" si="8"/>
        <v>157.20216299999998</v>
      </c>
      <c r="K176">
        <f t="shared" si="9"/>
        <v>218.97597987856946</v>
      </c>
      <c r="L176">
        <f t="shared" si="10"/>
        <v>152.69998799999999</v>
      </c>
      <c r="M176">
        <f t="shared" si="11"/>
        <v>2206.7426855517629</v>
      </c>
    </row>
    <row r="177" spans="1:13" x14ac:dyDescent="0.3">
      <c r="A177">
        <v>2398</v>
      </c>
      <c r="B177" s="1">
        <v>44989</v>
      </c>
      <c r="C177">
        <v>128</v>
      </c>
      <c r="D177">
        <v>98</v>
      </c>
      <c r="E177">
        <v>13</v>
      </c>
      <c r="F177">
        <v>32</v>
      </c>
      <c r="G177">
        <v>17</v>
      </c>
      <c r="H177">
        <v>6</v>
      </c>
      <c r="I177">
        <v>128</v>
      </c>
      <c r="J177">
        <f t="shared" si="8"/>
        <v>148.79078200000001</v>
      </c>
      <c r="K177">
        <f t="shared" si="9"/>
        <v>432.25661617152429</v>
      </c>
      <c r="L177">
        <f t="shared" si="10"/>
        <v>153.01971300000002</v>
      </c>
      <c r="M177">
        <f t="shared" si="11"/>
        <v>92572.088484146254</v>
      </c>
    </row>
    <row r="178" spans="1:13" x14ac:dyDescent="0.3">
      <c r="A178">
        <v>2399</v>
      </c>
      <c r="B178" s="1">
        <v>44990</v>
      </c>
      <c r="C178">
        <v>167</v>
      </c>
      <c r="D178">
        <v>91</v>
      </c>
      <c r="E178">
        <v>19</v>
      </c>
      <c r="F178">
        <v>39</v>
      </c>
      <c r="G178">
        <v>17</v>
      </c>
      <c r="H178">
        <v>7</v>
      </c>
      <c r="I178">
        <v>167</v>
      </c>
      <c r="J178">
        <f t="shared" si="8"/>
        <v>115.145258</v>
      </c>
      <c r="K178">
        <f t="shared" si="9"/>
        <v>2688.9142678865642</v>
      </c>
      <c r="L178">
        <f t="shared" si="10"/>
        <v>122.300882</v>
      </c>
      <c r="M178">
        <f t="shared" si="11"/>
        <v>6360051.5745698251</v>
      </c>
    </row>
    <row r="179" spans="1:13" x14ac:dyDescent="0.3">
      <c r="A179">
        <v>2400</v>
      </c>
      <c r="B179" s="1">
        <v>44991</v>
      </c>
      <c r="C179">
        <v>143</v>
      </c>
      <c r="D179">
        <v>71</v>
      </c>
      <c r="E179">
        <v>19</v>
      </c>
      <c r="F179">
        <v>33</v>
      </c>
      <c r="G179">
        <v>17</v>
      </c>
      <c r="H179">
        <v>6</v>
      </c>
      <c r="I179">
        <v>143</v>
      </c>
      <c r="J179">
        <f t="shared" si="8"/>
        <v>144.96742699999999</v>
      </c>
      <c r="K179">
        <f t="shared" si="9"/>
        <v>3.8707690003289468</v>
      </c>
      <c r="L179">
        <f t="shared" si="10"/>
        <v>142.67683300000002</v>
      </c>
      <c r="M179">
        <f t="shared" si="11"/>
        <v>19356.942918559827</v>
      </c>
    </row>
    <row r="180" spans="1:13" x14ac:dyDescent="0.3">
      <c r="A180">
        <v>2401</v>
      </c>
      <c r="B180" s="1">
        <v>44992</v>
      </c>
      <c r="C180">
        <v>98</v>
      </c>
      <c r="D180">
        <v>68</v>
      </c>
      <c r="E180">
        <v>14</v>
      </c>
      <c r="F180">
        <v>38</v>
      </c>
      <c r="G180">
        <v>18</v>
      </c>
      <c r="H180">
        <v>11</v>
      </c>
      <c r="I180">
        <v>98</v>
      </c>
      <c r="J180">
        <f t="shared" si="8"/>
        <v>126.615323</v>
      </c>
      <c r="K180">
        <f t="shared" si="9"/>
        <v>818.8367103943292</v>
      </c>
      <c r="L180">
        <f t="shared" si="10"/>
        <v>131.65775200000002</v>
      </c>
      <c r="M180">
        <f t="shared" si="11"/>
        <v>519605.56305211806</v>
      </c>
    </row>
    <row r="181" spans="1:13" x14ac:dyDescent="0.3">
      <c r="A181">
        <v>2402</v>
      </c>
      <c r="B181" s="1">
        <v>44993</v>
      </c>
      <c r="C181">
        <v>88</v>
      </c>
      <c r="D181">
        <v>90</v>
      </c>
      <c r="E181">
        <v>19</v>
      </c>
      <c r="F181">
        <v>29</v>
      </c>
      <c r="G181">
        <v>18</v>
      </c>
      <c r="H181">
        <v>6</v>
      </c>
      <c r="I181">
        <v>90</v>
      </c>
      <c r="J181">
        <f t="shared" si="8"/>
        <v>92.205128000000002</v>
      </c>
      <c r="K181">
        <f t="shared" si="9"/>
        <v>4.8625894963840084</v>
      </c>
      <c r="L181">
        <f t="shared" si="10"/>
        <v>98.615382999999994</v>
      </c>
      <c r="M181">
        <f t="shared" si="11"/>
        <v>7248.3786672612232</v>
      </c>
    </row>
    <row r="182" spans="1:13" x14ac:dyDescent="0.3">
      <c r="A182">
        <v>2403</v>
      </c>
      <c r="B182" s="1">
        <v>44994</v>
      </c>
      <c r="C182">
        <v>148</v>
      </c>
      <c r="D182">
        <v>88</v>
      </c>
      <c r="E182">
        <v>12</v>
      </c>
      <c r="F182">
        <v>32</v>
      </c>
      <c r="G182">
        <v>18</v>
      </c>
      <c r="H182">
        <v>6</v>
      </c>
      <c r="I182">
        <v>148</v>
      </c>
      <c r="J182">
        <f t="shared" si="8"/>
        <v>86.087760000000003</v>
      </c>
      <c r="K182">
        <f t="shared" si="9"/>
        <v>3833.1254618175994</v>
      </c>
      <c r="L182">
        <f t="shared" si="10"/>
        <v>87.548458000000011</v>
      </c>
      <c r="M182">
        <f t="shared" si="11"/>
        <v>13580149.669336375</v>
      </c>
    </row>
    <row r="183" spans="1:13" x14ac:dyDescent="0.3">
      <c r="A183">
        <v>2404</v>
      </c>
      <c r="B183" s="1">
        <v>44995</v>
      </c>
      <c r="C183">
        <v>133</v>
      </c>
      <c r="D183">
        <v>73</v>
      </c>
      <c r="E183">
        <v>7</v>
      </c>
      <c r="F183">
        <v>34</v>
      </c>
      <c r="G183">
        <v>18</v>
      </c>
      <c r="H183">
        <v>9</v>
      </c>
      <c r="I183">
        <v>133</v>
      </c>
      <c r="J183">
        <f t="shared" si="8"/>
        <v>130.43867799999998</v>
      </c>
      <c r="K183">
        <f t="shared" si="9"/>
        <v>6.5603703876840935</v>
      </c>
      <c r="L183">
        <f t="shared" si="10"/>
        <v>125.17314</v>
      </c>
      <c r="M183">
        <f t="shared" si="11"/>
        <v>15986.979936499634</v>
      </c>
    </row>
    <row r="184" spans="1:13" x14ac:dyDescent="0.3">
      <c r="A184">
        <v>2405</v>
      </c>
      <c r="B184" s="1">
        <v>44996</v>
      </c>
      <c r="C184">
        <v>104</v>
      </c>
      <c r="D184">
        <v>79</v>
      </c>
      <c r="E184">
        <v>15</v>
      </c>
      <c r="F184">
        <v>34</v>
      </c>
      <c r="G184">
        <v>18</v>
      </c>
      <c r="H184">
        <v>6</v>
      </c>
      <c r="I184">
        <v>104</v>
      </c>
      <c r="J184">
        <f t="shared" si="8"/>
        <v>118.968613</v>
      </c>
      <c r="K184">
        <f t="shared" si="9"/>
        <v>224.05937514376913</v>
      </c>
      <c r="L184">
        <f t="shared" si="10"/>
        <v>122.57276299999999</v>
      </c>
      <c r="M184">
        <f t="shared" si="11"/>
        <v>14414.253559912289</v>
      </c>
    </row>
    <row r="185" spans="1:13" x14ac:dyDescent="0.3">
      <c r="A185">
        <v>2406</v>
      </c>
      <c r="B185" s="1">
        <v>44997</v>
      </c>
      <c r="C185">
        <v>122</v>
      </c>
      <c r="D185">
        <v>73</v>
      </c>
      <c r="E185">
        <v>19</v>
      </c>
      <c r="F185">
        <v>16</v>
      </c>
      <c r="G185">
        <v>17</v>
      </c>
      <c r="H185">
        <v>2</v>
      </c>
      <c r="I185">
        <v>122</v>
      </c>
      <c r="J185">
        <f t="shared" si="8"/>
        <v>96.793154000000001</v>
      </c>
      <c r="K185">
        <f t="shared" si="9"/>
        <v>635.38508526771591</v>
      </c>
      <c r="L185">
        <f t="shared" si="10"/>
        <v>101.33828299999999</v>
      </c>
      <c r="M185">
        <f t="shared" si="11"/>
        <v>263564.24577533995</v>
      </c>
    </row>
    <row r="186" spans="1:13" x14ac:dyDescent="0.3">
      <c r="A186">
        <v>2407</v>
      </c>
      <c r="B186" s="1">
        <v>44998</v>
      </c>
      <c r="C186">
        <v>67</v>
      </c>
      <c r="D186">
        <v>94</v>
      </c>
      <c r="E186">
        <v>21</v>
      </c>
      <c r="F186">
        <v>29</v>
      </c>
      <c r="G186">
        <v>17</v>
      </c>
      <c r="H186">
        <v>4</v>
      </c>
      <c r="I186">
        <v>94</v>
      </c>
      <c r="J186">
        <f t="shared" si="8"/>
        <v>110.557232</v>
      </c>
      <c r="K186">
        <f t="shared" si="9"/>
        <v>274.14193150182399</v>
      </c>
      <c r="L186">
        <f t="shared" si="10"/>
        <v>109.63446400000001</v>
      </c>
      <c r="M186">
        <f t="shared" si="11"/>
        <v>32451.115485207847</v>
      </c>
    </row>
    <row r="187" spans="1:13" x14ac:dyDescent="0.3">
      <c r="A187">
        <v>2408</v>
      </c>
      <c r="B187" s="1">
        <v>44999</v>
      </c>
      <c r="C187">
        <v>118</v>
      </c>
      <c r="D187">
        <v>97</v>
      </c>
      <c r="E187">
        <v>12</v>
      </c>
      <c r="F187">
        <v>37</v>
      </c>
      <c r="G187">
        <v>18</v>
      </c>
      <c r="H187">
        <v>9</v>
      </c>
      <c r="I187">
        <v>118</v>
      </c>
      <c r="J187">
        <f t="shared" si="8"/>
        <v>89.146444000000002</v>
      </c>
      <c r="K187">
        <f t="shared" si="9"/>
        <v>832.5276938451359</v>
      </c>
      <c r="L187">
        <f t="shared" si="10"/>
        <v>93.273142000000007</v>
      </c>
      <c r="M187">
        <f t="shared" si="11"/>
        <v>510549.82527164824</v>
      </c>
    </row>
    <row r="188" spans="1:13" x14ac:dyDescent="0.3">
      <c r="A188">
        <v>2409</v>
      </c>
      <c r="B188" s="1">
        <v>45000</v>
      </c>
      <c r="C188">
        <v>136</v>
      </c>
      <c r="D188">
        <v>64</v>
      </c>
      <c r="E188">
        <v>11</v>
      </c>
      <c r="F188">
        <v>26</v>
      </c>
      <c r="G188">
        <v>18</v>
      </c>
      <c r="H188">
        <v>5</v>
      </c>
      <c r="I188">
        <v>136</v>
      </c>
      <c r="J188">
        <f t="shared" si="8"/>
        <v>107.498548</v>
      </c>
      <c r="K188">
        <f t="shared" si="9"/>
        <v>812.33276610830399</v>
      </c>
      <c r="L188">
        <f t="shared" si="10"/>
        <v>105.694514</v>
      </c>
      <c r="M188">
        <f t="shared" si="11"/>
        <v>457426.01051170984</v>
      </c>
    </row>
    <row r="189" spans="1:13" x14ac:dyDescent="0.3">
      <c r="A189">
        <v>2410</v>
      </c>
      <c r="B189" s="1">
        <v>45001</v>
      </c>
      <c r="C189">
        <v>76</v>
      </c>
      <c r="D189">
        <v>56</v>
      </c>
      <c r="E189">
        <v>9</v>
      </c>
      <c r="F189">
        <v>25</v>
      </c>
      <c r="G189">
        <v>18</v>
      </c>
      <c r="H189">
        <v>7</v>
      </c>
      <c r="I189">
        <v>76</v>
      </c>
      <c r="J189">
        <f t="shared" si="8"/>
        <v>121.262626</v>
      </c>
      <c r="K189">
        <f t="shared" si="9"/>
        <v>2048.7053124158756</v>
      </c>
      <c r="L189">
        <f t="shared" si="10"/>
        <v>120.74718800000001</v>
      </c>
      <c r="M189">
        <f t="shared" si="11"/>
        <v>3891566.2496338175</v>
      </c>
    </row>
    <row r="190" spans="1:13" x14ac:dyDescent="0.3">
      <c r="A190">
        <v>2411</v>
      </c>
      <c r="B190" s="1">
        <v>45002</v>
      </c>
      <c r="C190">
        <v>65</v>
      </c>
      <c r="D190">
        <v>56</v>
      </c>
      <c r="E190">
        <v>8</v>
      </c>
      <c r="F190">
        <v>25</v>
      </c>
      <c r="G190">
        <v>17</v>
      </c>
      <c r="H190">
        <v>5</v>
      </c>
      <c r="I190">
        <v>65</v>
      </c>
      <c r="J190">
        <f t="shared" si="8"/>
        <v>75.38236599999999</v>
      </c>
      <c r="K190">
        <f t="shared" si="9"/>
        <v>107.7935237579558</v>
      </c>
      <c r="L190">
        <f t="shared" si="10"/>
        <v>83.064746000000014</v>
      </c>
      <c r="M190">
        <f t="shared" si="11"/>
        <v>1831.2856756227272</v>
      </c>
    </row>
    <row r="191" spans="1:13" x14ac:dyDescent="0.3">
      <c r="A191">
        <v>2412</v>
      </c>
      <c r="B191" s="1">
        <v>45003</v>
      </c>
      <c r="C191">
        <v>64</v>
      </c>
      <c r="D191">
        <v>52</v>
      </c>
      <c r="E191">
        <v>8</v>
      </c>
      <c r="F191">
        <v>19</v>
      </c>
      <c r="G191">
        <v>17</v>
      </c>
      <c r="H191">
        <v>3</v>
      </c>
      <c r="I191">
        <v>64</v>
      </c>
      <c r="J191">
        <f t="shared" si="8"/>
        <v>66.970984999999999</v>
      </c>
      <c r="K191">
        <f t="shared" si="9"/>
        <v>8.8267518702249941</v>
      </c>
      <c r="L191">
        <f t="shared" si="10"/>
        <v>68.086751000000007</v>
      </c>
      <c r="M191">
        <f t="shared" si="11"/>
        <v>3044.0873091897211</v>
      </c>
    </row>
    <row r="192" spans="1:13" x14ac:dyDescent="0.3">
      <c r="A192">
        <v>2413</v>
      </c>
      <c r="B192" s="1">
        <v>45004</v>
      </c>
      <c r="C192">
        <v>60</v>
      </c>
      <c r="D192">
        <v>53</v>
      </c>
      <c r="E192">
        <v>8</v>
      </c>
      <c r="F192">
        <v>21</v>
      </c>
      <c r="G192">
        <v>17</v>
      </c>
      <c r="H192">
        <v>5</v>
      </c>
      <c r="I192">
        <v>60</v>
      </c>
      <c r="J192">
        <f t="shared" si="8"/>
        <v>66.206313999999992</v>
      </c>
      <c r="K192">
        <f t="shared" si="9"/>
        <v>38.518333466595898</v>
      </c>
      <c r="L192">
        <f t="shared" si="10"/>
        <v>66.018174999999999</v>
      </c>
      <c r="M192">
        <f t="shared" si="11"/>
        <v>461.46199705237382</v>
      </c>
    </row>
    <row r="193" spans="1:13" x14ac:dyDescent="0.3">
      <c r="A193">
        <v>2414</v>
      </c>
      <c r="B193" s="1">
        <v>45005</v>
      </c>
      <c r="C193">
        <v>66</v>
      </c>
      <c r="D193">
        <v>60</v>
      </c>
      <c r="E193">
        <v>9</v>
      </c>
      <c r="F193">
        <v>31</v>
      </c>
      <c r="G193">
        <v>18</v>
      </c>
      <c r="H193">
        <v>11</v>
      </c>
      <c r="I193">
        <v>66</v>
      </c>
      <c r="J193">
        <f t="shared" si="8"/>
        <v>63.147629999999999</v>
      </c>
      <c r="K193">
        <f t="shared" si="9"/>
        <v>8.1360146169000025</v>
      </c>
      <c r="L193">
        <f t="shared" si="10"/>
        <v>63.225554000000002</v>
      </c>
      <c r="M193">
        <f t="shared" si="11"/>
        <v>3348.2408044156105</v>
      </c>
    </row>
    <row r="194" spans="1:13" x14ac:dyDescent="0.3">
      <c r="A194">
        <v>2415</v>
      </c>
      <c r="B194" s="1">
        <v>45006</v>
      </c>
      <c r="C194">
        <v>87</v>
      </c>
      <c r="D194">
        <v>78</v>
      </c>
      <c r="E194">
        <v>15</v>
      </c>
      <c r="F194">
        <v>31</v>
      </c>
      <c r="G194">
        <v>18</v>
      </c>
      <c r="H194">
        <v>8</v>
      </c>
      <c r="I194">
        <v>87</v>
      </c>
      <c r="J194">
        <f t="shared" si="8"/>
        <v>67.735656000000006</v>
      </c>
      <c r="K194">
        <f t="shared" si="9"/>
        <v>371.11494975033577</v>
      </c>
      <c r="L194">
        <f t="shared" si="10"/>
        <v>66.713340000000002</v>
      </c>
      <c r="M194">
        <f t="shared" si="11"/>
        <v>80721.304671635822</v>
      </c>
    </row>
    <row r="195" spans="1:13" x14ac:dyDescent="0.3">
      <c r="A195">
        <v>2416</v>
      </c>
      <c r="B195" s="1">
        <v>45007</v>
      </c>
      <c r="C195">
        <v>132</v>
      </c>
      <c r="D195">
        <v>78</v>
      </c>
      <c r="E195">
        <v>15</v>
      </c>
      <c r="F195">
        <v>33</v>
      </c>
      <c r="G195">
        <v>18</v>
      </c>
      <c r="H195">
        <v>10</v>
      </c>
      <c r="I195">
        <v>132</v>
      </c>
      <c r="J195">
        <f t="shared" si="8"/>
        <v>83.793746999999996</v>
      </c>
      <c r="K195">
        <f t="shared" si="9"/>
        <v>2323.8428283000094</v>
      </c>
      <c r="L195">
        <f t="shared" si="10"/>
        <v>81.470211000000006</v>
      </c>
      <c r="M195">
        <f t="shared" si="11"/>
        <v>4804174.9839701848</v>
      </c>
    </row>
    <row r="196" spans="1:13" x14ac:dyDescent="0.3">
      <c r="A196">
        <v>2417</v>
      </c>
      <c r="B196" s="1">
        <v>45008</v>
      </c>
      <c r="C196">
        <v>117</v>
      </c>
      <c r="D196">
        <v>77</v>
      </c>
      <c r="E196">
        <v>11</v>
      </c>
      <c r="F196">
        <v>31</v>
      </c>
      <c r="G196">
        <v>18</v>
      </c>
      <c r="H196">
        <v>9</v>
      </c>
      <c r="I196">
        <v>117</v>
      </c>
      <c r="J196">
        <f t="shared" ref="J196:J259" si="12">17.26737+0.764671*I195</f>
        <v>118.203942</v>
      </c>
      <c r="K196">
        <f t="shared" ref="K196:K259" si="13">(I196-J196)^2</f>
        <v>1.4494763393639949</v>
      </c>
      <c r="L196">
        <f t="shared" si="10"/>
        <v>114.13013699999999</v>
      </c>
      <c r="M196">
        <f t="shared" si="11"/>
        <v>13351.9235182472</v>
      </c>
    </row>
    <row r="197" spans="1:13" x14ac:dyDescent="0.3">
      <c r="A197">
        <v>2418</v>
      </c>
      <c r="B197" s="1">
        <v>45009</v>
      </c>
      <c r="C197">
        <v>120</v>
      </c>
      <c r="D197">
        <v>66</v>
      </c>
      <c r="E197">
        <v>11</v>
      </c>
      <c r="F197">
        <v>26</v>
      </c>
      <c r="G197">
        <v>18</v>
      </c>
      <c r="H197">
        <v>9</v>
      </c>
      <c r="I197">
        <v>120</v>
      </c>
      <c r="J197">
        <f t="shared" si="12"/>
        <v>106.73387699999999</v>
      </c>
      <c r="K197">
        <f t="shared" si="13"/>
        <v>175.9900194511292</v>
      </c>
      <c r="L197">
        <f t="shared" ref="L197:L260" si="14">15.08967+0.666285*I196+0.127481*I195</f>
        <v>109.87250700000001</v>
      </c>
      <c r="M197">
        <f t="shared" ref="M197:M260" si="15">(I197-K197)^2</f>
        <v>3134.8822781378262</v>
      </c>
    </row>
    <row r="198" spans="1:13" x14ac:dyDescent="0.3">
      <c r="A198">
        <v>2419</v>
      </c>
      <c r="B198" s="1">
        <v>45010</v>
      </c>
      <c r="C198">
        <v>90</v>
      </c>
      <c r="D198">
        <v>51</v>
      </c>
      <c r="E198">
        <v>6</v>
      </c>
      <c r="F198">
        <v>18</v>
      </c>
      <c r="G198">
        <v>19</v>
      </c>
      <c r="H198">
        <v>4</v>
      </c>
      <c r="I198">
        <v>90</v>
      </c>
      <c r="J198">
        <f t="shared" si="12"/>
        <v>109.02789</v>
      </c>
      <c r="K198">
        <f t="shared" si="13"/>
        <v>362.06059785209999</v>
      </c>
      <c r="L198">
        <f t="shared" si="14"/>
        <v>109.959147</v>
      </c>
      <c r="M198">
        <f t="shared" si="15"/>
        <v>74016.968903642075</v>
      </c>
    </row>
    <row r="199" spans="1:13" x14ac:dyDescent="0.3">
      <c r="A199">
        <v>2420</v>
      </c>
      <c r="B199" s="1">
        <v>45011</v>
      </c>
      <c r="C199">
        <v>56</v>
      </c>
      <c r="D199">
        <v>44</v>
      </c>
      <c r="E199">
        <v>7</v>
      </c>
      <c r="F199">
        <v>19</v>
      </c>
      <c r="G199">
        <v>19</v>
      </c>
      <c r="H199">
        <v>5</v>
      </c>
      <c r="I199">
        <v>56</v>
      </c>
      <c r="J199">
        <f t="shared" si="12"/>
        <v>86.087760000000003</v>
      </c>
      <c r="K199">
        <f t="shared" si="13"/>
        <v>905.27330181760021</v>
      </c>
      <c r="L199">
        <f t="shared" si="14"/>
        <v>90.353040000000007</v>
      </c>
      <c r="M199">
        <f t="shared" si="15"/>
        <v>721265.14118016872</v>
      </c>
    </row>
    <row r="200" spans="1:13" x14ac:dyDescent="0.3">
      <c r="A200">
        <v>2421</v>
      </c>
      <c r="B200" s="1">
        <v>45012</v>
      </c>
      <c r="C200">
        <v>54</v>
      </c>
      <c r="D200">
        <v>57</v>
      </c>
      <c r="E200">
        <v>7</v>
      </c>
      <c r="F200">
        <v>22</v>
      </c>
      <c r="G200">
        <v>19</v>
      </c>
      <c r="H200">
        <v>5</v>
      </c>
      <c r="I200">
        <v>57</v>
      </c>
      <c r="J200">
        <f t="shared" si="12"/>
        <v>60.088946</v>
      </c>
      <c r="K200">
        <f t="shared" si="13"/>
        <v>9.5415873909159998</v>
      </c>
      <c r="L200">
        <f t="shared" si="14"/>
        <v>63.874919999999996</v>
      </c>
      <c r="M200">
        <f t="shared" si="15"/>
        <v>2252.3009273740631</v>
      </c>
    </row>
    <row r="201" spans="1:13" x14ac:dyDescent="0.3">
      <c r="A201">
        <v>2422</v>
      </c>
      <c r="B201" s="1">
        <v>45013</v>
      </c>
      <c r="C201">
        <v>67</v>
      </c>
      <c r="D201">
        <v>50</v>
      </c>
      <c r="E201">
        <v>8</v>
      </c>
      <c r="F201">
        <v>21</v>
      </c>
      <c r="G201">
        <v>19</v>
      </c>
      <c r="H201">
        <v>6</v>
      </c>
      <c r="I201">
        <v>67</v>
      </c>
      <c r="J201">
        <f t="shared" si="12"/>
        <v>60.853617</v>
      </c>
      <c r="K201">
        <f t="shared" si="13"/>
        <v>37.778023982689</v>
      </c>
      <c r="L201">
        <f t="shared" si="14"/>
        <v>60.206851</v>
      </c>
      <c r="M201">
        <f t="shared" si="15"/>
        <v>853.92388235629926</v>
      </c>
    </row>
    <row r="202" spans="1:13" x14ac:dyDescent="0.3">
      <c r="A202">
        <v>2423</v>
      </c>
      <c r="B202" s="1">
        <v>45014</v>
      </c>
      <c r="C202">
        <v>69</v>
      </c>
      <c r="D202">
        <v>60</v>
      </c>
      <c r="E202">
        <v>5</v>
      </c>
      <c r="F202">
        <v>26</v>
      </c>
      <c r="G202">
        <v>19</v>
      </c>
      <c r="H202">
        <v>7</v>
      </c>
      <c r="I202">
        <v>69</v>
      </c>
      <c r="J202">
        <f t="shared" si="12"/>
        <v>68.500326999999999</v>
      </c>
      <c r="K202">
        <f t="shared" si="13"/>
        <v>0.24967310692900135</v>
      </c>
      <c r="L202">
        <f t="shared" si="14"/>
        <v>66.997181999999995</v>
      </c>
      <c r="M202">
        <f t="shared" si="15"/>
        <v>4726.6074479041226</v>
      </c>
    </row>
    <row r="203" spans="1:13" x14ac:dyDescent="0.3">
      <c r="A203">
        <v>2424</v>
      </c>
      <c r="B203" s="1">
        <v>45015</v>
      </c>
      <c r="C203">
        <v>79</v>
      </c>
      <c r="D203">
        <v>88</v>
      </c>
      <c r="E203">
        <v>5</v>
      </c>
      <c r="F203">
        <v>41</v>
      </c>
      <c r="G203">
        <v>20</v>
      </c>
      <c r="H203">
        <v>14</v>
      </c>
      <c r="I203">
        <v>88</v>
      </c>
      <c r="J203">
        <f t="shared" si="12"/>
        <v>70.029668999999998</v>
      </c>
      <c r="K203">
        <f t="shared" si="13"/>
        <v>322.93279624956108</v>
      </c>
      <c r="L203">
        <f t="shared" si="14"/>
        <v>69.604562000000001</v>
      </c>
      <c r="M203">
        <f t="shared" si="15"/>
        <v>55193.418753637779</v>
      </c>
    </row>
    <row r="204" spans="1:13" x14ac:dyDescent="0.3">
      <c r="A204">
        <v>2425</v>
      </c>
      <c r="B204" s="1">
        <v>45016</v>
      </c>
      <c r="C204">
        <v>135</v>
      </c>
      <c r="D204">
        <v>68</v>
      </c>
      <c r="E204">
        <v>5</v>
      </c>
      <c r="F204">
        <v>37</v>
      </c>
      <c r="G204">
        <v>21</v>
      </c>
      <c r="H204">
        <v>13</v>
      </c>
      <c r="I204">
        <v>135</v>
      </c>
      <c r="J204">
        <f t="shared" si="12"/>
        <v>84.558418000000003</v>
      </c>
      <c r="K204">
        <f t="shared" si="13"/>
        <v>2544.3531946627236</v>
      </c>
      <c r="L204">
        <f t="shared" si="14"/>
        <v>82.518939000000003</v>
      </c>
      <c r="M204">
        <f t="shared" si="15"/>
        <v>5804982.8166314717</v>
      </c>
    </row>
    <row r="205" spans="1:13" x14ac:dyDescent="0.3">
      <c r="A205">
        <v>2426</v>
      </c>
      <c r="B205" s="1">
        <v>45017</v>
      </c>
      <c r="C205">
        <v>104</v>
      </c>
      <c r="D205">
        <v>49</v>
      </c>
      <c r="E205">
        <v>9</v>
      </c>
      <c r="F205">
        <v>26</v>
      </c>
      <c r="G205">
        <v>20</v>
      </c>
      <c r="H205">
        <v>9</v>
      </c>
      <c r="I205">
        <v>104</v>
      </c>
      <c r="J205">
        <f t="shared" si="12"/>
        <v>120.497955</v>
      </c>
      <c r="K205">
        <f t="shared" si="13"/>
        <v>272.18251918202515</v>
      </c>
      <c r="L205">
        <f t="shared" si="14"/>
        <v>116.256473</v>
      </c>
      <c r="M205">
        <f t="shared" si="15"/>
        <v>28285.359758412254</v>
      </c>
    </row>
    <row r="206" spans="1:13" x14ac:dyDescent="0.3">
      <c r="A206">
        <v>2427</v>
      </c>
      <c r="B206" s="1">
        <v>45018</v>
      </c>
      <c r="C206">
        <v>69</v>
      </c>
      <c r="D206">
        <v>54</v>
      </c>
      <c r="E206">
        <v>11</v>
      </c>
      <c r="F206">
        <v>25</v>
      </c>
      <c r="G206">
        <v>18</v>
      </c>
      <c r="H206">
        <v>9</v>
      </c>
      <c r="I206">
        <v>69</v>
      </c>
      <c r="J206">
        <f t="shared" si="12"/>
        <v>96.793154000000001</v>
      </c>
      <c r="K206">
        <f t="shared" si="13"/>
        <v>772.45940926771607</v>
      </c>
      <c r="L206">
        <f t="shared" si="14"/>
        <v>101.593245</v>
      </c>
      <c r="M206">
        <f t="shared" si="15"/>
        <v>494855.14048728405</v>
      </c>
    </row>
    <row r="207" spans="1:13" x14ac:dyDescent="0.3">
      <c r="A207">
        <v>2428</v>
      </c>
      <c r="B207" s="1">
        <v>45019</v>
      </c>
      <c r="C207">
        <v>72</v>
      </c>
      <c r="D207">
        <v>70</v>
      </c>
      <c r="E207">
        <v>12</v>
      </c>
      <c r="F207">
        <v>30</v>
      </c>
      <c r="G207">
        <v>19</v>
      </c>
      <c r="H207">
        <v>12</v>
      </c>
      <c r="I207">
        <v>72</v>
      </c>
      <c r="J207">
        <f t="shared" si="12"/>
        <v>70.029668999999998</v>
      </c>
      <c r="K207">
        <f t="shared" si="13"/>
        <v>3.8822042495610063</v>
      </c>
      <c r="L207">
        <f t="shared" si="14"/>
        <v>74.321359000000001</v>
      </c>
      <c r="M207">
        <f t="shared" si="15"/>
        <v>4640.0340978985259</v>
      </c>
    </row>
    <row r="208" spans="1:13" x14ac:dyDescent="0.3">
      <c r="A208">
        <v>2429</v>
      </c>
      <c r="B208" s="1">
        <v>45020</v>
      </c>
      <c r="C208">
        <v>95</v>
      </c>
      <c r="D208">
        <v>77</v>
      </c>
      <c r="E208">
        <v>12</v>
      </c>
      <c r="F208">
        <v>30</v>
      </c>
      <c r="G208">
        <v>18</v>
      </c>
      <c r="H208">
        <v>8</v>
      </c>
      <c r="I208">
        <v>95</v>
      </c>
      <c r="J208">
        <f t="shared" si="12"/>
        <v>72.323681999999991</v>
      </c>
      <c r="K208">
        <f t="shared" si="13"/>
        <v>514.21539803712437</v>
      </c>
      <c r="L208">
        <f t="shared" si="14"/>
        <v>71.858378999999999</v>
      </c>
      <c r="M208">
        <f t="shared" si="15"/>
        <v>175741.54995142462</v>
      </c>
    </row>
    <row r="209" spans="1:13" x14ac:dyDescent="0.3">
      <c r="A209">
        <v>2430</v>
      </c>
      <c r="B209" s="1">
        <v>45021</v>
      </c>
      <c r="C209">
        <v>121</v>
      </c>
      <c r="D209">
        <v>70</v>
      </c>
      <c r="E209">
        <v>13</v>
      </c>
      <c r="F209">
        <v>27</v>
      </c>
      <c r="G209">
        <v>18</v>
      </c>
      <c r="H209">
        <v>8</v>
      </c>
      <c r="I209">
        <v>121</v>
      </c>
      <c r="J209">
        <f t="shared" si="12"/>
        <v>89.911114999999995</v>
      </c>
      <c r="K209">
        <f t="shared" si="13"/>
        <v>966.51877054322529</v>
      </c>
      <c r="L209">
        <f t="shared" si="14"/>
        <v>87.565377000000012</v>
      </c>
      <c r="M209">
        <f t="shared" si="15"/>
        <v>714901.9913409272</v>
      </c>
    </row>
    <row r="210" spans="1:13" x14ac:dyDescent="0.3">
      <c r="A210">
        <v>2431</v>
      </c>
      <c r="B210" s="1">
        <v>45022</v>
      </c>
      <c r="C210">
        <v>105</v>
      </c>
      <c r="D210">
        <v>69</v>
      </c>
      <c r="E210">
        <v>10</v>
      </c>
      <c r="F210">
        <v>31</v>
      </c>
      <c r="G210">
        <v>18</v>
      </c>
      <c r="H210">
        <v>7</v>
      </c>
      <c r="I210">
        <v>105</v>
      </c>
      <c r="J210">
        <f t="shared" si="12"/>
        <v>109.79256099999999</v>
      </c>
      <c r="K210">
        <f t="shared" si="13"/>
        <v>22.968640938720924</v>
      </c>
      <c r="L210">
        <f t="shared" si="14"/>
        <v>107.82085000000001</v>
      </c>
      <c r="M210">
        <f t="shared" si="15"/>
        <v>6729.1438694404924</v>
      </c>
    </row>
    <row r="211" spans="1:13" x14ac:dyDescent="0.3">
      <c r="A211">
        <v>2432</v>
      </c>
      <c r="B211" s="1">
        <v>45023</v>
      </c>
      <c r="C211">
        <v>91</v>
      </c>
      <c r="D211">
        <v>73</v>
      </c>
      <c r="E211">
        <v>15</v>
      </c>
      <c r="F211">
        <v>24</v>
      </c>
      <c r="G211">
        <v>18</v>
      </c>
      <c r="H211">
        <v>3</v>
      </c>
      <c r="I211">
        <v>91</v>
      </c>
      <c r="J211">
        <f t="shared" si="12"/>
        <v>97.557824999999994</v>
      </c>
      <c r="K211">
        <f t="shared" si="13"/>
        <v>43.00506873062492</v>
      </c>
      <c r="L211">
        <f t="shared" si="14"/>
        <v>100.474796</v>
      </c>
      <c r="M211">
        <f t="shared" si="15"/>
        <v>2303.5134275520377</v>
      </c>
    </row>
    <row r="212" spans="1:13" x14ac:dyDescent="0.3">
      <c r="A212">
        <v>2433</v>
      </c>
      <c r="B212" s="1">
        <v>45024</v>
      </c>
      <c r="C212">
        <v>103</v>
      </c>
      <c r="D212">
        <v>71</v>
      </c>
      <c r="E212">
        <v>9</v>
      </c>
      <c r="F212">
        <v>28</v>
      </c>
      <c r="G212">
        <v>19</v>
      </c>
      <c r="H212">
        <v>6</v>
      </c>
      <c r="I212">
        <v>103</v>
      </c>
      <c r="J212">
        <f t="shared" si="12"/>
        <v>86.852430999999996</v>
      </c>
      <c r="K212">
        <f t="shared" si="13"/>
        <v>260.74398460976113</v>
      </c>
      <c r="L212">
        <f t="shared" si="14"/>
        <v>89.107110000000006</v>
      </c>
      <c r="M212">
        <f t="shared" si="15"/>
        <v>24883.164680564554</v>
      </c>
    </row>
    <row r="213" spans="1:13" x14ac:dyDescent="0.3">
      <c r="A213">
        <v>2434</v>
      </c>
      <c r="B213" s="1">
        <v>45025</v>
      </c>
      <c r="C213">
        <v>108</v>
      </c>
      <c r="D213">
        <v>59</v>
      </c>
      <c r="E213">
        <v>5</v>
      </c>
      <c r="F213">
        <v>33</v>
      </c>
      <c r="G213">
        <v>19</v>
      </c>
      <c r="H213">
        <v>10</v>
      </c>
      <c r="I213">
        <v>108</v>
      </c>
      <c r="J213">
        <f t="shared" si="12"/>
        <v>96.028482999999994</v>
      </c>
      <c r="K213">
        <f t="shared" si="13"/>
        <v>143.31721928128914</v>
      </c>
      <c r="L213">
        <f t="shared" si="14"/>
        <v>95.317796000000016</v>
      </c>
      <c r="M213">
        <f t="shared" si="15"/>
        <v>1247.3059777626615</v>
      </c>
    </row>
    <row r="214" spans="1:13" x14ac:dyDescent="0.3">
      <c r="A214">
        <v>2435</v>
      </c>
      <c r="B214" s="1">
        <v>45026</v>
      </c>
      <c r="C214">
        <v>99</v>
      </c>
      <c r="D214">
        <v>61</v>
      </c>
      <c r="E214">
        <v>7</v>
      </c>
      <c r="F214">
        <v>31</v>
      </c>
      <c r="G214">
        <v>19</v>
      </c>
      <c r="H214">
        <v>11</v>
      </c>
      <c r="I214">
        <v>99</v>
      </c>
      <c r="J214">
        <f t="shared" si="12"/>
        <v>99.851838000000001</v>
      </c>
      <c r="K214">
        <f t="shared" si="13"/>
        <v>0.72562797824400127</v>
      </c>
      <c r="L214">
        <f t="shared" si="14"/>
        <v>100.17899300000001</v>
      </c>
      <c r="M214">
        <f t="shared" si="15"/>
        <v>9657.8521962704981</v>
      </c>
    </row>
    <row r="215" spans="1:13" x14ac:dyDescent="0.3">
      <c r="A215">
        <v>2436</v>
      </c>
      <c r="B215" s="1">
        <v>45027</v>
      </c>
      <c r="C215">
        <v>101</v>
      </c>
      <c r="D215">
        <v>60</v>
      </c>
      <c r="E215">
        <v>9</v>
      </c>
      <c r="F215">
        <v>32</v>
      </c>
      <c r="G215">
        <v>19</v>
      </c>
      <c r="H215">
        <v>12</v>
      </c>
      <c r="I215">
        <v>101</v>
      </c>
      <c r="J215">
        <f t="shared" si="12"/>
        <v>92.969798999999995</v>
      </c>
      <c r="K215">
        <f t="shared" si="13"/>
        <v>64.48412810040108</v>
      </c>
      <c r="L215">
        <f t="shared" si="14"/>
        <v>94.819833000000003</v>
      </c>
      <c r="M215">
        <f t="shared" si="15"/>
        <v>1333.408900587918</v>
      </c>
    </row>
    <row r="216" spans="1:13" x14ac:dyDescent="0.3">
      <c r="A216">
        <v>2437</v>
      </c>
      <c r="B216" s="1">
        <v>45028</v>
      </c>
      <c r="C216">
        <v>94</v>
      </c>
      <c r="D216">
        <v>45</v>
      </c>
      <c r="E216">
        <v>10</v>
      </c>
      <c r="F216">
        <v>28</v>
      </c>
      <c r="G216">
        <v>18</v>
      </c>
      <c r="H216">
        <v>8</v>
      </c>
      <c r="I216">
        <v>94</v>
      </c>
      <c r="J216">
        <f t="shared" si="12"/>
        <v>94.499140999999995</v>
      </c>
      <c r="K216">
        <f t="shared" si="13"/>
        <v>0.2491417378809945</v>
      </c>
      <c r="L216">
        <f t="shared" si="14"/>
        <v>95.005074000000008</v>
      </c>
      <c r="M216">
        <f t="shared" si="15"/>
        <v>8789.2234248839286</v>
      </c>
    </row>
    <row r="217" spans="1:13" x14ac:dyDescent="0.3">
      <c r="A217">
        <v>2438</v>
      </c>
      <c r="B217" s="1">
        <v>45029</v>
      </c>
      <c r="C217">
        <v>61</v>
      </c>
      <c r="D217">
        <v>48</v>
      </c>
      <c r="E217">
        <v>11</v>
      </c>
      <c r="F217">
        <v>32</v>
      </c>
      <c r="G217">
        <v>18</v>
      </c>
      <c r="H217">
        <v>13</v>
      </c>
      <c r="I217">
        <v>61</v>
      </c>
      <c r="J217">
        <f t="shared" si="12"/>
        <v>89.146444000000002</v>
      </c>
      <c r="K217">
        <f t="shared" si="13"/>
        <v>792.22230984513612</v>
      </c>
      <c r="L217">
        <f t="shared" si="14"/>
        <v>90.596041</v>
      </c>
      <c r="M217">
        <f t="shared" si="15"/>
        <v>534686.06641525624</v>
      </c>
    </row>
    <row r="218" spans="1:13" x14ac:dyDescent="0.3">
      <c r="A218">
        <v>2439</v>
      </c>
      <c r="B218" s="1">
        <v>45030</v>
      </c>
      <c r="C218">
        <v>71</v>
      </c>
      <c r="D218">
        <v>68</v>
      </c>
      <c r="E218">
        <v>12</v>
      </c>
      <c r="F218">
        <v>31</v>
      </c>
      <c r="G218">
        <v>18</v>
      </c>
      <c r="H218">
        <v>11</v>
      </c>
      <c r="I218">
        <v>71</v>
      </c>
      <c r="J218">
        <f t="shared" si="12"/>
        <v>63.912300999999999</v>
      </c>
      <c r="K218">
        <f t="shared" si="13"/>
        <v>50.235477114601011</v>
      </c>
      <c r="L218">
        <f t="shared" si="14"/>
        <v>67.716268999999997</v>
      </c>
      <c r="M218">
        <f t="shared" si="15"/>
        <v>431.16541065825834</v>
      </c>
    </row>
    <row r="219" spans="1:13" x14ac:dyDescent="0.3">
      <c r="A219">
        <v>2440</v>
      </c>
      <c r="B219" s="1">
        <v>45031</v>
      </c>
      <c r="C219">
        <v>105</v>
      </c>
      <c r="D219">
        <v>74</v>
      </c>
      <c r="E219">
        <v>10</v>
      </c>
      <c r="F219">
        <v>34</v>
      </c>
      <c r="G219">
        <v>18</v>
      </c>
      <c r="H219">
        <v>9</v>
      </c>
      <c r="I219">
        <v>105</v>
      </c>
      <c r="J219">
        <f t="shared" si="12"/>
        <v>71.559010999999998</v>
      </c>
      <c r="K219">
        <f t="shared" si="13"/>
        <v>1118.299745298121</v>
      </c>
      <c r="L219">
        <f t="shared" si="14"/>
        <v>70.172246000000001</v>
      </c>
      <c r="M219">
        <f t="shared" si="15"/>
        <v>1026776.3738212369</v>
      </c>
    </row>
    <row r="220" spans="1:13" x14ac:dyDescent="0.3">
      <c r="A220">
        <v>2441</v>
      </c>
      <c r="B220" s="1">
        <v>45032</v>
      </c>
      <c r="C220">
        <v>99</v>
      </c>
      <c r="D220">
        <v>70</v>
      </c>
      <c r="E220">
        <v>12</v>
      </c>
      <c r="F220">
        <v>25</v>
      </c>
      <c r="G220">
        <v>17</v>
      </c>
      <c r="H220">
        <v>6</v>
      </c>
      <c r="I220">
        <v>99</v>
      </c>
      <c r="J220">
        <f t="shared" si="12"/>
        <v>97.557824999999994</v>
      </c>
      <c r="K220">
        <f t="shared" si="13"/>
        <v>2.0798687306250172</v>
      </c>
      <c r="L220">
        <f t="shared" si="14"/>
        <v>94.100746000000001</v>
      </c>
      <c r="M220">
        <f t="shared" si="15"/>
        <v>9393.5118452728766</v>
      </c>
    </row>
    <row r="221" spans="1:13" x14ac:dyDescent="0.3">
      <c r="A221">
        <v>2442</v>
      </c>
      <c r="B221" s="1">
        <v>45033</v>
      </c>
      <c r="C221">
        <v>100</v>
      </c>
      <c r="D221">
        <v>60</v>
      </c>
      <c r="E221">
        <v>13</v>
      </c>
      <c r="F221">
        <v>24</v>
      </c>
      <c r="G221">
        <v>18</v>
      </c>
      <c r="H221">
        <v>13</v>
      </c>
      <c r="I221">
        <v>100</v>
      </c>
      <c r="J221">
        <f t="shared" si="12"/>
        <v>92.969798999999995</v>
      </c>
      <c r="K221">
        <f t="shared" si="13"/>
        <v>49.423726100401076</v>
      </c>
      <c r="L221">
        <f t="shared" si="14"/>
        <v>94.437389999999994</v>
      </c>
      <c r="M221">
        <f t="shared" si="15"/>
        <v>2557.9594815672513</v>
      </c>
    </row>
    <row r="222" spans="1:13" x14ac:dyDescent="0.3">
      <c r="A222">
        <v>2443</v>
      </c>
      <c r="B222" s="1">
        <v>45034</v>
      </c>
      <c r="C222">
        <v>84</v>
      </c>
      <c r="D222">
        <v>83</v>
      </c>
      <c r="E222">
        <v>19</v>
      </c>
      <c r="F222">
        <v>27</v>
      </c>
      <c r="G222">
        <v>18</v>
      </c>
      <c r="H222">
        <v>11</v>
      </c>
      <c r="I222">
        <v>84</v>
      </c>
      <c r="J222">
        <f t="shared" si="12"/>
        <v>93.734470000000002</v>
      </c>
      <c r="K222">
        <f t="shared" si="13"/>
        <v>94.759906180900032</v>
      </c>
      <c r="L222">
        <f t="shared" si="14"/>
        <v>94.338789000000006</v>
      </c>
      <c r="M222">
        <f t="shared" si="15"/>
        <v>115.77558102177071</v>
      </c>
    </row>
    <row r="223" spans="1:13" x14ac:dyDescent="0.3">
      <c r="A223">
        <v>2444</v>
      </c>
      <c r="B223" s="1">
        <v>45035</v>
      </c>
      <c r="C223">
        <v>122</v>
      </c>
      <c r="D223">
        <v>87</v>
      </c>
      <c r="E223">
        <v>18</v>
      </c>
      <c r="F223">
        <v>40</v>
      </c>
      <c r="G223">
        <v>19</v>
      </c>
      <c r="H223">
        <v>12</v>
      </c>
      <c r="I223">
        <v>122</v>
      </c>
      <c r="J223">
        <f t="shared" si="12"/>
        <v>81.499734000000004</v>
      </c>
      <c r="K223">
        <f t="shared" si="13"/>
        <v>1640.2715460707557</v>
      </c>
      <c r="L223">
        <f t="shared" si="14"/>
        <v>83.805710000000005</v>
      </c>
      <c r="M223">
        <f t="shared" si="15"/>
        <v>2305148.4876080826</v>
      </c>
    </row>
    <row r="224" spans="1:13" x14ac:dyDescent="0.3">
      <c r="A224">
        <v>2445</v>
      </c>
      <c r="B224" s="1">
        <v>45036</v>
      </c>
      <c r="C224">
        <v>127</v>
      </c>
      <c r="D224">
        <v>85</v>
      </c>
      <c r="E224">
        <v>17</v>
      </c>
      <c r="F224">
        <v>40</v>
      </c>
      <c r="G224">
        <v>18</v>
      </c>
      <c r="H224">
        <v>11</v>
      </c>
      <c r="I224">
        <v>127</v>
      </c>
      <c r="J224">
        <f t="shared" si="12"/>
        <v>110.557232</v>
      </c>
      <c r="K224">
        <f t="shared" si="13"/>
        <v>270.36461950182405</v>
      </c>
      <c r="L224">
        <f t="shared" si="14"/>
        <v>107.084844</v>
      </c>
      <c r="M224">
        <f t="shared" si="15"/>
        <v>20553.414124902789</v>
      </c>
    </row>
    <row r="225" spans="1:13" x14ac:dyDescent="0.3">
      <c r="A225">
        <v>2446</v>
      </c>
      <c r="B225" s="1">
        <v>45037</v>
      </c>
      <c r="C225">
        <v>130</v>
      </c>
      <c r="D225">
        <v>77</v>
      </c>
      <c r="E225">
        <v>17</v>
      </c>
      <c r="F225">
        <v>24</v>
      </c>
      <c r="G225">
        <v>18</v>
      </c>
      <c r="H225">
        <v>8</v>
      </c>
      <c r="I225">
        <v>130</v>
      </c>
      <c r="J225">
        <f t="shared" si="12"/>
        <v>114.38058699999999</v>
      </c>
      <c r="K225">
        <f t="shared" si="13"/>
        <v>243.96606246456926</v>
      </c>
      <c r="L225">
        <f t="shared" si="14"/>
        <v>115.260547</v>
      </c>
      <c r="M225">
        <f t="shared" si="15"/>
        <v>12988.263393678102</v>
      </c>
    </row>
    <row r="226" spans="1:13" x14ac:dyDescent="0.3">
      <c r="A226">
        <v>2447</v>
      </c>
      <c r="B226" s="1">
        <v>45038</v>
      </c>
      <c r="C226">
        <v>109</v>
      </c>
      <c r="D226">
        <v>61</v>
      </c>
      <c r="E226">
        <v>17</v>
      </c>
      <c r="F226">
        <v>21</v>
      </c>
      <c r="G226">
        <v>17</v>
      </c>
      <c r="H226">
        <v>5</v>
      </c>
      <c r="I226">
        <v>109</v>
      </c>
      <c r="J226">
        <f t="shared" si="12"/>
        <v>116.6746</v>
      </c>
      <c r="K226">
        <f t="shared" si="13"/>
        <v>58.899485159999969</v>
      </c>
      <c r="L226">
        <f t="shared" si="14"/>
        <v>117.89680700000001</v>
      </c>
      <c r="M226">
        <f t="shared" si="15"/>
        <v>2510.0615872330632</v>
      </c>
    </row>
    <row r="227" spans="1:13" x14ac:dyDescent="0.3">
      <c r="A227">
        <v>2448</v>
      </c>
      <c r="B227" s="1">
        <v>45039</v>
      </c>
      <c r="C227">
        <v>83</v>
      </c>
      <c r="D227">
        <v>59</v>
      </c>
      <c r="E227">
        <v>18</v>
      </c>
      <c r="F227">
        <v>21</v>
      </c>
      <c r="G227">
        <v>18</v>
      </c>
      <c r="H227">
        <v>7</v>
      </c>
      <c r="I227">
        <v>83</v>
      </c>
      <c r="J227">
        <f t="shared" si="12"/>
        <v>100.61650899999999</v>
      </c>
      <c r="K227">
        <f t="shared" si="13"/>
        <v>310.34138934708079</v>
      </c>
      <c r="L227">
        <f t="shared" si="14"/>
        <v>104.287265</v>
      </c>
      <c r="M227">
        <f t="shared" si="15"/>
        <v>51684.107310260981</v>
      </c>
    </row>
    <row r="228" spans="1:13" x14ac:dyDescent="0.3">
      <c r="A228">
        <v>2449</v>
      </c>
      <c r="B228" s="1">
        <v>45040</v>
      </c>
      <c r="C228">
        <v>72</v>
      </c>
      <c r="D228">
        <v>46</v>
      </c>
      <c r="E228">
        <v>16</v>
      </c>
      <c r="F228">
        <v>25</v>
      </c>
      <c r="G228">
        <v>17</v>
      </c>
      <c r="H228">
        <v>4</v>
      </c>
      <c r="I228">
        <v>72</v>
      </c>
      <c r="J228">
        <f t="shared" si="12"/>
        <v>80.735062999999997</v>
      </c>
      <c r="K228">
        <f t="shared" si="13"/>
        <v>76.301325613968942</v>
      </c>
      <c r="L228">
        <f t="shared" si="14"/>
        <v>84.286754000000016</v>
      </c>
      <c r="M228">
        <f t="shared" si="15"/>
        <v>18.501402037385294</v>
      </c>
    </row>
    <row r="229" spans="1:13" x14ac:dyDescent="0.3">
      <c r="A229">
        <v>2450</v>
      </c>
      <c r="B229" s="1">
        <v>45041</v>
      </c>
      <c r="C229">
        <v>42</v>
      </c>
      <c r="D229">
        <v>55</v>
      </c>
      <c r="E229">
        <v>12</v>
      </c>
      <c r="F229">
        <v>29</v>
      </c>
      <c r="G229">
        <v>18</v>
      </c>
      <c r="H229">
        <v>5</v>
      </c>
      <c r="I229">
        <v>55</v>
      </c>
      <c r="J229">
        <f t="shared" si="12"/>
        <v>72.323681999999991</v>
      </c>
      <c r="K229">
        <f t="shared" si="13"/>
        <v>300.1099580371237</v>
      </c>
      <c r="L229">
        <f t="shared" si="14"/>
        <v>73.643113</v>
      </c>
      <c r="M229">
        <f t="shared" si="15"/>
        <v>60078.891528960543</v>
      </c>
    </row>
    <row r="230" spans="1:13" x14ac:dyDescent="0.3">
      <c r="A230">
        <v>2451</v>
      </c>
      <c r="B230" s="1">
        <v>45042</v>
      </c>
      <c r="C230">
        <v>68</v>
      </c>
      <c r="D230">
        <v>66</v>
      </c>
      <c r="E230">
        <v>13</v>
      </c>
      <c r="F230">
        <v>32</v>
      </c>
      <c r="G230">
        <v>18</v>
      </c>
      <c r="H230">
        <v>5</v>
      </c>
      <c r="I230">
        <v>68</v>
      </c>
      <c r="J230">
        <f t="shared" si="12"/>
        <v>59.324275</v>
      </c>
      <c r="K230">
        <f t="shared" si="13"/>
        <v>75.268204275624996</v>
      </c>
      <c r="L230">
        <f t="shared" si="14"/>
        <v>60.913977000000003</v>
      </c>
      <c r="M230">
        <f t="shared" si="15"/>
        <v>52.826793392213467</v>
      </c>
    </row>
    <row r="231" spans="1:13" x14ac:dyDescent="0.3">
      <c r="A231">
        <v>2452</v>
      </c>
      <c r="B231" s="1">
        <v>45043</v>
      </c>
      <c r="C231">
        <v>96</v>
      </c>
      <c r="D231">
        <v>54</v>
      </c>
      <c r="E231">
        <v>12</v>
      </c>
      <c r="F231">
        <v>22</v>
      </c>
      <c r="G231">
        <v>18</v>
      </c>
      <c r="H231">
        <v>5</v>
      </c>
      <c r="I231">
        <v>96</v>
      </c>
      <c r="J231">
        <f t="shared" si="12"/>
        <v>69.264997999999991</v>
      </c>
      <c r="K231">
        <f t="shared" si="13"/>
        <v>714.76033194000445</v>
      </c>
      <c r="L231">
        <f t="shared" si="14"/>
        <v>67.408505000000005</v>
      </c>
      <c r="M231">
        <f t="shared" si="15"/>
        <v>382864.34838250448</v>
      </c>
    </row>
    <row r="232" spans="1:13" x14ac:dyDescent="0.3">
      <c r="A232">
        <v>2453</v>
      </c>
      <c r="B232" s="1">
        <v>45044</v>
      </c>
      <c r="C232">
        <v>58</v>
      </c>
      <c r="D232">
        <v>46</v>
      </c>
      <c r="E232">
        <v>12</v>
      </c>
      <c r="F232">
        <v>25</v>
      </c>
      <c r="G232">
        <v>18</v>
      </c>
      <c r="H232">
        <v>4</v>
      </c>
      <c r="I232">
        <v>58</v>
      </c>
      <c r="J232">
        <f t="shared" si="12"/>
        <v>90.675786000000002</v>
      </c>
      <c r="K232">
        <f t="shared" si="13"/>
        <v>1067.7069907177961</v>
      </c>
      <c r="L232">
        <f t="shared" si="14"/>
        <v>87.721738000000002</v>
      </c>
      <c r="M232">
        <f t="shared" si="15"/>
        <v>1019508.2071043876</v>
      </c>
    </row>
    <row r="233" spans="1:13" x14ac:dyDescent="0.3">
      <c r="A233">
        <v>2454</v>
      </c>
      <c r="B233" s="1">
        <v>45045</v>
      </c>
      <c r="C233">
        <v>41</v>
      </c>
      <c r="D233">
        <v>57</v>
      </c>
      <c r="E233">
        <v>12</v>
      </c>
      <c r="F233">
        <v>25</v>
      </c>
      <c r="G233">
        <v>18</v>
      </c>
      <c r="H233">
        <v>3</v>
      </c>
      <c r="I233">
        <v>57</v>
      </c>
      <c r="J233">
        <f t="shared" si="12"/>
        <v>61.618288</v>
      </c>
      <c r="K233">
        <f t="shared" si="13"/>
        <v>21.328584050943999</v>
      </c>
      <c r="L233">
        <f t="shared" si="14"/>
        <v>65.972375999999997</v>
      </c>
      <c r="M233">
        <f t="shared" si="15"/>
        <v>1272.4499158105666</v>
      </c>
    </row>
    <row r="234" spans="1:13" x14ac:dyDescent="0.3">
      <c r="A234">
        <v>2455</v>
      </c>
      <c r="B234" s="1">
        <v>45046</v>
      </c>
      <c r="C234">
        <v>53</v>
      </c>
      <c r="D234">
        <v>80</v>
      </c>
      <c r="E234">
        <v>22</v>
      </c>
      <c r="F234">
        <v>26</v>
      </c>
      <c r="G234">
        <v>18</v>
      </c>
      <c r="H234">
        <v>3</v>
      </c>
      <c r="I234">
        <v>80</v>
      </c>
      <c r="J234">
        <f t="shared" si="12"/>
        <v>60.853617</v>
      </c>
      <c r="K234">
        <f t="shared" si="13"/>
        <v>366.58398198268901</v>
      </c>
      <c r="L234">
        <f t="shared" si="14"/>
        <v>60.461812999999999</v>
      </c>
      <c r="M234">
        <f t="shared" si="15"/>
        <v>82130.378729054224</v>
      </c>
    </row>
    <row r="235" spans="1:13" x14ac:dyDescent="0.3">
      <c r="A235">
        <v>2456</v>
      </c>
      <c r="B235" s="1">
        <v>45047</v>
      </c>
      <c r="C235">
        <v>100</v>
      </c>
      <c r="D235">
        <v>67</v>
      </c>
      <c r="E235">
        <v>16</v>
      </c>
      <c r="F235">
        <v>21</v>
      </c>
      <c r="G235">
        <v>18</v>
      </c>
      <c r="H235">
        <v>2</v>
      </c>
      <c r="I235">
        <v>100</v>
      </c>
      <c r="J235">
        <f t="shared" si="12"/>
        <v>78.44104999999999</v>
      </c>
      <c r="K235">
        <f t="shared" si="13"/>
        <v>464.78832510250044</v>
      </c>
      <c r="L235">
        <f t="shared" si="14"/>
        <v>75.658887000000007</v>
      </c>
      <c r="M235">
        <f t="shared" si="15"/>
        <v>133070.52213108755</v>
      </c>
    </row>
    <row r="236" spans="1:13" x14ac:dyDescent="0.3">
      <c r="A236">
        <v>2457</v>
      </c>
      <c r="B236" s="1">
        <v>45048</v>
      </c>
      <c r="C236">
        <v>70</v>
      </c>
      <c r="D236">
        <v>45</v>
      </c>
      <c r="E236">
        <v>14</v>
      </c>
      <c r="F236">
        <v>14</v>
      </c>
      <c r="G236">
        <v>17</v>
      </c>
      <c r="H236">
        <v>1</v>
      </c>
      <c r="I236">
        <v>70</v>
      </c>
      <c r="J236">
        <f t="shared" si="12"/>
        <v>93.734470000000002</v>
      </c>
      <c r="K236">
        <f t="shared" si="13"/>
        <v>563.32506618090008</v>
      </c>
      <c r="L236">
        <f t="shared" si="14"/>
        <v>91.916650000000004</v>
      </c>
      <c r="M236">
        <f t="shared" si="15"/>
        <v>243369.62092238944</v>
      </c>
    </row>
    <row r="237" spans="1:13" x14ac:dyDescent="0.3">
      <c r="A237">
        <v>2458</v>
      </c>
      <c r="B237" s="1">
        <v>45049</v>
      </c>
      <c r="C237">
        <v>45</v>
      </c>
      <c r="D237">
        <v>49</v>
      </c>
      <c r="E237">
        <v>20</v>
      </c>
      <c r="F237">
        <v>16</v>
      </c>
      <c r="G237">
        <v>17</v>
      </c>
      <c r="H237">
        <v>5</v>
      </c>
      <c r="I237">
        <v>49</v>
      </c>
      <c r="J237">
        <f t="shared" si="12"/>
        <v>70.794340000000005</v>
      </c>
      <c r="K237">
        <f t="shared" si="13"/>
        <v>474.99325603560021</v>
      </c>
      <c r="L237">
        <f t="shared" si="14"/>
        <v>74.477720000000005</v>
      </c>
      <c r="M237">
        <f t="shared" si="15"/>
        <v>181470.25418781245</v>
      </c>
    </row>
    <row r="238" spans="1:13" x14ac:dyDescent="0.3">
      <c r="A238">
        <v>2459</v>
      </c>
      <c r="B238" s="1">
        <v>45050</v>
      </c>
      <c r="C238">
        <v>60</v>
      </c>
      <c r="D238">
        <v>63</v>
      </c>
      <c r="E238">
        <v>25</v>
      </c>
      <c r="F238">
        <v>24</v>
      </c>
      <c r="G238">
        <v>18</v>
      </c>
      <c r="H238">
        <v>8</v>
      </c>
      <c r="I238">
        <v>63</v>
      </c>
      <c r="J238">
        <f t="shared" si="12"/>
        <v>54.736249000000001</v>
      </c>
      <c r="K238">
        <f t="shared" si="13"/>
        <v>68.28958059000098</v>
      </c>
      <c r="L238">
        <f t="shared" si="14"/>
        <v>56.661304999999999</v>
      </c>
      <c r="M238">
        <f t="shared" si="15"/>
        <v>27.97966281811512</v>
      </c>
    </row>
    <row r="239" spans="1:13" x14ac:dyDescent="0.3">
      <c r="A239">
        <v>2460</v>
      </c>
      <c r="B239" s="1">
        <v>45051</v>
      </c>
      <c r="C239">
        <v>77</v>
      </c>
      <c r="D239">
        <v>72</v>
      </c>
      <c r="E239">
        <v>31</v>
      </c>
      <c r="F239">
        <v>22</v>
      </c>
      <c r="G239">
        <v>18</v>
      </c>
      <c r="H239">
        <v>6</v>
      </c>
      <c r="I239">
        <v>77</v>
      </c>
      <c r="J239">
        <f t="shared" si="12"/>
        <v>65.441642999999999</v>
      </c>
      <c r="K239">
        <f t="shared" si="13"/>
        <v>133.59561653944903</v>
      </c>
      <c r="L239">
        <f t="shared" si="14"/>
        <v>63.312193999999998</v>
      </c>
      <c r="M239">
        <f t="shared" si="15"/>
        <v>3203.063811480356</v>
      </c>
    </row>
    <row r="240" spans="1:13" x14ac:dyDescent="0.3">
      <c r="A240">
        <v>2461</v>
      </c>
      <c r="B240" s="1">
        <v>45052</v>
      </c>
      <c r="C240">
        <v>99</v>
      </c>
      <c r="D240">
        <v>66</v>
      </c>
      <c r="E240">
        <v>25</v>
      </c>
      <c r="F240">
        <v>21</v>
      </c>
      <c r="G240">
        <v>18</v>
      </c>
      <c r="H240">
        <v>4</v>
      </c>
      <c r="I240">
        <v>99</v>
      </c>
      <c r="J240">
        <f t="shared" si="12"/>
        <v>76.147036999999997</v>
      </c>
      <c r="K240">
        <f t="shared" si="13"/>
        <v>522.25791787936907</v>
      </c>
      <c r="L240">
        <f t="shared" si="14"/>
        <v>74.424917999999991</v>
      </c>
      <c r="M240">
        <f t="shared" si="15"/>
        <v>179147.26504757872</v>
      </c>
    </row>
    <row r="241" spans="1:13" x14ac:dyDescent="0.3">
      <c r="A241">
        <v>2462</v>
      </c>
      <c r="B241" s="1">
        <v>45053</v>
      </c>
      <c r="C241">
        <v>90</v>
      </c>
      <c r="D241">
        <v>47</v>
      </c>
      <c r="E241">
        <v>69</v>
      </c>
      <c r="F241">
        <v>27</v>
      </c>
      <c r="G241">
        <v>18</v>
      </c>
      <c r="H241">
        <v>5</v>
      </c>
      <c r="I241">
        <v>90</v>
      </c>
      <c r="J241">
        <f t="shared" si="12"/>
        <v>92.969798999999995</v>
      </c>
      <c r="K241">
        <f t="shared" si="13"/>
        <v>8.8197061004009694</v>
      </c>
      <c r="L241">
        <f t="shared" si="14"/>
        <v>90.867921999999993</v>
      </c>
      <c r="M241">
        <f t="shared" si="15"/>
        <v>6590.2401176252761</v>
      </c>
    </row>
    <row r="242" spans="1:13" x14ac:dyDescent="0.3">
      <c r="A242">
        <v>2463</v>
      </c>
      <c r="B242" s="1">
        <v>45054</v>
      </c>
      <c r="C242">
        <v>51</v>
      </c>
      <c r="D242">
        <v>58</v>
      </c>
      <c r="E242">
        <v>25</v>
      </c>
      <c r="F242">
        <v>30</v>
      </c>
      <c r="G242">
        <v>19</v>
      </c>
      <c r="H242">
        <v>10</v>
      </c>
      <c r="I242">
        <v>58</v>
      </c>
      <c r="J242">
        <f t="shared" si="12"/>
        <v>86.087760000000003</v>
      </c>
      <c r="K242">
        <f t="shared" si="13"/>
        <v>788.9222618176002</v>
      </c>
      <c r="L242">
        <f t="shared" si="14"/>
        <v>87.675939000000014</v>
      </c>
      <c r="M242">
        <f t="shared" si="15"/>
        <v>534247.35282055649</v>
      </c>
    </row>
    <row r="243" spans="1:13" x14ac:dyDescent="0.3">
      <c r="A243">
        <v>2464</v>
      </c>
      <c r="B243" s="1">
        <v>45055</v>
      </c>
      <c r="C243">
        <v>83</v>
      </c>
      <c r="D243">
        <v>54</v>
      </c>
      <c r="E243">
        <v>34</v>
      </c>
      <c r="F243">
        <v>26</v>
      </c>
      <c r="G243">
        <v>18</v>
      </c>
      <c r="H243">
        <v>9</v>
      </c>
      <c r="I243">
        <v>83</v>
      </c>
      <c r="J243">
        <f t="shared" si="12"/>
        <v>61.618288</v>
      </c>
      <c r="K243">
        <f t="shared" si="13"/>
        <v>457.177608050944</v>
      </c>
      <c r="L243">
        <f t="shared" si="14"/>
        <v>65.207490000000007</v>
      </c>
      <c r="M243">
        <f t="shared" si="15"/>
        <v>140008.88236672588</v>
      </c>
    </row>
    <row r="244" spans="1:13" x14ac:dyDescent="0.3">
      <c r="A244">
        <v>2465</v>
      </c>
      <c r="B244" s="1">
        <v>45056</v>
      </c>
      <c r="C244">
        <v>74</v>
      </c>
      <c r="D244">
        <v>44</v>
      </c>
      <c r="E244">
        <v>60</v>
      </c>
      <c r="F244">
        <v>32</v>
      </c>
      <c r="G244">
        <v>18</v>
      </c>
      <c r="H244">
        <v>7</v>
      </c>
      <c r="I244">
        <v>74</v>
      </c>
      <c r="J244">
        <f t="shared" si="12"/>
        <v>80.735062999999997</v>
      </c>
      <c r="K244">
        <f t="shared" si="13"/>
        <v>45.361073613968955</v>
      </c>
      <c r="L244">
        <f t="shared" si="14"/>
        <v>77.785223000000016</v>
      </c>
      <c r="M244">
        <f t="shared" si="15"/>
        <v>820.18810454450522</v>
      </c>
    </row>
    <row r="245" spans="1:13" x14ac:dyDescent="0.3">
      <c r="A245">
        <v>2466</v>
      </c>
      <c r="B245" s="1">
        <v>45057</v>
      </c>
      <c r="C245">
        <v>40</v>
      </c>
      <c r="D245">
        <v>40</v>
      </c>
      <c r="E245">
        <v>14</v>
      </c>
      <c r="F245">
        <v>26</v>
      </c>
      <c r="G245">
        <v>18</v>
      </c>
      <c r="H245">
        <v>7</v>
      </c>
      <c r="I245">
        <v>40</v>
      </c>
      <c r="J245">
        <f t="shared" si="12"/>
        <v>73.853024000000005</v>
      </c>
      <c r="K245">
        <f t="shared" si="13"/>
        <v>1146.0272339445764</v>
      </c>
      <c r="L245">
        <f t="shared" si="14"/>
        <v>74.975683000000004</v>
      </c>
      <c r="M245">
        <f t="shared" si="15"/>
        <v>1223296.2422270908</v>
      </c>
    </row>
    <row r="246" spans="1:13" x14ac:dyDescent="0.3">
      <c r="A246">
        <v>2467</v>
      </c>
      <c r="B246" s="1">
        <v>45058</v>
      </c>
      <c r="C246">
        <v>41</v>
      </c>
      <c r="D246">
        <v>32</v>
      </c>
      <c r="E246">
        <v>18</v>
      </c>
      <c r="F246">
        <v>18</v>
      </c>
      <c r="G246">
        <v>18</v>
      </c>
      <c r="H246">
        <v>2</v>
      </c>
      <c r="I246">
        <v>41</v>
      </c>
      <c r="J246">
        <f t="shared" si="12"/>
        <v>47.854209999999995</v>
      </c>
      <c r="K246">
        <f t="shared" si="13"/>
        <v>46.980194724099931</v>
      </c>
      <c r="L246">
        <f t="shared" si="14"/>
        <v>51.174664</v>
      </c>
      <c r="M246">
        <f t="shared" si="15"/>
        <v>35.762728938152648</v>
      </c>
    </row>
    <row r="247" spans="1:13" x14ac:dyDescent="0.3">
      <c r="A247">
        <v>2468</v>
      </c>
      <c r="B247" s="1">
        <v>45059</v>
      </c>
      <c r="C247">
        <v>35</v>
      </c>
      <c r="D247">
        <v>39</v>
      </c>
      <c r="E247">
        <v>19</v>
      </c>
      <c r="F247">
        <v>25</v>
      </c>
      <c r="G247">
        <v>18</v>
      </c>
      <c r="H247">
        <v>6</v>
      </c>
      <c r="I247">
        <v>39</v>
      </c>
      <c r="J247">
        <f t="shared" si="12"/>
        <v>48.618881000000002</v>
      </c>
      <c r="K247">
        <f t="shared" si="13"/>
        <v>92.522871692161033</v>
      </c>
      <c r="L247">
        <f t="shared" si="14"/>
        <v>47.506595000000004</v>
      </c>
      <c r="M247">
        <f t="shared" si="15"/>
        <v>2864.6977941755326</v>
      </c>
    </row>
    <row r="248" spans="1:13" x14ac:dyDescent="0.3">
      <c r="A248">
        <v>2469</v>
      </c>
      <c r="B248" s="1">
        <v>45060</v>
      </c>
      <c r="C248">
        <v>56</v>
      </c>
      <c r="D248">
        <v>52</v>
      </c>
      <c r="E248">
        <v>33</v>
      </c>
      <c r="F248">
        <v>29</v>
      </c>
      <c r="G248">
        <v>18</v>
      </c>
      <c r="H248">
        <v>6</v>
      </c>
      <c r="I248">
        <v>56</v>
      </c>
      <c r="J248">
        <f t="shared" si="12"/>
        <v>47.089539000000002</v>
      </c>
      <c r="K248">
        <f t="shared" si="13"/>
        <v>79.396315232520962</v>
      </c>
      <c r="L248">
        <f t="shared" si="14"/>
        <v>46.301505999999996</v>
      </c>
      <c r="M248">
        <f t="shared" si="15"/>
        <v>547.3875664594924</v>
      </c>
    </row>
    <row r="249" spans="1:13" x14ac:dyDescent="0.3">
      <c r="A249">
        <v>2470</v>
      </c>
      <c r="B249" s="1">
        <v>45061</v>
      </c>
      <c r="C249">
        <v>67</v>
      </c>
      <c r="D249">
        <v>50</v>
      </c>
      <c r="E249">
        <v>36</v>
      </c>
      <c r="F249">
        <v>23</v>
      </c>
      <c r="G249">
        <v>18</v>
      </c>
      <c r="H249">
        <v>6</v>
      </c>
      <c r="I249">
        <v>67</v>
      </c>
      <c r="J249">
        <f t="shared" si="12"/>
        <v>60.088946</v>
      </c>
      <c r="K249">
        <f t="shared" si="13"/>
        <v>47.762667390916</v>
      </c>
      <c r="L249">
        <f t="shared" si="14"/>
        <v>57.373388999999996</v>
      </c>
      <c r="M249">
        <f t="shared" si="15"/>
        <v>370.07496591252658</v>
      </c>
    </row>
    <row r="250" spans="1:13" x14ac:dyDescent="0.3">
      <c r="A250">
        <v>2471</v>
      </c>
      <c r="B250" s="1">
        <v>45062</v>
      </c>
      <c r="C250">
        <v>65</v>
      </c>
      <c r="D250">
        <v>72</v>
      </c>
      <c r="E250">
        <v>39</v>
      </c>
      <c r="F250">
        <v>29</v>
      </c>
      <c r="G250">
        <v>18</v>
      </c>
      <c r="H250">
        <v>7</v>
      </c>
      <c r="I250">
        <v>72</v>
      </c>
      <c r="J250">
        <f t="shared" si="12"/>
        <v>68.500326999999999</v>
      </c>
      <c r="K250">
        <f t="shared" si="13"/>
        <v>12.24771110692901</v>
      </c>
      <c r="L250">
        <f t="shared" si="14"/>
        <v>66.869700999999992</v>
      </c>
      <c r="M250">
        <f t="shared" si="15"/>
        <v>3570.3360279610147</v>
      </c>
    </row>
    <row r="251" spans="1:13" x14ac:dyDescent="0.3">
      <c r="A251">
        <v>2472</v>
      </c>
      <c r="B251" s="1">
        <v>45063</v>
      </c>
      <c r="C251">
        <v>103</v>
      </c>
      <c r="D251">
        <v>81</v>
      </c>
      <c r="E251">
        <v>36</v>
      </c>
      <c r="F251">
        <v>24</v>
      </c>
      <c r="G251">
        <v>19</v>
      </c>
      <c r="H251">
        <v>8</v>
      </c>
      <c r="I251">
        <v>103</v>
      </c>
      <c r="J251">
        <f t="shared" si="12"/>
        <v>72.323681999999991</v>
      </c>
      <c r="K251">
        <f t="shared" si="13"/>
        <v>941.03648603712452</v>
      </c>
      <c r="L251">
        <f t="shared" si="14"/>
        <v>71.603417000000007</v>
      </c>
      <c r="M251">
        <f t="shared" si="15"/>
        <v>702305.15192945162</v>
      </c>
    </row>
    <row r="252" spans="1:13" x14ac:dyDescent="0.3">
      <c r="A252">
        <v>2473</v>
      </c>
      <c r="B252" s="1">
        <v>45064</v>
      </c>
      <c r="C252">
        <v>122</v>
      </c>
      <c r="D252">
        <v>67</v>
      </c>
      <c r="E252">
        <v>38</v>
      </c>
      <c r="F252">
        <v>44</v>
      </c>
      <c r="G252">
        <v>19</v>
      </c>
      <c r="H252">
        <v>8</v>
      </c>
      <c r="I252">
        <v>122</v>
      </c>
      <c r="J252">
        <f t="shared" si="12"/>
        <v>96.028482999999994</v>
      </c>
      <c r="K252">
        <f t="shared" si="13"/>
        <v>674.51969528128927</v>
      </c>
      <c r="L252">
        <f t="shared" si="14"/>
        <v>92.895657</v>
      </c>
      <c r="M252">
        <f t="shared" si="15"/>
        <v>305278.01367372874</v>
      </c>
    </row>
    <row r="253" spans="1:13" x14ac:dyDescent="0.3">
      <c r="A253">
        <v>2474</v>
      </c>
      <c r="B253" s="1">
        <v>45065</v>
      </c>
      <c r="C253">
        <v>96</v>
      </c>
      <c r="D253">
        <v>68</v>
      </c>
      <c r="E253">
        <v>102</v>
      </c>
      <c r="F253">
        <v>24</v>
      </c>
      <c r="G253">
        <v>18</v>
      </c>
      <c r="H253">
        <v>6</v>
      </c>
      <c r="I253">
        <v>102</v>
      </c>
      <c r="J253">
        <f t="shared" si="12"/>
        <v>110.557232</v>
      </c>
      <c r="K253">
        <f t="shared" si="13"/>
        <v>73.226219501823991</v>
      </c>
      <c r="L253">
        <f t="shared" si="14"/>
        <v>109.50698300000001</v>
      </c>
      <c r="M253">
        <f t="shared" si="15"/>
        <v>827.93044415721408</v>
      </c>
    </row>
    <row r="254" spans="1:13" x14ac:dyDescent="0.3">
      <c r="A254">
        <v>2475</v>
      </c>
      <c r="B254" s="1">
        <v>45066</v>
      </c>
      <c r="C254">
        <v>104</v>
      </c>
      <c r="D254">
        <v>63</v>
      </c>
      <c r="E254">
        <v>102</v>
      </c>
      <c r="F254">
        <v>21</v>
      </c>
      <c r="G254">
        <v>18</v>
      </c>
      <c r="H254">
        <v>5</v>
      </c>
      <c r="I254">
        <v>104</v>
      </c>
      <c r="J254">
        <f t="shared" si="12"/>
        <v>95.263812000000001</v>
      </c>
      <c r="K254">
        <f t="shared" si="13"/>
        <v>76.320980771343969</v>
      </c>
      <c r="L254">
        <f t="shared" si="14"/>
        <v>98.603422000000009</v>
      </c>
      <c r="M254">
        <f t="shared" si="15"/>
        <v>766.12810546031028</v>
      </c>
    </row>
    <row r="255" spans="1:13" x14ac:dyDescent="0.3">
      <c r="A255">
        <v>2476</v>
      </c>
      <c r="B255" s="1">
        <v>45067</v>
      </c>
      <c r="C255">
        <v>92</v>
      </c>
      <c r="D255">
        <v>67</v>
      </c>
      <c r="E255">
        <v>126</v>
      </c>
      <c r="F255">
        <v>24</v>
      </c>
      <c r="G255">
        <v>18</v>
      </c>
      <c r="H255">
        <v>8</v>
      </c>
      <c r="I255">
        <v>126</v>
      </c>
      <c r="J255">
        <f t="shared" si="12"/>
        <v>96.793154000000001</v>
      </c>
      <c r="K255">
        <f t="shared" si="13"/>
        <v>853.0398532677159</v>
      </c>
      <c r="L255">
        <f t="shared" si="14"/>
        <v>97.386371999999994</v>
      </c>
      <c r="M255">
        <f t="shared" si="15"/>
        <v>528586.94823954185</v>
      </c>
    </row>
    <row r="256" spans="1:13" x14ac:dyDescent="0.3">
      <c r="A256">
        <v>2477</v>
      </c>
      <c r="B256" s="1">
        <v>45068</v>
      </c>
      <c r="C256">
        <v>95</v>
      </c>
      <c r="D256">
        <v>65</v>
      </c>
      <c r="E256">
        <v>103</v>
      </c>
      <c r="F256">
        <v>27</v>
      </c>
      <c r="G256">
        <v>18</v>
      </c>
      <c r="H256">
        <v>6</v>
      </c>
      <c r="I256">
        <v>103</v>
      </c>
      <c r="J256">
        <f t="shared" si="12"/>
        <v>113.615916</v>
      </c>
      <c r="K256">
        <f t="shared" si="13"/>
        <v>112.69767251905597</v>
      </c>
      <c r="L256">
        <f t="shared" si="14"/>
        <v>112.299604</v>
      </c>
      <c r="M256">
        <f t="shared" si="15"/>
        <v>94.04485228685337</v>
      </c>
    </row>
    <row r="257" spans="1:13" x14ac:dyDescent="0.3">
      <c r="A257">
        <v>2478</v>
      </c>
      <c r="B257" s="1">
        <v>45069</v>
      </c>
      <c r="C257">
        <v>91</v>
      </c>
      <c r="D257">
        <v>62</v>
      </c>
      <c r="E257">
        <v>74</v>
      </c>
      <c r="F257">
        <v>21</v>
      </c>
      <c r="G257">
        <v>18</v>
      </c>
      <c r="H257">
        <v>5</v>
      </c>
      <c r="I257">
        <v>91</v>
      </c>
      <c r="J257">
        <f t="shared" si="12"/>
        <v>96.028482999999994</v>
      </c>
      <c r="K257">
        <f t="shared" si="13"/>
        <v>25.285641281288942</v>
      </c>
      <c r="L257">
        <f t="shared" si="14"/>
        <v>99.779631000000009</v>
      </c>
      <c r="M257">
        <f t="shared" si="15"/>
        <v>4318.3769418114352</v>
      </c>
    </row>
    <row r="258" spans="1:13" x14ac:dyDescent="0.3">
      <c r="A258">
        <v>2479</v>
      </c>
      <c r="B258" s="1">
        <v>45070</v>
      </c>
      <c r="C258">
        <v>90</v>
      </c>
      <c r="D258">
        <v>51</v>
      </c>
      <c r="E258">
        <v>53</v>
      </c>
      <c r="F258">
        <v>33</v>
      </c>
      <c r="G258">
        <v>18</v>
      </c>
      <c r="H258">
        <v>9</v>
      </c>
      <c r="I258">
        <v>90</v>
      </c>
      <c r="J258">
        <f t="shared" si="12"/>
        <v>86.852430999999996</v>
      </c>
      <c r="K258">
        <f t="shared" si="13"/>
        <v>9.9071906097610274</v>
      </c>
      <c r="L258">
        <f t="shared" si="14"/>
        <v>88.852148</v>
      </c>
      <c r="M258">
        <f t="shared" si="15"/>
        <v>6414.8581160211515</v>
      </c>
    </row>
    <row r="259" spans="1:13" x14ac:dyDescent="0.3">
      <c r="A259">
        <v>2480</v>
      </c>
      <c r="B259" s="1">
        <v>45071</v>
      </c>
      <c r="C259">
        <v>59</v>
      </c>
      <c r="D259">
        <v>50</v>
      </c>
      <c r="E259">
        <v>46</v>
      </c>
      <c r="F259">
        <v>25</v>
      </c>
      <c r="G259">
        <v>19</v>
      </c>
      <c r="H259">
        <v>9</v>
      </c>
      <c r="I259">
        <v>59</v>
      </c>
      <c r="J259">
        <f t="shared" si="12"/>
        <v>86.087760000000003</v>
      </c>
      <c r="K259">
        <f t="shared" si="13"/>
        <v>733.7467418176002</v>
      </c>
      <c r="L259">
        <f t="shared" si="14"/>
        <v>86.656091000000004</v>
      </c>
      <c r="M259">
        <f t="shared" si="15"/>
        <v>455283.16559346725</v>
      </c>
    </row>
    <row r="260" spans="1:13" x14ac:dyDescent="0.3">
      <c r="A260">
        <v>2481</v>
      </c>
      <c r="B260" s="1">
        <v>45072</v>
      </c>
      <c r="C260">
        <v>56</v>
      </c>
      <c r="D260">
        <v>47</v>
      </c>
      <c r="E260">
        <v>61</v>
      </c>
      <c r="F260">
        <v>22</v>
      </c>
      <c r="G260">
        <v>18</v>
      </c>
      <c r="H260">
        <v>7</v>
      </c>
      <c r="I260">
        <v>61</v>
      </c>
      <c r="J260">
        <f t="shared" ref="J260:J323" si="16">17.26737+0.764671*I259</f>
        <v>62.382959</v>
      </c>
      <c r="K260">
        <f t="shared" ref="K260:K323" si="17">(I260-J260)^2</f>
        <v>1.9125755956809989</v>
      </c>
      <c r="L260">
        <f t="shared" si="14"/>
        <v>65.873774999999995</v>
      </c>
      <c r="M260">
        <f t="shared" si="15"/>
        <v>3491.3237227361128</v>
      </c>
    </row>
    <row r="261" spans="1:13" x14ac:dyDescent="0.3">
      <c r="A261">
        <v>2482</v>
      </c>
      <c r="B261" s="1">
        <v>45073</v>
      </c>
      <c r="C261">
        <v>49</v>
      </c>
      <c r="D261">
        <v>39</v>
      </c>
      <c r="E261">
        <v>55</v>
      </c>
      <c r="F261">
        <v>18</v>
      </c>
      <c r="G261">
        <v>18</v>
      </c>
      <c r="H261">
        <v>5</v>
      </c>
      <c r="I261">
        <v>55</v>
      </c>
      <c r="J261">
        <f t="shared" si="16"/>
        <v>63.912300999999999</v>
      </c>
      <c r="K261">
        <f t="shared" si="17"/>
        <v>79.42910911460099</v>
      </c>
      <c r="L261">
        <f t="shared" ref="L261:L324" si="18">15.08967+0.666285*I260+0.127481*I259</f>
        <v>63.254434000000003</v>
      </c>
      <c r="M261">
        <f t="shared" ref="M261:M324" si="19">(I261-K261)^2</f>
        <v>596.78137213308116</v>
      </c>
    </row>
    <row r="262" spans="1:13" x14ac:dyDescent="0.3">
      <c r="A262">
        <v>2483</v>
      </c>
      <c r="B262" s="1">
        <v>45074</v>
      </c>
      <c r="C262">
        <v>46</v>
      </c>
      <c r="D262">
        <v>53</v>
      </c>
      <c r="E262">
        <v>77</v>
      </c>
      <c r="F262">
        <v>33</v>
      </c>
      <c r="G262">
        <v>18</v>
      </c>
      <c r="H262">
        <v>8</v>
      </c>
      <c r="I262">
        <v>77</v>
      </c>
      <c r="J262">
        <f t="shared" si="16"/>
        <v>59.324275</v>
      </c>
      <c r="K262">
        <f t="shared" si="17"/>
        <v>312.43125427562501</v>
      </c>
      <c r="L262">
        <f t="shared" si="18"/>
        <v>59.511686000000005</v>
      </c>
      <c r="M262">
        <f t="shared" si="19"/>
        <v>55427.875489794002</v>
      </c>
    </row>
    <row r="263" spans="1:13" x14ac:dyDescent="0.3">
      <c r="A263">
        <v>2484</v>
      </c>
      <c r="B263" s="1">
        <v>45075</v>
      </c>
      <c r="C263">
        <v>62</v>
      </c>
      <c r="D263">
        <v>58</v>
      </c>
      <c r="E263">
        <v>49</v>
      </c>
      <c r="F263">
        <v>31</v>
      </c>
      <c r="G263">
        <v>19</v>
      </c>
      <c r="H263">
        <v>8</v>
      </c>
      <c r="I263">
        <v>62</v>
      </c>
      <c r="J263">
        <f t="shared" si="16"/>
        <v>76.147036999999997</v>
      </c>
      <c r="K263">
        <f t="shared" si="17"/>
        <v>200.13865587936894</v>
      </c>
      <c r="L263">
        <f t="shared" si="18"/>
        <v>73.405069999999995</v>
      </c>
      <c r="M263">
        <f t="shared" si="19"/>
        <v>19082.288248158711</v>
      </c>
    </row>
    <row r="264" spans="1:13" x14ac:dyDescent="0.3">
      <c r="A264">
        <v>2485</v>
      </c>
      <c r="B264" s="1">
        <v>45076</v>
      </c>
      <c r="C264">
        <v>69</v>
      </c>
      <c r="D264">
        <v>62</v>
      </c>
      <c r="E264">
        <v>41</v>
      </c>
      <c r="F264">
        <v>27</v>
      </c>
      <c r="G264">
        <v>19</v>
      </c>
      <c r="H264">
        <v>7</v>
      </c>
      <c r="I264">
        <v>69</v>
      </c>
      <c r="J264">
        <f t="shared" si="16"/>
        <v>64.676972000000006</v>
      </c>
      <c r="K264">
        <f t="shared" si="17"/>
        <v>18.688571088783945</v>
      </c>
      <c r="L264">
        <f t="shared" si="18"/>
        <v>66.215377000000004</v>
      </c>
      <c r="M264">
        <f t="shared" si="19"/>
        <v>2531.2398790883467</v>
      </c>
    </row>
    <row r="265" spans="1:13" x14ac:dyDescent="0.3">
      <c r="A265">
        <v>2486</v>
      </c>
      <c r="B265" s="1">
        <v>45077</v>
      </c>
      <c r="C265">
        <v>86</v>
      </c>
      <c r="D265">
        <v>61</v>
      </c>
      <c r="E265">
        <v>80</v>
      </c>
      <c r="F265">
        <v>23</v>
      </c>
      <c r="G265">
        <v>19</v>
      </c>
      <c r="H265">
        <v>7</v>
      </c>
      <c r="I265">
        <v>86</v>
      </c>
      <c r="J265">
        <f t="shared" si="16"/>
        <v>70.029668999999998</v>
      </c>
      <c r="K265">
        <f t="shared" si="17"/>
        <v>255.05147224956104</v>
      </c>
      <c r="L265">
        <f t="shared" si="18"/>
        <v>68.967157</v>
      </c>
      <c r="M265">
        <f t="shared" si="19"/>
        <v>28578.400269744106</v>
      </c>
    </row>
    <row r="266" spans="1:13" x14ac:dyDescent="0.3">
      <c r="A266">
        <v>2487</v>
      </c>
      <c r="B266" s="1">
        <v>45078</v>
      </c>
      <c r="C266">
        <v>95</v>
      </c>
      <c r="D266">
        <v>61</v>
      </c>
      <c r="E266">
        <v>92</v>
      </c>
      <c r="F266">
        <v>32</v>
      </c>
      <c r="G266">
        <v>19</v>
      </c>
      <c r="H266">
        <v>9</v>
      </c>
      <c r="I266">
        <v>95</v>
      </c>
      <c r="J266">
        <f t="shared" si="16"/>
        <v>83.029076000000003</v>
      </c>
      <c r="K266">
        <f t="shared" si="17"/>
        <v>143.30302141377592</v>
      </c>
      <c r="L266">
        <f t="shared" si="18"/>
        <v>81.186368999999999</v>
      </c>
      <c r="M266">
        <f t="shared" si="19"/>
        <v>2333.1818776996952</v>
      </c>
    </row>
    <row r="267" spans="1:13" x14ac:dyDescent="0.3">
      <c r="A267">
        <v>2488</v>
      </c>
      <c r="B267" s="1">
        <v>45079</v>
      </c>
      <c r="C267">
        <v>82</v>
      </c>
      <c r="D267">
        <v>57</v>
      </c>
      <c r="E267">
        <v>34</v>
      </c>
      <c r="F267">
        <v>25</v>
      </c>
      <c r="G267">
        <v>18</v>
      </c>
      <c r="H267">
        <v>6</v>
      </c>
      <c r="I267">
        <v>82</v>
      </c>
      <c r="J267">
        <f t="shared" si="16"/>
        <v>89.911114999999995</v>
      </c>
      <c r="K267">
        <f t="shared" si="17"/>
        <v>62.585740543224922</v>
      </c>
      <c r="L267">
        <f t="shared" si="18"/>
        <v>89.350110999999998</v>
      </c>
      <c r="M267">
        <f t="shared" si="19"/>
        <v>376.91347025498055</v>
      </c>
    </row>
    <row r="268" spans="1:13" x14ac:dyDescent="0.3">
      <c r="A268">
        <v>2489</v>
      </c>
      <c r="B268" s="1">
        <v>45080</v>
      </c>
      <c r="C268">
        <v>72</v>
      </c>
      <c r="D268">
        <v>59</v>
      </c>
      <c r="E268">
        <v>36</v>
      </c>
      <c r="F268">
        <v>30</v>
      </c>
      <c r="G268">
        <v>18</v>
      </c>
      <c r="H268">
        <v>6</v>
      </c>
      <c r="I268">
        <v>72</v>
      </c>
      <c r="J268">
        <f t="shared" si="16"/>
        <v>79.970392000000004</v>
      </c>
      <c r="K268">
        <f t="shared" si="17"/>
        <v>63.527148633664062</v>
      </c>
      <c r="L268">
        <f t="shared" si="18"/>
        <v>81.835735000000014</v>
      </c>
      <c r="M268">
        <f t="shared" si="19"/>
        <v>71.789210276020768</v>
      </c>
    </row>
    <row r="269" spans="1:13" x14ac:dyDescent="0.3">
      <c r="A269">
        <v>2490</v>
      </c>
      <c r="B269" s="1">
        <v>45081</v>
      </c>
      <c r="C269">
        <v>75</v>
      </c>
      <c r="D269">
        <v>57</v>
      </c>
      <c r="E269">
        <v>28</v>
      </c>
      <c r="F269">
        <v>33</v>
      </c>
      <c r="G269">
        <v>19</v>
      </c>
      <c r="H269">
        <v>10</v>
      </c>
      <c r="I269">
        <v>75</v>
      </c>
      <c r="J269">
        <f t="shared" si="16"/>
        <v>72.323681999999991</v>
      </c>
      <c r="K269">
        <f t="shared" si="17"/>
        <v>7.1626780371240484</v>
      </c>
      <c r="L269">
        <f t="shared" si="18"/>
        <v>73.515631999999997</v>
      </c>
      <c r="M269">
        <f t="shared" si="19"/>
        <v>4601.9022510948917</v>
      </c>
    </row>
    <row r="270" spans="1:13" x14ac:dyDescent="0.3">
      <c r="A270">
        <v>2491</v>
      </c>
      <c r="B270" s="1">
        <v>45082</v>
      </c>
      <c r="C270">
        <v>83</v>
      </c>
      <c r="D270">
        <v>55</v>
      </c>
      <c r="E270">
        <v>37</v>
      </c>
      <c r="F270">
        <v>21</v>
      </c>
      <c r="G270">
        <v>19</v>
      </c>
      <c r="H270">
        <v>7</v>
      </c>
      <c r="I270">
        <v>83</v>
      </c>
      <c r="J270">
        <f t="shared" si="16"/>
        <v>74.617694999999998</v>
      </c>
      <c r="K270">
        <f t="shared" si="17"/>
        <v>70.263037113025035</v>
      </c>
      <c r="L270">
        <f t="shared" si="18"/>
        <v>74.239677</v>
      </c>
      <c r="M270">
        <f t="shared" si="19"/>
        <v>162.23022358417762</v>
      </c>
    </row>
    <row r="271" spans="1:13" x14ac:dyDescent="0.3">
      <c r="A271">
        <v>2492</v>
      </c>
      <c r="B271" s="1">
        <v>45083</v>
      </c>
      <c r="C271">
        <v>77</v>
      </c>
      <c r="D271">
        <v>52</v>
      </c>
      <c r="E271">
        <v>60</v>
      </c>
      <c r="F271">
        <v>23</v>
      </c>
      <c r="G271">
        <v>19</v>
      </c>
      <c r="H271">
        <v>5</v>
      </c>
      <c r="I271">
        <v>77</v>
      </c>
      <c r="J271">
        <f t="shared" si="16"/>
        <v>80.735062999999997</v>
      </c>
      <c r="K271">
        <f t="shared" si="17"/>
        <v>13.950695613968975</v>
      </c>
      <c r="L271">
        <f t="shared" si="18"/>
        <v>79.952400000000011</v>
      </c>
      <c r="M271">
        <f t="shared" si="19"/>
        <v>3975.2147835623909</v>
      </c>
    </row>
    <row r="272" spans="1:13" x14ac:dyDescent="0.3">
      <c r="A272">
        <v>2493</v>
      </c>
      <c r="B272" s="1">
        <v>45084</v>
      </c>
      <c r="C272">
        <v>75</v>
      </c>
      <c r="D272">
        <v>65</v>
      </c>
      <c r="E272">
        <v>40</v>
      </c>
      <c r="F272">
        <v>31</v>
      </c>
      <c r="G272">
        <v>19</v>
      </c>
      <c r="H272">
        <v>9</v>
      </c>
      <c r="I272">
        <v>75</v>
      </c>
      <c r="J272">
        <f t="shared" si="16"/>
        <v>76.147036999999997</v>
      </c>
      <c r="K272">
        <f t="shared" si="17"/>
        <v>1.3156938793689941</v>
      </c>
      <c r="L272">
        <f t="shared" si="18"/>
        <v>76.974537999999995</v>
      </c>
      <c r="M272">
        <f t="shared" si="19"/>
        <v>5429.3769684788604</v>
      </c>
    </row>
    <row r="273" spans="1:13" x14ac:dyDescent="0.3">
      <c r="A273">
        <v>2494</v>
      </c>
      <c r="B273" s="1">
        <v>45085</v>
      </c>
      <c r="C273">
        <v>114</v>
      </c>
      <c r="D273">
        <v>40</v>
      </c>
      <c r="E273">
        <v>25</v>
      </c>
      <c r="F273">
        <v>22</v>
      </c>
      <c r="G273">
        <v>18</v>
      </c>
      <c r="H273">
        <v>8</v>
      </c>
      <c r="I273">
        <v>114</v>
      </c>
      <c r="J273">
        <f t="shared" si="16"/>
        <v>74.617694999999998</v>
      </c>
      <c r="K273">
        <f t="shared" si="17"/>
        <v>1550.9659471130251</v>
      </c>
      <c r="L273">
        <f t="shared" si="18"/>
        <v>74.877082000000001</v>
      </c>
      <c r="M273">
        <f t="shared" si="19"/>
        <v>2064871.1331624333</v>
      </c>
    </row>
    <row r="274" spans="1:13" x14ac:dyDescent="0.3">
      <c r="A274">
        <v>2495</v>
      </c>
      <c r="B274" s="1">
        <v>45086</v>
      </c>
      <c r="C274">
        <v>47</v>
      </c>
      <c r="D274">
        <v>61</v>
      </c>
      <c r="E274">
        <v>24</v>
      </c>
      <c r="F274">
        <v>32</v>
      </c>
      <c r="G274">
        <v>18</v>
      </c>
      <c r="H274">
        <v>9</v>
      </c>
      <c r="I274">
        <v>61</v>
      </c>
      <c r="J274">
        <f t="shared" si="16"/>
        <v>104.439864</v>
      </c>
      <c r="K274">
        <f t="shared" si="17"/>
        <v>1887.021784338496</v>
      </c>
      <c r="L274">
        <f t="shared" si="18"/>
        <v>100.607235</v>
      </c>
      <c r="M274">
        <f t="shared" si="19"/>
        <v>3334355.5568787446</v>
      </c>
    </row>
    <row r="275" spans="1:13" x14ac:dyDescent="0.3">
      <c r="A275">
        <v>2496</v>
      </c>
      <c r="B275" s="1">
        <v>45087</v>
      </c>
      <c r="C275">
        <v>89</v>
      </c>
      <c r="D275">
        <v>67</v>
      </c>
      <c r="E275">
        <v>29</v>
      </c>
      <c r="F275">
        <v>19</v>
      </c>
      <c r="G275">
        <v>18</v>
      </c>
      <c r="H275">
        <v>5</v>
      </c>
      <c r="I275">
        <v>89</v>
      </c>
      <c r="J275">
        <f t="shared" si="16"/>
        <v>63.912300999999999</v>
      </c>
      <c r="K275">
        <f t="shared" si="17"/>
        <v>629.39264111460102</v>
      </c>
      <c r="L275">
        <f t="shared" si="18"/>
        <v>70.265889000000001</v>
      </c>
      <c r="M275">
        <f t="shared" si="19"/>
        <v>292024.20657081396</v>
      </c>
    </row>
    <row r="276" spans="1:13" x14ac:dyDescent="0.3">
      <c r="A276">
        <v>2497</v>
      </c>
      <c r="B276" s="1">
        <v>45088</v>
      </c>
      <c r="C276">
        <v>115</v>
      </c>
      <c r="D276">
        <v>65</v>
      </c>
      <c r="E276">
        <v>22</v>
      </c>
      <c r="F276">
        <v>29</v>
      </c>
      <c r="G276">
        <v>19</v>
      </c>
      <c r="H276">
        <v>12</v>
      </c>
      <c r="I276">
        <v>115</v>
      </c>
      <c r="J276">
        <f t="shared" si="16"/>
        <v>85.323088999999996</v>
      </c>
      <c r="K276">
        <f t="shared" si="17"/>
        <v>880.71904650192118</v>
      </c>
      <c r="L276">
        <f t="shared" si="18"/>
        <v>82.165376000000009</v>
      </c>
      <c r="M276">
        <f t="shared" si="19"/>
        <v>586325.65817581129</v>
      </c>
    </row>
    <row r="277" spans="1:13" x14ac:dyDescent="0.3">
      <c r="A277">
        <v>2498</v>
      </c>
      <c r="B277" s="1">
        <v>45089</v>
      </c>
      <c r="C277">
        <v>101</v>
      </c>
      <c r="D277">
        <v>49</v>
      </c>
      <c r="E277">
        <v>26</v>
      </c>
      <c r="F277">
        <v>20</v>
      </c>
      <c r="G277">
        <v>18</v>
      </c>
      <c r="H277">
        <v>5</v>
      </c>
      <c r="I277">
        <v>101</v>
      </c>
      <c r="J277">
        <f t="shared" si="16"/>
        <v>105.20453499999999</v>
      </c>
      <c r="K277">
        <f t="shared" si="17"/>
        <v>17.678114566224938</v>
      </c>
      <c r="L277">
        <f t="shared" si="18"/>
        <v>103.05825400000001</v>
      </c>
      <c r="M277">
        <f t="shared" si="19"/>
        <v>6942.5365922391375</v>
      </c>
    </row>
    <row r="278" spans="1:13" x14ac:dyDescent="0.3">
      <c r="A278">
        <v>2499</v>
      </c>
      <c r="B278" s="1">
        <v>45090</v>
      </c>
      <c r="C278">
        <v>78</v>
      </c>
      <c r="D278">
        <v>35</v>
      </c>
      <c r="E278">
        <v>15</v>
      </c>
      <c r="F278">
        <v>19</v>
      </c>
      <c r="G278">
        <v>18</v>
      </c>
      <c r="H278">
        <v>6</v>
      </c>
      <c r="I278">
        <v>78</v>
      </c>
      <c r="J278">
        <f t="shared" si="16"/>
        <v>94.499140999999995</v>
      </c>
      <c r="K278">
        <f t="shared" si="17"/>
        <v>272.22165373788084</v>
      </c>
      <c r="L278">
        <f t="shared" si="18"/>
        <v>97.04477</v>
      </c>
      <c r="M278">
        <f t="shared" si="19"/>
        <v>37722.05078067728</v>
      </c>
    </row>
    <row r="279" spans="1:13" x14ac:dyDescent="0.3">
      <c r="A279">
        <v>2500</v>
      </c>
      <c r="B279" s="1">
        <v>45091</v>
      </c>
      <c r="C279">
        <v>42</v>
      </c>
      <c r="D279">
        <v>44</v>
      </c>
      <c r="E279">
        <v>40</v>
      </c>
      <c r="F279">
        <v>26</v>
      </c>
      <c r="G279">
        <v>18</v>
      </c>
      <c r="H279">
        <v>9</v>
      </c>
      <c r="I279">
        <v>44</v>
      </c>
      <c r="J279">
        <f t="shared" si="16"/>
        <v>76.911708000000004</v>
      </c>
      <c r="K279">
        <f t="shared" si="17"/>
        <v>1083.1805234772644</v>
      </c>
      <c r="L279">
        <f t="shared" si="18"/>
        <v>79.935480999999996</v>
      </c>
      <c r="M279">
        <f t="shared" si="19"/>
        <v>1079896.1603744812</v>
      </c>
    </row>
    <row r="280" spans="1:13" x14ac:dyDescent="0.3">
      <c r="A280">
        <v>2501</v>
      </c>
      <c r="B280" s="1">
        <v>45092</v>
      </c>
      <c r="C280">
        <v>51</v>
      </c>
      <c r="D280">
        <v>53</v>
      </c>
      <c r="E280">
        <v>135</v>
      </c>
      <c r="F280">
        <v>34</v>
      </c>
      <c r="G280">
        <v>18</v>
      </c>
      <c r="H280">
        <v>9</v>
      </c>
      <c r="I280">
        <v>135</v>
      </c>
      <c r="J280">
        <f t="shared" si="16"/>
        <v>50.912894000000001</v>
      </c>
      <c r="K280">
        <f t="shared" si="17"/>
        <v>7070.6413954552372</v>
      </c>
      <c r="L280">
        <f t="shared" si="18"/>
        <v>54.349727999999999</v>
      </c>
      <c r="M280">
        <f t="shared" si="19"/>
        <v>48103121.566352271</v>
      </c>
    </row>
    <row r="281" spans="1:13" x14ac:dyDescent="0.3">
      <c r="A281">
        <v>2502</v>
      </c>
      <c r="B281" s="1">
        <v>45093</v>
      </c>
      <c r="C281">
        <v>58</v>
      </c>
      <c r="D281">
        <v>49</v>
      </c>
      <c r="E281">
        <v>27</v>
      </c>
      <c r="F281">
        <v>24</v>
      </c>
      <c r="G281">
        <v>18</v>
      </c>
      <c r="H281">
        <v>6</v>
      </c>
      <c r="I281">
        <v>58</v>
      </c>
      <c r="J281">
        <f t="shared" si="16"/>
        <v>120.497955</v>
      </c>
      <c r="K281">
        <f t="shared" si="17"/>
        <v>3905.9943791820256</v>
      </c>
      <c r="L281">
        <f t="shared" si="18"/>
        <v>110.64730900000001</v>
      </c>
      <c r="M281">
        <f t="shared" si="19"/>
        <v>14807060.742216462</v>
      </c>
    </row>
    <row r="282" spans="1:13" x14ac:dyDescent="0.3">
      <c r="A282">
        <v>2503</v>
      </c>
      <c r="B282" s="1">
        <v>45094</v>
      </c>
      <c r="C282">
        <v>47</v>
      </c>
      <c r="D282">
        <v>39</v>
      </c>
      <c r="E282">
        <v>27</v>
      </c>
      <c r="F282">
        <v>22</v>
      </c>
      <c r="G282">
        <v>18</v>
      </c>
      <c r="H282">
        <v>7</v>
      </c>
      <c r="I282">
        <v>47</v>
      </c>
      <c r="J282">
        <f t="shared" si="16"/>
        <v>61.618288</v>
      </c>
      <c r="K282">
        <f t="shared" si="17"/>
        <v>213.69434405094398</v>
      </c>
      <c r="L282">
        <f t="shared" si="18"/>
        <v>70.944135000000003</v>
      </c>
      <c r="M282">
        <f t="shared" si="19"/>
        <v>27787.004338574483</v>
      </c>
    </row>
    <row r="283" spans="1:13" x14ac:dyDescent="0.3">
      <c r="A283">
        <v>2504</v>
      </c>
      <c r="B283" s="1">
        <v>45095</v>
      </c>
      <c r="C283">
        <v>41</v>
      </c>
      <c r="D283">
        <v>55</v>
      </c>
      <c r="E283">
        <v>27</v>
      </c>
      <c r="F283">
        <v>29</v>
      </c>
      <c r="G283">
        <v>19</v>
      </c>
      <c r="H283">
        <v>10</v>
      </c>
      <c r="I283">
        <v>55</v>
      </c>
      <c r="J283">
        <f t="shared" si="16"/>
        <v>53.206907000000001</v>
      </c>
      <c r="K283">
        <f t="shared" si="17"/>
        <v>3.2151825066489961</v>
      </c>
      <c r="L283">
        <f t="shared" si="18"/>
        <v>53.798963000000001</v>
      </c>
      <c r="M283">
        <f t="shared" si="19"/>
        <v>2681.6673228196723</v>
      </c>
    </row>
    <row r="284" spans="1:13" x14ac:dyDescent="0.3">
      <c r="A284">
        <v>2505</v>
      </c>
      <c r="B284" s="1">
        <v>45096</v>
      </c>
      <c r="C284">
        <v>54</v>
      </c>
      <c r="D284">
        <v>57</v>
      </c>
      <c r="E284">
        <v>21</v>
      </c>
      <c r="F284">
        <v>30</v>
      </c>
      <c r="G284">
        <v>19</v>
      </c>
      <c r="H284">
        <v>10</v>
      </c>
      <c r="I284">
        <v>57</v>
      </c>
      <c r="J284">
        <f t="shared" si="16"/>
        <v>59.324275</v>
      </c>
      <c r="K284">
        <f t="shared" si="17"/>
        <v>5.4022542756250003</v>
      </c>
      <c r="L284">
        <f t="shared" si="18"/>
        <v>57.726952000000004</v>
      </c>
      <c r="M284">
        <f t="shared" si="19"/>
        <v>2662.3273638372589</v>
      </c>
    </row>
    <row r="285" spans="1:13" x14ac:dyDescent="0.3">
      <c r="A285">
        <v>2506</v>
      </c>
      <c r="B285" s="1">
        <v>45097</v>
      </c>
      <c r="C285">
        <v>66</v>
      </c>
      <c r="D285">
        <v>56</v>
      </c>
      <c r="E285">
        <v>127</v>
      </c>
      <c r="F285">
        <v>31</v>
      </c>
      <c r="G285">
        <v>19</v>
      </c>
      <c r="H285">
        <v>10</v>
      </c>
      <c r="I285">
        <v>127</v>
      </c>
      <c r="J285">
        <f t="shared" si="16"/>
        <v>60.853617</v>
      </c>
      <c r="K285">
        <f t="shared" si="17"/>
        <v>4375.3439839826888</v>
      </c>
      <c r="L285">
        <f t="shared" si="18"/>
        <v>60.079369999999997</v>
      </c>
      <c r="M285">
        <f t="shared" si="19"/>
        <v>18048426.606241904</v>
      </c>
    </row>
    <row r="286" spans="1:13" x14ac:dyDescent="0.3">
      <c r="A286">
        <v>2507</v>
      </c>
      <c r="B286" s="1">
        <v>45098</v>
      </c>
      <c r="C286">
        <v>62</v>
      </c>
      <c r="D286">
        <v>65</v>
      </c>
      <c r="E286">
        <v>138</v>
      </c>
      <c r="F286">
        <v>37</v>
      </c>
      <c r="G286">
        <v>19</v>
      </c>
      <c r="H286">
        <v>13</v>
      </c>
      <c r="I286">
        <v>138</v>
      </c>
      <c r="J286">
        <f t="shared" si="16"/>
        <v>114.38058699999999</v>
      </c>
      <c r="K286">
        <f t="shared" si="17"/>
        <v>557.87667046456943</v>
      </c>
      <c r="L286">
        <f t="shared" si="18"/>
        <v>106.974282</v>
      </c>
      <c r="M286">
        <f t="shared" si="19"/>
        <v>176296.41840041263</v>
      </c>
    </row>
    <row r="287" spans="1:13" x14ac:dyDescent="0.3">
      <c r="A287">
        <v>2508</v>
      </c>
      <c r="B287" s="1">
        <v>45099</v>
      </c>
      <c r="C287">
        <v>78</v>
      </c>
      <c r="D287">
        <v>41</v>
      </c>
      <c r="E287">
        <v>13</v>
      </c>
      <c r="F287">
        <v>22</v>
      </c>
      <c r="G287">
        <v>18</v>
      </c>
      <c r="H287">
        <v>6</v>
      </c>
      <c r="I287">
        <v>78</v>
      </c>
      <c r="J287">
        <f t="shared" si="16"/>
        <v>122.791968</v>
      </c>
      <c r="K287">
        <f t="shared" si="17"/>
        <v>2006.3203973130237</v>
      </c>
      <c r="L287">
        <f t="shared" si="18"/>
        <v>123.22708700000001</v>
      </c>
      <c r="M287">
        <f t="shared" si="19"/>
        <v>3718419.5546934577</v>
      </c>
    </row>
    <row r="288" spans="1:13" x14ac:dyDescent="0.3">
      <c r="A288">
        <v>2509</v>
      </c>
      <c r="B288" s="1">
        <v>45100</v>
      </c>
      <c r="C288">
        <v>49</v>
      </c>
      <c r="D288">
        <v>40</v>
      </c>
      <c r="E288">
        <v>27</v>
      </c>
      <c r="F288">
        <v>24</v>
      </c>
      <c r="G288">
        <v>19</v>
      </c>
      <c r="H288">
        <v>11</v>
      </c>
      <c r="I288">
        <v>49</v>
      </c>
      <c r="J288">
        <f t="shared" si="16"/>
        <v>76.911708000000004</v>
      </c>
      <c r="K288">
        <f t="shared" si="17"/>
        <v>779.06344347726429</v>
      </c>
      <c r="L288">
        <f t="shared" si="18"/>
        <v>84.652277999999995</v>
      </c>
      <c r="M288">
        <f t="shared" si="19"/>
        <v>532992.63150188071</v>
      </c>
    </row>
    <row r="289" spans="1:13" x14ac:dyDescent="0.3">
      <c r="A289">
        <v>2510</v>
      </c>
      <c r="B289" s="1">
        <v>45101</v>
      </c>
      <c r="C289">
        <v>45</v>
      </c>
      <c r="D289">
        <v>22</v>
      </c>
      <c r="E289">
        <v>27</v>
      </c>
      <c r="F289">
        <v>20</v>
      </c>
      <c r="G289">
        <v>18</v>
      </c>
      <c r="H289">
        <v>7</v>
      </c>
      <c r="I289">
        <v>45</v>
      </c>
      <c r="J289">
        <f t="shared" si="16"/>
        <v>54.736249000000001</v>
      </c>
      <c r="K289">
        <f t="shared" si="17"/>
        <v>94.79454459000101</v>
      </c>
      <c r="L289">
        <f t="shared" si="18"/>
        <v>57.681152999999995</v>
      </c>
      <c r="M289">
        <f t="shared" si="19"/>
        <v>2479.4966709255987</v>
      </c>
    </row>
    <row r="290" spans="1:13" x14ac:dyDescent="0.3">
      <c r="A290">
        <v>2511</v>
      </c>
      <c r="B290" s="1">
        <v>45102</v>
      </c>
      <c r="C290">
        <v>25</v>
      </c>
      <c r="D290">
        <v>50</v>
      </c>
      <c r="E290">
        <v>27</v>
      </c>
      <c r="F290">
        <v>28</v>
      </c>
      <c r="G290">
        <v>19</v>
      </c>
      <c r="H290">
        <v>12</v>
      </c>
      <c r="I290">
        <v>50</v>
      </c>
      <c r="J290">
        <f t="shared" si="16"/>
        <v>51.677565000000001</v>
      </c>
      <c r="K290">
        <f t="shared" si="17"/>
        <v>2.8142243292250044</v>
      </c>
      <c r="L290">
        <f t="shared" si="18"/>
        <v>51.319064000000004</v>
      </c>
      <c r="M290">
        <f t="shared" si="19"/>
        <v>2226.4974256527012</v>
      </c>
    </row>
    <row r="291" spans="1:13" x14ac:dyDescent="0.3">
      <c r="A291">
        <v>2512</v>
      </c>
      <c r="B291" s="1">
        <v>45103</v>
      </c>
      <c r="C291">
        <v>60</v>
      </c>
      <c r="D291">
        <v>53</v>
      </c>
      <c r="E291">
        <v>27</v>
      </c>
      <c r="F291">
        <v>27</v>
      </c>
      <c r="G291">
        <v>19</v>
      </c>
      <c r="H291">
        <v>10</v>
      </c>
      <c r="I291">
        <v>60</v>
      </c>
      <c r="J291">
        <f t="shared" si="16"/>
        <v>55.500920000000001</v>
      </c>
      <c r="K291">
        <f t="shared" si="17"/>
        <v>20.241720846399993</v>
      </c>
      <c r="L291">
        <f t="shared" si="18"/>
        <v>54.140565000000002</v>
      </c>
      <c r="M291">
        <f t="shared" si="19"/>
        <v>1580.7207612555849</v>
      </c>
    </row>
    <row r="292" spans="1:13" x14ac:dyDescent="0.3">
      <c r="A292">
        <v>2513</v>
      </c>
      <c r="B292" s="1">
        <v>45104</v>
      </c>
      <c r="C292">
        <v>57</v>
      </c>
      <c r="D292">
        <v>35</v>
      </c>
      <c r="E292">
        <v>27</v>
      </c>
      <c r="F292">
        <v>20</v>
      </c>
      <c r="G292">
        <v>19</v>
      </c>
      <c r="H292">
        <v>6</v>
      </c>
      <c r="I292">
        <v>57</v>
      </c>
      <c r="J292">
        <f t="shared" si="16"/>
        <v>63.147629999999999</v>
      </c>
      <c r="K292">
        <f t="shared" si="17"/>
        <v>37.793354616899997</v>
      </c>
      <c r="L292">
        <f t="shared" si="18"/>
        <v>61.440820000000002</v>
      </c>
      <c r="M292">
        <f t="shared" si="19"/>
        <v>368.89522687215668</v>
      </c>
    </row>
    <row r="293" spans="1:13" x14ac:dyDescent="0.3">
      <c r="A293">
        <v>2514</v>
      </c>
      <c r="B293" s="1">
        <v>45105</v>
      </c>
      <c r="C293">
        <v>36</v>
      </c>
      <c r="D293">
        <v>36</v>
      </c>
      <c r="E293">
        <v>27</v>
      </c>
      <c r="F293">
        <v>17</v>
      </c>
      <c r="G293">
        <v>18</v>
      </c>
      <c r="H293">
        <v>5</v>
      </c>
      <c r="I293">
        <v>36</v>
      </c>
      <c r="J293">
        <f t="shared" si="16"/>
        <v>60.853617</v>
      </c>
      <c r="K293">
        <f t="shared" si="17"/>
        <v>617.702277982689</v>
      </c>
      <c r="L293">
        <f t="shared" si="18"/>
        <v>60.716774999999998</v>
      </c>
      <c r="M293">
        <f t="shared" si="19"/>
        <v>338377.5402102496</v>
      </c>
    </row>
    <row r="294" spans="1:13" x14ac:dyDescent="0.3">
      <c r="A294">
        <v>2515</v>
      </c>
      <c r="B294" s="1">
        <v>45106</v>
      </c>
      <c r="C294">
        <v>41</v>
      </c>
      <c r="D294">
        <v>47</v>
      </c>
      <c r="E294">
        <v>27</v>
      </c>
      <c r="F294">
        <v>25</v>
      </c>
      <c r="G294">
        <v>18</v>
      </c>
      <c r="H294">
        <v>8</v>
      </c>
      <c r="I294">
        <v>47</v>
      </c>
      <c r="J294">
        <f t="shared" si="16"/>
        <v>44.795525999999995</v>
      </c>
      <c r="K294">
        <f t="shared" si="17"/>
        <v>4.8597056166760204</v>
      </c>
      <c r="L294">
        <f t="shared" si="18"/>
        <v>46.342347000000004</v>
      </c>
      <c r="M294">
        <f t="shared" si="19"/>
        <v>1775.8044107132062</v>
      </c>
    </row>
    <row r="295" spans="1:13" x14ac:dyDescent="0.3">
      <c r="A295">
        <v>2516</v>
      </c>
      <c r="B295" s="1">
        <v>45107</v>
      </c>
      <c r="C295">
        <v>50</v>
      </c>
      <c r="D295">
        <v>52</v>
      </c>
      <c r="E295">
        <v>27</v>
      </c>
      <c r="F295">
        <v>25</v>
      </c>
      <c r="G295">
        <v>18</v>
      </c>
      <c r="H295">
        <v>8</v>
      </c>
      <c r="I295">
        <v>52</v>
      </c>
      <c r="J295">
        <f t="shared" si="16"/>
        <v>53.206907000000001</v>
      </c>
      <c r="K295">
        <f t="shared" si="17"/>
        <v>1.4566245066490027</v>
      </c>
      <c r="L295">
        <f t="shared" si="18"/>
        <v>50.994381000000004</v>
      </c>
      <c r="M295">
        <f t="shared" si="19"/>
        <v>2554.6328062618745</v>
      </c>
    </row>
    <row r="296" spans="1:13" x14ac:dyDescent="0.3">
      <c r="A296">
        <v>2517</v>
      </c>
      <c r="B296" s="1">
        <v>45108</v>
      </c>
      <c r="C296">
        <v>61</v>
      </c>
      <c r="D296">
        <v>52</v>
      </c>
      <c r="E296">
        <v>18</v>
      </c>
      <c r="F296">
        <v>22</v>
      </c>
      <c r="G296">
        <v>18</v>
      </c>
      <c r="H296">
        <v>8</v>
      </c>
      <c r="I296">
        <v>61</v>
      </c>
      <c r="J296">
        <f t="shared" si="16"/>
        <v>57.030262</v>
      </c>
      <c r="K296">
        <f t="shared" si="17"/>
        <v>15.758819788643997</v>
      </c>
      <c r="L296">
        <f t="shared" si="18"/>
        <v>55.728096999999998</v>
      </c>
      <c r="M296">
        <f t="shared" si="19"/>
        <v>2046.7643869163901</v>
      </c>
    </row>
    <row r="297" spans="1:13" x14ac:dyDescent="0.3">
      <c r="A297">
        <v>2518</v>
      </c>
      <c r="B297" s="1">
        <v>45109</v>
      </c>
      <c r="C297">
        <v>56</v>
      </c>
      <c r="D297">
        <v>54</v>
      </c>
      <c r="E297">
        <v>18</v>
      </c>
      <c r="F297">
        <v>29</v>
      </c>
      <c r="G297">
        <v>19</v>
      </c>
      <c r="H297">
        <v>11</v>
      </c>
      <c r="I297">
        <v>56</v>
      </c>
      <c r="J297">
        <f t="shared" si="16"/>
        <v>63.912300999999999</v>
      </c>
      <c r="K297">
        <f t="shared" si="17"/>
        <v>62.604507114600992</v>
      </c>
      <c r="L297">
        <f t="shared" si="18"/>
        <v>62.362067000000003</v>
      </c>
      <c r="M297">
        <f t="shared" si="19"/>
        <v>43.61951422681512</v>
      </c>
    </row>
    <row r="298" spans="1:13" x14ac:dyDescent="0.3">
      <c r="A298">
        <v>2519</v>
      </c>
      <c r="B298" s="1">
        <v>45110</v>
      </c>
      <c r="C298">
        <v>64</v>
      </c>
      <c r="D298">
        <v>47</v>
      </c>
      <c r="E298">
        <v>18</v>
      </c>
      <c r="F298">
        <v>24</v>
      </c>
      <c r="G298">
        <v>19</v>
      </c>
      <c r="H298">
        <v>7</v>
      </c>
      <c r="I298">
        <v>64</v>
      </c>
      <c r="J298">
        <f t="shared" si="16"/>
        <v>60.088946</v>
      </c>
      <c r="K298">
        <f t="shared" si="17"/>
        <v>15.296343390916</v>
      </c>
      <c r="L298">
        <f t="shared" si="18"/>
        <v>60.177970999999999</v>
      </c>
      <c r="M298">
        <f t="shared" si="19"/>
        <v>2372.0461670955715</v>
      </c>
    </row>
    <row r="299" spans="1:13" x14ac:dyDescent="0.3">
      <c r="A299">
        <v>2520</v>
      </c>
      <c r="B299" s="1">
        <v>45111</v>
      </c>
      <c r="C299">
        <v>57</v>
      </c>
      <c r="D299">
        <v>49</v>
      </c>
      <c r="E299">
        <v>18</v>
      </c>
      <c r="F299">
        <v>27</v>
      </c>
      <c r="G299">
        <v>19</v>
      </c>
      <c r="H299">
        <v>10</v>
      </c>
      <c r="I299">
        <v>57</v>
      </c>
      <c r="J299">
        <f t="shared" si="16"/>
        <v>66.206313999999992</v>
      </c>
      <c r="K299">
        <f t="shared" si="17"/>
        <v>84.756217466595857</v>
      </c>
      <c r="L299">
        <f t="shared" si="18"/>
        <v>64.870846</v>
      </c>
      <c r="M299">
        <f t="shared" si="19"/>
        <v>770.40760805296088</v>
      </c>
    </row>
    <row r="300" spans="1:13" x14ac:dyDescent="0.3">
      <c r="A300">
        <v>2521</v>
      </c>
      <c r="B300" s="1">
        <v>45112</v>
      </c>
      <c r="C300">
        <v>51</v>
      </c>
      <c r="D300">
        <v>44</v>
      </c>
      <c r="E300">
        <v>18</v>
      </c>
      <c r="F300">
        <v>19</v>
      </c>
      <c r="G300">
        <v>19</v>
      </c>
      <c r="H300">
        <v>6</v>
      </c>
      <c r="I300">
        <v>51</v>
      </c>
      <c r="J300">
        <f t="shared" si="16"/>
        <v>60.853617</v>
      </c>
      <c r="K300">
        <f t="shared" si="17"/>
        <v>97.093767982689002</v>
      </c>
      <c r="L300">
        <f t="shared" si="18"/>
        <v>61.226698999999996</v>
      </c>
      <c r="M300">
        <f t="shared" si="19"/>
        <v>2124.6354468419659</v>
      </c>
    </row>
    <row r="301" spans="1:13" x14ac:dyDescent="0.3">
      <c r="A301">
        <v>2522</v>
      </c>
      <c r="B301" s="1">
        <v>45113</v>
      </c>
      <c r="C301">
        <v>41</v>
      </c>
      <c r="D301">
        <v>39</v>
      </c>
      <c r="E301">
        <v>18</v>
      </c>
      <c r="F301">
        <v>21</v>
      </c>
      <c r="G301">
        <v>19</v>
      </c>
      <c r="H301">
        <v>4</v>
      </c>
      <c r="I301">
        <v>41</v>
      </c>
      <c r="J301">
        <f t="shared" si="16"/>
        <v>56.265591000000001</v>
      </c>
      <c r="K301">
        <f t="shared" si="17"/>
        <v>233.03826857928101</v>
      </c>
      <c r="L301">
        <f t="shared" si="18"/>
        <v>56.336622000000006</v>
      </c>
      <c r="M301">
        <f t="shared" si="19"/>
        <v>36878.696598928065</v>
      </c>
    </row>
    <row r="302" spans="1:13" x14ac:dyDescent="0.3">
      <c r="A302">
        <v>2523</v>
      </c>
      <c r="B302" s="1">
        <v>45114</v>
      </c>
      <c r="C302">
        <v>34</v>
      </c>
      <c r="D302">
        <v>36</v>
      </c>
      <c r="E302">
        <v>18</v>
      </c>
      <c r="F302">
        <v>18</v>
      </c>
      <c r="G302">
        <v>19</v>
      </c>
      <c r="H302">
        <v>5</v>
      </c>
      <c r="I302">
        <v>36</v>
      </c>
      <c r="J302">
        <f t="shared" si="16"/>
        <v>48.618881000000002</v>
      </c>
      <c r="K302">
        <f t="shared" si="17"/>
        <v>159.23615769216104</v>
      </c>
      <c r="L302">
        <f t="shared" si="18"/>
        <v>48.908886000000003</v>
      </c>
      <c r="M302">
        <f t="shared" si="19"/>
        <v>15187.150562727184</v>
      </c>
    </row>
    <row r="303" spans="1:13" x14ac:dyDescent="0.3">
      <c r="A303">
        <v>2524</v>
      </c>
      <c r="B303" s="1">
        <v>45115</v>
      </c>
      <c r="C303">
        <v>35</v>
      </c>
      <c r="D303">
        <v>39</v>
      </c>
      <c r="E303">
        <v>18</v>
      </c>
      <c r="F303">
        <v>26</v>
      </c>
      <c r="G303">
        <v>19</v>
      </c>
      <c r="H303">
        <v>6</v>
      </c>
      <c r="I303">
        <v>39</v>
      </c>
      <c r="J303">
        <f t="shared" si="16"/>
        <v>44.795525999999995</v>
      </c>
      <c r="K303">
        <f t="shared" si="17"/>
        <v>33.588121616675949</v>
      </c>
      <c r="L303">
        <f t="shared" si="18"/>
        <v>44.302650999999997</v>
      </c>
      <c r="M303">
        <f t="shared" si="19"/>
        <v>29.288427635890148</v>
      </c>
    </row>
    <row r="304" spans="1:13" x14ac:dyDescent="0.3">
      <c r="A304">
        <v>2525</v>
      </c>
      <c r="B304" s="1">
        <v>45116</v>
      </c>
      <c r="C304">
        <v>30</v>
      </c>
      <c r="D304">
        <v>46</v>
      </c>
      <c r="E304">
        <v>18</v>
      </c>
      <c r="F304">
        <v>28</v>
      </c>
      <c r="G304">
        <v>19</v>
      </c>
      <c r="H304">
        <v>7</v>
      </c>
      <c r="I304">
        <v>46</v>
      </c>
      <c r="J304">
        <f t="shared" si="16"/>
        <v>47.089539000000002</v>
      </c>
      <c r="K304">
        <f t="shared" si="17"/>
        <v>1.1870952325210045</v>
      </c>
      <c r="L304">
        <f t="shared" si="18"/>
        <v>45.664101000000002</v>
      </c>
      <c r="M304">
        <f t="shared" si="19"/>
        <v>2008.1964336991418</v>
      </c>
    </row>
    <row r="305" spans="1:13" x14ac:dyDescent="0.3">
      <c r="A305">
        <v>2526</v>
      </c>
      <c r="B305" s="1">
        <v>45117</v>
      </c>
      <c r="C305">
        <v>46</v>
      </c>
      <c r="D305">
        <v>44</v>
      </c>
      <c r="E305">
        <v>16</v>
      </c>
      <c r="F305">
        <v>27</v>
      </c>
      <c r="G305">
        <v>19</v>
      </c>
      <c r="H305">
        <v>7</v>
      </c>
      <c r="I305">
        <v>46</v>
      </c>
      <c r="J305">
        <f t="shared" si="16"/>
        <v>52.442236000000001</v>
      </c>
      <c r="K305">
        <f t="shared" si="17"/>
        <v>41.502404679696014</v>
      </c>
      <c r="L305">
        <f t="shared" si="18"/>
        <v>50.710538999999997</v>
      </c>
      <c r="M305">
        <f t="shared" si="19"/>
        <v>20.228363665220318</v>
      </c>
    </row>
    <row r="306" spans="1:13" x14ac:dyDescent="0.3">
      <c r="A306">
        <v>2527</v>
      </c>
      <c r="B306" s="1">
        <v>45118</v>
      </c>
      <c r="C306">
        <v>48</v>
      </c>
      <c r="D306">
        <v>41</v>
      </c>
      <c r="E306">
        <v>11</v>
      </c>
      <c r="F306">
        <v>30</v>
      </c>
      <c r="G306">
        <v>19</v>
      </c>
      <c r="H306">
        <v>6</v>
      </c>
      <c r="I306">
        <v>48</v>
      </c>
      <c r="J306">
        <f t="shared" si="16"/>
        <v>52.442236000000001</v>
      </c>
      <c r="K306">
        <f t="shared" si="17"/>
        <v>19.733460679696009</v>
      </c>
      <c r="L306">
        <f t="shared" si="18"/>
        <v>51.602905999999997</v>
      </c>
      <c r="M306">
        <f t="shared" si="19"/>
        <v>798.99724514629168</v>
      </c>
    </row>
    <row r="307" spans="1:13" x14ac:dyDescent="0.3">
      <c r="A307">
        <v>2528</v>
      </c>
      <c r="B307" s="1">
        <v>45119</v>
      </c>
      <c r="C307">
        <v>42</v>
      </c>
      <c r="D307">
        <v>49</v>
      </c>
      <c r="E307">
        <v>16</v>
      </c>
      <c r="F307">
        <v>32</v>
      </c>
      <c r="G307">
        <v>19</v>
      </c>
      <c r="H307">
        <v>8</v>
      </c>
      <c r="I307">
        <v>49</v>
      </c>
      <c r="J307">
        <f t="shared" si="16"/>
        <v>53.971578000000001</v>
      </c>
      <c r="K307">
        <f t="shared" si="17"/>
        <v>24.716587810084011</v>
      </c>
      <c r="L307">
        <f t="shared" si="18"/>
        <v>52.935476000000001</v>
      </c>
      <c r="M307">
        <f t="shared" si="19"/>
        <v>589.68410758536049</v>
      </c>
    </row>
    <row r="308" spans="1:13" x14ac:dyDescent="0.3">
      <c r="A308">
        <v>2529</v>
      </c>
      <c r="B308" s="1">
        <v>45120</v>
      </c>
      <c r="C308">
        <v>56</v>
      </c>
      <c r="D308">
        <v>45</v>
      </c>
      <c r="E308">
        <v>11</v>
      </c>
      <c r="F308">
        <v>26</v>
      </c>
      <c r="G308">
        <v>19</v>
      </c>
      <c r="H308">
        <v>7</v>
      </c>
      <c r="I308">
        <v>56</v>
      </c>
      <c r="J308">
        <f t="shared" si="16"/>
        <v>54.736249000000001</v>
      </c>
      <c r="K308">
        <f t="shared" si="17"/>
        <v>1.5970665900009979</v>
      </c>
      <c r="L308">
        <f t="shared" si="18"/>
        <v>53.856722999999995</v>
      </c>
      <c r="M308">
        <f t="shared" si="19"/>
        <v>2959.6791636127855</v>
      </c>
    </row>
    <row r="309" spans="1:13" x14ac:dyDescent="0.3">
      <c r="A309">
        <v>2530</v>
      </c>
      <c r="B309" s="1">
        <v>45121</v>
      </c>
      <c r="C309">
        <v>52</v>
      </c>
      <c r="D309">
        <v>51</v>
      </c>
      <c r="E309">
        <v>15</v>
      </c>
      <c r="F309">
        <v>27</v>
      </c>
      <c r="G309">
        <v>19</v>
      </c>
      <c r="H309">
        <v>6</v>
      </c>
      <c r="I309">
        <v>52</v>
      </c>
      <c r="J309">
        <f t="shared" si="16"/>
        <v>60.088946</v>
      </c>
      <c r="K309">
        <f t="shared" si="17"/>
        <v>65.431047390915992</v>
      </c>
      <c r="L309">
        <f t="shared" si="18"/>
        <v>58.648198999999998</v>
      </c>
      <c r="M309">
        <f t="shared" si="19"/>
        <v>180.39303401703128</v>
      </c>
    </row>
    <row r="310" spans="1:13" x14ac:dyDescent="0.3">
      <c r="A310">
        <v>2531</v>
      </c>
      <c r="B310" s="1">
        <v>45122</v>
      </c>
      <c r="C310">
        <v>68</v>
      </c>
      <c r="D310">
        <v>59</v>
      </c>
      <c r="E310">
        <v>21</v>
      </c>
      <c r="F310">
        <v>27</v>
      </c>
      <c r="G310">
        <v>19</v>
      </c>
      <c r="H310">
        <v>6</v>
      </c>
      <c r="I310">
        <v>68</v>
      </c>
      <c r="J310">
        <f t="shared" si="16"/>
        <v>57.030262</v>
      </c>
      <c r="K310">
        <f t="shared" si="17"/>
        <v>120.33515178864398</v>
      </c>
      <c r="L310">
        <f t="shared" si="18"/>
        <v>56.875425999999997</v>
      </c>
      <c r="M310">
        <f t="shared" si="19"/>
        <v>2738.9681127404056</v>
      </c>
    </row>
    <row r="311" spans="1:13" x14ac:dyDescent="0.3">
      <c r="A311">
        <v>2532</v>
      </c>
      <c r="B311" s="1">
        <v>45123</v>
      </c>
      <c r="C311">
        <v>79</v>
      </c>
      <c r="D311">
        <v>74</v>
      </c>
      <c r="E311">
        <v>25</v>
      </c>
      <c r="F311">
        <v>31</v>
      </c>
      <c r="G311">
        <v>19</v>
      </c>
      <c r="H311">
        <v>7</v>
      </c>
      <c r="I311">
        <v>79</v>
      </c>
      <c r="J311">
        <f t="shared" si="16"/>
        <v>69.264997999999991</v>
      </c>
      <c r="K311">
        <f t="shared" si="17"/>
        <v>94.77026394000417</v>
      </c>
      <c r="L311">
        <f t="shared" si="18"/>
        <v>67.026061999999996</v>
      </c>
      <c r="M311">
        <f t="shared" si="19"/>
        <v>248.70122473739585</v>
      </c>
    </row>
    <row r="312" spans="1:13" x14ac:dyDescent="0.3">
      <c r="A312">
        <v>2533</v>
      </c>
      <c r="B312" s="1">
        <v>45124</v>
      </c>
      <c r="C312">
        <v>105</v>
      </c>
      <c r="D312">
        <v>61</v>
      </c>
      <c r="E312">
        <v>19</v>
      </c>
      <c r="F312">
        <v>23</v>
      </c>
      <c r="G312">
        <v>19</v>
      </c>
      <c r="H312">
        <v>4</v>
      </c>
      <c r="I312">
        <v>105</v>
      </c>
      <c r="J312">
        <f t="shared" si="16"/>
        <v>77.676378999999997</v>
      </c>
      <c r="K312">
        <f t="shared" si="17"/>
        <v>746.58026455164111</v>
      </c>
      <c r="L312">
        <f t="shared" si="18"/>
        <v>76.394892999999996</v>
      </c>
      <c r="M312">
        <f t="shared" si="19"/>
        <v>411625.23586215382</v>
      </c>
    </row>
    <row r="313" spans="1:13" x14ac:dyDescent="0.3">
      <c r="A313">
        <v>2534</v>
      </c>
      <c r="B313" s="1">
        <v>45125</v>
      </c>
      <c r="C313">
        <v>82</v>
      </c>
      <c r="D313">
        <v>41</v>
      </c>
      <c r="E313">
        <v>10</v>
      </c>
      <c r="F313">
        <v>31</v>
      </c>
      <c r="G313">
        <v>19</v>
      </c>
      <c r="H313">
        <v>9</v>
      </c>
      <c r="I313">
        <v>82</v>
      </c>
      <c r="J313">
        <f t="shared" si="16"/>
        <v>97.557824999999994</v>
      </c>
      <c r="K313">
        <f t="shared" si="17"/>
        <v>242.04591873062481</v>
      </c>
      <c r="L313">
        <f t="shared" si="18"/>
        <v>95.120593999999997</v>
      </c>
      <c r="M313">
        <f t="shared" si="19"/>
        <v>25614.696102329759</v>
      </c>
    </row>
    <row r="314" spans="1:13" x14ac:dyDescent="0.3">
      <c r="A314">
        <v>2535</v>
      </c>
      <c r="B314" s="1">
        <v>45126</v>
      </c>
      <c r="C314">
        <v>60</v>
      </c>
      <c r="D314">
        <v>57</v>
      </c>
      <c r="E314">
        <v>8</v>
      </c>
      <c r="F314">
        <v>28</v>
      </c>
      <c r="G314">
        <v>19</v>
      </c>
      <c r="H314">
        <v>10</v>
      </c>
      <c r="I314">
        <v>60</v>
      </c>
      <c r="J314">
        <f t="shared" si="16"/>
        <v>79.970392000000004</v>
      </c>
      <c r="K314">
        <f t="shared" si="17"/>
        <v>398.81655663366416</v>
      </c>
      <c r="L314">
        <f t="shared" si="18"/>
        <v>83.110545000000002</v>
      </c>
      <c r="M314">
        <f t="shared" si="19"/>
        <v>114796.65904909295</v>
      </c>
    </row>
    <row r="315" spans="1:13" x14ac:dyDescent="0.3">
      <c r="A315">
        <v>2536</v>
      </c>
      <c r="B315" s="1">
        <v>45127</v>
      </c>
      <c r="C315">
        <v>81</v>
      </c>
      <c r="D315">
        <v>55</v>
      </c>
      <c r="E315">
        <v>8</v>
      </c>
      <c r="F315">
        <v>26</v>
      </c>
      <c r="G315">
        <v>19</v>
      </c>
      <c r="H315">
        <v>8</v>
      </c>
      <c r="I315">
        <v>81</v>
      </c>
      <c r="J315">
        <f t="shared" si="16"/>
        <v>63.147629999999999</v>
      </c>
      <c r="K315">
        <f t="shared" si="17"/>
        <v>318.70711461690001</v>
      </c>
      <c r="L315">
        <f t="shared" si="18"/>
        <v>65.520212000000001</v>
      </c>
      <c r="M315">
        <f t="shared" si="19"/>
        <v>56504.672339492041</v>
      </c>
    </row>
    <row r="316" spans="1:13" x14ac:dyDescent="0.3">
      <c r="A316">
        <v>2537</v>
      </c>
      <c r="B316" s="1">
        <v>45128</v>
      </c>
      <c r="C316">
        <v>74</v>
      </c>
      <c r="D316">
        <v>46</v>
      </c>
      <c r="E316">
        <v>8</v>
      </c>
      <c r="F316">
        <v>24</v>
      </c>
      <c r="G316">
        <v>19</v>
      </c>
      <c r="H316">
        <v>6</v>
      </c>
      <c r="I316">
        <v>74</v>
      </c>
      <c r="J316">
        <f t="shared" si="16"/>
        <v>79.205720999999997</v>
      </c>
      <c r="K316">
        <f t="shared" si="17"/>
        <v>27.099531129840969</v>
      </c>
      <c r="L316">
        <f t="shared" si="18"/>
        <v>76.707615000000004</v>
      </c>
      <c r="M316">
        <f t="shared" si="19"/>
        <v>2199.6539802407565</v>
      </c>
    </row>
    <row r="317" spans="1:13" x14ac:dyDescent="0.3">
      <c r="A317">
        <v>2538</v>
      </c>
      <c r="B317" s="1">
        <v>45129</v>
      </c>
      <c r="C317">
        <v>48</v>
      </c>
      <c r="D317">
        <v>35</v>
      </c>
      <c r="E317">
        <v>8</v>
      </c>
      <c r="F317">
        <v>20</v>
      </c>
      <c r="G317">
        <v>19</v>
      </c>
      <c r="H317">
        <v>4</v>
      </c>
      <c r="I317">
        <v>48</v>
      </c>
      <c r="J317">
        <f t="shared" si="16"/>
        <v>73.853024000000005</v>
      </c>
      <c r="K317">
        <f t="shared" si="17"/>
        <v>668.37884994457625</v>
      </c>
      <c r="L317">
        <f t="shared" si="18"/>
        <v>74.720721000000012</v>
      </c>
      <c r="M317">
        <f t="shared" si="19"/>
        <v>384869.91745855502</v>
      </c>
    </row>
    <row r="318" spans="1:13" x14ac:dyDescent="0.3">
      <c r="A318">
        <v>2539</v>
      </c>
      <c r="B318" s="1">
        <v>45130</v>
      </c>
      <c r="C318">
        <v>33</v>
      </c>
      <c r="D318">
        <v>41</v>
      </c>
      <c r="E318">
        <v>8</v>
      </c>
      <c r="F318">
        <v>25</v>
      </c>
      <c r="G318">
        <v>19</v>
      </c>
      <c r="H318">
        <v>7</v>
      </c>
      <c r="I318">
        <v>41</v>
      </c>
      <c r="J318">
        <f t="shared" si="16"/>
        <v>53.971578000000001</v>
      </c>
      <c r="K318">
        <f t="shared" si="17"/>
        <v>168.26183581008402</v>
      </c>
      <c r="L318">
        <f t="shared" si="18"/>
        <v>56.504944000000002</v>
      </c>
      <c r="M318">
        <f t="shared" si="19"/>
        <v>16195.574853752783</v>
      </c>
    </row>
    <row r="319" spans="1:13" x14ac:dyDescent="0.3">
      <c r="A319">
        <v>2540</v>
      </c>
      <c r="B319" s="1">
        <v>45131</v>
      </c>
      <c r="C319">
        <v>42</v>
      </c>
      <c r="D319">
        <v>41</v>
      </c>
      <c r="E319">
        <v>8</v>
      </c>
      <c r="F319">
        <v>26</v>
      </c>
      <c r="G319">
        <v>19</v>
      </c>
      <c r="H319">
        <v>7</v>
      </c>
      <c r="I319">
        <v>42</v>
      </c>
      <c r="J319">
        <f t="shared" si="16"/>
        <v>48.618881000000002</v>
      </c>
      <c r="K319">
        <f t="shared" si="17"/>
        <v>43.809585692161022</v>
      </c>
      <c r="L319">
        <f t="shared" si="18"/>
        <v>48.526443</v>
      </c>
      <c r="M319">
        <f t="shared" si="19"/>
        <v>3.2746003772738854</v>
      </c>
    </row>
    <row r="320" spans="1:13" x14ac:dyDescent="0.3">
      <c r="A320">
        <v>2541</v>
      </c>
      <c r="B320" s="1">
        <v>45132</v>
      </c>
      <c r="C320">
        <v>39</v>
      </c>
      <c r="D320">
        <v>49</v>
      </c>
      <c r="E320">
        <v>15</v>
      </c>
      <c r="F320">
        <v>28</v>
      </c>
      <c r="G320">
        <v>19</v>
      </c>
      <c r="H320">
        <v>7</v>
      </c>
      <c r="I320">
        <v>49</v>
      </c>
      <c r="J320">
        <f t="shared" si="16"/>
        <v>49.383552000000002</v>
      </c>
      <c r="K320">
        <f t="shared" si="17"/>
        <v>0.14711213670400128</v>
      </c>
      <c r="L320">
        <f t="shared" si="18"/>
        <v>48.300360999999995</v>
      </c>
      <c r="M320">
        <f t="shared" si="19"/>
        <v>2386.6046525837733</v>
      </c>
    </row>
    <row r="321" spans="1:13" x14ac:dyDescent="0.3">
      <c r="A321">
        <v>2542</v>
      </c>
      <c r="B321" s="1">
        <v>45133</v>
      </c>
      <c r="C321">
        <v>55</v>
      </c>
      <c r="D321">
        <v>57</v>
      </c>
      <c r="E321">
        <v>19</v>
      </c>
      <c r="F321">
        <v>29</v>
      </c>
      <c r="G321">
        <v>20</v>
      </c>
      <c r="H321">
        <v>8</v>
      </c>
      <c r="I321">
        <v>57</v>
      </c>
      <c r="J321">
        <f t="shared" si="16"/>
        <v>54.736249000000001</v>
      </c>
      <c r="K321">
        <f t="shared" si="17"/>
        <v>5.1245685900009965</v>
      </c>
      <c r="L321">
        <f t="shared" si="18"/>
        <v>53.091836999999998</v>
      </c>
      <c r="M321">
        <f t="shared" si="19"/>
        <v>2691.0603839735113</v>
      </c>
    </row>
    <row r="322" spans="1:13" x14ac:dyDescent="0.3">
      <c r="A322">
        <v>2543</v>
      </c>
      <c r="B322" s="1">
        <v>45134</v>
      </c>
      <c r="C322">
        <v>76</v>
      </c>
      <c r="D322">
        <v>53</v>
      </c>
      <c r="E322">
        <v>11</v>
      </c>
      <c r="F322">
        <v>29</v>
      </c>
      <c r="G322">
        <v>19</v>
      </c>
      <c r="H322">
        <v>7</v>
      </c>
      <c r="I322">
        <v>76</v>
      </c>
      <c r="J322">
        <f t="shared" si="16"/>
        <v>60.853617</v>
      </c>
      <c r="K322">
        <f t="shared" si="17"/>
        <v>229.41291798268901</v>
      </c>
      <c r="L322">
        <f t="shared" si="18"/>
        <v>59.314484</v>
      </c>
      <c r="M322">
        <f t="shared" si="19"/>
        <v>23535.523403963263</v>
      </c>
    </row>
    <row r="323" spans="1:13" x14ac:dyDescent="0.3">
      <c r="A323">
        <v>2544</v>
      </c>
      <c r="B323" s="1">
        <v>45135</v>
      </c>
      <c r="C323">
        <v>64</v>
      </c>
      <c r="D323">
        <v>54</v>
      </c>
      <c r="E323">
        <v>18</v>
      </c>
      <c r="F323">
        <v>26</v>
      </c>
      <c r="G323">
        <v>19</v>
      </c>
      <c r="H323">
        <v>7</v>
      </c>
      <c r="I323">
        <v>64</v>
      </c>
      <c r="J323">
        <f t="shared" si="16"/>
        <v>75.38236599999999</v>
      </c>
      <c r="K323">
        <f t="shared" si="17"/>
        <v>129.55825575795578</v>
      </c>
      <c r="L323">
        <f t="shared" si="18"/>
        <v>72.993747000000013</v>
      </c>
      <c r="M323">
        <f t="shared" si="19"/>
        <v>4297.8848980255416</v>
      </c>
    </row>
    <row r="324" spans="1:13" x14ac:dyDescent="0.3">
      <c r="A324">
        <v>2545</v>
      </c>
      <c r="B324" s="1">
        <v>45136</v>
      </c>
      <c r="C324">
        <v>77</v>
      </c>
      <c r="D324">
        <v>54</v>
      </c>
      <c r="E324">
        <v>8</v>
      </c>
      <c r="F324">
        <v>29</v>
      </c>
      <c r="G324">
        <v>19</v>
      </c>
      <c r="H324">
        <v>8</v>
      </c>
      <c r="I324">
        <v>77</v>
      </c>
      <c r="J324">
        <f t="shared" ref="J324:J387" si="20">17.26737+0.764671*I323</f>
        <v>66.206313999999992</v>
      </c>
      <c r="K324">
        <f t="shared" ref="K324:K387" si="21">(I324-J324)^2</f>
        <v>116.50365746659618</v>
      </c>
      <c r="L324">
        <f t="shared" si="18"/>
        <v>67.420466000000005</v>
      </c>
      <c r="M324">
        <f t="shared" si="19"/>
        <v>1560.5389532381603</v>
      </c>
    </row>
    <row r="325" spans="1:13" x14ac:dyDescent="0.3">
      <c r="A325">
        <v>2546</v>
      </c>
      <c r="B325" s="1">
        <v>45137</v>
      </c>
      <c r="C325">
        <v>71</v>
      </c>
      <c r="D325">
        <v>47</v>
      </c>
      <c r="E325">
        <v>7</v>
      </c>
      <c r="F325">
        <v>31</v>
      </c>
      <c r="G325">
        <v>19</v>
      </c>
      <c r="H325">
        <v>10</v>
      </c>
      <c r="I325">
        <v>71</v>
      </c>
      <c r="J325">
        <f t="shared" si="20"/>
        <v>76.147036999999997</v>
      </c>
      <c r="K325">
        <f t="shared" si="21"/>
        <v>26.491989879368973</v>
      </c>
      <c r="L325">
        <f t="shared" ref="L325:L388" si="22">15.08967+0.666285*I324+0.127481*I323</f>
        <v>74.552398999999994</v>
      </c>
      <c r="M325">
        <f t="shared" ref="M325:M388" si="23">(I325-K325)^2</f>
        <v>1980.9629648981941</v>
      </c>
    </row>
    <row r="326" spans="1:13" x14ac:dyDescent="0.3">
      <c r="A326">
        <v>2547</v>
      </c>
      <c r="B326" s="1">
        <v>45138</v>
      </c>
      <c r="C326">
        <v>60</v>
      </c>
      <c r="D326">
        <v>39</v>
      </c>
      <c r="E326">
        <v>9</v>
      </c>
      <c r="F326">
        <v>29</v>
      </c>
      <c r="G326">
        <v>19</v>
      </c>
      <c r="H326">
        <v>10</v>
      </c>
      <c r="I326">
        <v>60</v>
      </c>
      <c r="J326">
        <f t="shared" si="20"/>
        <v>71.559010999999998</v>
      </c>
      <c r="K326">
        <f t="shared" si="21"/>
        <v>133.61073529812094</v>
      </c>
      <c r="L326">
        <f t="shared" si="22"/>
        <v>72.211941999999993</v>
      </c>
      <c r="M326">
        <f t="shared" si="23"/>
        <v>5418.5403511300283</v>
      </c>
    </row>
    <row r="327" spans="1:13" x14ac:dyDescent="0.3">
      <c r="A327">
        <v>2548</v>
      </c>
      <c r="B327" s="1">
        <v>45139</v>
      </c>
      <c r="C327">
        <v>55</v>
      </c>
      <c r="D327">
        <v>52</v>
      </c>
      <c r="E327">
        <v>8</v>
      </c>
      <c r="F327">
        <v>27</v>
      </c>
      <c r="G327">
        <v>19</v>
      </c>
      <c r="H327">
        <v>8</v>
      </c>
      <c r="I327">
        <v>55</v>
      </c>
      <c r="J327">
        <f t="shared" si="20"/>
        <v>63.147629999999999</v>
      </c>
      <c r="K327">
        <f t="shared" si="21"/>
        <v>66.383874616899988</v>
      </c>
      <c r="L327">
        <f t="shared" si="22"/>
        <v>64.117920999999996</v>
      </c>
      <c r="M327">
        <f t="shared" si="23"/>
        <v>129.59260129329985</v>
      </c>
    </row>
    <row r="328" spans="1:13" x14ac:dyDescent="0.3">
      <c r="A328">
        <v>2549</v>
      </c>
      <c r="B328" s="1">
        <v>45140</v>
      </c>
      <c r="C328">
        <v>67</v>
      </c>
      <c r="D328">
        <v>48</v>
      </c>
      <c r="E328">
        <v>8</v>
      </c>
      <c r="F328">
        <v>21</v>
      </c>
      <c r="G328">
        <v>19</v>
      </c>
      <c r="H328">
        <v>7</v>
      </c>
      <c r="I328">
        <v>67</v>
      </c>
      <c r="J328">
        <f t="shared" si="20"/>
        <v>59.324275</v>
      </c>
      <c r="K328">
        <f t="shared" si="21"/>
        <v>58.916754275624996</v>
      </c>
      <c r="L328">
        <f t="shared" si="22"/>
        <v>59.384205000000001</v>
      </c>
      <c r="M328">
        <f t="shared" si="23"/>
        <v>65.338861440626786</v>
      </c>
    </row>
    <row r="329" spans="1:13" x14ac:dyDescent="0.3">
      <c r="A329">
        <v>2550</v>
      </c>
      <c r="B329" s="1">
        <v>45141</v>
      </c>
      <c r="C329">
        <v>58</v>
      </c>
      <c r="D329">
        <v>33</v>
      </c>
      <c r="E329">
        <v>6</v>
      </c>
      <c r="F329">
        <v>26</v>
      </c>
      <c r="G329">
        <v>20</v>
      </c>
      <c r="H329">
        <v>10</v>
      </c>
      <c r="I329">
        <v>58</v>
      </c>
      <c r="J329">
        <f t="shared" si="20"/>
        <v>68.500326999999999</v>
      </c>
      <c r="K329">
        <f t="shared" si="21"/>
        <v>110.25686710692896</v>
      </c>
      <c r="L329">
        <f t="shared" si="22"/>
        <v>66.742220000000003</v>
      </c>
      <c r="M329">
        <f t="shared" si="23"/>
        <v>2730.7801598312344</v>
      </c>
    </row>
    <row r="330" spans="1:13" x14ac:dyDescent="0.3">
      <c r="A330">
        <v>2551</v>
      </c>
      <c r="B330" s="1">
        <v>45142</v>
      </c>
      <c r="C330">
        <v>43</v>
      </c>
      <c r="D330">
        <v>37</v>
      </c>
      <c r="E330">
        <v>7</v>
      </c>
      <c r="F330">
        <v>23</v>
      </c>
      <c r="G330">
        <v>20</v>
      </c>
      <c r="H330">
        <v>10</v>
      </c>
      <c r="I330">
        <v>43</v>
      </c>
      <c r="J330">
        <f t="shared" si="20"/>
        <v>61.618288</v>
      </c>
      <c r="K330">
        <f t="shared" si="21"/>
        <v>346.64064805094398</v>
      </c>
      <c r="L330">
        <f t="shared" si="22"/>
        <v>62.275427000000001</v>
      </c>
      <c r="M330">
        <f t="shared" si="23"/>
        <v>92197.64314879723</v>
      </c>
    </row>
    <row r="331" spans="1:13" x14ac:dyDescent="0.3">
      <c r="A331">
        <v>2552</v>
      </c>
      <c r="B331" s="1">
        <v>45143</v>
      </c>
      <c r="C331">
        <v>52</v>
      </c>
      <c r="D331">
        <v>44</v>
      </c>
      <c r="E331">
        <v>7</v>
      </c>
      <c r="F331">
        <v>25</v>
      </c>
      <c r="G331">
        <v>20</v>
      </c>
      <c r="H331">
        <v>9</v>
      </c>
      <c r="I331">
        <v>52</v>
      </c>
      <c r="J331">
        <f t="shared" si="20"/>
        <v>50.148223000000002</v>
      </c>
      <c r="K331">
        <f t="shared" si="21"/>
        <v>3.4290780577289941</v>
      </c>
      <c r="L331">
        <f t="shared" si="22"/>
        <v>51.133823</v>
      </c>
      <c r="M331">
        <f t="shared" si="23"/>
        <v>2359.134458322183</v>
      </c>
    </row>
    <row r="332" spans="1:13" x14ac:dyDescent="0.3">
      <c r="A332">
        <v>2553</v>
      </c>
      <c r="B332" s="1">
        <v>45144</v>
      </c>
      <c r="C332">
        <v>43</v>
      </c>
      <c r="D332">
        <v>49</v>
      </c>
      <c r="E332">
        <v>6</v>
      </c>
      <c r="F332">
        <v>27</v>
      </c>
      <c r="G332">
        <v>20</v>
      </c>
      <c r="H332">
        <v>10</v>
      </c>
      <c r="I332">
        <v>49</v>
      </c>
      <c r="J332">
        <f t="shared" si="20"/>
        <v>57.030262</v>
      </c>
      <c r="K332">
        <f t="shared" si="21"/>
        <v>64.485107788644001</v>
      </c>
      <c r="L332">
        <f t="shared" si="22"/>
        <v>55.218172999999993</v>
      </c>
      <c r="M332">
        <f t="shared" si="23"/>
        <v>239.7885632259231</v>
      </c>
    </row>
    <row r="333" spans="1:13" x14ac:dyDescent="0.3">
      <c r="A333">
        <v>2554</v>
      </c>
      <c r="B333" s="1">
        <v>45145</v>
      </c>
      <c r="C333">
        <v>50</v>
      </c>
      <c r="D333">
        <v>53</v>
      </c>
      <c r="E333">
        <v>6</v>
      </c>
      <c r="F333">
        <v>30</v>
      </c>
      <c r="G333">
        <v>20</v>
      </c>
      <c r="H333">
        <v>10</v>
      </c>
      <c r="I333">
        <v>53</v>
      </c>
      <c r="J333">
        <f t="shared" si="20"/>
        <v>54.736249000000001</v>
      </c>
      <c r="K333">
        <f t="shared" si="21"/>
        <v>3.0145605900010026</v>
      </c>
      <c r="L333">
        <f t="shared" si="22"/>
        <v>54.366647</v>
      </c>
      <c r="M333">
        <f t="shared" si="23"/>
        <v>2498.5441530106809</v>
      </c>
    </row>
    <row r="334" spans="1:13" x14ac:dyDescent="0.3">
      <c r="A334">
        <v>2555</v>
      </c>
      <c r="B334" s="1">
        <v>45146</v>
      </c>
      <c r="C334">
        <v>53</v>
      </c>
      <c r="D334">
        <v>52</v>
      </c>
      <c r="E334">
        <v>9</v>
      </c>
      <c r="F334">
        <v>26</v>
      </c>
      <c r="G334">
        <v>20</v>
      </c>
      <c r="H334">
        <v>9</v>
      </c>
      <c r="I334">
        <v>53</v>
      </c>
      <c r="J334">
        <f t="shared" si="20"/>
        <v>57.794933</v>
      </c>
      <c r="K334">
        <f t="shared" si="21"/>
        <v>22.991382474489004</v>
      </c>
      <c r="L334">
        <f t="shared" si="22"/>
        <v>56.649343999999999</v>
      </c>
      <c r="M334">
        <f t="shared" si="23"/>
        <v>900.51712579240564</v>
      </c>
    </row>
    <row r="335" spans="1:13" x14ac:dyDescent="0.3">
      <c r="A335">
        <v>2556</v>
      </c>
      <c r="B335" s="1">
        <v>45147</v>
      </c>
      <c r="C335">
        <v>68</v>
      </c>
      <c r="D335">
        <v>55</v>
      </c>
      <c r="E335">
        <v>7</v>
      </c>
      <c r="F335">
        <v>30</v>
      </c>
      <c r="G335">
        <v>20</v>
      </c>
      <c r="H335">
        <v>11</v>
      </c>
      <c r="I335">
        <v>68</v>
      </c>
      <c r="J335">
        <f t="shared" si="20"/>
        <v>57.794933</v>
      </c>
      <c r="K335">
        <f t="shared" si="21"/>
        <v>104.14339247448899</v>
      </c>
      <c r="L335">
        <f t="shared" si="22"/>
        <v>57.159267999999997</v>
      </c>
      <c r="M335">
        <f t="shared" si="23"/>
        <v>1306.3448195649473</v>
      </c>
    </row>
    <row r="336" spans="1:13" x14ac:dyDescent="0.3">
      <c r="A336">
        <v>2557</v>
      </c>
      <c r="B336" s="1">
        <v>45148</v>
      </c>
      <c r="C336">
        <v>76</v>
      </c>
      <c r="D336">
        <v>63</v>
      </c>
      <c r="E336">
        <v>6</v>
      </c>
      <c r="F336">
        <v>33</v>
      </c>
      <c r="G336">
        <v>21</v>
      </c>
      <c r="H336">
        <v>13</v>
      </c>
      <c r="I336">
        <v>76</v>
      </c>
      <c r="J336">
        <f t="shared" si="20"/>
        <v>69.264997999999991</v>
      </c>
      <c r="K336">
        <f t="shared" si="21"/>
        <v>45.360251940004119</v>
      </c>
      <c r="L336">
        <f t="shared" si="22"/>
        <v>67.153542999999999</v>
      </c>
      <c r="M336">
        <f t="shared" si="23"/>
        <v>938.79416118002132</v>
      </c>
    </row>
    <row r="337" spans="1:13" x14ac:dyDescent="0.3">
      <c r="A337">
        <v>2558</v>
      </c>
      <c r="B337" s="1">
        <v>45149</v>
      </c>
      <c r="C337">
        <v>94</v>
      </c>
      <c r="D337">
        <v>58</v>
      </c>
      <c r="E337">
        <v>8</v>
      </c>
      <c r="F337">
        <v>28</v>
      </c>
      <c r="G337">
        <v>20</v>
      </c>
      <c r="H337">
        <v>9</v>
      </c>
      <c r="I337">
        <v>94</v>
      </c>
      <c r="J337">
        <f t="shared" si="20"/>
        <v>75.38236599999999</v>
      </c>
      <c r="K337">
        <f t="shared" si="21"/>
        <v>346.61629575795638</v>
      </c>
      <c r="L337">
        <f t="shared" si="22"/>
        <v>74.396038000000004</v>
      </c>
      <c r="M337">
        <f t="shared" si="23"/>
        <v>63814.992882471292</v>
      </c>
    </row>
    <row r="338" spans="1:13" x14ac:dyDescent="0.3">
      <c r="A338">
        <v>2559</v>
      </c>
      <c r="B338" s="1">
        <v>45150</v>
      </c>
      <c r="C338">
        <v>73</v>
      </c>
      <c r="D338">
        <v>55</v>
      </c>
      <c r="E338">
        <v>12</v>
      </c>
      <c r="F338">
        <v>24</v>
      </c>
      <c r="G338">
        <v>19</v>
      </c>
      <c r="H338">
        <v>5</v>
      </c>
      <c r="I338">
        <v>73</v>
      </c>
      <c r="J338">
        <f t="shared" si="20"/>
        <v>89.146444000000002</v>
      </c>
      <c r="K338">
        <f t="shared" si="21"/>
        <v>260.70765384513606</v>
      </c>
      <c r="L338">
        <f t="shared" si="22"/>
        <v>87.409016000000008</v>
      </c>
      <c r="M338">
        <f t="shared" si="23"/>
        <v>35234.163312045421</v>
      </c>
    </row>
    <row r="339" spans="1:13" x14ac:dyDescent="0.3">
      <c r="A339">
        <v>2560</v>
      </c>
      <c r="B339" s="1">
        <v>45151</v>
      </c>
      <c r="C339">
        <v>75</v>
      </c>
      <c r="D339">
        <v>49</v>
      </c>
      <c r="E339">
        <v>11</v>
      </c>
      <c r="F339">
        <v>32</v>
      </c>
      <c r="G339">
        <v>20</v>
      </c>
      <c r="H339">
        <v>8</v>
      </c>
      <c r="I339">
        <v>75</v>
      </c>
      <c r="J339">
        <f t="shared" si="20"/>
        <v>73.088352999999998</v>
      </c>
      <c r="K339">
        <f t="shared" si="21"/>
        <v>3.6543942526090079</v>
      </c>
      <c r="L339">
        <f t="shared" si="22"/>
        <v>75.711688999999993</v>
      </c>
      <c r="M339">
        <f t="shared" si="23"/>
        <v>5090.1954594621502</v>
      </c>
    </row>
    <row r="340" spans="1:13" x14ac:dyDescent="0.3">
      <c r="A340">
        <v>2561</v>
      </c>
      <c r="B340" s="1">
        <v>45152</v>
      </c>
      <c r="C340">
        <v>54</v>
      </c>
      <c r="D340">
        <v>42</v>
      </c>
      <c r="E340">
        <v>11</v>
      </c>
      <c r="F340">
        <v>30</v>
      </c>
      <c r="G340">
        <v>19</v>
      </c>
      <c r="H340">
        <v>8</v>
      </c>
      <c r="I340">
        <v>54</v>
      </c>
      <c r="J340">
        <f t="shared" si="20"/>
        <v>74.617694999999998</v>
      </c>
      <c r="K340">
        <f t="shared" si="21"/>
        <v>425.08934711302493</v>
      </c>
      <c r="L340">
        <f t="shared" si="22"/>
        <v>74.367158000000003</v>
      </c>
      <c r="M340">
        <f t="shared" si="23"/>
        <v>137707.3035407711</v>
      </c>
    </row>
    <row r="341" spans="1:13" x14ac:dyDescent="0.3">
      <c r="A341">
        <v>2562</v>
      </c>
      <c r="B341" s="1">
        <v>45153</v>
      </c>
      <c r="C341">
        <v>58</v>
      </c>
      <c r="D341">
        <v>61</v>
      </c>
      <c r="E341">
        <v>7</v>
      </c>
      <c r="F341">
        <v>36</v>
      </c>
      <c r="G341">
        <v>20</v>
      </c>
      <c r="H341">
        <v>11</v>
      </c>
      <c r="I341">
        <v>61</v>
      </c>
      <c r="J341">
        <f t="shared" si="20"/>
        <v>58.559604</v>
      </c>
      <c r="K341">
        <f t="shared" si="21"/>
        <v>5.9555326368159989</v>
      </c>
      <c r="L341">
        <f t="shared" si="22"/>
        <v>60.630135000000003</v>
      </c>
      <c r="M341">
        <f t="shared" si="23"/>
        <v>3029.8933872966281</v>
      </c>
    </row>
    <row r="342" spans="1:13" x14ac:dyDescent="0.3">
      <c r="A342">
        <v>2563</v>
      </c>
      <c r="B342" s="1">
        <v>45154</v>
      </c>
      <c r="C342">
        <v>80</v>
      </c>
      <c r="D342">
        <v>62</v>
      </c>
      <c r="E342">
        <v>13</v>
      </c>
      <c r="F342">
        <v>29</v>
      </c>
      <c r="G342">
        <v>20</v>
      </c>
      <c r="H342">
        <v>9</v>
      </c>
      <c r="I342">
        <v>80</v>
      </c>
      <c r="J342">
        <f t="shared" si="20"/>
        <v>63.912300999999999</v>
      </c>
      <c r="K342">
        <f t="shared" si="21"/>
        <v>258.81405911460104</v>
      </c>
      <c r="L342">
        <f t="shared" si="22"/>
        <v>62.617029000000002</v>
      </c>
      <c r="M342">
        <f t="shared" si="23"/>
        <v>31974.467737040035</v>
      </c>
    </row>
    <row r="343" spans="1:13" x14ac:dyDescent="0.3">
      <c r="A343">
        <v>2564</v>
      </c>
      <c r="B343" s="1">
        <v>45155</v>
      </c>
      <c r="C343">
        <v>86</v>
      </c>
      <c r="D343">
        <v>53</v>
      </c>
      <c r="E343">
        <v>12</v>
      </c>
      <c r="F343">
        <v>28</v>
      </c>
      <c r="G343">
        <v>20</v>
      </c>
      <c r="H343">
        <v>8</v>
      </c>
      <c r="I343">
        <v>86</v>
      </c>
      <c r="J343">
        <f t="shared" si="20"/>
        <v>78.44104999999999</v>
      </c>
      <c r="K343">
        <f t="shared" si="21"/>
        <v>57.137725102500148</v>
      </c>
      <c r="L343">
        <f t="shared" si="22"/>
        <v>76.168811000000005</v>
      </c>
      <c r="M343">
        <f t="shared" si="23"/>
        <v>833.03091225885009</v>
      </c>
    </row>
    <row r="344" spans="1:13" x14ac:dyDescent="0.3">
      <c r="A344">
        <v>2565</v>
      </c>
      <c r="B344" s="1">
        <v>45156</v>
      </c>
      <c r="C344">
        <v>63</v>
      </c>
      <c r="D344">
        <v>64</v>
      </c>
      <c r="E344">
        <v>7</v>
      </c>
      <c r="F344">
        <v>38</v>
      </c>
      <c r="G344">
        <v>20</v>
      </c>
      <c r="H344">
        <v>12</v>
      </c>
      <c r="I344">
        <v>64</v>
      </c>
      <c r="J344">
        <f t="shared" si="20"/>
        <v>83.029076000000003</v>
      </c>
      <c r="K344">
        <f t="shared" si="21"/>
        <v>362.10573341377614</v>
      </c>
      <c r="L344">
        <f t="shared" si="22"/>
        <v>82.588660000000004</v>
      </c>
      <c r="M344">
        <f t="shared" si="23"/>
        <v>88867.028294165371</v>
      </c>
    </row>
    <row r="345" spans="1:13" x14ac:dyDescent="0.3">
      <c r="A345">
        <v>2566</v>
      </c>
      <c r="B345" s="1">
        <v>45157</v>
      </c>
      <c r="C345">
        <v>92</v>
      </c>
      <c r="D345">
        <v>47</v>
      </c>
      <c r="E345">
        <v>6</v>
      </c>
      <c r="F345">
        <v>27</v>
      </c>
      <c r="G345">
        <v>20</v>
      </c>
      <c r="H345">
        <v>9</v>
      </c>
      <c r="I345">
        <v>92</v>
      </c>
      <c r="J345">
        <f t="shared" si="20"/>
        <v>66.206313999999992</v>
      </c>
      <c r="K345">
        <f t="shared" si="21"/>
        <v>665.31423746659641</v>
      </c>
      <c r="L345">
        <f t="shared" si="22"/>
        <v>68.695276000000007</v>
      </c>
      <c r="M345">
        <f t="shared" si="23"/>
        <v>328689.21488190489</v>
      </c>
    </row>
    <row r="346" spans="1:13" x14ac:dyDescent="0.3">
      <c r="A346">
        <v>2567</v>
      </c>
      <c r="B346" s="1">
        <v>45158</v>
      </c>
      <c r="C346">
        <v>57</v>
      </c>
      <c r="D346">
        <v>55</v>
      </c>
      <c r="E346">
        <v>6</v>
      </c>
      <c r="F346">
        <v>35</v>
      </c>
      <c r="G346">
        <v>20</v>
      </c>
      <c r="H346">
        <v>11</v>
      </c>
      <c r="I346">
        <v>57</v>
      </c>
      <c r="J346">
        <f t="shared" si="20"/>
        <v>87.617102000000003</v>
      </c>
      <c r="K346">
        <f t="shared" si="21"/>
        <v>937.40693487840417</v>
      </c>
      <c r="L346">
        <f t="shared" si="22"/>
        <v>84.546673999999996</v>
      </c>
      <c r="M346">
        <f t="shared" si="23"/>
        <v>775116.37098198663</v>
      </c>
    </row>
    <row r="347" spans="1:13" x14ac:dyDescent="0.3">
      <c r="A347">
        <v>2568</v>
      </c>
      <c r="B347" s="1">
        <v>45159</v>
      </c>
      <c r="C347">
        <v>67</v>
      </c>
      <c r="D347">
        <v>55</v>
      </c>
      <c r="E347">
        <v>8</v>
      </c>
      <c r="F347">
        <v>31</v>
      </c>
      <c r="G347">
        <v>20</v>
      </c>
      <c r="H347">
        <v>9</v>
      </c>
      <c r="I347">
        <v>67</v>
      </c>
      <c r="J347">
        <f t="shared" si="20"/>
        <v>60.853617</v>
      </c>
      <c r="K347">
        <f t="shared" si="21"/>
        <v>37.778023982689</v>
      </c>
      <c r="L347">
        <f t="shared" si="22"/>
        <v>64.796166999999997</v>
      </c>
      <c r="M347">
        <f t="shared" si="23"/>
        <v>853.92388235629926</v>
      </c>
    </row>
    <row r="348" spans="1:13" x14ac:dyDescent="0.3">
      <c r="A348">
        <v>2569</v>
      </c>
      <c r="B348" s="1">
        <v>45160</v>
      </c>
      <c r="C348">
        <v>63</v>
      </c>
      <c r="D348">
        <v>55</v>
      </c>
      <c r="E348">
        <v>16</v>
      </c>
      <c r="F348">
        <v>27</v>
      </c>
      <c r="G348">
        <v>19</v>
      </c>
      <c r="H348">
        <v>7</v>
      </c>
      <c r="I348">
        <v>63</v>
      </c>
      <c r="J348">
        <f t="shared" si="20"/>
        <v>68.500326999999999</v>
      </c>
      <c r="K348">
        <f t="shared" si="21"/>
        <v>30.253597106928986</v>
      </c>
      <c r="L348">
        <f t="shared" si="22"/>
        <v>66.997181999999995</v>
      </c>
      <c r="M348">
        <f t="shared" si="23"/>
        <v>1072.3269024353297</v>
      </c>
    </row>
    <row r="349" spans="1:13" x14ac:dyDescent="0.3">
      <c r="A349">
        <v>2570</v>
      </c>
      <c r="B349" s="1">
        <v>45161</v>
      </c>
      <c r="C349">
        <v>70</v>
      </c>
      <c r="D349">
        <v>45</v>
      </c>
      <c r="E349">
        <v>8</v>
      </c>
      <c r="F349">
        <v>30</v>
      </c>
      <c r="G349">
        <v>18</v>
      </c>
      <c r="H349">
        <v>8</v>
      </c>
      <c r="I349">
        <v>70</v>
      </c>
      <c r="J349">
        <f t="shared" si="20"/>
        <v>65.441642999999999</v>
      </c>
      <c r="K349">
        <f t="shared" si="21"/>
        <v>20.77861853944901</v>
      </c>
      <c r="L349">
        <f t="shared" si="22"/>
        <v>65.606852000000003</v>
      </c>
      <c r="M349">
        <f t="shared" si="23"/>
        <v>2422.7443928850726</v>
      </c>
    </row>
    <row r="350" spans="1:13" x14ac:dyDescent="0.3">
      <c r="A350">
        <v>2571</v>
      </c>
      <c r="B350" s="1">
        <v>45162</v>
      </c>
      <c r="C350">
        <v>59</v>
      </c>
      <c r="D350">
        <v>55</v>
      </c>
      <c r="E350">
        <v>9</v>
      </c>
      <c r="F350">
        <v>26</v>
      </c>
      <c r="G350">
        <v>19</v>
      </c>
      <c r="H350">
        <v>7</v>
      </c>
      <c r="I350">
        <v>59</v>
      </c>
      <c r="J350">
        <f t="shared" si="20"/>
        <v>70.794340000000005</v>
      </c>
      <c r="K350">
        <f t="shared" si="21"/>
        <v>139.10645603560013</v>
      </c>
      <c r="L350">
        <f t="shared" si="22"/>
        <v>69.760922999999991</v>
      </c>
      <c r="M350">
        <f t="shared" si="23"/>
        <v>6417.0442985835371</v>
      </c>
    </row>
    <row r="351" spans="1:13" x14ac:dyDescent="0.3">
      <c r="A351">
        <v>2572</v>
      </c>
      <c r="B351" s="1">
        <v>45163</v>
      </c>
      <c r="C351">
        <v>79</v>
      </c>
      <c r="D351">
        <v>43</v>
      </c>
      <c r="E351">
        <v>8</v>
      </c>
      <c r="F351">
        <v>28</v>
      </c>
      <c r="G351">
        <v>20</v>
      </c>
      <c r="H351">
        <v>8</v>
      </c>
      <c r="I351">
        <v>79</v>
      </c>
      <c r="J351">
        <f t="shared" si="20"/>
        <v>62.382959</v>
      </c>
      <c r="K351">
        <f t="shared" si="21"/>
        <v>276.12605159568102</v>
      </c>
      <c r="L351">
        <f t="shared" si="22"/>
        <v>63.324154999999998</v>
      </c>
      <c r="M351">
        <f t="shared" si="23"/>
        <v>38858.680217703099</v>
      </c>
    </row>
    <row r="352" spans="1:13" x14ac:dyDescent="0.3">
      <c r="A352">
        <v>2573</v>
      </c>
      <c r="B352" s="1">
        <v>45164</v>
      </c>
      <c r="C352">
        <v>50</v>
      </c>
      <c r="D352">
        <v>54</v>
      </c>
      <c r="E352">
        <v>12</v>
      </c>
      <c r="F352">
        <v>28</v>
      </c>
      <c r="G352">
        <v>20</v>
      </c>
      <c r="H352">
        <v>9</v>
      </c>
      <c r="I352">
        <v>54</v>
      </c>
      <c r="J352">
        <f t="shared" si="20"/>
        <v>77.676378999999997</v>
      </c>
      <c r="K352">
        <f t="shared" si="21"/>
        <v>560.57092255164082</v>
      </c>
      <c r="L352">
        <f t="shared" si="22"/>
        <v>75.247563999999997</v>
      </c>
      <c r="M352">
        <f t="shared" si="23"/>
        <v>256614.09957482049</v>
      </c>
    </row>
    <row r="353" spans="1:13" x14ac:dyDescent="0.3">
      <c r="A353">
        <v>2574</v>
      </c>
      <c r="B353" s="1">
        <v>45165</v>
      </c>
      <c r="C353">
        <v>71</v>
      </c>
      <c r="D353">
        <v>35</v>
      </c>
      <c r="E353">
        <v>9</v>
      </c>
      <c r="F353">
        <v>23</v>
      </c>
      <c r="G353">
        <v>20</v>
      </c>
      <c r="H353">
        <v>7</v>
      </c>
      <c r="I353">
        <v>71</v>
      </c>
      <c r="J353">
        <f t="shared" si="20"/>
        <v>58.559604</v>
      </c>
      <c r="K353">
        <f t="shared" si="21"/>
        <v>154.763452636816</v>
      </c>
      <c r="L353">
        <f t="shared" si="22"/>
        <v>61.140059000000001</v>
      </c>
      <c r="M353">
        <f t="shared" si="23"/>
        <v>7016.3159976401166</v>
      </c>
    </row>
    <row r="354" spans="1:13" x14ac:dyDescent="0.3">
      <c r="A354">
        <v>2575</v>
      </c>
      <c r="B354" s="1">
        <v>45166</v>
      </c>
      <c r="C354">
        <v>45</v>
      </c>
      <c r="D354">
        <v>46</v>
      </c>
      <c r="E354">
        <v>10</v>
      </c>
      <c r="F354">
        <v>22</v>
      </c>
      <c r="G354">
        <v>19</v>
      </c>
      <c r="H354">
        <v>6</v>
      </c>
      <c r="I354">
        <v>46</v>
      </c>
      <c r="J354">
        <f t="shared" si="20"/>
        <v>71.559010999999998</v>
      </c>
      <c r="K354">
        <f t="shared" si="21"/>
        <v>653.26304329812092</v>
      </c>
      <c r="L354">
        <f t="shared" si="22"/>
        <v>69.279878999999994</v>
      </c>
      <c r="M354">
        <f t="shared" si="23"/>
        <v>368768.4037556955</v>
      </c>
    </row>
    <row r="355" spans="1:13" x14ac:dyDescent="0.3">
      <c r="A355">
        <v>2576</v>
      </c>
      <c r="B355" s="1">
        <v>45167</v>
      </c>
      <c r="C355">
        <v>62</v>
      </c>
      <c r="D355">
        <v>41</v>
      </c>
      <c r="E355">
        <v>20</v>
      </c>
      <c r="F355">
        <v>22</v>
      </c>
      <c r="G355">
        <v>19</v>
      </c>
      <c r="H355">
        <v>5</v>
      </c>
      <c r="I355">
        <v>62</v>
      </c>
      <c r="J355">
        <f t="shared" si="20"/>
        <v>52.442236000000001</v>
      </c>
      <c r="K355">
        <f t="shared" si="21"/>
        <v>91.350852679695976</v>
      </c>
      <c r="L355">
        <f t="shared" si="22"/>
        <v>54.789930999999996</v>
      </c>
      <c r="M355">
        <f t="shared" si="23"/>
        <v>861.47255302521648</v>
      </c>
    </row>
    <row r="356" spans="1:13" x14ac:dyDescent="0.3">
      <c r="A356">
        <v>2577</v>
      </c>
      <c r="B356" s="1">
        <v>45168</v>
      </c>
      <c r="C356">
        <v>53</v>
      </c>
      <c r="D356">
        <v>55</v>
      </c>
      <c r="E356">
        <v>26</v>
      </c>
      <c r="F356">
        <v>29</v>
      </c>
      <c r="G356">
        <v>19</v>
      </c>
      <c r="H356">
        <v>6</v>
      </c>
      <c r="I356">
        <v>55</v>
      </c>
      <c r="J356">
        <f t="shared" si="20"/>
        <v>64.676972000000006</v>
      </c>
      <c r="K356">
        <f t="shared" si="21"/>
        <v>93.643787088784123</v>
      </c>
      <c r="L356">
        <f t="shared" si="22"/>
        <v>62.263466000000001</v>
      </c>
      <c r="M356">
        <f t="shared" si="23"/>
        <v>1493.3422805632786</v>
      </c>
    </row>
    <row r="357" spans="1:13" x14ac:dyDescent="0.3">
      <c r="A357">
        <v>2578</v>
      </c>
      <c r="B357" s="1">
        <v>45169</v>
      </c>
      <c r="C357">
        <v>88</v>
      </c>
      <c r="D357">
        <v>64</v>
      </c>
      <c r="E357">
        <v>25</v>
      </c>
      <c r="F357">
        <v>26</v>
      </c>
      <c r="G357">
        <v>19</v>
      </c>
      <c r="H357">
        <v>5</v>
      </c>
      <c r="I357">
        <v>88</v>
      </c>
      <c r="J357">
        <f t="shared" si="20"/>
        <v>59.324275</v>
      </c>
      <c r="K357">
        <f t="shared" si="21"/>
        <v>822.29720427562495</v>
      </c>
      <c r="L357">
        <f t="shared" si="22"/>
        <v>59.639167</v>
      </c>
      <c r="M357">
        <f t="shared" si="23"/>
        <v>539192.38420699886</v>
      </c>
    </row>
    <row r="358" spans="1:13" x14ac:dyDescent="0.3">
      <c r="A358">
        <v>2579</v>
      </c>
      <c r="B358" s="1">
        <v>45170</v>
      </c>
      <c r="C358">
        <v>104</v>
      </c>
      <c r="D358">
        <v>60</v>
      </c>
      <c r="E358">
        <v>23</v>
      </c>
      <c r="F358">
        <v>23</v>
      </c>
      <c r="G358">
        <v>19</v>
      </c>
      <c r="H358">
        <v>5</v>
      </c>
      <c r="I358">
        <v>104</v>
      </c>
      <c r="J358">
        <f t="shared" si="20"/>
        <v>84.558418000000003</v>
      </c>
      <c r="K358">
        <f t="shared" si="21"/>
        <v>377.97511066272386</v>
      </c>
      <c r="L358">
        <f t="shared" si="22"/>
        <v>80.734205000000003</v>
      </c>
      <c r="M358">
        <f t="shared" si="23"/>
        <v>75062.361262651786</v>
      </c>
    </row>
    <row r="359" spans="1:13" x14ac:dyDescent="0.3">
      <c r="A359">
        <v>2580</v>
      </c>
      <c r="B359" s="1">
        <v>45171</v>
      </c>
      <c r="C359">
        <v>104</v>
      </c>
      <c r="D359">
        <v>55</v>
      </c>
      <c r="E359">
        <v>15</v>
      </c>
      <c r="F359">
        <v>24</v>
      </c>
      <c r="G359">
        <v>20</v>
      </c>
      <c r="H359">
        <v>5</v>
      </c>
      <c r="I359">
        <v>104</v>
      </c>
      <c r="J359">
        <f t="shared" si="20"/>
        <v>96.793154000000001</v>
      </c>
      <c r="K359">
        <f t="shared" si="21"/>
        <v>51.938629267715982</v>
      </c>
      <c r="L359">
        <f t="shared" si="22"/>
        <v>95.601637999999994</v>
      </c>
      <c r="M359">
        <f t="shared" si="23"/>
        <v>2710.386322524319</v>
      </c>
    </row>
    <row r="360" spans="1:13" x14ac:dyDescent="0.3">
      <c r="A360">
        <v>2581</v>
      </c>
      <c r="B360" s="1">
        <v>45172</v>
      </c>
      <c r="C360">
        <v>81</v>
      </c>
      <c r="D360">
        <v>26</v>
      </c>
      <c r="E360">
        <v>9</v>
      </c>
      <c r="F360">
        <v>18</v>
      </c>
      <c r="G360">
        <v>19</v>
      </c>
      <c r="H360">
        <v>3</v>
      </c>
      <c r="I360">
        <v>81</v>
      </c>
      <c r="J360">
        <f t="shared" si="20"/>
        <v>96.793154000000001</v>
      </c>
      <c r="K360">
        <f t="shared" si="21"/>
        <v>249.42371326771604</v>
      </c>
      <c r="L360">
        <f t="shared" si="22"/>
        <v>97.641334000000001</v>
      </c>
      <c r="M360">
        <f t="shared" si="23"/>
        <v>28366.547190885827</v>
      </c>
    </row>
    <row r="361" spans="1:13" x14ac:dyDescent="0.3">
      <c r="A361">
        <v>2582</v>
      </c>
      <c r="B361" s="1">
        <v>45173</v>
      </c>
      <c r="C361">
        <v>37</v>
      </c>
      <c r="D361">
        <v>42</v>
      </c>
      <c r="E361">
        <v>10</v>
      </c>
      <c r="F361">
        <v>25</v>
      </c>
      <c r="G361">
        <v>20</v>
      </c>
      <c r="H361">
        <v>7</v>
      </c>
      <c r="I361">
        <v>42</v>
      </c>
      <c r="J361">
        <f t="shared" si="20"/>
        <v>79.205720999999997</v>
      </c>
      <c r="K361">
        <f t="shared" si="21"/>
        <v>1384.2656751298407</v>
      </c>
      <c r="L361">
        <f t="shared" si="22"/>
        <v>82.316779000000011</v>
      </c>
      <c r="M361">
        <f t="shared" si="23"/>
        <v>1801677.1426317671</v>
      </c>
    </row>
    <row r="362" spans="1:13" x14ac:dyDescent="0.3">
      <c r="A362">
        <v>2583</v>
      </c>
      <c r="B362" s="1">
        <v>45174</v>
      </c>
      <c r="C362">
        <v>57</v>
      </c>
      <c r="D362">
        <v>64</v>
      </c>
      <c r="E362">
        <v>12</v>
      </c>
      <c r="F362">
        <v>25</v>
      </c>
      <c r="G362">
        <v>20</v>
      </c>
      <c r="H362">
        <v>6</v>
      </c>
      <c r="I362">
        <v>64</v>
      </c>
      <c r="J362">
        <f t="shared" si="20"/>
        <v>49.383552000000002</v>
      </c>
      <c r="K362">
        <f t="shared" si="21"/>
        <v>213.64055213670395</v>
      </c>
      <c r="L362">
        <f t="shared" si="22"/>
        <v>53.399600999999997</v>
      </c>
      <c r="M362">
        <f t="shared" si="23"/>
        <v>22392.29484377761</v>
      </c>
    </row>
    <row r="363" spans="1:13" x14ac:dyDescent="0.3">
      <c r="A363">
        <v>2584</v>
      </c>
      <c r="B363" s="1">
        <v>45175</v>
      </c>
      <c r="C363">
        <v>98</v>
      </c>
      <c r="D363">
        <v>58</v>
      </c>
      <c r="E363">
        <v>20</v>
      </c>
      <c r="F363">
        <v>22</v>
      </c>
      <c r="G363">
        <v>20</v>
      </c>
      <c r="H363">
        <v>6</v>
      </c>
      <c r="I363">
        <v>98</v>
      </c>
      <c r="J363">
        <f t="shared" si="20"/>
        <v>66.206313999999992</v>
      </c>
      <c r="K363">
        <f t="shared" si="21"/>
        <v>1010.8384694665965</v>
      </c>
      <c r="L363">
        <f t="shared" si="22"/>
        <v>63.086112</v>
      </c>
      <c r="M363">
        <f t="shared" si="23"/>
        <v>833274.0713381184</v>
      </c>
    </row>
    <row r="364" spans="1:13" x14ac:dyDescent="0.3">
      <c r="A364">
        <v>2585</v>
      </c>
      <c r="B364" s="1">
        <v>45176</v>
      </c>
      <c r="C364">
        <v>92</v>
      </c>
      <c r="D364">
        <v>43</v>
      </c>
      <c r="E364">
        <v>14</v>
      </c>
      <c r="F364">
        <v>19</v>
      </c>
      <c r="G364">
        <v>19</v>
      </c>
      <c r="H364">
        <v>4</v>
      </c>
      <c r="I364">
        <v>92</v>
      </c>
      <c r="J364">
        <f t="shared" si="20"/>
        <v>92.205128000000002</v>
      </c>
      <c r="K364">
        <f t="shared" si="21"/>
        <v>4.2077496384000809E-2</v>
      </c>
      <c r="L364">
        <f t="shared" si="22"/>
        <v>88.544383999999994</v>
      </c>
      <c r="M364">
        <f t="shared" si="23"/>
        <v>8456.259511181046</v>
      </c>
    </row>
    <row r="365" spans="1:13" x14ac:dyDescent="0.3">
      <c r="A365">
        <v>2586</v>
      </c>
      <c r="B365" s="1">
        <v>45177</v>
      </c>
      <c r="C365">
        <v>59</v>
      </c>
      <c r="D365">
        <v>49</v>
      </c>
      <c r="E365">
        <v>12</v>
      </c>
      <c r="F365">
        <v>23</v>
      </c>
      <c r="G365">
        <v>20</v>
      </c>
      <c r="H365">
        <v>7</v>
      </c>
      <c r="I365">
        <v>59</v>
      </c>
      <c r="J365">
        <f t="shared" si="20"/>
        <v>87.617102000000003</v>
      </c>
      <c r="K365">
        <f t="shared" si="21"/>
        <v>818.9385268784041</v>
      </c>
      <c r="L365">
        <f t="shared" si="22"/>
        <v>88.881028000000001</v>
      </c>
      <c r="M365">
        <f t="shared" si="23"/>
        <v>577506.56463411893</v>
      </c>
    </row>
    <row r="366" spans="1:13" x14ac:dyDescent="0.3">
      <c r="A366">
        <v>2587</v>
      </c>
      <c r="B366" s="1">
        <v>45178</v>
      </c>
      <c r="C366">
        <v>70</v>
      </c>
      <c r="D366">
        <v>59</v>
      </c>
      <c r="E366">
        <v>12</v>
      </c>
      <c r="F366">
        <v>22</v>
      </c>
      <c r="G366">
        <v>19</v>
      </c>
      <c r="H366">
        <v>6</v>
      </c>
      <c r="I366">
        <v>70</v>
      </c>
      <c r="J366">
        <f t="shared" si="20"/>
        <v>62.382959</v>
      </c>
      <c r="K366">
        <f t="shared" si="21"/>
        <v>58.019313595681005</v>
      </c>
      <c r="L366">
        <f t="shared" si="22"/>
        <v>66.128737000000001</v>
      </c>
      <c r="M366">
        <f t="shared" si="23"/>
        <v>143.536846718634</v>
      </c>
    </row>
    <row r="367" spans="1:13" x14ac:dyDescent="0.3">
      <c r="A367">
        <v>2588</v>
      </c>
      <c r="B367" s="1">
        <v>45179</v>
      </c>
      <c r="C367">
        <v>98</v>
      </c>
      <c r="D367">
        <v>61</v>
      </c>
      <c r="E367">
        <v>11</v>
      </c>
      <c r="F367">
        <v>27</v>
      </c>
      <c r="G367">
        <v>20</v>
      </c>
      <c r="H367">
        <v>8</v>
      </c>
      <c r="I367">
        <v>98</v>
      </c>
      <c r="J367">
        <f t="shared" si="20"/>
        <v>70.794340000000005</v>
      </c>
      <c r="K367">
        <f t="shared" si="21"/>
        <v>740.14793603559974</v>
      </c>
      <c r="L367">
        <f t="shared" si="22"/>
        <v>69.250998999999993</v>
      </c>
      <c r="M367">
        <f t="shared" si="23"/>
        <v>412353.97175478068</v>
      </c>
    </row>
    <row r="368" spans="1:13" x14ac:dyDescent="0.3">
      <c r="A368">
        <v>2589</v>
      </c>
      <c r="B368" s="1">
        <v>45180</v>
      </c>
      <c r="C368">
        <v>90</v>
      </c>
      <c r="D368">
        <v>60</v>
      </c>
      <c r="E368">
        <v>7</v>
      </c>
      <c r="F368">
        <v>33</v>
      </c>
      <c r="G368">
        <v>20</v>
      </c>
      <c r="H368">
        <v>9</v>
      </c>
      <c r="I368">
        <v>90</v>
      </c>
      <c r="J368">
        <f t="shared" si="20"/>
        <v>92.205128000000002</v>
      </c>
      <c r="K368">
        <f t="shared" si="21"/>
        <v>4.8625894963840084</v>
      </c>
      <c r="L368">
        <f t="shared" si="22"/>
        <v>89.309269999999998</v>
      </c>
      <c r="M368">
        <f t="shared" si="23"/>
        <v>7248.3786672612232</v>
      </c>
    </row>
    <row r="369" spans="1:13" x14ac:dyDescent="0.3">
      <c r="A369">
        <v>2590</v>
      </c>
      <c r="B369" s="1">
        <v>45181</v>
      </c>
      <c r="C369">
        <v>93</v>
      </c>
      <c r="D369">
        <v>32</v>
      </c>
      <c r="E369">
        <v>9</v>
      </c>
      <c r="F369">
        <v>17</v>
      </c>
      <c r="G369">
        <v>19</v>
      </c>
      <c r="H369">
        <v>4</v>
      </c>
      <c r="I369">
        <v>93</v>
      </c>
      <c r="J369">
        <f t="shared" si="20"/>
        <v>86.087760000000003</v>
      </c>
      <c r="K369">
        <f t="shared" si="21"/>
        <v>47.77906181759996</v>
      </c>
      <c r="L369">
        <f t="shared" si="22"/>
        <v>87.548458000000011</v>
      </c>
      <c r="M369">
        <f t="shared" si="23"/>
        <v>2044.9332500964458</v>
      </c>
    </row>
    <row r="370" spans="1:13" x14ac:dyDescent="0.3">
      <c r="A370">
        <v>2591</v>
      </c>
      <c r="B370" s="1">
        <v>45182</v>
      </c>
      <c r="C370">
        <v>43</v>
      </c>
      <c r="D370">
        <v>13</v>
      </c>
      <c r="E370">
        <v>8</v>
      </c>
      <c r="F370">
        <v>15</v>
      </c>
      <c r="G370">
        <v>19</v>
      </c>
      <c r="H370">
        <v>3</v>
      </c>
      <c r="I370">
        <v>43</v>
      </c>
      <c r="J370">
        <f t="shared" si="20"/>
        <v>88.381772999999995</v>
      </c>
      <c r="K370">
        <f t="shared" si="21"/>
        <v>2059.5053206235284</v>
      </c>
      <c r="L370">
        <f t="shared" si="22"/>
        <v>88.527465000000007</v>
      </c>
      <c r="M370">
        <f t="shared" si="23"/>
        <v>4066293.7081029993</v>
      </c>
    </row>
    <row r="371" spans="1:13" x14ac:dyDescent="0.3">
      <c r="A371">
        <v>2592</v>
      </c>
      <c r="B371" s="1">
        <v>45183</v>
      </c>
      <c r="C371">
        <v>31</v>
      </c>
      <c r="D371">
        <v>4</v>
      </c>
      <c r="E371">
        <v>9</v>
      </c>
      <c r="F371">
        <v>19</v>
      </c>
      <c r="G371">
        <v>19</v>
      </c>
      <c r="H371">
        <v>5</v>
      </c>
      <c r="I371">
        <v>31</v>
      </c>
      <c r="J371">
        <f t="shared" si="20"/>
        <v>50.148223000000002</v>
      </c>
      <c r="K371">
        <f t="shared" si="21"/>
        <v>366.65444405772905</v>
      </c>
      <c r="L371">
        <f t="shared" si="22"/>
        <v>55.595658</v>
      </c>
      <c r="M371">
        <f t="shared" si="23"/>
        <v>112663.90581570317</v>
      </c>
    </row>
    <row r="372" spans="1:13" x14ac:dyDescent="0.3">
      <c r="A372">
        <v>2593</v>
      </c>
      <c r="B372" s="1">
        <v>45184</v>
      </c>
      <c r="C372">
        <v>51</v>
      </c>
      <c r="D372">
        <v>29</v>
      </c>
      <c r="E372">
        <v>8</v>
      </c>
      <c r="F372">
        <v>24</v>
      </c>
      <c r="G372">
        <v>19</v>
      </c>
      <c r="H372">
        <v>7</v>
      </c>
      <c r="I372">
        <v>51</v>
      </c>
      <c r="J372">
        <f t="shared" si="20"/>
        <v>40.972171000000003</v>
      </c>
      <c r="K372">
        <f t="shared" si="21"/>
        <v>100.55735445324093</v>
      </c>
      <c r="L372">
        <f t="shared" si="22"/>
        <v>41.226188000000008</v>
      </c>
      <c r="M372">
        <f t="shared" si="23"/>
        <v>2455.931380404159</v>
      </c>
    </row>
    <row r="373" spans="1:13" x14ac:dyDescent="0.3">
      <c r="A373">
        <v>2594</v>
      </c>
      <c r="B373" s="1">
        <v>45185</v>
      </c>
      <c r="C373">
        <v>77</v>
      </c>
      <c r="D373">
        <v>29</v>
      </c>
      <c r="E373">
        <v>7</v>
      </c>
      <c r="F373">
        <v>26</v>
      </c>
      <c r="G373">
        <v>20</v>
      </c>
      <c r="H373">
        <v>7</v>
      </c>
      <c r="I373">
        <v>77</v>
      </c>
      <c r="J373">
        <f t="shared" si="20"/>
        <v>56.265591000000001</v>
      </c>
      <c r="K373">
        <f t="shared" si="21"/>
        <v>429.91571657928097</v>
      </c>
      <c r="L373">
        <f t="shared" si="22"/>
        <v>53.022116000000004</v>
      </c>
      <c r="M373">
        <f t="shared" si="23"/>
        <v>124549.50300866737</v>
      </c>
    </row>
    <row r="374" spans="1:13" x14ac:dyDescent="0.3">
      <c r="A374">
        <v>2595</v>
      </c>
      <c r="B374" s="1">
        <v>45186</v>
      </c>
      <c r="C374">
        <v>78</v>
      </c>
      <c r="D374">
        <v>29</v>
      </c>
      <c r="E374">
        <v>7</v>
      </c>
      <c r="F374">
        <v>30</v>
      </c>
      <c r="G374">
        <v>20</v>
      </c>
      <c r="H374">
        <v>10</v>
      </c>
      <c r="I374">
        <v>78</v>
      </c>
      <c r="J374">
        <f t="shared" si="20"/>
        <v>76.147036999999997</v>
      </c>
      <c r="K374">
        <f t="shared" si="21"/>
        <v>3.4334718793690095</v>
      </c>
      <c r="L374">
        <f t="shared" si="22"/>
        <v>72.895145999999997</v>
      </c>
      <c r="M374">
        <f t="shared" si="23"/>
        <v>5560.1671159648522</v>
      </c>
    </row>
    <row r="375" spans="1:13" x14ac:dyDescent="0.3">
      <c r="A375">
        <v>2596</v>
      </c>
      <c r="B375" s="1">
        <v>45187</v>
      </c>
      <c r="C375">
        <v>65</v>
      </c>
      <c r="D375">
        <v>14</v>
      </c>
      <c r="E375">
        <v>7</v>
      </c>
      <c r="F375">
        <v>25</v>
      </c>
      <c r="G375">
        <v>19</v>
      </c>
      <c r="H375">
        <v>8</v>
      </c>
      <c r="I375">
        <v>65</v>
      </c>
      <c r="J375">
        <f t="shared" si="20"/>
        <v>76.911708000000004</v>
      </c>
      <c r="K375">
        <f t="shared" si="21"/>
        <v>141.88878747726412</v>
      </c>
      <c r="L375">
        <f t="shared" si="22"/>
        <v>76.875936999999993</v>
      </c>
      <c r="M375">
        <f t="shared" si="23"/>
        <v>5911.8856397238869</v>
      </c>
    </row>
    <row r="376" spans="1:13" x14ac:dyDescent="0.3">
      <c r="A376">
        <v>2597</v>
      </c>
      <c r="B376" s="1">
        <v>45188</v>
      </c>
      <c r="C376">
        <v>50</v>
      </c>
      <c r="D376">
        <v>21</v>
      </c>
      <c r="E376">
        <v>7</v>
      </c>
      <c r="F376">
        <v>21</v>
      </c>
      <c r="G376">
        <v>20</v>
      </c>
      <c r="H376">
        <v>7</v>
      </c>
      <c r="I376">
        <v>50</v>
      </c>
      <c r="J376">
        <f t="shared" si="20"/>
        <v>66.970984999999999</v>
      </c>
      <c r="K376">
        <f t="shared" si="21"/>
        <v>288.01433187022496</v>
      </c>
      <c r="L376">
        <f t="shared" si="22"/>
        <v>68.341712999999999</v>
      </c>
      <c r="M376">
        <f t="shared" si="23"/>
        <v>56650.82217562959</v>
      </c>
    </row>
    <row r="377" spans="1:13" x14ac:dyDescent="0.3">
      <c r="A377">
        <v>2598</v>
      </c>
      <c r="B377" s="1">
        <v>45189</v>
      </c>
      <c r="C377">
        <v>31</v>
      </c>
      <c r="D377">
        <v>25</v>
      </c>
      <c r="E377">
        <v>6</v>
      </c>
      <c r="F377">
        <v>21</v>
      </c>
      <c r="G377">
        <v>20</v>
      </c>
      <c r="H377">
        <v>7</v>
      </c>
      <c r="I377">
        <v>31</v>
      </c>
      <c r="J377">
        <f t="shared" si="20"/>
        <v>55.500920000000001</v>
      </c>
      <c r="K377">
        <f t="shared" si="21"/>
        <v>600.29508084640008</v>
      </c>
      <c r="L377">
        <f t="shared" si="22"/>
        <v>56.690185</v>
      </c>
      <c r="M377">
        <f t="shared" si="23"/>
        <v>324096.88907590922</v>
      </c>
    </row>
    <row r="378" spans="1:13" x14ac:dyDescent="0.3">
      <c r="A378">
        <v>2599</v>
      </c>
      <c r="B378" s="1">
        <v>45190</v>
      </c>
      <c r="C378">
        <v>35</v>
      </c>
      <c r="D378">
        <v>24</v>
      </c>
      <c r="E378">
        <v>6</v>
      </c>
      <c r="F378">
        <v>23</v>
      </c>
      <c r="G378">
        <v>20</v>
      </c>
      <c r="H378">
        <v>6</v>
      </c>
      <c r="I378">
        <v>35</v>
      </c>
      <c r="J378">
        <f t="shared" si="20"/>
        <v>40.972171000000003</v>
      </c>
      <c r="K378">
        <f t="shared" si="21"/>
        <v>35.666826453241036</v>
      </c>
      <c r="L378">
        <f t="shared" si="22"/>
        <v>42.118555000000001</v>
      </c>
      <c r="M378">
        <f t="shared" si="23"/>
        <v>0.44465751874201981</v>
      </c>
    </row>
    <row r="379" spans="1:13" x14ac:dyDescent="0.3">
      <c r="A379">
        <v>2600</v>
      </c>
      <c r="B379" s="1">
        <v>45191</v>
      </c>
      <c r="C379">
        <v>35</v>
      </c>
      <c r="D379">
        <v>26</v>
      </c>
      <c r="E379">
        <v>6</v>
      </c>
      <c r="F379">
        <v>25</v>
      </c>
      <c r="G379">
        <v>20</v>
      </c>
      <c r="H379">
        <v>7</v>
      </c>
      <c r="I379">
        <v>35</v>
      </c>
      <c r="J379">
        <f t="shared" si="20"/>
        <v>44.030855000000003</v>
      </c>
      <c r="K379">
        <f t="shared" si="21"/>
        <v>81.556342031025039</v>
      </c>
      <c r="L379">
        <f t="shared" si="22"/>
        <v>42.361556</v>
      </c>
      <c r="M379">
        <f t="shared" si="23"/>
        <v>2167.4929833097885</v>
      </c>
    </row>
    <row r="380" spans="1:13" x14ac:dyDescent="0.3">
      <c r="A380">
        <v>2601</v>
      </c>
      <c r="B380" s="1">
        <v>45192</v>
      </c>
      <c r="C380">
        <v>37</v>
      </c>
      <c r="D380">
        <v>38</v>
      </c>
      <c r="E380">
        <v>6</v>
      </c>
      <c r="F380">
        <v>28</v>
      </c>
      <c r="G380">
        <v>20</v>
      </c>
      <c r="H380">
        <v>7</v>
      </c>
      <c r="I380">
        <v>38</v>
      </c>
      <c r="J380">
        <f t="shared" si="20"/>
        <v>44.030855000000003</v>
      </c>
      <c r="K380">
        <f t="shared" si="21"/>
        <v>36.371212031025031</v>
      </c>
      <c r="L380">
        <f t="shared" si="22"/>
        <v>42.871479999999998</v>
      </c>
      <c r="M380">
        <f t="shared" si="23"/>
        <v>2.6529502478776035</v>
      </c>
    </row>
    <row r="381" spans="1:13" x14ac:dyDescent="0.3">
      <c r="A381">
        <v>2602</v>
      </c>
      <c r="B381" s="1">
        <v>45193</v>
      </c>
      <c r="C381">
        <v>58</v>
      </c>
      <c r="D381">
        <v>51</v>
      </c>
      <c r="E381">
        <v>8</v>
      </c>
      <c r="F381">
        <v>24</v>
      </c>
      <c r="G381">
        <v>20</v>
      </c>
      <c r="H381">
        <v>6</v>
      </c>
      <c r="I381">
        <v>58</v>
      </c>
      <c r="J381">
        <f t="shared" si="20"/>
        <v>46.324867999999995</v>
      </c>
      <c r="K381">
        <f t="shared" si="21"/>
        <v>136.30870721742411</v>
      </c>
      <c r="L381">
        <f t="shared" si="22"/>
        <v>44.870335000000004</v>
      </c>
      <c r="M381">
        <f t="shared" si="23"/>
        <v>6132.2536260642519</v>
      </c>
    </row>
    <row r="382" spans="1:13" x14ac:dyDescent="0.3">
      <c r="A382">
        <v>2603</v>
      </c>
      <c r="B382" s="1">
        <v>45194</v>
      </c>
      <c r="C382">
        <v>86</v>
      </c>
      <c r="D382">
        <v>48</v>
      </c>
      <c r="E382">
        <v>6</v>
      </c>
      <c r="F382">
        <v>21</v>
      </c>
      <c r="G382">
        <v>20</v>
      </c>
      <c r="H382">
        <v>5</v>
      </c>
      <c r="I382">
        <v>86</v>
      </c>
      <c r="J382">
        <f t="shared" si="20"/>
        <v>61.618288</v>
      </c>
      <c r="K382">
        <f t="shared" si="21"/>
        <v>594.46788005094402</v>
      </c>
      <c r="L382">
        <f t="shared" si="22"/>
        <v>58.578478000000004</v>
      </c>
      <c r="M382">
        <f t="shared" si="23"/>
        <v>258539.5850435012</v>
      </c>
    </row>
    <row r="383" spans="1:13" x14ac:dyDescent="0.3">
      <c r="A383">
        <v>2604</v>
      </c>
      <c r="B383" s="1">
        <v>45195</v>
      </c>
      <c r="C383">
        <v>77</v>
      </c>
      <c r="D383">
        <v>23</v>
      </c>
      <c r="E383">
        <v>6</v>
      </c>
      <c r="F383">
        <v>19</v>
      </c>
      <c r="G383">
        <v>20</v>
      </c>
      <c r="H383">
        <v>6</v>
      </c>
      <c r="I383">
        <v>77</v>
      </c>
      <c r="J383">
        <f t="shared" si="20"/>
        <v>83.029076000000003</v>
      </c>
      <c r="K383">
        <f t="shared" si="21"/>
        <v>36.34975741377604</v>
      </c>
      <c r="L383">
        <f t="shared" si="22"/>
        <v>79.784078000000008</v>
      </c>
      <c r="M383">
        <f t="shared" si="23"/>
        <v>1652.442222318856</v>
      </c>
    </row>
    <row r="384" spans="1:13" x14ac:dyDescent="0.3">
      <c r="A384">
        <v>2605</v>
      </c>
      <c r="B384" s="1">
        <v>45196</v>
      </c>
      <c r="C384">
        <v>34</v>
      </c>
      <c r="D384">
        <v>29</v>
      </c>
      <c r="E384">
        <v>6</v>
      </c>
      <c r="F384">
        <v>21</v>
      </c>
      <c r="G384">
        <v>20</v>
      </c>
      <c r="H384">
        <v>6</v>
      </c>
      <c r="I384">
        <v>34</v>
      </c>
      <c r="J384">
        <f t="shared" si="20"/>
        <v>76.147036999999997</v>
      </c>
      <c r="K384">
        <f t="shared" si="21"/>
        <v>1776.3727278793688</v>
      </c>
      <c r="L384">
        <f t="shared" si="22"/>
        <v>77.35698099999999</v>
      </c>
      <c r="M384">
        <f t="shared" si="23"/>
        <v>3035862.7228577929</v>
      </c>
    </row>
    <row r="385" spans="1:13" x14ac:dyDescent="0.3">
      <c r="A385">
        <v>2606</v>
      </c>
      <c r="B385" s="1">
        <v>45197</v>
      </c>
      <c r="C385">
        <v>43</v>
      </c>
      <c r="D385">
        <v>51</v>
      </c>
      <c r="E385">
        <v>8</v>
      </c>
      <c r="F385">
        <v>25</v>
      </c>
      <c r="G385">
        <v>20</v>
      </c>
      <c r="H385">
        <v>8</v>
      </c>
      <c r="I385">
        <v>51</v>
      </c>
      <c r="J385">
        <f t="shared" si="20"/>
        <v>43.266183999999996</v>
      </c>
      <c r="K385">
        <f t="shared" si="21"/>
        <v>59.811909921856071</v>
      </c>
      <c r="L385">
        <f t="shared" si="22"/>
        <v>47.559397000000004</v>
      </c>
      <c r="M385">
        <f t="shared" si="23"/>
        <v>77.649756470905459</v>
      </c>
    </row>
    <row r="386" spans="1:13" x14ac:dyDescent="0.3">
      <c r="A386">
        <v>2607</v>
      </c>
      <c r="B386" s="1">
        <v>45198</v>
      </c>
      <c r="C386">
        <v>81</v>
      </c>
      <c r="D386">
        <v>59</v>
      </c>
      <c r="E386">
        <v>9</v>
      </c>
      <c r="F386">
        <v>22</v>
      </c>
      <c r="G386">
        <v>20</v>
      </c>
      <c r="H386">
        <v>6</v>
      </c>
      <c r="I386">
        <v>81</v>
      </c>
      <c r="J386">
        <f t="shared" si="20"/>
        <v>56.265591000000001</v>
      </c>
      <c r="K386">
        <f t="shared" si="21"/>
        <v>611.79098857928102</v>
      </c>
      <c r="L386">
        <f t="shared" si="22"/>
        <v>53.404558999999999</v>
      </c>
      <c r="M386">
        <f t="shared" si="23"/>
        <v>281739.07355697046</v>
      </c>
    </row>
    <row r="387" spans="1:13" x14ac:dyDescent="0.3">
      <c r="A387">
        <v>2608</v>
      </c>
      <c r="B387" s="1">
        <v>45199</v>
      </c>
      <c r="C387">
        <v>105</v>
      </c>
      <c r="D387">
        <v>41</v>
      </c>
      <c r="E387">
        <v>6</v>
      </c>
      <c r="F387">
        <v>25</v>
      </c>
      <c r="G387">
        <v>20</v>
      </c>
      <c r="H387">
        <v>6</v>
      </c>
      <c r="I387">
        <v>105</v>
      </c>
      <c r="J387">
        <f t="shared" si="20"/>
        <v>79.205720999999997</v>
      </c>
      <c r="K387">
        <f t="shared" si="21"/>
        <v>665.34482912984117</v>
      </c>
      <c r="L387">
        <f t="shared" si="22"/>
        <v>75.560286000000005</v>
      </c>
      <c r="M387">
        <f t="shared" si="23"/>
        <v>313986.3275325509</v>
      </c>
    </row>
    <row r="388" spans="1:13" x14ac:dyDescent="0.3">
      <c r="A388">
        <v>2609</v>
      </c>
      <c r="B388" s="1">
        <v>45200</v>
      </c>
      <c r="C388">
        <v>70</v>
      </c>
      <c r="D388">
        <v>47</v>
      </c>
      <c r="E388">
        <v>7</v>
      </c>
      <c r="F388">
        <v>31</v>
      </c>
      <c r="G388">
        <v>20</v>
      </c>
      <c r="H388">
        <v>9</v>
      </c>
      <c r="I388">
        <v>70</v>
      </c>
      <c r="J388">
        <f t="shared" ref="J388:J451" si="24">17.26737+0.764671*I387</f>
        <v>97.557824999999994</v>
      </c>
      <c r="K388">
        <f t="shared" ref="K388:K451" si="25">(I388-J388)^2</f>
        <v>759.43371873062472</v>
      </c>
      <c r="L388">
        <f t="shared" si="22"/>
        <v>95.375556000000003</v>
      </c>
      <c r="M388">
        <f t="shared" si="23"/>
        <v>475318.85252273816</v>
      </c>
    </row>
    <row r="389" spans="1:13" x14ac:dyDescent="0.3">
      <c r="A389">
        <v>2610</v>
      </c>
      <c r="B389" s="1">
        <v>45201</v>
      </c>
      <c r="C389">
        <v>77</v>
      </c>
      <c r="D389">
        <v>53</v>
      </c>
      <c r="E389">
        <v>12</v>
      </c>
      <c r="F389">
        <v>31</v>
      </c>
      <c r="G389">
        <v>20</v>
      </c>
      <c r="H389">
        <v>8</v>
      </c>
      <c r="I389">
        <v>77</v>
      </c>
      <c r="J389">
        <f t="shared" si="24"/>
        <v>70.794340000000005</v>
      </c>
      <c r="K389">
        <f t="shared" si="25"/>
        <v>38.510216035599932</v>
      </c>
      <c r="L389">
        <f t="shared" ref="L389:L452" si="26">15.08967+0.666285*I388+0.127481*I387</f>
        <v>75.115125000000006</v>
      </c>
      <c r="M389">
        <f t="shared" ref="M389:M452" si="27">(I389-K389)^2</f>
        <v>1481.4634696261887</v>
      </c>
    </row>
    <row r="390" spans="1:13" x14ac:dyDescent="0.3">
      <c r="A390">
        <v>2611</v>
      </c>
      <c r="B390" s="1">
        <v>45202</v>
      </c>
      <c r="C390">
        <v>91</v>
      </c>
      <c r="D390">
        <v>53</v>
      </c>
      <c r="E390">
        <v>11</v>
      </c>
      <c r="F390">
        <v>30</v>
      </c>
      <c r="G390">
        <v>21</v>
      </c>
      <c r="H390">
        <v>8</v>
      </c>
      <c r="I390">
        <v>91</v>
      </c>
      <c r="J390">
        <f t="shared" si="24"/>
        <v>76.147036999999997</v>
      </c>
      <c r="K390">
        <f t="shared" si="25"/>
        <v>220.61050987936909</v>
      </c>
      <c r="L390">
        <f t="shared" si="26"/>
        <v>75.317284999999998</v>
      </c>
      <c r="M390">
        <f t="shared" si="27"/>
        <v>16798.884271190032</v>
      </c>
    </row>
    <row r="391" spans="1:13" x14ac:dyDescent="0.3">
      <c r="A391">
        <v>2612</v>
      </c>
      <c r="B391" s="1">
        <v>45203</v>
      </c>
      <c r="C391">
        <v>90</v>
      </c>
      <c r="D391">
        <v>50</v>
      </c>
      <c r="E391">
        <v>9</v>
      </c>
      <c r="F391">
        <v>27</v>
      </c>
      <c r="G391">
        <v>20</v>
      </c>
      <c r="H391">
        <v>8</v>
      </c>
      <c r="I391">
        <v>90</v>
      </c>
      <c r="J391">
        <f t="shared" si="24"/>
        <v>86.852430999999996</v>
      </c>
      <c r="K391">
        <f t="shared" si="25"/>
        <v>9.9071906097610274</v>
      </c>
      <c r="L391">
        <f t="shared" si="26"/>
        <v>85.537642000000005</v>
      </c>
      <c r="M391">
        <f t="shared" si="27"/>
        <v>6414.8581160211515</v>
      </c>
    </row>
    <row r="392" spans="1:13" x14ac:dyDescent="0.3">
      <c r="A392">
        <v>2613</v>
      </c>
      <c r="B392" s="1">
        <v>45204</v>
      </c>
      <c r="C392">
        <v>71</v>
      </c>
      <c r="D392">
        <v>53</v>
      </c>
      <c r="E392">
        <v>7</v>
      </c>
      <c r="F392">
        <v>24</v>
      </c>
      <c r="G392">
        <v>20</v>
      </c>
      <c r="H392">
        <v>7</v>
      </c>
      <c r="I392">
        <v>71</v>
      </c>
      <c r="J392">
        <f t="shared" si="24"/>
        <v>86.087760000000003</v>
      </c>
      <c r="K392">
        <f t="shared" si="25"/>
        <v>227.6405018176001</v>
      </c>
      <c r="L392">
        <f t="shared" si="26"/>
        <v>86.656091000000004</v>
      </c>
      <c r="M392">
        <f t="shared" si="27"/>
        <v>24536.246809669577</v>
      </c>
    </row>
    <row r="393" spans="1:13" x14ac:dyDescent="0.3">
      <c r="A393">
        <v>2614</v>
      </c>
      <c r="B393" s="1">
        <v>45205</v>
      </c>
      <c r="C393">
        <v>67</v>
      </c>
      <c r="D393">
        <v>46</v>
      </c>
      <c r="E393">
        <v>7</v>
      </c>
      <c r="F393">
        <v>19</v>
      </c>
      <c r="G393">
        <v>20</v>
      </c>
      <c r="H393">
        <v>6</v>
      </c>
      <c r="I393">
        <v>67</v>
      </c>
      <c r="J393">
        <f t="shared" si="24"/>
        <v>71.559010999999998</v>
      </c>
      <c r="K393">
        <f t="shared" si="25"/>
        <v>20.784581298120983</v>
      </c>
      <c r="L393">
        <f t="shared" si="26"/>
        <v>73.869195000000005</v>
      </c>
      <c r="M393">
        <f t="shared" si="27"/>
        <v>2135.8649257899888</v>
      </c>
    </row>
    <row r="394" spans="1:13" x14ac:dyDescent="0.3">
      <c r="A394">
        <v>2615</v>
      </c>
      <c r="B394" s="1">
        <v>45206</v>
      </c>
      <c r="C394">
        <v>60</v>
      </c>
      <c r="D394">
        <v>28</v>
      </c>
      <c r="E394">
        <v>20</v>
      </c>
      <c r="F394">
        <v>18</v>
      </c>
      <c r="G394">
        <v>19</v>
      </c>
      <c r="H394">
        <v>4</v>
      </c>
      <c r="I394">
        <v>60</v>
      </c>
      <c r="J394">
        <f t="shared" si="24"/>
        <v>68.500326999999999</v>
      </c>
      <c r="K394">
        <f t="shared" si="25"/>
        <v>72.25555910692897</v>
      </c>
      <c r="L394">
        <f t="shared" si="26"/>
        <v>68.781915999999995</v>
      </c>
      <c r="M394">
        <f t="shared" si="27"/>
        <v>150.19872902342962</v>
      </c>
    </row>
    <row r="395" spans="1:13" x14ac:dyDescent="0.3">
      <c r="A395">
        <v>2616</v>
      </c>
      <c r="B395" s="1">
        <v>45207</v>
      </c>
      <c r="C395">
        <v>41</v>
      </c>
      <c r="D395">
        <v>39</v>
      </c>
      <c r="E395">
        <v>20</v>
      </c>
      <c r="F395">
        <v>20</v>
      </c>
      <c r="G395">
        <v>19</v>
      </c>
      <c r="H395">
        <v>4</v>
      </c>
      <c r="I395">
        <v>41</v>
      </c>
      <c r="J395">
        <f t="shared" si="24"/>
        <v>63.147629999999999</v>
      </c>
      <c r="K395">
        <f t="shared" si="25"/>
        <v>490.51751461689997</v>
      </c>
      <c r="L395">
        <f t="shared" si="26"/>
        <v>63.607996999999997</v>
      </c>
      <c r="M395">
        <f t="shared" si="27"/>
        <v>202065.99594735488</v>
      </c>
    </row>
    <row r="396" spans="1:13" x14ac:dyDescent="0.3">
      <c r="A396">
        <v>2617</v>
      </c>
      <c r="B396" s="1">
        <v>45208</v>
      </c>
      <c r="C396">
        <v>63</v>
      </c>
      <c r="D396">
        <v>35</v>
      </c>
      <c r="E396">
        <v>19</v>
      </c>
      <c r="F396">
        <v>20</v>
      </c>
      <c r="G396">
        <v>19</v>
      </c>
      <c r="H396">
        <v>4</v>
      </c>
      <c r="I396">
        <v>63</v>
      </c>
      <c r="J396">
        <f t="shared" si="24"/>
        <v>48.618881000000002</v>
      </c>
      <c r="K396">
        <f t="shared" si="25"/>
        <v>206.81658369216095</v>
      </c>
      <c r="L396">
        <f t="shared" si="26"/>
        <v>50.056215000000002</v>
      </c>
      <c r="M396">
        <f t="shared" si="27"/>
        <v>20683.209744884334</v>
      </c>
    </row>
    <row r="397" spans="1:13" x14ac:dyDescent="0.3">
      <c r="A397">
        <v>2618</v>
      </c>
      <c r="B397" s="1">
        <v>45209</v>
      </c>
      <c r="C397">
        <v>50</v>
      </c>
      <c r="D397">
        <v>43</v>
      </c>
      <c r="E397">
        <v>19</v>
      </c>
      <c r="F397">
        <v>22</v>
      </c>
      <c r="G397">
        <v>20</v>
      </c>
      <c r="H397">
        <v>5</v>
      </c>
      <c r="I397">
        <v>50</v>
      </c>
      <c r="J397">
        <f t="shared" si="24"/>
        <v>65.441642999999999</v>
      </c>
      <c r="K397">
        <f t="shared" si="25"/>
        <v>238.44433853944898</v>
      </c>
      <c r="L397">
        <f t="shared" si="26"/>
        <v>62.292345999999995</v>
      </c>
      <c r="M397">
        <f t="shared" si="27"/>
        <v>35511.268727570452</v>
      </c>
    </row>
    <row r="398" spans="1:13" x14ac:dyDescent="0.3">
      <c r="A398">
        <v>2619</v>
      </c>
      <c r="B398" s="1">
        <v>45210</v>
      </c>
      <c r="C398">
        <v>66</v>
      </c>
      <c r="D398">
        <v>37</v>
      </c>
      <c r="E398">
        <v>11</v>
      </c>
      <c r="F398">
        <v>19</v>
      </c>
      <c r="G398">
        <v>20</v>
      </c>
      <c r="H398">
        <v>4</v>
      </c>
      <c r="I398">
        <v>66</v>
      </c>
      <c r="J398">
        <f t="shared" si="24"/>
        <v>55.500920000000001</v>
      </c>
      <c r="K398">
        <f t="shared" si="25"/>
        <v>110.23068084639999</v>
      </c>
      <c r="L398">
        <f t="shared" si="26"/>
        <v>56.435223000000001</v>
      </c>
      <c r="M398">
        <f t="shared" si="27"/>
        <v>1956.3531281360952</v>
      </c>
    </row>
    <row r="399" spans="1:13" x14ac:dyDescent="0.3">
      <c r="A399">
        <v>2620</v>
      </c>
      <c r="B399" s="1">
        <v>45211</v>
      </c>
      <c r="C399">
        <v>57</v>
      </c>
      <c r="D399">
        <v>49</v>
      </c>
      <c r="E399">
        <v>15</v>
      </c>
      <c r="F399">
        <v>24</v>
      </c>
      <c r="G399">
        <v>20</v>
      </c>
      <c r="H399">
        <v>6</v>
      </c>
      <c r="I399">
        <v>57</v>
      </c>
      <c r="J399">
        <f t="shared" si="24"/>
        <v>67.735656000000006</v>
      </c>
      <c r="K399">
        <f t="shared" si="25"/>
        <v>115.25430975033612</v>
      </c>
      <c r="L399">
        <f t="shared" si="26"/>
        <v>65.43853</v>
      </c>
      <c r="M399">
        <f t="shared" si="27"/>
        <v>3393.5646044881059</v>
      </c>
    </row>
    <row r="400" spans="1:13" x14ac:dyDescent="0.3">
      <c r="A400">
        <v>2621</v>
      </c>
      <c r="B400" s="1">
        <v>45212</v>
      </c>
      <c r="C400">
        <v>80</v>
      </c>
      <c r="D400">
        <v>56</v>
      </c>
      <c r="E400">
        <v>17</v>
      </c>
      <c r="F400">
        <v>20</v>
      </c>
      <c r="G400">
        <v>21</v>
      </c>
      <c r="H400">
        <v>5</v>
      </c>
      <c r="I400">
        <v>80</v>
      </c>
      <c r="J400">
        <f t="shared" si="24"/>
        <v>60.853617</v>
      </c>
      <c r="K400">
        <f t="shared" si="25"/>
        <v>366.58398198268901</v>
      </c>
      <c r="L400">
        <f t="shared" si="26"/>
        <v>61.481661000000003</v>
      </c>
      <c r="M400">
        <f t="shared" si="27"/>
        <v>82130.378729054224</v>
      </c>
    </row>
    <row r="401" spans="1:13" x14ac:dyDescent="0.3">
      <c r="A401">
        <v>2622</v>
      </c>
      <c r="B401" s="1">
        <v>45213</v>
      </c>
      <c r="C401">
        <v>96</v>
      </c>
      <c r="D401">
        <v>34</v>
      </c>
      <c r="E401">
        <v>20</v>
      </c>
      <c r="F401">
        <v>17</v>
      </c>
      <c r="G401">
        <v>20</v>
      </c>
      <c r="H401">
        <v>4</v>
      </c>
      <c r="I401">
        <v>96</v>
      </c>
      <c r="J401">
        <f t="shared" si="24"/>
        <v>78.44104999999999</v>
      </c>
      <c r="K401">
        <f t="shared" si="25"/>
        <v>308.31672510250036</v>
      </c>
      <c r="L401">
        <f t="shared" si="26"/>
        <v>75.658887000000007</v>
      </c>
      <c r="M401">
        <f t="shared" si="27"/>
        <v>45078.391758250706</v>
      </c>
    </row>
    <row r="402" spans="1:13" x14ac:dyDescent="0.3">
      <c r="A402">
        <v>2623</v>
      </c>
      <c r="B402" s="1">
        <v>45214</v>
      </c>
      <c r="C402">
        <v>50</v>
      </c>
      <c r="D402">
        <v>58</v>
      </c>
      <c r="E402">
        <v>23</v>
      </c>
      <c r="F402">
        <v>27</v>
      </c>
      <c r="G402">
        <v>20</v>
      </c>
      <c r="H402">
        <v>7</v>
      </c>
      <c r="I402">
        <v>58</v>
      </c>
      <c r="J402">
        <f t="shared" si="24"/>
        <v>90.675786000000002</v>
      </c>
      <c r="K402">
        <f t="shared" si="25"/>
        <v>1067.7069907177961</v>
      </c>
      <c r="L402">
        <f t="shared" si="26"/>
        <v>89.25151000000001</v>
      </c>
      <c r="M402">
        <f t="shared" si="27"/>
        <v>1019508.2071043876</v>
      </c>
    </row>
    <row r="403" spans="1:13" x14ac:dyDescent="0.3">
      <c r="A403">
        <v>2624</v>
      </c>
      <c r="B403" s="1">
        <v>45215</v>
      </c>
      <c r="C403">
        <v>107</v>
      </c>
      <c r="D403">
        <v>68</v>
      </c>
      <c r="E403">
        <v>37</v>
      </c>
      <c r="F403">
        <v>31</v>
      </c>
      <c r="G403">
        <v>21</v>
      </c>
      <c r="H403">
        <v>8</v>
      </c>
      <c r="I403">
        <v>107</v>
      </c>
      <c r="J403">
        <f t="shared" si="24"/>
        <v>61.618288</v>
      </c>
      <c r="K403">
        <f t="shared" si="25"/>
        <v>2059.4997840509441</v>
      </c>
      <c r="L403">
        <f t="shared" si="26"/>
        <v>65.972375999999997</v>
      </c>
      <c r="M403">
        <f t="shared" si="27"/>
        <v>3812255.4067189833</v>
      </c>
    </row>
    <row r="404" spans="1:13" x14ac:dyDescent="0.3">
      <c r="A404">
        <v>2625</v>
      </c>
      <c r="B404" s="1">
        <v>45216</v>
      </c>
      <c r="C404">
        <v>127</v>
      </c>
      <c r="D404">
        <v>76</v>
      </c>
      <c r="E404">
        <v>23</v>
      </c>
      <c r="F404">
        <v>33</v>
      </c>
      <c r="G404">
        <v>22</v>
      </c>
      <c r="H404">
        <v>9</v>
      </c>
      <c r="I404">
        <v>127</v>
      </c>
      <c r="J404">
        <f t="shared" si="24"/>
        <v>99.087166999999994</v>
      </c>
      <c r="K404">
        <f t="shared" si="25"/>
        <v>779.12624608588931</v>
      </c>
      <c r="L404">
        <f t="shared" si="26"/>
        <v>93.776063000000008</v>
      </c>
      <c r="M404">
        <f t="shared" si="27"/>
        <v>425268.64083407389</v>
      </c>
    </row>
    <row r="405" spans="1:13" x14ac:dyDescent="0.3">
      <c r="A405">
        <v>2626</v>
      </c>
      <c r="B405" s="1">
        <v>45217</v>
      </c>
      <c r="C405">
        <v>140</v>
      </c>
      <c r="D405">
        <v>76</v>
      </c>
      <c r="E405">
        <v>18</v>
      </c>
      <c r="F405">
        <v>27</v>
      </c>
      <c r="G405">
        <v>22</v>
      </c>
      <c r="H405">
        <v>7</v>
      </c>
      <c r="I405">
        <v>140</v>
      </c>
      <c r="J405">
        <f t="shared" si="24"/>
        <v>114.38058699999999</v>
      </c>
      <c r="K405">
        <f t="shared" si="25"/>
        <v>656.35432246456946</v>
      </c>
      <c r="L405">
        <f t="shared" si="26"/>
        <v>113.348332</v>
      </c>
      <c r="M405">
        <f t="shared" si="27"/>
        <v>266621.7863278446</v>
      </c>
    </row>
    <row r="406" spans="1:13" x14ac:dyDescent="0.3">
      <c r="A406">
        <v>2627</v>
      </c>
      <c r="B406" s="1">
        <v>45218</v>
      </c>
      <c r="C406">
        <v>132</v>
      </c>
      <c r="D406">
        <v>48</v>
      </c>
      <c r="E406">
        <v>17</v>
      </c>
      <c r="F406">
        <v>20</v>
      </c>
      <c r="G406">
        <v>21</v>
      </c>
      <c r="H406">
        <v>5</v>
      </c>
      <c r="I406">
        <v>132</v>
      </c>
      <c r="J406">
        <f t="shared" si="24"/>
        <v>124.32131</v>
      </c>
      <c r="K406">
        <f t="shared" si="25"/>
        <v>58.962280116100047</v>
      </c>
      <c r="L406">
        <f t="shared" si="26"/>
        <v>124.559657</v>
      </c>
      <c r="M406">
        <f t="shared" si="27"/>
        <v>5334.5085258390345</v>
      </c>
    </row>
    <row r="407" spans="1:13" x14ac:dyDescent="0.3">
      <c r="A407">
        <v>2628</v>
      </c>
      <c r="B407" s="1">
        <v>45219</v>
      </c>
      <c r="C407">
        <v>70</v>
      </c>
      <c r="D407">
        <v>38</v>
      </c>
      <c r="E407">
        <v>22</v>
      </c>
      <c r="F407">
        <v>22</v>
      </c>
      <c r="G407">
        <v>20</v>
      </c>
      <c r="H407">
        <v>5</v>
      </c>
      <c r="I407">
        <v>70</v>
      </c>
      <c r="J407">
        <f t="shared" si="24"/>
        <v>118.203942</v>
      </c>
      <c r="K407">
        <f t="shared" si="25"/>
        <v>2323.6200243393637</v>
      </c>
      <c r="L407">
        <f t="shared" si="26"/>
        <v>120.88663</v>
      </c>
      <c r="M407">
        <f t="shared" si="27"/>
        <v>5078803.2141033541</v>
      </c>
    </row>
    <row r="408" spans="1:13" x14ac:dyDescent="0.3">
      <c r="A408">
        <v>2629</v>
      </c>
      <c r="B408" s="1">
        <v>45220</v>
      </c>
      <c r="C408">
        <v>49</v>
      </c>
      <c r="D408">
        <v>48</v>
      </c>
      <c r="E408">
        <v>23</v>
      </c>
      <c r="F408">
        <v>25</v>
      </c>
      <c r="G408">
        <v>20</v>
      </c>
      <c r="H408">
        <v>5</v>
      </c>
      <c r="I408">
        <v>49</v>
      </c>
      <c r="J408">
        <f t="shared" si="24"/>
        <v>70.794340000000005</v>
      </c>
      <c r="K408">
        <f t="shared" si="25"/>
        <v>474.99325603560021</v>
      </c>
      <c r="L408">
        <f t="shared" si="26"/>
        <v>78.557112000000004</v>
      </c>
      <c r="M408">
        <f t="shared" si="27"/>
        <v>181470.25418781245</v>
      </c>
    </row>
    <row r="409" spans="1:13" x14ac:dyDescent="0.3">
      <c r="A409">
        <v>2630</v>
      </c>
      <c r="B409" s="1">
        <v>45221</v>
      </c>
      <c r="C409">
        <v>76</v>
      </c>
      <c r="D409">
        <v>64</v>
      </c>
      <c r="E409">
        <v>17</v>
      </c>
      <c r="F409">
        <v>27</v>
      </c>
      <c r="G409">
        <v>21</v>
      </c>
      <c r="H409">
        <v>7</v>
      </c>
      <c r="I409">
        <v>76</v>
      </c>
      <c r="J409">
        <f t="shared" si="24"/>
        <v>54.736249000000001</v>
      </c>
      <c r="K409">
        <f t="shared" si="25"/>
        <v>452.14710659000099</v>
      </c>
      <c r="L409">
        <f t="shared" si="26"/>
        <v>56.661304999999999</v>
      </c>
      <c r="M409">
        <f t="shared" si="27"/>
        <v>141486.64579602957</v>
      </c>
    </row>
    <row r="410" spans="1:13" x14ac:dyDescent="0.3">
      <c r="A410">
        <v>2631</v>
      </c>
      <c r="B410" s="1">
        <v>45222</v>
      </c>
      <c r="C410">
        <v>117</v>
      </c>
      <c r="D410">
        <v>74</v>
      </c>
      <c r="E410">
        <v>15</v>
      </c>
      <c r="F410">
        <v>32</v>
      </c>
      <c r="G410">
        <v>22</v>
      </c>
      <c r="H410">
        <v>8</v>
      </c>
      <c r="I410">
        <v>117</v>
      </c>
      <c r="J410">
        <f t="shared" si="24"/>
        <v>75.38236599999999</v>
      </c>
      <c r="K410">
        <f t="shared" si="25"/>
        <v>1732.0274597579569</v>
      </c>
      <c r="L410">
        <f t="shared" si="26"/>
        <v>71.973899000000017</v>
      </c>
      <c r="M410">
        <f t="shared" si="27"/>
        <v>2608313.695772239</v>
      </c>
    </row>
    <row r="411" spans="1:13" x14ac:dyDescent="0.3">
      <c r="A411">
        <v>2632</v>
      </c>
      <c r="B411" s="1">
        <v>45223</v>
      </c>
      <c r="C411">
        <v>133</v>
      </c>
      <c r="D411">
        <v>79</v>
      </c>
      <c r="E411">
        <v>17</v>
      </c>
      <c r="F411">
        <v>30</v>
      </c>
      <c r="G411">
        <v>22</v>
      </c>
      <c r="H411">
        <v>8</v>
      </c>
      <c r="I411">
        <v>133</v>
      </c>
      <c r="J411">
        <f t="shared" si="24"/>
        <v>106.73387699999999</v>
      </c>
      <c r="K411">
        <f t="shared" si="25"/>
        <v>689.90921745112939</v>
      </c>
      <c r="L411">
        <f t="shared" si="26"/>
        <v>102.73357100000001</v>
      </c>
      <c r="M411">
        <f t="shared" si="27"/>
        <v>310147.87648202933</v>
      </c>
    </row>
    <row r="412" spans="1:13" x14ac:dyDescent="0.3">
      <c r="A412">
        <v>2633</v>
      </c>
      <c r="B412" s="1">
        <v>45224</v>
      </c>
      <c r="C412">
        <v>148</v>
      </c>
      <c r="D412">
        <v>62</v>
      </c>
      <c r="E412">
        <v>11</v>
      </c>
      <c r="F412">
        <v>37</v>
      </c>
      <c r="G412">
        <v>22</v>
      </c>
      <c r="H412">
        <v>9</v>
      </c>
      <c r="I412">
        <v>148</v>
      </c>
      <c r="J412">
        <f t="shared" si="24"/>
        <v>118.968613</v>
      </c>
      <c r="K412">
        <f t="shared" si="25"/>
        <v>842.82143114376868</v>
      </c>
      <c r="L412">
        <f t="shared" si="26"/>
        <v>118.620852</v>
      </c>
      <c r="M412">
        <f t="shared" si="27"/>
        <v>482776.82117667486</v>
      </c>
    </row>
    <row r="413" spans="1:13" x14ac:dyDescent="0.3">
      <c r="A413">
        <v>2634</v>
      </c>
      <c r="B413" s="1">
        <v>45225</v>
      </c>
      <c r="C413">
        <v>98</v>
      </c>
      <c r="D413">
        <v>86</v>
      </c>
      <c r="E413">
        <v>15</v>
      </c>
      <c r="F413">
        <v>39</v>
      </c>
      <c r="G413">
        <v>23</v>
      </c>
      <c r="H413">
        <v>9</v>
      </c>
      <c r="I413">
        <v>98</v>
      </c>
      <c r="J413">
        <f t="shared" si="24"/>
        <v>130.43867799999998</v>
      </c>
      <c r="K413">
        <f t="shared" si="25"/>
        <v>1052.2678303876828</v>
      </c>
      <c r="L413">
        <f t="shared" si="26"/>
        <v>130.65482299999999</v>
      </c>
      <c r="M413">
        <f t="shared" si="27"/>
        <v>910627.09211281536</v>
      </c>
    </row>
    <row r="414" spans="1:13" x14ac:dyDescent="0.3">
      <c r="A414">
        <v>2635</v>
      </c>
      <c r="B414" s="1">
        <v>45226</v>
      </c>
      <c r="C414">
        <v>155</v>
      </c>
      <c r="D414">
        <v>53</v>
      </c>
      <c r="E414">
        <v>9</v>
      </c>
      <c r="F414">
        <v>21</v>
      </c>
      <c r="G414">
        <v>22</v>
      </c>
      <c r="H414">
        <v>5</v>
      </c>
      <c r="I414">
        <v>155</v>
      </c>
      <c r="J414">
        <f t="shared" si="24"/>
        <v>92.205128000000002</v>
      </c>
      <c r="K414">
        <f t="shared" si="25"/>
        <v>3943.1959494963839</v>
      </c>
      <c r="L414">
        <f t="shared" si="26"/>
        <v>99.252787999999995</v>
      </c>
      <c r="M414">
        <f t="shared" si="27"/>
        <v>14350428.551780811</v>
      </c>
    </row>
    <row r="415" spans="1:13" x14ac:dyDescent="0.3">
      <c r="A415">
        <v>2636</v>
      </c>
      <c r="B415" s="1">
        <v>45227</v>
      </c>
      <c r="C415">
        <v>77</v>
      </c>
      <c r="D415">
        <v>41</v>
      </c>
      <c r="E415">
        <v>8</v>
      </c>
      <c r="F415">
        <v>17</v>
      </c>
      <c r="G415">
        <v>21</v>
      </c>
      <c r="H415">
        <v>4</v>
      </c>
      <c r="I415">
        <v>77</v>
      </c>
      <c r="J415">
        <f t="shared" si="24"/>
        <v>135.79137500000002</v>
      </c>
      <c r="K415">
        <f t="shared" si="25"/>
        <v>3456.4257743906269</v>
      </c>
      <c r="L415">
        <f t="shared" si="26"/>
        <v>130.85698300000001</v>
      </c>
      <c r="M415">
        <f t="shared" si="27"/>
        <v>11420518.564615687</v>
      </c>
    </row>
    <row r="416" spans="1:13" x14ac:dyDescent="0.3">
      <c r="A416">
        <v>2637</v>
      </c>
      <c r="B416" s="1">
        <v>45228</v>
      </c>
      <c r="C416">
        <v>67</v>
      </c>
      <c r="D416">
        <v>36</v>
      </c>
      <c r="E416">
        <v>12</v>
      </c>
      <c r="F416">
        <v>27</v>
      </c>
      <c r="G416">
        <v>22</v>
      </c>
      <c r="H416">
        <v>9</v>
      </c>
      <c r="I416">
        <v>67</v>
      </c>
      <c r="J416">
        <f t="shared" si="24"/>
        <v>76.147036999999997</v>
      </c>
      <c r="K416">
        <f t="shared" si="25"/>
        <v>83.668285879368952</v>
      </c>
      <c r="L416">
        <f t="shared" si="26"/>
        <v>86.153170000000003</v>
      </c>
      <c r="M416">
        <f t="shared" si="27"/>
        <v>277.83175415637038</v>
      </c>
    </row>
    <row r="417" spans="1:13" x14ac:dyDescent="0.3">
      <c r="A417">
        <v>2638</v>
      </c>
      <c r="B417" s="1">
        <v>45229</v>
      </c>
      <c r="C417">
        <v>50</v>
      </c>
      <c r="D417">
        <v>62</v>
      </c>
      <c r="E417">
        <v>21</v>
      </c>
      <c r="F417">
        <v>29</v>
      </c>
      <c r="G417">
        <v>28</v>
      </c>
      <c r="H417">
        <v>9</v>
      </c>
      <c r="I417">
        <v>62</v>
      </c>
      <c r="J417">
        <f t="shared" si="24"/>
        <v>68.500326999999999</v>
      </c>
      <c r="K417">
        <f t="shared" si="25"/>
        <v>42.254251106928983</v>
      </c>
      <c r="L417">
        <f t="shared" si="26"/>
        <v>69.546802</v>
      </c>
      <c r="M417">
        <f t="shared" si="27"/>
        <v>389.89459934821531</v>
      </c>
    </row>
    <row r="418" spans="1:13" x14ac:dyDescent="0.3">
      <c r="A418">
        <v>2639</v>
      </c>
      <c r="B418" s="1">
        <v>45230</v>
      </c>
      <c r="C418">
        <v>113</v>
      </c>
      <c r="D418">
        <v>68</v>
      </c>
      <c r="E418">
        <v>24</v>
      </c>
      <c r="F418">
        <v>27</v>
      </c>
      <c r="G418">
        <v>24</v>
      </c>
      <c r="H418">
        <v>6</v>
      </c>
      <c r="I418">
        <v>113</v>
      </c>
      <c r="J418">
        <f t="shared" si="24"/>
        <v>64.676972000000006</v>
      </c>
      <c r="K418">
        <f t="shared" si="25"/>
        <v>2335.1150350887833</v>
      </c>
      <c r="L418">
        <f t="shared" si="26"/>
        <v>64.940567000000001</v>
      </c>
      <c r="M418">
        <f t="shared" si="27"/>
        <v>4937795.2291676244</v>
      </c>
    </row>
    <row r="419" spans="1:13" x14ac:dyDescent="0.3">
      <c r="A419">
        <v>2640</v>
      </c>
      <c r="B419" s="1">
        <v>45231</v>
      </c>
      <c r="C419">
        <v>124</v>
      </c>
      <c r="D419">
        <v>79</v>
      </c>
      <c r="E419">
        <v>25</v>
      </c>
      <c r="F419">
        <v>36</v>
      </c>
      <c r="G419">
        <v>28</v>
      </c>
      <c r="H419">
        <v>8</v>
      </c>
      <c r="I419">
        <v>124</v>
      </c>
      <c r="J419">
        <f t="shared" si="24"/>
        <v>103.67519299999999</v>
      </c>
      <c r="K419">
        <f t="shared" si="25"/>
        <v>413.09777958724931</v>
      </c>
      <c r="L419">
        <f t="shared" si="26"/>
        <v>98.283697000000004</v>
      </c>
      <c r="M419">
        <f t="shared" si="27"/>
        <v>83577.526162277776</v>
      </c>
    </row>
    <row r="420" spans="1:13" x14ac:dyDescent="0.3">
      <c r="A420">
        <v>2641</v>
      </c>
      <c r="B420" s="1">
        <v>45232</v>
      </c>
      <c r="C420">
        <v>142</v>
      </c>
      <c r="D420">
        <v>62</v>
      </c>
      <c r="E420">
        <v>13</v>
      </c>
      <c r="F420">
        <v>27</v>
      </c>
      <c r="G420">
        <v>30</v>
      </c>
      <c r="H420">
        <v>7</v>
      </c>
      <c r="I420">
        <v>142</v>
      </c>
      <c r="J420">
        <f t="shared" si="24"/>
        <v>112.086574</v>
      </c>
      <c r="K420">
        <f t="shared" si="25"/>
        <v>894.81305505747605</v>
      </c>
      <c r="L420">
        <f t="shared" si="26"/>
        <v>112.11436300000001</v>
      </c>
      <c r="M420">
        <f t="shared" si="27"/>
        <v>566727.49586497049</v>
      </c>
    </row>
    <row r="421" spans="1:13" x14ac:dyDescent="0.3">
      <c r="A421">
        <v>2642</v>
      </c>
      <c r="B421" s="1">
        <v>45233</v>
      </c>
      <c r="C421">
        <v>98</v>
      </c>
      <c r="D421">
        <v>46</v>
      </c>
      <c r="E421">
        <v>7</v>
      </c>
      <c r="F421">
        <v>21</v>
      </c>
      <c r="G421">
        <v>26</v>
      </c>
      <c r="H421">
        <v>6</v>
      </c>
      <c r="I421">
        <v>98</v>
      </c>
      <c r="J421">
        <f t="shared" si="24"/>
        <v>125.850652</v>
      </c>
      <c r="K421">
        <f t="shared" si="25"/>
        <v>775.65881682510383</v>
      </c>
      <c r="L421">
        <f t="shared" si="26"/>
        <v>125.509784</v>
      </c>
      <c r="M421">
        <f t="shared" si="27"/>
        <v>459221.47202079964</v>
      </c>
    </row>
    <row r="422" spans="1:13" x14ac:dyDescent="0.3">
      <c r="A422">
        <v>2643</v>
      </c>
      <c r="B422" s="1">
        <v>45234</v>
      </c>
      <c r="C422">
        <v>52</v>
      </c>
      <c r="D422">
        <v>46</v>
      </c>
      <c r="E422">
        <v>7</v>
      </c>
      <c r="F422">
        <v>20</v>
      </c>
      <c r="G422">
        <v>24</v>
      </c>
      <c r="H422">
        <v>5</v>
      </c>
      <c r="I422">
        <v>52</v>
      </c>
      <c r="J422">
        <f t="shared" si="24"/>
        <v>92.205128000000002</v>
      </c>
      <c r="K422">
        <f t="shared" si="25"/>
        <v>1616.4523174963842</v>
      </c>
      <c r="L422">
        <f t="shared" si="26"/>
        <v>98.487901999999991</v>
      </c>
      <c r="M422">
        <f t="shared" si="27"/>
        <v>2447511.0537198074</v>
      </c>
    </row>
    <row r="423" spans="1:13" x14ac:dyDescent="0.3">
      <c r="A423">
        <v>2644</v>
      </c>
      <c r="B423" s="1">
        <v>45235</v>
      </c>
      <c r="C423">
        <v>52</v>
      </c>
      <c r="D423">
        <v>51</v>
      </c>
      <c r="E423">
        <v>7</v>
      </c>
      <c r="F423">
        <v>25</v>
      </c>
      <c r="G423">
        <v>26</v>
      </c>
      <c r="H423">
        <v>7</v>
      </c>
      <c r="I423">
        <v>52</v>
      </c>
      <c r="J423">
        <f t="shared" si="24"/>
        <v>57.030262</v>
      </c>
      <c r="K423">
        <f t="shared" si="25"/>
        <v>25.303535788644005</v>
      </c>
      <c r="L423">
        <f t="shared" si="26"/>
        <v>62.229627999999998</v>
      </c>
      <c r="M423">
        <f t="shared" si="27"/>
        <v>712.70120138821142</v>
      </c>
    </row>
    <row r="424" spans="1:13" x14ac:dyDescent="0.3">
      <c r="A424">
        <v>2645</v>
      </c>
      <c r="B424" s="1">
        <v>45236</v>
      </c>
      <c r="C424">
        <v>63</v>
      </c>
      <c r="D424">
        <v>35</v>
      </c>
      <c r="E424">
        <v>7</v>
      </c>
      <c r="F424">
        <v>19</v>
      </c>
      <c r="G424">
        <v>30</v>
      </c>
      <c r="H424">
        <v>5</v>
      </c>
      <c r="I424">
        <v>63</v>
      </c>
      <c r="J424">
        <f t="shared" si="24"/>
        <v>57.030262</v>
      </c>
      <c r="K424">
        <f t="shared" si="25"/>
        <v>35.637771788643995</v>
      </c>
      <c r="L424">
        <f t="shared" si="26"/>
        <v>56.365501999999999</v>
      </c>
      <c r="M424">
        <f t="shared" si="27"/>
        <v>748.69153269032643</v>
      </c>
    </row>
    <row r="425" spans="1:13" x14ac:dyDescent="0.3">
      <c r="A425">
        <v>2646</v>
      </c>
      <c r="B425" s="1">
        <v>45237</v>
      </c>
      <c r="C425">
        <v>45</v>
      </c>
      <c r="D425">
        <v>64</v>
      </c>
      <c r="E425">
        <v>21</v>
      </c>
      <c r="F425">
        <v>26</v>
      </c>
      <c r="G425">
        <v>31</v>
      </c>
      <c r="H425">
        <v>7</v>
      </c>
      <c r="I425">
        <v>64</v>
      </c>
      <c r="J425">
        <f t="shared" si="24"/>
        <v>65.441642999999999</v>
      </c>
      <c r="K425">
        <f t="shared" si="25"/>
        <v>2.0783345394489974</v>
      </c>
      <c r="L425">
        <f t="shared" si="26"/>
        <v>63.694637</v>
      </c>
      <c r="M425">
        <f t="shared" si="27"/>
        <v>3834.2926534083954</v>
      </c>
    </row>
    <row r="426" spans="1:13" x14ac:dyDescent="0.3">
      <c r="A426">
        <v>2647</v>
      </c>
      <c r="B426" s="1">
        <v>45238</v>
      </c>
      <c r="C426">
        <v>107</v>
      </c>
      <c r="D426">
        <v>56</v>
      </c>
      <c r="E426">
        <v>8</v>
      </c>
      <c r="F426">
        <v>28</v>
      </c>
      <c r="G426">
        <v>31</v>
      </c>
      <c r="H426">
        <v>8</v>
      </c>
      <c r="I426">
        <v>107</v>
      </c>
      <c r="J426">
        <f t="shared" si="24"/>
        <v>66.206313999999992</v>
      </c>
      <c r="K426">
        <f t="shared" si="25"/>
        <v>1664.1248174665966</v>
      </c>
      <c r="L426">
        <f t="shared" si="26"/>
        <v>65.763213000000007</v>
      </c>
      <c r="M426">
        <f t="shared" si="27"/>
        <v>2424637.6971703819</v>
      </c>
    </row>
    <row r="427" spans="1:13" x14ac:dyDescent="0.3">
      <c r="A427">
        <v>2648</v>
      </c>
      <c r="B427" s="1">
        <v>45239</v>
      </c>
      <c r="C427">
        <v>80</v>
      </c>
      <c r="D427">
        <v>55</v>
      </c>
      <c r="E427">
        <v>8</v>
      </c>
      <c r="F427">
        <v>25</v>
      </c>
      <c r="G427">
        <v>31</v>
      </c>
      <c r="H427">
        <v>8</v>
      </c>
      <c r="I427">
        <v>80</v>
      </c>
      <c r="J427">
        <f t="shared" si="24"/>
        <v>99.087166999999994</v>
      </c>
      <c r="K427">
        <f t="shared" si="25"/>
        <v>364.31994408588878</v>
      </c>
      <c r="L427">
        <f t="shared" si="26"/>
        <v>94.540948999999998</v>
      </c>
      <c r="M427">
        <f t="shared" si="27"/>
        <v>80837.83060500292</v>
      </c>
    </row>
    <row r="428" spans="1:13" x14ac:dyDescent="0.3">
      <c r="A428">
        <v>2649</v>
      </c>
      <c r="B428" s="1">
        <v>45240</v>
      </c>
      <c r="C428">
        <v>76</v>
      </c>
      <c r="D428">
        <v>50</v>
      </c>
      <c r="E428">
        <v>6</v>
      </c>
      <c r="F428">
        <v>23</v>
      </c>
      <c r="G428">
        <v>31</v>
      </c>
      <c r="H428">
        <v>7</v>
      </c>
      <c r="I428">
        <v>76</v>
      </c>
      <c r="J428">
        <f t="shared" si="24"/>
        <v>78.44104999999999</v>
      </c>
      <c r="K428">
        <f t="shared" si="25"/>
        <v>5.958725102499951</v>
      </c>
      <c r="L428">
        <f t="shared" si="26"/>
        <v>82.032937000000004</v>
      </c>
      <c r="M428">
        <f t="shared" si="27"/>
        <v>4905.7801892671696</v>
      </c>
    </row>
    <row r="429" spans="1:13" x14ac:dyDescent="0.3">
      <c r="A429">
        <v>2650</v>
      </c>
      <c r="B429" s="1">
        <v>45241</v>
      </c>
      <c r="C429">
        <v>59</v>
      </c>
      <c r="D429">
        <v>48</v>
      </c>
      <c r="E429">
        <v>6</v>
      </c>
      <c r="F429">
        <v>25</v>
      </c>
      <c r="G429">
        <v>31</v>
      </c>
      <c r="H429">
        <v>6</v>
      </c>
      <c r="I429">
        <v>59</v>
      </c>
      <c r="J429">
        <f t="shared" si="24"/>
        <v>75.38236599999999</v>
      </c>
      <c r="K429">
        <f t="shared" si="25"/>
        <v>268.38191575795571</v>
      </c>
      <c r="L429">
        <f t="shared" si="26"/>
        <v>75.925810000000013</v>
      </c>
      <c r="M429">
        <f t="shared" si="27"/>
        <v>43840.786646471664</v>
      </c>
    </row>
    <row r="430" spans="1:13" x14ac:dyDescent="0.3">
      <c r="A430">
        <v>2651</v>
      </c>
      <c r="B430" s="1">
        <v>45242</v>
      </c>
      <c r="C430">
        <v>68</v>
      </c>
      <c r="D430">
        <v>24</v>
      </c>
      <c r="E430">
        <v>6</v>
      </c>
      <c r="F430">
        <v>12</v>
      </c>
      <c r="G430">
        <v>40</v>
      </c>
      <c r="H430">
        <v>4</v>
      </c>
      <c r="I430">
        <v>68</v>
      </c>
      <c r="J430">
        <f t="shared" si="24"/>
        <v>62.382959</v>
      </c>
      <c r="K430">
        <f t="shared" si="25"/>
        <v>31.551149595681004</v>
      </c>
      <c r="L430">
        <f t="shared" si="26"/>
        <v>64.089040999999995</v>
      </c>
      <c r="M430">
        <f t="shared" si="27"/>
        <v>1328.5186957964252</v>
      </c>
    </row>
    <row r="431" spans="1:13" x14ac:dyDescent="0.3">
      <c r="A431">
        <v>2652</v>
      </c>
      <c r="B431" s="1">
        <v>45243</v>
      </c>
      <c r="C431">
        <v>24</v>
      </c>
      <c r="D431">
        <v>28</v>
      </c>
      <c r="E431">
        <v>9</v>
      </c>
      <c r="F431">
        <v>18</v>
      </c>
      <c r="G431">
        <v>43</v>
      </c>
      <c r="H431">
        <v>5</v>
      </c>
      <c r="I431">
        <v>43</v>
      </c>
      <c r="J431">
        <f t="shared" si="24"/>
        <v>69.264997999999991</v>
      </c>
      <c r="K431">
        <f t="shared" si="25"/>
        <v>689.85011994000354</v>
      </c>
      <c r="L431">
        <f t="shared" si="26"/>
        <v>67.918429000000003</v>
      </c>
      <c r="M431">
        <f t="shared" si="27"/>
        <v>418415.07766639697</v>
      </c>
    </row>
    <row r="432" spans="1:13" x14ac:dyDescent="0.3">
      <c r="A432">
        <v>2653</v>
      </c>
      <c r="B432" s="1">
        <v>45244</v>
      </c>
      <c r="C432">
        <v>37</v>
      </c>
      <c r="D432">
        <v>58</v>
      </c>
      <c r="E432">
        <v>7</v>
      </c>
      <c r="F432">
        <v>23</v>
      </c>
      <c r="G432">
        <v>38</v>
      </c>
      <c r="H432">
        <v>7</v>
      </c>
      <c r="I432">
        <v>58</v>
      </c>
      <c r="J432">
        <f t="shared" si="24"/>
        <v>50.148223000000002</v>
      </c>
      <c r="K432">
        <f t="shared" si="25"/>
        <v>61.650402057728975</v>
      </c>
      <c r="L432">
        <f t="shared" si="26"/>
        <v>52.408633000000002</v>
      </c>
      <c r="M432">
        <f t="shared" si="27"/>
        <v>13.325435183071935</v>
      </c>
    </row>
    <row r="433" spans="1:13" x14ac:dyDescent="0.3">
      <c r="A433">
        <v>2654</v>
      </c>
      <c r="B433" s="1">
        <v>45245</v>
      </c>
      <c r="C433">
        <v>106</v>
      </c>
      <c r="D433">
        <v>38</v>
      </c>
      <c r="E433">
        <v>11</v>
      </c>
      <c r="F433">
        <v>16</v>
      </c>
      <c r="G433">
        <v>37</v>
      </c>
      <c r="H433">
        <v>4</v>
      </c>
      <c r="I433">
        <v>106</v>
      </c>
      <c r="J433">
        <f t="shared" si="24"/>
        <v>61.618288</v>
      </c>
      <c r="K433">
        <f t="shared" si="25"/>
        <v>1969.7363600509441</v>
      </c>
      <c r="L433">
        <f t="shared" si="26"/>
        <v>59.215883000000005</v>
      </c>
      <c r="M433">
        <f t="shared" si="27"/>
        <v>3473513.2197759422</v>
      </c>
    </row>
    <row r="434" spans="1:13" x14ac:dyDescent="0.3">
      <c r="A434">
        <v>2655</v>
      </c>
      <c r="B434" s="1">
        <v>45246</v>
      </c>
      <c r="C434">
        <v>62</v>
      </c>
      <c r="D434">
        <v>45</v>
      </c>
      <c r="E434">
        <v>20</v>
      </c>
      <c r="F434">
        <v>32</v>
      </c>
      <c r="G434">
        <v>35</v>
      </c>
      <c r="H434">
        <v>9</v>
      </c>
      <c r="I434">
        <v>62</v>
      </c>
      <c r="J434">
        <f t="shared" si="24"/>
        <v>98.322496000000001</v>
      </c>
      <c r="K434">
        <f t="shared" si="25"/>
        <v>1319.3237156700161</v>
      </c>
      <c r="L434">
        <f t="shared" si="26"/>
        <v>93.109778000000006</v>
      </c>
      <c r="M434">
        <f t="shared" si="27"/>
        <v>1580862.9259862555</v>
      </c>
    </row>
    <row r="435" spans="1:13" x14ac:dyDescent="0.3">
      <c r="A435">
        <v>2656</v>
      </c>
      <c r="B435" s="1">
        <v>45247</v>
      </c>
      <c r="C435">
        <v>66</v>
      </c>
      <c r="D435">
        <v>74</v>
      </c>
      <c r="E435">
        <v>21</v>
      </c>
      <c r="F435">
        <v>37</v>
      </c>
      <c r="G435">
        <v>29</v>
      </c>
      <c r="H435">
        <v>9</v>
      </c>
      <c r="I435">
        <v>74</v>
      </c>
      <c r="J435">
        <f t="shared" si="24"/>
        <v>64.676972000000006</v>
      </c>
      <c r="K435">
        <f t="shared" si="25"/>
        <v>86.918851088783882</v>
      </c>
      <c r="L435">
        <f t="shared" si="26"/>
        <v>69.912326000000007</v>
      </c>
      <c r="M435">
        <f t="shared" si="27"/>
        <v>166.8967134541725</v>
      </c>
    </row>
    <row r="436" spans="1:13" x14ac:dyDescent="0.3">
      <c r="A436">
        <v>2657</v>
      </c>
      <c r="B436" s="1">
        <v>45248</v>
      </c>
      <c r="C436">
        <v>140</v>
      </c>
      <c r="D436">
        <v>78</v>
      </c>
      <c r="E436">
        <v>23</v>
      </c>
      <c r="F436">
        <v>40</v>
      </c>
      <c r="G436">
        <v>27</v>
      </c>
      <c r="H436">
        <v>10</v>
      </c>
      <c r="I436">
        <v>140</v>
      </c>
      <c r="J436">
        <f t="shared" si="24"/>
        <v>73.853024000000005</v>
      </c>
      <c r="K436">
        <f t="shared" si="25"/>
        <v>4375.4224339445755</v>
      </c>
      <c r="L436">
        <f t="shared" si="26"/>
        <v>72.29858200000001</v>
      </c>
      <c r="M436">
        <f t="shared" si="27"/>
        <v>17938803.193960991</v>
      </c>
    </row>
    <row r="437" spans="1:13" x14ac:dyDescent="0.3">
      <c r="A437">
        <v>2658</v>
      </c>
      <c r="B437" s="1">
        <v>45249</v>
      </c>
      <c r="C437">
        <v>150</v>
      </c>
      <c r="D437">
        <v>84</v>
      </c>
      <c r="E437">
        <v>34</v>
      </c>
      <c r="F437">
        <v>35</v>
      </c>
      <c r="G437">
        <v>26</v>
      </c>
      <c r="H437">
        <v>8</v>
      </c>
      <c r="I437">
        <v>150</v>
      </c>
      <c r="J437">
        <f t="shared" si="24"/>
        <v>124.32131</v>
      </c>
      <c r="K437">
        <f t="shared" si="25"/>
        <v>659.3951201161002</v>
      </c>
      <c r="L437">
        <f t="shared" si="26"/>
        <v>117.803164</v>
      </c>
      <c r="M437">
        <f t="shared" si="27"/>
        <v>259483.38839809614</v>
      </c>
    </row>
    <row r="438" spans="1:13" x14ac:dyDescent="0.3">
      <c r="A438">
        <v>2659</v>
      </c>
      <c r="B438" s="1">
        <v>45250</v>
      </c>
      <c r="C438">
        <v>167</v>
      </c>
      <c r="D438">
        <v>40</v>
      </c>
      <c r="E438">
        <v>19</v>
      </c>
      <c r="F438">
        <v>24</v>
      </c>
      <c r="G438">
        <v>16</v>
      </c>
      <c r="H438">
        <v>14</v>
      </c>
      <c r="I438">
        <v>167</v>
      </c>
      <c r="J438">
        <f t="shared" si="24"/>
        <v>131.96802</v>
      </c>
      <c r="K438">
        <f t="shared" si="25"/>
        <v>1227.2396227204003</v>
      </c>
      <c r="L438">
        <f t="shared" si="26"/>
        <v>132.87976</v>
      </c>
      <c r="M438">
        <f t="shared" si="27"/>
        <v>1124108.0575862969</v>
      </c>
    </row>
    <row r="439" spans="1:13" x14ac:dyDescent="0.3">
      <c r="A439">
        <v>2660</v>
      </c>
      <c r="B439" s="1">
        <v>45251</v>
      </c>
      <c r="C439">
        <v>78</v>
      </c>
      <c r="D439">
        <v>102</v>
      </c>
      <c r="E439">
        <v>14</v>
      </c>
      <c r="F439">
        <v>40</v>
      </c>
      <c r="G439">
        <v>24</v>
      </c>
      <c r="H439">
        <v>9</v>
      </c>
      <c r="I439">
        <v>102</v>
      </c>
      <c r="J439">
        <f t="shared" si="24"/>
        <v>144.96742699999999</v>
      </c>
      <c r="K439">
        <f t="shared" si="25"/>
        <v>1846.1997830003279</v>
      </c>
      <c r="L439">
        <f t="shared" si="26"/>
        <v>145.481415</v>
      </c>
      <c r="M439">
        <f t="shared" si="27"/>
        <v>3042232.8830183907</v>
      </c>
    </row>
    <row r="440" spans="1:13" x14ac:dyDescent="0.3">
      <c r="A440">
        <v>2661</v>
      </c>
      <c r="B440" s="1">
        <v>45252</v>
      </c>
      <c r="C440">
        <v>187</v>
      </c>
      <c r="D440">
        <v>80</v>
      </c>
      <c r="E440">
        <v>18</v>
      </c>
      <c r="F440">
        <v>34</v>
      </c>
      <c r="G440">
        <v>24</v>
      </c>
      <c r="H440">
        <v>8</v>
      </c>
      <c r="I440">
        <v>187</v>
      </c>
      <c r="J440">
        <f t="shared" si="24"/>
        <v>95.263812000000001</v>
      </c>
      <c r="K440">
        <f t="shared" si="25"/>
        <v>8415.5281887713445</v>
      </c>
      <c r="L440">
        <f t="shared" si="26"/>
        <v>104.340067</v>
      </c>
      <c r="M440">
        <f t="shared" si="27"/>
        <v>67708676.153404623</v>
      </c>
    </row>
    <row r="441" spans="1:13" x14ac:dyDescent="0.3">
      <c r="A441">
        <v>2662</v>
      </c>
      <c r="B441" s="1">
        <v>45253</v>
      </c>
      <c r="C441">
        <v>152</v>
      </c>
      <c r="D441">
        <v>83</v>
      </c>
      <c r="E441">
        <v>13</v>
      </c>
      <c r="F441">
        <v>41</v>
      </c>
      <c r="G441">
        <v>25</v>
      </c>
      <c r="H441">
        <v>12</v>
      </c>
      <c r="I441">
        <v>152</v>
      </c>
      <c r="J441">
        <f t="shared" si="24"/>
        <v>160.26084699999998</v>
      </c>
      <c r="K441">
        <f t="shared" si="25"/>
        <v>68.241593157408744</v>
      </c>
      <c r="L441">
        <f t="shared" si="26"/>
        <v>152.68802700000001</v>
      </c>
      <c r="M441">
        <f t="shared" si="27"/>
        <v>7015.4707168090381</v>
      </c>
    </row>
    <row r="442" spans="1:13" x14ac:dyDescent="0.3">
      <c r="A442">
        <v>2663</v>
      </c>
      <c r="B442" s="1">
        <v>45254</v>
      </c>
      <c r="C442">
        <v>150</v>
      </c>
      <c r="D442">
        <v>87</v>
      </c>
      <c r="E442">
        <v>15</v>
      </c>
      <c r="F442">
        <v>42</v>
      </c>
      <c r="G442">
        <v>24</v>
      </c>
      <c r="H442">
        <v>9</v>
      </c>
      <c r="I442">
        <v>150</v>
      </c>
      <c r="J442">
        <f t="shared" si="24"/>
        <v>133.49736200000001</v>
      </c>
      <c r="K442">
        <f t="shared" si="25"/>
        <v>272.3370609590437</v>
      </c>
      <c r="L442">
        <f t="shared" si="26"/>
        <v>140.203937</v>
      </c>
      <c r="M442">
        <f t="shared" si="27"/>
        <v>14966.356484096774</v>
      </c>
    </row>
    <row r="443" spans="1:13" x14ac:dyDescent="0.3">
      <c r="A443">
        <v>2664</v>
      </c>
      <c r="B443" s="1">
        <v>45255</v>
      </c>
      <c r="C443">
        <v>140</v>
      </c>
      <c r="D443">
        <v>79</v>
      </c>
      <c r="E443">
        <v>27</v>
      </c>
      <c r="F443">
        <v>32</v>
      </c>
      <c r="G443">
        <v>23</v>
      </c>
      <c r="H443">
        <v>7</v>
      </c>
      <c r="I443">
        <v>140</v>
      </c>
      <c r="J443">
        <f t="shared" si="24"/>
        <v>131.96802</v>
      </c>
      <c r="K443">
        <f t="shared" si="25"/>
        <v>64.512702720400071</v>
      </c>
      <c r="L443">
        <f t="shared" si="26"/>
        <v>134.40953200000001</v>
      </c>
      <c r="M443">
        <f t="shared" si="27"/>
        <v>5698.3320505786951</v>
      </c>
    </row>
    <row r="444" spans="1:13" x14ac:dyDescent="0.3">
      <c r="A444">
        <v>2665</v>
      </c>
      <c r="B444" s="1">
        <v>45256</v>
      </c>
      <c r="C444">
        <v>137</v>
      </c>
      <c r="D444">
        <v>92</v>
      </c>
      <c r="E444">
        <v>29</v>
      </c>
      <c r="F444">
        <v>38</v>
      </c>
      <c r="G444">
        <v>25</v>
      </c>
      <c r="H444">
        <v>11</v>
      </c>
      <c r="I444">
        <v>137</v>
      </c>
      <c r="J444">
        <f t="shared" si="24"/>
        <v>124.32131</v>
      </c>
      <c r="K444">
        <f t="shared" si="25"/>
        <v>160.74918011610009</v>
      </c>
      <c r="L444">
        <f t="shared" si="26"/>
        <v>127.49172</v>
      </c>
      <c r="M444">
        <f t="shared" si="27"/>
        <v>564.02355618696402</v>
      </c>
    </row>
    <row r="445" spans="1:13" x14ac:dyDescent="0.3">
      <c r="A445">
        <v>2666</v>
      </c>
      <c r="B445" s="1">
        <v>45257</v>
      </c>
      <c r="C445">
        <v>160</v>
      </c>
      <c r="D445">
        <v>91</v>
      </c>
      <c r="E445">
        <v>22</v>
      </c>
      <c r="F445">
        <v>36</v>
      </c>
      <c r="G445">
        <v>24</v>
      </c>
      <c r="H445">
        <v>9</v>
      </c>
      <c r="I445">
        <v>160</v>
      </c>
      <c r="J445">
        <f t="shared" si="24"/>
        <v>122.027297</v>
      </c>
      <c r="K445">
        <f t="shared" si="25"/>
        <v>1441.9261731262086</v>
      </c>
      <c r="L445">
        <f t="shared" si="26"/>
        <v>124.21805500000001</v>
      </c>
      <c r="M445">
        <f t="shared" si="27"/>
        <v>1643334.7133460061</v>
      </c>
    </row>
    <row r="446" spans="1:13" x14ac:dyDescent="0.3">
      <c r="A446">
        <v>2667</v>
      </c>
      <c r="B446" s="1">
        <v>45258</v>
      </c>
      <c r="C446">
        <v>164</v>
      </c>
      <c r="D446">
        <v>107</v>
      </c>
      <c r="E446">
        <v>30</v>
      </c>
      <c r="F446">
        <v>41</v>
      </c>
      <c r="G446">
        <v>24</v>
      </c>
      <c r="H446">
        <v>10</v>
      </c>
      <c r="I446">
        <v>164</v>
      </c>
      <c r="J446">
        <f t="shared" si="24"/>
        <v>139.61473000000001</v>
      </c>
      <c r="K446">
        <f t="shared" si="25"/>
        <v>594.64139297289955</v>
      </c>
      <c r="L446">
        <f t="shared" si="26"/>
        <v>139.160167</v>
      </c>
      <c r="M446">
        <f t="shared" si="27"/>
        <v>185452.00934163929</v>
      </c>
    </row>
    <row r="447" spans="1:13" x14ac:dyDescent="0.3">
      <c r="A447">
        <v>2668</v>
      </c>
      <c r="B447" s="1">
        <v>45259</v>
      </c>
      <c r="C447">
        <v>187</v>
      </c>
      <c r="D447">
        <v>92</v>
      </c>
      <c r="E447">
        <v>15</v>
      </c>
      <c r="F447">
        <v>30</v>
      </c>
      <c r="G447">
        <v>24</v>
      </c>
      <c r="H447">
        <v>7</v>
      </c>
      <c r="I447">
        <v>187</v>
      </c>
      <c r="J447">
        <f t="shared" si="24"/>
        <v>142.67341399999998</v>
      </c>
      <c r="K447">
        <f t="shared" si="25"/>
        <v>1964.8462264153977</v>
      </c>
      <c r="L447">
        <f t="shared" si="26"/>
        <v>144.75737000000001</v>
      </c>
      <c r="M447">
        <f t="shared" si="27"/>
        <v>3160737.2047794694</v>
      </c>
    </row>
    <row r="448" spans="1:13" x14ac:dyDescent="0.3">
      <c r="A448">
        <v>2669</v>
      </c>
      <c r="B448" s="1">
        <v>45260</v>
      </c>
      <c r="C448">
        <v>172</v>
      </c>
      <c r="D448">
        <v>36</v>
      </c>
      <c r="E448">
        <v>15</v>
      </c>
      <c r="F448">
        <v>15</v>
      </c>
      <c r="G448">
        <v>24</v>
      </c>
      <c r="H448">
        <v>4</v>
      </c>
      <c r="I448">
        <v>172</v>
      </c>
      <c r="J448">
        <f t="shared" si="24"/>
        <v>160.26084699999998</v>
      </c>
      <c r="K448">
        <f t="shared" si="25"/>
        <v>137.80771315740938</v>
      </c>
      <c r="L448">
        <f t="shared" si="26"/>
        <v>160.591849</v>
      </c>
      <c r="M448">
        <f t="shared" si="27"/>
        <v>1169.1124795259955</v>
      </c>
    </row>
    <row r="449" spans="1:13" x14ac:dyDescent="0.3">
      <c r="A449">
        <v>2670</v>
      </c>
      <c r="B449" s="1">
        <v>45261</v>
      </c>
      <c r="C449">
        <v>65</v>
      </c>
      <c r="D449">
        <v>52</v>
      </c>
      <c r="E449">
        <v>9</v>
      </c>
      <c r="F449">
        <v>16</v>
      </c>
      <c r="G449">
        <v>25</v>
      </c>
      <c r="H449">
        <v>5</v>
      </c>
      <c r="I449">
        <v>65</v>
      </c>
      <c r="J449">
        <f t="shared" si="24"/>
        <v>148.79078200000001</v>
      </c>
      <c r="K449">
        <f t="shared" si="25"/>
        <v>7020.8951481715249</v>
      </c>
      <c r="L449">
        <f t="shared" si="26"/>
        <v>153.52963700000001</v>
      </c>
      <c r="M449">
        <f t="shared" si="27"/>
        <v>48384477.312356159</v>
      </c>
    </row>
    <row r="450" spans="1:13" x14ac:dyDescent="0.3">
      <c r="A450">
        <v>2671</v>
      </c>
      <c r="B450" s="1">
        <v>45262</v>
      </c>
      <c r="C450">
        <v>103</v>
      </c>
      <c r="D450">
        <v>53</v>
      </c>
      <c r="E450">
        <v>7</v>
      </c>
      <c r="F450">
        <v>16</v>
      </c>
      <c r="G450">
        <v>25</v>
      </c>
      <c r="H450">
        <v>5</v>
      </c>
      <c r="I450">
        <v>103</v>
      </c>
      <c r="J450">
        <f t="shared" si="24"/>
        <v>66.970984999999999</v>
      </c>
      <c r="K450">
        <f t="shared" si="25"/>
        <v>1298.089921870225</v>
      </c>
      <c r="L450">
        <f t="shared" si="26"/>
        <v>80.324927000000002</v>
      </c>
      <c r="M450">
        <f t="shared" si="27"/>
        <v>1428239.9213557804</v>
      </c>
    </row>
    <row r="451" spans="1:13" x14ac:dyDescent="0.3">
      <c r="A451">
        <v>2672</v>
      </c>
      <c r="B451" s="1">
        <v>45263</v>
      </c>
      <c r="C451">
        <v>107</v>
      </c>
      <c r="D451">
        <v>44</v>
      </c>
      <c r="E451">
        <v>7</v>
      </c>
      <c r="F451">
        <v>18</v>
      </c>
      <c r="G451">
        <v>24</v>
      </c>
      <c r="H451">
        <v>6</v>
      </c>
      <c r="I451">
        <v>107</v>
      </c>
      <c r="J451">
        <f t="shared" si="24"/>
        <v>96.028482999999994</v>
      </c>
      <c r="K451">
        <f t="shared" si="25"/>
        <v>120.37418528128913</v>
      </c>
      <c r="L451">
        <f t="shared" si="26"/>
        <v>92.003290000000007</v>
      </c>
      <c r="M451">
        <f t="shared" si="27"/>
        <v>178.86883193825079</v>
      </c>
    </row>
    <row r="452" spans="1:13" x14ac:dyDescent="0.3">
      <c r="A452">
        <v>2673</v>
      </c>
      <c r="B452" s="1">
        <v>45264</v>
      </c>
      <c r="C452">
        <v>69</v>
      </c>
      <c r="D452">
        <v>65</v>
      </c>
      <c r="E452">
        <v>5</v>
      </c>
      <c r="F452">
        <v>23</v>
      </c>
      <c r="G452">
        <v>24</v>
      </c>
      <c r="H452">
        <v>7</v>
      </c>
      <c r="I452">
        <v>69</v>
      </c>
      <c r="J452">
        <f t="shared" ref="J452:J515" si="28">17.26737+0.764671*I451</f>
        <v>99.087166999999994</v>
      </c>
      <c r="K452">
        <f t="shared" ref="K452:K515" si="29">(I452-J452)^2</f>
        <v>905.23761808588858</v>
      </c>
      <c r="L452">
        <f t="shared" si="26"/>
        <v>99.512708000000003</v>
      </c>
      <c r="M452">
        <f t="shared" si="27"/>
        <v>699293.35390196042</v>
      </c>
    </row>
    <row r="453" spans="1:13" x14ac:dyDescent="0.3">
      <c r="A453">
        <v>2674</v>
      </c>
      <c r="B453" s="1">
        <v>45265</v>
      </c>
      <c r="C453">
        <v>112</v>
      </c>
      <c r="D453">
        <v>61</v>
      </c>
      <c r="E453">
        <v>8</v>
      </c>
      <c r="F453">
        <v>21</v>
      </c>
      <c r="G453">
        <v>24</v>
      </c>
      <c r="H453">
        <v>6</v>
      </c>
      <c r="I453">
        <v>112</v>
      </c>
      <c r="J453">
        <f t="shared" si="28"/>
        <v>70.029668999999998</v>
      </c>
      <c r="K453">
        <f t="shared" si="29"/>
        <v>1761.5086842495612</v>
      </c>
      <c r="L453">
        <f t="shared" ref="L453:L516" si="30">15.08967+0.666285*I452+0.127481*I451</f>
        <v>74.703801999999996</v>
      </c>
      <c r="M453">
        <f t="shared" ref="M453:M516" si="31">(I453-K453)^2</f>
        <v>2720878.8994147186</v>
      </c>
    </row>
    <row r="454" spans="1:13" x14ac:dyDescent="0.3">
      <c r="A454">
        <v>2675</v>
      </c>
      <c r="B454" s="1">
        <v>45266</v>
      </c>
      <c r="C454">
        <v>109</v>
      </c>
      <c r="D454">
        <v>62</v>
      </c>
      <c r="E454">
        <v>16</v>
      </c>
      <c r="F454">
        <v>33</v>
      </c>
      <c r="G454">
        <v>24</v>
      </c>
      <c r="H454">
        <v>11</v>
      </c>
      <c r="I454">
        <v>109</v>
      </c>
      <c r="J454">
        <f t="shared" si="28"/>
        <v>102.910522</v>
      </c>
      <c r="K454">
        <f t="shared" si="29"/>
        <v>37.081742312483996</v>
      </c>
      <c r="L454">
        <f t="shared" si="30"/>
        <v>98.509778999999995</v>
      </c>
      <c r="M454">
        <f t="shared" si="31"/>
        <v>5172.235788807955</v>
      </c>
    </row>
    <row r="455" spans="1:13" x14ac:dyDescent="0.3">
      <c r="A455">
        <v>2676</v>
      </c>
      <c r="B455" s="1">
        <v>45267</v>
      </c>
      <c r="C455">
        <v>119</v>
      </c>
      <c r="D455">
        <v>75</v>
      </c>
      <c r="E455">
        <v>16</v>
      </c>
      <c r="F455">
        <v>41</v>
      </c>
      <c r="G455">
        <v>24</v>
      </c>
      <c r="H455">
        <v>9</v>
      </c>
      <c r="I455">
        <v>119</v>
      </c>
      <c r="J455">
        <f t="shared" si="28"/>
        <v>100.61650899999999</v>
      </c>
      <c r="K455">
        <f t="shared" si="29"/>
        <v>337.95274134708126</v>
      </c>
      <c r="L455">
        <f t="shared" si="30"/>
        <v>101.99260700000001</v>
      </c>
      <c r="M455">
        <f t="shared" si="31"/>
        <v>47940.302943401868</v>
      </c>
    </row>
    <row r="456" spans="1:13" x14ac:dyDescent="0.3">
      <c r="A456">
        <v>2677</v>
      </c>
      <c r="B456" s="1">
        <v>45268</v>
      </c>
      <c r="C456">
        <v>133</v>
      </c>
      <c r="D456">
        <v>80</v>
      </c>
      <c r="E456">
        <v>11</v>
      </c>
      <c r="F456">
        <v>34</v>
      </c>
      <c r="G456">
        <v>24</v>
      </c>
      <c r="H456">
        <v>9</v>
      </c>
      <c r="I456">
        <v>133</v>
      </c>
      <c r="J456">
        <f t="shared" si="28"/>
        <v>108.26321899999999</v>
      </c>
      <c r="K456">
        <f t="shared" si="29"/>
        <v>611.90833424196137</v>
      </c>
      <c r="L456">
        <f t="shared" si="30"/>
        <v>108.273014</v>
      </c>
      <c r="M456">
        <f t="shared" si="31"/>
        <v>229353.19260641019</v>
      </c>
    </row>
    <row r="457" spans="1:13" x14ac:dyDescent="0.3">
      <c r="A457">
        <v>2678</v>
      </c>
      <c r="B457" s="1">
        <v>45269</v>
      </c>
      <c r="C457">
        <v>141</v>
      </c>
      <c r="D457">
        <v>59</v>
      </c>
      <c r="E457">
        <v>9</v>
      </c>
      <c r="F457">
        <v>23</v>
      </c>
      <c r="G457">
        <v>24</v>
      </c>
      <c r="H457">
        <v>7</v>
      </c>
      <c r="I457">
        <v>141</v>
      </c>
      <c r="J457">
        <f t="shared" si="28"/>
        <v>118.968613</v>
      </c>
      <c r="K457">
        <f t="shared" si="29"/>
        <v>485.3820131437688</v>
      </c>
      <c r="L457">
        <f t="shared" si="30"/>
        <v>118.87581399999999</v>
      </c>
      <c r="M457">
        <f t="shared" si="31"/>
        <v>118598.97097695495</v>
      </c>
    </row>
    <row r="458" spans="1:13" x14ac:dyDescent="0.3">
      <c r="A458">
        <v>2679</v>
      </c>
      <c r="B458" s="1">
        <v>45270</v>
      </c>
      <c r="C458">
        <v>79</v>
      </c>
      <c r="D458">
        <v>74</v>
      </c>
      <c r="E458">
        <v>7</v>
      </c>
      <c r="F458">
        <v>31</v>
      </c>
      <c r="G458">
        <v>25</v>
      </c>
      <c r="H458">
        <v>11</v>
      </c>
      <c r="I458">
        <v>79</v>
      </c>
      <c r="J458">
        <f t="shared" si="28"/>
        <v>125.085981</v>
      </c>
      <c r="K458">
        <f t="shared" si="29"/>
        <v>2123.9176447323612</v>
      </c>
      <c r="L458">
        <f t="shared" si="30"/>
        <v>125.99082799999999</v>
      </c>
      <c r="M458">
        <f t="shared" si="31"/>
        <v>4181688.1737377471</v>
      </c>
    </row>
    <row r="459" spans="1:13" x14ac:dyDescent="0.3">
      <c r="A459">
        <v>2680</v>
      </c>
      <c r="B459" s="1">
        <v>45271</v>
      </c>
      <c r="C459">
        <v>88</v>
      </c>
      <c r="D459">
        <v>80</v>
      </c>
      <c r="E459">
        <v>6</v>
      </c>
      <c r="F459">
        <v>32</v>
      </c>
      <c r="G459">
        <v>25</v>
      </c>
      <c r="H459">
        <v>13</v>
      </c>
      <c r="I459">
        <v>88</v>
      </c>
      <c r="J459">
        <f t="shared" si="28"/>
        <v>77.676378999999997</v>
      </c>
      <c r="K459">
        <f t="shared" si="29"/>
        <v>106.57715055164105</v>
      </c>
      <c r="L459">
        <f t="shared" si="30"/>
        <v>85.701006000000007</v>
      </c>
      <c r="M459">
        <f t="shared" si="31"/>
        <v>345.11052261833754</v>
      </c>
    </row>
    <row r="460" spans="1:13" x14ac:dyDescent="0.3">
      <c r="A460">
        <v>2681</v>
      </c>
      <c r="B460" s="1">
        <v>45272</v>
      </c>
      <c r="C460">
        <v>102</v>
      </c>
      <c r="D460">
        <v>61</v>
      </c>
      <c r="E460">
        <v>11</v>
      </c>
      <c r="F460">
        <v>28</v>
      </c>
      <c r="G460">
        <v>23</v>
      </c>
      <c r="H460">
        <v>8</v>
      </c>
      <c r="I460">
        <v>102</v>
      </c>
      <c r="J460">
        <f t="shared" si="28"/>
        <v>84.558418000000003</v>
      </c>
      <c r="K460">
        <f t="shared" si="29"/>
        <v>304.20878266272388</v>
      </c>
      <c r="L460">
        <f t="shared" si="30"/>
        <v>83.793749000000005</v>
      </c>
      <c r="M460">
        <f t="shared" si="31"/>
        <v>40888.391785940701</v>
      </c>
    </row>
    <row r="461" spans="1:13" x14ac:dyDescent="0.3">
      <c r="A461">
        <v>2682</v>
      </c>
      <c r="B461" s="1">
        <v>45273</v>
      </c>
      <c r="C461">
        <v>79</v>
      </c>
      <c r="D461">
        <v>63</v>
      </c>
      <c r="E461">
        <v>8</v>
      </c>
      <c r="F461">
        <v>25</v>
      </c>
      <c r="G461">
        <v>23</v>
      </c>
      <c r="H461">
        <v>7</v>
      </c>
      <c r="I461">
        <v>79</v>
      </c>
      <c r="J461">
        <f t="shared" si="28"/>
        <v>95.263812000000001</v>
      </c>
      <c r="K461">
        <f t="shared" si="29"/>
        <v>264.51158077134403</v>
      </c>
      <c r="L461">
        <f t="shared" si="30"/>
        <v>94.269068000000004</v>
      </c>
      <c r="M461">
        <f t="shared" si="31"/>
        <v>34414.546600282898</v>
      </c>
    </row>
    <row r="462" spans="1:13" x14ac:dyDescent="0.3">
      <c r="A462">
        <v>2683</v>
      </c>
      <c r="B462" s="1">
        <v>45274</v>
      </c>
      <c r="C462">
        <v>87</v>
      </c>
      <c r="D462">
        <v>62</v>
      </c>
      <c r="E462">
        <v>7</v>
      </c>
      <c r="F462">
        <v>27</v>
      </c>
      <c r="G462">
        <v>23</v>
      </c>
      <c r="H462">
        <v>8</v>
      </c>
      <c r="I462">
        <v>87</v>
      </c>
      <c r="J462">
        <f t="shared" si="28"/>
        <v>77.676378999999997</v>
      </c>
      <c r="K462">
        <f t="shared" si="29"/>
        <v>86.929908551641049</v>
      </c>
      <c r="L462">
        <f t="shared" si="30"/>
        <v>80.729247000000001</v>
      </c>
      <c r="M462">
        <f t="shared" si="31"/>
        <v>4.912811133055554E-3</v>
      </c>
    </row>
    <row r="463" spans="1:13" x14ac:dyDescent="0.3">
      <c r="A463">
        <v>2684</v>
      </c>
      <c r="B463" s="1">
        <v>45275</v>
      </c>
      <c r="C463">
        <v>75</v>
      </c>
      <c r="D463">
        <v>62</v>
      </c>
      <c r="E463">
        <v>6</v>
      </c>
      <c r="F463">
        <v>21</v>
      </c>
      <c r="G463">
        <v>23</v>
      </c>
      <c r="H463">
        <v>6</v>
      </c>
      <c r="I463">
        <v>75</v>
      </c>
      <c r="J463">
        <f t="shared" si="28"/>
        <v>83.793746999999996</v>
      </c>
      <c r="K463">
        <f t="shared" si="29"/>
        <v>77.32998630000894</v>
      </c>
      <c r="L463">
        <f t="shared" si="30"/>
        <v>83.127464000000003</v>
      </c>
      <c r="M463">
        <f t="shared" si="31"/>
        <v>5.4288361582293509</v>
      </c>
    </row>
    <row r="464" spans="1:13" x14ac:dyDescent="0.3">
      <c r="A464">
        <v>2685</v>
      </c>
      <c r="B464" s="1">
        <v>45276</v>
      </c>
      <c r="C464">
        <v>73</v>
      </c>
      <c r="D464">
        <v>33</v>
      </c>
      <c r="E464">
        <v>9</v>
      </c>
      <c r="F464">
        <v>16</v>
      </c>
      <c r="G464">
        <v>22</v>
      </c>
      <c r="H464">
        <v>4</v>
      </c>
      <c r="I464">
        <v>73</v>
      </c>
      <c r="J464">
        <f t="shared" si="28"/>
        <v>74.617694999999998</v>
      </c>
      <c r="K464">
        <f t="shared" si="29"/>
        <v>2.6169371130249925</v>
      </c>
      <c r="L464">
        <f t="shared" si="30"/>
        <v>76.151892000000004</v>
      </c>
      <c r="M464">
        <f t="shared" si="31"/>
        <v>4953.7755413518789</v>
      </c>
    </row>
    <row r="465" spans="1:13" x14ac:dyDescent="0.3">
      <c r="A465">
        <v>2686</v>
      </c>
      <c r="B465" s="1">
        <v>45277</v>
      </c>
      <c r="C465">
        <v>45</v>
      </c>
      <c r="D465">
        <v>58</v>
      </c>
      <c r="E465">
        <v>7</v>
      </c>
      <c r="F465">
        <v>18</v>
      </c>
      <c r="G465">
        <v>23</v>
      </c>
      <c r="H465">
        <v>5</v>
      </c>
      <c r="I465">
        <v>58</v>
      </c>
      <c r="J465">
        <f t="shared" si="28"/>
        <v>73.088352999999998</v>
      </c>
      <c r="K465">
        <f t="shared" si="29"/>
        <v>227.65839625260892</v>
      </c>
      <c r="L465">
        <f t="shared" si="30"/>
        <v>73.289549999999991</v>
      </c>
      <c r="M465">
        <f t="shared" si="31"/>
        <v>28783.971419007266</v>
      </c>
    </row>
    <row r="466" spans="1:13" x14ac:dyDescent="0.3">
      <c r="A466">
        <v>2687</v>
      </c>
      <c r="B466" s="1">
        <v>45278</v>
      </c>
      <c r="C466">
        <v>113</v>
      </c>
      <c r="D466">
        <v>34</v>
      </c>
      <c r="E466">
        <v>9</v>
      </c>
      <c r="F466">
        <v>12</v>
      </c>
      <c r="G466">
        <v>23</v>
      </c>
      <c r="H466">
        <v>3</v>
      </c>
      <c r="I466">
        <v>113</v>
      </c>
      <c r="J466">
        <f t="shared" si="28"/>
        <v>61.618288</v>
      </c>
      <c r="K466">
        <f t="shared" si="29"/>
        <v>2640.080328050944</v>
      </c>
      <c r="L466">
        <f t="shared" si="30"/>
        <v>63.040313000000005</v>
      </c>
      <c r="M466">
        <f t="shared" si="31"/>
        <v>6386134.9844220662</v>
      </c>
    </row>
    <row r="467" spans="1:13" x14ac:dyDescent="0.3">
      <c r="A467">
        <v>2688</v>
      </c>
      <c r="B467" s="1">
        <v>45279</v>
      </c>
      <c r="C467">
        <v>57</v>
      </c>
      <c r="D467">
        <v>34</v>
      </c>
      <c r="E467">
        <v>13</v>
      </c>
      <c r="F467">
        <v>15</v>
      </c>
      <c r="G467">
        <v>23</v>
      </c>
      <c r="H467">
        <v>4</v>
      </c>
      <c r="I467">
        <v>57</v>
      </c>
      <c r="J467">
        <f t="shared" si="28"/>
        <v>103.67519299999999</v>
      </c>
      <c r="K467">
        <f t="shared" si="29"/>
        <v>2178.5736415872484</v>
      </c>
      <c r="L467">
        <f t="shared" si="30"/>
        <v>97.773773000000006</v>
      </c>
      <c r="M467">
        <f t="shared" si="31"/>
        <v>4501074.7166777784</v>
      </c>
    </row>
    <row r="468" spans="1:13" x14ac:dyDescent="0.3">
      <c r="A468">
        <v>2689</v>
      </c>
      <c r="B468" s="1">
        <v>45280</v>
      </c>
      <c r="C468">
        <v>57</v>
      </c>
      <c r="D468">
        <v>53</v>
      </c>
      <c r="E468">
        <v>15</v>
      </c>
      <c r="F468">
        <v>24</v>
      </c>
      <c r="G468">
        <v>23</v>
      </c>
      <c r="H468">
        <v>7</v>
      </c>
      <c r="I468">
        <v>57</v>
      </c>
      <c r="J468">
        <f t="shared" si="28"/>
        <v>60.853617</v>
      </c>
      <c r="K468">
        <f t="shared" si="29"/>
        <v>14.850363982688998</v>
      </c>
      <c r="L468">
        <f t="shared" si="30"/>
        <v>67.473268000000004</v>
      </c>
      <c r="M468">
        <f t="shared" si="31"/>
        <v>1776.5918163918009</v>
      </c>
    </row>
    <row r="469" spans="1:13" x14ac:dyDescent="0.3">
      <c r="A469">
        <v>2690</v>
      </c>
      <c r="B469" s="1">
        <v>45281</v>
      </c>
      <c r="C469">
        <v>100</v>
      </c>
      <c r="D469">
        <v>57</v>
      </c>
      <c r="E469">
        <v>21</v>
      </c>
      <c r="F469">
        <v>24</v>
      </c>
      <c r="G469">
        <v>23</v>
      </c>
      <c r="H469">
        <v>6</v>
      </c>
      <c r="I469">
        <v>100</v>
      </c>
      <c r="J469">
        <f t="shared" si="28"/>
        <v>60.853617</v>
      </c>
      <c r="K469">
        <f t="shared" si="29"/>
        <v>1532.4393019826889</v>
      </c>
      <c r="L469">
        <f t="shared" si="30"/>
        <v>60.334332000000003</v>
      </c>
      <c r="M469">
        <f t="shared" si="31"/>
        <v>2051882.353864653</v>
      </c>
    </row>
    <row r="470" spans="1:13" x14ac:dyDescent="0.3">
      <c r="A470">
        <v>2691</v>
      </c>
      <c r="B470" s="1">
        <v>45282</v>
      </c>
      <c r="C470">
        <v>98</v>
      </c>
      <c r="D470">
        <v>66</v>
      </c>
      <c r="E470">
        <v>25</v>
      </c>
      <c r="F470">
        <v>31</v>
      </c>
      <c r="G470">
        <v>23</v>
      </c>
      <c r="H470">
        <v>8</v>
      </c>
      <c r="I470">
        <v>98</v>
      </c>
      <c r="J470">
        <f t="shared" si="28"/>
        <v>93.734470000000002</v>
      </c>
      <c r="K470">
        <f t="shared" si="29"/>
        <v>18.194746180899987</v>
      </c>
      <c r="L470">
        <f t="shared" si="30"/>
        <v>88.984587000000005</v>
      </c>
      <c r="M470">
        <f t="shared" si="31"/>
        <v>6368.8785371309777</v>
      </c>
    </row>
    <row r="471" spans="1:13" x14ac:dyDescent="0.3">
      <c r="A471">
        <v>2692</v>
      </c>
      <c r="B471" s="1">
        <v>45283</v>
      </c>
      <c r="C471">
        <v>134</v>
      </c>
      <c r="D471">
        <v>72</v>
      </c>
      <c r="E471">
        <v>23</v>
      </c>
      <c r="F471">
        <v>17</v>
      </c>
      <c r="G471">
        <v>23</v>
      </c>
      <c r="H471">
        <v>4</v>
      </c>
      <c r="I471">
        <v>134</v>
      </c>
      <c r="J471">
        <f t="shared" si="28"/>
        <v>92.205128000000002</v>
      </c>
      <c r="K471">
        <f t="shared" si="29"/>
        <v>1746.8113254963839</v>
      </c>
      <c r="L471">
        <f t="shared" si="30"/>
        <v>93.133700000000005</v>
      </c>
      <c r="M471">
        <f t="shared" si="31"/>
        <v>2601160.3716494027</v>
      </c>
    </row>
    <row r="472" spans="1:13" x14ac:dyDescent="0.3">
      <c r="A472">
        <v>2693</v>
      </c>
      <c r="B472" s="1">
        <v>45284</v>
      </c>
      <c r="C472">
        <v>157</v>
      </c>
      <c r="D472">
        <v>40</v>
      </c>
      <c r="E472">
        <v>19</v>
      </c>
      <c r="F472">
        <v>24</v>
      </c>
      <c r="G472">
        <v>16</v>
      </c>
      <c r="H472">
        <v>14</v>
      </c>
      <c r="I472">
        <v>157</v>
      </c>
      <c r="J472">
        <f t="shared" si="28"/>
        <v>119.733284</v>
      </c>
      <c r="K472">
        <f t="shared" si="29"/>
        <v>1388.8081214246563</v>
      </c>
      <c r="L472">
        <f t="shared" si="30"/>
        <v>116.864998</v>
      </c>
      <c r="M472">
        <f t="shared" si="31"/>
        <v>1517351.2480077408</v>
      </c>
    </row>
    <row r="473" spans="1:13" x14ac:dyDescent="0.3">
      <c r="A473">
        <v>2694</v>
      </c>
      <c r="B473" s="1">
        <v>45286</v>
      </c>
      <c r="C473">
        <v>78</v>
      </c>
      <c r="D473">
        <v>40</v>
      </c>
      <c r="E473">
        <v>5</v>
      </c>
      <c r="F473">
        <v>38</v>
      </c>
      <c r="G473">
        <v>25</v>
      </c>
      <c r="H473">
        <v>9</v>
      </c>
      <c r="I473">
        <v>78</v>
      </c>
      <c r="J473">
        <f t="shared" si="28"/>
        <v>137.320717</v>
      </c>
      <c r="K473">
        <f t="shared" si="29"/>
        <v>3518.9474653940892</v>
      </c>
      <c r="L473">
        <f t="shared" si="30"/>
        <v>136.77886900000001</v>
      </c>
      <c r="M473">
        <f t="shared" si="31"/>
        <v>11840119.459602008</v>
      </c>
    </row>
    <row r="474" spans="1:13" x14ac:dyDescent="0.3">
      <c r="A474">
        <v>2695</v>
      </c>
      <c r="B474" s="1">
        <v>45287</v>
      </c>
      <c r="C474">
        <v>78</v>
      </c>
      <c r="D474">
        <v>40</v>
      </c>
      <c r="E474">
        <v>31</v>
      </c>
      <c r="F474">
        <v>37</v>
      </c>
      <c r="G474">
        <v>25</v>
      </c>
      <c r="H474">
        <v>9</v>
      </c>
      <c r="I474">
        <v>78</v>
      </c>
      <c r="J474">
        <f t="shared" si="28"/>
        <v>76.911708000000004</v>
      </c>
      <c r="K474">
        <f t="shared" si="29"/>
        <v>1.1843794772639904</v>
      </c>
      <c r="L474">
        <f t="shared" si="30"/>
        <v>87.074416999999997</v>
      </c>
      <c r="M474">
        <f t="shared" si="31"/>
        <v>5900.639556292982</v>
      </c>
    </row>
    <row r="475" spans="1:13" x14ac:dyDescent="0.3">
      <c r="A475">
        <v>2696</v>
      </c>
      <c r="B475" s="1">
        <v>45288</v>
      </c>
      <c r="C475">
        <v>78</v>
      </c>
      <c r="D475">
        <v>104</v>
      </c>
      <c r="E475">
        <v>22</v>
      </c>
      <c r="F475">
        <v>38</v>
      </c>
      <c r="G475">
        <v>25</v>
      </c>
      <c r="H475">
        <v>10</v>
      </c>
      <c r="I475">
        <v>104</v>
      </c>
      <c r="J475">
        <f t="shared" si="28"/>
        <v>76.911708000000004</v>
      </c>
      <c r="K475">
        <f t="shared" si="29"/>
        <v>733.77556347726374</v>
      </c>
      <c r="L475">
        <f t="shared" si="30"/>
        <v>77.003417999999996</v>
      </c>
      <c r="M475">
        <f t="shared" si="31"/>
        <v>396617.26035310508</v>
      </c>
    </row>
    <row r="476" spans="1:13" x14ac:dyDescent="0.3">
      <c r="A476">
        <v>2697</v>
      </c>
      <c r="B476" s="1">
        <v>45289</v>
      </c>
      <c r="C476">
        <v>182</v>
      </c>
      <c r="D476">
        <v>107</v>
      </c>
      <c r="E476">
        <v>12</v>
      </c>
      <c r="F476">
        <v>31</v>
      </c>
      <c r="G476">
        <v>24</v>
      </c>
      <c r="H476">
        <v>9</v>
      </c>
      <c r="I476">
        <v>182</v>
      </c>
      <c r="J476">
        <f t="shared" si="28"/>
        <v>96.793154000000001</v>
      </c>
      <c r="K476">
        <f t="shared" si="29"/>
        <v>7260.2066052677155</v>
      </c>
      <c r="L476">
        <f t="shared" si="30"/>
        <v>94.326827999999992</v>
      </c>
      <c r="M476">
        <f t="shared" si="31"/>
        <v>50101008.74685552</v>
      </c>
    </row>
    <row r="477" spans="1:13" x14ac:dyDescent="0.3">
      <c r="A477">
        <v>2698</v>
      </c>
      <c r="B477" s="1">
        <v>45290</v>
      </c>
      <c r="C477">
        <v>192</v>
      </c>
      <c r="D477">
        <v>71</v>
      </c>
      <c r="E477">
        <v>7</v>
      </c>
      <c r="F477">
        <v>30</v>
      </c>
      <c r="G477">
        <v>24</v>
      </c>
      <c r="H477">
        <v>8</v>
      </c>
      <c r="I477">
        <v>192</v>
      </c>
      <c r="J477">
        <f t="shared" si="28"/>
        <v>156.43749199999999</v>
      </c>
      <c r="K477">
        <f t="shared" si="29"/>
        <v>1264.6919752500646</v>
      </c>
      <c r="L477">
        <f t="shared" si="30"/>
        <v>149.61156400000002</v>
      </c>
      <c r="M477">
        <f t="shared" si="31"/>
        <v>1150668.0737658853</v>
      </c>
    </row>
    <row r="478" spans="1:13" x14ac:dyDescent="0.3">
      <c r="A478">
        <v>2699</v>
      </c>
      <c r="B478" s="1">
        <v>45291</v>
      </c>
      <c r="C478">
        <v>118</v>
      </c>
      <c r="D478">
        <v>81</v>
      </c>
      <c r="E478">
        <v>16</v>
      </c>
      <c r="F478">
        <v>32</v>
      </c>
      <c r="G478">
        <v>24</v>
      </c>
      <c r="H478">
        <v>8</v>
      </c>
      <c r="I478">
        <v>118</v>
      </c>
      <c r="J478">
        <f t="shared" si="28"/>
        <v>164.084202</v>
      </c>
      <c r="K478">
        <f t="shared" si="29"/>
        <v>2123.7536739768043</v>
      </c>
      <c r="L478">
        <f t="shared" si="30"/>
        <v>166.21793200000002</v>
      </c>
      <c r="M478">
        <f t="shared" si="31"/>
        <v>4023047.8006714485</v>
      </c>
    </row>
    <row r="479" spans="1:13" x14ac:dyDescent="0.3">
      <c r="A479">
        <v>2700</v>
      </c>
      <c r="B479" s="1">
        <v>45292</v>
      </c>
      <c r="C479">
        <v>140</v>
      </c>
      <c r="D479">
        <v>65</v>
      </c>
      <c r="E479">
        <v>13</v>
      </c>
      <c r="F479">
        <v>27</v>
      </c>
      <c r="G479">
        <v>24</v>
      </c>
      <c r="H479">
        <v>8</v>
      </c>
      <c r="I479">
        <v>140</v>
      </c>
      <c r="J479">
        <f t="shared" si="28"/>
        <v>107.498548</v>
      </c>
      <c r="K479">
        <f t="shared" si="29"/>
        <v>1056.344382108304</v>
      </c>
      <c r="L479">
        <f t="shared" si="30"/>
        <v>118.187652</v>
      </c>
      <c r="M479">
        <f t="shared" si="31"/>
        <v>839687.02662144939</v>
      </c>
    </row>
    <row r="480" spans="1:13" x14ac:dyDescent="0.3">
      <c r="A480">
        <v>2701</v>
      </c>
      <c r="B480" s="1">
        <v>45293</v>
      </c>
      <c r="C480">
        <v>98</v>
      </c>
      <c r="D480">
        <v>52</v>
      </c>
      <c r="E480">
        <v>11</v>
      </c>
      <c r="F480">
        <v>21</v>
      </c>
      <c r="G480">
        <v>23</v>
      </c>
      <c r="H480">
        <v>7</v>
      </c>
      <c r="I480">
        <v>98</v>
      </c>
      <c r="J480">
        <f t="shared" si="28"/>
        <v>124.32131</v>
      </c>
      <c r="K480">
        <f t="shared" si="29"/>
        <v>692.81136011609988</v>
      </c>
      <c r="L480">
        <f t="shared" si="30"/>
        <v>123.412328</v>
      </c>
      <c r="M480">
        <f t="shared" si="31"/>
        <v>353800.55412316468</v>
      </c>
    </row>
    <row r="481" spans="1:13" x14ac:dyDescent="0.3">
      <c r="A481">
        <v>2702</v>
      </c>
      <c r="B481" s="1">
        <v>45294</v>
      </c>
      <c r="C481">
        <v>70</v>
      </c>
      <c r="D481">
        <v>64</v>
      </c>
      <c r="E481">
        <v>7</v>
      </c>
      <c r="F481">
        <v>31</v>
      </c>
      <c r="G481">
        <v>25</v>
      </c>
      <c r="H481">
        <v>10</v>
      </c>
      <c r="I481">
        <v>70</v>
      </c>
      <c r="J481">
        <f t="shared" si="28"/>
        <v>92.205128000000002</v>
      </c>
      <c r="K481">
        <f t="shared" si="29"/>
        <v>493.06770949638411</v>
      </c>
      <c r="L481">
        <f t="shared" si="30"/>
        <v>98.232939999999999</v>
      </c>
      <c r="M481">
        <f t="shared" si="31"/>
        <v>178986.28681851685</v>
      </c>
    </row>
    <row r="482" spans="1:13" x14ac:dyDescent="0.3">
      <c r="A482">
        <v>2703</v>
      </c>
      <c r="B482" s="1">
        <v>45295</v>
      </c>
      <c r="C482">
        <v>122</v>
      </c>
      <c r="D482">
        <v>80</v>
      </c>
      <c r="E482">
        <v>12</v>
      </c>
      <c r="F482">
        <v>34</v>
      </c>
      <c r="G482">
        <v>24</v>
      </c>
      <c r="H482">
        <v>10</v>
      </c>
      <c r="I482">
        <v>122</v>
      </c>
      <c r="J482">
        <f t="shared" si="28"/>
        <v>70.794340000000005</v>
      </c>
      <c r="K482">
        <f t="shared" si="29"/>
        <v>2622.0196160355995</v>
      </c>
      <c r="L482">
        <f t="shared" si="30"/>
        <v>74.222757999999999</v>
      </c>
      <c r="M482">
        <f t="shared" si="31"/>
        <v>6250098.0805627862</v>
      </c>
    </row>
    <row r="483" spans="1:13" x14ac:dyDescent="0.3">
      <c r="A483">
        <v>2704</v>
      </c>
      <c r="B483" s="1">
        <v>45296</v>
      </c>
      <c r="C483">
        <v>152</v>
      </c>
      <c r="D483">
        <v>66</v>
      </c>
      <c r="E483">
        <v>14</v>
      </c>
      <c r="F483">
        <v>28</v>
      </c>
      <c r="G483">
        <v>24</v>
      </c>
      <c r="H483">
        <v>8</v>
      </c>
      <c r="I483">
        <v>152</v>
      </c>
      <c r="J483">
        <f t="shared" si="28"/>
        <v>110.557232</v>
      </c>
      <c r="K483">
        <f t="shared" si="29"/>
        <v>1717.5030195018242</v>
      </c>
      <c r="L483">
        <f t="shared" si="30"/>
        <v>105.30011</v>
      </c>
      <c r="M483">
        <f t="shared" si="31"/>
        <v>2450799.704069329</v>
      </c>
    </row>
    <row r="484" spans="1:13" x14ac:dyDescent="0.3">
      <c r="A484">
        <v>2705</v>
      </c>
      <c r="B484" s="1">
        <v>45297</v>
      </c>
      <c r="C484">
        <v>106</v>
      </c>
      <c r="D484">
        <v>64</v>
      </c>
      <c r="E484">
        <v>14</v>
      </c>
      <c r="F484">
        <v>27</v>
      </c>
      <c r="G484">
        <v>23</v>
      </c>
      <c r="H484">
        <v>7</v>
      </c>
      <c r="I484">
        <v>106</v>
      </c>
      <c r="J484">
        <f t="shared" si="28"/>
        <v>133.49736200000001</v>
      </c>
      <c r="K484">
        <f t="shared" si="29"/>
        <v>756.10491695904454</v>
      </c>
      <c r="L484">
        <f t="shared" si="30"/>
        <v>131.91767200000001</v>
      </c>
      <c r="M484">
        <f t="shared" si="31"/>
        <v>422636.40305432619</v>
      </c>
    </row>
    <row r="485" spans="1:13" x14ac:dyDescent="0.3">
      <c r="A485">
        <v>2706</v>
      </c>
      <c r="B485" s="1">
        <v>45298</v>
      </c>
      <c r="C485">
        <v>95</v>
      </c>
      <c r="D485">
        <v>64</v>
      </c>
      <c r="E485">
        <v>13</v>
      </c>
      <c r="F485">
        <v>23</v>
      </c>
      <c r="G485">
        <v>23</v>
      </c>
      <c r="H485">
        <v>7</v>
      </c>
      <c r="I485">
        <v>95</v>
      </c>
      <c r="J485">
        <f t="shared" si="28"/>
        <v>98.322496000000001</v>
      </c>
      <c r="K485">
        <f t="shared" si="29"/>
        <v>11.038979670016007</v>
      </c>
      <c r="L485">
        <f t="shared" si="30"/>
        <v>105.092992</v>
      </c>
      <c r="M485">
        <f t="shared" si="31"/>
        <v>7049.4529348519854</v>
      </c>
    </row>
    <row r="486" spans="1:13" x14ac:dyDescent="0.3">
      <c r="A486">
        <v>2707</v>
      </c>
      <c r="B486" s="1">
        <v>45299</v>
      </c>
      <c r="C486">
        <v>90</v>
      </c>
      <c r="D486">
        <v>62</v>
      </c>
      <c r="E486">
        <v>9</v>
      </c>
      <c r="F486">
        <v>25</v>
      </c>
      <c r="G486">
        <v>23</v>
      </c>
      <c r="H486">
        <v>8</v>
      </c>
      <c r="I486">
        <v>90</v>
      </c>
      <c r="J486">
        <f t="shared" si="28"/>
        <v>89.911114999999995</v>
      </c>
      <c r="K486">
        <f t="shared" si="29"/>
        <v>7.9005432250008473E-3</v>
      </c>
      <c r="L486">
        <f t="shared" si="30"/>
        <v>91.899731000000003</v>
      </c>
      <c r="M486">
        <f t="shared" si="31"/>
        <v>8098.5779646380824</v>
      </c>
    </row>
    <row r="487" spans="1:13" x14ac:dyDescent="0.3">
      <c r="A487">
        <v>2708</v>
      </c>
      <c r="B487" s="1">
        <v>45300</v>
      </c>
      <c r="C487">
        <v>82</v>
      </c>
      <c r="D487">
        <v>55</v>
      </c>
      <c r="E487">
        <v>6</v>
      </c>
      <c r="F487">
        <v>22</v>
      </c>
      <c r="G487">
        <v>23</v>
      </c>
      <c r="H487">
        <v>9</v>
      </c>
      <c r="I487">
        <v>82</v>
      </c>
      <c r="J487">
        <f t="shared" si="28"/>
        <v>86.087760000000003</v>
      </c>
      <c r="K487">
        <f t="shared" si="29"/>
        <v>16.709781817600025</v>
      </c>
      <c r="L487">
        <f t="shared" si="30"/>
        <v>87.166015000000016</v>
      </c>
      <c r="M487">
        <f t="shared" si="31"/>
        <v>4262.8125903053915</v>
      </c>
    </row>
    <row r="488" spans="1:13" x14ac:dyDescent="0.3">
      <c r="A488">
        <v>2709</v>
      </c>
      <c r="B488" s="1">
        <v>45301</v>
      </c>
      <c r="C488">
        <v>83</v>
      </c>
      <c r="D488">
        <v>29</v>
      </c>
      <c r="E488">
        <v>5</v>
      </c>
      <c r="F488">
        <v>16</v>
      </c>
      <c r="G488">
        <v>23</v>
      </c>
      <c r="H488">
        <v>7</v>
      </c>
      <c r="I488">
        <v>83</v>
      </c>
      <c r="J488">
        <f t="shared" si="28"/>
        <v>79.970392000000004</v>
      </c>
      <c r="K488">
        <f t="shared" si="29"/>
        <v>9.1785246336639759</v>
      </c>
      <c r="L488">
        <f t="shared" si="30"/>
        <v>81.198330000000013</v>
      </c>
      <c r="M488">
        <f t="shared" si="31"/>
        <v>5449.6102252625551</v>
      </c>
    </row>
    <row r="489" spans="1:13" x14ac:dyDescent="0.3">
      <c r="A489">
        <v>2710</v>
      </c>
      <c r="B489" s="1">
        <v>45302</v>
      </c>
      <c r="C489">
        <v>51</v>
      </c>
      <c r="D489">
        <v>16</v>
      </c>
      <c r="E489">
        <v>5</v>
      </c>
      <c r="F489">
        <v>15</v>
      </c>
      <c r="G489">
        <v>15</v>
      </c>
      <c r="H489">
        <v>7</v>
      </c>
      <c r="I489">
        <v>51</v>
      </c>
      <c r="J489">
        <f t="shared" si="28"/>
        <v>80.735062999999997</v>
      </c>
      <c r="K489">
        <f t="shared" si="29"/>
        <v>884.17397161396877</v>
      </c>
      <c r="L489">
        <f t="shared" si="30"/>
        <v>80.844767000000004</v>
      </c>
      <c r="M489">
        <f t="shared" si="31"/>
        <v>694178.86697499442</v>
      </c>
    </row>
    <row r="490" spans="1:13" x14ac:dyDescent="0.3">
      <c r="A490">
        <v>2711</v>
      </c>
      <c r="B490" s="1">
        <v>45303</v>
      </c>
      <c r="C490">
        <v>31</v>
      </c>
      <c r="D490">
        <v>44</v>
      </c>
      <c r="E490">
        <v>5</v>
      </c>
      <c r="F490">
        <v>19</v>
      </c>
      <c r="G490">
        <v>8</v>
      </c>
      <c r="H490">
        <v>9</v>
      </c>
      <c r="I490">
        <v>44</v>
      </c>
      <c r="J490">
        <f t="shared" si="28"/>
        <v>56.265591000000001</v>
      </c>
      <c r="K490">
        <f t="shared" si="29"/>
        <v>150.44472257928101</v>
      </c>
      <c r="L490">
        <f t="shared" si="30"/>
        <v>59.651128</v>
      </c>
      <c r="M490">
        <f t="shared" si="31"/>
        <v>11330.478964980095</v>
      </c>
    </row>
    <row r="491" spans="1:13" x14ac:dyDescent="0.3">
      <c r="A491">
        <v>2712</v>
      </c>
      <c r="B491" s="1">
        <v>45304</v>
      </c>
      <c r="C491">
        <v>82</v>
      </c>
      <c r="D491">
        <v>62</v>
      </c>
      <c r="E491">
        <v>7</v>
      </c>
      <c r="F491">
        <v>22</v>
      </c>
      <c r="G491">
        <v>8</v>
      </c>
      <c r="H491">
        <v>9</v>
      </c>
      <c r="I491">
        <v>82</v>
      </c>
      <c r="J491">
        <f t="shared" si="28"/>
        <v>50.912894000000001</v>
      </c>
      <c r="K491">
        <f t="shared" si="29"/>
        <v>966.40815945523593</v>
      </c>
      <c r="L491">
        <f t="shared" si="30"/>
        <v>50.907741000000001</v>
      </c>
      <c r="M491">
        <f t="shared" si="31"/>
        <v>782177.79251099797</v>
      </c>
    </row>
    <row r="492" spans="1:13" x14ac:dyDescent="0.3">
      <c r="A492">
        <v>2713</v>
      </c>
      <c r="B492" s="1">
        <v>45305</v>
      </c>
      <c r="C492">
        <v>116</v>
      </c>
      <c r="D492">
        <v>67</v>
      </c>
      <c r="E492">
        <v>6</v>
      </c>
      <c r="F492">
        <v>26</v>
      </c>
      <c r="G492">
        <v>8</v>
      </c>
      <c r="H492">
        <v>10</v>
      </c>
      <c r="I492">
        <v>116</v>
      </c>
      <c r="J492">
        <f t="shared" si="28"/>
        <v>79.970392000000004</v>
      </c>
      <c r="K492">
        <f t="shared" si="29"/>
        <v>1298.1326526336636</v>
      </c>
      <c r="L492">
        <f t="shared" si="30"/>
        <v>75.334204000000014</v>
      </c>
      <c r="M492">
        <f t="shared" si="31"/>
        <v>1397437.6084227019</v>
      </c>
    </row>
    <row r="493" spans="1:13" x14ac:dyDescent="0.3">
      <c r="A493">
        <v>2714</v>
      </c>
      <c r="B493" s="1">
        <v>45306</v>
      </c>
      <c r="C493">
        <v>108</v>
      </c>
      <c r="D493">
        <v>68</v>
      </c>
      <c r="E493">
        <v>7</v>
      </c>
      <c r="F493">
        <v>31</v>
      </c>
      <c r="G493">
        <v>8</v>
      </c>
      <c r="H493">
        <v>10</v>
      </c>
      <c r="I493">
        <v>108</v>
      </c>
      <c r="J493">
        <f t="shared" si="28"/>
        <v>105.969206</v>
      </c>
      <c r="K493">
        <f t="shared" si="29"/>
        <v>4.1241242704360008</v>
      </c>
      <c r="L493">
        <f t="shared" si="30"/>
        <v>102.832172</v>
      </c>
      <c r="M493">
        <f t="shared" si="31"/>
        <v>10790.197558583823</v>
      </c>
    </row>
    <row r="494" spans="1:13" x14ac:dyDescent="0.3">
      <c r="A494">
        <v>2715</v>
      </c>
      <c r="B494" s="1">
        <v>45307</v>
      </c>
      <c r="C494">
        <v>100</v>
      </c>
      <c r="D494">
        <v>64</v>
      </c>
      <c r="E494">
        <v>5</v>
      </c>
      <c r="F494">
        <v>27</v>
      </c>
      <c r="G494">
        <v>9</v>
      </c>
      <c r="H494">
        <v>10</v>
      </c>
      <c r="I494">
        <v>100</v>
      </c>
      <c r="J494">
        <f t="shared" si="28"/>
        <v>99.851838000000001</v>
      </c>
      <c r="K494">
        <f t="shared" si="29"/>
        <v>2.1951978243999776E-2</v>
      </c>
      <c r="L494">
        <f t="shared" si="30"/>
        <v>101.836246</v>
      </c>
      <c r="M494">
        <f t="shared" si="31"/>
        <v>9995.6100862405474</v>
      </c>
    </row>
    <row r="495" spans="1:13" x14ac:dyDescent="0.3">
      <c r="A495">
        <v>2716</v>
      </c>
      <c r="B495" s="1">
        <v>45308</v>
      </c>
      <c r="C495">
        <v>112</v>
      </c>
      <c r="D495">
        <v>48</v>
      </c>
      <c r="E495">
        <v>13</v>
      </c>
      <c r="F495">
        <v>19</v>
      </c>
      <c r="G495">
        <v>12</v>
      </c>
      <c r="H495">
        <v>14</v>
      </c>
      <c r="I495">
        <v>112</v>
      </c>
      <c r="J495">
        <f t="shared" si="28"/>
        <v>93.734470000000002</v>
      </c>
      <c r="K495">
        <f t="shared" si="29"/>
        <v>333.62958618089993</v>
      </c>
      <c r="L495">
        <f t="shared" si="30"/>
        <v>95.486118000000005</v>
      </c>
      <c r="M495">
        <f t="shared" si="31"/>
        <v>49119.673470716953</v>
      </c>
    </row>
    <row r="496" spans="1:13" x14ac:dyDescent="0.3">
      <c r="A496">
        <v>2717</v>
      </c>
      <c r="B496" s="1">
        <v>45314</v>
      </c>
      <c r="C496">
        <v>95</v>
      </c>
      <c r="D496">
        <v>40</v>
      </c>
      <c r="E496">
        <v>9</v>
      </c>
      <c r="F496">
        <v>15</v>
      </c>
      <c r="G496">
        <v>7</v>
      </c>
      <c r="H496">
        <v>5</v>
      </c>
      <c r="I496">
        <v>95</v>
      </c>
      <c r="J496">
        <f t="shared" si="28"/>
        <v>102.910522</v>
      </c>
      <c r="K496">
        <f t="shared" si="29"/>
        <v>62.576358312484004</v>
      </c>
      <c r="L496">
        <f t="shared" si="30"/>
        <v>102.46169</v>
      </c>
      <c r="M496">
        <f t="shared" si="31"/>
        <v>1051.2925402804251</v>
      </c>
    </row>
    <row r="497" spans="1:13" x14ac:dyDescent="0.3">
      <c r="A497">
        <v>2718</v>
      </c>
      <c r="B497" s="1">
        <v>45315</v>
      </c>
      <c r="C497">
        <v>69</v>
      </c>
      <c r="D497">
        <v>49</v>
      </c>
      <c r="E497">
        <v>12</v>
      </c>
      <c r="F497">
        <v>15</v>
      </c>
      <c r="G497">
        <v>7</v>
      </c>
      <c r="H497">
        <v>5</v>
      </c>
      <c r="I497">
        <v>69</v>
      </c>
      <c r="J497">
        <f t="shared" si="28"/>
        <v>89.911114999999995</v>
      </c>
      <c r="K497">
        <f t="shared" si="29"/>
        <v>437.27473054322479</v>
      </c>
      <c r="L497">
        <f t="shared" si="30"/>
        <v>92.664617000000007</v>
      </c>
      <c r="M497">
        <f t="shared" si="31"/>
        <v>135626.27715668484</v>
      </c>
    </row>
    <row r="498" spans="1:13" x14ac:dyDescent="0.3">
      <c r="A498">
        <v>2719</v>
      </c>
      <c r="B498" s="1">
        <v>45316</v>
      </c>
      <c r="C498">
        <v>90</v>
      </c>
      <c r="D498">
        <v>54</v>
      </c>
      <c r="E498">
        <v>10</v>
      </c>
      <c r="F498">
        <v>14</v>
      </c>
      <c r="G498">
        <v>7</v>
      </c>
      <c r="H498">
        <v>4</v>
      </c>
      <c r="I498">
        <v>90</v>
      </c>
      <c r="J498">
        <f t="shared" si="28"/>
        <v>70.029668999999998</v>
      </c>
      <c r="K498">
        <f t="shared" si="29"/>
        <v>398.81412024956109</v>
      </c>
      <c r="L498">
        <f t="shared" si="30"/>
        <v>73.174030000000002</v>
      </c>
      <c r="M498">
        <f t="shared" si="31"/>
        <v>95366.160865510377</v>
      </c>
    </row>
    <row r="499" spans="1:13" x14ac:dyDescent="0.3">
      <c r="A499">
        <v>2720</v>
      </c>
      <c r="B499" s="1">
        <v>45317</v>
      </c>
      <c r="C499">
        <v>116</v>
      </c>
      <c r="D499">
        <v>46</v>
      </c>
      <c r="E499">
        <v>8</v>
      </c>
      <c r="F499">
        <v>13</v>
      </c>
      <c r="G499">
        <v>8</v>
      </c>
      <c r="H499">
        <v>5</v>
      </c>
      <c r="I499">
        <v>116</v>
      </c>
      <c r="J499">
        <f t="shared" si="28"/>
        <v>86.087760000000003</v>
      </c>
      <c r="K499">
        <f t="shared" si="29"/>
        <v>894.74210181759986</v>
      </c>
      <c r="L499">
        <f t="shared" si="30"/>
        <v>83.851509000000007</v>
      </c>
      <c r="M499">
        <f t="shared" si="31"/>
        <v>606439.26114329312</v>
      </c>
    </row>
    <row r="500" spans="1:13" x14ac:dyDescent="0.3">
      <c r="A500">
        <v>2721</v>
      </c>
      <c r="B500" s="1">
        <v>45318</v>
      </c>
      <c r="C500">
        <v>112</v>
      </c>
      <c r="D500">
        <v>40</v>
      </c>
      <c r="E500">
        <v>11</v>
      </c>
      <c r="F500">
        <v>12</v>
      </c>
      <c r="G500">
        <v>8</v>
      </c>
      <c r="H500">
        <v>4</v>
      </c>
      <c r="I500">
        <v>112</v>
      </c>
      <c r="J500">
        <f t="shared" si="28"/>
        <v>105.969206</v>
      </c>
      <c r="K500">
        <f t="shared" si="29"/>
        <v>36.370476270436001</v>
      </c>
      <c r="L500">
        <f t="shared" si="30"/>
        <v>103.85202000000001</v>
      </c>
      <c r="M500">
        <f t="shared" si="31"/>
        <v>5719.8248595606838</v>
      </c>
    </row>
    <row r="501" spans="1:13" x14ac:dyDescent="0.3">
      <c r="A501">
        <v>2722</v>
      </c>
      <c r="B501" s="1">
        <v>45319</v>
      </c>
      <c r="C501">
        <v>89</v>
      </c>
      <c r="D501">
        <v>50</v>
      </c>
      <c r="E501">
        <v>10</v>
      </c>
      <c r="F501">
        <v>18</v>
      </c>
      <c r="G501">
        <v>8</v>
      </c>
      <c r="H501">
        <v>7</v>
      </c>
      <c r="I501">
        <v>89</v>
      </c>
      <c r="J501">
        <f t="shared" si="28"/>
        <v>102.910522</v>
      </c>
      <c r="K501">
        <f t="shared" si="29"/>
        <v>193.50262231248402</v>
      </c>
      <c r="L501">
        <f t="shared" si="30"/>
        <v>104.501386</v>
      </c>
      <c r="M501">
        <f t="shared" si="31"/>
        <v>10920.798070185683</v>
      </c>
    </row>
    <row r="502" spans="1:13" x14ac:dyDescent="0.3">
      <c r="A502">
        <v>2723</v>
      </c>
      <c r="B502" s="1">
        <v>45320</v>
      </c>
      <c r="C502">
        <v>117</v>
      </c>
      <c r="D502">
        <v>68</v>
      </c>
      <c r="E502">
        <v>6</v>
      </c>
      <c r="F502">
        <v>24</v>
      </c>
      <c r="G502">
        <v>8</v>
      </c>
      <c r="H502">
        <v>10</v>
      </c>
      <c r="I502">
        <v>117</v>
      </c>
      <c r="J502">
        <f t="shared" si="28"/>
        <v>85.323088999999996</v>
      </c>
      <c r="K502">
        <f t="shared" si="29"/>
        <v>1003.4266905019213</v>
      </c>
      <c r="L502">
        <f t="shared" si="30"/>
        <v>88.666907000000009</v>
      </c>
      <c r="M502">
        <f t="shared" si="31"/>
        <v>785752.27763418888</v>
      </c>
    </row>
    <row r="503" spans="1:13" x14ac:dyDescent="0.3">
      <c r="A503">
        <v>2724</v>
      </c>
      <c r="B503" s="1">
        <v>45321</v>
      </c>
      <c r="C503">
        <v>160</v>
      </c>
      <c r="D503">
        <v>79</v>
      </c>
      <c r="E503">
        <v>6</v>
      </c>
      <c r="F503">
        <v>25</v>
      </c>
      <c r="G503">
        <v>8</v>
      </c>
      <c r="H503">
        <v>13</v>
      </c>
      <c r="I503">
        <v>160</v>
      </c>
      <c r="J503">
        <f t="shared" si="28"/>
        <v>106.73387699999999</v>
      </c>
      <c r="K503">
        <f t="shared" si="29"/>
        <v>2837.2798594511296</v>
      </c>
      <c r="L503">
        <f t="shared" si="30"/>
        <v>104.39082400000001</v>
      </c>
      <c r="M503">
        <f t="shared" si="31"/>
        <v>7167827.4458226599</v>
      </c>
    </row>
    <row r="504" spans="1:13" x14ac:dyDescent="0.3">
      <c r="A504">
        <v>2725</v>
      </c>
      <c r="B504" s="1">
        <v>45322</v>
      </c>
      <c r="C504">
        <v>175</v>
      </c>
      <c r="D504">
        <v>84</v>
      </c>
      <c r="E504">
        <v>6</v>
      </c>
      <c r="F504">
        <v>26</v>
      </c>
      <c r="G504">
        <v>8</v>
      </c>
      <c r="H504">
        <v>13</v>
      </c>
      <c r="I504">
        <v>175</v>
      </c>
      <c r="J504">
        <f t="shared" si="28"/>
        <v>139.61473000000001</v>
      </c>
      <c r="K504">
        <f t="shared" si="29"/>
        <v>1252.1173329728995</v>
      </c>
      <c r="L504">
        <f t="shared" si="30"/>
        <v>136.610547</v>
      </c>
      <c r="M504">
        <f t="shared" si="31"/>
        <v>1160181.7489906519</v>
      </c>
    </row>
    <row r="505" spans="1:13" x14ac:dyDescent="0.3">
      <c r="A505">
        <v>2726</v>
      </c>
      <c r="B505" s="1">
        <v>45323</v>
      </c>
      <c r="C505">
        <v>170</v>
      </c>
      <c r="D505">
        <v>83</v>
      </c>
      <c r="E505">
        <v>10</v>
      </c>
      <c r="F505">
        <v>23</v>
      </c>
      <c r="G505">
        <v>8</v>
      </c>
      <c r="H505">
        <v>11</v>
      </c>
      <c r="I505">
        <v>170</v>
      </c>
      <c r="J505">
        <f t="shared" si="28"/>
        <v>151.08479499999999</v>
      </c>
      <c r="K505">
        <f t="shared" si="29"/>
        <v>357.78498019202556</v>
      </c>
      <c r="L505">
        <f t="shared" si="30"/>
        <v>152.08650500000002</v>
      </c>
      <c r="M505">
        <f t="shared" si="31"/>
        <v>35263.198785719433</v>
      </c>
    </row>
    <row r="506" spans="1:13" x14ac:dyDescent="0.3">
      <c r="A506">
        <v>2727</v>
      </c>
      <c r="B506" s="1">
        <v>45324</v>
      </c>
      <c r="C506">
        <v>145</v>
      </c>
      <c r="D506">
        <v>50</v>
      </c>
      <c r="E506">
        <v>6</v>
      </c>
      <c r="F506">
        <v>18</v>
      </c>
      <c r="G506">
        <v>8</v>
      </c>
      <c r="H506">
        <v>6</v>
      </c>
      <c r="I506">
        <v>145</v>
      </c>
      <c r="J506">
        <f t="shared" si="28"/>
        <v>147.26143999999999</v>
      </c>
      <c r="K506">
        <f t="shared" si="29"/>
        <v>5.1141108735999694</v>
      </c>
      <c r="L506">
        <f t="shared" si="30"/>
        <v>150.66729500000002</v>
      </c>
      <c r="M506">
        <f t="shared" si="31"/>
        <v>19568.061976683482</v>
      </c>
    </row>
    <row r="507" spans="1:13" x14ac:dyDescent="0.3">
      <c r="A507">
        <v>2728</v>
      </c>
      <c r="B507" s="1">
        <v>45325</v>
      </c>
      <c r="C507">
        <v>64</v>
      </c>
      <c r="D507">
        <v>45</v>
      </c>
      <c r="E507">
        <v>8</v>
      </c>
      <c r="F507">
        <v>16</v>
      </c>
      <c r="G507">
        <v>7</v>
      </c>
      <c r="H507">
        <v>5</v>
      </c>
      <c r="I507">
        <v>64</v>
      </c>
      <c r="J507">
        <f t="shared" si="28"/>
        <v>128.144665</v>
      </c>
      <c r="K507">
        <f t="shared" si="29"/>
        <v>4114.5380479622254</v>
      </c>
      <c r="L507">
        <f t="shared" si="30"/>
        <v>133.37276500000002</v>
      </c>
      <c r="M507">
        <f t="shared" si="31"/>
        <v>16406858.477989634</v>
      </c>
    </row>
    <row r="508" spans="1:13" x14ac:dyDescent="0.3">
      <c r="A508">
        <v>2729</v>
      </c>
      <c r="B508" s="1">
        <v>45326</v>
      </c>
      <c r="C508">
        <v>60</v>
      </c>
      <c r="D508">
        <v>49</v>
      </c>
      <c r="E508">
        <v>7</v>
      </c>
      <c r="F508">
        <v>15</v>
      </c>
      <c r="G508">
        <v>7</v>
      </c>
      <c r="H508">
        <v>5</v>
      </c>
      <c r="I508">
        <v>60</v>
      </c>
      <c r="J508">
        <f t="shared" si="28"/>
        <v>66.206313999999992</v>
      </c>
      <c r="K508">
        <f t="shared" si="29"/>
        <v>38.518333466595898</v>
      </c>
      <c r="L508">
        <f t="shared" si="30"/>
        <v>76.216655000000003</v>
      </c>
      <c r="M508">
        <f t="shared" si="31"/>
        <v>461.46199705237382</v>
      </c>
    </row>
    <row r="509" spans="1:13" x14ac:dyDescent="0.3">
      <c r="A509">
        <v>2730</v>
      </c>
      <c r="B509" s="1">
        <v>45327</v>
      </c>
      <c r="C509">
        <v>66</v>
      </c>
      <c r="D509">
        <v>54</v>
      </c>
      <c r="E509">
        <v>6</v>
      </c>
      <c r="F509">
        <v>9</v>
      </c>
      <c r="G509">
        <v>7</v>
      </c>
      <c r="H509">
        <v>8</v>
      </c>
      <c r="I509">
        <v>66</v>
      </c>
      <c r="J509">
        <f t="shared" si="28"/>
        <v>63.147629999999999</v>
      </c>
      <c r="K509">
        <f t="shared" si="29"/>
        <v>8.1360146169000025</v>
      </c>
      <c r="L509">
        <f t="shared" si="30"/>
        <v>63.225554000000002</v>
      </c>
      <c r="M509">
        <f t="shared" si="31"/>
        <v>3348.2408044156105</v>
      </c>
    </row>
    <row r="510" spans="1:13" x14ac:dyDescent="0.3">
      <c r="A510">
        <v>2731</v>
      </c>
      <c r="B510" s="1">
        <v>45328</v>
      </c>
      <c r="C510">
        <v>79</v>
      </c>
      <c r="D510">
        <v>48</v>
      </c>
      <c r="E510">
        <v>5</v>
      </c>
      <c r="F510">
        <v>1</v>
      </c>
      <c r="G510">
        <v>8</v>
      </c>
      <c r="H510">
        <v>6</v>
      </c>
      <c r="I510">
        <v>79</v>
      </c>
      <c r="J510">
        <f t="shared" si="28"/>
        <v>67.735656000000006</v>
      </c>
      <c r="K510">
        <f t="shared" si="29"/>
        <v>126.88544575033586</v>
      </c>
      <c r="L510">
        <f t="shared" si="30"/>
        <v>66.713340000000002</v>
      </c>
      <c r="M510">
        <f t="shared" si="31"/>
        <v>2293.0159147083587</v>
      </c>
    </row>
    <row r="511" spans="1:13" x14ac:dyDescent="0.3">
      <c r="A511">
        <v>2732</v>
      </c>
      <c r="B511" s="1">
        <v>45329</v>
      </c>
      <c r="C511">
        <v>76</v>
      </c>
      <c r="D511">
        <v>28</v>
      </c>
      <c r="E511">
        <v>10</v>
      </c>
      <c r="F511">
        <v>1</v>
      </c>
      <c r="G511">
        <v>12</v>
      </c>
      <c r="H511">
        <v>4</v>
      </c>
      <c r="I511">
        <v>76</v>
      </c>
      <c r="J511">
        <f t="shared" si="28"/>
        <v>77.676378999999997</v>
      </c>
      <c r="K511">
        <f t="shared" si="29"/>
        <v>2.8102465516409905</v>
      </c>
      <c r="L511">
        <f t="shared" si="30"/>
        <v>76.139931000000004</v>
      </c>
      <c r="M511">
        <f t="shared" si="31"/>
        <v>5356.7400098315802</v>
      </c>
    </row>
    <row r="512" spans="1:13" x14ac:dyDescent="0.3">
      <c r="A512">
        <v>2733</v>
      </c>
      <c r="B512" s="1">
        <v>45330</v>
      </c>
      <c r="C512">
        <v>59</v>
      </c>
      <c r="D512">
        <v>34</v>
      </c>
      <c r="E512">
        <v>17</v>
      </c>
      <c r="F512">
        <v>1</v>
      </c>
      <c r="G512">
        <v>7</v>
      </c>
      <c r="H512">
        <v>4</v>
      </c>
      <c r="I512">
        <v>59</v>
      </c>
      <c r="J512">
        <f t="shared" si="28"/>
        <v>75.38236599999999</v>
      </c>
      <c r="K512">
        <f t="shared" si="29"/>
        <v>268.38191575795571</v>
      </c>
      <c r="L512">
        <f t="shared" si="30"/>
        <v>75.79832900000001</v>
      </c>
      <c r="M512">
        <f t="shared" si="31"/>
        <v>43840.786646471664</v>
      </c>
    </row>
    <row r="513" spans="1:13" x14ac:dyDescent="0.3">
      <c r="A513">
        <v>2734</v>
      </c>
      <c r="B513" s="1">
        <v>45331</v>
      </c>
      <c r="C513">
        <v>65</v>
      </c>
      <c r="D513">
        <v>58</v>
      </c>
      <c r="E513">
        <v>18</v>
      </c>
      <c r="F513">
        <v>5</v>
      </c>
      <c r="G513">
        <v>7</v>
      </c>
      <c r="H513">
        <v>4</v>
      </c>
      <c r="I513">
        <v>65</v>
      </c>
      <c r="J513">
        <f t="shared" si="28"/>
        <v>62.382959</v>
      </c>
      <c r="K513">
        <f t="shared" si="29"/>
        <v>6.8489035956810023</v>
      </c>
      <c r="L513">
        <f t="shared" si="30"/>
        <v>64.089040999999995</v>
      </c>
      <c r="M513">
        <f t="shared" si="31"/>
        <v>3381.5500130244018</v>
      </c>
    </row>
    <row r="514" spans="1:13" x14ac:dyDescent="0.3">
      <c r="A514">
        <v>2735</v>
      </c>
      <c r="B514" s="1">
        <v>45332</v>
      </c>
      <c r="C514">
        <v>142</v>
      </c>
      <c r="D514">
        <v>42</v>
      </c>
      <c r="E514">
        <v>16</v>
      </c>
      <c r="F514">
        <v>9</v>
      </c>
      <c r="G514">
        <v>7</v>
      </c>
      <c r="H514">
        <v>5</v>
      </c>
      <c r="I514">
        <v>142</v>
      </c>
      <c r="J514">
        <f t="shared" si="28"/>
        <v>66.970984999999999</v>
      </c>
      <c r="K514">
        <f t="shared" si="29"/>
        <v>5629.3530918702254</v>
      </c>
      <c r="L514">
        <f t="shared" si="30"/>
        <v>65.919573999999997</v>
      </c>
      <c r="M514">
        <f t="shared" si="31"/>
        <v>30111043.954857722</v>
      </c>
    </row>
    <row r="515" spans="1:13" x14ac:dyDescent="0.3">
      <c r="A515">
        <v>2736</v>
      </c>
      <c r="B515" s="1">
        <v>45333</v>
      </c>
      <c r="C515">
        <v>91</v>
      </c>
      <c r="D515">
        <v>54</v>
      </c>
      <c r="E515">
        <v>16</v>
      </c>
      <c r="F515">
        <v>11</v>
      </c>
      <c r="G515">
        <v>7</v>
      </c>
      <c r="H515">
        <v>4</v>
      </c>
      <c r="I515">
        <v>91</v>
      </c>
      <c r="J515">
        <f t="shared" si="28"/>
        <v>125.850652</v>
      </c>
      <c r="K515">
        <f t="shared" si="29"/>
        <v>1214.5679448251037</v>
      </c>
      <c r="L515">
        <f t="shared" si="30"/>
        <v>117.988405</v>
      </c>
      <c r="M515">
        <f t="shared" si="31"/>
        <v>1262404.9266385073</v>
      </c>
    </row>
    <row r="516" spans="1:13" x14ac:dyDescent="0.3">
      <c r="A516">
        <v>2737</v>
      </c>
      <c r="B516" s="1">
        <v>45334</v>
      </c>
      <c r="C516">
        <v>113</v>
      </c>
      <c r="D516">
        <v>43</v>
      </c>
      <c r="E516">
        <v>13</v>
      </c>
      <c r="F516">
        <v>6</v>
      </c>
      <c r="G516">
        <v>7</v>
      </c>
      <c r="H516">
        <v>2</v>
      </c>
      <c r="I516">
        <v>113</v>
      </c>
      <c r="J516">
        <f t="shared" ref="J516:J558" si="32">17.26737+0.764671*I515</f>
        <v>86.852430999999996</v>
      </c>
      <c r="K516">
        <f t="shared" ref="K516:K558" si="33">(I516-J516)^2</f>
        <v>683.69536460976121</v>
      </c>
      <c r="L516">
        <f t="shared" si="30"/>
        <v>93.823906999999991</v>
      </c>
      <c r="M516">
        <f t="shared" si="31"/>
        <v>325693.19918706827</v>
      </c>
    </row>
    <row r="517" spans="1:13" x14ac:dyDescent="0.3">
      <c r="A517">
        <v>2738</v>
      </c>
      <c r="B517" s="1">
        <v>45335</v>
      </c>
      <c r="C517">
        <v>63</v>
      </c>
      <c r="D517">
        <v>43</v>
      </c>
      <c r="E517">
        <v>13</v>
      </c>
      <c r="F517">
        <v>6</v>
      </c>
      <c r="G517">
        <v>7</v>
      </c>
      <c r="H517">
        <v>3</v>
      </c>
      <c r="I517">
        <v>63</v>
      </c>
      <c r="J517">
        <f t="shared" si="32"/>
        <v>103.67519299999999</v>
      </c>
      <c r="K517">
        <f t="shared" si="33"/>
        <v>1654.4713255872484</v>
      </c>
      <c r="L517">
        <f t="shared" ref="L517:L558" si="34">15.08967+0.666285*I516+0.127481*I515</f>
        <v>101.98064600000001</v>
      </c>
      <c r="M517">
        <f t="shared" ref="M517:M558" si="35">(I517-K517)^2</f>
        <v>2532780.9801664338</v>
      </c>
    </row>
    <row r="518" spans="1:13" x14ac:dyDescent="0.3">
      <c r="A518">
        <v>2739</v>
      </c>
      <c r="B518" s="1">
        <v>45336</v>
      </c>
      <c r="C518">
        <v>59</v>
      </c>
      <c r="D518">
        <v>57</v>
      </c>
      <c r="E518">
        <v>9</v>
      </c>
      <c r="F518">
        <v>7</v>
      </c>
      <c r="G518">
        <v>7</v>
      </c>
      <c r="H518">
        <v>7</v>
      </c>
      <c r="I518">
        <v>59</v>
      </c>
      <c r="J518">
        <f t="shared" si="32"/>
        <v>65.441642999999999</v>
      </c>
      <c r="K518">
        <f t="shared" si="33"/>
        <v>41.494764539448987</v>
      </c>
      <c r="L518">
        <f t="shared" si="34"/>
        <v>71.470978000000002</v>
      </c>
      <c r="M518">
        <f t="shared" si="35"/>
        <v>306.43326852933262</v>
      </c>
    </row>
    <row r="519" spans="1:13" x14ac:dyDescent="0.3">
      <c r="A519">
        <v>2740</v>
      </c>
      <c r="B519" s="1">
        <v>45337</v>
      </c>
      <c r="C519">
        <v>82</v>
      </c>
      <c r="D519">
        <v>63</v>
      </c>
      <c r="E519">
        <v>10</v>
      </c>
      <c r="F519">
        <v>6</v>
      </c>
      <c r="G519">
        <v>8</v>
      </c>
      <c r="H519">
        <v>7</v>
      </c>
      <c r="I519">
        <v>82</v>
      </c>
      <c r="J519">
        <f t="shared" si="32"/>
        <v>62.382959</v>
      </c>
      <c r="K519">
        <f t="shared" si="33"/>
        <v>384.82829759568102</v>
      </c>
      <c r="L519">
        <f t="shared" si="34"/>
        <v>62.431787999999997</v>
      </c>
      <c r="M519">
        <f t="shared" si="35"/>
        <v>91704.977824698348</v>
      </c>
    </row>
    <row r="520" spans="1:13" x14ac:dyDescent="0.3">
      <c r="A520">
        <v>2741</v>
      </c>
      <c r="B520" s="1">
        <v>45338</v>
      </c>
      <c r="C520">
        <v>118</v>
      </c>
      <c r="D520">
        <v>54</v>
      </c>
      <c r="E520">
        <v>11</v>
      </c>
      <c r="F520">
        <v>4</v>
      </c>
      <c r="G520">
        <v>8</v>
      </c>
      <c r="H520">
        <v>5</v>
      </c>
      <c r="I520">
        <v>118</v>
      </c>
      <c r="J520">
        <f t="shared" si="32"/>
        <v>79.970392000000004</v>
      </c>
      <c r="K520">
        <f t="shared" si="33"/>
        <v>1446.2510846336636</v>
      </c>
      <c r="L520">
        <f t="shared" si="34"/>
        <v>77.246419000000003</v>
      </c>
      <c r="M520">
        <f t="shared" si="35"/>
        <v>1764250.9438305038</v>
      </c>
    </row>
    <row r="521" spans="1:13" x14ac:dyDescent="0.3">
      <c r="A521">
        <v>2742</v>
      </c>
      <c r="B521" s="1">
        <v>45339</v>
      </c>
      <c r="C521">
        <v>89</v>
      </c>
      <c r="D521">
        <v>48</v>
      </c>
      <c r="E521">
        <v>8</v>
      </c>
      <c r="F521">
        <v>4</v>
      </c>
      <c r="G521">
        <v>7</v>
      </c>
      <c r="H521">
        <v>4</v>
      </c>
      <c r="I521">
        <v>89</v>
      </c>
      <c r="J521">
        <f t="shared" si="32"/>
        <v>107.498548</v>
      </c>
      <c r="K521">
        <f t="shared" si="33"/>
        <v>342.196278108304</v>
      </c>
      <c r="L521">
        <f t="shared" si="34"/>
        <v>104.16474199999999</v>
      </c>
      <c r="M521">
        <f t="shared" si="35"/>
        <v>64108.35524789762</v>
      </c>
    </row>
    <row r="522" spans="1:13" x14ac:dyDescent="0.3">
      <c r="A522">
        <v>2743</v>
      </c>
      <c r="B522" s="1">
        <v>45340</v>
      </c>
      <c r="C522">
        <v>68</v>
      </c>
      <c r="D522">
        <v>49</v>
      </c>
      <c r="E522">
        <v>6</v>
      </c>
      <c r="F522">
        <v>4</v>
      </c>
      <c r="G522">
        <v>7</v>
      </c>
      <c r="H522">
        <v>6</v>
      </c>
      <c r="I522">
        <v>68</v>
      </c>
      <c r="J522">
        <f t="shared" si="32"/>
        <v>85.323088999999996</v>
      </c>
      <c r="K522">
        <f t="shared" si="33"/>
        <v>300.08941250192083</v>
      </c>
      <c r="L522">
        <f t="shared" si="34"/>
        <v>89.431793000000013</v>
      </c>
      <c r="M522">
        <f t="shared" si="35"/>
        <v>53865.495395486767</v>
      </c>
    </row>
    <row r="523" spans="1:13" x14ac:dyDescent="0.3">
      <c r="A523">
        <v>2744</v>
      </c>
      <c r="B523" s="1">
        <v>45341</v>
      </c>
      <c r="C523">
        <v>57</v>
      </c>
      <c r="D523">
        <v>52</v>
      </c>
      <c r="E523">
        <v>6</v>
      </c>
      <c r="F523">
        <v>3</v>
      </c>
      <c r="G523">
        <v>7</v>
      </c>
      <c r="H523">
        <v>5</v>
      </c>
      <c r="I523">
        <v>57</v>
      </c>
      <c r="J523">
        <f t="shared" si="32"/>
        <v>69.264997999999991</v>
      </c>
      <c r="K523">
        <f t="shared" si="33"/>
        <v>150.43017594000378</v>
      </c>
      <c r="L523">
        <f t="shared" si="34"/>
        <v>71.742858999999996</v>
      </c>
      <c r="M523">
        <f t="shared" si="35"/>
        <v>8729.1977761800608</v>
      </c>
    </row>
    <row r="524" spans="1:13" x14ac:dyDescent="0.3">
      <c r="A524">
        <v>2745</v>
      </c>
      <c r="B524" s="1">
        <v>45342</v>
      </c>
      <c r="C524">
        <v>75</v>
      </c>
      <c r="D524">
        <v>56</v>
      </c>
      <c r="E524">
        <v>7</v>
      </c>
      <c r="F524">
        <v>4</v>
      </c>
      <c r="G524">
        <v>7</v>
      </c>
      <c r="H524">
        <v>6</v>
      </c>
      <c r="I524">
        <v>75</v>
      </c>
      <c r="J524">
        <f t="shared" si="32"/>
        <v>60.853617</v>
      </c>
      <c r="K524">
        <f t="shared" si="33"/>
        <v>200.12015198268901</v>
      </c>
      <c r="L524">
        <f t="shared" si="34"/>
        <v>61.736623000000002</v>
      </c>
      <c r="M524">
        <f t="shared" si="35"/>
        <v>15655.052432171196</v>
      </c>
    </row>
    <row r="525" spans="1:13" x14ac:dyDescent="0.3">
      <c r="A525">
        <v>2746</v>
      </c>
      <c r="B525" s="1">
        <v>45343</v>
      </c>
      <c r="C525">
        <v>78</v>
      </c>
      <c r="D525">
        <v>55</v>
      </c>
      <c r="E525">
        <v>6</v>
      </c>
      <c r="F525">
        <v>4</v>
      </c>
      <c r="G525">
        <v>7</v>
      </c>
      <c r="H525">
        <v>8</v>
      </c>
      <c r="I525">
        <v>78</v>
      </c>
      <c r="J525">
        <f t="shared" si="32"/>
        <v>74.617694999999998</v>
      </c>
      <c r="K525">
        <f t="shared" si="33"/>
        <v>11.439987113025015</v>
      </c>
      <c r="L525">
        <f t="shared" si="34"/>
        <v>72.327462000000011</v>
      </c>
      <c r="M525">
        <f t="shared" si="35"/>
        <v>4430.2353155142764</v>
      </c>
    </row>
    <row r="526" spans="1:13" x14ac:dyDescent="0.3">
      <c r="A526">
        <v>2747</v>
      </c>
      <c r="B526" s="1">
        <v>45344</v>
      </c>
      <c r="C526">
        <v>70</v>
      </c>
      <c r="D526">
        <v>52</v>
      </c>
      <c r="E526">
        <v>6</v>
      </c>
      <c r="F526">
        <v>3</v>
      </c>
      <c r="G526">
        <v>7</v>
      </c>
      <c r="H526">
        <v>7</v>
      </c>
      <c r="I526">
        <v>70</v>
      </c>
      <c r="J526">
        <f t="shared" si="32"/>
        <v>76.911708000000004</v>
      </c>
      <c r="K526">
        <f t="shared" si="33"/>
        <v>47.771707477264059</v>
      </c>
      <c r="L526">
        <f t="shared" si="34"/>
        <v>76.620975000000001</v>
      </c>
      <c r="M526">
        <f t="shared" si="35"/>
        <v>494.09698847631859</v>
      </c>
    </row>
    <row r="527" spans="1:13" x14ac:dyDescent="0.3">
      <c r="A527">
        <v>2748</v>
      </c>
      <c r="B527" s="1">
        <v>45345</v>
      </c>
      <c r="C527">
        <v>96</v>
      </c>
      <c r="D527">
        <v>17</v>
      </c>
      <c r="E527">
        <v>5</v>
      </c>
      <c r="F527">
        <v>2</v>
      </c>
      <c r="G527">
        <v>8</v>
      </c>
      <c r="H527">
        <v>4</v>
      </c>
      <c r="I527">
        <v>96</v>
      </c>
      <c r="J527">
        <f t="shared" si="32"/>
        <v>70.794340000000005</v>
      </c>
      <c r="K527">
        <f t="shared" si="33"/>
        <v>635.32529603559976</v>
      </c>
      <c r="L527">
        <f t="shared" si="34"/>
        <v>71.673137999999994</v>
      </c>
      <c r="M527">
        <f t="shared" si="35"/>
        <v>290871.77494388731</v>
      </c>
    </row>
    <row r="528" spans="1:13" x14ac:dyDescent="0.3">
      <c r="A528">
        <v>2749</v>
      </c>
      <c r="B528" s="1">
        <v>45346</v>
      </c>
      <c r="C528">
        <v>38</v>
      </c>
      <c r="D528">
        <v>22</v>
      </c>
      <c r="E528">
        <v>5</v>
      </c>
      <c r="F528">
        <v>2</v>
      </c>
      <c r="G528">
        <v>8</v>
      </c>
      <c r="H528">
        <v>4</v>
      </c>
      <c r="I528">
        <v>38</v>
      </c>
      <c r="J528">
        <f t="shared" si="32"/>
        <v>90.675786000000002</v>
      </c>
      <c r="K528">
        <f t="shared" si="33"/>
        <v>2774.7384307177963</v>
      </c>
      <c r="L528">
        <f t="shared" si="34"/>
        <v>87.976700000000008</v>
      </c>
      <c r="M528">
        <f t="shared" si="35"/>
        <v>7489737.2381677059</v>
      </c>
    </row>
    <row r="529" spans="1:13" x14ac:dyDescent="0.3">
      <c r="A529">
        <v>2750</v>
      </c>
      <c r="B529" s="1">
        <v>45347</v>
      </c>
      <c r="C529">
        <v>38</v>
      </c>
      <c r="D529">
        <v>34</v>
      </c>
      <c r="E529">
        <v>5</v>
      </c>
      <c r="F529">
        <v>3</v>
      </c>
      <c r="G529">
        <v>8</v>
      </c>
      <c r="H529">
        <v>5</v>
      </c>
      <c r="I529">
        <v>38</v>
      </c>
      <c r="J529">
        <f t="shared" si="32"/>
        <v>46.324867999999995</v>
      </c>
      <c r="K529">
        <f t="shared" si="33"/>
        <v>69.303427217423916</v>
      </c>
      <c r="L529">
        <f t="shared" si="34"/>
        <v>52.646676000000006</v>
      </c>
      <c r="M529">
        <f t="shared" si="35"/>
        <v>979.90455555655649</v>
      </c>
    </row>
    <row r="530" spans="1:13" x14ac:dyDescent="0.3">
      <c r="A530">
        <v>2751</v>
      </c>
      <c r="B530" s="1">
        <v>45348</v>
      </c>
      <c r="C530">
        <v>62</v>
      </c>
      <c r="D530">
        <v>26</v>
      </c>
      <c r="E530">
        <v>6</v>
      </c>
      <c r="F530">
        <v>3</v>
      </c>
      <c r="G530">
        <v>8</v>
      </c>
      <c r="H530">
        <v>4</v>
      </c>
      <c r="I530">
        <v>62</v>
      </c>
      <c r="J530">
        <f t="shared" si="32"/>
        <v>46.324867999999995</v>
      </c>
      <c r="K530">
        <f t="shared" si="33"/>
        <v>245.70976321742415</v>
      </c>
      <c r="L530">
        <f t="shared" si="34"/>
        <v>45.252778000000006</v>
      </c>
      <c r="M530">
        <f t="shared" si="35"/>
        <v>33749.277101402047</v>
      </c>
    </row>
    <row r="531" spans="1:13" x14ac:dyDescent="0.3">
      <c r="A531">
        <v>2752</v>
      </c>
      <c r="B531" s="1">
        <v>45349</v>
      </c>
      <c r="C531">
        <v>47</v>
      </c>
      <c r="D531">
        <v>43</v>
      </c>
      <c r="E531">
        <v>5</v>
      </c>
      <c r="F531">
        <v>3</v>
      </c>
      <c r="G531">
        <v>8</v>
      </c>
      <c r="H531">
        <v>6</v>
      </c>
      <c r="I531">
        <v>47</v>
      </c>
      <c r="J531">
        <f t="shared" si="32"/>
        <v>64.676972000000006</v>
      </c>
      <c r="K531">
        <f t="shared" si="33"/>
        <v>312.47533908878421</v>
      </c>
      <c r="L531">
        <f t="shared" si="34"/>
        <v>61.243618000000005</v>
      </c>
      <c r="M531">
        <f t="shared" si="35"/>
        <v>70477.155664304955</v>
      </c>
    </row>
    <row r="532" spans="1:13" x14ac:dyDescent="0.3">
      <c r="A532">
        <v>2753</v>
      </c>
      <c r="B532" s="1">
        <v>45350</v>
      </c>
      <c r="C532">
        <v>86</v>
      </c>
      <c r="D532">
        <v>29</v>
      </c>
      <c r="E532">
        <v>9</v>
      </c>
      <c r="F532">
        <v>2</v>
      </c>
      <c r="G532">
        <v>8</v>
      </c>
      <c r="H532">
        <v>4</v>
      </c>
      <c r="I532">
        <v>86</v>
      </c>
      <c r="J532">
        <f t="shared" si="32"/>
        <v>53.206907000000001</v>
      </c>
      <c r="K532">
        <f t="shared" si="33"/>
        <v>1075.3869485066489</v>
      </c>
      <c r="L532">
        <f t="shared" si="34"/>
        <v>54.308886999999999</v>
      </c>
      <c r="M532">
        <f t="shared" si="35"/>
        <v>978886.53387529822</v>
      </c>
    </row>
    <row r="533" spans="1:13" x14ac:dyDescent="0.3">
      <c r="A533">
        <v>2754</v>
      </c>
      <c r="B533" s="1">
        <v>45351</v>
      </c>
      <c r="C533">
        <v>55</v>
      </c>
      <c r="D533">
        <v>27</v>
      </c>
      <c r="E533">
        <v>11</v>
      </c>
      <c r="F533">
        <v>3</v>
      </c>
      <c r="G533">
        <v>8</v>
      </c>
      <c r="H533">
        <v>5</v>
      </c>
      <c r="I533">
        <v>55</v>
      </c>
      <c r="J533">
        <f t="shared" si="32"/>
        <v>83.029076000000003</v>
      </c>
      <c r="K533">
        <f t="shared" si="33"/>
        <v>785.6291014137762</v>
      </c>
      <c r="L533">
        <f t="shared" si="34"/>
        <v>78.381787000000003</v>
      </c>
      <c r="M533">
        <f t="shared" si="35"/>
        <v>533818.88383270206</v>
      </c>
    </row>
    <row r="534" spans="1:13" x14ac:dyDescent="0.3">
      <c r="A534">
        <v>2755</v>
      </c>
      <c r="B534" s="1">
        <v>45352</v>
      </c>
      <c r="C534">
        <v>46</v>
      </c>
      <c r="D534">
        <v>42</v>
      </c>
      <c r="E534">
        <v>12</v>
      </c>
      <c r="F534">
        <v>3</v>
      </c>
      <c r="G534">
        <v>8</v>
      </c>
      <c r="H534">
        <v>6</v>
      </c>
      <c r="I534">
        <v>46</v>
      </c>
      <c r="J534">
        <f t="shared" si="32"/>
        <v>59.324275</v>
      </c>
      <c r="K534">
        <f t="shared" si="33"/>
        <v>177.53630427562501</v>
      </c>
      <c r="L534">
        <f t="shared" si="34"/>
        <v>62.698711000000003</v>
      </c>
      <c r="M534">
        <f t="shared" si="35"/>
        <v>17301.799342489809</v>
      </c>
    </row>
    <row r="535" spans="1:13" x14ac:dyDescent="0.3">
      <c r="A535">
        <v>2756</v>
      </c>
      <c r="B535" s="1">
        <v>45353</v>
      </c>
      <c r="C535">
        <v>84</v>
      </c>
      <c r="D535">
        <v>58</v>
      </c>
      <c r="E535">
        <v>10</v>
      </c>
      <c r="F535">
        <v>3</v>
      </c>
      <c r="G535">
        <v>8</v>
      </c>
      <c r="H535">
        <v>5</v>
      </c>
      <c r="I535">
        <v>84</v>
      </c>
      <c r="J535">
        <f t="shared" si="32"/>
        <v>52.442236000000001</v>
      </c>
      <c r="K535">
        <f t="shared" si="33"/>
        <v>995.89246867969598</v>
      </c>
      <c r="L535">
        <f t="shared" si="34"/>
        <v>52.750234999999996</v>
      </c>
      <c r="M535">
        <f t="shared" si="35"/>
        <v>831547.87443475029</v>
      </c>
    </row>
    <row r="536" spans="1:13" x14ac:dyDescent="0.3">
      <c r="A536">
        <v>2757</v>
      </c>
      <c r="B536" s="1">
        <v>45354</v>
      </c>
      <c r="C536">
        <v>127</v>
      </c>
      <c r="D536">
        <v>70</v>
      </c>
      <c r="E536">
        <v>7</v>
      </c>
      <c r="F536">
        <v>3</v>
      </c>
      <c r="G536">
        <v>8</v>
      </c>
      <c r="H536">
        <v>12</v>
      </c>
      <c r="I536">
        <v>127</v>
      </c>
      <c r="J536">
        <f t="shared" si="32"/>
        <v>81.499734000000004</v>
      </c>
      <c r="K536">
        <f t="shared" si="33"/>
        <v>2070.2742060707556</v>
      </c>
      <c r="L536">
        <f t="shared" si="34"/>
        <v>76.921735999999996</v>
      </c>
      <c r="M536">
        <f t="shared" si="35"/>
        <v>3776314.6399799255</v>
      </c>
    </row>
    <row r="537" spans="1:13" x14ac:dyDescent="0.3">
      <c r="A537">
        <v>2758</v>
      </c>
      <c r="B537" s="1">
        <v>45355</v>
      </c>
      <c r="C537">
        <v>145</v>
      </c>
      <c r="D537">
        <v>111</v>
      </c>
      <c r="E537">
        <v>16</v>
      </c>
      <c r="F537">
        <v>3</v>
      </c>
      <c r="G537">
        <v>8</v>
      </c>
      <c r="H537">
        <v>12</v>
      </c>
      <c r="I537">
        <v>145</v>
      </c>
      <c r="J537">
        <f t="shared" si="32"/>
        <v>114.38058699999999</v>
      </c>
      <c r="K537">
        <f t="shared" si="33"/>
        <v>937.54845246456955</v>
      </c>
      <c r="L537">
        <f t="shared" si="34"/>
        <v>110.416269</v>
      </c>
      <c r="M537">
        <f t="shared" si="35"/>
        <v>628133.04950398405</v>
      </c>
    </row>
    <row r="538" spans="1:13" x14ac:dyDescent="0.3">
      <c r="A538">
        <v>2759</v>
      </c>
      <c r="B538" s="1">
        <v>45356</v>
      </c>
      <c r="C538">
        <v>197</v>
      </c>
      <c r="D538">
        <v>93</v>
      </c>
      <c r="E538">
        <v>14</v>
      </c>
      <c r="F538">
        <v>2</v>
      </c>
      <c r="G538">
        <v>8</v>
      </c>
      <c r="H538">
        <v>9</v>
      </c>
      <c r="I538">
        <v>197</v>
      </c>
      <c r="J538">
        <f t="shared" si="32"/>
        <v>128.144665</v>
      </c>
      <c r="K538">
        <f t="shared" si="33"/>
        <v>4741.0571579622247</v>
      </c>
      <c r="L538">
        <f t="shared" si="34"/>
        <v>127.89108200000001</v>
      </c>
      <c r="M538">
        <f t="shared" si="35"/>
        <v>20648455.45482773</v>
      </c>
    </row>
    <row r="539" spans="1:13" x14ac:dyDescent="0.3">
      <c r="A539">
        <v>2760</v>
      </c>
      <c r="B539" s="1">
        <v>45357</v>
      </c>
      <c r="C539">
        <v>167</v>
      </c>
      <c r="D539">
        <v>73</v>
      </c>
      <c r="E539">
        <v>11</v>
      </c>
      <c r="F539">
        <v>2</v>
      </c>
      <c r="G539">
        <v>7</v>
      </c>
      <c r="H539">
        <v>8</v>
      </c>
      <c r="I539">
        <v>167</v>
      </c>
      <c r="J539">
        <f t="shared" si="32"/>
        <v>167.907557</v>
      </c>
      <c r="K539">
        <f t="shared" si="33"/>
        <v>0.8236597082489947</v>
      </c>
      <c r="L539">
        <f t="shared" si="34"/>
        <v>164.83256000000003</v>
      </c>
      <c r="M539">
        <f t="shared" si="35"/>
        <v>27614.576072759832</v>
      </c>
    </row>
    <row r="540" spans="1:13" x14ac:dyDescent="0.3">
      <c r="A540">
        <v>2761</v>
      </c>
      <c r="B540" s="1">
        <v>45358</v>
      </c>
      <c r="C540">
        <v>131</v>
      </c>
      <c r="D540">
        <v>86</v>
      </c>
      <c r="E540">
        <v>7</v>
      </c>
      <c r="F540">
        <v>1</v>
      </c>
      <c r="G540">
        <v>8</v>
      </c>
      <c r="H540">
        <v>10</v>
      </c>
      <c r="I540">
        <v>131</v>
      </c>
      <c r="J540">
        <f t="shared" si="32"/>
        <v>144.96742699999999</v>
      </c>
      <c r="K540">
        <f t="shared" si="33"/>
        <v>195.08901700032862</v>
      </c>
      <c r="L540">
        <f t="shared" si="34"/>
        <v>151.47302200000001</v>
      </c>
      <c r="M540">
        <f t="shared" si="35"/>
        <v>4107.4021000684115</v>
      </c>
    </row>
    <row r="541" spans="1:13" x14ac:dyDescent="0.3">
      <c r="A541">
        <v>2762</v>
      </c>
      <c r="B541" s="1">
        <v>45359</v>
      </c>
      <c r="C541">
        <v>170</v>
      </c>
      <c r="D541">
        <v>77</v>
      </c>
      <c r="E541">
        <v>7</v>
      </c>
      <c r="F541">
        <v>1</v>
      </c>
      <c r="G541">
        <v>8</v>
      </c>
      <c r="H541">
        <v>7</v>
      </c>
      <c r="I541">
        <v>170</v>
      </c>
      <c r="J541">
        <f t="shared" si="32"/>
        <v>117.43927100000001</v>
      </c>
      <c r="K541">
        <f t="shared" si="33"/>
        <v>2762.6302330114404</v>
      </c>
      <c r="L541">
        <f t="shared" si="34"/>
        <v>123.66233200000001</v>
      </c>
      <c r="M541">
        <f t="shared" si="35"/>
        <v>6721731.5251249559</v>
      </c>
    </row>
    <row r="542" spans="1:13" x14ac:dyDescent="0.3">
      <c r="A542">
        <v>2763</v>
      </c>
      <c r="B542" s="1">
        <v>45360</v>
      </c>
      <c r="C542">
        <v>154</v>
      </c>
      <c r="D542">
        <v>41</v>
      </c>
      <c r="E542">
        <v>6</v>
      </c>
      <c r="F542">
        <v>1</v>
      </c>
      <c r="G542">
        <v>8</v>
      </c>
      <c r="H542">
        <v>6</v>
      </c>
      <c r="I542">
        <v>154</v>
      </c>
      <c r="J542">
        <f t="shared" si="32"/>
        <v>147.26143999999999</v>
      </c>
      <c r="K542">
        <f t="shared" si="33"/>
        <v>45.408190873600091</v>
      </c>
      <c r="L542">
        <f t="shared" si="34"/>
        <v>145.058131</v>
      </c>
      <c r="M542">
        <f t="shared" si="35"/>
        <v>11792.181009344471</v>
      </c>
    </row>
    <row r="543" spans="1:13" x14ac:dyDescent="0.3">
      <c r="A543">
        <v>2764</v>
      </c>
      <c r="B543" s="1">
        <v>45361</v>
      </c>
      <c r="C543">
        <v>65</v>
      </c>
      <c r="D543">
        <v>45</v>
      </c>
      <c r="E543">
        <v>10</v>
      </c>
      <c r="F543">
        <v>1</v>
      </c>
      <c r="G543">
        <v>9</v>
      </c>
      <c r="H543">
        <v>9</v>
      </c>
      <c r="I543">
        <v>65</v>
      </c>
      <c r="J543">
        <f t="shared" si="32"/>
        <v>135.026704</v>
      </c>
      <c r="K543">
        <f t="shared" si="33"/>
        <v>4903.7392731036152</v>
      </c>
      <c r="L543">
        <f t="shared" si="34"/>
        <v>139.36932999999999</v>
      </c>
      <c r="M543">
        <f t="shared" si="35"/>
        <v>23413397.753075302</v>
      </c>
    </row>
    <row r="544" spans="1:13" x14ac:dyDescent="0.3">
      <c r="A544">
        <v>2765</v>
      </c>
      <c r="B544" s="1">
        <v>45362</v>
      </c>
      <c r="C544">
        <v>74</v>
      </c>
      <c r="D544">
        <v>78</v>
      </c>
      <c r="E544">
        <v>10</v>
      </c>
      <c r="F544">
        <v>1</v>
      </c>
      <c r="G544">
        <v>8</v>
      </c>
      <c r="H544">
        <v>9</v>
      </c>
      <c r="I544">
        <v>78</v>
      </c>
      <c r="J544">
        <f t="shared" si="32"/>
        <v>66.970984999999999</v>
      </c>
      <c r="K544">
        <f t="shared" si="33"/>
        <v>121.63917187022503</v>
      </c>
      <c r="L544">
        <f t="shared" si="34"/>
        <v>78.030269000000004</v>
      </c>
      <c r="M544">
        <f t="shared" si="35"/>
        <v>1904.3773215190392</v>
      </c>
    </row>
    <row r="545" spans="1:13" x14ac:dyDescent="0.3">
      <c r="A545">
        <v>2766</v>
      </c>
      <c r="B545" s="1">
        <v>45363</v>
      </c>
      <c r="C545">
        <v>148</v>
      </c>
      <c r="D545">
        <v>66</v>
      </c>
      <c r="E545">
        <v>9</v>
      </c>
      <c r="F545">
        <v>1</v>
      </c>
      <c r="G545">
        <v>8</v>
      </c>
      <c r="H545">
        <v>9</v>
      </c>
      <c r="I545">
        <v>148</v>
      </c>
      <c r="J545">
        <f t="shared" si="32"/>
        <v>76.911708000000004</v>
      </c>
      <c r="K545">
        <f t="shared" si="33"/>
        <v>5053.5452594772632</v>
      </c>
      <c r="L545">
        <f t="shared" si="34"/>
        <v>75.346164999999999</v>
      </c>
      <c r="M545">
        <f t="shared" si="35"/>
        <v>24064374.292779852</v>
      </c>
    </row>
    <row r="546" spans="1:13" x14ac:dyDescent="0.3">
      <c r="A546">
        <v>2767</v>
      </c>
      <c r="B546" s="1">
        <v>45364</v>
      </c>
      <c r="C546">
        <v>118</v>
      </c>
      <c r="D546">
        <v>44</v>
      </c>
      <c r="E546">
        <v>7</v>
      </c>
      <c r="F546">
        <v>1</v>
      </c>
      <c r="G546">
        <v>8</v>
      </c>
      <c r="H546">
        <v>9</v>
      </c>
      <c r="I546">
        <v>118</v>
      </c>
      <c r="J546">
        <f t="shared" si="32"/>
        <v>130.43867799999998</v>
      </c>
      <c r="K546">
        <f t="shared" si="33"/>
        <v>154.72071038768354</v>
      </c>
      <c r="L546">
        <f t="shared" si="34"/>
        <v>123.643368</v>
      </c>
      <c r="M546">
        <f t="shared" si="35"/>
        <v>1348.4105713761298</v>
      </c>
    </row>
    <row r="547" spans="1:13" x14ac:dyDescent="0.3">
      <c r="A547">
        <v>2768</v>
      </c>
      <c r="B547" s="1">
        <v>45365</v>
      </c>
      <c r="C547">
        <v>83</v>
      </c>
      <c r="D547">
        <v>62</v>
      </c>
      <c r="E547">
        <v>5</v>
      </c>
      <c r="F547">
        <v>1</v>
      </c>
      <c r="G547">
        <v>8</v>
      </c>
      <c r="H547">
        <v>11</v>
      </c>
      <c r="I547">
        <v>83</v>
      </c>
      <c r="J547">
        <f t="shared" si="32"/>
        <v>107.498548</v>
      </c>
      <c r="K547">
        <f t="shared" si="33"/>
        <v>600.17885410830399</v>
      </c>
      <c r="L547">
        <f t="shared" si="34"/>
        <v>112.57848799999999</v>
      </c>
      <c r="M547">
        <f t="shared" si="35"/>
        <v>267473.9671367784</v>
      </c>
    </row>
    <row r="548" spans="1:13" x14ac:dyDescent="0.3">
      <c r="A548">
        <v>2769</v>
      </c>
      <c r="B548" s="1">
        <v>45366</v>
      </c>
      <c r="C548">
        <v>109</v>
      </c>
      <c r="D548">
        <v>58</v>
      </c>
      <c r="E548">
        <v>9</v>
      </c>
      <c r="F548">
        <v>1</v>
      </c>
      <c r="G548">
        <v>8</v>
      </c>
      <c r="H548">
        <v>7</v>
      </c>
      <c r="I548">
        <v>109</v>
      </c>
      <c r="J548">
        <f t="shared" si="32"/>
        <v>80.735062999999997</v>
      </c>
      <c r="K548">
        <f t="shared" si="33"/>
        <v>798.90666361396916</v>
      </c>
      <c r="L548">
        <f t="shared" si="34"/>
        <v>85.434083000000015</v>
      </c>
      <c r="M548">
        <f t="shared" si="35"/>
        <v>475971.20449895842</v>
      </c>
    </row>
    <row r="549" spans="1:13" x14ac:dyDescent="0.3">
      <c r="A549">
        <v>2770</v>
      </c>
      <c r="B549" s="1">
        <v>45367</v>
      </c>
      <c r="C549">
        <v>73</v>
      </c>
      <c r="D549">
        <v>57</v>
      </c>
      <c r="E549">
        <v>8</v>
      </c>
      <c r="F549">
        <v>1</v>
      </c>
      <c r="G549">
        <v>8</v>
      </c>
      <c r="H549">
        <v>6</v>
      </c>
      <c r="I549">
        <v>73</v>
      </c>
      <c r="J549">
        <f t="shared" si="32"/>
        <v>100.61650899999999</v>
      </c>
      <c r="K549">
        <f t="shared" si="33"/>
        <v>762.67156934708066</v>
      </c>
      <c r="L549">
        <f t="shared" si="34"/>
        <v>98.295658000000003</v>
      </c>
      <c r="M549">
        <f t="shared" si="35"/>
        <v>475646.8735656651</v>
      </c>
    </row>
    <row r="550" spans="1:13" x14ac:dyDescent="0.3">
      <c r="A550">
        <v>2771</v>
      </c>
      <c r="B550" s="1">
        <v>45368</v>
      </c>
      <c r="C550">
        <v>80</v>
      </c>
      <c r="D550">
        <v>53</v>
      </c>
      <c r="E550">
        <v>10</v>
      </c>
      <c r="F550">
        <v>1</v>
      </c>
      <c r="G550">
        <v>7</v>
      </c>
      <c r="H550">
        <v>8</v>
      </c>
      <c r="I550">
        <v>80</v>
      </c>
      <c r="J550">
        <f t="shared" si="32"/>
        <v>73.088352999999998</v>
      </c>
      <c r="K550">
        <f t="shared" si="33"/>
        <v>47.77086425260903</v>
      </c>
      <c r="L550">
        <f t="shared" si="34"/>
        <v>77.623903999999996</v>
      </c>
      <c r="M550">
        <f t="shared" si="35"/>
        <v>1038.7171910237546</v>
      </c>
    </row>
    <row r="551" spans="1:13" x14ac:dyDescent="0.3">
      <c r="A551">
        <v>2772</v>
      </c>
      <c r="B551" s="1">
        <v>45369</v>
      </c>
      <c r="C551">
        <v>68</v>
      </c>
      <c r="D551">
        <v>43</v>
      </c>
      <c r="E551">
        <v>15</v>
      </c>
      <c r="F551">
        <v>1</v>
      </c>
      <c r="G551">
        <v>7</v>
      </c>
      <c r="H551">
        <v>5</v>
      </c>
      <c r="I551">
        <v>68</v>
      </c>
      <c r="J551">
        <f t="shared" si="32"/>
        <v>78.44104999999999</v>
      </c>
      <c r="K551">
        <f t="shared" si="33"/>
        <v>109.01552510249979</v>
      </c>
      <c r="L551">
        <f t="shared" si="34"/>
        <v>77.698582999999999</v>
      </c>
      <c r="M551">
        <f t="shared" si="35"/>
        <v>1682.2732994337907</v>
      </c>
    </row>
    <row r="552" spans="1:13" x14ac:dyDescent="0.3">
      <c r="A552">
        <v>2773</v>
      </c>
      <c r="B552" s="1">
        <v>45370</v>
      </c>
      <c r="C552">
        <v>65</v>
      </c>
      <c r="D552">
        <v>58</v>
      </c>
      <c r="E552">
        <v>8</v>
      </c>
      <c r="F552">
        <v>1</v>
      </c>
      <c r="G552">
        <v>8</v>
      </c>
      <c r="H552">
        <v>10</v>
      </c>
      <c r="I552">
        <v>65</v>
      </c>
      <c r="J552">
        <f t="shared" si="32"/>
        <v>69.264997999999991</v>
      </c>
      <c r="K552">
        <f t="shared" si="33"/>
        <v>18.190207940003926</v>
      </c>
      <c r="L552">
        <f t="shared" si="34"/>
        <v>70.595529999999997</v>
      </c>
      <c r="M552">
        <f t="shared" si="35"/>
        <v>2191.156632700071</v>
      </c>
    </row>
    <row r="553" spans="1:13" x14ac:dyDescent="0.3">
      <c r="A553">
        <v>2774</v>
      </c>
      <c r="B553" s="1">
        <v>45371</v>
      </c>
      <c r="C553">
        <v>88</v>
      </c>
      <c r="D553">
        <v>78</v>
      </c>
      <c r="E553">
        <v>14</v>
      </c>
      <c r="F553">
        <v>1</v>
      </c>
      <c r="G553">
        <v>8</v>
      </c>
      <c r="H553">
        <v>9</v>
      </c>
      <c r="I553">
        <v>88</v>
      </c>
      <c r="J553">
        <f t="shared" si="32"/>
        <v>66.970984999999999</v>
      </c>
      <c r="K553">
        <f t="shared" si="33"/>
        <v>442.21947187022505</v>
      </c>
      <c r="L553">
        <f t="shared" si="34"/>
        <v>67.066902999999996</v>
      </c>
      <c r="M553">
        <f t="shared" si="35"/>
        <v>125471.43425202115</v>
      </c>
    </row>
    <row r="554" spans="1:13" x14ac:dyDescent="0.3">
      <c r="A554">
        <v>2775</v>
      </c>
      <c r="B554" s="1">
        <v>45372</v>
      </c>
      <c r="C554">
        <v>130</v>
      </c>
      <c r="D554">
        <v>72</v>
      </c>
      <c r="E554">
        <v>13</v>
      </c>
      <c r="F554">
        <v>1</v>
      </c>
      <c r="G554">
        <v>8</v>
      </c>
      <c r="H554">
        <v>8</v>
      </c>
      <c r="I554">
        <v>130</v>
      </c>
      <c r="J554">
        <f t="shared" si="32"/>
        <v>84.558418000000003</v>
      </c>
      <c r="K554">
        <f t="shared" si="33"/>
        <v>2064.9373746627239</v>
      </c>
      <c r="L554">
        <f t="shared" si="34"/>
        <v>82.009015000000005</v>
      </c>
      <c r="M554">
        <f t="shared" si="35"/>
        <v>3743982.643866674</v>
      </c>
    </row>
    <row r="555" spans="1:13" x14ac:dyDescent="0.3">
      <c r="A555">
        <v>2776</v>
      </c>
      <c r="B555" s="1">
        <v>45373</v>
      </c>
      <c r="C555">
        <v>112</v>
      </c>
      <c r="D555">
        <v>56</v>
      </c>
      <c r="E555">
        <v>9</v>
      </c>
      <c r="F555">
        <v>1</v>
      </c>
      <c r="G555">
        <v>8</v>
      </c>
      <c r="H555">
        <v>5</v>
      </c>
      <c r="I555">
        <v>112</v>
      </c>
      <c r="J555">
        <f t="shared" si="32"/>
        <v>116.6746</v>
      </c>
      <c r="K555">
        <f t="shared" si="33"/>
        <v>21.851885159999981</v>
      </c>
      <c r="L555">
        <f t="shared" si="34"/>
        <v>112.925048</v>
      </c>
      <c r="M555">
        <f t="shared" si="35"/>
        <v>8126.6826092058318</v>
      </c>
    </row>
    <row r="556" spans="1:13" x14ac:dyDescent="0.3">
      <c r="A556">
        <v>2777</v>
      </c>
      <c r="B556" s="1">
        <v>45374</v>
      </c>
      <c r="C556">
        <v>76</v>
      </c>
      <c r="D556">
        <v>54</v>
      </c>
      <c r="E556">
        <v>11</v>
      </c>
      <c r="F556">
        <v>1</v>
      </c>
      <c r="G556">
        <v>7</v>
      </c>
      <c r="H556">
        <v>6</v>
      </c>
      <c r="I556">
        <v>76</v>
      </c>
      <c r="J556">
        <f t="shared" si="32"/>
        <v>102.910522</v>
      </c>
      <c r="K556">
        <f t="shared" si="33"/>
        <v>724.17619431248397</v>
      </c>
      <c r="L556">
        <f t="shared" si="34"/>
        <v>106.28612</v>
      </c>
      <c r="M556">
        <f t="shared" si="35"/>
        <v>420132.378873415</v>
      </c>
    </row>
    <row r="557" spans="1:13" x14ac:dyDescent="0.3">
      <c r="A557">
        <v>2778</v>
      </c>
      <c r="B557" s="1">
        <v>45375</v>
      </c>
      <c r="C557">
        <v>72</v>
      </c>
      <c r="D557">
        <v>53</v>
      </c>
      <c r="E557">
        <v>11</v>
      </c>
      <c r="F557">
        <v>1</v>
      </c>
      <c r="G557">
        <v>7</v>
      </c>
      <c r="H557">
        <v>7</v>
      </c>
      <c r="I557">
        <v>72</v>
      </c>
      <c r="J557">
        <f t="shared" si="32"/>
        <v>75.38236599999999</v>
      </c>
      <c r="K557">
        <f t="shared" si="33"/>
        <v>11.440399757955936</v>
      </c>
      <c r="L557">
        <f t="shared" si="34"/>
        <v>80.005202000000011</v>
      </c>
      <c r="M557">
        <f t="shared" si="35"/>
        <v>3667.4651814761833</v>
      </c>
    </row>
    <row r="558" spans="1:13" x14ac:dyDescent="0.3">
      <c r="A558">
        <v>2779</v>
      </c>
      <c r="B558" s="1">
        <v>45376</v>
      </c>
      <c r="C558">
        <v>73</v>
      </c>
      <c r="D558">
        <v>48</v>
      </c>
      <c r="E558">
        <v>13</v>
      </c>
      <c r="F558">
        <v>19</v>
      </c>
      <c r="G558">
        <v>12</v>
      </c>
      <c r="H558">
        <v>14</v>
      </c>
      <c r="I558">
        <v>73</v>
      </c>
      <c r="J558">
        <f t="shared" si="32"/>
        <v>72.323681999999991</v>
      </c>
      <c r="K558">
        <f t="shared" si="33"/>
        <v>0.45740603712401229</v>
      </c>
      <c r="L558">
        <f t="shared" si="34"/>
        <v>72.750746000000007</v>
      </c>
      <c r="M558">
        <f t="shared" si="35"/>
        <v>5262.427938862691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4AAF7-F7EA-4D9A-BFD1-D2CA9FE375CC}">
  <dimension ref="A1:Q2223"/>
  <sheetViews>
    <sheetView tabSelected="1" workbookViewId="0">
      <selection activeCell="O2" sqref="O2"/>
    </sheetView>
  </sheetViews>
  <sheetFormatPr defaultRowHeight="14.4" x14ac:dyDescent="0.3"/>
  <cols>
    <col min="2" max="2" width="10.33203125" style="1" bestFit="1" customWidth="1"/>
    <col min="11" max="11" width="16.33203125" customWidth="1"/>
    <col min="12" max="12" width="15.5546875" customWidth="1"/>
    <col min="15" max="15" width="12.6640625" customWidth="1"/>
  </cols>
  <sheetData>
    <row r="1" spans="1:17" ht="52.2" customHeight="1" x14ac:dyDescent="0.35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46</v>
      </c>
      <c r="L1" t="s">
        <v>75</v>
      </c>
      <c r="M1" t="s">
        <v>76</v>
      </c>
      <c r="N1" t="s">
        <v>77</v>
      </c>
      <c r="O1" s="8" t="s">
        <v>78</v>
      </c>
      <c r="Q1" s="8" t="s">
        <v>47</v>
      </c>
    </row>
    <row r="2" spans="1:17" ht="18" x14ac:dyDescent="0.35">
      <c r="A2">
        <v>1</v>
      </c>
      <c r="B2" s="1">
        <v>41640</v>
      </c>
      <c r="C2">
        <v>95</v>
      </c>
      <c r="D2">
        <v>124</v>
      </c>
      <c r="E2">
        <v>22</v>
      </c>
      <c r="F2">
        <v>40</v>
      </c>
      <c r="G2">
        <v>6</v>
      </c>
      <c r="H2">
        <v>28</v>
      </c>
      <c r="I2">
        <v>124</v>
      </c>
      <c r="J2">
        <v>124</v>
      </c>
      <c r="K2">
        <f>(I2-J2)^2</f>
        <v>0</v>
      </c>
      <c r="L2">
        <f>ABS((I2-J2)/I2)</f>
        <v>0</v>
      </c>
      <c r="M2">
        <f>SUM(L2:L2223)</f>
        <v>609.23071525161208</v>
      </c>
      <c r="N2">
        <f>COUNT(L2:L2223)</f>
        <v>2222</v>
      </c>
      <c r="O2" s="8">
        <f>M2/N2</f>
        <v>0.27418123998722416</v>
      </c>
      <c r="P2" t="s">
        <v>46</v>
      </c>
      <c r="Q2" s="8">
        <f>SQRT(AVERAGE(K2:K2223))</f>
        <v>28.406103244500525</v>
      </c>
    </row>
    <row r="3" spans="1:17" x14ac:dyDescent="0.3">
      <c r="A3">
        <v>2</v>
      </c>
      <c r="B3" s="1">
        <v>41641</v>
      </c>
      <c r="C3">
        <v>186</v>
      </c>
      <c r="D3">
        <v>144</v>
      </c>
      <c r="E3">
        <v>69</v>
      </c>
      <c r="F3">
        <v>39</v>
      </c>
      <c r="G3">
        <v>8</v>
      </c>
      <c r="H3">
        <v>43</v>
      </c>
      <c r="I3">
        <v>186</v>
      </c>
      <c r="J3">
        <f>0.6*I2+(1-0.6)*J2</f>
        <v>124</v>
      </c>
      <c r="K3">
        <f>(I3-J3)^2</f>
        <v>3844</v>
      </c>
      <c r="L3">
        <f>ABS((I3-J3)/I3)</f>
        <v>0.33333333333333331</v>
      </c>
    </row>
    <row r="4" spans="1:17" x14ac:dyDescent="0.3">
      <c r="A4">
        <v>3</v>
      </c>
      <c r="B4" s="1">
        <v>41642</v>
      </c>
      <c r="C4">
        <v>227</v>
      </c>
      <c r="D4">
        <v>151</v>
      </c>
      <c r="E4">
        <v>24</v>
      </c>
      <c r="F4">
        <v>25</v>
      </c>
      <c r="G4">
        <v>12</v>
      </c>
      <c r="H4">
        <v>28</v>
      </c>
      <c r="I4">
        <v>227</v>
      </c>
      <c r="J4">
        <f>0.6*I3+(1-0.6)*J3</f>
        <v>161.19999999999999</v>
      </c>
      <c r="K4">
        <f>(I4-J4)^2</f>
        <v>4329.6400000000012</v>
      </c>
      <c r="L4">
        <f t="shared" ref="L4:L67" si="0">ABS((I4-J4)/I4)</f>
        <v>0.28986784140969168</v>
      </c>
    </row>
    <row r="5" spans="1:17" x14ac:dyDescent="0.3">
      <c r="A5">
        <v>4</v>
      </c>
      <c r="B5" s="1">
        <v>41643</v>
      </c>
      <c r="C5">
        <v>253</v>
      </c>
      <c r="D5">
        <v>48</v>
      </c>
      <c r="E5">
        <v>13</v>
      </c>
      <c r="F5">
        <v>19</v>
      </c>
      <c r="G5">
        <v>12</v>
      </c>
      <c r="H5">
        <v>14</v>
      </c>
      <c r="I5">
        <v>253</v>
      </c>
      <c r="J5">
        <f>0.6*I4+(1-0.6)*J4</f>
        <v>200.68</v>
      </c>
      <c r="K5">
        <f>(I5-J5)^2</f>
        <v>2737.3823999999995</v>
      </c>
      <c r="L5">
        <f t="shared" si="0"/>
        <v>0.20679841897233198</v>
      </c>
    </row>
    <row r="6" spans="1:17" x14ac:dyDescent="0.3">
      <c r="A6">
        <v>5</v>
      </c>
      <c r="B6" s="1">
        <v>41644</v>
      </c>
      <c r="C6">
        <v>95</v>
      </c>
      <c r="D6">
        <v>115</v>
      </c>
      <c r="E6">
        <v>65</v>
      </c>
      <c r="F6">
        <v>35</v>
      </c>
      <c r="G6">
        <v>5</v>
      </c>
      <c r="H6">
        <v>33</v>
      </c>
      <c r="I6">
        <v>115</v>
      </c>
      <c r="J6">
        <f>0.6*I5+(1-0.6)*J5</f>
        <v>232.072</v>
      </c>
      <c r="K6">
        <f>(I6-J6)^2</f>
        <v>13705.853184000001</v>
      </c>
      <c r="L6">
        <f t="shared" si="0"/>
        <v>1.0180173913043478</v>
      </c>
    </row>
    <row r="7" spans="1:17" x14ac:dyDescent="0.3">
      <c r="A7">
        <v>6</v>
      </c>
      <c r="B7" s="1">
        <v>41645</v>
      </c>
      <c r="C7">
        <v>188</v>
      </c>
      <c r="D7">
        <v>85</v>
      </c>
      <c r="E7">
        <v>46</v>
      </c>
      <c r="F7">
        <v>30</v>
      </c>
      <c r="G7">
        <v>3</v>
      </c>
      <c r="H7">
        <v>27</v>
      </c>
      <c r="I7">
        <v>188</v>
      </c>
      <c r="J7">
        <f>0.6*I6+(1-0.6)*J6</f>
        <v>161.8288</v>
      </c>
      <c r="K7">
        <f>(I7-J7)^2</f>
        <v>684.93170943999996</v>
      </c>
      <c r="L7">
        <f t="shared" si="0"/>
        <v>0.13920851063829787</v>
      </c>
    </row>
    <row r="8" spans="1:17" x14ac:dyDescent="0.3">
      <c r="A8">
        <v>7</v>
      </c>
      <c r="B8" s="1">
        <v>41646</v>
      </c>
      <c r="C8">
        <v>167</v>
      </c>
      <c r="D8">
        <v>80</v>
      </c>
      <c r="E8">
        <v>20</v>
      </c>
      <c r="F8">
        <v>28</v>
      </c>
      <c r="G8">
        <v>10</v>
      </c>
      <c r="H8">
        <v>27</v>
      </c>
      <c r="I8">
        <v>167</v>
      </c>
      <c r="J8">
        <f>0.6*I7+(1-0.6)*J7</f>
        <v>177.53152</v>
      </c>
      <c r="K8">
        <f>(I8-J8)^2</f>
        <v>110.9129135104</v>
      </c>
      <c r="L8">
        <f t="shared" si="0"/>
        <v>6.3062994011976056E-2</v>
      </c>
    </row>
    <row r="9" spans="1:17" x14ac:dyDescent="0.3">
      <c r="A9">
        <v>8</v>
      </c>
      <c r="B9" s="1">
        <v>41647</v>
      </c>
      <c r="C9">
        <v>163</v>
      </c>
      <c r="D9">
        <v>75</v>
      </c>
      <c r="E9">
        <v>29</v>
      </c>
      <c r="F9">
        <v>23</v>
      </c>
      <c r="G9">
        <v>7</v>
      </c>
      <c r="H9">
        <v>22</v>
      </c>
      <c r="I9">
        <v>163</v>
      </c>
      <c r="J9">
        <f>0.6*I8+(1-0.6)*J8</f>
        <v>171.21260799999999</v>
      </c>
      <c r="K9">
        <f>(I9-J9)^2</f>
        <v>67.446930161663815</v>
      </c>
      <c r="L9">
        <f t="shared" si="0"/>
        <v>5.0384098159509137E-2</v>
      </c>
    </row>
    <row r="10" spans="1:17" x14ac:dyDescent="0.3">
      <c r="A10">
        <v>9</v>
      </c>
      <c r="B10" s="1">
        <v>41648</v>
      </c>
      <c r="C10">
        <v>165</v>
      </c>
      <c r="D10">
        <v>103</v>
      </c>
      <c r="E10">
        <v>21</v>
      </c>
      <c r="F10">
        <v>32</v>
      </c>
      <c r="G10">
        <v>12</v>
      </c>
      <c r="H10">
        <v>32</v>
      </c>
      <c r="I10">
        <v>165</v>
      </c>
      <c r="J10">
        <f>0.6*I9+(1-0.6)*J9</f>
        <v>166.28504319999999</v>
      </c>
      <c r="K10">
        <f>(I10-J10)^2</f>
        <v>1.651336025866214</v>
      </c>
      <c r="L10">
        <f t="shared" si="0"/>
        <v>7.7881406060605445E-3</v>
      </c>
    </row>
    <row r="11" spans="1:17" x14ac:dyDescent="0.3">
      <c r="A11">
        <v>10</v>
      </c>
      <c r="B11" s="1">
        <v>41649</v>
      </c>
      <c r="C11">
        <v>189</v>
      </c>
      <c r="D11">
        <v>115</v>
      </c>
      <c r="E11">
        <v>17</v>
      </c>
      <c r="F11">
        <v>20</v>
      </c>
      <c r="G11">
        <v>6</v>
      </c>
      <c r="H11">
        <v>25</v>
      </c>
      <c r="I11">
        <v>189</v>
      </c>
      <c r="J11">
        <f>0.6*I10+(1-0.6)*J10</f>
        <v>165.51401728000002</v>
      </c>
      <c r="K11">
        <f>(I11-J11)^2</f>
        <v>551.59138432413772</v>
      </c>
      <c r="L11">
        <f t="shared" si="0"/>
        <v>0.12426445883597874</v>
      </c>
    </row>
    <row r="12" spans="1:17" x14ac:dyDescent="0.3">
      <c r="A12">
        <v>11</v>
      </c>
      <c r="B12" s="1">
        <v>41650</v>
      </c>
      <c r="C12">
        <v>206</v>
      </c>
      <c r="D12">
        <v>69</v>
      </c>
      <c r="E12">
        <v>19</v>
      </c>
      <c r="F12">
        <v>17</v>
      </c>
      <c r="G12">
        <v>5</v>
      </c>
      <c r="H12">
        <v>20</v>
      </c>
      <c r="I12">
        <v>206</v>
      </c>
      <c r="J12">
        <f>0.6*I11+(1-0.6)*J11</f>
        <v>179.60560691199998</v>
      </c>
      <c r="K12">
        <f>(I12-J12)^2</f>
        <v>696.66398648386303</v>
      </c>
      <c r="L12">
        <f t="shared" si="0"/>
        <v>0.12812812178640784</v>
      </c>
    </row>
    <row r="13" spans="1:17" x14ac:dyDescent="0.3">
      <c r="A13">
        <v>12</v>
      </c>
      <c r="B13" s="1">
        <v>41651</v>
      </c>
      <c r="C13">
        <v>150</v>
      </c>
      <c r="D13">
        <v>59</v>
      </c>
      <c r="E13">
        <v>32</v>
      </c>
      <c r="F13">
        <v>17</v>
      </c>
      <c r="G13">
        <v>6</v>
      </c>
      <c r="H13">
        <v>17</v>
      </c>
      <c r="I13">
        <v>150</v>
      </c>
      <c r="J13">
        <f>0.6*I12+(1-0.6)*J12</f>
        <v>195.44224276479997</v>
      </c>
      <c r="K13">
        <f>(I13-J13)^2</f>
        <v>2064.9974274950155</v>
      </c>
      <c r="L13">
        <f t="shared" si="0"/>
        <v>0.30294828509866645</v>
      </c>
    </row>
    <row r="14" spans="1:17" x14ac:dyDescent="0.3">
      <c r="A14">
        <v>13</v>
      </c>
      <c r="B14" s="1">
        <v>41652</v>
      </c>
      <c r="C14">
        <v>133</v>
      </c>
      <c r="D14">
        <v>77</v>
      </c>
      <c r="E14">
        <v>93</v>
      </c>
      <c r="F14">
        <v>27</v>
      </c>
      <c r="G14">
        <v>9</v>
      </c>
      <c r="H14">
        <v>21</v>
      </c>
      <c r="I14">
        <v>133</v>
      </c>
      <c r="J14">
        <f>0.6*I13+(1-0.6)*J13</f>
        <v>168.17689710591998</v>
      </c>
      <c r="K14">
        <f>(I14-J14)^2</f>
        <v>1237.4140900004813</v>
      </c>
      <c r="L14">
        <f t="shared" si="0"/>
        <v>0.26448794816481186</v>
      </c>
    </row>
    <row r="15" spans="1:17" x14ac:dyDescent="0.3">
      <c r="A15">
        <v>14</v>
      </c>
      <c r="B15" s="1">
        <v>41653</v>
      </c>
      <c r="C15">
        <v>162</v>
      </c>
      <c r="D15">
        <v>85</v>
      </c>
      <c r="E15">
        <v>96</v>
      </c>
      <c r="F15">
        <v>35</v>
      </c>
      <c r="G15">
        <v>11</v>
      </c>
      <c r="H15">
        <v>22</v>
      </c>
      <c r="I15">
        <v>162</v>
      </c>
      <c r="J15">
        <f>0.6*I14+(1-0.6)*J14</f>
        <v>147.07075884236798</v>
      </c>
      <c r="K15">
        <f>(I15-J15)^2</f>
        <v>222.88224154273388</v>
      </c>
      <c r="L15">
        <f t="shared" si="0"/>
        <v>9.2155809615012477E-2</v>
      </c>
    </row>
    <row r="16" spans="1:17" x14ac:dyDescent="0.3">
      <c r="A16">
        <v>15</v>
      </c>
      <c r="B16" s="1">
        <v>41654</v>
      </c>
      <c r="C16">
        <v>171</v>
      </c>
      <c r="D16">
        <v>90</v>
      </c>
      <c r="E16">
        <v>104</v>
      </c>
      <c r="F16">
        <v>37</v>
      </c>
      <c r="G16">
        <v>10</v>
      </c>
      <c r="H16">
        <v>23</v>
      </c>
      <c r="I16">
        <v>171</v>
      </c>
      <c r="J16">
        <f>0.6*I15+(1-0.6)*J15</f>
        <v>156.02830353694719</v>
      </c>
      <c r="K16">
        <f>(I16-J16)^2</f>
        <v>224.15169498178795</v>
      </c>
      <c r="L16">
        <f t="shared" si="0"/>
        <v>8.7553780485688931E-2</v>
      </c>
    </row>
    <row r="17" spans="1:12" x14ac:dyDescent="0.3">
      <c r="A17">
        <v>16</v>
      </c>
      <c r="B17" s="1">
        <v>41655</v>
      </c>
      <c r="C17">
        <v>179</v>
      </c>
      <c r="D17">
        <v>100</v>
      </c>
      <c r="E17">
        <v>54</v>
      </c>
      <c r="F17">
        <v>29</v>
      </c>
      <c r="G17">
        <v>6</v>
      </c>
      <c r="H17">
        <v>28</v>
      </c>
      <c r="I17">
        <v>179</v>
      </c>
      <c r="J17">
        <f>0.6*I16+(1-0.6)*J16</f>
        <v>165.01132141477888</v>
      </c>
      <c r="K17">
        <f>(I17-J17)^2</f>
        <v>195.68312856062406</v>
      </c>
      <c r="L17">
        <f t="shared" si="0"/>
        <v>7.8149042375537006E-2</v>
      </c>
    </row>
    <row r="18" spans="1:12" x14ac:dyDescent="0.3">
      <c r="A18">
        <v>17</v>
      </c>
      <c r="B18" s="1">
        <v>41656</v>
      </c>
      <c r="C18">
        <v>191</v>
      </c>
      <c r="D18">
        <v>102</v>
      </c>
      <c r="E18">
        <v>65</v>
      </c>
      <c r="F18">
        <v>36</v>
      </c>
      <c r="G18">
        <v>9</v>
      </c>
      <c r="H18">
        <v>31</v>
      </c>
      <c r="I18">
        <v>191</v>
      </c>
      <c r="J18">
        <f>0.6*I17+(1-0.6)*J17</f>
        <v>173.40452856591156</v>
      </c>
      <c r="K18">
        <f>(I18-J18)^2</f>
        <v>309.60061498782221</v>
      </c>
      <c r="L18">
        <f t="shared" si="0"/>
        <v>9.2122887089468267E-2</v>
      </c>
    </row>
    <row r="19" spans="1:12" x14ac:dyDescent="0.3">
      <c r="A19">
        <v>18</v>
      </c>
      <c r="B19" s="1">
        <v>41657</v>
      </c>
      <c r="C19">
        <v>194</v>
      </c>
      <c r="D19">
        <v>102</v>
      </c>
      <c r="E19">
        <v>66</v>
      </c>
      <c r="F19">
        <v>35</v>
      </c>
      <c r="G19">
        <v>16</v>
      </c>
      <c r="H19">
        <v>28</v>
      </c>
      <c r="I19">
        <v>194</v>
      </c>
      <c r="J19">
        <f>0.6*I18+(1-0.6)*J18</f>
        <v>183.96181142636462</v>
      </c>
      <c r="K19">
        <f>(I19-J19)^2</f>
        <v>100.76522983986392</v>
      </c>
      <c r="L19">
        <f t="shared" si="0"/>
        <v>5.1743240070285468E-2</v>
      </c>
    </row>
    <row r="20" spans="1:12" x14ac:dyDescent="0.3">
      <c r="A20">
        <v>19</v>
      </c>
      <c r="B20" s="1">
        <v>41658</v>
      </c>
      <c r="C20">
        <v>199</v>
      </c>
      <c r="D20">
        <v>48</v>
      </c>
      <c r="E20">
        <v>13</v>
      </c>
      <c r="F20">
        <v>19</v>
      </c>
      <c r="G20">
        <v>12</v>
      </c>
      <c r="H20">
        <v>14</v>
      </c>
      <c r="I20">
        <v>199</v>
      </c>
      <c r="J20">
        <f>0.6*I19+(1-0.6)*J19</f>
        <v>189.98472457054584</v>
      </c>
      <c r="K20">
        <f>(I20-J20)^2</f>
        <v>81.275191068919952</v>
      </c>
      <c r="L20">
        <f t="shared" si="0"/>
        <v>4.5302891605297303E-2</v>
      </c>
    </row>
    <row r="21" spans="1:12" x14ac:dyDescent="0.3">
      <c r="A21">
        <v>20</v>
      </c>
      <c r="B21" s="1">
        <v>41659</v>
      </c>
      <c r="C21">
        <v>95</v>
      </c>
      <c r="D21">
        <v>100</v>
      </c>
      <c r="E21">
        <v>13</v>
      </c>
      <c r="F21">
        <v>57</v>
      </c>
      <c r="G21">
        <v>22</v>
      </c>
      <c r="H21">
        <v>39</v>
      </c>
      <c r="I21">
        <v>100</v>
      </c>
      <c r="J21">
        <f>0.6*I20+(1-0.6)*J20</f>
        <v>195.39388982821833</v>
      </c>
      <c r="K21">
        <f>(I21-J21)^2</f>
        <v>9099.9942165582579</v>
      </c>
      <c r="L21">
        <f t="shared" si="0"/>
        <v>0.95393889828218337</v>
      </c>
    </row>
    <row r="22" spans="1:12" x14ac:dyDescent="0.3">
      <c r="A22">
        <v>21</v>
      </c>
      <c r="B22" s="1">
        <v>41660</v>
      </c>
      <c r="C22">
        <v>179</v>
      </c>
      <c r="D22">
        <v>91</v>
      </c>
      <c r="E22">
        <v>55</v>
      </c>
      <c r="F22">
        <v>41</v>
      </c>
      <c r="G22">
        <v>13</v>
      </c>
      <c r="H22">
        <v>28</v>
      </c>
      <c r="I22">
        <v>179</v>
      </c>
      <c r="J22">
        <f>0.6*I21+(1-0.6)*J21</f>
        <v>138.15755593128733</v>
      </c>
      <c r="K22">
        <f>(I22-J22)^2</f>
        <v>1668.1052375059226</v>
      </c>
      <c r="L22">
        <f t="shared" si="0"/>
        <v>0.22817007859616015</v>
      </c>
    </row>
    <row r="23" spans="1:12" x14ac:dyDescent="0.3">
      <c r="A23">
        <v>22</v>
      </c>
      <c r="B23" s="1">
        <v>41661</v>
      </c>
      <c r="C23">
        <v>180</v>
      </c>
      <c r="D23">
        <v>108</v>
      </c>
      <c r="E23">
        <v>33</v>
      </c>
      <c r="F23">
        <v>47</v>
      </c>
      <c r="G23">
        <v>10</v>
      </c>
      <c r="H23">
        <v>30</v>
      </c>
      <c r="I23">
        <v>180</v>
      </c>
      <c r="J23">
        <f>0.6*I22+(1-0.6)*J22</f>
        <v>162.66302237251494</v>
      </c>
      <c r="K23">
        <f>(I23-J23)^2</f>
        <v>300.57079325591735</v>
      </c>
      <c r="L23">
        <f t="shared" si="0"/>
        <v>9.6316542374916977E-2</v>
      </c>
    </row>
    <row r="24" spans="1:12" x14ac:dyDescent="0.3">
      <c r="A24">
        <v>23</v>
      </c>
      <c r="B24" s="1">
        <v>41662</v>
      </c>
      <c r="C24">
        <v>183</v>
      </c>
      <c r="D24">
        <v>94</v>
      </c>
      <c r="E24">
        <v>35</v>
      </c>
      <c r="F24">
        <v>34</v>
      </c>
      <c r="G24">
        <v>2</v>
      </c>
      <c r="H24">
        <v>24</v>
      </c>
      <c r="I24">
        <v>183</v>
      </c>
      <c r="J24">
        <f>0.6*I23+(1-0.6)*J23</f>
        <v>173.06520894900598</v>
      </c>
      <c r="K24">
        <f>(I24-J24)^2</f>
        <v>98.700073226910902</v>
      </c>
      <c r="L24">
        <f t="shared" si="0"/>
        <v>5.4288475688491926E-2</v>
      </c>
    </row>
    <row r="25" spans="1:12" x14ac:dyDescent="0.3">
      <c r="A25">
        <v>24</v>
      </c>
      <c r="B25" s="1">
        <v>41663</v>
      </c>
      <c r="C25">
        <v>166</v>
      </c>
      <c r="D25">
        <v>101</v>
      </c>
      <c r="E25">
        <v>19</v>
      </c>
      <c r="F25">
        <v>31</v>
      </c>
      <c r="G25">
        <v>3</v>
      </c>
      <c r="H25">
        <v>26</v>
      </c>
      <c r="I25">
        <v>166</v>
      </c>
      <c r="J25">
        <f>0.6*I24+(1-0.6)*J24</f>
        <v>179.02608357960239</v>
      </c>
      <c r="K25">
        <f>(I25-J25)^2</f>
        <v>169.67885342278689</v>
      </c>
      <c r="L25">
        <f t="shared" si="0"/>
        <v>7.8470383009652922E-2</v>
      </c>
    </row>
    <row r="26" spans="1:12" x14ac:dyDescent="0.3">
      <c r="A26">
        <v>25</v>
      </c>
      <c r="B26" s="1">
        <v>41664</v>
      </c>
      <c r="C26">
        <v>183</v>
      </c>
      <c r="D26">
        <v>97</v>
      </c>
      <c r="E26">
        <v>17</v>
      </c>
      <c r="F26">
        <v>29</v>
      </c>
      <c r="G26">
        <v>5</v>
      </c>
      <c r="H26">
        <v>26</v>
      </c>
      <c r="I26">
        <v>183</v>
      </c>
      <c r="J26">
        <f>0.6*I25+(1-0.6)*J25</f>
        <v>171.21043343184095</v>
      </c>
      <c r="K26">
        <f>(I26-J26)^2</f>
        <v>138.99387986505346</v>
      </c>
      <c r="L26">
        <f t="shared" si="0"/>
        <v>6.4423861028191504E-2</v>
      </c>
    </row>
    <row r="27" spans="1:12" x14ac:dyDescent="0.3">
      <c r="A27">
        <v>26</v>
      </c>
      <c r="B27" s="1">
        <v>41665</v>
      </c>
      <c r="C27">
        <v>181</v>
      </c>
      <c r="D27">
        <v>85</v>
      </c>
      <c r="E27">
        <v>23</v>
      </c>
      <c r="F27">
        <v>34</v>
      </c>
      <c r="G27">
        <v>4</v>
      </c>
      <c r="H27">
        <v>29</v>
      </c>
      <c r="I27">
        <v>181</v>
      </c>
      <c r="J27">
        <f>0.6*I26+(1-0.6)*J26</f>
        <v>178.28417337273638</v>
      </c>
      <c r="K27">
        <f>(I27-J27)^2</f>
        <v>7.3757142693541109</v>
      </c>
      <c r="L27">
        <f t="shared" si="0"/>
        <v>1.5004567001456486E-2</v>
      </c>
    </row>
    <row r="28" spans="1:12" x14ac:dyDescent="0.3">
      <c r="A28">
        <v>27</v>
      </c>
      <c r="B28" s="1">
        <v>41666</v>
      </c>
      <c r="C28">
        <v>167</v>
      </c>
      <c r="D28">
        <v>65</v>
      </c>
      <c r="E28">
        <v>23</v>
      </c>
      <c r="F28">
        <v>29</v>
      </c>
      <c r="G28">
        <v>3</v>
      </c>
      <c r="H28">
        <v>24</v>
      </c>
      <c r="I28">
        <v>167</v>
      </c>
      <c r="J28">
        <f>0.6*I27+(1-0.6)*J27</f>
        <v>179.91366934909456</v>
      </c>
      <c r="K28">
        <f>(I28-J28)^2</f>
        <v>166.76285605774436</v>
      </c>
      <c r="L28">
        <f t="shared" si="0"/>
        <v>7.7327361371823722E-2</v>
      </c>
    </row>
    <row r="29" spans="1:12" x14ac:dyDescent="0.3">
      <c r="A29">
        <v>28</v>
      </c>
      <c r="B29" s="1">
        <v>41667</v>
      </c>
      <c r="C29">
        <v>153</v>
      </c>
      <c r="D29">
        <v>69</v>
      </c>
      <c r="E29">
        <v>18</v>
      </c>
      <c r="F29">
        <v>28</v>
      </c>
      <c r="G29">
        <v>3</v>
      </c>
      <c r="H29">
        <v>25</v>
      </c>
      <c r="I29">
        <v>153</v>
      </c>
      <c r="J29">
        <f>0.6*I28+(1-0.6)*J28</f>
        <v>172.16546773963785</v>
      </c>
      <c r="K29">
        <f>(I29-J29)^2</f>
        <v>367.31515367909907</v>
      </c>
      <c r="L29">
        <f t="shared" si="0"/>
        <v>0.12526449503031273</v>
      </c>
    </row>
    <row r="30" spans="1:12" x14ac:dyDescent="0.3">
      <c r="A30">
        <v>29</v>
      </c>
      <c r="B30" s="1">
        <v>41668</v>
      </c>
      <c r="C30">
        <v>154</v>
      </c>
      <c r="D30">
        <v>76</v>
      </c>
      <c r="E30">
        <v>27</v>
      </c>
      <c r="F30">
        <v>22</v>
      </c>
      <c r="G30">
        <v>3</v>
      </c>
      <c r="H30">
        <v>23</v>
      </c>
      <c r="I30">
        <v>154</v>
      </c>
      <c r="J30">
        <f>0.6*I29+(1-0.6)*J29</f>
        <v>160.66618709585515</v>
      </c>
      <c r="K30">
        <f>(I30-J30)^2</f>
        <v>44.438050396945727</v>
      </c>
      <c r="L30">
        <f t="shared" si="0"/>
        <v>4.3286929193864614E-2</v>
      </c>
    </row>
    <row r="31" spans="1:12" x14ac:dyDescent="0.3">
      <c r="A31">
        <v>30</v>
      </c>
      <c r="B31" s="1">
        <v>41669</v>
      </c>
      <c r="C31">
        <v>164</v>
      </c>
      <c r="D31">
        <v>61</v>
      </c>
      <c r="E31">
        <v>34</v>
      </c>
      <c r="F31">
        <v>15</v>
      </c>
      <c r="G31">
        <v>2</v>
      </c>
      <c r="H31">
        <v>16</v>
      </c>
      <c r="I31">
        <v>164</v>
      </c>
      <c r="J31">
        <f>0.6*I30+(1-0.6)*J30</f>
        <v>156.66647483834205</v>
      </c>
      <c r="K31">
        <f>(I31-J31)^2</f>
        <v>53.780591296670195</v>
      </c>
      <c r="L31">
        <f t="shared" si="0"/>
        <v>4.4716616839377714E-2</v>
      </c>
    </row>
    <row r="32" spans="1:12" x14ac:dyDescent="0.3">
      <c r="A32">
        <v>31</v>
      </c>
      <c r="B32" s="1">
        <v>41670</v>
      </c>
      <c r="C32">
        <v>134</v>
      </c>
      <c r="D32">
        <v>38</v>
      </c>
      <c r="E32">
        <v>21</v>
      </c>
      <c r="F32">
        <v>16</v>
      </c>
      <c r="G32">
        <v>2</v>
      </c>
      <c r="H32">
        <v>13</v>
      </c>
      <c r="I32">
        <v>134</v>
      </c>
      <c r="J32">
        <f>0.6*I31+(1-0.6)*J31</f>
        <v>161.06658993533682</v>
      </c>
      <c r="K32">
        <f>(I32-J32)^2</f>
        <v>732.60029072767657</v>
      </c>
      <c r="L32">
        <f t="shared" si="0"/>
        <v>0.20198947712937926</v>
      </c>
    </row>
    <row r="33" spans="1:12" x14ac:dyDescent="0.3">
      <c r="A33">
        <v>32</v>
      </c>
      <c r="B33" s="1">
        <v>41671</v>
      </c>
      <c r="C33">
        <v>101</v>
      </c>
      <c r="D33">
        <v>39</v>
      </c>
      <c r="E33">
        <v>20</v>
      </c>
      <c r="F33">
        <v>18</v>
      </c>
      <c r="G33">
        <v>2</v>
      </c>
      <c r="H33">
        <v>14</v>
      </c>
      <c r="I33">
        <v>101</v>
      </c>
      <c r="J33">
        <f>0.6*I32+(1-0.6)*J32</f>
        <v>144.82663597413472</v>
      </c>
      <c r="K33">
        <f>(I33-J33)^2</f>
        <v>1920.7740208093194</v>
      </c>
      <c r="L33">
        <f t="shared" si="0"/>
        <v>0.433927088852819</v>
      </c>
    </row>
    <row r="34" spans="1:12" x14ac:dyDescent="0.3">
      <c r="A34">
        <v>33</v>
      </c>
      <c r="B34" s="1">
        <v>41672</v>
      </c>
      <c r="C34">
        <v>101</v>
      </c>
      <c r="D34">
        <v>37</v>
      </c>
      <c r="E34">
        <v>20</v>
      </c>
      <c r="F34">
        <v>20</v>
      </c>
      <c r="G34">
        <v>2</v>
      </c>
      <c r="H34">
        <v>14</v>
      </c>
      <c r="I34">
        <v>101</v>
      </c>
      <c r="J34">
        <f>0.6*I33+(1-0.6)*J33</f>
        <v>118.53065438965388</v>
      </c>
      <c r="K34">
        <f>(I34-J34)^2</f>
        <v>307.32384332949067</v>
      </c>
      <c r="L34">
        <f t="shared" si="0"/>
        <v>0.17357083554112748</v>
      </c>
    </row>
    <row r="35" spans="1:12" x14ac:dyDescent="0.3">
      <c r="A35">
        <v>34</v>
      </c>
      <c r="B35" s="1">
        <v>41673</v>
      </c>
      <c r="C35">
        <v>94</v>
      </c>
      <c r="D35">
        <v>33</v>
      </c>
      <c r="E35">
        <v>23</v>
      </c>
      <c r="F35">
        <v>17</v>
      </c>
      <c r="G35">
        <v>2</v>
      </c>
      <c r="H35">
        <v>13</v>
      </c>
      <c r="I35">
        <v>94</v>
      </c>
      <c r="J35">
        <f>0.6*I34+(1-0.6)*J34</f>
        <v>108.01226175586154</v>
      </c>
      <c r="K35">
        <f>(I35-J35)^2</f>
        <v>196.34347951478006</v>
      </c>
      <c r="L35">
        <f t="shared" si="0"/>
        <v>0.149066614424059</v>
      </c>
    </row>
    <row r="36" spans="1:12" x14ac:dyDescent="0.3">
      <c r="A36">
        <v>35</v>
      </c>
      <c r="B36" s="1">
        <v>41674</v>
      </c>
      <c r="C36">
        <v>84</v>
      </c>
      <c r="D36">
        <v>31</v>
      </c>
      <c r="E36">
        <v>17</v>
      </c>
      <c r="F36">
        <v>15</v>
      </c>
      <c r="G36">
        <v>2</v>
      </c>
      <c r="H36">
        <v>14</v>
      </c>
      <c r="I36">
        <v>84</v>
      </c>
      <c r="J36">
        <f>0.6*I35+(1-0.6)*J35</f>
        <v>99.604904702344612</v>
      </c>
      <c r="K36">
        <f>(I36-J36)^2</f>
        <v>243.51305076925698</v>
      </c>
      <c r="L36">
        <f t="shared" si="0"/>
        <v>0.18577267502791206</v>
      </c>
    </row>
    <row r="37" spans="1:12" x14ac:dyDescent="0.3">
      <c r="A37">
        <v>36</v>
      </c>
      <c r="B37" s="1">
        <v>41675</v>
      </c>
      <c r="C37">
        <v>84</v>
      </c>
      <c r="D37">
        <v>37</v>
      </c>
      <c r="E37">
        <v>19</v>
      </c>
      <c r="F37">
        <v>17</v>
      </c>
      <c r="G37">
        <v>2</v>
      </c>
      <c r="H37">
        <v>18</v>
      </c>
      <c r="I37">
        <v>84</v>
      </c>
      <c r="J37">
        <f>0.6*I36+(1-0.6)*J36</f>
        <v>90.241961880937851</v>
      </c>
      <c r="K37">
        <f>(I37-J37)^2</f>
        <v>38.962088123081188</v>
      </c>
      <c r="L37">
        <f t="shared" si="0"/>
        <v>7.4309070011164893E-2</v>
      </c>
    </row>
    <row r="38" spans="1:12" x14ac:dyDescent="0.3">
      <c r="A38">
        <v>37</v>
      </c>
      <c r="B38" s="1">
        <v>41676</v>
      </c>
      <c r="C38">
        <v>99</v>
      </c>
      <c r="D38">
        <v>29</v>
      </c>
      <c r="E38">
        <v>15</v>
      </c>
      <c r="F38">
        <v>17</v>
      </c>
      <c r="G38">
        <v>2</v>
      </c>
      <c r="H38">
        <v>20</v>
      </c>
      <c r="I38">
        <v>99</v>
      </c>
      <c r="J38">
        <f>0.6*I37+(1-0.6)*J37</f>
        <v>86.496784752375135</v>
      </c>
      <c r="K38">
        <f>(I38-J38)^2</f>
        <v>156.33039152843892</v>
      </c>
      <c r="L38">
        <f t="shared" si="0"/>
        <v>0.12629510351136228</v>
      </c>
    </row>
    <row r="39" spans="1:12" x14ac:dyDescent="0.3">
      <c r="A39">
        <v>38</v>
      </c>
      <c r="B39" s="1">
        <v>41677</v>
      </c>
      <c r="C39">
        <v>81</v>
      </c>
      <c r="D39">
        <v>43</v>
      </c>
      <c r="E39">
        <v>10</v>
      </c>
      <c r="F39">
        <v>16</v>
      </c>
      <c r="G39">
        <v>2</v>
      </c>
      <c r="H39">
        <v>19</v>
      </c>
      <c r="I39">
        <v>81</v>
      </c>
      <c r="J39">
        <f>0.6*I38+(1-0.6)*J38</f>
        <v>93.998713900950051</v>
      </c>
      <c r="K39">
        <f>(I39-J39)^2</f>
        <v>168.9665630787521</v>
      </c>
      <c r="L39">
        <f t="shared" si="0"/>
        <v>0.16047794939444507</v>
      </c>
    </row>
    <row r="40" spans="1:12" x14ac:dyDescent="0.3">
      <c r="A40">
        <v>39</v>
      </c>
      <c r="B40" s="1">
        <v>41678</v>
      </c>
      <c r="C40">
        <v>120</v>
      </c>
      <c r="D40">
        <v>46</v>
      </c>
      <c r="E40">
        <v>12</v>
      </c>
      <c r="F40">
        <v>14</v>
      </c>
      <c r="G40">
        <v>2</v>
      </c>
      <c r="H40">
        <v>17</v>
      </c>
      <c r="I40">
        <v>120</v>
      </c>
      <c r="J40">
        <f>0.6*I39+(1-0.6)*J39</f>
        <v>86.199485560380026</v>
      </c>
      <c r="K40">
        <f>(I40-J40)^2</f>
        <v>1142.4747763829585</v>
      </c>
      <c r="L40">
        <f t="shared" si="0"/>
        <v>0.28167095366349976</v>
      </c>
    </row>
    <row r="41" spans="1:12" x14ac:dyDescent="0.3">
      <c r="A41">
        <v>40</v>
      </c>
      <c r="B41" s="1">
        <v>41679</v>
      </c>
      <c r="C41">
        <v>125</v>
      </c>
      <c r="D41">
        <v>47</v>
      </c>
      <c r="E41">
        <v>19</v>
      </c>
      <c r="F41">
        <v>15</v>
      </c>
      <c r="G41">
        <v>1</v>
      </c>
      <c r="H41">
        <v>15</v>
      </c>
      <c r="I41">
        <v>125</v>
      </c>
      <c r="J41">
        <f>0.6*I40+(1-0.6)*J40</f>
        <v>106.47979422415202</v>
      </c>
      <c r="K41">
        <f>(I41-J41)^2</f>
        <v>342.99802197975305</v>
      </c>
      <c r="L41">
        <f t="shared" si="0"/>
        <v>0.14816164620678388</v>
      </c>
    </row>
    <row r="42" spans="1:12" x14ac:dyDescent="0.3">
      <c r="A42">
        <v>41</v>
      </c>
      <c r="B42" s="1">
        <v>41680</v>
      </c>
      <c r="C42">
        <v>127</v>
      </c>
      <c r="D42">
        <v>62</v>
      </c>
      <c r="E42">
        <v>23</v>
      </c>
      <c r="F42">
        <v>14</v>
      </c>
      <c r="G42">
        <v>1</v>
      </c>
      <c r="H42">
        <v>14</v>
      </c>
      <c r="I42">
        <v>127</v>
      </c>
      <c r="J42">
        <f>0.6*I41+(1-0.6)*J41</f>
        <v>117.59191768966082</v>
      </c>
      <c r="K42">
        <f>(I42-J42)^2</f>
        <v>88.512012758117038</v>
      </c>
      <c r="L42">
        <f t="shared" si="0"/>
        <v>7.4079388270387264E-2</v>
      </c>
    </row>
    <row r="43" spans="1:12" x14ac:dyDescent="0.3">
      <c r="A43">
        <v>42</v>
      </c>
      <c r="B43" s="1">
        <v>41681</v>
      </c>
      <c r="C43">
        <v>159</v>
      </c>
      <c r="D43">
        <v>86</v>
      </c>
      <c r="E43">
        <v>14</v>
      </c>
      <c r="F43">
        <v>27</v>
      </c>
      <c r="G43">
        <v>1</v>
      </c>
      <c r="H43">
        <v>23</v>
      </c>
      <c r="I43">
        <v>159</v>
      </c>
      <c r="J43">
        <f>0.6*I42+(1-0.6)*J42</f>
        <v>123.23676707586434</v>
      </c>
      <c r="K43">
        <f>(I43-J43)^2</f>
        <v>1279.0088291859811</v>
      </c>
      <c r="L43">
        <f t="shared" si="0"/>
        <v>0.22492599323355764</v>
      </c>
    </row>
    <row r="44" spans="1:12" x14ac:dyDescent="0.3">
      <c r="A44">
        <v>43</v>
      </c>
      <c r="B44" s="1">
        <v>41682</v>
      </c>
      <c r="C44">
        <v>183</v>
      </c>
      <c r="D44">
        <v>62</v>
      </c>
      <c r="E44">
        <v>25</v>
      </c>
      <c r="F44">
        <v>18</v>
      </c>
      <c r="G44">
        <v>4</v>
      </c>
      <c r="H44">
        <v>16</v>
      </c>
      <c r="I44">
        <v>183</v>
      </c>
      <c r="J44">
        <f>0.6*I43+(1-0.6)*J43</f>
        <v>144.69470683034572</v>
      </c>
      <c r="K44">
        <f>(I44-J44)^2</f>
        <v>1467.2954848131626</v>
      </c>
      <c r="L44">
        <f t="shared" si="0"/>
        <v>0.20931854191067911</v>
      </c>
    </row>
    <row r="45" spans="1:12" x14ac:dyDescent="0.3">
      <c r="A45">
        <v>44</v>
      </c>
      <c r="B45" s="1">
        <v>41683</v>
      </c>
      <c r="C45">
        <v>154</v>
      </c>
      <c r="D45">
        <v>76</v>
      </c>
      <c r="E45">
        <v>29</v>
      </c>
      <c r="F45">
        <v>27</v>
      </c>
      <c r="G45">
        <v>7</v>
      </c>
      <c r="H45">
        <v>18</v>
      </c>
      <c r="I45">
        <v>154</v>
      </c>
      <c r="J45">
        <f>0.6*I44+(1-0.6)*J44</f>
        <v>167.6778827321383</v>
      </c>
      <c r="K45">
        <f>(I45-J45)^2</f>
        <v>187.08447603412711</v>
      </c>
      <c r="L45">
        <f t="shared" si="0"/>
        <v>8.8817420338560396E-2</v>
      </c>
    </row>
    <row r="46" spans="1:12" x14ac:dyDescent="0.3">
      <c r="A46">
        <v>45</v>
      </c>
      <c r="B46" s="1">
        <v>41684</v>
      </c>
      <c r="C46">
        <v>168</v>
      </c>
      <c r="D46">
        <v>96</v>
      </c>
      <c r="E46">
        <v>18</v>
      </c>
      <c r="F46">
        <v>37</v>
      </c>
      <c r="G46">
        <v>8</v>
      </c>
      <c r="H46">
        <v>24</v>
      </c>
      <c r="I46">
        <v>168</v>
      </c>
      <c r="J46">
        <f>0.6*I45+(1-0.6)*J45</f>
        <v>159.47115309285533</v>
      </c>
      <c r="K46">
        <f>(I46-J46)^2</f>
        <v>72.741229565511176</v>
      </c>
      <c r="L46">
        <f t="shared" si="0"/>
        <v>5.0766945875861121E-2</v>
      </c>
    </row>
    <row r="47" spans="1:12" x14ac:dyDescent="0.3">
      <c r="A47">
        <v>46</v>
      </c>
      <c r="B47" s="1">
        <v>41685</v>
      </c>
      <c r="C47">
        <v>187</v>
      </c>
      <c r="D47">
        <v>107</v>
      </c>
      <c r="E47">
        <v>20</v>
      </c>
      <c r="F47">
        <v>24</v>
      </c>
      <c r="G47">
        <v>3</v>
      </c>
      <c r="H47">
        <v>21</v>
      </c>
      <c r="I47">
        <v>187</v>
      </c>
      <c r="J47">
        <f>0.6*I46+(1-0.6)*J46</f>
        <v>164.58846123714213</v>
      </c>
      <c r="K47">
        <f>(I47-J47)^2</f>
        <v>502.277069719081</v>
      </c>
      <c r="L47">
        <f t="shared" si="0"/>
        <v>0.11984780087089772</v>
      </c>
    </row>
    <row r="48" spans="1:12" x14ac:dyDescent="0.3">
      <c r="A48">
        <v>47</v>
      </c>
      <c r="B48" s="1">
        <v>41686</v>
      </c>
      <c r="C48">
        <v>209</v>
      </c>
      <c r="D48">
        <v>84</v>
      </c>
      <c r="E48">
        <v>13</v>
      </c>
      <c r="F48">
        <v>26</v>
      </c>
      <c r="G48">
        <v>1</v>
      </c>
      <c r="H48">
        <v>31</v>
      </c>
      <c r="I48">
        <v>209</v>
      </c>
      <c r="J48">
        <f>0.6*I47+(1-0.6)*J47</f>
        <v>178.03538449485686</v>
      </c>
      <c r="K48">
        <f>(I48-J48)^2</f>
        <v>958.80741338135113</v>
      </c>
      <c r="L48">
        <f t="shared" si="0"/>
        <v>0.1481560550485318</v>
      </c>
    </row>
    <row r="49" spans="1:12" x14ac:dyDescent="0.3">
      <c r="A49">
        <v>48</v>
      </c>
      <c r="B49" s="1">
        <v>41687</v>
      </c>
      <c r="C49">
        <v>182</v>
      </c>
      <c r="D49">
        <v>54</v>
      </c>
      <c r="E49">
        <v>14</v>
      </c>
      <c r="F49">
        <v>16</v>
      </c>
      <c r="G49">
        <v>1</v>
      </c>
      <c r="H49">
        <v>30</v>
      </c>
      <c r="I49">
        <v>182</v>
      </c>
      <c r="J49">
        <f>0.6*I48+(1-0.6)*J48</f>
        <v>196.61415379794272</v>
      </c>
      <c r="K49">
        <f>(I49-J49)^2</f>
        <v>213.57349122992363</v>
      </c>
      <c r="L49">
        <f t="shared" si="0"/>
        <v>8.029754834034461E-2</v>
      </c>
    </row>
    <row r="50" spans="1:12" x14ac:dyDescent="0.3">
      <c r="A50">
        <v>49</v>
      </c>
      <c r="B50" s="1">
        <v>41688</v>
      </c>
      <c r="C50">
        <v>125</v>
      </c>
      <c r="D50">
        <v>56</v>
      </c>
      <c r="E50">
        <v>24</v>
      </c>
      <c r="F50">
        <v>18</v>
      </c>
      <c r="G50">
        <v>2</v>
      </c>
      <c r="H50">
        <v>19</v>
      </c>
      <c r="I50">
        <v>125</v>
      </c>
      <c r="J50">
        <f>0.6*I49+(1-0.6)*J49</f>
        <v>187.8456615191771</v>
      </c>
      <c r="K50">
        <f>(I50-J50)^2</f>
        <v>3949.5771717829771</v>
      </c>
      <c r="L50">
        <f t="shared" si="0"/>
        <v>0.50276529215341681</v>
      </c>
    </row>
    <row r="51" spans="1:12" x14ac:dyDescent="0.3">
      <c r="A51">
        <v>50</v>
      </c>
      <c r="B51" s="1">
        <v>41689</v>
      </c>
      <c r="C51">
        <v>128</v>
      </c>
      <c r="D51">
        <v>72</v>
      </c>
      <c r="E51">
        <v>36</v>
      </c>
      <c r="F51">
        <v>28</v>
      </c>
      <c r="G51">
        <v>2</v>
      </c>
      <c r="H51">
        <v>19</v>
      </c>
      <c r="I51">
        <v>128</v>
      </c>
      <c r="J51">
        <f>0.6*I50+(1-0.6)*J50</f>
        <v>150.13826460767086</v>
      </c>
      <c r="K51">
        <f>(I51-J51)^2</f>
        <v>490.10275983925231</v>
      </c>
      <c r="L51">
        <f t="shared" si="0"/>
        <v>0.17295519224742861</v>
      </c>
    </row>
    <row r="52" spans="1:12" x14ac:dyDescent="0.3">
      <c r="A52">
        <v>51</v>
      </c>
      <c r="B52" s="1">
        <v>41690</v>
      </c>
      <c r="C52">
        <v>147</v>
      </c>
      <c r="D52">
        <v>81</v>
      </c>
      <c r="E52">
        <v>17</v>
      </c>
      <c r="F52">
        <v>38</v>
      </c>
      <c r="G52">
        <v>4</v>
      </c>
      <c r="H52">
        <v>27</v>
      </c>
      <c r="I52">
        <v>147</v>
      </c>
      <c r="J52">
        <f>0.6*I51+(1-0.6)*J51</f>
        <v>136.85530584306835</v>
      </c>
      <c r="K52">
        <f>(I52-J52)^2</f>
        <v>102.91481953768314</v>
      </c>
      <c r="L52">
        <f t="shared" si="0"/>
        <v>6.9011524877086047E-2</v>
      </c>
    </row>
    <row r="53" spans="1:12" x14ac:dyDescent="0.3">
      <c r="A53">
        <v>52</v>
      </c>
      <c r="B53" s="1">
        <v>41691</v>
      </c>
      <c r="C53">
        <v>161</v>
      </c>
      <c r="D53">
        <v>68</v>
      </c>
      <c r="E53">
        <v>8</v>
      </c>
      <c r="F53">
        <v>26</v>
      </c>
      <c r="G53">
        <v>4</v>
      </c>
      <c r="H53">
        <v>26</v>
      </c>
      <c r="I53">
        <v>161</v>
      </c>
      <c r="J53">
        <f>0.6*I52+(1-0.6)*J52</f>
        <v>142.94212233722735</v>
      </c>
      <c r="K53">
        <f>(I53-J53)^2</f>
        <v>326.08694568366354</v>
      </c>
      <c r="L53">
        <f t="shared" si="0"/>
        <v>0.11216073082467487</v>
      </c>
    </row>
    <row r="54" spans="1:12" x14ac:dyDescent="0.3">
      <c r="A54">
        <v>53</v>
      </c>
      <c r="B54" s="1">
        <v>41692</v>
      </c>
      <c r="C54">
        <v>160</v>
      </c>
      <c r="D54">
        <v>55</v>
      </c>
      <c r="E54">
        <v>3</v>
      </c>
      <c r="F54">
        <v>21</v>
      </c>
      <c r="G54">
        <v>3</v>
      </c>
      <c r="H54">
        <v>28</v>
      </c>
      <c r="I54">
        <v>160</v>
      </c>
      <c r="J54">
        <f>0.6*I53+(1-0.6)*J53</f>
        <v>153.77684893489095</v>
      </c>
      <c r="K54">
        <f>(I54-J54)^2</f>
        <v>38.727609179167906</v>
      </c>
      <c r="L54">
        <f t="shared" si="0"/>
        <v>3.8894694156931565E-2</v>
      </c>
    </row>
    <row r="55" spans="1:12" x14ac:dyDescent="0.3">
      <c r="A55">
        <v>54</v>
      </c>
      <c r="B55" s="1">
        <v>41693</v>
      </c>
      <c r="C55">
        <v>145</v>
      </c>
      <c r="D55">
        <v>68</v>
      </c>
      <c r="E55">
        <v>9</v>
      </c>
      <c r="F55">
        <v>29</v>
      </c>
      <c r="G55">
        <v>2</v>
      </c>
      <c r="H55">
        <v>27</v>
      </c>
      <c r="I55">
        <v>145</v>
      </c>
      <c r="J55">
        <f>0.6*I54+(1-0.6)*J54</f>
        <v>157.51073957395639</v>
      </c>
      <c r="K55">
        <f>(I55-J55)^2</f>
        <v>156.51860468735839</v>
      </c>
      <c r="L55">
        <f t="shared" si="0"/>
        <v>8.6280962579009551E-2</v>
      </c>
    </row>
    <row r="56" spans="1:12" x14ac:dyDescent="0.3">
      <c r="A56">
        <v>55</v>
      </c>
      <c r="B56" s="1">
        <v>41694</v>
      </c>
      <c r="C56">
        <v>148</v>
      </c>
      <c r="D56">
        <v>57</v>
      </c>
      <c r="E56">
        <v>8</v>
      </c>
      <c r="F56">
        <v>27</v>
      </c>
      <c r="G56">
        <v>1</v>
      </c>
      <c r="H56">
        <v>25</v>
      </c>
      <c r="I56">
        <v>148</v>
      </c>
      <c r="J56">
        <f>0.6*I55+(1-0.6)*J55</f>
        <v>150.00429582958256</v>
      </c>
      <c r="K56">
        <f>(I56-J56)^2</f>
        <v>4.0172017724820419</v>
      </c>
      <c r="L56">
        <f t="shared" si="0"/>
        <v>1.3542539389071351E-2</v>
      </c>
    </row>
    <row r="57" spans="1:12" x14ac:dyDescent="0.3">
      <c r="A57">
        <v>56</v>
      </c>
      <c r="B57" s="1">
        <v>41695</v>
      </c>
      <c r="C57">
        <v>133</v>
      </c>
      <c r="D57">
        <v>65</v>
      </c>
      <c r="E57">
        <v>1</v>
      </c>
      <c r="F57">
        <v>27</v>
      </c>
      <c r="G57">
        <v>2</v>
      </c>
      <c r="H57">
        <v>22</v>
      </c>
      <c r="I57">
        <v>133</v>
      </c>
      <c r="J57">
        <f>0.6*I56+(1-0.6)*J56</f>
        <v>148.80171833183303</v>
      </c>
      <c r="K57">
        <f>(I57-J57)^2</f>
        <v>249.69430223858802</v>
      </c>
      <c r="L57">
        <f t="shared" si="0"/>
        <v>0.11880991226942128</v>
      </c>
    </row>
    <row r="58" spans="1:12" x14ac:dyDescent="0.3">
      <c r="A58">
        <v>57</v>
      </c>
      <c r="B58" s="1">
        <v>41696</v>
      </c>
      <c r="C58">
        <v>154</v>
      </c>
      <c r="D58">
        <v>57</v>
      </c>
      <c r="E58">
        <v>3</v>
      </c>
      <c r="F58">
        <v>30</v>
      </c>
      <c r="G58">
        <v>2</v>
      </c>
      <c r="H58">
        <v>30</v>
      </c>
      <c r="I58">
        <v>154</v>
      </c>
      <c r="J58">
        <f>0.6*I57+(1-0.6)*J57</f>
        <v>139.3206873327332</v>
      </c>
      <c r="K58">
        <f>(I58-J58)^2</f>
        <v>215.48222038337951</v>
      </c>
      <c r="L58">
        <f t="shared" si="0"/>
        <v>9.5320212125109091E-2</v>
      </c>
    </row>
    <row r="59" spans="1:12" x14ac:dyDescent="0.3">
      <c r="A59">
        <v>58</v>
      </c>
      <c r="B59" s="1">
        <v>41697</v>
      </c>
      <c r="C59">
        <v>140</v>
      </c>
      <c r="D59">
        <v>47</v>
      </c>
      <c r="E59">
        <v>10</v>
      </c>
      <c r="F59">
        <v>22</v>
      </c>
      <c r="G59">
        <v>1</v>
      </c>
      <c r="H59">
        <v>25</v>
      </c>
      <c r="I59">
        <v>140</v>
      </c>
      <c r="J59">
        <f>0.6*I58+(1-0.6)*J58</f>
        <v>148.12827493309328</v>
      </c>
      <c r="K59">
        <f>(I59-J59)^2</f>
        <v>66.068853387952572</v>
      </c>
      <c r="L59">
        <f t="shared" si="0"/>
        <v>5.8059106664952002E-2</v>
      </c>
    </row>
    <row r="60" spans="1:12" x14ac:dyDescent="0.3">
      <c r="A60">
        <v>59</v>
      </c>
      <c r="B60" s="1">
        <v>41698</v>
      </c>
      <c r="C60">
        <v>121</v>
      </c>
      <c r="D60">
        <v>39</v>
      </c>
      <c r="E60">
        <v>3</v>
      </c>
      <c r="F60">
        <v>17</v>
      </c>
      <c r="G60">
        <v>12</v>
      </c>
      <c r="H60">
        <v>14</v>
      </c>
      <c r="I60">
        <v>121</v>
      </c>
      <c r="J60">
        <f>0.6*I59+(1-0.6)*J59</f>
        <v>143.25130997323731</v>
      </c>
      <c r="K60">
        <f>(I60-J60)^2</f>
        <v>495.12079552509027</v>
      </c>
      <c r="L60">
        <f t="shared" si="0"/>
        <v>0.18389512374576292</v>
      </c>
    </row>
    <row r="61" spans="1:12" x14ac:dyDescent="0.3">
      <c r="A61">
        <v>60</v>
      </c>
      <c r="B61" s="1">
        <v>41699</v>
      </c>
      <c r="C61">
        <v>106</v>
      </c>
      <c r="D61">
        <v>83</v>
      </c>
      <c r="E61">
        <v>5</v>
      </c>
      <c r="F61">
        <v>30</v>
      </c>
      <c r="G61">
        <v>2</v>
      </c>
      <c r="H61">
        <v>26</v>
      </c>
      <c r="I61">
        <v>106</v>
      </c>
      <c r="J61">
        <f>0.6*I60+(1-0.6)*J60</f>
        <v>129.90052398929492</v>
      </c>
      <c r="K61">
        <f>(I61-J61)^2</f>
        <v>571.23504696286216</v>
      </c>
      <c r="L61">
        <f t="shared" si="0"/>
        <v>0.22547664140844267</v>
      </c>
    </row>
    <row r="62" spans="1:12" x14ac:dyDescent="0.3">
      <c r="A62">
        <v>61</v>
      </c>
      <c r="B62" s="1">
        <v>41700</v>
      </c>
      <c r="C62">
        <v>166</v>
      </c>
      <c r="D62">
        <v>68</v>
      </c>
      <c r="E62">
        <v>7</v>
      </c>
      <c r="F62">
        <v>25</v>
      </c>
      <c r="G62">
        <v>2</v>
      </c>
      <c r="H62">
        <v>30</v>
      </c>
      <c r="I62">
        <v>166</v>
      </c>
      <c r="J62">
        <f>0.6*I61+(1-0.6)*J61</f>
        <v>115.56020959571796</v>
      </c>
      <c r="K62">
        <f>(I62-J62)^2</f>
        <v>2544.1724560279022</v>
      </c>
      <c r="L62">
        <f t="shared" si="0"/>
        <v>0.30385415906193997</v>
      </c>
    </row>
    <row r="63" spans="1:12" x14ac:dyDescent="0.3">
      <c r="A63">
        <v>62</v>
      </c>
      <c r="B63" s="1">
        <v>41701</v>
      </c>
      <c r="C63">
        <v>158</v>
      </c>
      <c r="D63">
        <v>71</v>
      </c>
      <c r="E63">
        <v>4</v>
      </c>
      <c r="F63">
        <v>21</v>
      </c>
      <c r="G63">
        <v>2</v>
      </c>
      <c r="H63">
        <v>25</v>
      </c>
      <c r="I63">
        <v>158</v>
      </c>
      <c r="J63">
        <f>0.6*I62+(1-0.6)*J62</f>
        <v>145.82408383828718</v>
      </c>
      <c r="K63">
        <f>(I63-J63)^2</f>
        <v>148.25293437705946</v>
      </c>
      <c r="L63">
        <f t="shared" si="0"/>
        <v>7.7062760517169746E-2</v>
      </c>
    </row>
    <row r="64" spans="1:12" x14ac:dyDescent="0.3">
      <c r="A64">
        <v>63</v>
      </c>
      <c r="B64" s="1">
        <v>41702</v>
      </c>
      <c r="C64">
        <v>162</v>
      </c>
      <c r="D64">
        <v>72</v>
      </c>
      <c r="E64">
        <v>6</v>
      </c>
      <c r="F64">
        <v>23</v>
      </c>
      <c r="G64">
        <v>2</v>
      </c>
      <c r="H64">
        <v>26</v>
      </c>
      <c r="I64">
        <v>162</v>
      </c>
      <c r="J64">
        <f>0.6*I63+(1-0.6)*J63</f>
        <v>153.12963353531487</v>
      </c>
      <c r="K64">
        <f>(I64-J64)^2</f>
        <v>78.683401217810641</v>
      </c>
      <c r="L64">
        <f t="shared" si="0"/>
        <v>5.4755348547439096E-2</v>
      </c>
    </row>
    <row r="65" spans="1:12" x14ac:dyDescent="0.3">
      <c r="A65">
        <v>64</v>
      </c>
      <c r="B65" s="1">
        <v>41703</v>
      </c>
      <c r="C65">
        <v>160</v>
      </c>
      <c r="D65">
        <v>55</v>
      </c>
      <c r="E65">
        <v>3</v>
      </c>
      <c r="F65">
        <v>28</v>
      </c>
      <c r="G65">
        <v>2</v>
      </c>
      <c r="H65">
        <v>36</v>
      </c>
      <c r="I65">
        <v>160</v>
      </c>
      <c r="J65">
        <f>0.6*I64+(1-0.6)*J64</f>
        <v>158.45185341412594</v>
      </c>
      <c r="K65">
        <f>(I65-J65)^2</f>
        <v>2.3967578513535233</v>
      </c>
      <c r="L65">
        <f t="shared" si="0"/>
        <v>9.6759161617129049E-3</v>
      </c>
    </row>
    <row r="66" spans="1:12" x14ac:dyDescent="0.3">
      <c r="A66">
        <v>65</v>
      </c>
      <c r="B66" s="1">
        <v>41704</v>
      </c>
      <c r="C66">
        <v>139</v>
      </c>
      <c r="D66">
        <v>37</v>
      </c>
      <c r="E66">
        <v>1</v>
      </c>
      <c r="F66">
        <v>18</v>
      </c>
      <c r="G66">
        <v>2</v>
      </c>
      <c r="H66">
        <v>29</v>
      </c>
      <c r="I66">
        <v>139</v>
      </c>
      <c r="J66">
        <f>0.6*I65+(1-0.6)*J65</f>
        <v>159.38074136565038</v>
      </c>
      <c r="K66">
        <f>(I66-J66)^2</f>
        <v>415.3746186135325</v>
      </c>
      <c r="L66">
        <f t="shared" si="0"/>
        <v>0.14662403860180129</v>
      </c>
    </row>
    <row r="67" spans="1:12" x14ac:dyDescent="0.3">
      <c r="A67">
        <v>66</v>
      </c>
      <c r="B67" s="1">
        <v>41705</v>
      </c>
      <c r="C67">
        <v>107</v>
      </c>
      <c r="D67">
        <v>30</v>
      </c>
      <c r="E67">
        <v>1</v>
      </c>
      <c r="F67">
        <v>16</v>
      </c>
      <c r="G67">
        <v>2</v>
      </c>
      <c r="H67">
        <v>25</v>
      </c>
      <c r="I67">
        <v>107</v>
      </c>
      <c r="J67">
        <f>0.6*I66+(1-0.6)*J66</f>
        <v>147.15229654626015</v>
      </c>
      <c r="K67">
        <f>(I67-J67)^2</f>
        <v>1612.2069179388145</v>
      </c>
      <c r="L67">
        <f t="shared" si="0"/>
        <v>0.37525510790897332</v>
      </c>
    </row>
    <row r="68" spans="1:12" x14ac:dyDescent="0.3">
      <c r="A68">
        <v>67</v>
      </c>
      <c r="B68" s="1">
        <v>41706</v>
      </c>
      <c r="C68">
        <v>90</v>
      </c>
      <c r="D68">
        <v>39</v>
      </c>
      <c r="E68">
        <v>4</v>
      </c>
      <c r="F68">
        <v>16</v>
      </c>
      <c r="G68">
        <v>1</v>
      </c>
      <c r="H68">
        <v>15</v>
      </c>
      <c r="I68">
        <v>90</v>
      </c>
      <c r="J68">
        <f>0.6*I67+(1-0.6)*J67</f>
        <v>123.06091861850406</v>
      </c>
      <c r="K68">
        <f>(I68-J68)^2</f>
        <v>1093.0243398993484</v>
      </c>
      <c r="L68">
        <f t="shared" ref="L68:L131" si="1">ABS((I68-J68)/I68)</f>
        <v>0.36734354020560067</v>
      </c>
    </row>
    <row r="69" spans="1:12" x14ac:dyDescent="0.3">
      <c r="A69">
        <v>68</v>
      </c>
      <c r="B69" s="1">
        <v>41707</v>
      </c>
      <c r="C69">
        <v>97</v>
      </c>
      <c r="D69">
        <v>52</v>
      </c>
      <c r="E69">
        <v>2</v>
      </c>
      <c r="F69">
        <v>17</v>
      </c>
      <c r="G69">
        <v>1</v>
      </c>
      <c r="H69">
        <v>17</v>
      </c>
      <c r="I69">
        <v>97</v>
      </c>
      <c r="J69">
        <f>0.6*I68+(1-0.6)*J68</f>
        <v>103.22436744740162</v>
      </c>
      <c r="K69">
        <f>(I69-J69)^2</f>
        <v>38.742750120272945</v>
      </c>
      <c r="L69">
        <f t="shared" si="1"/>
        <v>6.4168736571150714E-2</v>
      </c>
    </row>
    <row r="70" spans="1:12" x14ac:dyDescent="0.3">
      <c r="A70">
        <v>69</v>
      </c>
      <c r="B70" s="1">
        <v>41708</v>
      </c>
      <c r="C70">
        <v>125</v>
      </c>
      <c r="D70">
        <v>69</v>
      </c>
      <c r="E70">
        <v>2</v>
      </c>
      <c r="F70">
        <v>22</v>
      </c>
      <c r="G70">
        <v>2</v>
      </c>
      <c r="H70">
        <v>26</v>
      </c>
      <c r="I70">
        <v>125</v>
      </c>
      <c r="J70">
        <f>0.6*I69+(1-0.6)*J69</f>
        <v>99.489746978960653</v>
      </c>
      <c r="K70">
        <f>(I70-J70)^2</f>
        <v>650.7730091974471</v>
      </c>
      <c r="L70">
        <f t="shared" si="1"/>
        <v>0.20408202416831478</v>
      </c>
    </row>
    <row r="71" spans="1:12" x14ac:dyDescent="0.3">
      <c r="A71">
        <v>70</v>
      </c>
      <c r="B71" s="1">
        <v>41709</v>
      </c>
      <c r="C71">
        <v>153</v>
      </c>
      <c r="D71">
        <v>56</v>
      </c>
      <c r="E71">
        <v>4</v>
      </c>
      <c r="F71">
        <v>25</v>
      </c>
      <c r="G71">
        <v>2</v>
      </c>
      <c r="H71">
        <v>29</v>
      </c>
      <c r="I71">
        <v>153</v>
      </c>
      <c r="J71">
        <f>0.6*I70+(1-0.6)*J70</f>
        <v>114.79589879158426</v>
      </c>
      <c r="K71">
        <f>(I71-J71)^2</f>
        <v>1459.5533491428728</v>
      </c>
      <c r="L71">
        <f t="shared" si="1"/>
        <v>0.24970000789814206</v>
      </c>
    </row>
    <row r="72" spans="1:12" x14ac:dyDescent="0.3">
      <c r="A72">
        <v>71</v>
      </c>
      <c r="B72" s="1">
        <v>41710</v>
      </c>
      <c r="C72">
        <v>132</v>
      </c>
      <c r="D72">
        <v>52</v>
      </c>
      <c r="E72">
        <v>7</v>
      </c>
      <c r="F72">
        <v>19</v>
      </c>
      <c r="G72">
        <v>2</v>
      </c>
      <c r="H72">
        <v>24</v>
      </c>
      <c r="I72">
        <v>132</v>
      </c>
      <c r="J72">
        <f>0.6*I71+(1-0.6)*J71</f>
        <v>137.71835951663371</v>
      </c>
      <c r="K72">
        <f>(I72-J72)^2</f>
        <v>32.699635561475333</v>
      </c>
      <c r="L72">
        <f t="shared" si="1"/>
        <v>4.3320905429043266E-2</v>
      </c>
    </row>
    <row r="73" spans="1:12" x14ac:dyDescent="0.3">
      <c r="A73">
        <v>72</v>
      </c>
      <c r="B73" s="1">
        <v>41711</v>
      </c>
      <c r="C73">
        <v>138</v>
      </c>
      <c r="D73">
        <v>73</v>
      </c>
      <c r="E73">
        <v>11</v>
      </c>
      <c r="F73">
        <v>26</v>
      </c>
      <c r="G73">
        <v>2</v>
      </c>
      <c r="H73">
        <v>18</v>
      </c>
      <c r="I73">
        <v>138</v>
      </c>
      <c r="J73">
        <f>0.6*I72+(1-0.6)*J72</f>
        <v>134.2873438066535</v>
      </c>
      <c r="K73">
        <f>(I73-J73)^2</f>
        <v>13.783816009994155</v>
      </c>
      <c r="L73">
        <f t="shared" si="1"/>
        <v>2.6903305748887711E-2</v>
      </c>
    </row>
    <row r="74" spans="1:12" x14ac:dyDescent="0.3">
      <c r="A74">
        <v>73</v>
      </c>
      <c r="B74" s="1">
        <v>41712</v>
      </c>
      <c r="C74">
        <v>160</v>
      </c>
      <c r="D74">
        <v>67</v>
      </c>
      <c r="E74">
        <v>11</v>
      </c>
      <c r="F74">
        <v>34</v>
      </c>
      <c r="G74">
        <v>3</v>
      </c>
      <c r="H74">
        <v>22</v>
      </c>
      <c r="I74">
        <v>160</v>
      </c>
      <c r="J74">
        <f>0.6*I73+(1-0.6)*J73</f>
        <v>136.5149375226614</v>
      </c>
      <c r="K74">
        <f>(I74-J74)^2</f>
        <v>551.5481595644975</v>
      </c>
      <c r="L74">
        <f t="shared" si="1"/>
        <v>0.14678164048336625</v>
      </c>
    </row>
    <row r="75" spans="1:12" x14ac:dyDescent="0.3">
      <c r="A75">
        <v>74</v>
      </c>
      <c r="B75" s="1">
        <v>41713</v>
      </c>
      <c r="C75">
        <v>147</v>
      </c>
      <c r="D75">
        <v>50</v>
      </c>
      <c r="E75">
        <v>8</v>
      </c>
      <c r="F75">
        <v>25</v>
      </c>
      <c r="G75">
        <v>2</v>
      </c>
      <c r="H75">
        <v>19</v>
      </c>
      <c r="I75">
        <v>147</v>
      </c>
      <c r="J75">
        <f>0.6*I74+(1-0.6)*J74</f>
        <v>150.60597500906457</v>
      </c>
      <c r="K75">
        <f>(I75-J75)^2</f>
        <v>13.003055765998189</v>
      </c>
      <c r="L75">
        <f t="shared" si="1"/>
        <v>2.4530442238534456E-2</v>
      </c>
    </row>
    <row r="76" spans="1:12" x14ac:dyDescent="0.3">
      <c r="A76">
        <v>75</v>
      </c>
      <c r="B76" s="1">
        <v>41714</v>
      </c>
      <c r="C76">
        <v>121</v>
      </c>
      <c r="D76">
        <v>74</v>
      </c>
      <c r="E76">
        <v>1</v>
      </c>
      <c r="F76">
        <v>27</v>
      </c>
      <c r="G76">
        <v>4</v>
      </c>
      <c r="H76">
        <v>33</v>
      </c>
      <c r="I76">
        <v>121</v>
      </c>
      <c r="J76">
        <f>0.6*I75+(1-0.6)*J75</f>
        <v>148.44239000362583</v>
      </c>
      <c r="K76">
        <f>(I76-J76)^2</f>
        <v>753.08476911110301</v>
      </c>
      <c r="L76">
        <f t="shared" si="1"/>
        <v>0.22679661160021347</v>
      </c>
    </row>
    <row r="77" spans="1:12" x14ac:dyDescent="0.3">
      <c r="A77">
        <v>76</v>
      </c>
      <c r="B77" s="1">
        <v>41715</v>
      </c>
      <c r="C77">
        <v>157</v>
      </c>
      <c r="D77">
        <v>48</v>
      </c>
      <c r="E77">
        <v>2</v>
      </c>
      <c r="F77">
        <v>21</v>
      </c>
      <c r="G77">
        <v>2</v>
      </c>
      <c r="H77">
        <v>23</v>
      </c>
      <c r="I77">
        <v>157</v>
      </c>
      <c r="J77">
        <f>0.6*I76+(1-0.6)*J76</f>
        <v>131.97695600145033</v>
      </c>
      <c r="K77">
        <f>(I77-J77)^2</f>
        <v>626.15273095335249</v>
      </c>
      <c r="L77">
        <f t="shared" si="1"/>
        <v>0.15938244585063482</v>
      </c>
    </row>
    <row r="78" spans="1:12" x14ac:dyDescent="0.3">
      <c r="A78">
        <v>77</v>
      </c>
      <c r="B78" s="1">
        <v>41716</v>
      </c>
      <c r="C78">
        <v>117</v>
      </c>
      <c r="D78">
        <v>51</v>
      </c>
      <c r="E78">
        <v>1</v>
      </c>
      <c r="F78">
        <v>27</v>
      </c>
      <c r="G78">
        <v>2</v>
      </c>
      <c r="H78">
        <v>30</v>
      </c>
      <c r="I78">
        <v>117</v>
      </c>
      <c r="J78">
        <f>0.6*I77+(1-0.6)*J77</f>
        <v>146.99078240058014</v>
      </c>
      <c r="K78">
        <f>(I78-J78)^2</f>
        <v>899.44702899894776</v>
      </c>
      <c r="L78">
        <f t="shared" si="1"/>
        <v>0.25633147350923202</v>
      </c>
    </row>
    <row r="79" spans="1:12" x14ac:dyDescent="0.3">
      <c r="A79">
        <v>78</v>
      </c>
      <c r="B79" s="1">
        <v>41717</v>
      </c>
      <c r="C79">
        <v>124</v>
      </c>
      <c r="D79">
        <v>59</v>
      </c>
      <c r="E79">
        <v>2</v>
      </c>
      <c r="F79">
        <v>26</v>
      </c>
      <c r="G79">
        <v>2</v>
      </c>
      <c r="H79">
        <v>28</v>
      </c>
      <c r="I79">
        <v>124</v>
      </c>
      <c r="J79">
        <f>0.6*I78+(1-0.6)*J78</f>
        <v>128.99631296023205</v>
      </c>
      <c r="K79">
        <f>(I79-J79)^2</f>
        <v>24.963143196582713</v>
      </c>
      <c r="L79">
        <f t="shared" si="1"/>
        <v>4.0292846453484243E-2</v>
      </c>
    </row>
    <row r="80" spans="1:12" x14ac:dyDescent="0.3">
      <c r="A80">
        <v>79</v>
      </c>
      <c r="B80" s="1">
        <v>41718</v>
      </c>
      <c r="C80">
        <v>146</v>
      </c>
      <c r="D80">
        <v>53</v>
      </c>
      <c r="E80">
        <v>16</v>
      </c>
      <c r="F80">
        <v>19</v>
      </c>
      <c r="G80">
        <v>1</v>
      </c>
      <c r="H80">
        <v>12</v>
      </c>
      <c r="I80">
        <v>146</v>
      </c>
      <c r="J80">
        <f>0.6*I79+(1-0.6)*J79</f>
        <v>125.99852518409281</v>
      </c>
      <c r="K80">
        <f>(I80-J80)^2</f>
        <v>400.05899481136947</v>
      </c>
      <c r="L80">
        <f t="shared" si="1"/>
        <v>0.13699640284867937</v>
      </c>
    </row>
    <row r="81" spans="1:12" x14ac:dyDescent="0.3">
      <c r="A81">
        <v>80</v>
      </c>
      <c r="B81" s="1">
        <v>41719</v>
      </c>
      <c r="C81">
        <v>131</v>
      </c>
      <c r="D81">
        <v>44</v>
      </c>
      <c r="E81">
        <v>7</v>
      </c>
      <c r="F81">
        <v>22</v>
      </c>
      <c r="G81">
        <v>1</v>
      </c>
      <c r="H81">
        <v>14</v>
      </c>
      <c r="I81">
        <v>131</v>
      </c>
      <c r="J81">
        <f>0.6*I80+(1-0.6)*J80</f>
        <v>137.99941007363714</v>
      </c>
      <c r="K81">
        <f>(I81-J81)^2</f>
        <v>48.991741378933028</v>
      </c>
      <c r="L81">
        <f t="shared" si="1"/>
        <v>5.3430611249138449E-2</v>
      </c>
    </row>
    <row r="82" spans="1:12" x14ac:dyDescent="0.3">
      <c r="A82">
        <v>81</v>
      </c>
      <c r="B82" s="1">
        <v>41720</v>
      </c>
      <c r="C82">
        <v>115</v>
      </c>
      <c r="D82">
        <v>45</v>
      </c>
      <c r="E82">
        <v>3</v>
      </c>
      <c r="F82">
        <v>19</v>
      </c>
      <c r="G82">
        <v>1</v>
      </c>
      <c r="H82">
        <v>22</v>
      </c>
      <c r="I82">
        <v>115</v>
      </c>
      <c r="J82">
        <f>0.6*I81+(1-0.6)*J81</f>
        <v>133.79976402945485</v>
      </c>
      <c r="K82">
        <f>(I82-J82)^2</f>
        <v>353.43112756318442</v>
      </c>
      <c r="L82">
        <f t="shared" si="1"/>
        <v>0.1634762089517813</v>
      </c>
    </row>
    <row r="83" spans="1:12" x14ac:dyDescent="0.3">
      <c r="A83">
        <v>82</v>
      </c>
      <c r="B83" s="1">
        <v>41721</v>
      </c>
      <c r="C83">
        <v>122</v>
      </c>
      <c r="D83">
        <v>47</v>
      </c>
      <c r="E83">
        <v>9</v>
      </c>
      <c r="F83">
        <v>30</v>
      </c>
      <c r="G83">
        <v>2</v>
      </c>
      <c r="H83">
        <v>22</v>
      </c>
      <c r="I83">
        <v>122</v>
      </c>
      <c r="J83">
        <f>0.6*I82+(1-0.6)*J82</f>
        <v>122.51990561178195</v>
      </c>
      <c r="K83">
        <f>(I83-J83)^2</f>
        <v>0.27030184516236466</v>
      </c>
      <c r="L83">
        <f t="shared" si="1"/>
        <v>4.2615214080487778E-3</v>
      </c>
    </row>
    <row r="84" spans="1:12" x14ac:dyDescent="0.3">
      <c r="A84">
        <v>83</v>
      </c>
      <c r="B84" s="1">
        <v>41722</v>
      </c>
      <c r="C84">
        <v>118</v>
      </c>
      <c r="D84">
        <v>61</v>
      </c>
      <c r="E84">
        <v>14</v>
      </c>
      <c r="F84">
        <v>28</v>
      </c>
      <c r="G84">
        <v>2</v>
      </c>
      <c r="H84">
        <v>19</v>
      </c>
      <c r="I84">
        <v>118</v>
      </c>
      <c r="J84">
        <f>0.6*I83+(1-0.6)*J83</f>
        <v>122.20796224471279</v>
      </c>
      <c r="K84">
        <f>(I84-J84)^2</f>
        <v>17.706946252928294</v>
      </c>
      <c r="L84">
        <f t="shared" si="1"/>
        <v>3.5660696989091432E-2</v>
      </c>
    </row>
    <row r="85" spans="1:12" x14ac:dyDescent="0.3">
      <c r="A85">
        <v>84</v>
      </c>
      <c r="B85" s="1">
        <v>41723</v>
      </c>
      <c r="C85">
        <v>133</v>
      </c>
      <c r="D85">
        <v>57</v>
      </c>
      <c r="E85">
        <v>7</v>
      </c>
      <c r="F85">
        <v>28</v>
      </c>
      <c r="G85">
        <v>2</v>
      </c>
      <c r="H85">
        <v>23</v>
      </c>
      <c r="I85">
        <v>133</v>
      </c>
      <c r="J85">
        <f>0.6*I84+(1-0.6)*J84</f>
        <v>119.68318489788511</v>
      </c>
      <c r="K85">
        <f>(I85-J85)^2</f>
        <v>177.33756446391513</v>
      </c>
      <c r="L85">
        <f t="shared" si="1"/>
        <v>0.10012642933920968</v>
      </c>
    </row>
    <row r="86" spans="1:12" x14ac:dyDescent="0.3">
      <c r="A86">
        <v>85</v>
      </c>
      <c r="B86" s="1">
        <v>41724</v>
      </c>
      <c r="C86">
        <v>132</v>
      </c>
      <c r="D86">
        <v>57</v>
      </c>
      <c r="E86">
        <v>4</v>
      </c>
      <c r="F86">
        <v>25</v>
      </c>
      <c r="G86">
        <v>2</v>
      </c>
      <c r="H86">
        <v>23</v>
      </c>
      <c r="I86">
        <v>132</v>
      </c>
      <c r="J86">
        <f>0.6*I85+(1-0.6)*J85</f>
        <v>127.67327395915405</v>
      </c>
      <c r="K86">
        <f>(I86-J86)^2</f>
        <v>18.720558232534511</v>
      </c>
      <c r="L86">
        <f t="shared" si="1"/>
        <v>3.2778227582166322E-2</v>
      </c>
    </row>
    <row r="87" spans="1:12" x14ac:dyDescent="0.3">
      <c r="A87">
        <v>86</v>
      </c>
      <c r="B87" s="1">
        <v>41725</v>
      </c>
      <c r="C87">
        <v>131</v>
      </c>
      <c r="D87">
        <v>44</v>
      </c>
      <c r="E87">
        <v>4</v>
      </c>
      <c r="F87">
        <v>20</v>
      </c>
      <c r="G87">
        <v>2</v>
      </c>
      <c r="H87">
        <v>23</v>
      </c>
      <c r="I87">
        <v>131</v>
      </c>
      <c r="J87">
        <f>0.6*I86+(1-0.6)*J86</f>
        <v>130.26930958366162</v>
      </c>
      <c r="K87">
        <f>(I87-J87)^2</f>
        <v>0.53390848452874962</v>
      </c>
      <c r="L87">
        <f t="shared" si="1"/>
        <v>5.5777894376975289E-3</v>
      </c>
    </row>
    <row r="88" spans="1:12" x14ac:dyDescent="0.3">
      <c r="A88">
        <v>87</v>
      </c>
      <c r="B88" s="1">
        <v>41726</v>
      </c>
      <c r="C88">
        <v>104</v>
      </c>
      <c r="D88">
        <v>41</v>
      </c>
      <c r="E88">
        <v>1</v>
      </c>
      <c r="F88">
        <v>19</v>
      </c>
      <c r="G88">
        <v>2</v>
      </c>
      <c r="H88">
        <v>25</v>
      </c>
      <c r="I88">
        <v>104</v>
      </c>
      <c r="J88">
        <f>0.6*I87+(1-0.6)*J87</f>
        <v>130.70772383346466</v>
      </c>
      <c r="K88">
        <f>(I88-J88)^2</f>
        <v>713.30251236461595</v>
      </c>
      <c r="L88">
        <f t="shared" si="1"/>
        <v>0.25680503686023709</v>
      </c>
    </row>
    <row r="89" spans="1:12" x14ac:dyDescent="0.3">
      <c r="A89">
        <v>88</v>
      </c>
      <c r="B89" s="1">
        <v>41727</v>
      </c>
      <c r="C89">
        <v>101</v>
      </c>
      <c r="D89">
        <v>50</v>
      </c>
      <c r="E89">
        <v>5</v>
      </c>
      <c r="F89">
        <v>24</v>
      </c>
      <c r="G89">
        <v>2</v>
      </c>
      <c r="H89">
        <v>21</v>
      </c>
      <c r="I89">
        <v>101</v>
      </c>
      <c r="J89">
        <f>0.6*I88+(1-0.6)*J88</f>
        <v>114.68308953338587</v>
      </c>
      <c r="K89">
        <f>(I89-J89)^2</f>
        <v>187.22693917865388</v>
      </c>
      <c r="L89">
        <f t="shared" si="1"/>
        <v>0.13547613399391947</v>
      </c>
    </row>
    <row r="90" spans="1:12" x14ac:dyDescent="0.3">
      <c r="A90">
        <v>89</v>
      </c>
      <c r="B90" s="1">
        <v>41728</v>
      </c>
      <c r="C90">
        <v>122</v>
      </c>
      <c r="D90">
        <v>62</v>
      </c>
      <c r="E90">
        <v>11</v>
      </c>
      <c r="F90">
        <v>30</v>
      </c>
      <c r="G90">
        <v>2</v>
      </c>
      <c r="H90">
        <v>23</v>
      </c>
      <c r="I90">
        <v>122</v>
      </c>
      <c r="J90">
        <f>0.6*I89+(1-0.6)*J89</f>
        <v>106.47323581335434</v>
      </c>
      <c r="K90">
        <f>(I90-J90)^2</f>
        <v>241.0804061077024</v>
      </c>
      <c r="L90">
        <f t="shared" si="1"/>
        <v>0.12726855890693167</v>
      </c>
    </row>
    <row r="91" spans="1:12" x14ac:dyDescent="0.3">
      <c r="A91">
        <v>90</v>
      </c>
      <c r="B91" s="1">
        <v>41729</v>
      </c>
      <c r="C91">
        <v>147</v>
      </c>
      <c r="D91">
        <v>64</v>
      </c>
      <c r="E91">
        <v>6</v>
      </c>
      <c r="F91">
        <v>33</v>
      </c>
      <c r="G91">
        <v>2</v>
      </c>
      <c r="H91">
        <v>28</v>
      </c>
      <c r="I91">
        <v>147</v>
      </c>
      <c r="J91">
        <f>0.6*I90+(1-0.6)*J90</f>
        <v>115.78929432534174</v>
      </c>
      <c r="K91">
        <f>(I91-J91)^2</f>
        <v>974.10814871014509</v>
      </c>
      <c r="L91">
        <f t="shared" si="1"/>
        <v>0.21231772567794732</v>
      </c>
    </row>
    <row r="92" spans="1:12" x14ac:dyDescent="0.3">
      <c r="A92">
        <v>91</v>
      </c>
      <c r="B92" s="1">
        <v>41730</v>
      </c>
      <c r="C92">
        <v>147</v>
      </c>
      <c r="D92">
        <v>73</v>
      </c>
      <c r="E92">
        <v>6</v>
      </c>
      <c r="F92">
        <v>30</v>
      </c>
      <c r="G92">
        <v>2</v>
      </c>
      <c r="H92">
        <v>26</v>
      </c>
      <c r="I92">
        <v>147</v>
      </c>
      <c r="J92">
        <f>0.6*I91+(1-0.6)*J91</f>
        <v>134.51571773013671</v>
      </c>
      <c r="K92">
        <f>(I92-J92)^2</f>
        <v>155.8573037936228</v>
      </c>
      <c r="L92">
        <f t="shared" si="1"/>
        <v>8.4927090271178812E-2</v>
      </c>
    </row>
    <row r="93" spans="1:12" x14ac:dyDescent="0.3">
      <c r="A93">
        <v>92</v>
      </c>
      <c r="B93" s="1">
        <v>41731</v>
      </c>
      <c r="C93">
        <v>164</v>
      </c>
      <c r="D93">
        <v>56</v>
      </c>
      <c r="E93">
        <v>4</v>
      </c>
      <c r="F93">
        <v>26</v>
      </c>
      <c r="G93">
        <v>5</v>
      </c>
      <c r="H93">
        <v>28</v>
      </c>
      <c r="I93">
        <v>164</v>
      </c>
      <c r="J93">
        <f>0.6*I92+(1-0.6)*J92</f>
        <v>142.00628709205469</v>
      </c>
      <c r="K93">
        <f>(I93-J93)^2</f>
        <v>483.72340747712008</v>
      </c>
      <c r="L93">
        <f t="shared" si="1"/>
        <v>0.13410800553625188</v>
      </c>
    </row>
    <row r="94" spans="1:12" x14ac:dyDescent="0.3">
      <c r="A94">
        <v>93</v>
      </c>
      <c r="B94" s="1">
        <v>41732</v>
      </c>
      <c r="C94">
        <v>138</v>
      </c>
      <c r="D94">
        <v>66</v>
      </c>
      <c r="E94">
        <v>12</v>
      </c>
      <c r="F94">
        <v>30</v>
      </c>
      <c r="G94">
        <v>8</v>
      </c>
      <c r="H94">
        <v>26</v>
      </c>
      <c r="I94">
        <v>138</v>
      </c>
      <c r="J94">
        <f>0.6*I93+(1-0.6)*J93</f>
        <v>155.20251483682188</v>
      </c>
      <c r="K94">
        <f>(I94-J94)^2</f>
        <v>295.92651671107677</v>
      </c>
      <c r="L94">
        <f t="shared" si="1"/>
        <v>0.12465590461465129</v>
      </c>
    </row>
    <row r="95" spans="1:12" x14ac:dyDescent="0.3">
      <c r="A95">
        <v>94</v>
      </c>
      <c r="B95" s="1">
        <v>41733</v>
      </c>
      <c r="C95">
        <v>148</v>
      </c>
      <c r="D95">
        <v>66</v>
      </c>
      <c r="E95">
        <v>5</v>
      </c>
      <c r="F95">
        <v>35</v>
      </c>
      <c r="G95">
        <v>7</v>
      </c>
      <c r="H95">
        <v>30</v>
      </c>
      <c r="I95">
        <v>148</v>
      </c>
      <c r="J95">
        <f>0.6*I94+(1-0.6)*J94</f>
        <v>144.88100593472876</v>
      </c>
      <c r="K95">
        <f>(I95-J95)^2</f>
        <v>9.7281239791972034</v>
      </c>
      <c r="L95">
        <f t="shared" si="1"/>
        <v>2.1074284224805662E-2</v>
      </c>
    </row>
    <row r="96" spans="1:12" x14ac:dyDescent="0.3">
      <c r="A96">
        <v>95</v>
      </c>
      <c r="B96" s="1">
        <v>41734</v>
      </c>
      <c r="C96">
        <v>154</v>
      </c>
      <c r="D96">
        <v>44</v>
      </c>
      <c r="E96">
        <v>17</v>
      </c>
      <c r="F96">
        <v>31</v>
      </c>
      <c r="G96">
        <v>7</v>
      </c>
      <c r="H96">
        <v>20</v>
      </c>
      <c r="I96">
        <v>154</v>
      </c>
      <c r="J96">
        <f>0.6*I95+(1-0.6)*J95</f>
        <v>146.7524023738915</v>
      </c>
      <c r="K96">
        <f>(I96-J96)^2</f>
        <v>52.527671349973581</v>
      </c>
      <c r="L96">
        <f t="shared" si="1"/>
        <v>4.7062322247457801E-2</v>
      </c>
    </row>
    <row r="97" spans="1:12" x14ac:dyDescent="0.3">
      <c r="A97">
        <v>96</v>
      </c>
      <c r="B97" s="1">
        <v>41735</v>
      </c>
      <c r="C97">
        <v>107</v>
      </c>
      <c r="D97">
        <v>31</v>
      </c>
      <c r="E97">
        <v>13</v>
      </c>
      <c r="F97">
        <v>36</v>
      </c>
      <c r="G97">
        <v>8</v>
      </c>
      <c r="H97">
        <v>24</v>
      </c>
      <c r="I97">
        <v>107</v>
      </c>
      <c r="J97">
        <f>0.6*I96+(1-0.6)*J96</f>
        <v>151.10096094955659</v>
      </c>
      <c r="K97">
        <f>(I97-J97)^2</f>
        <v>1944.8947566743157</v>
      </c>
      <c r="L97">
        <f t="shared" si="1"/>
        <v>0.41215851354725791</v>
      </c>
    </row>
    <row r="98" spans="1:12" x14ac:dyDescent="0.3">
      <c r="A98">
        <v>97</v>
      </c>
      <c r="B98" s="1">
        <v>41736</v>
      </c>
      <c r="C98">
        <v>75</v>
      </c>
      <c r="D98">
        <v>47</v>
      </c>
      <c r="E98">
        <v>11</v>
      </c>
      <c r="F98">
        <v>30</v>
      </c>
      <c r="G98">
        <v>13</v>
      </c>
      <c r="H98">
        <v>27</v>
      </c>
      <c r="I98">
        <v>75</v>
      </c>
      <c r="J98">
        <f>0.6*I97+(1-0.6)*J97</f>
        <v>124.64038437982265</v>
      </c>
      <c r="K98">
        <f>(I98-J98)^2</f>
        <v>2464.1677613765405</v>
      </c>
      <c r="L98">
        <f t="shared" si="1"/>
        <v>0.66187179173096866</v>
      </c>
    </row>
    <row r="99" spans="1:12" x14ac:dyDescent="0.3">
      <c r="A99">
        <v>98</v>
      </c>
      <c r="B99" s="1">
        <v>41737</v>
      </c>
      <c r="C99">
        <v>113</v>
      </c>
      <c r="D99">
        <v>43</v>
      </c>
      <c r="E99">
        <v>9</v>
      </c>
      <c r="F99">
        <v>25</v>
      </c>
      <c r="G99">
        <v>14</v>
      </c>
      <c r="H99">
        <v>20</v>
      </c>
      <c r="I99">
        <v>113</v>
      </c>
      <c r="J99">
        <f>0.6*I98+(1-0.6)*J98</f>
        <v>94.856153751929071</v>
      </c>
      <c r="K99">
        <f>(I99-J99)^2</f>
        <v>329.1991566736375</v>
      </c>
      <c r="L99">
        <f t="shared" si="1"/>
        <v>0.16056501104487547</v>
      </c>
    </row>
    <row r="100" spans="1:12" x14ac:dyDescent="0.3">
      <c r="A100">
        <v>99</v>
      </c>
      <c r="B100" s="1">
        <v>41738</v>
      </c>
      <c r="C100">
        <v>104</v>
      </c>
      <c r="D100">
        <v>36</v>
      </c>
      <c r="E100">
        <v>4</v>
      </c>
      <c r="F100">
        <v>21</v>
      </c>
      <c r="G100">
        <v>14</v>
      </c>
      <c r="H100">
        <v>22</v>
      </c>
      <c r="I100">
        <v>104</v>
      </c>
      <c r="J100">
        <f>0.6*I99+(1-0.6)*J99</f>
        <v>105.74246150077163</v>
      </c>
      <c r="K100">
        <f>(I100-J100)^2</f>
        <v>3.0361720816713054</v>
      </c>
      <c r="L100">
        <f t="shared" si="1"/>
        <v>1.6754437507419475E-2</v>
      </c>
    </row>
    <row r="101" spans="1:12" x14ac:dyDescent="0.3">
      <c r="A101">
        <v>100</v>
      </c>
      <c r="B101" s="1">
        <v>41739</v>
      </c>
      <c r="C101">
        <v>88</v>
      </c>
      <c r="D101">
        <v>39</v>
      </c>
      <c r="E101">
        <v>3</v>
      </c>
      <c r="F101">
        <v>19</v>
      </c>
      <c r="G101">
        <v>14</v>
      </c>
      <c r="H101">
        <v>23</v>
      </c>
      <c r="I101">
        <v>88</v>
      </c>
      <c r="J101">
        <f>0.6*I100+(1-0.6)*J100</f>
        <v>104.69698460030865</v>
      </c>
      <c r="K101">
        <f>(I101-J101)^2</f>
        <v>278.78929474294432</v>
      </c>
      <c r="L101">
        <f t="shared" si="1"/>
        <v>0.18973846136714378</v>
      </c>
    </row>
    <row r="102" spans="1:12" x14ac:dyDescent="0.3">
      <c r="A102">
        <v>101</v>
      </c>
      <c r="B102" s="1">
        <v>41740</v>
      </c>
      <c r="C102">
        <v>93</v>
      </c>
      <c r="D102">
        <v>45</v>
      </c>
      <c r="E102">
        <v>3</v>
      </c>
      <c r="F102">
        <v>20</v>
      </c>
      <c r="G102">
        <v>15</v>
      </c>
      <c r="H102">
        <v>22</v>
      </c>
      <c r="I102">
        <v>93</v>
      </c>
      <c r="J102">
        <f>0.6*I101+(1-0.6)*J101</f>
        <v>94.678793840123461</v>
      </c>
      <c r="K102">
        <f>(I102-J102)^2</f>
        <v>2.8183487576364774</v>
      </c>
      <c r="L102">
        <f t="shared" si="1"/>
        <v>1.8051546667994207E-2</v>
      </c>
    </row>
    <row r="103" spans="1:12" x14ac:dyDescent="0.3">
      <c r="A103">
        <v>102</v>
      </c>
      <c r="B103" s="1">
        <v>41741</v>
      </c>
      <c r="C103">
        <v>107</v>
      </c>
      <c r="D103">
        <v>45</v>
      </c>
      <c r="E103">
        <v>2</v>
      </c>
      <c r="F103">
        <v>20</v>
      </c>
      <c r="G103">
        <v>15</v>
      </c>
      <c r="H103">
        <v>21</v>
      </c>
      <c r="I103">
        <v>107</v>
      </c>
      <c r="J103">
        <f>0.6*I102+(1-0.6)*J102</f>
        <v>93.671517536049379</v>
      </c>
      <c r="K103">
        <f>(I103-J103)^2</f>
        <v>177.64844479183921</v>
      </c>
      <c r="L103">
        <f t="shared" si="1"/>
        <v>0.12456525667243572</v>
      </c>
    </row>
    <row r="104" spans="1:12" x14ac:dyDescent="0.3">
      <c r="A104">
        <v>103</v>
      </c>
      <c r="B104" s="1">
        <v>41742</v>
      </c>
      <c r="C104">
        <v>107</v>
      </c>
      <c r="D104">
        <v>54</v>
      </c>
      <c r="E104">
        <v>1</v>
      </c>
      <c r="F104">
        <v>23</v>
      </c>
      <c r="G104">
        <v>16</v>
      </c>
      <c r="H104">
        <v>28</v>
      </c>
      <c r="I104">
        <v>107</v>
      </c>
      <c r="J104">
        <f>0.6*I103+(1-0.6)*J103</f>
        <v>101.66860701441976</v>
      </c>
      <c r="K104">
        <f>(I104-J104)^2</f>
        <v>28.423751166694153</v>
      </c>
      <c r="L104">
        <f t="shared" si="1"/>
        <v>4.9826102668974179E-2</v>
      </c>
    </row>
    <row r="105" spans="1:12" x14ac:dyDescent="0.3">
      <c r="A105">
        <v>104</v>
      </c>
      <c r="B105" s="1">
        <v>41743</v>
      </c>
      <c r="C105">
        <v>126</v>
      </c>
      <c r="D105">
        <v>45</v>
      </c>
      <c r="E105">
        <v>2</v>
      </c>
      <c r="F105">
        <v>16</v>
      </c>
      <c r="G105">
        <v>15</v>
      </c>
      <c r="H105">
        <v>21</v>
      </c>
      <c r="I105">
        <v>126</v>
      </c>
      <c r="J105">
        <f>0.6*I104+(1-0.6)*J104</f>
        <v>104.86744280576791</v>
      </c>
      <c r="K105">
        <f>(I105-J105)^2</f>
        <v>446.58497356749052</v>
      </c>
      <c r="L105">
        <f t="shared" si="1"/>
        <v>0.1677187078907309</v>
      </c>
    </row>
    <row r="106" spans="1:12" x14ac:dyDescent="0.3">
      <c r="A106">
        <v>105</v>
      </c>
      <c r="B106" s="1">
        <v>41744</v>
      </c>
      <c r="C106">
        <v>106</v>
      </c>
      <c r="D106">
        <v>42</v>
      </c>
      <c r="E106">
        <v>3</v>
      </c>
      <c r="F106">
        <v>17</v>
      </c>
      <c r="G106">
        <v>15</v>
      </c>
      <c r="H106">
        <v>19</v>
      </c>
      <c r="I106">
        <v>106</v>
      </c>
      <c r="J106">
        <f>0.6*I105+(1-0.6)*J105</f>
        <v>117.54697712230717</v>
      </c>
      <c r="K106">
        <f>(I106-J106)^2</f>
        <v>133.33268066308514</v>
      </c>
      <c r="L106">
        <f t="shared" si="1"/>
        <v>0.10893374643686009</v>
      </c>
    </row>
    <row r="107" spans="1:12" x14ac:dyDescent="0.3">
      <c r="A107">
        <v>106</v>
      </c>
      <c r="B107" s="1">
        <v>41745</v>
      </c>
      <c r="C107">
        <v>96</v>
      </c>
      <c r="D107">
        <v>49</v>
      </c>
      <c r="E107">
        <v>3</v>
      </c>
      <c r="F107">
        <v>21</v>
      </c>
      <c r="G107">
        <v>15</v>
      </c>
      <c r="H107">
        <v>25</v>
      </c>
      <c r="I107">
        <v>96</v>
      </c>
      <c r="J107">
        <f>0.6*I106+(1-0.6)*J106</f>
        <v>110.61879084892286</v>
      </c>
      <c r="K107">
        <f>(I107-J107)^2</f>
        <v>213.70904588455065</v>
      </c>
      <c r="L107">
        <f t="shared" si="1"/>
        <v>0.15227907134294641</v>
      </c>
    </row>
    <row r="108" spans="1:12" x14ac:dyDescent="0.3">
      <c r="A108">
        <v>107</v>
      </c>
      <c r="B108" s="1">
        <v>41746</v>
      </c>
      <c r="C108">
        <v>111</v>
      </c>
      <c r="D108">
        <v>47</v>
      </c>
      <c r="E108">
        <v>3</v>
      </c>
      <c r="F108">
        <v>21</v>
      </c>
      <c r="G108">
        <v>16</v>
      </c>
      <c r="H108">
        <v>26</v>
      </c>
      <c r="I108">
        <v>111</v>
      </c>
      <c r="J108">
        <f>0.6*I107+(1-0.6)*J107</f>
        <v>101.84751633956914</v>
      </c>
      <c r="K108">
        <f>(I108-J108)^2</f>
        <v>83.767957154453882</v>
      </c>
      <c r="L108">
        <f t="shared" si="1"/>
        <v>8.2454807751629375E-2</v>
      </c>
    </row>
    <row r="109" spans="1:12" x14ac:dyDescent="0.3">
      <c r="A109">
        <v>108</v>
      </c>
      <c r="B109" s="1">
        <v>41747</v>
      </c>
      <c r="C109">
        <v>110</v>
      </c>
      <c r="D109">
        <v>45</v>
      </c>
      <c r="E109">
        <v>1</v>
      </c>
      <c r="F109">
        <v>18</v>
      </c>
      <c r="G109">
        <v>16</v>
      </c>
      <c r="H109">
        <v>24</v>
      </c>
      <c r="I109">
        <v>110</v>
      </c>
      <c r="J109">
        <f>0.6*I108+(1-0.6)*J108</f>
        <v>107.33900653582765</v>
      </c>
      <c r="K109">
        <f>(I109-J109)^2</f>
        <v>7.0808862163679631</v>
      </c>
      <c r="L109">
        <f t="shared" si="1"/>
        <v>2.419084967429409E-2</v>
      </c>
    </row>
    <row r="110" spans="1:12" x14ac:dyDescent="0.3">
      <c r="A110">
        <v>109</v>
      </c>
      <c r="B110" s="1">
        <v>41748</v>
      </c>
      <c r="C110">
        <v>106</v>
      </c>
      <c r="D110">
        <v>39</v>
      </c>
      <c r="E110">
        <v>1</v>
      </c>
      <c r="F110">
        <v>20</v>
      </c>
      <c r="G110">
        <v>16</v>
      </c>
      <c r="H110">
        <v>24</v>
      </c>
      <c r="I110">
        <v>106</v>
      </c>
      <c r="J110">
        <f>0.6*I109+(1-0.6)*J109</f>
        <v>108.93560261433106</v>
      </c>
      <c r="K110">
        <f>(I110-J110)^2</f>
        <v>8.617762709267355</v>
      </c>
      <c r="L110">
        <f t="shared" si="1"/>
        <v>2.7694364286142074E-2</v>
      </c>
    </row>
    <row r="111" spans="1:12" x14ac:dyDescent="0.3">
      <c r="A111">
        <v>110</v>
      </c>
      <c r="B111" s="1">
        <v>41749</v>
      </c>
      <c r="C111">
        <v>96</v>
      </c>
      <c r="D111">
        <v>38</v>
      </c>
      <c r="E111">
        <v>2</v>
      </c>
      <c r="F111">
        <v>16</v>
      </c>
      <c r="G111">
        <v>15</v>
      </c>
      <c r="H111">
        <v>22</v>
      </c>
      <c r="I111">
        <v>96</v>
      </c>
      <c r="J111">
        <f>0.6*I110+(1-0.6)*J110</f>
        <v>107.17424104573243</v>
      </c>
      <c r="K111">
        <f>(I111-J111)^2</f>
        <v>124.86366294813138</v>
      </c>
      <c r="L111">
        <f t="shared" si="1"/>
        <v>0.11639834422637947</v>
      </c>
    </row>
    <row r="112" spans="1:12" x14ac:dyDescent="0.3">
      <c r="A112">
        <v>111</v>
      </c>
      <c r="B112" s="1">
        <v>41750</v>
      </c>
      <c r="C112">
        <v>94</v>
      </c>
      <c r="D112">
        <v>46</v>
      </c>
      <c r="E112">
        <v>1</v>
      </c>
      <c r="F112">
        <v>18</v>
      </c>
      <c r="G112">
        <v>16</v>
      </c>
      <c r="H112">
        <v>30</v>
      </c>
      <c r="I112">
        <v>94</v>
      </c>
      <c r="J112">
        <f>0.6*I111+(1-0.6)*J111</f>
        <v>100.46969641829297</v>
      </c>
      <c r="K112">
        <f>(I112-J112)^2</f>
        <v>41.856971744872872</v>
      </c>
      <c r="L112">
        <f t="shared" si="1"/>
        <v>6.8826557641414571E-2</v>
      </c>
    </row>
    <row r="113" spans="1:12" x14ac:dyDescent="0.3">
      <c r="A113">
        <v>112</v>
      </c>
      <c r="B113" s="1">
        <v>41751</v>
      </c>
      <c r="C113">
        <v>109</v>
      </c>
      <c r="D113">
        <v>43</v>
      </c>
      <c r="E113">
        <v>1</v>
      </c>
      <c r="F113">
        <v>15</v>
      </c>
      <c r="G113">
        <v>16</v>
      </c>
      <c r="H113">
        <v>27</v>
      </c>
      <c r="I113">
        <v>109</v>
      </c>
      <c r="J113">
        <f>0.6*I112+(1-0.6)*J112</f>
        <v>96.58787856731719</v>
      </c>
      <c r="K113">
        <f>(I113-J113)^2</f>
        <v>154.06075845966396</v>
      </c>
      <c r="L113">
        <f t="shared" si="1"/>
        <v>0.11387267369433771</v>
      </c>
    </row>
    <row r="114" spans="1:12" x14ac:dyDescent="0.3">
      <c r="A114">
        <v>113</v>
      </c>
      <c r="B114" s="1">
        <v>41752</v>
      </c>
      <c r="C114">
        <v>109</v>
      </c>
      <c r="D114">
        <v>47</v>
      </c>
      <c r="E114">
        <v>1</v>
      </c>
      <c r="F114">
        <v>20</v>
      </c>
      <c r="G114">
        <v>16</v>
      </c>
      <c r="H114">
        <v>28</v>
      </c>
      <c r="I114">
        <v>109</v>
      </c>
      <c r="J114">
        <f>0.6*I113+(1-0.6)*J113</f>
        <v>104.03515142692687</v>
      </c>
      <c r="K114">
        <f>(I114-J114)^2</f>
        <v>24.649721353546262</v>
      </c>
      <c r="L114">
        <f t="shared" si="1"/>
        <v>4.5549069477735106E-2</v>
      </c>
    </row>
    <row r="115" spans="1:12" x14ac:dyDescent="0.3">
      <c r="A115">
        <v>114</v>
      </c>
      <c r="B115" s="1">
        <v>41753</v>
      </c>
      <c r="C115">
        <v>111</v>
      </c>
      <c r="D115">
        <v>51</v>
      </c>
      <c r="E115">
        <v>1</v>
      </c>
      <c r="F115">
        <v>22</v>
      </c>
      <c r="G115">
        <v>17</v>
      </c>
      <c r="H115">
        <v>27</v>
      </c>
      <c r="I115">
        <v>111</v>
      </c>
      <c r="J115">
        <f>0.6*I114+(1-0.6)*J114</f>
        <v>107.01406057077074</v>
      </c>
      <c r="K115">
        <f>(I115-J115)^2</f>
        <v>15.887713133484494</v>
      </c>
      <c r="L115">
        <f t="shared" si="1"/>
        <v>3.5909364227290651E-2</v>
      </c>
    </row>
    <row r="116" spans="1:12" x14ac:dyDescent="0.3">
      <c r="A116">
        <v>115</v>
      </c>
      <c r="B116" s="1">
        <v>41754</v>
      </c>
      <c r="C116">
        <v>118</v>
      </c>
      <c r="D116">
        <v>48</v>
      </c>
      <c r="E116">
        <v>2</v>
      </c>
      <c r="F116">
        <v>26</v>
      </c>
      <c r="G116">
        <v>16</v>
      </c>
      <c r="H116">
        <v>22</v>
      </c>
      <c r="I116">
        <v>118</v>
      </c>
      <c r="J116">
        <f>0.6*I115+(1-0.6)*J115</f>
        <v>109.40562422830828</v>
      </c>
      <c r="K116">
        <f>(I116-J116)^2</f>
        <v>73.863294905041585</v>
      </c>
      <c r="L116">
        <f t="shared" si="1"/>
        <v>7.2833692980438278E-2</v>
      </c>
    </row>
    <row r="117" spans="1:12" x14ac:dyDescent="0.3">
      <c r="A117">
        <v>116</v>
      </c>
      <c r="B117" s="1">
        <v>41755</v>
      </c>
      <c r="C117">
        <v>105</v>
      </c>
      <c r="D117">
        <v>38</v>
      </c>
      <c r="E117">
        <v>16</v>
      </c>
      <c r="F117">
        <v>15</v>
      </c>
      <c r="G117">
        <v>15</v>
      </c>
      <c r="H117">
        <v>17</v>
      </c>
      <c r="I117">
        <v>105</v>
      </c>
      <c r="J117">
        <f>0.6*I116+(1-0.6)*J116</f>
        <v>114.56224969132332</v>
      </c>
      <c r="K117">
        <f>(I117-J117)^2</f>
        <v>91.436619159212853</v>
      </c>
      <c r="L117">
        <f t="shared" si="1"/>
        <v>9.1069044679269684E-2</v>
      </c>
    </row>
    <row r="118" spans="1:12" x14ac:dyDescent="0.3">
      <c r="A118">
        <v>117</v>
      </c>
      <c r="B118" s="1">
        <v>41756</v>
      </c>
      <c r="C118">
        <v>91</v>
      </c>
      <c r="D118">
        <v>62</v>
      </c>
      <c r="E118">
        <v>9</v>
      </c>
      <c r="F118">
        <v>16</v>
      </c>
      <c r="G118">
        <v>12</v>
      </c>
      <c r="H118">
        <v>26</v>
      </c>
      <c r="I118">
        <v>91</v>
      </c>
      <c r="J118">
        <f>0.6*I117+(1-0.6)*J117</f>
        <v>108.82489987652933</v>
      </c>
      <c r="K118">
        <f>(I118-J118)^2</f>
        <v>317.7270556082953</v>
      </c>
      <c r="L118">
        <f t="shared" si="1"/>
        <v>0.19587802062120141</v>
      </c>
    </row>
    <row r="119" spans="1:12" x14ac:dyDescent="0.3">
      <c r="A119">
        <v>118</v>
      </c>
      <c r="B119" s="1">
        <v>41757</v>
      </c>
      <c r="C119">
        <v>136</v>
      </c>
      <c r="D119">
        <v>81</v>
      </c>
      <c r="E119">
        <v>8</v>
      </c>
      <c r="F119">
        <v>17</v>
      </c>
      <c r="G119">
        <v>7</v>
      </c>
      <c r="H119">
        <v>24</v>
      </c>
      <c r="I119">
        <v>136</v>
      </c>
      <c r="J119">
        <f>0.6*I118+(1-0.6)*J118</f>
        <v>98.129959950611735</v>
      </c>
      <c r="K119">
        <f>(I119-J119)^2</f>
        <v>1434.1399333422712</v>
      </c>
      <c r="L119">
        <f t="shared" si="1"/>
        <v>0.27845617683373725</v>
      </c>
    </row>
    <row r="120" spans="1:12" x14ac:dyDescent="0.3">
      <c r="A120">
        <v>119</v>
      </c>
      <c r="B120" s="1">
        <v>41758</v>
      </c>
      <c r="C120">
        <v>165</v>
      </c>
      <c r="D120">
        <v>50</v>
      </c>
      <c r="E120">
        <v>22</v>
      </c>
      <c r="F120">
        <v>14</v>
      </c>
      <c r="G120">
        <v>6</v>
      </c>
      <c r="H120">
        <v>12</v>
      </c>
      <c r="I120">
        <v>165</v>
      </c>
      <c r="J120">
        <f>0.6*I119+(1-0.6)*J119</f>
        <v>120.85198398024468</v>
      </c>
      <c r="K120">
        <f>(I120-J120)^2</f>
        <v>1949.0473184805721</v>
      </c>
      <c r="L120">
        <f t="shared" si="1"/>
        <v>0.26756373345306256</v>
      </c>
    </row>
    <row r="121" spans="1:12" x14ac:dyDescent="0.3">
      <c r="A121">
        <v>120</v>
      </c>
      <c r="B121" s="1">
        <v>41759</v>
      </c>
      <c r="C121">
        <v>116</v>
      </c>
      <c r="D121">
        <v>74</v>
      </c>
      <c r="E121">
        <v>31</v>
      </c>
      <c r="F121">
        <v>14</v>
      </c>
      <c r="G121">
        <v>6</v>
      </c>
      <c r="H121">
        <v>15</v>
      </c>
      <c r="I121">
        <v>116</v>
      </c>
      <c r="J121">
        <f>0.6*I120+(1-0.6)*J120</f>
        <v>147.34079359209787</v>
      </c>
      <c r="K121">
        <f>(I121-J121)^2</f>
        <v>982.24534298248273</v>
      </c>
      <c r="L121">
        <f t="shared" si="1"/>
        <v>0.27017925510429197</v>
      </c>
    </row>
    <row r="122" spans="1:12" x14ac:dyDescent="0.3">
      <c r="A122">
        <v>121</v>
      </c>
      <c r="B122" s="1">
        <v>41760</v>
      </c>
      <c r="C122">
        <v>158</v>
      </c>
      <c r="D122">
        <v>66</v>
      </c>
      <c r="E122">
        <v>36</v>
      </c>
      <c r="F122">
        <v>18</v>
      </c>
      <c r="G122">
        <v>7</v>
      </c>
      <c r="H122">
        <v>16</v>
      </c>
      <c r="I122">
        <v>158</v>
      </c>
      <c r="J122">
        <f>0.6*I121+(1-0.6)*J121</f>
        <v>128.53631743683914</v>
      </c>
      <c r="K122">
        <f>(I122-J122)^2</f>
        <v>868.10859018270924</v>
      </c>
      <c r="L122">
        <f t="shared" si="1"/>
        <v>0.18647900356430924</v>
      </c>
    </row>
    <row r="123" spans="1:12" x14ac:dyDescent="0.3">
      <c r="A123">
        <v>122</v>
      </c>
      <c r="B123" s="1">
        <v>41761</v>
      </c>
      <c r="C123">
        <v>136</v>
      </c>
      <c r="D123">
        <v>58</v>
      </c>
      <c r="E123">
        <v>11</v>
      </c>
      <c r="F123">
        <v>18</v>
      </c>
      <c r="G123">
        <v>7</v>
      </c>
      <c r="H123">
        <v>19</v>
      </c>
      <c r="I123">
        <v>136</v>
      </c>
      <c r="J123">
        <f>0.6*I122+(1-0.6)*J122</f>
        <v>146.21452697473566</v>
      </c>
      <c r="K123">
        <f>(I123-J123)^2</f>
        <v>104.33656131760247</v>
      </c>
      <c r="L123">
        <f t="shared" si="1"/>
        <v>7.5106815990703402E-2</v>
      </c>
    </row>
    <row r="124" spans="1:12" x14ac:dyDescent="0.3">
      <c r="A124">
        <v>123</v>
      </c>
      <c r="B124" s="1">
        <v>41762</v>
      </c>
      <c r="C124">
        <v>126</v>
      </c>
      <c r="D124">
        <v>70</v>
      </c>
      <c r="E124">
        <v>18</v>
      </c>
      <c r="F124">
        <v>16</v>
      </c>
      <c r="G124">
        <v>6</v>
      </c>
      <c r="H124">
        <v>16</v>
      </c>
      <c r="I124">
        <v>126</v>
      </c>
      <c r="J124">
        <f>0.6*I123+(1-0.6)*J123</f>
        <v>140.08581078989425</v>
      </c>
      <c r="K124">
        <f>(I124-J124)^2</f>
        <v>198.41006560870139</v>
      </c>
      <c r="L124">
        <f t="shared" si="1"/>
        <v>0.11179214912614487</v>
      </c>
    </row>
    <row r="125" spans="1:12" x14ac:dyDescent="0.3">
      <c r="A125">
        <v>124</v>
      </c>
      <c r="B125" s="1">
        <v>41763</v>
      </c>
      <c r="C125">
        <v>134</v>
      </c>
      <c r="D125">
        <v>39</v>
      </c>
      <c r="E125">
        <v>35</v>
      </c>
      <c r="F125">
        <v>16</v>
      </c>
      <c r="G125">
        <v>7</v>
      </c>
      <c r="H125">
        <v>13</v>
      </c>
      <c r="I125">
        <v>134</v>
      </c>
      <c r="J125">
        <f>0.6*I124+(1-0.6)*J124</f>
        <v>131.63432431595771</v>
      </c>
      <c r="K125">
        <f>(I125-J125)^2</f>
        <v>5.5964214420689435</v>
      </c>
      <c r="L125">
        <f t="shared" si="1"/>
        <v>1.7654296149569308E-2</v>
      </c>
    </row>
    <row r="126" spans="1:12" x14ac:dyDescent="0.3">
      <c r="A126">
        <v>125</v>
      </c>
      <c r="B126" s="1">
        <v>41764</v>
      </c>
      <c r="C126">
        <v>88</v>
      </c>
      <c r="D126">
        <v>60</v>
      </c>
      <c r="E126">
        <v>30</v>
      </c>
      <c r="F126">
        <v>20</v>
      </c>
      <c r="G126">
        <v>8</v>
      </c>
      <c r="H126">
        <v>17</v>
      </c>
      <c r="I126">
        <v>88</v>
      </c>
      <c r="J126">
        <f>0.6*I125+(1-0.6)*J125</f>
        <v>133.0537297263831</v>
      </c>
      <c r="K126">
        <f>(I126-J126)^2</f>
        <v>2029.8385622579758</v>
      </c>
      <c r="L126">
        <f t="shared" si="1"/>
        <v>0.51197420143617156</v>
      </c>
    </row>
    <row r="127" spans="1:12" x14ac:dyDescent="0.3">
      <c r="A127">
        <v>126</v>
      </c>
      <c r="B127" s="1">
        <v>41765</v>
      </c>
      <c r="C127">
        <v>131</v>
      </c>
      <c r="D127">
        <v>74</v>
      </c>
      <c r="E127">
        <v>11</v>
      </c>
      <c r="F127">
        <v>24</v>
      </c>
      <c r="G127">
        <v>11</v>
      </c>
      <c r="H127">
        <v>29</v>
      </c>
      <c r="I127">
        <v>131</v>
      </c>
      <c r="J127">
        <f>0.6*I126+(1-0.6)*J126</f>
        <v>106.02149189055324</v>
      </c>
      <c r="K127">
        <f>(I127-J127)^2</f>
        <v>623.92586737369777</v>
      </c>
      <c r="L127">
        <f t="shared" si="1"/>
        <v>0.19067563442325774</v>
      </c>
    </row>
    <row r="128" spans="1:12" x14ac:dyDescent="0.3">
      <c r="A128">
        <v>127</v>
      </c>
      <c r="B128" s="1">
        <v>41766</v>
      </c>
      <c r="C128">
        <v>155</v>
      </c>
      <c r="D128">
        <v>54</v>
      </c>
      <c r="E128">
        <v>14</v>
      </c>
      <c r="F128">
        <v>22</v>
      </c>
      <c r="G128">
        <v>6</v>
      </c>
      <c r="H128">
        <v>27</v>
      </c>
      <c r="I128">
        <v>155</v>
      </c>
      <c r="J128">
        <f>0.6*I127+(1-0.6)*J127</f>
        <v>121.00859675622129</v>
      </c>
      <c r="K128">
        <f>(I128-J128)^2</f>
        <v>1155.4154944811696</v>
      </c>
      <c r="L128">
        <f t="shared" si="1"/>
        <v>0.21929937576631423</v>
      </c>
    </row>
    <row r="129" spans="1:12" x14ac:dyDescent="0.3">
      <c r="A129">
        <v>128</v>
      </c>
      <c r="B129" s="1">
        <v>41767</v>
      </c>
      <c r="C129">
        <v>124</v>
      </c>
      <c r="D129">
        <v>53</v>
      </c>
      <c r="E129">
        <v>26</v>
      </c>
      <c r="F129">
        <v>27</v>
      </c>
      <c r="G129">
        <v>7</v>
      </c>
      <c r="H129">
        <v>21</v>
      </c>
      <c r="I129">
        <v>124</v>
      </c>
      <c r="J129">
        <f>0.6*I128+(1-0.6)*J128</f>
        <v>141.40343870248853</v>
      </c>
      <c r="K129">
        <f>(I129-J129)^2</f>
        <v>302.8796786712756</v>
      </c>
      <c r="L129">
        <f t="shared" si="1"/>
        <v>0.14035031211684298</v>
      </c>
    </row>
    <row r="130" spans="1:12" x14ac:dyDescent="0.3">
      <c r="A130">
        <v>129</v>
      </c>
      <c r="B130" s="1">
        <v>41768</v>
      </c>
      <c r="C130">
        <v>101</v>
      </c>
      <c r="D130">
        <v>48</v>
      </c>
      <c r="E130">
        <v>27</v>
      </c>
      <c r="F130">
        <v>24</v>
      </c>
      <c r="G130">
        <v>8</v>
      </c>
      <c r="H130">
        <v>17</v>
      </c>
      <c r="I130">
        <v>101</v>
      </c>
      <c r="J130">
        <f>0.6*I129+(1-0.6)*J129</f>
        <v>130.9613754809954</v>
      </c>
      <c r="K130">
        <f>(I130-J130)^2</f>
        <v>897.68402071319235</v>
      </c>
      <c r="L130">
        <f t="shared" si="1"/>
        <v>0.29664728199005347</v>
      </c>
    </row>
    <row r="131" spans="1:12" x14ac:dyDescent="0.3">
      <c r="A131">
        <v>130</v>
      </c>
      <c r="B131" s="1">
        <v>41769</v>
      </c>
      <c r="C131">
        <v>78</v>
      </c>
      <c r="D131">
        <v>61</v>
      </c>
      <c r="E131">
        <v>70</v>
      </c>
      <c r="F131">
        <v>24</v>
      </c>
      <c r="G131">
        <v>8</v>
      </c>
      <c r="H131">
        <v>14</v>
      </c>
      <c r="I131">
        <v>78</v>
      </c>
      <c r="J131">
        <f>0.6*I130+(1-0.6)*J130</f>
        <v>112.98455019239816</v>
      </c>
      <c r="K131">
        <f>(I131-J131)^2</f>
        <v>1223.9187521644262</v>
      </c>
      <c r="L131">
        <f t="shared" si="1"/>
        <v>0.44851987426151485</v>
      </c>
    </row>
    <row r="132" spans="1:12" x14ac:dyDescent="0.3">
      <c r="A132">
        <v>131</v>
      </c>
      <c r="B132" s="1">
        <v>41770</v>
      </c>
      <c r="C132">
        <v>110</v>
      </c>
      <c r="D132">
        <v>66</v>
      </c>
      <c r="E132">
        <v>12</v>
      </c>
      <c r="F132">
        <v>32</v>
      </c>
      <c r="G132">
        <v>8</v>
      </c>
      <c r="H132">
        <v>24</v>
      </c>
      <c r="I132">
        <v>110</v>
      </c>
      <c r="J132">
        <f>0.6*I131+(1-0.6)*J131</f>
        <v>91.993820076959267</v>
      </c>
      <c r="K132">
        <f>(I132-J132)^2</f>
        <v>324.22251542091516</v>
      </c>
      <c r="L132">
        <f t="shared" ref="L132:L195" si="2">ABS((I132-J132)/I132)</f>
        <v>0.16369254475491576</v>
      </c>
    </row>
    <row r="133" spans="1:12" x14ac:dyDescent="0.3">
      <c r="A133">
        <v>132</v>
      </c>
      <c r="B133" s="1">
        <v>41771</v>
      </c>
      <c r="C133">
        <v>134</v>
      </c>
      <c r="D133">
        <v>60</v>
      </c>
      <c r="E133">
        <v>23</v>
      </c>
      <c r="F133">
        <v>30</v>
      </c>
      <c r="G133">
        <v>7</v>
      </c>
      <c r="H133">
        <v>20</v>
      </c>
      <c r="I133">
        <v>134</v>
      </c>
      <c r="J133">
        <f>0.6*I132+(1-0.6)*J132</f>
        <v>102.79752803078371</v>
      </c>
      <c r="K133">
        <f>(I133-J133)^2</f>
        <v>973.59425698972836</v>
      </c>
      <c r="L133">
        <f t="shared" si="2"/>
        <v>0.23285426842698725</v>
      </c>
    </row>
    <row r="134" spans="1:12" x14ac:dyDescent="0.3">
      <c r="A134">
        <v>133</v>
      </c>
      <c r="B134" s="1">
        <v>41772</v>
      </c>
      <c r="C134">
        <v>110</v>
      </c>
      <c r="D134">
        <v>62</v>
      </c>
      <c r="E134">
        <v>40</v>
      </c>
      <c r="F134">
        <v>32</v>
      </c>
      <c r="G134">
        <v>9</v>
      </c>
      <c r="H134">
        <v>17</v>
      </c>
      <c r="I134">
        <v>110</v>
      </c>
      <c r="J134">
        <f>0.6*I133+(1-0.6)*J133</f>
        <v>121.51901121231347</v>
      </c>
      <c r="K134">
        <f>(I134-J134)^2</f>
        <v>132.68761930940349</v>
      </c>
      <c r="L134">
        <f t="shared" si="2"/>
        <v>0.10471828374830429</v>
      </c>
    </row>
    <row r="135" spans="1:12" x14ac:dyDescent="0.3">
      <c r="A135">
        <v>134</v>
      </c>
      <c r="B135" s="1">
        <v>41773</v>
      </c>
      <c r="C135">
        <v>101</v>
      </c>
      <c r="D135">
        <v>54</v>
      </c>
      <c r="E135">
        <v>35</v>
      </c>
      <c r="F135">
        <v>27</v>
      </c>
      <c r="G135">
        <v>9</v>
      </c>
      <c r="H135">
        <v>16</v>
      </c>
      <c r="I135">
        <v>101</v>
      </c>
      <c r="J135">
        <f>0.6*I134+(1-0.6)*J134</f>
        <v>114.60760448492539</v>
      </c>
      <c r="K135">
        <f>(I135-J135)^2</f>
        <v>185.16689981816157</v>
      </c>
      <c r="L135">
        <f t="shared" si="2"/>
        <v>0.134728757276489</v>
      </c>
    </row>
    <row r="136" spans="1:12" x14ac:dyDescent="0.3">
      <c r="A136">
        <v>135</v>
      </c>
      <c r="B136" s="1">
        <v>41774</v>
      </c>
      <c r="C136">
        <v>108</v>
      </c>
      <c r="D136">
        <v>67</v>
      </c>
      <c r="E136">
        <v>8</v>
      </c>
      <c r="F136">
        <v>32</v>
      </c>
      <c r="G136">
        <v>7</v>
      </c>
      <c r="H136">
        <v>23</v>
      </c>
      <c r="I136">
        <v>108</v>
      </c>
      <c r="J136">
        <f>0.6*I135+(1-0.6)*J135</f>
        <v>106.44304179397015</v>
      </c>
      <c r="K136">
        <f>(I136-J136)^2</f>
        <v>2.4241188553236803</v>
      </c>
      <c r="L136">
        <f t="shared" si="2"/>
        <v>1.4416279685461549E-2</v>
      </c>
    </row>
    <row r="137" spans="1:12" x14ac:dyDescent="0.3">
      <c r="A137">
        <v>136</v>
      </c>
      <c r="B137" s="1">
        <v>41775</v>
      </c>
      <c r="C137">
        <v>133</v>
      </c>
      <c r="D137">
        <v>48</v>
      </c>
      <c r="E137">
        <v>13</v>
      </c>
      <c r="F137">
        <v>28</v>
      </c>
      <c r="G137">
        <v>9</v>
      </c>
      <c r="H137">
        <v>17</v>
      </c>
      <c r="I137">
        <v>133</v>
      </c>
      <c r="J137">
        <f>0.6*I136+(1-0.6)*J136</f>
        <v>107.37721671758806</v>
      </c>
      <c r="K137">
        <f>(I137-J137)^2</f>
        <v>656.52702313744908</v>
      </c>
      <c r="L137">
        <f t="shared" si="2"/>
        <v>0.19265250588279659</v>
      </c>
    </row>
    <row r="138" spans="1:12" x14ac:dyDescent="0.3">
      <c r="A138">
        <v>137</v>
      </c>
      <c r="B138" s="1">
        <v>41776</v>
      </c>
      <c r="C138">
        <v>93</v>
      </c>
      <c r="D138">
        <v>61</v>
      </c>
      <c r="E138">
        <v>14</v>
      </c>
      <c r="F138">
        <v>17</v>
      </c>
      <c r="G138">
        <v>6</v>
      </c>
      <c r="H138">
        <v>13</v>
      </c>
      <c r="I138">
        <v>93</v>
      </c>
      <c r="J138">
        <f>0.6*I137+(1-0.6)*J137</f>
        <v>122.75088668703522</v>
      </c>
      <c r="K138">
        <f>(I138-J138)^2</f>
        <v>885.1152586648094</v>
      </c>
      <c r="L138">
        <f t="shared" si="2"/>
        <v>0.31990200738747548</v>
      </c>
    </row>
    <row r="139" spans="1:12" x14ac:dyDescent="0.3">
      <c r="A139">
        <v>138</v>
      </c>
      <c r="B139" s="1">
        <v>41777</v>
      </c>
      <c r="C139">
        <v>117</v>
      </c>
      <c r="D139">
        <v>58</v>
      </c>
      <c r="E139">
        <v>31</v>
      </c>
      <c r="F139">
        <v>33</v>
      </c>
      <c r="G139">
        <v>10</v>
      </c>
      <c r="H139">
        <v>28</v>
      </c>
      <c r="I139">
        <v>117</v>
      </c>
      <c r="J139">
        <f>0.6*I138+(1-0.6)*J138</f>
        <v>104.90035467481408</v>
      </c>
      <c r="K139">
        <f>(I139-J139)^2</f>
        <v>146.40141699529343</v>
      </c>
      <c r="L139">
        <f t="shared" si="2"/>
        <v>0.10341577201013605</v>
      </c>
    </row>
    <row r="140" spans="1:12" x14ac:dyDescent="0.3">
      <c r="A140">
        <v>139</v>
      </c>
      <c r="B140" s="1">
        <v>41778</v>
      </c>
      <c r="C140">
        <v>106</v>
      </c>
      <c r="D140">
        <v>42</v>
      </c>
      <c r="E140">
        <v>12</v>
      </c>
      <c r="F140">
        <v>22</v>
      </c>
      <c r="G140">
        <v>7</v>
      </c>
      <c r="H140">
        <v>20</v>
      </c>
      <c r="I140">
        <v>106</v>
      </c>
      <c r="J140">
        <f>0.6*I139+(1-0.6)*J139</f>
        <v>112.16014186992564</v>
      </c>
      <c r="K140">
        <f>(I140-J140)^2</f>
        <v>37.947347857610943</v>
      </c>
      <c r="L140">
        <f t="shared" si="2"/>
        <v>5.8114545942694704E-2</v>
      </c>
    </row>
    <row r="141" spans="1:12" x14ac:dyDescent="0.3">
      <c r="A141">
        <v>140</v>
      </c>
      <c r="B141" s="1">
        <v>41779</v>
      </c>
      <c r="C141">
        <v>85</v>
      </c>
      <c r="D141">
        <v>49</v>
      </c>
      <c r="E141">
        <v>14</v>
      </c>
      <c r="F141">
        <v>20</v>
      </c>
      <c r="G141">
        <v>7</v>
      </c>
      <c r="H141">
        <v>17</v>
      </c>
      <c r="I141">
        <v>85</v>
      </c>
      <c r="J141">
        <f>0.6*I140+(1-0.6)*J140</f>
        <v>108.46405674797026</v>
      </c>
      <c r="K141">
        <f>(I141-J141)^2</f>
        <v>550.56195907196877</v>
      </c>
      <c r="L141">
        <f t="shared" si="2"/>
        <v>0.27604772644670894</v>
      </c>
    </row>
    <row r="142" spans="1:12" x14ac:dyDescent="0.3">
      <c r="A142">
        <v>141</v>
      </c>
      <c r="B142" s="1">
        <v>41780</v>
      </c>
      <c r="C142">
        <v>85</v>
      </c>
      <c r="D142">
        <v>50</v>
      </c>
      <c r="E142">
        <v>17</v>
      </c>
      <c r="F142">
        <v>23</v>
      </c>
      <c r="G142">
        <v>8</v>
      </c>
      <c r="H142">
        <v>17</v>
      </c>
      <c r="I142">
        <v>85</v>
      </c>
      <c r="J142">
        <f>0.6*I141+(1-0.6)*J141</f>
        <v>94.385622699188104</v>
      </c>
      <c r="K142">
        <f>(I142-J142)^2</f>
        <v>88.089913451515002</v>
      </c>
      <c r="L142">
        <f t="shared" si="2"/>
        <v>0.11041909057868358</v>
      </c>
    </row>
    <row r="143" spans="1:12" x14ac:dyDescent="0.3">
      <c r="A143">
        <v>142</v>
      </c>
      <c r="B143" s="1">
        <v>41781</v>
      </c>
      <c r="C143">
        <v>73</v>
      </c>
      <c r="D143">
        <v>58</v>
      </c>
      <c r="E143">
        <v>19</v>
      </c>
      <c r="F143">
        <v>26</v>
      </c>
      <c r="G143">
        <v>8</v>
      </c>
      <c r="H143">
        <v>16</v>
      </c>
      <c r="I143">
        <v>73</v>
      </c>
      <c r="J143">
        <f>0.6*I142+(1-0.6)*J142</f>
        <v>88.754249079675247</v>
      </c>
      <c r="K143">
        <f>(I143-J143)^2</f>
        <v>248.19636406444837</v>
      </c>
      <c r="L143">
        <f t="shared" si="2"/>
        <v>0.21581163122842806</v>
      </c>
    </row>
    <row r="144" spans="1:12" x14ac:dyDescent="0.3">
      <c r="A144">
        <v>143</v>
      </c>
      <c r="B144" s="1">
        <v>41782</v>
      </c>
      <c r="C144">
        <v>95</v>
      </c>
      <c r="D144">
        <v>58</v>
      </c>
      <c r="E144">
        <v>18</v>
      </c>
      <c r="F144">
        <v>22</v>
      </c>
      <c r="G144">
        <v>7</v>
      </c>
      <c r="H144">
        <v>14</v>
      </c>
      <c r="I144">
        <v>95</v>
      </c>
      <c r="J144">
        <f>0.6*I143+(1-0.6)*J143</f>
        <v>79.301699631870093</v>
      </c>
      <c r="K144">
        <f>(I144-J144)^2</f>
        <v>246.43663444802758</v>
      </c>
      <c r="L144">
        <f t="shared" si="2"/>
        <v>0.1652452670329464</v>
      </c>
    </row>
    <row r="145" spans="1:12" x14ac:dyDescent="0.3">
      <c r="A145">
        <v>144</v>
      </c>
      <c r="B145" s="1">
        <v>41783</v>
      </c>
      <c r="C145">
        <v>108</v>
      </c>
      <c r="D145">
        <v>54</v>
      </c>
      <c r="E145">
        <v>10</v>
      </c>
      <c r="F145">
        <v>17</v>
      </c>
      <c r="G145">
        <v>6</v>
      </c>
      <c r="H145">
        <v>12</v>
      </c>
      <c r="I145">
        <v>108</v>
      </c>
      <c r="J145">
        <f>0.6*I144+(1-0.6)*J144</f>
        <v>88.720679852748034</v>
      </c>
      <c r="K145">
        <f>(I145-J145)^2</f>
        <v>371.69218534023554</v>
      </c>
      <c r="L145">
        <f t="shared" si="2"/>
        <v>0.17851222358566635</v>
      </c>
    </row>
    <row r="146" spans="1:12" x14ac:dyDescent="0.3">
      <c r="A146">
        <v>145</v>
      </c>
      <c r="B146" s="1">
        <v>41784</v>
      </c>
      <c r="C146">
        <v>105</v>
      </c>
      <c r="D146">
        <v>55</v>
      </c>
      <c r="E146">
        <v>15</v>
      </c>
      <c r="F146">
        <v>21</v>
      </c>
      <c r="G146">
        <v>7</v>
      </c>
      <c r="H146">
        <v>24</v>
      </c>
      <c r="I146">
        <v>105</v>
      </c>
      <c r="J146">
        <f>0.6*I145+(1-0.6)*J145</f>
        <v>100.28827194109921</v>
      </c>
      <c r="K146">
        <f>(I146-J146)^2</f>
        <v>22.200381301032998</v>
      </c>
      <c r="L146">
        <f t="shared" si="2"/>
        <v>4.4873600560959896E-2</v>
      </c>
    </row>
    <row r="147" spans="1:12" x14ac:dyDescent="0.3">
      <c r="A147">
        <v>146</v>
      </c>
      <c r="B147" s="1">
        <v>41785</v>
      </c>
      <c r="C147">
        <v>104</v>
      </c>
      <c r="D147">
        <v>48</v>
      </c>
      <c r="E147">
        <v>7</v>
      </c>
      <c r="F147">
        <v>24</v>
      </c>
      <c r="G147">
        <v>6</v>
      </c>
      <c r="H147">
        <v>23</v>
      </c>
      <c r="I147">
        <v>104</v>
      </c>
      <c r="J147">
        <f>0.6*I146+(1-0.6)*J146</f>
        <v>103.11530877643969</v>
      </c>
      <c r="K147">
        <f>(I147-J147)^2</f>
        <v>0.78267856104463829</v>
      </c>
      <c r="L147">
        <f t="shared" si="2"/>
        <v>8.5066463803875961E-3</v>
      </c>
    </row>
    <row r="148" spans="1:12" x14ac:dyDescent="0.3">
      <c r="A148">
        <v>147</v>
      </c>
      <c r="B148" s="1">
        <v>41786</v>
      </c>
      <c r="C148">
        <v>99</v>
      </c>
      <c r="D148">
        <v>47</v>
      </c>
      <c r="E148">
        <v>12</v>
      </c>
      <c r="F148">
        <v>30</v>
      </c>
      <c r="G148">
        <v>7</v>
      </c>
      <c r="H148">
        <v>24</v>
      </c>
      <c r="I148">
        <v>99</v>
      </c>
      <c r="J148">
        <f>0.6*I147+(1-0.6)*J147</f>
        <v>103.64612351057588</v>
      </c>
      <c r="K148">
        <f>(I148-J148)^2</f>
        <v>21.586463675525902</v>
      </c>
      <c r="L148">
        <f t="shared" si="2"/>
        <v>4.6930540510867431E-2</v>
      </c>
    </row>
    <row r="149" spans="1:12" x14ac:dyDescent="0.3">
      <c r="A149">
        <v>148</v>
      </c>
      <c r="B149" s="1">
        <v>41787</v>
      </c>
      <c r="C149">
        <v>96</v>
      </c>
      <c r="D149">
        <v>65</v>
      </c>
      <c r="E149">
        <v>5</v>
      </c>
      <c r="F149">
        <v>16</v>
      </c>
      <c r="G149">
        <v>6</v>
      </c>
      <c r="H149">
        <v>23</v>
      </c>
      <c r="I149">
        <v>96</v>
      </c>
      <c r="J149">
        <f>0.6*I148+(1-0.6)*J148</f>
        <v>100.85844940423036</v>
      </c>
      <c r="K149">
        <f>(I149-J149)^2</f>
        <v>23.604530613466302</v>
      </c>
      <c r="L149">
        <f t="shared" si="2"/>
        <v>5.0608847960732874E-2</v>
      </c>
    </row>
    <row r="150" spans="1:12" x14ac:dyDescent="0.3">
      <c r="A150">
        <v>149</v>
      </c>
      <c r="B150" s="1">
        <v>41788</v>
      </c>
      <c r="C150">
        <v>137</v>
      </c>
      <c r="D150">
        <v>68</v>
      </c>
      <c r="E150">
        <v>8</v>
      </c>
      <c r="F150">
        <v>20</v>
      </c>
      <c r="G150">
        <v>6</v>
      </c>
      <c r="H150">
        <v>20</v>
      </c>
      <c r="I150">
        <v>137</v>
      </c>
      <c r="J150">
        <f>0.6*I149+(1-0.6)*J149</f>
        <v>97.943379761692142</v>
      </c>
      <c r="K150">
        <f>(I150-J150)^2</f>
        <v>1525.4195844393989</v>
      </c>
      <c r="L150">
        <f t="shared" si="2"/>
        <v>0.28508481925772161</v>
      </c>
    </row>
    <row r="151" spans="1:12" x14ac:dyDescent="0.3">
      <c r="A151">
        <v>150</v>
      </c>
      <c r="B151" s="1">
        <v>41789</v>
      </c>
      <c r="C151">
        <v>119</v>
      </c>
      <c r="D151">
        <v>39</v>
      </c>
      <c r="E151">
        <v>12</v>
      </c>
      <c r="F151">
        <v>17</v>
      </c>
      <c r="G151">
        <v>7</v>
      </c>
      <c r="H151">
        <v>17</v>
      </c>
      <c r="I151">
        <v>119</v>
      </c>
      <c r="J151">
        <f>0.6*I150+(1-0.6)*J150</f>
        <v>121.37735190467686</v>
      </c>
      <c r="K151">
        <f>(I151-J151)^2</f>
        <v>5.6518020786706797</v>
      </c>
      <c r="L151">
        <f t="shared" si="2"/>
        <v>1.9977747098124849E-2</v>
      </c>
    </row>
    <row r="152" spans="1:12" x14ac:dyDescent="0.3">
      <c r="A152">
        <v>151</v>
      </c>
      <c r="B152" s="1">
        <v>41790</v>
      </c>
      <c r="C152">
        <v>76</v>
      </c>
      <c r="D152">
        <v>59</v>
      </c>
      <c r="E152">
        <v>10</v>
      </c>
      <c r="F152">
        <v>5</v>
      </c>
      <c r="G152">
        <v>6</v>
      </c>
      <c r="H152">
        <v>14</v>
      </c>
      <c r="I152">
        <v>76</v>
      </c>
      <c r="J152">
        <f>0.6*I151+(1-0.6)*J151</f>
        <v>119.95094076187074</v>
      </c>
      <c r="K152">
        <f>(I152-J152)^2</f>
        <v>1931.685193853471</v>
      </c>
      <c r="L152">
        <f t="shared" si="2"/>
        <v>0.57830185212987817</v>
      </c>
    </row>
    <row r="153" spans="1:12" x14ac:dyDescent="0.3">
      <c r="A153">
        <v>152</v>
      </c>
      <c r="B153" s="1">
        <v>41791</v>
      </c>
      <c r="C153">
        <v>105</v>
      </c>
      <c r="D153">
        <v>53</v>
      </c>
      <c r="E153">
        <v>22</v>
      </c>
      <c r="F153">
        <v>17</v>
      </c>
      <c r="G153">
        <v>7</v>
      </c>
      <c r="H153">
        <v>16</v>
      </c>
      <c r="I153">
        <v>105</v>
      </c>
      <c r="J153">
        <f>0.6*I152+(1-0.6)*J152</f>
        <v>93.580376304748299</v>
      </c>
      <c r="K153">
        <f>(I153-J153)^2</f>
        <v>130.40780534115413</v>
      </c>
      <c r="L153">
        <f t="shared" si="2"/>
        <v>0.10875832090715906</v>
      </c>
    </row>
    <row r="154" spans="1:12" x14ac:dyDescent="0.3">
      <c r="A154">
        <v>153</v>
      </c>
      <c r="B154" s="1">
        <v>41792</v>
      </c>
      <c r="C154">
        <v>101</v>
      </c>
      <c r="D154">
        <v>55</v>
      </c>
      <c r="E154">
        <v>14</v>
      </c>
      <c r="F154">
        <v>24</v>
      </c>
      <c r="G154">
        <v>7</v>
      </c>
      <c r="H154">
        <v>17</v>
      </c>
      <c r="I154">
        <v>101</v>
      </c>
      <c r="J154">
        <f>0.6*I153+(1-0.6)*J153</f>
        <v>100.43215052189933</v>
      </c>
      <c r="K154">
        <f>(I154-J154)^2</f>
        <v>0.32245302977920226</v>
      </c>
      <c r="L154">
        <f t="shared" si="2"/>
        <v>5.622272060402664E-3</v>
      </c>
    </row>
    <row r="155" spans="1:12" x14ac:dyDescent="0.3">
      <c r="A155">
        <v>154</v>
      </c>
      <c r="B155" s="1">
        <v>41793</v>
      </c>
      <c r="C155">
        <v>101</v>
      </c>
      <c r="D155">
        <v>59</v>
      </c>
      <c r="E155">
        <v>16</v>
      </c>
      <c r="F155">
        <v>18</v>
      </c>
      <c r="G155">
        <v>6</v>
      </c>
      <c r="H155">
        <v>19</v>
      </c>
      <c r="I155">
        <v>101</v>
      </c>
      <c r="J155">
        <f>0.6*I154+(1-0.6)*J154</f>
        <v>100.77286020875974</v>
      </c>
      <c r="K155">
        <f>(I155-J155)^2</f>
        <v>5.159248476466978E-2</v>
      </c>
      <c r="L155">
        <f t="shared" si="2"/>
        <v>2.2489088241610094E-3</v>
      </c>
    </row>
    <row r="156" spans="1:12" x14ac:dyDescent="0.3">
      <c r="A156">
        <v>155</v>
      </c>
      <c r="B156" s="1">
        <v>41794</v>
      </c>
      <c r="C156">
        <v>113</v>
      </c>
      <c r="D156">
        <v>93</v>
      </c>
      <c r="E156">
        <v>25</v>
      </c>
      <c r="F156">
        <v>25</v>
      </c>
      <c r="G156">
        <v>7</v>
      </c>
      <c r="H156">
        <v>23</v>
      </c>
      <c r="I156">
        <v>113</v>
      </c>
      <c r="J156">
        <f>0.6*I155+(1-0.6)*J155</f>
        <v>100.90914408350389</v>
      </c>
      <c r="K156">
        <f>(I156-J156)^2</f>
        <v>146.18879679346901</v>
      </c>
      <c r="L156">
        <f t="shared" si="2"/>
        <v>0.10699872492474434</v>
      </c>
    </row>
    <row r="157" spans="1:12" x14ac:dyDescent="0.3">
      <c r="A157">
        <v>156</v>
      </c>
      <c r="B157" s="1">
        <v>41795</v>
      </c>
      <c r="C157">
        <v>177</v>
      </c>
      <c r="D157">
        <v>45</v>
      </c>
      <c r="E157">
        <v>17</v>
      </c>
      <c r="F157">
        <v>27</v>
      </c>
      <c r="G157">
        <v>8</v>
      </c>
      <c r="H157">
        <v>21</v>
      </c>
      <c r="I157">
        <v>177</v>
      </c>
      <c r="J157">
        <f>0.6*I156+(1-0.6)*J156</f>
        <v>108.16365763340156</v>
      </c>
      <c r="K157">
        <f>(I157-J157)^2</f>
        <v>4738.4420304115556</v>
      </c>
      <c r="L157">
        <f t="shared" si="2"/>
        <v>0.38890588907682738</v>
      </c>
    </row>
    <row r="158" spans="1:12" x14ac:dyDescent="0.3">
      <c r="A158">
        <v>157</v>
      </c>
      <c r="B158" s="1">
        <v>41796</v>
      </c>
      <c r="C158">
        <v>92</v>
      </c>
      <c r="D158">
        <v>41</v>
      </c>
      <c r="E158">
        <v>37</v>
      </c>
      <c r="F158">
        <v>21</v>
      </c>
      <c r="G158">
        <v>7</v>
      </c>
      <c r="H158">
        <v>13</v>
      </c>
      <c r="I158">
        <v>92</v>
      </c>
      <c r="J158">
        <f>0.6*I157+(1-0.6)*J157</f>
        <v>149.46546305336062</v>
      </c>
      <c r="K158">
        <f>(I158-J158)^2</f>
        <v>3302.2794439371546</v>
      </c>
      <c r="L158">
        <f t="shared" si="2"/>
        <v>0.62462459840609375</v>
      </c>
    </row>
    <row r="159" spans="1:12" x14ac:dyDescent="0.3">
      <c r="A159">
        <v>158</v>
      </c>
      <c r="B159" s="1">
        <v>41797</v>
      </c>
      <c r="C159">
        <v>92</v>
      </c>
      <c r="D159">
        <v>49</v>
      </c>
      <c r="E159">
        <v>37</v>
      </c>
      <c r="F159">
        <v>19</v>
      </c>
      <c r="G159">
        <v>7</v>
      </c>
      <c r="H159">
        <v>14</v>
      </c>
      <c r="I159">
        <v>92</v>
      </c>
      <c r="J159">
        <f>0.6*I158+(1-0.6)*J158</f>
        <v>114.98618522134424</v>
      </c>
      <c r="K159">
        <f>(I159-J159)^2</f>
        <v>528.36471102994449</v>
      </c>
      <c r="L159">
        <f t="shared" si="2"/>
        <v>0.24984983936243743</v>
      </c>
    </row>
    <row r="160" spans="1:12" x14ac:dyDescent="0.3">
      <c r="A160">
        <v>159</v>
      </c>
      <c r="B160" s="1">
        <v>41798</v>
      </c>
      <c r="C160">
        <v>106</v>
      </c>
      <c r="D160">
        <v>67</v>
      </c>
      <c r="E160">
        <v>34</v>
      </c>
      <c r="F160">
        <v>30</v>
      </c>
      <c r="G160">
        <v>8</v>
      </c>
      <c r="H160">
        <v>21</v>
      </c>
      <c r="I160">
        <v>106</v>
      </c>
      <c r="J160">
        <f>0.6*I159+(1-0.6)*J159</f>
        <v>101.1944740885377</v>
      </c>
      <c r="K160">
        <f>(I160-J160)^2</f>
        <v>23.093079285735541</v>
      </c>
      <c r="L160">
        <f t="shared" si="2"/>
        <v>4.5335150108134881E-2</v>
      </c>
    </row>
    <row r="161" spans="1:12" x14ac:dyDescent="0.3">
      <c r="A161">
        <v>160</v>
      </c>
      <c r="B161" s="1">
        <v>41799</v>
      </c>
      <c r="C161">
        <v>126</v>
      </c>
      <c r="D161">
        <v>68</v>
      </c>
      <c r="E161">
        <v>13</v>
      </c>
      <c r="F161">
        <v>28</v>
      </c>
      <c r="G161">
        <v>8</v>
      </c>
      <c r="H161">
        <v>21</v>
      </c>
      <c r="I161">
        <v>126</v>
      </c>
      <c r="J161">
        <f>0.6*I160+(1-0.6)*J160</f>
        <v>104.07778963541509</v>
      </c>
      <c r="K161">
        <f>(I161-J161)^2</f>
        <v>480.58330726911419</v>
      </c>
      <c r="L161">
        <f t="shared" si="2"/>
        <v>0.17398579654432469</v>
      </c>
    </row>
    <row r="162" spans="1:12" x14ac:dyDescent="0.3">
      <c r="A162">
        <v>161</v>
      </c>
      <c r="B162" s="1">
        <v>41800</v>
      </c>
      <c r="C162">
        <v>141</v>
      </c>
      <c r="D162">
        <v>37</v>
      </c>
      <c r="E162">
        <v>27</v>
      </c>
      <c r="F162">
        <v>18</v>
      </c>
      <c r="G162">
        <v>13</v>
      </c>
      <c r="H162">
        <v>12</v>
      </c>
      <c r="I162">
        <v>141</v>
      </c>
      <c r="J162">
        <f>0.6*I161+(1-0.6)*J161</f>
        <v>117.23111585416603</v>
      </c>
      <c r="K162">
        <f>(I162-J162)^2</f>
        <v>564.95985353807725</v>
      </c>
      <c r="L162">
        <f t="shared" si="2"/>
        <v>0.16857364642435435</v>
      </c>
    </row>
    <row r="163" spans="1:12" x14ac:dyDescent="0.3">
      <c r="A163">
        <v>162</v>
      </c>
      <c r="B163" s="1">
        <v>41807</v>
      </c>
      <c r="C163">
        <v>65</v>
      </c>
      <c r="D163">
        <v>56</v>
      </c>
      <c r="E163">
        <v>7</v>
      </c>
      <c r="F163">
        <v>41</v>
      </c>
      <c r="G163">
        <v>7</v>
      </c>
      <c r="H163">
        <v>28</v>
      </c>
      <c r="I163">
        <v>65</v>
      </c>
      <c r="J163">
        <f>0.6*I162+(1-0.6)*J162</f>
        <v>131.49244634166641</v>
      </c>
      <c r="K163">
        <f>(I163-J163)^2</f>
        <v>4421.2454204993865</v>
      </c>
      <c r="L163">
        <f t="shared" si="2"/>
        <v>1.0229607129487139</v>
      </c>
    </row>
    <row r="164" spans="1:12" x14ac:dyDescent="0.3">
      <c r="A164">
        <v>163</v>
      </c>
      <c r="B164" s="1">
        <v>41808</v>
      </c>
      <c r="C164">
        <v>117</v>
      </c>
      <c r="D164">
        <v>62</v>
      </c>
      <c r="E164">
        <v>6</v>
      </c>
      <c r="F164">
        <v>32</v>
      </c>
      <c r="G164">
        <v>6</v>
      </c>
      <c r="H164">
        <v>27</v>
      </c>
      <c r="I164">
        <v>117</v>
      </c>
      <c r="J164">
        <f>0.6*I163+(1-0.6)*J163</f>
        <v>91.596978536666569</v>
      </c>
      <c r="K164">
        <f>(I164-J164)^2</f>
        <v>645.31349946657895</v>
      </c>
      <c r="L164">
        <f t="shared" si="2"/>
        <v>0.21711984156695241</v>
      </c>
    </row>
    <row r="165" spans="1:12" x14ac:dyDescent="0.3">
      <c r="A165">
        <v>164</v>
      </c>
      <c r="B165" s="1">
        <v>41809</v>
      </c>
      <c r="C165">
        <v>122</v>
      </c>
      <c r="D165">
        <v>54</v>
      </c>
      <c r="E165">
        <v>11</v>
      </c>
      <c r="F165">
        <v>23</v>
      </c>
      <c r="G165">
        <v>7</v>
      </c>
      <c r="H165">
        <v>20</v>
      </c>
      <c r="I165">
        <v>122</v>
      </c>
      <c r="J165">
        <f>0.6*I164+(1-0.6)*J164</f>
        <v>106.83879141466663</v>
      </c>
      <c r="K165">
        <f>(I165-J165)^2</f>
        <v>229.86224576798628</v>
      </c>
      <c r="L165">
        <f t="shared" si="2"/>
        <v>0.12427220151912598</v>
      </c>
    </row>
    <row r="166" spans="1:12" x14ac:dyDescent="0.3">
      <c r="A166">
        <v>165</v>
      </c>
      <c r="B166" s="1">
        <v>41810</v>
      </c>
      <c r="C166">
        <v>97</v>
      </c>
      <c r="D166">
        <v>61</v>
      </c>
      <c r="E166">
        <v>31</v>
      </c>
      <c r="F166">
        <v>27</v>
      </c>
      <c r="G166">
        <v>6</v>
      </c>
      <c r="H166">
        <v>20</v>
      </c>
      <c r="I166">
        <v>97</v>
      </c>
      <c r="J166">
        <f>0.6*I165+(1-0.6)*J165</f>
        <v>115.93551656586666</v>
      </c>
      <c r="K166">
        <f>(I166-J166)^2</f>
        <v>358.55378761621085</v>
      </c>
      <c r="L166">
        <f t="shared" si="2"/>
        <v>0.19521151098831613</v>
      </c>
    </row>
    <row r="167" spans="1:12" x14ac:dyDescent="0.3">
      <c r="A167">
        <v>166</v>
      </c>
      <c r="B167" s="1">
        <v>41811</v>
      </c>
      <c r="C167">
        <v>111</v>
      </c>
      <c r="D167">
        <v>49</v>
      </c>
      <c r="E167">
        <v>8</v>
      </c>
      <c r="F167">
        <v>17</v>
      </c>
      <c r="G167">
        <v>6</v>
      </c>
      <c r="H167">
        <v>15</v>
      </c>
      <c r="I167">
        <v>111</v>
      </c>
      <c r="J167">
        <f>0.6*I166+(1-0.6)*J166</f>
        <v>104.57420662634667</v>
      </c>
      <c r="K167">
        <f>(I167-J167)^2</f>
        <v>41.290820480887106</v>
      </c>
      <c r="L167">
        <f t="shared" si="2"/>
        <v>5.7890030393273284E-2</v>
      </c>
    </row>
    <row r="168" spans="1:12" x14ac:dyDescent="0.3">
      <c r="A168">
        <v>167</v>
      </c>
      <c r="B168" s="1">
        <v>41812</v>
      </c>
      <c r="C168">
        <v>118</v>
      </c>
      <c r="D168">
        <v>74</v>
      </c>
      <c r="E168">
        <v>22</v>
      </c>
      <c r="F168">
        <v>32</v>
      </c>
      <c r="G168">
        <v>6</v>
      </c>
      <c r="H168">
        <v>31</v>
      </c>
      <c r="I168">
        <v>118</v>
      </c>
      <c r="J168">
        <f>0.6*I167+(1-0.6)*J167</f>
        <v>108.42968265053867</v>
      </c>
      <c r="K168">
        <f>(I168-J168)^2</f>
        <v>91.59097416940061</v>
      </c>
      <c r="L168">
        <f t="shared" si="2"/>
        <v>8.1104384317468928E-2</v>
      </c>
    </row>
    <row r="169" spans="1:12" x14ac:dyDescent="0.3">
      <c r="A169">
        <v>168</v>
      </c>
      <c r="B169" s="1">
        <v>41813</v>
      </c>
      <c r="C169">
        <v>151</v>
      </c>
      <c r="D169">
        <v>82</v>
      </c>
      <c r="E169">
        <v>10</v>
      </c>
      <c r="F169">
        <v>37</v>
      </c>
      <c r="G169">
        <v>6</v>
      </c>
      <c r="H169">
        <v>26</v>
      </c>
      <c r="I169">
        <v>151</v>
      </c>
      <c r="J169">
        <f>0.6*I168+(1-0.6)*J168</f>
        <v>114.17187306021546</v>
      </c>
      <c r="K169">
        <f>(I169-J169)^2</f>
        <v>1356.3109338928837</v>
      </c>
      <c r="L169">
        <f t="shared" si="2"/>
        <v>0.24389488039592411</v>
      </c>
    </row>
    <row r="170" spans="1:12" x14ac:dyDescent="0.3">
      <c r="A170">
        <v>169</v>
      </c>
      <c r="B170" s="1">
        <v>41814</v>
      </c>
      <c r="C170">
        <v>162</v>
      </c>
      <c r="D170">
        <v>61</v>
      </c>
      <c r="E170">
        <v>5</v>
      </c>
      <c r="F170">
        <v>34</v>
      </c>
      <c r="G170">
        <v>6</v>
      </c>
      <c r="H170">
        <v>27</v>
      </c>
      <c r="I170">
        <v>162</v>
      </c>
      <c r="J170">
        <f>0.6*I169+(1-0.6)*J169</f>
        <v>136.26874922408618</v>
      </c>
      <c r="K170">
        <f>(I170-J170)^2</f>
        <v>662.09726649296567</v>
      </c>
      <c r="L170">
        <f t="shared" si="2"/>
        <v>0.15883488133280135</v>
      </c>
    </row>
    <row r="171" spans="1:12" x14ac:dyDescent="0.3">
      <c r="A171">
        <v>170</v>
      </c>
      <c r="B171" s="1">
        <v>41815</v>
      </c>
      <c r="C171">
        <v>115</v>
      </c>
      <c r="D171">
        <v>54</v>
      </c>
      <c r="E171">
        <v>17</v>
      </c>
      <c r="F171">
        <v>22</v>
      </c>
      <c r="G171">
        <v>7</v>
      </c>
      <c r="H171">
        <v>19</v>
      </c>
      <c r="I171">
        <v>115</v>
      </c>
      <c r="J171">
        <f>0.6*I170+(1-0.6)*J170</f>
        <v>151.70749968963446</v>
      </c>
      <c r="K171">
        <f>(I171-J171)^2</f>
        <v>1347.4405334645139</v>
      </c>
      <c r="L171">
        <f t="shared" si="2"/>
        <v>0.31919564947508228</v>
      </c>
    </row>
    <row r="172" spans="1:12" x14ac:dyDescent="0.3">
      <c r="A172">
        <v>171</v>
      </c>
      <c r="B172" s="1">
        <v>41816</v>
      </c>
      <c r="C172">
        <v>105</v>
      </c>
      <c r="D172">
        <v>62</v>
      </c>
      <c r="E172">
        <v>15</v>
      </c>
      <c r="F172">
        <v>27</v>
      </c>
      <c r="G172">
        <v>7</v>
      </c>
      <c r="H172">
        <v>19</v>
      </c>
      <c r="I172">
        <v>105</v>
      </c>
      <c r="J172">
        <f>0.6*I171+(1-0.6)*J171</f>
        <v>129.6829998758538</v>
      </c>
      <c r="K172">
        <f>(I172-J172)^2</f>
        <v>609.2504828713985</v>
      </c>
      <c r="L172">
        <f t="shared" si="2"/>
        <v>0.23507618929384566</v>
      </c>
    </row>
    <row r="173" spans="1:12" x14ac:dyDescent="0.3">
      <c r="A173">
        <v>172</v>
      </c>
      <c r="B173" s="1">
        <v>41817</v>
      </c>
      <c r="C173">
        <v>125</v>
      </c>
      <c r="D173">
        <v>40</v>
      </c>
      <c r="E173">
        <v>10</v>
      </c>
      <c r="F173">
        <v>24</v>
      </c>
      <c r="G173">
        <v>7</v>
      </c>
      <c r="H173">
        <v>17</v>
      </c>
      <c r="I173">
        <v>125</v>
      </c>
      <c r="J173">
        <f>0.6*I172+(1-0.6)*J172</f>
        <v>114.87319995034153</v>
      </c>
      <c r="K173">
        <f>(I173-J173)^2</f>
        <v>102.5520792457628</v>
      </c>
      <c r="L173">
        <f t="shared" si="2"/>
        <v>8.1014400397267761E-2</v>
      </c>
    </row>
    <row r="174" spans="1:12" x14ac:dyDescent="0.3">
      <c r="A174">
        <v>173</v>
      </c>
      <c r="B174" s="1">
        <v>41818</v>
      </c>
      <c r="C174">
        <v>89</v>
      </c>
      <c r="D174">
        <v>57</v>
      </c>
      <c r="E174">
        <v>7</v>
      </c>
      <c r="F174">
        <v>28</v>
      </c>
      <c r="G174">
        <v>7</v>
      </c>
      <c r="H174">
        <v>18</v>
      </c>
      <c r="I174">
        <v>89</v>
      </c>
      <c r="J174">
        <f>0.6*I173+(1-0.6)*J173</f>
        <v>120.94927998013662</v>
      </c>
      <c r="K174">
        <f>(I174-J174)^2</f>
        <v>1020.7564912491588</v>
      </c>
      <c r="L174">
        <f t="shared" si="2"/>
        <v>0.35898067393411937</v>
      </c>
    </row>
    <row r="175" spans="1:12" x14ac:dyDescent="0.3">
      <c r="A175">
        <v>174</v>
      </c>
      <c r="B175" s="1">
        <v>41819</v>
      </c>
      <c r="C175">
        <v>116</v>
      </c>
      <c r="D175">
        <v>53</v>
      </c>
      <c r="E175">
        <v>7</v>
      </c>
      <c r="F175">
        <v>21</v>
      </c>
      <c r="G175">
        <v>7</v>
      </c>
      <c r="H175">
        <v>17</v>
      </c>
      <c r="I175">
        <v>116</v>
      </c>
      <c r="J175">
        <f>0.6*I174+(1-0.6)*J174</f>
        <v>101.77971199205464</v>
      </c>
      <c r="K175">
        <f>(I175-J175)^2</f>
        <v>202.21659102891451</v>
      </c>
      <c r="L175">
        <f t="shared" si="2"/>
        <v>0.12258868972366686</v>
      </c>
    </row>
    <row r="176" spans="1:12" x14ac:dyDescent="0.3">
      <c r="A176">
        <v>175</v>
      </c>
      <c r="B176" s="1">
        <v>41820</v>
      </c>
      <c r="C176">
        <v>119</v>
      </c>
      <c r="D176">
        <v>38</v>
      </c>
      <c r="E176">
        <v>6</v>
      </c>
      <c r="F176">
        <v>23</v>
      </c>
      <c r="G176">
        <v>7</v>
      </c>
      <c r="H176">
        <v>20</v>
      </c>
      <c r="I176">
        <v>119</v>
      </c>
      <c r="J176">
        <f>0.6*I175+(1-0.6)*J175</f>
        <v>110.31188479682186</v>
      </c>
      <c r="K176">
        <f>(I176-J176)^2</f>
        <v>75.483345783695171</v>
      </c>
      <c r="L176">
        <f t="shared" si="2"/>
        <v>7.3009371455278513E-2</v>
      </c>
    </row>
    <row r="177" spans="1:12" x14ac:dyDescent="0.3">
      <c r="A177">
        <v>176</v>
      </c>
      <c r="B177" s="1">
        <v>41821</v>
      </c>
      <c r="C177">
        <v>92</v>
      </c>
      <c r="D177">
        <v>44</v>
      </c>
      <c r="E177">
        <v>6</v>
      </c>
      <c r="F177">
        <v>25</v>
      </c>
      <c r="G177">
        <v>7</v>
      </c>
      <c r="H177">
        <v>21</v>
      </c>
      <c r="I177">
        <v>92</v>
      </c>
      <c r="J177">
        <f>0.6*I176+(1-0.6)*J176</f>
        <v>115.52475391872873</v>
      </c>
      <c r="K177">
        <f>(I177-J177)^2</f>
        <v>553.41404693674292</v>
      </c>
      <c r="L177">
        <f t="shared" si="2"/>
        <v>0.25570384694270365</v>
      </c>
    </row>
    <row r="178" spans="1:12" x14ac:dyDescent="0.3">
      <c r="A178">
        <v>177</v>
      </c>
      <c r="B178" s="1">
        <v>41822</v>
      </c>
      <c r="C178">
        <v>95</v>
      </c>
      <c r="D178">
        <v>26</v>
      </c>
      <c r="E178">
        <v>6</v>
      </c>
      <c r="F178">
        <v>24</v>
      </c>
      <c r="G178">
        <v>7</v>
      </c>
      <c r="H178">
        <v>19</v>
      </c>
      <c r="I178">
        <v>95</v>
      </c>
      <c r="J178">
        <f>0.6*I177+(1-0.6)*J177</f>
        <v>101.40990156749149</v>
      </c>
      <c r="K178">
        <f>(I178-J178)^2</f>
        <v>41.086838104929839</v>
      </c>
      <c r="L178">
        <f t="shared" si="2"/>
        <v>6.7472648078857764E-2</v>
      </c>
    </row>
    <row r="179" spans="1:12" x14ac:dyDescent="0.3">
      <c r="A179">
        <v>178</v>
      </c>
      <c r="B179" s="1">
        <v>41823</v>
      </c>
      <c r="C179">
        <v>57</v>
      </c>
      <c r="D179">
        <v>20</v>
      </c>
      <c r="E179">
        <v>6</v>
      </c>
      <c r="F179">
        <v>27</v>
      </c>
      <c r="G179">
        <v>7</v>
      </c>
      <c r="H179">
        <v>18</v>
      </c>
      <c r="I179">
        <v>57</v>
      </c>
      <c r="J179">
        <f>0.6*I178+(1-0.6)*J178</f>
        <v>97.56396062699659</v>
      </c>
      <c r="K179">
        <f>(I179-J179)^2</f>
        <v>1645.4349017485295</v>
      </c>
      <c r="L179">
        <f t="shared" si="2"/>
        <v>0.71164843205257178</v>
      </c>
    </row>
    <row r="180" spans="1:12" x14ac:dyDescent="0.3">
      <c r="A180">
        <v>179</v>
      </c>
      <c r="B180" s="1">
        <v>41824</v>
      </c>
      <c r="C180">
        <v>54</v>
      </c>
      <c r="D180">
        <v>24</v>
      </c>
      <c r="E180">
        <v>6</v>
      </c>
      <c r="F180">
        <v>23</v>
      </c>
      <c r="G180">
        <v>7</v>
      </c>
      <c r="H180">
        <v>19</v>
      </c>
      <c r="I180">
        <v>54</v>
      </c>
      <c r="J180">
        <f>0.6*I179+(1-0.6)*J179</f>
        <v>73.225584250798633</v>
      </c>
      <c r="K180">
        <f>(I180-J180)^2</f>
        <v>369.62308978455644</v>
      </c>
      <c r="L180">
        <f t="shared" si="2"/>
        <v>0.35602933797775244</v>
      </c>
    </row>
    <row r="181" spans="1:12" x14ac:dyDescent="0.3">
      <c r="A181">
        <v>180</v>
      </c>
      <c r="B181" s="1">
        <v>41825</v>
      </c>
      <c r="C181">
        <v>71</v>
      </c>
      <c r="D181">
        <v>30</v>
      </c>
      <c r="E181">
        <v>6</v>
      </c>
      <c r="F181">
        <v>28</v>
      </c>
      <c r="G181">
        <v>7</v>
      </c>
      <c r="H181">
        <v>20</v>
      </c>
      <c r="I181">
        <v>71</v>
      </c>
      <c r="J181">
        <f>0.6*I180+(1-0.6)*J180</f>
        <v>61.690233700319453</v>
      </c>
      <c r="K181">
        <f>(I181-J181)^2</f>
        <v>86.671748554667616</v>
      </c>
      <c r="L181">
        <f t="shared" si="2"/>
        <v>0.13112346900958516</v>
      </c>
    </row>
    <row r="182" spans="1:12" x14ac:dyDescent="0.3">
      <c r="A182">
        <v>181</v>
      </c>
      <c r="B182" s="1">
        <v>41826</v>
      </c>
      <c r="C182">
        <v>90</v>
      </c>
      <c r="D182">
        <v>16</v>
      </c>
      <c r="E182">
        <v>6</v>
      </c>
      <c r="F182">
        <v>28</v>
      </c>
      <c r="G182">
        <v>7</v>
      </c>
      <c r="H182">
        <v>20</v>
      </c>
      <c r="I182">
        <v>90</v>
      </c>
      <c r="J182">
        <f>0.6*I181+(1-0.6)*J181</f>
        <v>67.276093480127784</v>
      </c>
      <c r="K182">
        <f>(I182-J182)^2</f>
        <v>516.37592752389105</v>
      </c>
      <c r="L182">
        <f t="shared" si="2"/>
        <v>0.25248785022080239</v>
      </c>
    </row>
    <row r="183" spans="1:12" x14ac:dyDescent="0.3">
      <c r="A183">
        <v>182</v>
      </c>
      <c r="B183" s="1">
        <v>41827</v>
      </c>
      <c r="C183">
        <v>55</v>
      </c>
      <c r="D183">
        <v>25</v>
      </c>
      <c r="E183">
        <v>18</v>
      </c>
      <c r="F183">
        <v>21</v>
      </c>
      <c r="G183">
        <v>7</v>
      </c>
      <c r="H183">
        <v>15</v>
      </c>
      <c r="I183">
        <v>55</v>
      </c>
      <c r="J183">
        <f>0.6*I182+(1-0.6)*J182</f>
        <v>80.910437392051108</v>
      </c>
      <c r="K183">
        <f>(I183-J183)^2</f>
        <v>671.35076584740023</v>
      </c>
      <c r="L183">
        <f t="shared" si="2"/>
        <v>0.4710988616736565</v>
      </c>
    </row>
    <row r="184" spans="1:12" x14ac:dyDescent="0.3">
      <c r="A184">
        <v>183</v>
      </c>
      <c r="B184" s="1">
        <v>41828</v>
      </c>
      <c r="C184">
        <v>73</v>
      </c>
      <c r="D184">
        <v>36</v>
      </c>
      <c r="E184">
        <v>4</v>
      </c>
      <c r="F184">
        <v>27</v>
      </c>
      <c r="G184">
        <v>8</v>
      </c>
      <c r="H184">
        <v>21</v>
      </c>
      <c r="I184">
        <v>73</v>
      </c>
      <c r="J184">
        <f>0.6*I183+(1-0.6)*J183</f>
        <v>65.364174956820449</v>
      </c>
      <c r="K184">
        <f>(I184-J184)^2</f>
        <v>58.305824090047992</v>
      </c>
      <c r="L184">
        <f t="shared" si="2"/>
        <v>0.10460034305725413</v>
      </c>
    </row>
    <row r="185" spans="1:12" x14ac:dyDescent="0.3">
      <c r="A185">
        <v>184</v>
      </c>
      <c r="B185" s="1">
        <v>41829</v>
      </c>
      <c r="C185">
        <v>80</v>
      </c>
      <c r="D185">
        <v>39</v>
      </c>
      <c r="E185">
        <v>15</v>
      </c>
      <c r="F185">
        <v>21</v>
      </c>
      <c r="G185">
        <v>9</v>
      </c>
      <c r="H185">
        <v>19</v>
      </c>
      <c r="I185">
        <v>80</v>
      </c>
      <c r="J185">
        <f>0.6*I184+(1-0.6)*J184</f>
        <v>69.945669982728177</v>
      </c>
      <c r="K185">
        <f>(I185-J185)^2</f>
        <v>101.08955209621323</v>
      </c>
      <c r="L185">
        <f t="shared" si="2"/>
        <v>0.1256791252158978</v>
      </c>
    </row>
    <row r="186" spans="1:12" x14ac:dyDescent="0.3">
      <c r="A186">
        <v>185</v>
      </c>
      <c r="B186" s="1">
        <v>41830</v>
      </c>
      <c r="C186">
        <v>85</v>
      </c>
      <c r="D186">
        <v>55</v>
      </c>
      <c r="E186">
        <v>4</v>
      </c>
      <c r="F186">
        <v>24</v>
      </c>
      <c r="G186">
        <v>8</v>
      </c>
      <c r="H186">
        <v>23</v>
      </c>
      <c r="I186">
        <v>85</v>
      </c>
      <c r="J186">
        <f>0.6*I185+(1-0.6)*J185</f>
        <v>75.978267993091265</v>
      </c>
      <c r="K186">
        <f>(I186-J186)^2</f>
        <v>81.391648404481515</v>
      </c>
      <c r="L186">
        <f t="shared" si="2"/>
        <v>0.106138023610691</v>
      </c>
    </row>
    <row r="187" spans="1:12" x14ac:dyDescent="0.3">
      <c r="A187">
        <v>186</v>
      </c>
      <c r="B187" s="1">
        <v>41831</v>
      </c>
      <c r="C187">
        <v>110</v>
      </c>
      <c r="D187">
        <v>43</v>
      </c>
      <c r="E187">
        <v>2</v>
      </c>
      <c r="F187">
        <v>17</v>
      </c>
      <c r="G187">
        <v>10</v>
      </c>
      <c r="H187">
        <v>18</v>
      </c>
      <c r="I187">
        <v>110</v>
      </c>
      <c r="J187">
        <f>0.6*I186+(1-0.6)*J186</f>
        <v>81.3913071972365</v>
      </c>
      <c r="K187">
        <f>(I187-J187)^2</f>
        <v>818.45730388289212</v>
      </c>
      <c r="L187">
        <f t="shared" si="2"/>
        <v>0.26007902547966816</v>
      </c>
    </row>
    <row r="188" spans="1:12" x14ac:dyDescent="0.3">
      <c r="A188">
        <v>187</v>
      </c>
      <c r="B188" s="1">
        <v>41832</v>
      </c>
      <c r="C188">
        <v>96</v>
      </c>
      <c r="D188">
        <v>19</v>
      </c>
      <c r="E188">
        <v>2</v>
      </c>
      <c r="F188">
        <v>7</v>
      </c>
      <c r="G188">
        <v>9</v>
      </c>
      <c r="H188">
        <v>10</v>
      </c>
      <c r="I188">
        <v>96</v>
      </c>
      <c r="J188">
        <f>0.6*I187+(1-0.6)*J187</f>
        <v>98.556522878894611</v>
      </c>
      <c r="K188">
        <f>(I188-J188)^2</f>
        <v>6.5358092303115924</v>
      </c>
      <c r="L188">
        <f t="shared" si="2"/>
        <v>2.6630446655152202E-2</v>
      </c>
    </row>
    <row r="189" spans="1:12" x14ac:dyDescent="0.3">
      <c r="A189">
        <v>188</v>
      </c>
      <c r="B189" s="1">
        <v>41833</v>
      </c>
      <c r="C189">
        <v>53</v>
      </c>
      <c r="D189">
        <v>29</v>
      </c>
      <c r="E189">
        <v>18</v>
      </c>
      <c r="F189">
        <v>19</v>
      </c>
      <c r="G189">
        <v>12</v>
      </c>
      <c r="H189">
        <v>10</v>
      </c>
      <c r="I189">
        <v>53</v>
      </c>
      <c r="J189">
        <f>0.6*I188+(1-0.6)*J188</f>
        <v>97.022609151557845</v>
      </c>
      <c r="K189">
        <f>(I189-J189)^2</f>
        <v>1937.9901165108245</v>
      </c>
      <c r="L189">
        <f t="shared" si="2"/>
        <v>0.83061526701052535</v>
      </c>
    </row>
    <row r="190" spans="1:12" x14ac:dyDescent="0.3">
      <c r="A190">
        <v>189</v>
      </c>
      <c r="B190" s="1">
        <v>41835</v>
      </c>
      <c r="C190">
        <v>50</v>
      </c>
      <c r="D190">
        <v>44</v>
      </c>
      <c r="E190">
        <v>2</v>
      </c>
      <c r="F190">
        <v>29</v>
      </c>
      <c r="G190">
        <v>9</v>
      </c>
      <c r="H190">
        <v>25</v>
      </c>
      <c r="I190">
        <v>50</v>
      </c>
      <c r="J190">
        <f>0.6*I189+(1-0.6)*J189</f>
        <v>70.609043660623144</v>
      </c>
      <c r="K190">
        <f>(I190-J190)^2</f>
        <v>424.73268060547099</v>
      </c>
      <c r="L190">
        <f t="shared" si="2"/>
        <v>0.41218087321246288</v>
      </c>
    </row>
    <row r="191" spans="1:12" x14ac:dyDescent="0.3">
      <c r="A191">
        <v>190</v>
      </c>
      <c r="B191" s="1">
        <v>41836</v>
      </c>
      <c r="C191">
        <v>80</v>
      </c>
      <c r="D191">
        <v>36</v>
      </c>
      <c r="E191">
        <v>2</v>
      </c>
      <c r="F191">
        <v>27</v>
      </c>
      <c r="G191">
        <v>8</v>
      </c>
      <c r="H191">
        <v>27</v>
      </c>
      <c r="I191">
        <v>80</v>
      </c>
      <c r="J191">
        <f>0.6*I190+(1-0.6)*J190</f>
        <v>58.243617464249255</v>
      </c>
      <c r="K191">
        <f>(I191-J191)^2</f>
        <v>473.34018104192006</v>
      </c>
      <c r="L191">
        <f t="shared" si="2"/>
        <v>0.27195478169688431</v>
      </c>
    </row>
    <row r="192" spans="1:12" x14ac:dyDescent="0.3">
      <c r="A192">
        <v>191</v>
      </c>
      <c r="B192" s="1">
        <v>41837</v>
      </c>
      <c r="C192">
        <v>83</v>
      </c>
      <c r="D192">
        <v>52</v>
      </c>
      <c r="E192">
        <v>23</v>
      </c>
      <c r="F192">
        <v>14</v>
      </c>
      <c r="G192">
        <v>9</v>
      </c>
      <c r="H192">
        <v>12</v>
      </c>
      <c r="I192">
        <v>83</v>
      </c>
      <c r="J192">
        <f>0.6*I191+(1-0.6)*J191</f>
        <v>71.297446985699708</v>
      </c>
      <c r="K192">
        <f>(I192-J192)^2</f>
        <v>136.94974705250885</v>
      </c>
      <c r="L192">
        <f t="shared" si="2"/>
        <v>0.140994614630124</v>
      </c>
    </row>
    <row r="193" spans="1:12" x14ac:dyDescent="0.3">
      <c r="A193">
        <v>192</v>
      </c>
      <c r="B193" s="1">
        <v>41838</v>
      </c>
      <c r="C193">
        <v>114</v>
      </c>
      <c r="D193">
        <v>43</v>
      </c>
      <c r="E193">
        <v>6</v>
      </c>
      <c r="F193">
        <v>12</v>
      </c>
      <c r="G193">
        <v>8</v>
      </c>
      <c r="H193">
        <v>9</v>
      </c>
      <c r="I193">
        <v>114</v>
      </c>
      <c r="J193">
        <f>0.6*I192+(1-0.6)*J192</f>
        <v>78.318978794279886</v>
      </c>
      <c r="K193">
        <f>(I193-J193)^2</f>
        <v>1273.1352742830484</v>
      </c>
      <c r="L193">
        <f t="shared" si="2"/>
        <v>0.31299141408526415</v>
      </c>
    </row>
    <row r="194" spans="1:12" x14ac:dyDescent="0.3">
      <c r="A194">
        <v>193</v>
      </c>
      <c r="B194" s="1">
        <v>41839</v>
      </c>
      <c r="C194">
        <v>92</v>
      </c>
      <c r="D194">
        <v>18</v>
      </c>
      <c r="E194">
        <v>3</v>
      </c>
      <c r="F194">
        <v>16</v>
      </c>
      <c r="G194">
        <v>8</v>
      </c>
      <c r="H194">
        <v>14</v>
      </c>
      <c r="I194">
        <v>92</v>
      </c>
      <c r="J194">
        <f>0.6*I193+(1-0.6)*J193</f>
        <v>99.727591517711943</v>
      </c>
      <c r="K194">
        <f>(I194-J194)^2</f>
        <v>59.715670664613569</v>
      </c>
      <c r="L194">
        <f t="shared" si="2"/>
        <v>8.3995559975129822E-2</v>
      </c>
    </row>
    <row r="195" spans="1:12" x14ac:dyDescent="0.3">
      <c r="A195">
        <v>194</v>
      </c>
      <c r="B195" s="1">
        <v>41840</v>
      </c>
      <c r="C195">
        <v>48</v>
      </c>
      <c r="D195">
        <v>13</v>
      </c>
      <c r="E195">
        <v>3</v>
      </c>
      <c r="F195">
        <v>24</v>
      </c>
      <c r="G195">
        <v>8</v>
      </c>
      <c r="H195">
        <v>23</v>
      </c>
      <c r="I195">
        <v>48</v>
      </c>
      <c r="J195">
        <f>0.6*I194+(1-0.6)*J194</f>
        <v>95.091036607084774</v>
      </c>
      <c r="K195">
        <f>(I195-J195)^2</f>
        <v>2217.5657287297981</v>
      </c>
      <c r="L195">
        <f t="shared" si="2"/>
        <v>0.98106326264759947</v>
      </c>
    </row>
    <row r="196" spans="1:12" x14ac:dyDescent="0.3">
      <c r="A196">
        <v>195</v>
      </c>
      <c r="B196" s="1">
        <v>41841</v>
      </c>
      <c r="C196">
        <v>46</v>
      </c>
      <c r="D196">
        <v>20</v>
      </c>
      <c r="E196">
        <v>10</v>
      </c>
      <c r="F196">
        <v>34</v>
      </c>
      <c r="G196">
        <v>9</v>
      </c>
      <c r="H196">
        <v>21</v>
      </c>
      <c r="I196">
        <v>46</v>
      </c>
      <c r="J196">
        <f>0.6*I195+(1-0.6)*J195</f>
        <v>66.836414642833915</v>
      </c>
      <c r="K196">
        <f>(I196-J196)^2</f>
        <v>434.15617516810363</v>
      </c>
      <c r="L196">
        <f t="shared" ref="L196:L259" si="3">ABS((I196-J196)/I196)</f>
        <v>0.45296553571378079</v>
      </c>
    </row>
    <row r="197" spans="1:12" x14ac:dyDescent="0.3">
      <c r="A197">
        <v>196</v>
      </c>
      <c r="B197" s="1">
        <v>41842</v>
      </c>
      <c r="C197">
        <v>67</v>
      </c>
      <c r="D197">
        <v>17</v>
      </c>
      <c r="E197">
        <v>30</v>
      </c>
      <c r="F197">
        <v>22</v>
      </c>
      <c r="G197">
        <v>9</v>
      </c>
      <c r="H197">
        <v>17</v>
      </c>
      <c r="I197">
        <v>67</v>
      </c>
      <c r="J197">
        <f>0.6*I196+(1-0.6)*J196</f>
        <v>54.334565857133569</v>
      </c>
      <c r="K197">
        <f>(I197-J197)^2</f>
        <v>160.41322202728674</v>
      </c>
      <c r="L197">
        <f t="shared" si="3"/>
        <v>0.18903633049054375</v>
      </c>
    </row>
    <row r="198" spans="1:12" x14ac:dyDescent="0.3">
      <c r="A198">
        <v>197</v>
      </c>
      <c r="B198" s="1">
        <v>41843</v>
      </c>
      <c r="C198">
        <v>59</v>
      </c>
      <c r="D198">
        <v>25</v>
      </c>
      <c r="E198">
        <v>26</v>
      </c>
      <c r="F198">
        <v>30</v>
      </c>
      <c r="G198">
        <v>10</v>
      </c>
      <c r="H198">
        <v>20</v>
      </c>
      <c r="I198">
        <v>59</v>
      </c>
      <c r="J198">
        <f>0.6*I197+(1-0.6)*J197</f>
        <v>61.933826342853422</v>
      </c>
      <c r="K198">
        <f>(I198-J198)^2</f>
        <v>8.6073370100206841</v>
      </c>
      <c r="L198">
        <f t="shared" si="3"/>
        <v>4.9725870217854608E-2</v>
      </c>
    </row>
    <row r="199" spans="1:12" x14ac:dyDescent="0.3">
      <c r="A199">
        <v>198</v>
      </c>
      <c r="B199" s="1">
        <v>41844</v>
      </c>
      <c r="C199">
        <v>79</v>
      </c>
      <c r="D199">
        <v>17</v>
      </c>
      <c r="E199">
        <v>3</v>
      </c>
      <c r="F199">
        <v>11</v>
      </c>
      <c r="G199">
        <v>8</v>
      </c>
      <c r="H199">
        <v>7</v>
      </c>
      <c r="I199">
        <v>79</v>
      </c>
      <c r="J199">
        <f>0.6*I198+(1-0.6)*J198</f>
        <v>60.173530537141367</v>
      </c>
      <c r="K199">
        <f>(I199-J199)^2</f>
        <v>354.43595243594859</v>
      </c>
      <c r="L199">
        <f t="shared" si="3"/>
        <v>0.23830974003618521</v>
      </c>
    </row>
    <row r="200" spans="1:12" x14ac:dyDescent="0.3">
      <c r="A200">
        <v>199</v>
      </c>
      <c r="B200" s="1">
        <v>41845</v>
      </c>
      <c r="C200">
        <v>64</v>
      </c>
      <c r="D200">
        <v>29</v>
      </c>
      <c r="E200">
        <v>18</v>
      </c>
      <c r="F200">
        <v>19</v>
      </c>
      <c r="G200">
        <v>12</v>
      </c>
      <c r="H200">
        <v>10</v>
      </c>
      <c r="I200">
        <v>64</v>
      </c>
      <c r="J200">
        <f>0.6*I199+(1-0.6)*J199</f>
        <v>71.469412214856547</v>
      </c>
      <c r="K200">
        <f>(I200-J200)^2</f>
        <v>55.792118835448186</v>
      </c>
      <c r="L200">
        <f t="shared" si="3"/>
        <v>0.11670956585713355</v>
      </c>
    </row>
    <row r="201" spans="1:12" x14ac:dyDescent="0.3">
      <c r="A201">
        <v>200</v>
      </c>
      <c r="B201" s="1">
        <v>41847</v>
      </c>
      <c r="C201">
        <v>50</v>
      </c>
      <c r="D201">
        <v>20</v>
      </c>
      <c r="E201">
        <v>6</v>
      </c>
      <c r="F201">
        <v>31</v>
      </c>
      <c r="G201">
        <v>10</v>
      </c>
      <c r="H201">
        <v>26</v>
      </c>
      <c r="I201">
        <v>50</v>
      </c>
      <c r="J201">
        <f>0.6*I200+(1-0.6)*J200</f>
        <v>66.987764885942624</v>
      </c>
      <c r="K201">
        <f>(I201-J201)^2</f>
        <v>288.58415582006523</v>
      </c>
      <c r="L201">
        <f t="shared" si="3"/>
        <v>0.33975529771885249</v>
      </c>
    </row>
    <row r="202" spans="1:12" x14ac:dyDescent="0.3">
      <c r="A202">
        <v>201</v>
      </c>
      <c r="B202" s="1">
        <v>41848</v>
      </c>
      <c r="C202">
        <v>69</v>
      </c>
      <c r="D202">
        <v>18</v>
      </c>
      <c r="E202">
        <v>13</v>
      </c>
      <c r="F202">
        <v>23</v>
      </c>
      <c r="G202">
        <v>9</v>
      </c>
      <c r="H202">
        <v>18</v>
      </c>
      <c r="I202">
        <v>69</v>
      </c>
      <c r="J202">
        <f>0.6*I201+(1-0.6)*J201</f>
        <v>56.79510595437705</v>
      </c>
      <c r="K202">
        <f>(I202-J202)^2</f>
        <v>148.95943866488255</v>
      </c>
      <c r="L202">
        <f t="shared" si="3"/>
        <v>0.17688252240033261</v>
      </c>
    </row>
    <row r="203" spans="1:12" x14ac:dyDescent="0.3">
      <c r="A203">
        <v>202</v>
      </c>
      <c r="B203" s="1">
        <v>41849</v>
      </c>
      <c r="C203">
        <v>64</v>
      </c>
      <c r="D203">
        <v>21</v>
      </c>
      <c r="E203">
        <v>8</v>
      </c>
      <c r="F203">
        <v>20</v>
      </c>
      <c r="G203">
        <v>9</v>
      </c>
      <c r="H203">
        <v>17</v>
      </c>
      <c r="I203">
        <v>64</v>
      </c>
      <c r="J203">
        <f>0.6*I202+(1-0.6)*J202</f>
        <v>64.118042381750826</v>
      </c>
      <c r="K203">
        <f>(I203-J203)^2</f>
        <v>1.3934003889407643E-2</v>
      </c>
      <c r="L203">
        <f t="shared" si="3"/>
        <v>1.84441221485665E-3</v>
      </c>
    </row>
    <row r="204" spans="1:12" x14ac:dyDescent="0.3">
      <c r="A204">
        <v>203</v>
      </c>
      <c r="B204" s="1">
        <v>41850</v>
      </c>
      <c r="C204">
        <v>71</v>
      </c>
      <c r="D204">
        <v>30</v>
      </c>
      <c r="E204">
        <v>9</v>
      </c>
      <c r="F204">
        <v>31</v>
      </c>
      <c r="G204">
        <v>10</v>
      </c>
      <c r="H204">
        <v>22</v>
      </c>
      <c r="I204">
        <v>71</v>
      </c>
      <c r="J204">
        <f>0.6*I203+(1-0.6)*J203</f>
        <v>64.047216952700325</v>
      </c>
      <c r="K204">
        <f>(I204-J204)^2</f>
        <v>48.341192102817764</v>
      </c>
      <c r="L204">
        <f t="shared" si="3"/>
        <v>9.7926521792953178E-2</v>
      </c>
    </row>
    <row r="205" spans="1:12" x14ac:dyDescent="0.3">
      <c r="A205">
        <v>204</v>
      </c>
      <c r="B205" s="1">
        <v>41851</v>
      </c>
      <c r="C205">
        <v>94</v>
      </c>
      <c r="D205">
        <v>12</v>
      </c>
      <c r="E205">
        <v>4</v>
      </c>
      <c r="F205">
        <v>26</v>
      </c>
      <c r="G205">
        <v>10</v>
      </c>
      <c r="H205">
        <v>21</v>
      </c>
      <c r="I205">
        <v>94</v>
      </c>
      <c r="J205">
        <f>0.6*I204+(1-0.6)*J204</f>
        <v>68.21888678108013</v>
      </c>
      <c r="K205">
        <f>(I205-J205)^2</f>
        <v>664.66579880676488</v>
      </c>
      <c r="L205">
        <f t="shared" si="3"/>
        <v>0.27426716190340289</v>
      </c>
    </row>
    <row r="206" spans="1:12" x14ac:dyDescent="0.3">
      <c r="A206">
        <v>205</v>
      </c>
      <c r="B206" s="1">
        <v>41852</v>
      </c>
      <c r="C206">
        <v>47</v>
      </c>
      <c r="D206">
        <v>13</v>
      </c>
      <c r="E206">
        <v>13</v>
      </c>
      <c r="F206">
        <v>24</v>
      </c>
      <c r="G206">
        <v>10</v>
      </c>
      <c r="H206">
        <v>17</v>
      </c>
      <c r="I206">
        <v>47</v>
      </c>
      <c r="J206">
        <f>0.6*I205+(1-0.6)*J205</f>
        <v>83.687554712432046</v>
      </c>
      <c r="K206">
        <f>(I206-J206)^2</f>
        <v>1345.9766707776948</v>
      </c>
      <c r="L206">
        <f t="shared" si="3"/>
        <v>0.78058627047727758</v>
      </c>
    </row>
    <row r="207" spans="1:12" x14ac:dyDescent="0.3">
      <c r="A207">
        <v>206</v>
      </c>
      <c r="B207" s="1">
        <v>41853</v>
      </c>
      <c r="C207">
        <v>50</v>
      </c>
      <c r="D207">
        <v>18</v>
      </c>
      <c r="E207">
        <v>21</v>
      </c>
      <c r="F207">
        <v>19</v>
      </c>
      <c r="G207">
        <v>10</v>
      </c>
      <c r="H207">
        <v>12</v>
      </c>
      <c r="I207">
        <v>50</v>
      </c>
      <c r="J207">
        <f>0.6*I206+(1-0.6)*J206</f>
        <v>61.675021884972821</v>
      </c>
      <c r="K207">
        <f>(I207-J207)^2</f>
        <v>136.30613601459433</v>
      </c>
      <c r="L207">
        <f t="shared" si="3"/>
        <v>0.23350043769945641</v>
      </c>
    </row>
    <row r="208" spans="1:12" x14ac:dyDescent="0.3">
      <c r="A208">
        <v>207</v>
      </c>
      <c r="B208" s="1">
        <v>41854</v>
      </c>
      <c r="C208">
        <v>59</v>
      </c>
      <c r="D208">
        <v>29</v>
      </c>
      <c r="E208">
        <v>17</v>
      </c>
      <c r="F208">
        <v>24</v>
      </c>
      <c r="G208">
        <v>10</v>
      </c>
      <c r="H208">
        <v>18</v>
      </c>
      <c r="I208">
        <v>59</v>
      </c>
      <c r="J208">
        <f>0.6*I207+(1-0.6)*J207</f>
        <v>54.67000875398913</v>
      </c>
      <c r="K208">
        <f>(I208-J208)^2</f>
        <v>18.748824190530765</v>
      </c>
      <c r="L208">
        <f t="shared" si="3"/>
        <v>7.3389682135777456E-2</v>
      </c>
    </row>
    <row r="209" spans="1:12" x14ac:dyDescent="0.3">
      <c r="A209">
        <v>208</v>
      </c>
      <c r="B209" s="1">
        <v>41855</v>
      </c>
      <c r="C209">
        <v>86</v>
      </c>
      <c r="D209">
        <v>36</v>
      </c>
      <c r="E209">
        <v>3</v>
      </c>
      <c r="F209">
        <v>21</v>
      </c>
      <c r="G209">
        <v>10</v>
      </c>
      <c r="H209">
        <v>21</v>
      </c>
      <c r="I209">
        <v>86</v>
      </c>
      <c r="J209">
        <f>0.6*I208+(1-0.6)*J208</f>
        <v>57.268003501595651</v>
      </c>
      <c r="K209">
        <f>(I209-J209)^2</f>
        <v>825.52762278431976</v>
      </c>
      <c r="L209">
        <f t="shared" si="3"/>
        <v>0.33409298253958547</v>
      </c>
    </row>
    <row r="210" spans="1:12" x14ac:dyDescent="0.3">
      <c r="A210">
        <v>209</v>
      </c>
      <c r="B210" s="1">
        <v>41856</v>
      </c>
      <c r="C210">
        <v>108</v>
      </c>
      <c r="D210">
        <v>29</v>
      </c>
      <c r="E210">
        <v>2</v>
      </c>
      <c r="F210">
        <v>24</v>
      </c>
      <c r="G210">
        <v>9</v>
      </c>
      <c r="H210">
        <v>23</v>
      </c>
      <c r="I210">
        <v>108</v>
      </c>
      <c r="J210">
        <f>0.6*I209+(1-0.6)*J209</f>
        <v>74.507201400638266</v>
      </c>
      <c r="K210">
        <f>(I210-J210)^2</f>
        <v>1121.7675580174073</v>
      </c>
      <c r="L210">
        <f t="shared" si="3"/>
        <v>0.31011850554964571</v>
      </c>
    </row>
    <row r="211" spans="1:12" x14ac:dyDescent="0.3">
      <c r="A211">
        <v>210</v>
      </c>
      <c r="B211" s="1">
        <v>41857</v>
      </c>
      <c r="C211">
        <v>50</v>
      </c>
      <c r="D211">
        <v>29</v>
      </c>
      <c r="E211">
        <v>3</v>
      </c>
      <c r="F211">
        <v>27</v>
      </c>
      <c r="G211">
        <v>10</v>
      </c>
      <c r="H211">
        <v>29</v>
      </c>
      <c r="I211">
        <v>50</v>
      </c>
      <c r="J211">
        <f>0.6*I210+(1-0.6)*J210</f>
        <v>94.602880560255301</v>
      </c>
      <c r="K211">
        <f>(I211-J211)^2</f>
        <v>1989.4169542724003</v>
      </c>
      <c r="L211">
        <f t="shared" si="3"/>
        <v>0.89205761120510596</v>
      </c>
    </row>
    <row r="212" spans="1:12" x14ac:dyDescent="0.3">
      <c r="A212">
        <v>211</v>
      </c>
      <c r="B212" s="1">
        <v>41858</v>
      </c>
      <c r="C212">
        <v>50</v>
      </c>
      <c r="D212">
        <v>29</v>
      </c>
      <c r="E212">
        <v>4</v>
      </c>
      <c r="F212">
        <v>27</v>
      </c>
      <c r="G212">
        <v>10</v>
      </c>
      <c r="H212">
        <v>21</v>
      </c>
      <c r="I212">
        <v>50</v>
      </c>
      <c r="J212">
        <f>0.6*I211+(1-0.6)*J211</f>
        <v>67.841152224102132</v>
      </c>
      <c r="K212">
        <f>(I212-J212)^2</f>
        <v>318.30671268358446</v>
      </c>
      <c r="L212">
        <f t="shared" si="3"/>
        <v>0.35682304448204261</v>
      </c>
    </row>
    <row r="213" spans="1:12" x14ac:dyDescent="0.3">
      <c r="A213">
        <v>212</v>
      </c>
      <c r="B213" s="1">
        <v>41859</v>
      </c>
      <c r="C213">
        <v>50</v>
      </c>
      <c r="D213">
        <v>29</v>
      </c>
      <c r="E213">
        <v>6</v>
      </c>
      <c r="F213">
        <v>25</v>
      </c>
      <c r="G213">
        <v>10</v>
      </c>
      <c r="H213">
        <v>21</v>
      </c>
      <c r="I213">
        <v>50</v>
      </c>
      <c r="J213">
        <f>0.6*I212+(1-0.6)*J212</f>
        <v>57.136460889640858</v>
      </c>
      <c r="K213">
        <f>(I213-J213)^2</f>
        <v>50.929074029373588</v>
      </c>
      <c r="L213">
        <f t="shared" si="3"/>
        <v>0.14272921779281716</v>
      </c>
    </row>
    <row r="214" spans="1:12" x14ac:dyDescent="0.3">
      <c r="A214">
        <v>213</v>
      </c>
      <c r="B214" s="1">
        <v>41860</v>
      </c>
      <c r="C214">
        <v>50</v>
      </c>
      <c r="D214">
        <v>29</v>
      </c>
      <c r="E214">
        <v>7</v>
      </c>
      <c r="F214">
        <v>10</v>
      </c>
      <c r="G214">
        <v>11</v>
      </c>
      <c r="H214">
        <v>18</v>
      </c>
      <c r="I214">
        <v>50</v>
      </c>
      <c r="J214">
        <f>0.6*I213+(1-0.6)*J213</f>
        <v>52.854584355856346</v>
      </c>
      <c r="K214">
        <f>(I214-J214)^2</f>
        <v>8.1486518446997902</v>
      </c>
      <c r="L214">
        <f t="shared" si="3"/>
        <v>5.7091687117126921E-2</v>
      </c>
    </row>
    <row r="215" spans="1:12" x14ac:dyDescent="0.3">
      <c r="A215">
        <v>214</v>
      </c>
      <c r="B215" s="1">
        <v>41861</v>
      </c>
      <c r="C215">
        <v>50</v>
      </c>
      <c r="D215">
        <v>29</v>
      </c>
      <c r="E215">
        <v>4</v>
      </c>
      <c r="F215">
        <v>20</v>
      </c>
      <c r="G215">
        <v>11</v>
      </c>
      <c r="H215">
        <v>20</v>
      </c>
      <c r="I215">
        <v>50</v>
      </c>
      <c r="J215">
        <f>0.6*I214+(1-0.6)*J214</f>
        <v>51.141833742342541</v>
      </c>
      <c r="K215">
        <f>(I215-J215)^2</f>
        <v>1.3037842951519729</v>
      </c>
      <c r="L215">
        <f t="shared" si="3"/>
        <v>2.2836674846850827E-2</v>
      </c>
    </row>
    <row r="216" spans="1:12" x14ac:dyDescent="0.3">
      <c r="A216">
        <v>215</v>
      </c>
      <c r="B216" s="1">
        <v>41862</v>
      </c>
      <c r="C216">
        <v>50</v>
      </c>
      <c r="D216">
        <v>29</v>
      </c>
      <c r="E216">
        <v>26</v>
      </c>
      <c r="F216">
        <v>19</v>
      </c>
      <c r="G216">
        <v>11</v>
      </c>
      <c r="H216">
        <v>16</v>
      </c>
      <c r="I216">
        <v>50</v>
      </c>
      <c r="J216">
        <f>0.6*I215+(1-0.6)*J215</f>
        <v>50.456733496937019</v>
      </c>
      <c r="K216">
        <f>(I216-J216)^2</f>
        <v>0.20860548722431829</v>
      </c>
      <c r="L216">
        <f t="shared" si="3"/>
        <v>9.1346699387403873E-3</v>
      </c>
    </row>
    <row r="217" spans="1:12" x14ac:dyDescent="0.3">
      <c r="A217">
        <v>216</v>
      </c>
      <c r="B217" s="1">
        <v>41863</v>
      </c>
      <c r="C217">
        <v>50</v>
      </c>
      <c r="D217">
        <v>29</v>
      </c>
      <c r="E217">
        <v>16</v>
      </c>
      <c r="F217">
        <v>15</v>
      </c>
      <c r="G217">
        <v>9</v>
      </c>
      <c r="H217">
        <v>10</v>
      </c>
      <c r="I217">
        <v>50</v>
      </c>
      <c r="J217">
        <f>0.6*I216+(1-0.6)*J216</f>
        <v>50.182693398774809</v>
      </c>
      <c r="K217">
        <f>(I217-J217)^2</f>
        <v>3.3376877955891442E-2</v>
      </c>
      <c r="L217">
        <f t="shared" si="3"/>
        <v>3.6538679754961833E-3</v>
      </c>
    </row>
    <row r="218" spans="1:12" x14ac:dyDescent="0.3">
      <c r="A218">
        <v>217</v>
      </c>
      <c r="B218" s="1">
        <v>41864</v>
      </c>
      <c r="C218">
        <v>50</v>
      </c>
      <c r="D218">
        <v>29</v>
      </c>
      <c r="E218">
        <v>25</v>
      </c>
      <c r="F218">
        <v>19</v>
      </c>
      <c r="G218">
        <v>10</v>
      </c>
      <c r="H218">
        <v>13</v>
      </c>
      <c r="I218">
        <v>50</v>
      </c>
      <c r="J218">
        <f>0.6*I217+(1-0.6)*J217</f>
        <v>50.073077359509924</v>
      </c>
      <c r="K218">
        <f>(I218-J218)^2</f>
        <v>5.3403004729426313E-3</v>
      </c>
      <c r="L218">
        <f t="shared" si="3"/>
        <v>1.4615471901984734E-3</v>
      </c>
    </row>
    <row r="219" spans="1:12" x14ac:dyDescent="0.3">
      <c r="A219">
        <v>218</v>
      </c>
      <c r="B219" s="1">
        <v>41865</v>
      </c>
      <c r="C219">
        <v>50</v>
      </c>
      <c r="D219">
        <v>29</v>
      </c>
      <c r="E219">
        <v>6</v>
      </c>
      <c r="F219">
        <v>20</v>
      </c>
      <c r="G219">
        <v>10</v>
      </c>
      <c r="H219">
        <v>15</v>
      </c>
      <c r="I219">
        <v>50</v>
      </c>
      <c r="J219">
        <f>0.6*I218+(1-0.6)*J218</f>
        <v>50.029230943803967</v>
      </c>
      <c r="K219">
        <f>(I219-J219)^2</f>
        <v>8.544480756706548E-4</v>
      </c>
      <c r="L219">
        <f t="shared" si="3"/>
        <v>5.8461887607933252E-4</v>
      </c>
    </row>
    <row r="220" spans="1:12" x14ac:dyDescent="0.3">
      <c r="A220">
        <v>219</v>
      </c>
      <c r="B220" s="1">
        <v>41866</v>
      </c>
      <c r="C220">
        <v>50</v>
      </c>
      <c r="D220">
        <v>29</v>
      </c>
      <c r="E220">
        <v>4</v>
      </c>
      <c r="F220">
        <v>25</v>
      </c>
      <c r="G220">
        <v>11</v>
      </c>
      <c r="H220">
        <v>20</v>
      </c>
      <c r="I220">
        <v>50</v>
      </c>
      <c r="J220">
        <f>0.6*I219+(1-0.6)*J219</f>
        <v>50.011692377521584</v>
      </c>
      <c r="K220">
        <f>(I220-J220)^2</f>
        <v>1.367116921072383E-4</v>
      </c>
      <c r="L220">
        <f t="shared" si="3"/>
        <v>2.3384755043167615E-4</v>
      </c>
    </row>
    <row r="221" spans="1:12" x14ac:dyDescent="0.3">
      <c r="A221">
        <v>220</v>
      </c>
      <c r="B221" s="1">
        <v>41868</v>
      </c>
      <c r="C221">
        <v>50</v>
      </c>
      <c r="D221">
        <v>29</v>
      </c>
      <c r="E221">
        <v>4</v>
      </c>
      <c r="F221">
        <v>32</v>
      </c>
      <c r="G221">
        <v>11</v>
      </c>
      <c r="H221">
        <v>26</v>
      </c>
      <c r="I221">
        <v>50</v>
      </c>
      <c r="J221">
        <f>0.6*I220+(1-0.6)*J220</f>
        <v>50.004676951008634</v>
      </c>
      <c r="K221">
        <f>(I221-J221)^2</f>
        <v>2.1873870737158129E-5</v>
      </c>
      <c r="L221">
        <f t="shared" si="3"/>
        <v>9.353902017267046E-5</v>
      </c>
    </row>
    <row r="222" spans="1:12" x14ac:dyDescent="0.3">
      <c r="A222">
        <v>221</v>
      </c>
      <c r="B222" s="1">
        <v>41869</v>
      </c>
      <c r="C222">
        <v>50</v>
      </c>
      <c r="D222">
        <v>29</v>
      </c>
      <c r="E222">
        <v>4</v>
      </c>
      <c r="F222">
        <v>17</v>
      </c>
      <c r="G222">
        <v>10</v>
      </c>
      <c r="H222">
        <v>17</v>
      </c>
      <c r="I222">
        <v>50</v>
      </c>
      <c r="J222">
        <f>0.6*I221+(1-0.6)*J221</f>
        <v>50.001870780403451</v>
      </c>
      <c r="K222">
        <f>(I222-J222)^2</f>
        <v>3.4998193179346666E-6</v>
      </c>
      <c r="L222">
        <f t="shared" si="3"/>
        <v>3.7415608069011342E-5</v>
      </c>
    </row>
    <row r="223" spans="1:12" x14ac:dyDescent="0.3">
      <c r="A223">
        <v>222</v>
      </c>
      <c r="B223" s="1">
        <v>41870</v>
      </c>
      <c r="C223">
        <v>50</v>
      </c>
      <c r="D223">
        <v>29</v>
      </c>
      <c r="E223">
        <v>15</v>
      </c>
      <c r="F223">
        <v>23</v>
      </c>
      <c r="G223">
        <v>10</v>
      </c>
      <c r="H223">
        <v>19</v>
      </c>
      <c r="I223">
        <v>50</v>
      </c>
      <c r="J223">
        <f>0.6*I222+(1-0.6)*J222</f>
        <v>50.000748312161377</v>
      </c>
      <c r="K223">
        <f>(I223-J223)^2</f>
        <v>5.5997109086529295E-7</v>
      </c>
      <c r="L223">
        <f t="shared" si="3"/>
        <v>1.4966243227547693E-5</v>
      </c>
    </row>
    <row r="224" spans="1:12" x14ac:dyDescent="0.3">
      <c r="A224">
        <v>223</v>
      </c>
      <c r="B224" s="1">
        <v>41871</v>
      </c>
      <c r="C224">
        <v>50</v>
      </c>
      <c r="D224">
        <v>53</v>
      </c>
      <c r="E224">
        <v>7</v>
      </c>
      <c r="F224">
        <v>42</v>
      </c>
      <c r="G224">
        <v>15</v>
      </c>
      <c r="H224">
        <v>29</v>
      </c>
      <c r="I224">
        <v>53</v>
      </c>
      <c r="J224">
        <f>0.6*I223+(1-0.6)*J223</f>
        <v>50.000299324864557</v>
      </c>
      <c r="K224">
        <f>(I224-J224)^2</f>
        <v>8.9982041404080348</v>
      </c>
      <c r="L224">
        <f t="shared" si="3"/>
        <v>5.659812594595176E-2</v>
      </c>
    </row>
    <row r="225" spans="1:12" x14ac:dyDescent="0.3">
      <c r="A225">
        <v>224</v>
      </c>
      <c r="B225" s="1">
        <v>41872</v>
      </c>
      <c r="C225">
        <v>118</v>
      </c>
      <c r="D225">
        <v>45</v>
      </c>
      <c r="E225">
        <v>4</v>
      </c>
      <c r="F225">
        <v>23</v>
      </c>
      <c r="G225">
        <v>11</v>
      </c>
      <c r="H225">
        <v>25</v>
      </c>
      <c r="I225">
        <v>118</v>
      </c>
      <c r="J225">
        <f>0.6*I224+(1-0.6)*J224</f>
        <v>51.80011972994582</v>
      </c>
      <c r="K225">
        <f>(I225-J225)^2</f>
        <v>4382.4241477695086</v>
      </c>
      <c r="L225">
        <f t="shared" si="3"/>
        <v>0.56101593449198461</v>
      </c>
    </row>
    <row r="226" spans="1:12" x14ac:dyDescent="0.3">
      <c r="A226">
        <v>225</v>
      </c>
      <c r="B226" s="1">
        <v>41873</v>
      </c>
      <c r="C226">
        <v>100</v>
      </c>
      <c r="D226">
        <v>44</v>
      </c>
      <c r="E226">
        <v>3</v>
      </c>
      <c r="F226">
        <v>21</v>
      </c>
      <c r="G226">
        <v>12</v>
      </c>
      <c r="H226">
        <v>18</v>
      </c>
      <c r="I226">
        <v>100</v>
      </c>
      <c r="J226">
        <f>0.6*I225+(1-0.6)*J225</f>
        <v>91.520047891978322</v>
      </c>
      <c r="K226">
        <f>(I226-J226)^2</f>
        <v>71.909587754341302</v>
      </c>
      <c r="L226">
        <f t="shared" si="3"/>
        <v>8.479952108021678E-2</v>
      </c>
    </row>
    <row r="227" spans="1:12" x14ac:dyDescent="0.3">
      <c r="A227">
        <v>226</v>
      </c>
      <c r="B227" s="1">
        <v>41874</v>
      </c>
      <c r="C227">
        <v>85</v>
      </c>
      <c r="D227">
        <v>48</v>
      </c>
      <c r="E227">
        <v>3</v>
      </c>
      <c r="F227">
        <v>21</v>
      </c>
      <c r="G227">
        <v>12</v>
      </c>
      <c r="H227">
        <v>22</v>
      </c>
      <c r="I227">
        <v>85</v>
      </c>
      <c r="J227">
        <f>0.6*I226+(1-0.6)*J226</f>
        <v>96.608019156791329</v>
      </c>
      <c r="K227">
        <f>(I227-J227)^2</f>
        <v>134.74610874443448</v>
      </c>
      <c r="L227">
        <f t="shared" si="3"/>
        <v>0.13656493125636857</v>
      </c>
    </row>
    <row r="228" spans="1:12" x14ac:dyDescent="0.3">
      <c r="A228">
        <v>227</v>
      </c>
      <c r="B228" s="1">
        <v>41875</v>
      </c>
      <c r="C228">
        <v>108</v>
      </c>
      <c r="D228">
        <v>36</v>
      </c>
      <c r="E228">
        <v>3</v>
      </c>
      <c r="F228">
        <v>23</v>
      </c>
      <c r="G228">
        <v>12</v>
      </c>
      <c r="H228">
        <v>22</v>
      </c>
      <c r="I228">
        <v>108</v>
      </c>
      <c r="J228">
        <f>0.6*I227+(1-0.6)*J227</f>
        <v>89.643207662716534</v>
      </c>
      <c r="K228">
        <f>(I228-J228)^2</f>
        <v>336.97182491414895</v>
      </c>
      <c r="L228">
        <f t="shared" si="3"/>
        <v>0.16997029941929134</v>
      </c>
    </row>
    <row r="229" spans="1:12" x14ac:dyDescent="0.3">
      <c r="A229">
        <v>228</v>
      </c>
      <c r="B229" s="1">
        <v>41876</v>
      </c>
      <c r="C229">
        <v>84</v>
      </c>
      <c r="D229">
        <v>29</v>
      </c>
      <c r="E229">
        <v>4</v>
      </c>
      <c r="F229">
        <v>18</v>
      </c>
      <c r="G229">
        <v>11</v>
      </c>
      <c r="H229">
        <v>18</v>
      </c>
      <c r="I229">
        <v>84</v>
      </c>
      <c r="J229">
        <f>0.6*I228+(1-0.6)*J228</f>
        <v>100.6572830650866</v>
      </c>
      <c r="K229">
        <f>(I229-J229)^2</f>
        <v>277.4650791104209</v>
      </c>
      <c r="L229">
        <f t="shared" si="3"/>
        <v>0.1983009888700786</v>
      </c>
    </row>
    <row r="230" spans="1:12" x14ac:dyDescent="0.3">
      <c r="A230">
        <v>229</v>
      </c>
      <c r="B230" s="1">
        <v>41877</v>
      </c>
      <c r="C230">
        <v>50</v>
      </c>
      <c r="D230">
        <v>41</v>
      </c>
      <c r="E230">
        <v>9</v>
      </c>
      <c r="F230">
        <v>17</v>
      </c>
      <c r="G230">
        <v>11</v>
      </c>
      <c r="H230">
        <v>14</v>
      </c>
      <c r="I230">
        <v>50</v>
      </c>
      <c r="J230">
        <f>0.6*I229+(1-0.6)*J229</f>
        <v>90.662913226034647</v>
      </c>
      <c r="K230">
        <f>(I230-J230)^2</f>
        <v>1653.4725120280234</v>
      </c>
      <c r="L230">
        <f t="shared" si="3"/>
        <v>0.81325826452069294</v>
      </c>
    </row>
    <row r="231" spans="1:12" x14ac:dyDescent="0.3">
      <c r="A231">
        <v>230</v>
      </c>
      <c r="B231" s="1">
        <v>41878</v>
      </c>
      <c r="C231">
        <v>94</v>
      </c>
      <c r="D231">
        <v>38</v>
      </c>
      <c r="E231">
        <v>12</v>
      </c>
      <c r="F231">
        <v>13</v>
      </c>
      <c r="G231">
        <v>11</v>
      </c>
      <c r="H231">
        <v>9</v>
      </c>
      <c r="I231">
        <v>94</v>
      </c>
      <c r="J231">
        <f>0.6*I230+(1-0.6)*J230</f>
        <v>66.265165290413861</v>
      </c>
      <c r="K231">
        <f>(I231-J231)^2</f>
        <v>769.22105636806407</v>
      </c>
      <c r="L231">
        <f t="shared" si="3"/>
        <v>0.29505143308070358</v>
      </c>
    </row>
    <row r="232" spans="1:12" x14ac:dyDescent="0.3">
      <c r="A232">
        <v>231</v>
      </c>
      <c r="B232" s="1">
        <v>41879</v>
      </c>
      <c r="C232">
        <v>94</v>
      </c>
      <c r="D232">
        <v>23</v>
      </c>
      <c r="E232">
        <v>6</v>
      </c>
      <c r="F232">
        <v>16</v>
      </c>
      <c r="G232">
        <v>10</v>
      </c>
      <c r="H232">
        <v>16</v>
      </c>
      <c r="I232">
        <v>94</v>
      </c>
      <c r="J232">
        <f>0.6*I231+(1-0.6)*J231</f>
        <v>82.906066116165547</v>
      </c>
      <c r="K232">
        <f>(I232-J232)^2</f>
        <v>123.07536901889019</v>
      </c>
      <c r="L232">
        <f t="shared" si="3"/>
        <v>0.11802057323228141</v>
      </c>
    </row>
    <row r="233" spans="1:12" x14ac:dyDescent="0.3">
      <c r="A233">
        <v>232</v>
      </c>
      <c r="B233" s="1">
        <v>41880</v>
      </c>
      <c r="C233">
        <v>63</v>
      </c>
      <c r="D233">
        <v>38</v>
      </c>
      <c r="E233">
        <v>10</v>
      </c>
      <c r="F233">
        <v>21</v>
      </c>
      <c r="G233">
        <v>11</v>
      </c>
      <c r="H233">
        <v>14</v>
      </c>
      <c r="I233">
        <v>63</v>
      </c>
      <c r="J233">
        <f>0.6*I232+(1-0.6)*J232</f>
        <v>89.562426446466219</v>
      </c>
      <c r="K233">
        <f>(I233-J233)^2</f>
        <v>705.562498723928</v>
      </c>
      <c r="L233">
        <f t="shared" si="3"/>
        <v>0.42162581661057491</v>
      </c>
    </row>
    <row r="234" spans="1:12" x14ac:dyDescent="0.3">
      <c r="A234">
        <v>233</v>
      </c>
      <c r="B234" s="1">
        <v>41881</v>
      </c>
      <c r="C234">
        <v>86</v>
      </c>
      <c r="D234">
        <v>59</v>
      </c>
      <c r="E234">
        <v>25</v>
      </c>
      <c r="F234">
        <v>22</v>
      </c>
      <c r="G234">
        <v>12</v>
      </c>
      <c r="H234">
        <v>18</v>
      </c>
      <c r="I234">
        <v>86</v>
      </c>
      <c r="J234">
        <f>0.6*I233+(1-0.6)*J233</f>
        <v>73.624970578586485</v>
      </c>
      <c r="K234">
        <f>(I234-J234)^2</f>
        <v>153.14135318085013</v>
      </c>
      <c r="L234">
        <f t="shared" si="3"/>
        <v>0.14389569094666879</v>
      </c>
    </row>
    <row r="235" spans="1:12" x14ac:dyDescent="0.3">
      <c r="A235">
        <v>234</v>
      </c>
      <c r="B235" s="1">
        <v>41882</v>
      </c>
      <c r="C235">
        <v>127</v>
      </c>
      <c r="D235">
        <v>44</v>
      </c>
      <c r="E235">
        <v>5</v>
      </c>
      <c r="F235">
        <v>16</v>
      </c>
      <c r="G235">
        <v>12</v>
      </c>
      <c r="H235">
        <v>13</v>
      </c>
      <c r="I235">
        <v>127</v>
      </c>
      <c r="J235">
        <f>0.6*I234+(1-0.6)*J234</f>
        <v>81.049988231434597</v>
      </c>
      <c r="K235">
        <f>(I235-J235)^2</f>
        <v>2111.4035815312991</v>
      </c>
      <c r="L235">
        <f t="shared" si="3"/>
        <v>0.36181111628791657</v>
      </c>
    </row>
    <row r="236" spans="1:12" x14ac:dyDescent="0.3">
      <c r="A236">
        <v>235</v>
      </c>
      <c r="B236" s="1">
        <v>41883</v>
      </c>
      <c r="C236">
        <v>105</v>
      </c>
      <c r="D236">
        <v>30</v>
      </c>
      <c r="E236">
        <v>4</v>
      </c>
      <c r="F236">
        <v>20</v>
      </c>
      <c r="G236">
        <v>11</v>
      </c>
      <c r="H236">
        <v>21</v>
      </c>
      <c r="I236">
        <v>105</v>
      </c>
      <c r="J236">
        <f>0.6*I235+(1-0.6)*J235</f>
        <v>108.61999529257383</v>
      </c>
      <c r="K236">
        <f>(I236-J236)^2</f>
        <v>13.104365918256711</v>
      </c>
      <c r="L236">
        <f t="shared" si="3"/>
        <v>3.4476145643560316E-2</v>
      </c>
    </row>
    <row r="237" spans="1:12" x14ac:dyDescent="0.3">
      <c r="A237">
        <v>236</v>
      </c>
      <c r="B237" s="1">
        <v>41884</v>
      </c>
      <c r="C237">
        <v>75</v>
      </c>
      <c r="D237">
        <v>52</v>
      </c>
      <c r="E237">
        <v>4</v>
      </c>
      <c r="F237">
        <v>23</v>
      </c>
      <c r="G237">
        <v>11</v>
      </c>
      <c r="H237">
        <v>23</v>
      </c>
      <c r="I237">
        <v>75</v>
      </c>
      <c r="J237">
        <f>0.6*I236+(1-0.6)*J236</f>
        <v>106.44799811702953</v>
      </c>
      <c r="K237">
        <f>(I237-J237)^2</f>
        <v>988.97658556869271</v>
      </c>
      <c r="L237">
        <f t="shared" si="3"/>
        <v>0.41930664156039371</v>
      </c>
    </row>
    <row r="238" spans="1:12" x14ac:dyDescent="0.3">
      <c r="A238">
        <v>237</v>
      </c>
      <c r="B238" s="1">
        <v>41885</v>
      </c>
      <c r="C238">
        <v>117</v>
      </c>
      <c r="D238">
        <v>54</v>
      </c>
      <c r="E238">
        <v>5</v>
      </c>
      <c r="F238">
        <v>30</v>
      </c>
      <c r="G238">
        <v>13</v>
      </c>
      <c r="H238">
        <v>25</v>
      </c>
      <c r="I238">
        <v>117</v>
      </c>
      <c r="J238">
        <f>0.6*I237+(1-0.6)*J237</f>
        <v>87.579199246811811</v>
      </c>
      <c r="K238">
        <f>(I238-J238)^2</f>
        <v>865.58351695879867</v>
      </c>
      <c r="L238">
        <f t="shared" si="3"/>
        <v>0.25145983549733497</v>
      </c>
    </row>
    <row r="239" spans="1:12" x14ac:dyDescent="0.3">
      <c r="A239">
        <v>238</v>
      </c>
      <c r="B239" s="1">
        <v>41886</v>
      </c>
      <c r="C239">
        <v>109</v>
      </c>
      <c r="D239">
        <v>40</v>
      </c>
      <c r="E239">
        <v>3</v>
      </c>
      <c r="F239">
        <v>26</v>
      </c>
      <c r="G239">
        <v>13</v>
      </c>
      <c r="H239">
        <v>25</v>
      </c>
      <c r="I239">
        <v>109</v>
      </c>
      <c r="J239">
        <f>0.6*I238+(1-0.6)*J238</f>
        <v>105.23167969872472</v>
      </c>
      <c r="K239">
        <f>(I239-J239)^2</f>
        <v>14.200237893003427</v>
      </c>
      <c r="L239">
        <f t="shared" si="3"/>
        <v>3.457174588325946E-2</v>
      </c>
    </row>
    <row r="240" spans="1:12" x14ac:dyDescent="0.3">
      <c r="A240">
        <v>239</v>
      </c>
      <c r="B240" s="1">
        <v>41887</v>
      </c>
      <c r="C240">
        <v>72</v>
      </c>
      <c r="D240">
        <v>48</v>
      </c>
      <c r="E240">
        <v>3</v>
      </c>
      <c r="F240">
        <v>23</v>
      </c>
      <c r="G240">
        <v>13</v>
      </c>
      <c r="H240">
        <v>23</v>
      </c>
      <c r="I240">
        <v>72</v>
      </c>
      <c r="J240">
        <f>0.6*I239+(1-0.6)*J239</f>
        <v>107.49267187948988</v>
      </c>
      <c r="K240">
        <f>(I240-J240)^2</f>
        <v>1259.7297571451313</v>
      </c>
      <c r="L240">
        <f t="shared" si="3"/>
        <v>0.49295377610402608</v>
      </c>
    </row>
    <row r="241" spans="1:12" x14ac:dyDescent="0.3">
      <c r="A241">
        <v>240</v>
      </c>
      <c r="B241" s="1">
        <v>41888</v>
      </c>
      <c r="C241">
        <v>90</v>
      </c>
      <c r="D241">
        <v>54</v>
      </c>
      <c r="E241">
        <v>37</v>
      </c>
      <c r="F241">
        <v>25</v>
      </c>
      <c r="G241">
        <v>13</v>
      </c>
      <c r="H241">
        <v>18</v>
      </c>
      <c r="I241">
        <v>90</v>
      </c>
      <c r="J241">
        <f>0.6*I240+(1-0.6)*J240</f>
        <v>86.197068751795939</v>
      </c>
      <c r="K241">
        <f>(I241-J241)^2</f>
        <v>14.462286078566898</v>
      </c>
      <c r="L241">
        <f t="shared" si="3"/>
        <v>4.2254791646711788E-2</v>
      </c>
    </row>
    <row r="242" spans="1:12" x14ac:dyDescent="0.3">
      <c r="A242">
        <v>241</v>
      </c>
      <c r="B242" s="1">
        <v>41889</v>
      </c>
      <c r="C242">
        <v>110</v>
      </c>
      <c r="D242">
        <v>74</v>
      </c>
      <c r="E242">
        <v>20</v>
      </c>
      <c r="F242">
        <v>34</v>
      </c>
      <c r="G242">
        <v>13</v>
      </c>
      <c r="H242">
        <v>27</v>
      </c>
      <c r="I242">
        <v>110</v>
      </c>
      <c r="J242">
        <f>0.6*I241+(1-0.6)*J241</f>
        <v>88.478827500718381</v>
      </c>
      <c r="K242">
        <f>(I242-J242)^2</f>
        <v>463.16086574383542</v>
      </c>
      <c r="L242">
        <f t="shared" si="3"/>
        <v>0.195647022720742</v>
      </c>
    </row>
    <row r="243" spans="1:12" x14ac:dyDescent="0.3">
      <c r="A243">
        <v>242</v>
      </c>
      <c r="B243" s="1">
        <v>41890</v>
      </c>
      <c r="C243">
        <v>158</v>
      </c>
      <c r="D243">
        <v>56</v>
      </c>
      <c r="E243">
        <v>15</v>
      </c>
      <c r="F243">
        <v>29</v>
      </c>
      <c r="G243">
        <v>12</v>
      </c>
      <c r="H243">
        <v>23</v>
      </c>
      <c r="I243">
        <v>158</v>
      </c>
      <c r="J243">
        <f>0.6*I242+(1-0.6)*J242</f>
        <v>101.39153100028736</v>
      </c>
      <c r="K243">
        <f>(I243-J243)^2</f>
        <v>3204.518762491427</v>
      </c>
      <c r="L243">
        <f t="shared" si="3"/>
        <v>0.3582814493652699</v>
      </c>
    </row>
    <row r="244" spans="1:12" x14ac:dyDescent="0.3">
      <c r="A244">
        <v>243</v>
      </c>
      <c r="B244" s="1">
        <v>41891</v>
      </c>
      <c r="C244">
        <v>121</v>
      </c>
      <c r="D244">
        <v>48</v>
      </c>
      <c r="E244">
        <v>4</v>
      </c>
      <c r="F244">
        <v>21</v>
      </c>
      <c r="G244">
        <v>12</v>
      </c>
      <c r="H244">
        <v>20</v>
      </c>
      <c r="I244">
        <v>121</v>
      </c>
      <c r="J244">
        <f>0.6*I243+(1-0.6)*J243</f>
        <v>135.35661240011495</v>
      </c>
      <c r="K244">
        <f>(I244-J244)^2</f>
        <v>206.11231960713448</v>
      </c>
      <c r="L244">
        <f t="shared" si="3"/>
        <v>0.11864968925714839</v>
      </c>
    </row>
    <row r="245" spans="1:12" x14ac:dyDescent="0.3">
      <c r="A245">
        <v>244</v>
      </c>
      <c r="B245" s="1">
        <v>41892</v>
      </c>
      <c r="C245">
        <v>99</v>
      </c>
      <c r="D245">
        <v>43</v>
      </c>
      <c r="E245">
        <v>3</v>
      </c>
      <c r="F245">
        <v>24</v>
      </c>
      <c r="G245">
        <v>12</v>
      </c>
      <c r="H245">
        <v>21</v>
      </c>
      <c r="I245">
        <v>99</v>
      </c>
      <c r="J245">
        <f>0.6*I244+(1-0.6)*J244</f>
        <v>126.74264496004598</v>
      </c>
      <c r="K245">
        <f>(I245-J245)^2</f>
        <v>769.65434937916461</v>
      </c>
      <c r="L245">
        <f t="shared" si="3"/>
        <v>0.28022873697016143</v>
      </c>
    </row>
    <row r="246" spans="1:12" x14ac:dyDescent="0.3">
      <c r="A246">
        <v>245</v>
      </c>
      <c r="B246" s="1">
        <v>41893</v>
      </c>
      <c r="C246">
        <v>85</v>
      </c>
      <c r="D246">
        <v>47</v>
      </c>
      <c r="E246">
        <v>3</v>
      </c>
      <c r="F246">
        <v>24</v>
      </c>
      <c r="G246">
        <v>12</v>
      </c>
      <c r="H246">
        <v>24</v>
      </c>
      <c r="I246">
        <v>85</v>
      </c>
      <c r="J246">
        <f>0.6*I245+(1-0.6)*J245</f>
        <v>110.09705798401839</v>
      </c>
      <c r="K246">
        <f>(I246-J246)^2</f>
        <v>629.86231945318127</v>
      </c>
      <c r="L246">
        <f t="shared" si="3"/>
        <v>0.29525950569433401</v>
      </c>
    </row>
    <row r="247" spans="1:12" x14ac:dyDescent="0.3">
      <c r="A247">
        <v>246</v>
      </c>
      <c r="B247" s="1">
        <v>41894</v>
      </c>
      <c r="C247">
        <v>94</v>
      </c>
      <c r="D247">
        <v>48</v>
      </c>
      <c r="E247">
        <v>8</v>
      </c>
      <c r="F247">
        <v>26</v>
      </c>
      <c r="G247">
        <v>12</v>
      </c>
      <c r="H247">
        <v>20</v>
      </c>
      <c r="I247">
        <v>94</v>
      </c>
      <c r="J247">
        <f>0.6*I246+(1-0.6)*J246</f>
        <v>95.038823193607357</v>
      </c>
      <c r="K247">
        <f>(I247-J247)^2</f>
        <v>1.0791536275765876</v>
      </c>
      <c r="L247">
        <f t="shared" si="3"/>
        <v>1.1051310570291028E-2</v>
      </c>
    </row>
    <row r="248" spans="1:12" x14ac:dyDescent="0.3">
      <c r="A248">
        <v>247</v>
      </c>
      <c r="B248" s="1">
        <v>41895</v>
      </c>
      <c r="C248">
        <v>94</v>
      </c>
      <c r="D248">
        <v>51</v>
      </c>
      <c r="E248">
        <v>14</v>
      </c>
      <c r="F248">
        <v>26</v>
      </c>
      <c r="G248">
        <v>12</v>
      </c>
      <c r="H248">
        <v>18</v>
      </c>
      <c r="I248">
        <v>94</v>
      </c>
      <c r="J248">
        <f>0.6*I247+(1-0.6)*J247</f>
        <v>94.415529277442943</v>
      </c>
      <c r="K248">
        <f>(I248-J248)^2</f>
        <v>0.17266458041225402</v>
      </c>
      <c r="L248">
        <f t="shared" si="3"/>
        <v>4.4205242281164115E-3</v>
      </c>
    </row>
    <row r="249" spans="1:12" x14ac:dyDescent="0.3">
      <c r="A249">
        <v>248</v>
      </c>
      <c r="B249" s="1">
        <v>41896</v>
      </c>
      <c r="C249">
        <v>111</v>
      </c>
      <c r="D249">
        <v>44</v>
      </c>
      <c r="E249">
        <v>19</v>
      </c>
      <c r="F249">
        <v>23</v>
      </c>
      <c r="G249">
        <v>12</v>
      </c>
      <c r="H249">
        <v>15</v>
      </c>
      <c r="I249">
        <v>111</v>
      </c>
      <c r="J249">
        <f>0.6*I248+(1-0.6)*J248</f>
        <v>94.16621171097718</v>
      </c>
      <c r="K249">
        <f>(I249-J249)^2</f>
        <v>283.37642815964182</v>
      </c>
      <c r="L249">
        <f t="shared" si="3"/>
        <v>0.15165575035155693</v>
      </c>
    </row>
    <row r="250" spans="1:12" x14ac:dyDescent="0.3">
      <c r="A250">
        <v>249</v>
      </c>
      <c r="B250" s="1">
        <v>41897</v>
      </c>
      <c r="C250">
        <v>103</v>
      </c>
      <c r="D250">
        <v>42</v>
      </c>
      <c r="E250">
        <v>18</v>
      </c>
      <c r="F250">
        <v>11</v>
      </c>
      <c r="G250">
        <v>12</v>
      </c>
      <c r="H250">
        <v>10</v>
      </c>
      <c r="I250">
        <v>103</v>
      </c>
      <c r="J250">
        <f>0.6*I249+(1-0.6)*J249</f>
        <v>104.26648468439086</v>
      </c>
      <c r="K250">
        <f>(I250-J250)^2</f>
        <v>1.6039834557966177</v>
      </c>
      <c r="L250">
        <f t="shared" si="3"/>
        <v>1.2295967809620006E-2</v>
      </c>
    </row>
    <row r="251" spans="1:12" x14ac:dyDescent="0.3">
      <c r="A251">
        <v>250</v>
      </c>
      <c r="B251" s="1">
        <v>41898</v>
      </c>
      <c r="C251">
        <v>106</v>
      </c>
      <c r="D251">
        <v>22</v>
      </c>
      <c r="E251">
        <v>19</v>
      </c>
      <c r="F251">
        <v>12</v>
      </c>
      <c r="G251">
        <v>12</v>
      </c>
      <c r="H251">
        <v>11</v>
      </c>
      <c r="I251">
        <v>106</v>
      </c>
      <c r="J251">
        <f>0.6*I250+(1-0.6)*J250</f>
        <v>103.50659387375634</v>
      </c>
      <c r="K251">
        <f>(I251-J251)^2</f>
        <v>6.2170741103893938</v>
      </c>
      <c r="L251">
        <f t="shared" si="3"/>
        <v>2.3522699304185431E-2</v>
      </c>
    </row>
    <row r="252" spans="1:12" x14ac:dyDescent="0.3">
      <c r="A252">
        <v>251</v>
      </c>
      <c r="B252" s="1">
        <v>41899</v>
      </c>
      <c r="C252">
        <v>59</v>
      </c>
      <c r="D252">
        <v>30</v>
      </c>
      <c r="E252">
        <v>5</v>
      </c>
      <c r="F252">
        <v>19</v>
      </c>
      <c r="G252">
        <v>12</v>
      </c>
      <c r="H252">
        <v>21</v>
      </c>
      <c r="I252">
        <v>59</v>
      </c>
      <c r="J252">
        <f>0.6*I251+(1-0.6)*J251</f>
        <v>105.00263754950254</v>
      </c>
      <c r="K252">
        <f>(I252-J252)^2</f>
        <v>2116.2426615109007</v>
      </c>
      <c r="L252">
        <f t="shared" si="3"/>
        <v>0.77970572117800907</v>
      </c>
    </row>
    <row r="253" spans="1:12" x14ac:dyDescent="0.3">
      <c r="A253">
        <v>252</v>
      </c>
      <c r="B253" s="1">
        <v>41900</v>
      </c>
      <c r="C253">
        <v>75</v>
      </c>
      <c r="D253">
        <v>60</v>
      </c>
      <c r="E253">
        <v>5</v>
      </c>
      <c r="F253">
        <v>27</v>
      </c>
      <c r="G253">
        <v>12</v>
      </c>
      <c r="H253">
        <v>26</v>
      </c>
      <c r="I253">
        <v>75</v>
      </c>
      <c r="J253">
        <f>0.6*I252+(1-0.6)*J252</f>
        <v>77.401055019801021</v>
      </c>
      <c r="K253">
        <f>(I253-J253)^2</f>
        <v>5.7650652081116798</v>
      </c>
      <c r="L253">
        <f t="shared" si="3"/>
        <v>3.2014066930680277E-2</v>
      </c>
    </row>
    <row r="254" spans="1:12" x14ac:dyDescent="0.3">
      <c r="A254">
        <v>253</v>
      </c>
      <c r="B254" s="1">
        <v>41901</v>
      </c>
      <c r="C254">
        <v>133</v>
      </c>
      <c r="D254">
        <v>45</v>
      </c>
      <c r="E254">
        <v>4</v>
      </c>
      <c r="F254">
        <v>20</v>
      </c>
      <c r="G254">
        <v>12</v>
      </c>
      <c r="H254">
        <v>20</v>
      </c>
      <c r="I254">
        <v>133</v>
      </c>
      <c r="J254">
        <f>0.6*I253+(1-0.6)*J253</f>
        <v>75.960422007920414</v>
      </c>
      <c r="K254">
        <f>(I254-J254)^2</f>
        <v>3253.5134575145298</v>
      </c>
      <c r="L254">
        <f t="shared" si="3"/>
        <v>0.428869007459245</v>
      </c>
    </row>
    <row r="255" spans="1:12" x14ac:dyDescent="0.3">
      <c r="A255">
        <v>254</v>
      </c>
      <c r="B255" s="1">
        <v>41902</v>
      </c>
      <c r="C255">
        <v>103</v>
      </c>
      <c r="D255">
        <v>36</v>
      </c>
      <c r="E255">
        <v>19</v>
      </c>
      <c r="F255">
        <v>22</v>
      </c>
      <c r="G255">
        <v>12</v>
      </c>
      <c r="H255">
        <v>16</v>
      </c>
      <c r="I255">
        <v>103</v>
      </c>
      <c r="J255">
        <f>0.6*I254+(1-0.6)*J254</f>
        <v>110.18416880316816</v>
      </c>
      <c r="K255">
        <f>(I255-J255)^2</f>
        <v>51.612281392414673</v>
      </c>
      <c r="L255">
        <f t="shared" si="3"/>
        <v>6.9749211681244302E-2</v>
      </c>
    </row>
    <row r="256" spans="1:12" x14ac:dyDescent="0.3">
      <c r="A256">
        <v>255</v>
      </c>
      <c r="B256" s="1">
        <v>41903</v>
      </c>
      <c r="C256">
        <v>87</v>
      </c>
      <c r="D256">
        <v>57</v>
      </c>
      <c r="E256">
        <v>6</v>
      </c>
      <c r="F256">
        <v>19</v>
      </c>
      <c r="G256">
        <v>12</v>
      </c>
      <c r="H256">
        <v>14</v>
      </c>
      <c r="I256">
        <v>87</v>
      </c>
      <c r="J256">
        <f>0.6*I255+(1-0.6)*J255</f>
        <v>105.87366752126727</v>
      </c>
      <c r="K256">
        <f>(I256-J256)^2</f>
        <v>356.21532570333881</v>
      </c>
      <c r="L256">
        <f t="shared" si="3"/>
        <v>0.21693870714100305</v>
      </c>
    </row>
    <row r="257" spans="1:12" x14ac:dyDescent="0.3">
      <c r="A257">
        <v>256</v>
      </c>
      <c r="B257" s="1">
        <v>41904</v>
      </c>
      <c r="C257">
        <v>130</v>
      </c>
      <c r="D257">
        <v>57</v>
      </c>
      <c r="E257">
        <v>41</v>
      </c>
      <c r="F257">
        <v>44</v>
      </c>
      <c r="G257">
        <v>12</v>
      </c>
      <c r="H257">
        <v>10</v>
      </c>
      <c r="I257">
        <v>130</v>
      </c>
      <c r="J257">
        <f>0.6*I256+(1-0.6)*J256</f>
        <v>94.549467008506895</v>
      </c>
      <c r="K257">
        <f>(I257-J257)^2</f>
        <v>1256.740289380941</v>
      </c>
      <c r="L257">
        <f t="shared" si="3"/>
        <v>0.27269640762687003</v>
      </c>
    </row>
    <row r="258" spans="1:12" x14ac:dyDescent="0.3">
      <c r="A258">
        <v>257</v>
      </c>
      <c r="B258" s="1">
        <v>41905</v>
      </c>
      <c r="C258">
        <v>117</v>
      </c>
      <c r="D258">
        <v>74</v>
      </c>
      <c r="E258">
        <v>23</v>
      </c>
      <c r="F258">
        <v>30</v>
      </c>
      <c r="G258">
        <v>12</v>
      </c>
      <c r="H258">
        <v>10</v>
      </c>
      <c r="I258">
        <v>117</v>
      </c>
      <c r="J258">
        <f>0.6*I257+(1-0.6)*J257</f>
        <v>115.81978680340276</v>
      </c>
      <c r="K258">
        <f>(I258-J258)^2</f>
        <v>1.392903189422267</v>
      </c>
      <c r="L258">
        <f t="shared" si="3"/>
        <v>1.0087292278608859E-2</v>
      </c>
    </row>
    <row r="259" spans="1:12" x14ac:dyDescent="0.3">
      <c r="A259">
        <v>258</v>
      </c>
      <c r="B259" s="1">
        <v>41906</v>
      </c>
      <c r="C259">
        <v>146</v>
      </c>
      <c r="D259">
        <v>88</v>
      </c>
      <c r="E259">
        <v>40</v>
      </c>
      <c r="F259">
        <v>19</v>
      </c>
      <c r="G259">
        <v>12</v>
      </c>
      <c r="H259">
        <v>28</v>
      </c>
      <c r="I259">
        <v>146</v>
      </c>
      <c r="J259">
        <f>0.6*I258+(1-0.6)*J258</f>
        <v>116.52791472136111</v>
      </c>
      <c r="K259">
        <f>(I259-J259)^2</f>
        <v>868.60381067136291</v>
      </c>
      <c r="L259">
        <f t="shared" si="3"/>
        <v>0.20186359779889648</v>
      </c>
    </row>
    <row r="260" spans="1:12" x14ac:dyDescent="0.3">
      <c r="A260">
        <v>259</v>
      </c>
      <c r="B260" s="1">
        <v>41907</v>
      </c>
      <c r="C260">
        <v>173</v>
      </c>
      <c r="D260">
        <v>78</v>
      </c>
      <c r="E260">
        <v>3</v>
      </c>
      <c r="F260">
        <v>52</v>
      </c>
      <c r="G260">
        <v>12</v>
      </c>
      <c r="H260">
        <v>26</v>
      </c>
      <c r="I260">
        <v>173</v>
      </c>
      <c r="J260">
        <f>0.6*I259+(1-0.6)*J259</f>
        <v>134.21116588854443</v>
      </c>
      <c r="K260">
        <f>(I260-J260)^2</f>
        <v>1504.5736517260193</v>
      </c>
      <c r="L260">
        <f t="shared" ref="L260:L323" si="4">ABS((I260-J260)/I260)</f>
        <v>0.22421291393904955</v>
      </c>
    </row>
    <row r="261" spans="1:12" x14ac:dyDescent="0.3">
      <c r="A261">
        <v>260</v>
      </c>
      <c r="B261" s="1">
        <v>41908</v>
      </c>
      <c r="C261">
        <v>160</v>
      </c>
      <c r="D261">
        <v>57</v>
      </c>
      <c r="E261">
        <v>3</v>
      </c>
      <c r="F261">
        <v>26</v>
      </c>
      <c r="G261">
        <v>12</v>
      </c>
      <c r="H261">
        <v>24</v>
      </c>
      <c r="I261">
        <v>160</v>
      </c>
      <c r="J261">
        <f>0.6*I260+(1-0.6)*J260</f>
        <v>157.48446635541777</v>
      </c>
      <c r="K261">
        <f>(I261-J261)^2</f>
        <v>6.3279095170251782</v>
      </c>
      <c r="L261">
        <f t="shared" si="4"/>
        <v>1.5722085278638963E-2</v>
      </c>
    </row>
    <row r="262" spans="1:12" x14ac:dyDescent="0.3">
      <c r="A262">
        <v>261</v>
      </c>
      <c r="B262" s="1">
        <v>41909</v>
      </c>
      <c r="C262">
        <v>132</v>
      </c>
      <c r="D262">
        <v>43</v>
      </c>
      <c r="E262">
        <v>3</v>
      </c>
      <c r="F262">
        <v>19</v>
      </c>
      <c r="G262">
        <v>12</v>
      </c>
      <c r="H262">
        <v>18</v>
      </c>
      <c r="I262">
        <v>132</v>
      </c>
      <c r="J262">
        <f>0.6*I261+(1-0.6)*J261</f>
        <v>158.9937865421671</v>
      </c>
      <c r="K262">
        <f>(I262-J262)^2</f>
        <v>728.66451188408166</v>
      </c>
      <c r="L262">
        <f t="shared" si="4"/>
        <v>0.20449838289520531</v>
      </c>
    </row>
    <row r="263" spans="1:12" x14ac:dyDescent="0.3">
      <c r="A263">
        <v>262</v>
      </c>
      <c r="B263" s="1">
        <v>41910</v>
      </c>
      <c r="C263">
        <v>104</v>
      </c>
      <c r="D263">
        <v>36</v>
      </c>
      <c r="E263">
        <v>2</v>
      </c>
      <c r="F263">
        <v>17</v>
      </c>
      <c r="G263">
        <v>12</v>
      </c>
      <c r="H263">
        <v>25</v>
      </c>
      <c r="I263">
        <v>104</v>
      </c>
      <c r="J263">
        <f>0.6*I262+(1-0.6)*J262</f>
        <v>142.79751461686686</v>
      </c>
      <c r="K263">
        <f>(I263-J263)^2</f>
        <v>1505.247140445998</v>
      </c>
      <c r="L263">
        <f t="shared" si="4"/>
        <v>0.37305302516218136</v>
      </c>
    </row>
    <row r="264" spans="1:12" x14ac:dyDescent="0.3">
      <c r="A264">
        <v>263</v>
      </c>
      <c r="B264" s="1">
        <v>41911</v>
      </c>
      <c r="C264">
        <v>81</v>
      </c>
      <c r="D264">
        <v>37</v>
      </c>
      <c r="E264">
        <v>7</v>
      </c>
      <c r="F264">
        <v>25</v>
      </c>
      <c r="G264">
        <v>12</v>
      </c>
      <c r="H264">
        <v>20</v>
      </c>
      <c r="I264">
        <v>81</v>
      </c>
      <c r="J264">
        <f>0.6*I263+(1-0.6)*J263</f>
        <v>119.51900584674675</v>
      </c>
      <c r="K264">
        <f>(I264-J264)^2</f>
        <v>1483.7138114217105</v>
      </c>
      <c r="L264">
        <f t="shared" si="4"/>
        <v>0.47554328205860186</v>
      </c>
    </row>
    <row r="265" spans="1:12" x14ac:dyDescent="0.3">
      <c r="A265">
        <v>264</v>
      </c>
      <c r="B265" s="1">
        <v>41912</v>
      </c>
      <c r="C265">
        <v>89</v>
      </c>
      <c r="D265">
        <v>42</v>
      </c>
      <c r="E265">
        <v>5</v>
      </c>
      <c r="F265">
        <v>29</v>
      </c>
      <c r="G265">
        <v>12</v>
      </c>
      <c r="H265">
        <v>24</v>
      </c>
      <c r="I265">
        <v>89</v>
      </c>
      <c r="J265">
        <f>0.6*I264+(1-0.6)*J264</f>
        <v>96.407602338698695</v>
      </c>
      <c r="K265">
        <f>(I265-J265)^2</f>
        <v>54.872572408294374</v>
      </c>
      <c r="L265">
        <f t="shared" si="4"/>
        <v>8.3231486951670722E-2</v>
      </c>
    </row>
    <row r="266" spans="1:12" x14ac:dyDescent="0.3">
      <c r="A266">
        <v>265</v>
      </c>
      <c r="B266" s="1">
        <v>41913</v>
      </c>
      <c r="C266">
        <v>103</v>
      </c>
      <c r="D266">
        <v>37</v>
      </c>
      <c r="E266">
        <v>12</v>
      </c>
      <c r="F266">
        <v>29</v>
      </c>
      <c r="G266">
        <v>16</v>
      </c>
      <c r="H266">
        <v>24</v>
      </c>
      <c r="I266">
        <v>103</v>
      </c>
      <c r="J266">
        <f>0.6*I265+(1-0.6)*J265</f>
        <v>91.963040935479484</v>
      </c>
      <c r="K266">
        <f>(I266-J266)^2</f>
        <v>121.81446539190159</v>
      </c>
      <c r="L266">
        <f t="shared" si="4"/>
        <v>0.1071549423739856</v>
      </c>
    </row>
    <row r="267" spans="1:12" x14ac:dyDescent="0.3">
      <c r="A267">
        <v>266</v>
      </c>
      <c r="B267" s="1">
        <v>41914</v>
      </c>
      <c r="C267">
        <v>94</v>
      </c>
      <c r="D267">
        <v>41</v>
      </c>
      <c r="E267">
        <v>16</v>
      </c>
      <c r="F267">
        <v>32</v>
      </c>
      <c r="G267">
        <v>16</v>
      </c>
      <c r="H267">
        <v>25</v>
      </c>
      <c r="I267">
        <v>94</v>
      </c>
      <c r="J267">
        <f>0.6*I266+(1-0.6)*J266</f>
        <v>98.585216374191788</v>
      </c>
      <c r="K267">
        <f>(I267-J267)^2</f>
        <v>21.024209198156484</v>
      </c>
      <c r="L267">
        <f t="shared" si="4"/>
        <v>4.8778897597784976E-2</v>
      </c>
    </row>
    <row r="268" spans="1:12" x14ac:dyDescent="0.3">
      <c r="A268">
        <v>267</v>
      </c>
      <c r="B268" s="1">
        <v>41915</v>
      </c>
      <c r="C268">
        <v>104</v>
      </c>
      <c r="D268">
        <v>31</v>
      </c>
      <c r="E268">
        <v>14</v>
      </c>
      <c r="F268">
        <v>25</v>
      </c>
      <c r="G268">
        <v>16</v>
      </c>
      <c r="H268">
        <v>22</v>
      </c>
      <c r="I268">
        <v>104</v>
      </c>
      <c r="J268">
        <f>0.6*I267+(1-0.6)*J267</f>
        <v>95.834086549676726</v>
      </c>
      <c r="K268">
        <f>(I268-J268)^2</f>
        <v>66.682142478170547</v>
      </c>
      <c r="L268">
        <f t="shared" si="4"/>
        <v>7.8518398560800701E-2</v>
      </c>
    </row>
    <row r="269" spans="1:12" x14ac:dyDescent="0.3">
      <c r="A269">
        <v>268</v>
      </c>
      <c r="B269" s="1">
        <v>41916</v>
      </c>
      <c r="C269">
        <v>83</v>
      </c>
      <c r="D269">
        <v>12</v>
      </c>
      <c r="E269">
        <v>7</v>
      </c>
      <c r="F269">
        <v>13</v>
      </c>
      <c r="G269">
        <v>16</v>
      </c>
      <c r="H269">
        <v>10</v>
      </c>
      <c r="I269">
        <v>83</v>
      </c>
      <c r="J269">
        <f>0.6*I268+(1-0.6)*J268</f>
        <v>100.73363461987068</v>
      </c>
      <c r="K269">
        <f>(I269-J269)^2</f>
        <v>314.48179683107611</v>
      </c>
      <c r="L269">
        <f t="shared" si="4"/>
        <v>0.21365824843217693</v>
      </c>
    </row>
    <row r="270" spans="1:12" x14ac:dyDescent="0.3">
      <c r="A270">
        <v>269</v>
      </c>
      <c r="B270" s="1">
        <v>41917</v>
      </c>
      <c r="C270">
        <v>43</v>
      </c>
      <c r="D270">
        <v>24</v>
      </c>
      <c r="E270">
        <v>35</v>
      </c>
      <c r="F270">
        <v>20</v>
      </c>
      <c r="G270">
        <v>16</v>
      </c>
      <c r="H270">
        <v>12</v>
      </c>
      <c r="I270">
        <v>43</v>
      </c>
      <c r="J270">
        <f>0.6*I269+(1-0.6)*J269</f>
        <v>90.093453847948268</v>
      </c>
      <c r="K270">
        <f>(I270-J270)^2</f>
        <v>2217.7933953288334</v>
      </c>
      <c r="L270">
        <f t="shared" si="4"/>
        <v>1.095196601115076</v>
      </c>
    </row>
    <row r="271" spans="1:12" x14ac:dyDescent="0.3">
      <c r="A271">
        <v>270</v>
      </c>
      <c r="B271" s="1">
        <v>41918</v>
      </c>
      <c r="C271">
        <v>75</v>
      </c>
      <c r="D271">
        <v>25</v>
      </c>
      <c r="E271">
        <v>25</v>
      </c>
      <c r="F271">
        <v>33</v>
      </c>
      <c r="G271">
        <v>16</v>
      </c>
      <c r="H271">
        <v>19</v>
      </c>
      <c r="I271">
        <v>75</v>
      </c>
      <c r="J271">
        <f>0.6*I270+(1-0.6)*J270</f>
        <v>61.837381539179304</v>
      </c>
      <c r="K271">
        <f>(I271-J271)^2</f>
        <v>173.25452474513779</v>
      </c>
      <c r="L271">
        <f t="shared" si="4"/>
        <v>0.17550157947760928</v>
      </c>
    </row>
    <row r="272" spans="1:12" x14ac:dyDescent="0.3">
      <c r="A272">
        <v>271</v>
      </c>
      <c r="B272" s="1">
        <v>41919</v>
      </c>
      <c r="C272">
        <v>75</v>
      </c>
      <c r="D272">
        <v>34</v>
      </c>
      <c r="E272">
        <v>31</v>
      </c>
      <c r="F272">
        <v>32</v>
      </c>
      <c r="G272">
        <v>16</v>
      </c>
      <c r="H272">
        <v>23</v>
      </c>
      <c r="I272">
        <v>75</v>
      </c>
      <c r="J272">
        <f>0.6*I271+(1-0.6)*J271</f>
        <v>69.734952615671716</v>
      </c>
      <c r="K272">
        <f>(I272-J272)^2</f>
        <v>27.720723959222106</v>
      </c>
      <c r="L272">
        <f t="shared" si="4"/>
        <v>7.0200631791043785E-2</v>
      </c>
    </row>
    <row r="273" spans="1:12" x14ac:dyDescent="0.3">
      <c r="A273">
        <v>272</v>
      </c>
      <c r="B273" s="1">
        <v>41920</v>
      </c>
      <c r="C273">
        <v>96</v>
      </c>
      <c r="D273">
        <v>38</v>
      </c>
      <c r="E273">
        <v>31</v>
      </c>
      <c r="F273">
        <v>34</v>
      </c>
      <c r="G273">
        <v>16</v>
      </c>
      <c r="H273">
        <v>22</v>
      </c>
      <c r="I273">
        <v>96</v>
      </c>
      <c r="J273">
        <f>0.6*I272+(1-0.6)*J272</f>
        <v>72.893981046268692</v>
      </c>
      <c r="K273">
        <f>(I273-J273)^2</f>
        <v>533.88811189019043</v>
      </c>
      <c r="L273">
        <f t="shared" si="4"/>
        <v>0.24068769743470111</v>
      </c>
    </row>
    <row r="274" spans="1:12" x14ac:dyDescent="0.3">
      <c r="A274">
        <v>273</v>
      </c>
      <c r="B274" s="1">
        <v>41921</v>
      </c>
      <c r="C274">
        <v>106</v>
      </c>
      <c r="D274">
        <v>39</v>
      </c>
      <c r="E274">
        <v>38</v>
      </c>
      <c r="F274">
        <v>37</v>
      </c>
      <c r="G274">
        <v>16</v>
      </c>
      <c r="H274">
        <v>30</v>
      </c>
      <c r="I274">
        <v>106</v>
      </c>
      <c r="J274">
        <f>0.6*I273+(1-0.6)*J273</f>
        <v>86.757592418507471</v>
      </c>
      <c r="K274">
        <f>(I274-J274)^2</f>
        <v>370.27024953228113</v>
      </c>
      <c r="L274">
        <f t="shared" si="4"/>
        <v>0.18153214699521253</v>
      </c>
    </row>
    <row r="275" spans="1:12" x14ac:dyDescent="0.3">
      <c r="A275">
        <v>274</v>
      </c>
      <c r="B275" s="1">
        <v>41922</v>
      </c>
      <c r="C275">
        <v>109</v>
      </c>
      <c r="D275">
        <v>45</v>
      </c>
      <c r="E275">
        <v>30</v>
      </c>
      <c r="F275">
        <v>26</v>
      </c>
      <c r="G275">
        <v>16</v>
      </c>
      <c r="H275">
        <v>22</v>
      </c>
      <c r="I275">
        <v>109</v>
      </c>
      <c r="J275">
        <f>0.6*I274+(1-0.6)*J274</f>
        <v>98.303036967402988</v>
      </c>
      <c r="K275">
        <f>(I275-J275)^2</f>
        <v>114.42501812074705</v>
      </c>
      <c r="L275">
        <f t="shared" si="4"/>
        <v>9.8137275528412948E-2</v>
      </c>
    </row>
    <row r="276" spans="1:12" x14ac:dyDescent="0.3">
      <c r="A276">
        <v>275</v>
      </c>
      <c r="B276" s="1">
        <v>41923</v>
      </c>
      <c r="C276">
        <v>123</v>
      </c>
      <c r="D276">
        <v>40</v>
      </c>
      <c r="E276">
        <v>19</v>
      </c>
      <c r="F276">
        <v>24</v>
      </c>
      <c r="G276">
        <v>16</v>
      </c>
      <c r="H276">
        <v>14</v>
      </c>
      <c r="I276">
        <v>123</v>
      </c>
      <c r="J276">
        <f>0.6*I275+(1-0.6)*J275</f>
        <v>104.72121478696118</v>
      </c>
      <c r="K276">
        <f>(I276-J276)^2</f>
        <v>334.11398886440645</v>
      </c>
      <c r="L276">
        <f t="shared" si="4"/>
        <v>0.14860800986210421</v>
      </c>
    </row>
    <row r="277" spans="1:12" x14ac:dyDescent="0.3">
      <c r="A277">
        <v>276</v>
      </c>
      <c r="B277" s="1">
        <v>41924</v>
      </c>
      <c r="C277">
        <v>78</v>
      </c>
      <c r="D277">
        <v>8</v>
      </c>
      <c r="E277">
        <v>25</v>
      </c>
      <c r="F277">
        <v>37</v>
      </c>
      <c r="G277">
        <v>16</v>
      </c>
      <c r="H277">
        <v>19</v>
      </c>
      <c r="I277">
        <v>78</v>
      </c>
      <c r="J277">
        <f>0.6*I276+(1-0.6)*J276</f>
        <v>115.68848591478448</v>
      </c>
      <c r="K277">
        <f>(I277-J277)^2</f>
        <v>1420.4219705489081</v>
      </c>
      <c r="L277">
        <f t="shared" si="4"/>
        <v>0.48318571685621126</v>
      </c>
    </row>
    <row r="278" spans="1:12" x14ac:dyDescent="0.3">
      <c r="A278">
        <v>277</v>
      </c>
      <c r="B278" s="1">
        <v>41925</v>
      </c>
      <c r="C278">
        <v>28</v>
      </c>
      <c r="D278">
        <v>11</v>
      </c>
      <c r="E278">
        <v>28</v>
      </c>
      <c r="F278">
        <v>38</v>
      </c>
      <c r="G278">
        <v>16</v>
      </c>
      <c r="H278">
        <v>20</v>
      </c>
      <c r="I278">
        <v>38</v>
      </c>
      <c r="J278">
        <f>0.6*I277+(1-0.6)*J277</f>
        <v>93.075394365913795</v>
      </c>
      <c r="K278">
        <f>(I278-J278)^2</f>
        <v>3033.2990645609289</v>
      </c>
      <c r="L278">
        <f t="shared" si="4"/>
        <v>1.449352483313521</v>
      </c>
    </row>
    <row r="279" spans="1:12" x14ac:dyDescent="0.3">
      <c r="A279">
        <v>278</v>
      </c>
      <c r="B279" s="1">
        <v>41926</v>
      </c>
      <c r="C279">
        <v>38</v>
      </c>
      <c r="D279">
        <v>40</v>
      </c>
      <c r="E279">
        <v>29</v>
      </c>
      <c r="F279">
        <v>33</v>
      </c>
      <c r="G279">
        <v>16</v>
      </c>
      <c r="H279">
        <v>19</v>
      </c>
      <c r="I279">
        <v>40</v>
      </c>
      <c r="J279">
        <f>0.6*I278+(1-0.6)*J278</f>
        <v>60.030157746365518</v>
      </c>
      <c r="K279">
        <f>(I279-J279)^2</f>
        <v>401.20721934428656</v>
      </c>
      <c r="L279">
        <f t="shared" si="4"/>
        <v>0.50075394365913795</v>
      </c>
    </row>
    <row r="280" spans="1:12" x14ac:dyDescent="0.3">
      <c r="A280">
        <v>279</v>
      </c>
      <c r="B280" s="1">
        <v>41927</v>
      </c>
      <c r="C280">
        <v>78</v>
      </c>
      <c r="D280">
        <v>40</v>
      </c>
      <c r="E280">
        <v>27</v>
      </c>
      <c r="F280">
        <v>39</v>
      </c>
      <c r="G280">
        <v>16</v>
      </c>
      <c r="H280">
        <v>25</v>
      </c>
      <c r="I280">
        <v>78</v>
      </c>
      <c r="J280">
        <f>0.6*I279+(1-0.6)*J279</f>
        <v>48.012063098546207</v>
      </c>
      <c r="K280">
        <f>(I280-J280)^2</f>
        <v>899.27635960557416</v>
      </c>
      <c r="L280">
        <f t="shared" si="4"/>
        <v>0.38446072950581783</v>
      </c>
    </row>
    <row r="281" spans="1:12" x14ac:dyDescent="0.3">
      <c r="A281">
        <v>280</v>
      </c>
      <c r="B281" s="1">
        <v>41928</v>
      </c>
      <c r="C281">
        <v>78</v>
      </c>
      <c r="D281">
        <v>40</v>
      </c>
      <c r="E281">
        <v>15</v>
      </c>
      <c r="F281">
        <v>32</v>
      </c>
      <c r="G281">
        <v>16</v>
      </c>
      <c r="H281">
        <v>31</v>
      </c>
      <c r="I281">
        <v>78</v>
      </c>
      <c r="J281">
        <f>0.6*I280+(1-0.6)*J280</f>
        <v>66.00482523941848</v>
      </c>
      <c r="K281">
        <f>(I281-J281)^2</f>
        <v>143.88421753689192</v>
      </c>
      <c r="L281">
        <f t="shared" si="4"/>
        <v>0.15378429180232717</v>
      </c>
    </row>
    <row r="282" spans="1:12" x14ac:dyDescent="0.3">
      <c r="A282">
        <v>281</v>
      </c>
      <c r="B282" s="1">
        <v>41929</v>
      </c>
      <c r="C282">
        <v>78</v>
      </c>
      <c r="D282">
        <v>40</v>
      </c>
      <c r="E282">
        <v>15</v>
      </c>
      <c r="F282">
        <v>29</v>
      </c>
      <c r="G282">
        <v>16</v>
      </c>
      <c r="H282">
        <v>21</v>
      </c>
      <c r="I282">
        <v>78</v>
      </c>
      <c r="J282">
        <f>0.6*I281+(1-0.6)*J281</f>
        <v>73.201930095767395</v>
      </c>
      <c r="K282">
        <f>(I282-J282)^2</f>
        <v>23.021474805902681</v>
      </c>
      <c r="L282">
        <f t="shared" si="4"/>
        <v>6.1513716720930832E-2</v>
      </c>
    </row>
    <row r="283" spans="1:12" x14ac:dyDescent="0.3">
      <c r="A283">
        <v>282</v>
      </c>
      <c r="B283" s="1">
        <v>41930</v>
      </c>
      <c r="C283">
        <v>78</v>
      </c>
      <c r="D283">
        <v>40</v>
      </c>
      <c r="E283">
        <v>14</v>
      </c>
      <c r="F283">
        <v>29</v>
      </c>
      <c r="G283">
        <v>16</v>
      </c>
      <c r="H283">
        <v>20</v>
      </c>
      <c r="I283">
        <v>78</v>
      </c>
      <c r="J283">
        <f>0.6*I282+(1-0.6)*J282</f>
        <v>76.080772038306961</v>
      </c>
      <c r="K283">
        <f>(I283-J283)^2</f>
        <v>3.6834359689444178</v>
      </c>
      <c r="L283">
        <f t="shared" si="4"/>
        <v>2.4605486688372296E-2</v>
      </c>
    </row>
    <row r="284" spans="1:12" x14ac:dyDescent="0.3">
      <c r="A284">
        <v>283</v>
      </c>
      <c r="B284" s="1">
        <v>41931</v>
      </c>
      <c r="C284">
        <v>78</v>
      </c>
      <c r="D284">
        <v>40</v>
      </c>
      <c r="E284">
        <v>12</v>
      </c>
      <c r="F284">
        <v>26</v>
      </c>
      <c r="G284">
        <v>16</v>
      </c>
      <c r="H284">
        <v>23</v>
      </c>
      <c r="I284">
        <v>78</v>
      </c>
      <c r="J284">
        <f>0.6*I283+(1-0.6)*J283</f>
        <v>77.232308815322781</v>
      </c>
      <c r="K284">
        <f>(I284-J284)^2</f>
        <v>0.5893497550311112</v>
      </c>
      <c r="L284">
        <f t="shared" si="4"/>
        <v>9.8421946753489559E-3</v>
      </c>
    </row>
    <row r="285" spans="1:12" x14ac:dyDescent="0.3">
      <c r="A285">
        <v>284</v>
      </c>
      <c r="B285" s="1">
        <v>41932</v>
      </c>
      <c r="C285">
        <v>78</v>
      </c>
      <c r="D285">
        <v>40</v>
      </c>
      <c r="E285">
        <v>15</v>
      </c>
      <c r="F285">
        <v>26</v>
      </c>
      <c r="G285">
        <v>16</v>
      </c>
      <c r="H285">
        <v>26</v>
      </c>
      <c r="I285">
        <v>78</v>
      </c>
      <c r="J285">
        <f>0.6*I284+(1-0.6)*J284</f>
        <v>77.692923526129107</v>
      </c>
      <c r="K285">
        <f>(I285-J285)^2</f>
        <v>9.4295960804981288E-2</v>
      </c>
      <c r="L285">
        <f t="shared" si="4"/>
        <v>3.9368778701396549E-3</v>
      </c>
    </row>
    <row r="286" spans="1:12" x14ac:dyDescent="0.3">
      <c r="A286">
        <v>285</v>
      </c>
      <c r="B286" s="1">
        <v>41933</v>
      </c>
      <c r="C286">
        <v>78</v>
      </c>
      <c r="D286">
        <v>40</v>
      </c>
      <c r="E286">
        <v>6</v>
      </c>
      <c r="F286">
        <v>15</v>
      </c>
      <c r="G286">
        <v>16</v>
      </c>
      <c r="H286">
        <v>14</v>
      </c>
      <c r="I286">
        <v>78</v>
      </c>
      <c r="J286">
        <f>0.6*I285+(1-0.6)*J285</f>
        <v>77.877169410451643</v>
      </c>
      <c r="K286">
        <f>(I286-J286)^2</f>
        <v>1.5087353728797007E-2</v>
      </c>
      <c r="L286">
        <f t="shared" si="4"/>
        <v>1.5747511480558619E-3</v>
      </c>
    </row>
    <row r="287" spans="1:12" x14ac:dyDescent="0.3">
      <c r="A287">
        <v>286</v>
      </c>
      <c r="B287" s="1">
        <v>41934</v>
      </c>
      <c r="C287">
        <v>78</v>
      </c>
      <c r="D287">
        <v>40</v>
      </c>
      <c r="E287">
        <v>9</v>
      </c>
      <c r="F287">
        <v>20</v>
      </c>
      <c r="G287">
        <v>16</v>
      </c>
      <c r="H287">
        <v>17</v>
      </c>
      <c r="I287">
        <v>78</v>
      </c>
      <c r="J287">
        <f>0.6*I286+(1-0.6)*J286</f>
        <v>77.950867764180657</v>
      </c>
      <c r="K287">
        <f>(I287-J287)^2</f>
        <v>2.4139765966075212E-3</v>
      </c>
      <c r="L287">
        <f t="shared" si="4"/>
        <v>6.299004592223448E-4</v>
      </c>
    </row>
    <row r="288" spans="1:12" x14ac:dyDescent="0.3">
      <c r="A288">
        <v>287</v>
      </c>
      <c r="B288" s="1">
        <v>41935</v>
      </c>
      <c r="C288">
        <v>78</v>
      </c>
      <c r="D288">
        <v>40</v>
      </c>
      <c r="E288">
        <v>10</v>
      </c>
      <c r="F288">
        <v>24</v>
      </c>
      <c r="G288">
        <v>16</v>
      </c>
      <c r="H288">
        <v>18</v>
      </c>
      <c r="I288">
        <v>78</v>
      </c>
      <c r="J288">
        <f>0.6*I287+(1-0.6)*J287</f>
        <v>77.980347105672266</v>
      </c>
      <c r="K288">
        <f>(I288-J288)^2</f>
        <v>3.8623625545709166E-4</v>
      </c>
      <c r="L288">
        <f t="shared" si="4"/>
        <v>2.5196018368890151E-4</v>
      </c>
    </row>
    <row r="289" spans="1:12" x14ac:dyDescent="0.3">
      <c r="A289">
        <v>288</v>
      </c>
      <c r="B289" s="1">
        <v>41936</v>
      </c>
      <c r="C289">
        <v>78</v>
      </c>
      <c r="D289">
        <v>40</v>
      </c>
      <c r="E289">
        <v>11</v>
      </c>
      <c r="F289">
        <v>15</v>
      </c>
      <c r="G289">
        <v>16</v>
      </c>
      <c r="H289">
        <v>17</v>
      </c>
      <c r="I289">
        <v>78</v>
      </c>
      <c r="J289">
        <f>0.6*I288+(1-0.6)*J288</f>
        <v>77.992138842268901</v>
      </c>
      <c r="K289">
        <f>(I289-J289)^2</f>
        <v>6.1797800873224039E-5</v>
      </c>
      <c r="L289">
        <f t="shared" si="4"/>
        <v>1.0078407347563347E-4</v>
      </c>
    </row>
    <row r="290" spans="1:12" x14ac:dyDescent="0.3">
      <c r="A290">
        <v>289</v>
      </c>
      <c r="B290" s="1">
        <v>41939</v>
      </c>
      <c r="C290">
        <v>78</v>
      </c>
      <c r="D290">
        <v>40</v>
      </c>
      <c r="E290">
        <v>14</v>
      </c>
      <c r="F290">
        <v>22</v>
      </c>
      <c r="G290">
        <v>16</v>
      </c>
      <c r="H290">
        <v>27</v>
      </c>
      <c r="I290">
        <v>78</v>
      </c>
      <c r="J290">
        <f>0.6*I289+(1-0.6)*J289</f>
        <v>77.99685553690756</v>
      </c>
      <c r="K290">
        <f>(I290-J290)^2</f>
        <v>9.8876481397158464E-6</v>
      </c>
      <c r="L290">
        <f t="shared" si="4"/>
        <v>4.0313629390253387E-5</v>
      </c>
    </row>
    <row r="291" spans="1:12" x14ac:dyDescent="0.3">
      <c r="A291">
        <v>290</v>
      </c>
      <c r="B291" s="1">
        <v>41940</v>
      </c>
      <c r="C291">
        <v>78</v>
      </c>
      <c r="D291">
        <v>40</v>
      </c>
      <c r="E291">
        <v>4</v>
      </c>
      <c r="F291">
        <v>15</v>
      </c>
      <c r="G291">
        <v>16</v>
      </c>
      <c r="H291">
        <v>18</v>
      </c>
      <c r="I291">
        <v>78</v>
      </c>
      <c r="J291">
        <f>0.6*I290+(1-0.6)*J290</f>
        <v>77.998742214763027</v>
      </c>
      <c r="K291">
        <f>(I291-J291)^2</f>
        <v>1.5820237023473856E-6</v>
      </c>
      <c r="L291">
        <f t="shared" si="4"/>
        <v>1.6125451756064918E-5</v>
      </c>
    </row>
    <row r="292" spans="1:12" x14ac:dyDescent="0.3">
      <c r="A292">
        <v>291</v>
      </c>
      <c r="B292" s="1">
        <v>41941</v>
      </c>
      <c r="C292">
        <v>78</v>
      </c>
      <c r="D292">
        <v>40</v>
      </c>
      <c r="E292">
        <v>8</v>
      </c>
      <c r="F292">
        <v>14</v>
      </c>
      <c r="G292">
        <v>16</v>
      </c>
      <c r="H292">
        <v>20</v>
      </c>
      <c r="I292">
        <v>78</v>
      </c>
      <c r="J292">
        <f>0.6*I291+(1-0.6)*J291</f>
        <v>77.999496885905216</v>
      </c>
      <c r="K292">
        <f>(I292-J292)^2</f>
        <v>2.5312379236986194E-7</v>
      </c>
      <c r="L292">
        <f t="shared" si="4"/>
        <v>6.4501807023530909E-6</v>
      </c>
    </row>
    <row r="293" spans="1:12" x14ac:dyDescent="0.3">
      <c r="A293">
        <v>292</v>
      </c>
      <c r="B293" s="1">
        <v>41942</v>
      </c>
      <c r="C293">
        <v>78</v>
      </c>
      <c r="D293">
        <v>40</v>
      </c>
      <c r="E293">
        <v>4</v>
      </c>
      <c r="F293">
        <v>15</v>
      </c>
      <c r="G293">
        <v>16</v>
      </c>
      <c r="H293">
        <v>23</v>
      </c>
      <c r="I293">
        <v>78</v>
      </c>
      <c r="J293">
        <f>0.6*I292+(1-0.6)*J292</f>
        <v>77.999798754362089</v>
      </c>
      <c r="K293">
        <f>(I293-J293)^2</f>
        <v>4.0499806778033964E-8</v>
      </c>
      <c r="L293">
        <f t="shared" si="4"/>
        <v>2.5800722809047984E-6</v>
      </c>
    </row>
    <row r="294" spans="1:12" x14ac:dyDescent="0.3">
      <c r="A294">
        <v>293</v>
      </c>
      <c r="B294" s="1">
        <v>41943</v>
      </c>
      <c r="C294">
        <v>78</v>
      </c>
      <c r="D294">
        <v>40</v>
      </c>
      <c r="E294">
        <v>4</v>
      </c>
      <c r="F294">
        <v>14</v>
      </c>
      <c r="G294">
        <v>16</v>
      </c>
      <c r="H294">
        <v>19</v>
      </c>
      <c r="I294">
        <v>78</v>
      </c>
      <c r="J294">
        <f>0.6*I293+(1-0.6)*J293</f>
        <v>77.999919501744841</v>
      </c>
      <c r="K294">
        <f>(I294-J294)^2</f>
        <v>6.4799690835702748E-9</v>
      </c>
      <c r="L294">
        <f t="shared" si="4"/>
        <v>1.0320289122890431E-6</v>
      </c>
    </row>
    <row r="295" spans="1:12" x14ac:dyDescent="0.3">
      <c r="A295">
        <v>294</v>
      </c>
      <c r="B295" s="1">
        <v>41944</v>
      </c>
      <c r="C295">
        <v>78</v>
      </c>
      <c r="D295">
        <v>40</v>
      </c>
      <c r="E295">
        <v>5</v>
      </c>
      <c r="F295">
        <v>13</v>
      </c>
      <c r="G295">
        <v>16</v>
      </c>
      <c r="H295">
        <v>13</v>
      </c>
      <c r="I295">
        <v>78</v>
      </c>
      <c r="J295">
        <f>0.6*I294+(1-0.6)*J294</f>
        <v>77.999967800697931</v>
      </c>
      <c r="K295">
        <f>(I295-J295)^2</f>
        <v>1.0367950537373077E-9</v>
      </c>
      <c r="L295">
        <f t="shared" si="4"/>
        <v>4.1281156498849344E-7</v>
      </c>
    </row>
    <row r="296" spans="1:12" x14ac:dyDescent="0.3">
      <c r="A296">
        <v>295</v>
      </c>
      <c r="B296" s="1">
        <v>41945</v>
      </c>
      <c r="C296">
        <v>78</v>
      </c>
      <c r="D296">
        <v>40</v>
      </c>
      <c r="E296">
        <v>5</v>
      </c>
      <c r="F296">
        <v>17</v>
      </c>
      <c r="G296">
        <v>16</v>
      </c>
      <c r="H296">
        <v>12</v>
      </c>
      <c r="I296">
        <v>78</v>
      </c>
      <c r="J296">
        <f>0.6*I295+(1-0.6)*J295</f>
        <v>77.999987120279172</v>
      </c>
      <c r="K296">
        <f>(I296-J296)^2</f>
        <v>1.6588720859796923E-10</v>
      </c>
      <c r="L296">
        <f t="shared" si="4"/>
        <v>1.6512462599539737E-7</v>
      </c>
    </row>
    <row r="297" spans="1:12" x14ac:dyDescent="0.3">
      <c r="A297">
        <v>296</v>
      </c>
      <c r="B297" s="1">
        <v>41946</v>
      </c>
      <c r="C297">
        <v>78</v>
      </c>
      <c r="D297">
        <v>40</v>
      </c>
      <c r="E297">
        <v>12</v>
      </c>
      <c r="F297">
        <v>26</v>
      </c>
      <c r="G297">
        <v>16</v>
      </c>
      <c r="H297">
        <v>18</v>
      </c>
      <c r="I297">
        <v>78</v>
      </c>
      <c r="J297">
        <f>0.6*I296+(1-0.6)*J296</f>
        <v>77.999994848111669</v>
      </c>
      <c r="K297">
        <f>(I297-J297)^2</f>
        <v>2.6541953375675077E-11</v>
      </c>
      <c r="L297">
        <f t="shared" si="4"/>
        <v>6.6049850398158952E-8</v>
      </c>
    </row>
    <row r="298" spans="1:12" x14ac:dyDescent="0.3">
      <c r="A298">
        <v>297</v>
      </c>
      <c r="B298" s="1">
        <v>41947</v>
      </c>
      <c r="C298">
        <v>78</v>
      </c>
      <c r="D298">
        <v>40</v>
      </c>
      <c r="E298">
        <v>18</v>
      </c>
      <c r="F298">
        <v>31</v>
      </c>
      <c r="G298">
        <v>16</v>
      </c>
      <c r="H298">
        <v>27</v>
      </c>
      <c r="I298">
        <v>78</v>
      </c>
      <c r="J298">
        <f>0.6*I297+(1-0.6)*J297</f>
        <v>77.999997939244665</v>
      </c>
      <c r="K298">
        <f>(I298-J298)^2</f>
        <v>4.2467125518220499E-12</v>
      </c>
      <c r="L298">
        <f t="shared" si="4"/>
        <v>2.6419940195701667E-8</v>
      </c>
    </row>
    <row r="299" spans="1:12" x14ac:dyDescent="0.3">
      <c r="A299">
        <v>298</v>
      </c>
      <c r="B299" s="1">
        <v>41948</v>
      </c>
      <c r="C299">
        <v>78</v>
      </c>
      <c r="D299">
        <v>40</v>
      </c>
      <c r="E299">
        <v>10</v>
      </c>
      <c r="F299">
        <v>14</v>
      </c>
      <c r="G299">
        <v>16</v>
      </c>
      <c r="H299">
        <v>17</v>
      </c>
      <c r="I299">
        <v>78</v>
      </c>
      <c r="J299">
        <f>0.6*I298+(1-0.6)*J298</f>
        <v>77.999999175697866</v>
      </c>
      <c r="K299">
        <f>(I299-J299)^2</f>
        <v>6.7947400829152802E-13</v>
      </c>
      <c r="L299">
        <f t="shared" si="4"/>
        <v>1.0567976078280667E-8</v>
      </c>
    </row>
    <row r="300" spans="1:12" x14ac:dyDescent="0.3">
      <c r="A300">
        <v>299</v>
      </c>
      <c r="B300" s="1">
        <v>41949</v>
      </c>
      <c r="C300">
        <v>78</v>
      </c>
      <c r="D300">
        <v>40</v>
      </c>
      <c r="E300">
        <v>3</v>
      </c>
      <c r="F300">
        <v>11</v>
      </c>
      <c r="G300">
        <v>16</v>
      </c>
      <c r="H300">
        <v>12</v>
      </c>
      <c r="I300">
        <v>78</v>
      </c>
      <c r="J300">
        <f>0.6*I299+(1-0.6)*J299</f>
        <v>77.999999670279152</v>
      </c>
      <c r="K300">
        <f>(I300-J300)^2</f>
        <v>1.087158375781524E-13</v>
      </c>
      <c r="L300">
        <f t="shared" si="4"/>
        <v>4.227190358436089E-9</v>
      </c>
    </row>
    <row r="301" spans="1:12" x14ac:dyDescent="0.3">
      <c r="A301">
        <v>300</v>
      </c>
      <c r="B301" s="1">
        <v>41950</v>
      </c>
      <c r="C301">
        <v>78</v>
      </c>
      <c r="D301">
        <v>40</v>
      </c>
      <c r="E301">
        <v>3</v>
      </c>
      <c r="F301">
        <v>14</v>
      </c>
      <c r="G301">
        <v>16</v>
      </c>
      <c r="H301">
        <v>11</v>
      </c>
      <c r="I301">
        <v>78</v>
      </c>
      <c r="J301">
        <f>0.6*I300+(1-0.6)*J300</f>
        <v>77.999999868111658</v>
      </c>
      <c r="K301">
        <f>(I301-J301)^2</f>
        <v>1.7394534762202802E-14</v>
      </c>
      <c r="L301">
        <f t="shared" si="4"/>
        <v>1.6908761798125245E-9</v>
      </c>
    </row>
    <row r="302" spans="1:12" x14ac:dyDescent="0.3">
      <c r="A302">
        <v>301</v>
      </c>
      <c r="B302" s="1">
        <v>41951</v>
      </c>
      <c r="C302">
        <v>78</v>
      </c>
      <c r="D302">
        <v>40</v>
      </c>
      <c r="E302">
        <v>2</v>
      </c>
      <c r="F302">
        <v>14</v>
      </c>
      <c r="G302">
        <v>16</v>
      </c>
      <c r="H302">
        <v>13</v>
      </c>
      <c r="I302">
        <v>78</v>
      </c>
      <c r="J302">
        <f>0.6*I301+(1-0.6)*J301</f>
        <v>77.99999994724466</v>
      </c>
      <c r="K302">
        <f>(I302-J302)^2</f>
        <v>2.7831258618318272E-15</v>
      </c>
      <c r="L302">
        <f t="shared" si="4"/>
        <v>6.7635050836309884E-10</v>
      </c>
    </row>
    <row r="303" spans="1:12" x14ac:dyDescent="0.3">
      <c r="A303">
        <v>302</v>
      </c>
      <c r="B303" s="1">
        <v>41952</v>
      </c>
      <c r="C303">
        <v>78</v>
      </c>
      <c r="D303">
        <v>40</v>
      </c>
      <c r="E303">
        <v>19</v>
      </c>
      <c r="F303">
        <v>13</v>
      </c>
      <c r="G303">
        <v>16</v>
      </c>
      <c r="H303">
        <v>22</v>
      </c>
      <c r="I303">
        <v>78</v>
      </c>
      <c r="J303">
        <f>0.6*I302+(1-0.6)*J302</f>
        <v>77.999999978897861</v>
      </c>
      <c r="K303">
        <f>(I303-J303)^2</f>
        <v>4.4530025784485519E-16</v>
      </c>
      <c r="L303">
        <f t="shared" si="4"/>
        <v>2.7054023978332853E-10</v>
      </c>
    </row>
    <row r="304" spans="1:12" x14ac:dyDescent="0.3">
      <c r="A304">
        <v>303</v>
      </c>
      <c r="B304" s="1">
        <v>41953</v>
      </c>
      <c r="C304">
        <v>78</v>
      </c>
      <c r="D304">
        <v>40</v>
      </c>
      <c r="E304">
        <v>17</v>
      </c>
      <c r="F304">
        <v>11</v>
      </c>
      <c r="G304">
        <v>16</v>
      </c>
      <c r="H304">
        <v>16</v>
      </c>
      <c r="I304">
        <v>78</v>
      </c>
      <c r="J304">
        <f>0.6*I303+(1-0.6)*J303</f>
        <v>77.99999999155915</v>
      </c>
      <c r="K304">
        <f>(I304-J304)^2</f>
        <v>7.1247945293792409E-17</v>
      </c>
      <c r="L304">
        <f t="shared" si="4"/>
        <v>1.0821602303715339E-10</v>
      </c>
    </row>
    <row r="305" spans="1:12" x14ac:dyDescent="0.3">
      <c r="A305">
        <v>304</v>
      </c>
      <c r="B305" s="1">
        <v>41954</v>
      </c>
      <c r="C305">
        <v>78</v>
      </c>
      <c r="D305">
        <v>40</v>
      </c>
      <c r="E305">
        <v>9</v>
      </c>
      <c r="F305">
        <v>14</v>
      </c>
      <c r="G305">
        <v>16</v>
      </c>
      <c r="H305">
        <v>12</v>
      </c>
      <c r="I305">
        <v>78</v>
      </c>
      <c r="J305">
        <f>0.6*I304+(1-0.6)*J304</f>
        <v>77.999999996623657</v>
      </c>
      <c r="K305">
        <f>(I305-J305)^2</f>
        <v>1.1399690439285285E-17</v>
      </c>
      <c r="L305">
        <f t="shared" si="4"/>
        <v>4.3286445652950367E-11</v>
      </c>
    </row>
    <row r="306" spans="1:12" x14ac:dyDescent="0.3">
      <c r="A306">
        <v>305</v>
      </c>
      <c r="B306" s="1">
        <v>41955</v>
      </c>
      <c r="C306">
        <v>78</v>
      </c>
      <c r="D306">
        <v>40</v>
      </c>
      <c r="E306">
        <v>23</v>
      </c>
      <c r="F306">
        <v>17</v>
      </c>
      <c r="G306">
        <v>16</v>
      </c>
      <c r="H306">
        <v>12</v>
      </c>
      <c r="I306">
        <v>78</v>
      </c>
      <c r="J306">
        <f>0.6*I305+(1-0.6)*J305</f>
        <v>77.999999998649457</v>
      </c>
      <c r="K306">
        <f>(I306-J306)^2</f>
        <v>1.8239658241472196E-18</v>
      </c>
      <c r="L306">
        <f t="shared" si="4"/>
        <v>1.7314651137358174E-11</v>
      </c>
    </row>
    <row r="307" spans="1:12" x14ac:dyDescent="0.3">
      <c r="A307">
        <v>306</v>
      </c>
      <c r="B307" s="1">
        <v>41956</v>
      </c>
      <c r="C307">
        <v>78</v>
      </c>
      <c r="D307">
        <v>40</v>
      </c>
      <c r="E307">
        <v>27</v>
      </c>
      <c r="F307">
        <v>24</v>
      </c>
      <c r="G307">
        <v>16</v>
      </c>
      <c r="H307">
        <v>14</v>
      </c>
      <c r="I307">
        <v>78</v>
      </c>
      <c r="J307">
        <f>0.6*I306+(1-0.6)*J306</f>
        <v>77.999999999459789</v>
      </c>
      <c r="K307">
        <f>(I307-J307)^2</f>
        <v>2.9182839033831261E-19</v>
      </c>
      <c r="L307">
        <f t="shared" si="4"/>
        <v>6.9257875787652433E-12</v>
      </c>
    </row>
    <row r="308" spans="1:12" x14ac:dyDescent="0.3">
      <c r="A308">
        <v>307</v>
      </c>
      <c r="B308" s="1">
        <v>41957</v>
      </c>
      <c r="C308">
        <v>78</v>
      </c>
      <c r="D308">
        <v>40</v>
      </c>
      <c r="E308">
        <v>15</v>
      </c>
      <c r="F308">
        <v>27</v>
      </c>
      <c r="G308">
        <v>16</v>
      </c>
      <c r="H308">
        <v>17</v>
      </c>
      <c r="I308">
        <v>78</v>
      </c>
      <c r="J308">
        <f>0.6*I307+(1-0.6)*J307</f>
        <v>77.99999999978391</v>
      </c>
      <c r="K308">
        <f>(I308-J308)^2</f>
        <v>4.6694999083614072E-20</v>
      </c>
      <c r="L308">
        <f t="shared" si="4"/>
        <v>2.7703879076841241E-12</v>
      </c>
    </row>
    <row r="309" spans="1:12" x14ac:dyDescent="0.3">
      <c r="A309">
        <v>308</v>
      </c>
      <c r="B309" s="1">
        <v>41958</v>
      </c>
      <c r="C309">
        <v>78</v>
      </c>
      <c r="D309">
        <v>40</v>
      </c>
      <c r="E309">
        <v>21</v>
      </c>
      <c r="F309">
        <v>15</v>
      </c>
      <c r="G309">
        <v>16</v>
      </c>
      <c r="H309">
        <v>12</v>
      </c>
      <c r="I309">
        <v>78</v>
      </c>
      <c r="J309">
        <f>0.6*I308+(1-0.6)*J308</f>
        <v>77.99999999991357</v>
      </c>
      <c r="K309">
        <f>(I309-J309)^2</f>
        <v>7.4702172209716753E-21</v>
      </c>
      <c r="L309">
        <f t="shared" si="4"/>
        <v>1.108082286895623E-12</v>
      </c>
    </row>
    <row r="310" spans="1:12" x14ac:dyDescent="0.3">
      <c r="A310">
        <v>309</v>
      </c>
      <c r="B310" s="1">
        <v>41959</v>
      </c>
      <c r="C310">
        <v>78</v>
      </c>
      <c r="D310">
        <v>40</v>
      </c>
      <c r="E310">
        <v>15</v>
      </c>
      <c r="F310">
        <v>17</v>
      </c>
      <c r="G310">
        <v>16</v>
      </c>
      <c r="H310">
        <v>13</v>
      </c>
      <c r="I310">
        <v>78</v>
      </c>
      <c r="J310">
        <f>0.6*I309+(1-0.6)*J309</f>
        <v>77.999999999965425</v>
      </c>
      <c r="K310">
        <f>(I310-J310)^2</f>
        <v>1.1954312834523704E-21</v>
      </c>
      <c r="L310">
        <f t="shared" si="4"/>
        <v>4.4326935284726252E-13</v>
      </c>
    </row>
    <row r="311" spans="1:12" x14ac:dyDescent="0.3">
      <c r="A311">
        <v>310</v>
      </c>
      <c r="B311" s="1">
        <v>41960</v>
      </c>
      <c r="C311">
        <v>78</v>
      </c>
      <c r="D311">
        <v>40</v>
      </c>
      <c r="E311">
        <v>17</v>
      </c>
      <c r="F311">
        <v>16</v>
      </c>
      <c r="G311">
        <v>16</v>
      </c>
      <c r="H311">
        <v>12</v>
      </c>
      <c r="I311">
        <v>78</v>
      </c>
      <c r="J311">
        <f>0.6*I310+(1-0.6)*J310</f>
        <v>77.999999999986173</v>
      </c>
      <c r="K311">
        <f>(I311-J311)^2</f>
        <v>1.9119039896037972E-22</v>
      </c>
      <c r="L311">
        <f t="shared" si="4"/>
        <v>1.7727130304989166E-13</v>
      </c>
    </row>
    <row r="312" spans="1:12" x14ac:dyDescent="0.3">
      <c r="A312">
        <v>311</v>
      </c>
      <c r="B312" s="1">
        <v>41961</v>
      </c>
      <c r="C312">
        <v>78</v>
      </c>
      <c r="D312">
        <v>40</v>
      </c>
      <c r="E312">
        <v>30</v>
      </c>
      <c r="F312">
        <v>20</v>
      </c>
      <c r="G312">
        <v>16</v>
      </c>
      <c r="H312">
        <v>17</v>
      </c>
      <c r="I312">
        <v>78</v>
      </c>
      <c r="J312">
        <f>0.6*I311+(1-0.6)*J311</f>
        <v>77.999999999994472</v>
      </c>
      <c r="K312">
        <f>(I312-J312)^2</f>
        <v>3.0559032585970874E-23</v>
      </c>
      <c r="L312">
        <f t="shared" si="4"/>
        <v>7.0872083130943327E-14</v>
      </c>
    </row>
    <row r="313" spans="1:12" x14ac:dyDescent="0.3">
      <c r="A313">
        <v>312</v>
      </c>
      <c r="B313" s="1">
        <v>41962</v>
      </c>
      <c r="C313">
        <v>78</v>
      </c>
      <c r="D313">
        <v>40</v>
      </c>
      <c r="E313">
        <v>27</v>
      </c>
      <c r="F313">
        <v>31</v>
      </c>
      <c r="G313">
        <v>16</v>
      </c>
      <c r="H313">
        <v>19</v>
      </c>
      <c r="I313">
        <v>78</v>
      </c>
      <c r="J313">
        <f>0.6*I312+(1-0.6)*J312</f>
        <v>77.999999999997783</v>
      </c>
      <c r="K313">
        <f>(I313-J313)^2</f>
        <v>4.9146160613013871E-24</v>
      </c>
      <c r="L313">
        <f t="shared" si="4"/>
        <v>2.8421709430404007E-14</v>
      </c>
    </row>
    <row r="314" spans="1:12" x14ac:dyDescent="0.3">
      <c r="A314">
        <v>313</v>
      </c>
      <c r="B314" s="1">
        <v>41963</v>
      </c>
      <c r="C314">
        <v>78</v>
      </c>
      <c r="D314">
        <v>40</v>
      </c>
      <c r="E314">
        <v>20</v>
      </c>
      <c r="F314">
        <v>36</v>
      </c>
      <c r="G314">
        <v>16</v>
      </c>
      <c r="H314">
        <v>24</v>
      </c>
      <c r="I314">
        <v>78</v>
      </c>
      <c r="J314">
        <f>0.6*I313+(1-0.6)*J313</f>
        <v>77.999999999999119</v>
      </c>
      <c r="K314">
        <f>(I314-J314)^2</f>
        <v>7.7628961783540976E-25</v>
      </c>
      <c r="L314">
        <f t="shared" si="4"/>
        <v>1.1295807594134925E-14</v>
      </c>
    </row>
    <row r="315" spans="1:12" x14ac:dyDescent="0.3">
      <c r="A315">
        <v>314</v>
      </c>
      <c r="B315" s="1">
        <v>41964</v>
      </c>
      <c r="C315">
        <v>78</v>
      </c>
      <c r="D315">
        <v>40</v>
      </c>
      <c r="E315">
        <v>24</v>
      </c>
      <c r="F315">
        <v>26</v>
      </c>
      <c r="G315">
        <v>16</v>
      </c>
      <c r="H315">
        <v>18</v>
      </c>
      <c r="I315">
        <v>78</v>
      </c>
      <c r="J315">
        <f>0.6*I314+(1-0.6)*J314</f>
        <v>77.999999999999645</v>
      </c>
      <c r="K315">
        <f>(I315-J315)^2</f>
        <v>1.2621774483536189E-25</v>
      </c>
      <c r="L315">
        <f t="shared" si="4"/>
        <v>4.5547611266673093E-15</v>
      </c>
    </row>
    <row r="316" spans="1:12" x14ac:dyDescent="0.3">
      <c r="A316">
        <v>315</v>
      </c>
      <c r="B316" s="1">
        <v>41965</v>
      </c>
      <c r="C316">
        <v>78</v>
      </c>
      <c r="D316">
        <v>40</v>
      </c>
      <c r="E316">
        <v>43</v>
      </c>
      <c r="F316">
        <v>25</v>
      </c>
      <c r="G316">
        <v>16</v>
      </c>
      <c r="H316">
        <v>17</v>
      </c>
      <c r="I316">
        <v>78</v>
      </c>
      <c r="J316">
        <f>0.6*I315+(1-0.6)*J315</f>
        <v>77.999999999999858</v>
      </c>
      <c r="K316">
        <f>(I316-J316)^2</f>
        <v>2.0194839173657902E-26</v>
      </c>
      <c r="L316">
        <f t="shared" si="4"/>
        <v>1.8219044506669234E-15</v>
      </c>
    </row>
    <row r="317" spans="1:12" x14ac:dyDescent="0.3">
      <c r="A317">
        <v>316</v>
      </c>
      <c r="B317" s="1">
        <v>41966</v>
      </c>
      <c r="C317">
        <v>78</v>
      </c>
      <c r="D317">
        <v>40</v>
      </c>
      <c r="E317">
        <v>67</v>
      </c>
      <c r="F317">
        <v>23</v>
      </c>
      <c r="G317">
        <v>16</v>
      </c>
      <c r="H317">
        <v>21</v>
      </c>
      <c r="I317">
        <v>78</v>
      </c>
      <c r="J317">
        <f>0.6*I316+(1-0.6)*J316</f>
        <v>77.999999999999943</v>
      </c>
      <c r="K317">
        <f>(I317-J317)^2</f>
        <v>3.2311742677852644E-27</v>
      </c>
      <c r="L317">
        <f t="shared" si="4"/>
        <v>7.287617802667694E-16</v>
      </c>
    </row>
    <row r="318" spans="1:12" x14ac:dyDescent="0.3">
      <c r="A318">
        <v>317</v>
      </c>
      <c r="B318" s="1">
        <v>41967</v>
      </c>
      <c r="C318">
        <v>78</v>
      </c>
      <c r="D318">
        <v>40</v>
      </c>
      <c r="E318">
        <v>73</v>
      </c>
      <c r="F318">
        <v>24</v>
      </c>
      <c r="G318">
        <v>16</v>
      </c>
      <c r="H318">
        <v>17</v>
      </c>
      <c r="I318">
        <v>78</v>
      </c>
      <c r="J318">
        <f>0.6*I317+(1-0.6)*J317</f>
        <v>77.999999999999972</v>
      </c>
      <c r="K318">
        <f>(I318-J318)^2</f>
        <v>8.0779356694631609E-28</v>
      </c>
      <c r="L318">
        <f t="shared" si="4"/>
        <v>3.643808901333847E-16</v>
      </c>
    </row>
    <row r="319" spans="1:12" x14ac:dyDescent="0.3">
      <c r="A319">
        <v>318</v>
      </c>
      <c r="B319" s="1">
        <v>41968</v>
      </c>
      <c r="C319">
        <v>78</v>
      </c>
      <c r="D319">
        <v>40</v>
      </c>
      <c r="E319">
        <v>189</v>
      </c>
      <c r="F319">
        <v>19</v>
      </c>
      <c r="G319">
        <v>16</v>
      </c>
      <c r="H319">
        <v>14</v>
      </c>
      <c r="I319">
        <v>189</v>
      </c>
      <c r="J319">
        <f>0.6*I318+(1-0.6)*J318</f>
        <v>77.999999999999986</v>
      </c>
      <c r="K319">
        <f>(I319-J319)^2</f>
        <v>12321.000000000004</v>
      </c>
      <c r="L319">
        <f t="shared" si="4"/>
        <v>0.58730158730158732</v>
      </c>
    </row>
    <row r="320" spans="1:12" x14ac:dyDescent="0.3">
      <c r="A320">
        <v>319</v>
      </c>
      <c r="B320" s="1">
        <v>41969</v>
      </c>
      <c r="C320">
        <v>78</v>
      </c>
      <c r="D320">
        <v>40</v>
      </c>
      <c r="E320">
        <v>189</v>
      </c>
      <c r="F320">
        <v>18</v>
      </c>
      <c r="G320">
        <v>16</v>
      </c>
      <c r="H320">
        <v>19</v>
      </c>
      <c r="I320">
        <v>189</v>
      </c>
      <c r="J320">
        <f>0.6*I319+(1-0.6)*J319</f>
        <v>144.6</v>
      </c>
      <c r="K320">
        <f>(I320-J320)^2</f>
        <v>1971.3600000000006</v>
      </c>
      <c r="L320">
        <f t="shared" si="4"/>
        <v>0.23492063492063495</v>
      </c>
    </row>
    <row r="321" spans="1:12" x14ac:dyDescent="0.3">
      <c r="A321">
        <v>320</v>
      </c>
      <c r="B321" s="1">
        <v>41970</v>
      </c>
      <c r="C321">
        <v>78</v>
      </c>
      <c r="D321">
        <v>40</v>
      </c>
      <c r="E321">
        <v>185</v>
      </c>
      <c r="F321">
        <v>16</v>
      </c>
      <c r="G321">
        <v>16</v>
      </c>
      <c r="H321">
        <v>16</v>
      </c>
      <c r="I321">
        <v>185</v>
      </c>
      <c r="J321">
        <f>0.6*I320+(1-0.6)*J320</f>
        <v>171.24</v>
      </c>
      <c r="K321">
        <f>(I321-J321)^2</f>
        <v>189.33759999999975</v>
      </c>
      <c r="L321">
        <f t="shared" si="4"/>
        <v>7.4378378378378324E-2</v>
      </c>
    </row>
    <row r="322" spans="1:12" x14ac:dyDescent="0.3">
      <c r="A322">
        <v>321</v>
      </c>
      <c r="B322" s="1">
        <v>41971</v>
      </c>
      <c r="C322">
        <v>78</v>
      </c>
      <c r="D322">
        <v>40</v>
      </c>
      <c r="E322">
        <v>196</v>
      </c>
      <c r="F322">
        <v>14</v>
      </c>
      <c r="G322">
        <v>16</v>
      </c>
      <c r="H322">
        <v>10</v>
      </c>
      <c r="I322">
        <v>196</v>
      </c>
      <c r="J322">
        <f>0.6*I321+(1-0.6)*J321</f>
        <v>179.49600000000001</v>
      </c>
      <c r="K322">
        <f>(I322-J322)^2</f>
        <v>272.38201599999968</v>
      </c>
      <c r="L322">
        <f t="shared" si="4"/>
        <v>8.4204081632653013E-2</v>
      </c>
    </row>
    <row r="323" spans="1:12" x14ac:dyDescent="0.3">
      <c r="A323">
        <v>322</v>
      </c>
      <c r="B323" s="1">
        <v>41972</v>
      </c>
      <c r="C323">
        <v>78</v>
      </c>
      <c r="D323">
        <v>40</v>
      </c>
      <c r="E323">
        <v>181</v>
      </c>
      <c r="F323">
        <v>18</v>
      </c>
      <c r="G323">
        <v>16</v>
      </c>
      <c r="H323">
        <v>16</v>
      </c>
      <c r="I323">
        <v>181</v>
      </c>
      <c r="J323">
        <f>0.6*I322+(1-0.6)*J322</f>
        <v>189.39839999999998</v>
      </c>
      <c r="K323">
        <f>(I323-J323)^2</f>
        <v>70.533122559999683</v>
      </c>
      <c r="L323">
        <f t="shared" si="4"/>
        <v>4.6399999999999893E-2</v>
      </c>
    </row>
    <row r="324" spans="1:12" x14ac:dyDescent="0.3">
      <c r="A324">
        <v>323</v>
      </c>
      <c r="B324" s="1">
        <v>41973</v>
      </c>
      <c r="C324">
        <v>78</v>
      </c>
      <c r="D324">
        <v>40</v>
      </c>
      <c r="E324">
        <v>118</v>
      </c>
      <c r="F324">
        <v>21</v>
      </c>
      <c r="G324">
        <v>16</v>
      </c>
      <c r="H324">
        <v>17</v>
      </c>
      <c r="I324">
        <v>118</v>
      </c>
      <c r="J324">
        <f>0.6*I323+(1-0.6)*J323</f>
        <v>184.35935999999998</v>
      </c>
      <c r="K324">
        <f>(I324-J324)^2</f>
        <v>4403.5646596095976</v>
      </c>
      <c r="L324">
        <f t="shared" ref="L324:L387" si="5">ABS((I324-J324)/I324)</f>
        <v>0.56236745762711848</v>
      </c>
    </row>
    <row r="325" spans="1:12" x14ac:dyDescent="0.3">
      <c r="A325">
        <v>324</v>
      </c>
      <c r="B325" s="1">
        <v>41974</v>
      </c>
      <c r="C325">
        <v>78</v>
      </c>
      <c r="D325">
        <v>40</v>
      </c>
      <c r="E325">
        <v>20</v>
      </c>
      <c r="F325">
        <v>15</v>
      </c>
      <c r="G325">
        <v>16</v>
      </c>
      <c r="H325">
        <v>14</v>
      </c>
      <c r="I325">
        <v>78</v>
      </c>
      <c r="J325">
        <f>0.6*I324+(1-0.6)*J324</f>
        <v>144.543744</v>
      </c>
      <c r="K325">
        <f>(I325-J325)^2</f>
        <v>4428.0698655375363</v>
      </c>
      <c r="L325">
        <f t="shared" si="5"/>
        <v>0.85312492307692311</v>
      </c>
    </row>
    <row r="326" spans="1:12" x14ac:dyDescent="0.3">
      <c r="A326">
        <v>325</v>
      </c>
      <c r="B326" s="1">
        <v>41975</v>
      </c>
      <c r="C326">
        <v>78</v>
      </c>
      <c r="D326">
        <v>40</v>
      </c>
      <c r="E326">
        <v>10</v>
      </c>
      <c r="F326">
        <v>15</v>
      </c>
      <c r="G326">
        <v>16</v>
      </c>
      <c r="H326">
        <v>15</v>
      </c>
      <c r="I326">
        <v>78</v>
      </c>
      <c r="J326">
        <f>0.6*I325+(1-0.6)*J325</f>
        <v>104.61749760000001</v>
      </c>
      <c r="K326">
        <f>(I326-J326)^2</f>
        <v>708.49117848600611</v>
      </c>
      <c r="L326">
        <f t="shared" si="5"/>
        <v>0.34124996923076933</v>
      </c>
    </row>
    <row r="327" spans="1:12" x14ac:dyDescent="0.3">
      <c r="A327">
        <v>326</v>
      </c>
      <c r="B327" s="1">
        <v>41976</v>
      </c>
      <c r="C327">
        <v>78</v>
      </c>
      <c r="D327">
        <v>40</v>
      </c>
      <c r="E327">
        <v>9</v>
      </c>
      <c r="F327">
        <v>17</v>
      </c>
      <c r="G327">
        <v>16</v>
      </c>
      <c r="H327">
        <v>14</v>
      </c>
      <c r="I327">
        <v>78</v>
      </c>
      <c r="J327">
        <f>0.6*I326+(1-0.6)*J326</f>
        <v>88.646999039999997</v>
      </c>
      <c r="K327">
        <f>(I327-J327)^2</f>
        <v>113.35858855776087</v>
      </c>
      <c r="L327">
        <f t="shared" si="5"/>
        <v>0.13649998769230764</v>
      </c>
    </row>
    <row r="328" spans="1:12" x14ac:dyDescent="0.3">
      <c r="A328">
        <v>327</v>
      </c>
      <c r="B328" s="1">
        <v>41977</v>
      </c>
      <c r="C328">
        <v>78</v>
      </c>
      <c r="D328">
        <v>40</v>
      </c>
      <c r="E328">
        <v>12</v>
      </c>
      <c r="F328">
        <v>23</v>
      </c>
      <c r="G328">
        <v>16</v>
      </c>
      <c r="H328">
        <v>14</v>
      </c>
      <c r="I328">
        <v>78</v>
      </c>
      <c r="J328">
        <f>0.6*I327+(1-0.6)*J327</f>
        <v>82.258799616000005</v>
      </c>
      <c r="K328">
        <f>(I328-J328)^2</f>
        <v>18.137374169241788</v>
      </c>
      <c r="L328">
        <f t="shared" si="5"/>
        <v>5.4599995076923133E-2</v>
      </c>
    </row>
    <row r="329" spans="1:12" x14ac:dyDescent="0.3">
      <c r="A329">
        <v>328</v>
      </c>
      <c r="B329" s="1">
        <v>41978</v>
      </c>
      <c r="C329">
        <v>78</v>
      </c>
      <c r="D329">
        <v>40</v>
      </c>
      <c r="E329">
        <v>11</v>
      </c>
      <c r="F329">
        <v>25</v>
      </c>
      <c r="G329">
        <v>16</v>
      </c>
      <c r="H329">
        <v>15</v>
      </c>
      <c r="I329">
        <v>78</v>
      </c>
      <c r="J329">
        <f>0.6*I328+(1-0.6)*J328</f>
        <v>79.703519846399999</v>
      </c>
      <c r="K329">
        <f>(I329-J329)^2</f>
        <v>2.9019798670786763</v>
      </c>
      <c r="L329">
        <f t="shared" si="5"/>
        <v>2.1839998030769216E-2</v>
      </c>
    </row>
    <row r="330" spans="1:12" x14ac:dyDescent="0.3">
      <c r="A330">
        <v>329</v>
      </c>
      <c r="B330" s="1">
        <v>41979</v>
      </c>
      <c r="C330">
        <v>78</v>
      </c>
      <c r="D330">
        <v>40</v>
      </c>
      <c r="E330">
        <v>11</v>
      </c>
      <c r="F330">
        <v>13</v>
      </c>
      <c r="G330">
        <v>16</v>
      </c>
      <c r="H330">
        <v>9</v>
      </c>
      <c r="I330">
        <v>78</v>
      </c>
      <c r="J330">
        <f>0.6*I329+(1-0.6)*J329</f>
        <v>78.68140793856</v>
      </c>
      <c r="K330">
        <f>(I330-J330)^2</f>
        <v>0.4643167787325882</v>
      </c>
      <c r="L330">
        <f t="shared" si="5"/>
        <v>8.7359992123076866E-3</v>
      </c>
    </row>
    <row r="331" spans="1:12" x14ac:dyDescent="0.3">
      <c r="A331">
        <v>330</v>
      </c>
      <c r="B331" s="1">
        <v>41980</v>
      </c>
      <c r="C331">
        <v>78</v>
      </c>
      <c r="D331">
        <v>40</v>
      </c>
      <c r="E331">
        <v>15</v>
      </c>
      <c r="F331">
        <v>24</v>
      </c>
      <c r="G331">
        <v>16</v>
      </c>
      <c r="H331">
        <v>12</v>
      </c>
      <c r="I331">
        <v>78</v>
      </c>
      <c r="J331">
        <f>0.6*I330+(1-0.6)*J330</f>
        <v>78.272563175423997</v>
      </c>
      <c r="K331">
        <f>(I331-J331)^2</f>
        <v>7.4290684597212553E-2</v>
      </c>
      <c r="L331">
        <f t="shared" si="5"/>
        <v>3.4943996849230385E-3</v>
      </c>
    </row>
    <row r="332" spans="1:12" x14ac:dyDescent="0.3">
      <c r="A332">
        <v>331</v>
      </c>
      <c r="B332" s="1">
        <v>41981</v>
      </c>
      <c r="C332">
        <v>78</v>
      </c>
      <c r="D332">
        <v>40</v>
      </c>
      <c r="E332">
        <v>8</v>
      </c>
      <c r="F332">
        <v>31</v>
      </c>
      <c r="G332">
        <v>16</v>
      </c>
      <c r="H332">
        <v>21</v>
      </c>
      <c r="I332">
        <v>78</v>
      </c>
      <c r="J332">
        <f>0.6*I331+(1-0.6)*J331</f>
        <v>78.109025270169596</v>
      </c>
      <c r="K332">
        <f>(I332-J332)^2</f>
        <v>1.188650953555339E-2</v>
      </c>
      <c r="L332">
        <f t="shared" si="5"/>
        <v>1.3977598739691789E-3</v>
      </c>
    </row>
    <row r="333" spans="1:12" x14ac:dyDescent="0.3">
      <c r="A333">
        <v>332</v>
      </c>
      <c r="B333" s="1">
        <v>41982</v>
      </c>
      <c r="C333">
        <v>78</v>
      </c>
      <c r="D333">
        <v>40</v>
      </c>
      <c r="E333">
        <v>9</v>
      </c>
      <c r="F333">
        <v>16</v>
      </c>
      <c r="G333">
        <v>16</v>
      </c>
      <c r="H333">
        <v>13</v>
      </c>
      <c r="I333">
        <v>78</v>
      </c>
      <c r="J333">
        <f>0.6*I332+(1-0.6)*J332</f>
        <v>78.043610108067838</v>
      </c>
      <c r="K333">
        <f>(I333-J333)^2</f>
        <v>1.9018415256885424E-3</v>
      </c>
      <c r="L333">
        <f t="shared" si="5"/>
        <v>5.5910394958767155E-4</v>
      </c>
    </row>
    <row r="334" spans="1:12" x14ac:dyDescent="0.3">
      <c r="A334">
        <v>333</v>
      </c>
      <c r="B334" s="1">
        <v>41983</v>
      </c>
      <c r="C334">
        <v>78</v>
      </c>
      <c r="D334">
        <v>40</v>
      </c>
      <c r="E334">
        <v>9</v>
      </c>
      <c r="F334">
        <v>17</v>
      </c>
      <c r="G334">
        <v>16</v>
      </c>
      <c r="H334">
        <v>12</v>
      </c>
      <c r="I334">
        <v>78</v>
      </c>
      <c r="J334">
        <f>0.6*I333+(1-0.6)*J333</f>
        <v>78.01744404322713</v>
      </c>
      <c r="K334">
        <f>(I334-J334)^2</f>
        <v>3.0429464410996847E-4</v>
      </c>
      <c r="L334">
        <f t="shared" si="5"/>
        <v>2.2364157983499575E-4</v>
      </c>
    </row>
    <row r="335" spans="1:12" x14ac:dyDescent="0.3">
      <c r="A335">
        <v>334</v>
      </c>
      <c r="B335" s="1">
        <v>41984</v>
      </c>
      <c r="C335">
        <v>78</v>
      </c>
      <c r="D335">
        <v>40</v>
      </c>
      <c r="E335">
        <v>9</v>
      </c>
      <c r="F335">
        <v>14</v>
      </c>
      <c r="G335">
        <v>16</v>
      </c>
      <c r="H335">
        <v>11</v>
      </c>
      <c r="I335">
        <v>78</v>
      </c>
      <c r="J335">
        <f>0.6*I334+(1-0.6)*J334</f>
        <v>78.006977617290858</v>
      </c>
      <c r="K335">
        <f>(I335-J335)^2</f>
        <v>4.8687143057674278E-5</v>
      </c>
      <c r="L335">
        <f t="shared" si="5"/>
        <v>8.9456631934071171E-5</v>
      </c>
    </row>
    <row r="336" spans="1:12" x14ac:dyDescent="0.3">
      <c r="A336">
        <v>335</v>
      </c>
      <c r="B336" s="1">
        <v>41985</v>
      </c>
      <c r="C336">
        <v>78</v>
      </c>
      <c r="D336">
        <v>40</v>
      </c>
      <c r="E336">
        <v>10</v>
      </c>
      <c r="F336">
        <v>22</v>
      </c>
      <c r="G336">
        <v>16</v>
      </c>
      <c r="H336">
        <v>15</v>
      </c>
      <c r="I336">
        <v>78</v>
      </c>
      <c r="J336">
        <f>0.6*I335+(1-0.6)*J335</f>
        <v>78.002791046916343</v>
      </c>
      <c r="K336">
        <f>(I336-J336)^2</f>
        <v>7.7899428892278847E-6</v>
      </c>
      <c r="L336">
        <f t="shared" si="5"/>
        <v>3.578265277362847E-5</v>
      </c>
    </row>
    <row r="337" spans="1:12" x14ac:dyDescent="0.3">
      <c r="A337">
        <v>336</v>
      </c>
      <c r="B337" s="1">
        <v>41986</v>
      </c>
      <c r="C337">
        <v>78</v>
      </c>
      <c r="D337">
        <v>40</v>
      </c>
      <c r="E337">
        <v>10</v>
      </c>
      <c r="F337">
        <v>31</v>
      </c>
      <c r="G337">
        <v>16</v>
      </c>
      <c r="H337">
        <v>16</v>
      </c>
      <c r="I337">
        <v>78</v>
      </c>
      <c r="J337">
        <f>0.6*I336+(1-0.6)*J336</f>
        <v>78.001116418766543</v>
      </c>
      <c r="K337">
        <f>(I337-J337)^2</f>
        <v>1.2463908622891537E-6</v>
      </c>
      <c r="L337">
        <f t="shared" si="5"/>
        <v>1.4313061109524264E-5</v>
      </c>
    </row>
    <row r="338" spans="1:12" x14ac:dyDescent="0.3">
      <c r="A338">
        <v>337</v>
      </c>
      <c r="B338" s="1">
        <v>41987</v>
      </c>
      <c r="C338">
        <v>78</v>
      </c>
      <c r="D338">
        <v>40</v>
      </c>
      <c r="E338">
        <v>10</v>
      </c>
      <c r="F338">
        <v>30</v>
      </c>
      <c r="G338">
        <v>16</v>
      </c>
      <c r="H338">
        <v>18</v>
      </c>
      <c r="I338">
        <v>78</v>
      </c>
      <c r="J338">
        <f>0.6*I337+(1-0.6)*J337</f>
        <v>78.000446567506614</v>
      </c>
      <c r="K338">
        <f>(I338-J338)^2</f>
        <v>1.9942253796372617E-7</v>
      </c>
      <c r="L338">
        <f t="shared" si="5"/>
        <v>5.7252244437732679E-6</v>
      </c>
    </row>
    <row r="339" spans="1:12" x14ac:dyDescent="0.3">
      <c r="A339">
        <v>338</v>
      </c>
      <c r="B339" s="1">
        <v>41988</v>
      </c>
      <c r="C339">
        <v>78</v>
      </c>
      <c r="D339">
        <v>40</v>
      </c>
      <c r="E339">
        <v>10</v>
      </c>
      <c r="F339">
        <v>21</v>
      </c>
      <c r="G339">
        <v>16</v>
      </c>
      <c r="H339">
        <v>11</v>
      </c>
      <c r="I339">
        <v>78</v>
      </c>
      <c r="J339">
        <f>0.6*I338+(1-0.6)*J338</f>
        <v>78.00017862700264</v>
      </c>
      <c r="K339">
        <f>(I339-J339)^2</f>
        <v>3.1907606072165431E-8</v>
      </c>
      <c r="L339">
        <f t="shared" si="5"/>
        <v>2.2900897774364307E-6</v>
      </c>
    </row>
    <row r="340" spans="1:12" x14ac:dyDescent="0.3">
      <c r="A340">
        <v>339</v>
      </c>
      <c r="B340" s="1">
        <v>41989</v>
      </c>
      <c r="C340">
        <v>78</v>
      </c>
      <c r="D340">
        <v>40</v>
      </c>
      <c r="E340">
        <v>10</v>
      </c>
      <c r="F340">
        <v>20</v>
      </c>
      <c r="G340">
        <v>16</v>
      </c>
      <c r="H340">
        <v>13</v>
      </c>
      <c r="I340">
        <v>78</v>
      </c>
      <c r="J340">
        <f>0.6*I339+(1-0.6)*J339</f>
        <v>78.000071450801059</v>
      </c>
      <c r="K340">
        <f>(I340-J340)^2</f>
        <v>5.1052169719526196E-9</v>
      </c>
      <c r="L340">
        <f t="shared" si="5"/>
        <v>9.160359110110104E-7</v>
      </c>
    </row>
    <row r="341" spans="1:12" x14ac:dyDescent="0.3">
      <c r="A341">
        <v>340</v>
      </c>
      <c r="B341" s="1">
        <v>41990</v>
      </c>
      <c r="C341">
        <v>78</v>
      </c>
      <c r="D341">
        <v>40</v>
      </c>
      <c r="E341">
        <v>10</v>
      </c>
      <c r="F341">
        <v>27</v>
      </c>
      <c r="G341">
        <v>16</v>
      </c>
      <c r="H341">
        <v>26</v>
      </c>
      <c r="I341">
        <v>78</v>
      </c>
      <c r="J341">
        <f>0.6*I340+(1-0.6)*J340</f>
        <v>78.000028580320418</v>
      </c>
      <c r="K341">
        <f>(I341-J341)^2</f>
        <v>8.1683471518749855E-10</v>
      </c>
      <c r="L341">
        <f t="shared" si="5"/>
        <v>3.6641436433152802E-7</v>
      </c>
    </row>
    <row r="342" spans="1:12" x14ac:dyDescent="0.3">
      <c r="A342">
        <v>341</v>
      </c>
      <c r="B342" s="1">
        <v>41991</v>
      </c>
      <c r="C342">
        <v>78</v>
      </c>
      <c r="D342">
        <v>40</v>
      </c>
      <c r="E342">
        <v>10</v>
      </c>
      <c r="F342">
        <v>30</v>
      </c>
      <c r="G342">
        <v>16</v>
      </c>
      <c r="H342">
        <v>37</v>
      </c>
      <c r="I342">
        <v>78</v>
      </c>
      <c r="J342">
        <f>0.6*I341+(1-0.6)*J341</f>
        <v>78.000011432128161</v>
      </c>
      <c r="K342">
        <f>(I342-J342)^2</f>
        <v>1.3069355430003153E-10</v>
      </c>
      <c r="L342">
        <f t="shared" si="5"/>
        <v>1.4656574565973503E-7</v>
      </c>
    </row>
    <row r="343" spans="1:12" x14ac:dyDescent="0.3">
      <c r="A343">
        <v>342</v>
      </c>
      <c r="B343" s="1">
        <v>41992</v>
      </c>
      <c r="C343">
        <v>78</v>
      </c>
      <c r="D343">
        <v>40</v>
      </c>
      <c r="E343">
        <v>10</v>
      </c>
      <c r="F343">
        <v>31</v>
      </c>
      <c r="G343">
        <v>16</v>
      </c>
      <c r="H343">
        <v>23</v>
      </c>
      <c r="I343">
        <v>78</v>
      </c>
      <c r="J343">
        <f>0.6*I342+(1-0.6)*J342</f>
        <v>78.000004572851267</v>
      </c>
      <c r="K343">
        <f>(I343-J343)^2</f>
        <v>2.0910968713998693E-11</v>
      </c>
      <c r="L343">
        <f t="shared" si="5"/>
        <v>5.8626298300332096E-8</v>
      </c>
    </row>
    <row r="344" spans="1:12" x14ac:dyDescent="0.3">
      <c r="A344">
        <v>343</v>
      </c>
      <c r="B344" s="1">
        <v>41993</v>
      </c>
      <c r="C344">
        <v>78</v>
      </c>
      <c r="D344">
        <v>40</v>
      </c>
      <c r="E344">
        <v>10</v>
      </c>
      <c r="F344">
        <v>21</v>
      </c>
      <c r="G344">
        <v>16</v>
      </c>
      <c r="H344">
        <v>14</v>
      </c>
      <c r="I344">
        <v>78</v>
      </c>
      <c r="J344">
        <f>0.6*I343+(1-0.6)*J343</f>
        <v>78.000001829140501</v>
      </c>
      <c r="K344">
        <f>(I344-J344)^2</f>
        <v>3.345754973444871E-12</v>
      </c>
      <c r="L344">
        <f t="shared" si="5"/>
        <v>2.3450519247256661E-8</v>
      </c>
    </row>
    <row r="345" spans="1:12" x14ac:dyDescent="0.3">
      <c r="A345">
        <v>344</v>
      </c>
      <c r="B345" s="1">
        <v>41994</v>
      </c>
      <c r="C345">
        <v>78</v>
      </c>
      <c r="D345">
        <v>40</v>
      </c>
      <c r="E345">
        <v>10</v>
      </c>
      <c r="F345">
        <v>23</v>
      </c>
      <c r="G345">
        <v>16</v>
      </c>
      <c r="H345">
        <v>17</v>
      </c>
      <c r="I345">
        <v>78</v>
      </c>
      <c r="J345">
        <f>0.6*I344+(1-0.6)*J344</f>
        <v>78.000000731656201</v>
      </c>
      <c r="K345">
        <f>(I345-J345)^2</f>
        <v>5.3532079575117935E-13</v>
      </c>
      <c r="L345">
        <f t="shared" si="5"/>
        <v>9.3802076989026642E-9</v>
      </c>
    </row>
    <row r="346" spans="1:12" x14ac:dyDescent="0.3">
      <c r="A346">
        <v>345</v>
      </c>
      <c r="B346" s="1">
        <v>41995</v>
      </c>
      <c r="C346">
        <v>78</v>
      </c>
      <c r="D346">
        <v>40</v>
      </c>
      <c r="E346">
        <v>10</v>
      </c>
      <c r="F346">
        <v>35</v>
      </c>
      <c r="G346">
        <v>16</v>
      </c>
      <c r="H346">
        <v>23</v>
      </c>
      <c r="I346">
        <v>78</v>
      </c>
      <c r="J346">
        <f>0.6*I345+(1-0.6)*J345</f>
        <v>78.000000292662477</v>
      </c>
      <c r="K346">
        <f>(I346-J346)^2</f>
        <v>8.565132565659511E-14</v>
      </c>
      <c r="L346">
        <f t="shared" si="5"/>
        <v>3.752083043122977E-9</v>
      </c>
    </row>
    <row r="347" spans="1:12" x14ac:dyDescent="0.3">
      <c r="A347">
        <v>346</v>
      </c>
      <c r="B347" s="1">
        <v>41996</v>
      </c>
      <c r="C347">
        <v>78</v>
      </c>
      <c r="D347">
        <v>40</v>
      </c>
      <c r="E347">
        <v>10</v>
      </c>
      <c r="F347">
        <v>43</v>
      </c>
      <c r="G347">
        <v>16</v>
      </c>
      <c r="H347">
        <v>31</v>
      </c>
      <c r="I347">
        <v>78</v>
      </c>
      <c r="J347">
        <f>0.6*I346+(1-0.6)*J346</f>
        <v>78.000000117064985</v>
      </c>
      <c r="K347">
        <f>(I347-J347)^2</f>
        <v>1.3704210774180387E-14</v>
      </c>
      <c r="L347">
        <f t="shared" si="5"/>
        <v>1.5008331443730127E-9</v>
      </c>
    </row>
    <row r="348" spans="1:12" x14ac:dyDescent="0.3">
      <c r="A348">
        <v>347</v>
      </c>
      <c r="B348" s="1">
        <v>41997</v>
      </c>
      <c r="C348">
        <v>78</v>
      </c>
      <c r="D348">
        <v>40</v>
      </c>
      <c r="E348">
        <v>11</v>
      </c>
      <c r="F348">
        <v>39</v>
      </c>
      <c r="G348">
        <v>16</v>
      </c>
      <c r="H348">
        <v>31</v>
      </c>
      <c r="I348">
        <v>78</v>
      </c>
      <c r="J348">
        <f>0.6*I347+(1-0.6)*J347</f>
        <v>78.000000046825988</v>
      </c>
      <c r="K348">
        <f>(I348-J348)^2</f>
        <v>2.192673191518975E-15</v>
      </c>
      <c r="L348">
        <f t="shared" si="5"/>
        <v>6.0033318487302701E-10</v>
      </c>
    </row>
    <row r="349" spans="1:12" x14ac:dyDescent="0.3">
      <c r="A349">
        <v>348</v>
      </c>
      <c r="B349" s="1">
        <v>41998</v>
      </c>
      <c r="C349">
        <v>78</v>
      </c>
      <c r="D349">
        <v>40</v>
      </c>
      <c r="E349">
        <v>11</v>
      </c>
      <c r="F349">
        <v>25</v>
      </c>
      <c r="G349">
        <v>16</v>
      </c>
      <c r="H349">
        <v>27</v>
      </c>
      <c r="I349">
        <v>78</v>
      </c>
      <c r="J349">
        <f>0.6*I348+(1-0.6)*J348</f>
        <v>78.00000001873039</v>
      </c>
      <c r="K349">
        <f>(I349-J349)^2</f>
        <v>3.5082749770312644E-16</v>
      </c>
      <c r="L349">
        <f t="shared" si="5"/>
        <v>2.4013320107303277E-10</v>
      </c>
    </row>
    <row r="350" spans="1:12" x14ac:dyDescent="0.3">
      <c r="A350">
        <v>349</v>
      </c>
      <c r="B350" s="1">
        <v>41999</v>
      </c>
      <c r="C350">
        <v>78</v>
      </c>
      <c r="D350">
        <v>40</v>
      </c>
      <c r="E350">
        <v>10</v>
      </c>
      <c r="F350">
        <v>15</v>
      </c>
      <c r="G350">
        <v>4</v>
      </c>
      <c r="H350">
        <v>14</v>
      </c>
      <c r="I350">
        <v>78</v>
      </c>
      <c r="J350">
        <f>0.6*I349+(1-0.6)*J349</f>
        <v>78.000000007492162</v>
      </c>
      <c r="K350">
        <f>(I350-J350)^2</f>
        <v>5.6132484808483439E-17</v>
      </c>
      <c r="L350">
        <f t="shared" si="5"/>
        <v>9.6053353305391137E-11</v>
      </c>
    </row>
    <row r="351" spans="1:12" x14ac:dyDescent="0.3">
      <c r="A351">
        <v>350</v>
      </c>
      <c r="B351" s="1">
        <v>42372</v>
      </c>
      <c r="C351">
        <v>95</v>
      </c>
      <c r="D351">
        <v>48</v>
      </c>
      <c r="E351">
        <v>17</v>
      </c>
      <c r="F351">
        <v>20</v>
      </c>
      <c r="G351">
        <v>6</v>
      </c>
      <c r="H351">
        <v>23</v>
      </c>
      <c r="I351">
        <v>95</v>
      </c>
      <c r="J351">
        <f>0.6*I350+(1-0.6)*J350</f>
        <v>78.00000000299687</v>
      </c>
      <c r="K351">
        <f>(I351-J351)^2</f>
        <v>288.99999989810641</v>
      </c>
      <c r="L351">
        <f t="shared" si="5"/>
        <v>0.17894736838950662</v>
      </c>
    </row>
    <row r="352" spans="1:12" x14ac:dyDescent="0.3">
      <c r="A352">
        <v>351</v>
      </c>
      <c r="B352" s="1">
        <v>42373</v>
      </c>
      <c r="C352">
        <v>188</v>
      </c>
      <c r="D352">
        <v>48</v>
      </c>
      <c r="E352">
        <v>23</v>
      </c>
      <c r="F352">
        <v>19</v>
      </c>
      <c r="G352">
        <v>6</v>
      </c>
      <c r="H352">
        <v>22</v>
      </c>
      <c r="I352">
        <v>188</v>
      </c>
      <c r="J352">
        <f>0.6*I351+(1-0.6)*J351</f>
        <v>88.200000001198745</v>
      </c>
      <c r="K352">
        <f>(I352-J352)^2</f>
        <v>9960.039999760731</v>
      </c>
      <c r="L352">
        <f t="shared" si="5"/>
        <v>0.53085106382341096</v>
      </c>
    </row>
    <row r="353" spans="1:12" x14ac:dyDescent="0.3">
      <c r="A353">
        <v>352</v>
      </c>
      <c r="B353" s="1">
        <v>42374</v>
      </c>
      <c r="C353">
        <v>168</v>
      </c>
      <c r="D353">
        <v>48</v>
      </c>
      <c r="E353">
        <v>13</v>
      </c>
      <c r="F353">
        <v>19</v>
      </c>
      <c r="G353">
        <v>12</v>
      </c>
      <c r="H353">
        <v>14</v>
      </c>
      <c r="I353">
        <v>168</v>
      </c>
      <c r="J353">
        <f>0.6*I352+(1-0.6)*J352</f>
        <v>148.08000000047949</v>
      </c>
      <c r="K353">
        <f>(I353-J353)^2</f>
        <v>396.80639998089725</v>
      </c>
      <c r="L353">
        <f t="shared" si="5"/>
        <v>0.11857142856857449</v>
      </c>
    </row>
    <row r="354" spans="1:12" x14ac:dyDescent="0.3">
      <c r="A354">
        <v>353</v>
      </c>
      <c r="B354" s="1">
        <v>42379</v>
      </c>
      <c r="C354">
        <v>95</v>
      </c>
      <c r="D354">
        <v>48</v>
      </c>
      <c r="E354">
        <v>7</v>
      </c>
      <c r="F354">
        <v>14</v>
      </c>
      <c r="G354">
        <v>6</v>
      </c>
      <c r="H354">
        <v>13</v>
      </c>
      <c r="I354">
        <v>95</v>
      </c>
      <c r="J354">
        <f>0.6*I353+(1-0.6)*J353</f>
        <v>160.0320000001918</v>
      </c>
      <c r="K354">
        <f>(I354-J354)^2</f>
        <v>4229.1610240249465</v>
      </c>
      <c r="L354">
        <f t="shared" si="5"/>
        <v>0.68454736842307162</v>
      </c>
    </row>
    <row r="355" spans="1:12" x14ac:dyDescent="0.3">
      <c r="A355">
        <v>354</v>
      </c>
      <c r="B355" s="1">
        <v>42380</v>
      </c>
      <c r="C355">
        <v>99</v>
      </c>
      <c r="D355">
        <v>6</v>
      </c>
      <c r="E355">
        <v>25</v>
      </c>
      <c r="F355">
        <v>16</v>
      </c>
      <c r="G355">
        <v>6</v>
      </c>
      <c r="H355">
        <v>24</v>
      </c>
      <c r="I355">
        <v>99</v>
      </c>
      <c r="J355">
        <f>0.6*I354+(1-0.6)*J354</f>
        <v>121.01280000007672</v>
      </c>
      <c r="K355">
        <f>(I355-J355)^2</f>
        <v>484.56336384337777</v>
      </c>
      <c r="L355">
        <f t="shared" si="5"/>
        <v>0.22235151515229012</v>
      </c>
    </row>
    <row r="356" spans="1:12" x14ac:dyDescent="0.3">
      <c r="A356">
        <v>355</v>
      </c>
      <c r="B356" s="1">
        <v>42381</v>
      </c>
      <c r="C356">
        <v>30</v>
      </c>
      <c r="D356">
        <v>4</v>
      </c>
      <c r="E356">
        <v>13</v>
      </c>
      <c r="F356">
        <v>14</v>
      </c>
      <c r="G356">
        <v>6</v>
      </c>
      <c r="H356">
        <v>19</v>
      </c>
      <c r="I356">
        <v>30</v>
      </c>
      <c r="J356">
        <f>0.6*I355+(1-0.6)*J355</f>
        <v>107.80512000003068</v>
      </c>
      <c r="K356">
        <f>(I356-J356)^2</f>
        <v>6053.6366982191748</v>
      </c>
      <c r="L356">
        <f t="shared" si="5"/>
        <v>2.593504000001023</v>
      </c>
    </row>
    <row r="357" spans="1:12" x14ac:dyDescent="0.3">
      <c r="A357">
        <v>356</v>
      </c>
      <c r="B357" s="1">
        <v>42382</v>
      </c>
      <c r="C357">
        <v>14</v>
      </c>
      <c r="D357">
        <v>3</v>
      </c>
      <c r="E357">
        <v>11</v>
      </c>
      <c r="F357">
        <v>10</v>
      </c>
      <c r="G357">
        <v>6</v>
      </c>
      <c r="H357">
        <v>18</v>
      </c>
      <c r="I357">
        <v>18</v>
      </c>
      <c r="J357">
        <f>0.6*I356+(1-0.6)*J356</f>
        <v>61.122048000012278</v>
      </c>
      <c r="K357">
        <f>(I357-J357)^2</f>
        <v>1859.5110237153629</v>
      </c>
      <c r="L357">
        <f t="shared" si="5"/>
        <v>2.3956693333340153</v>
      </c>
    </row>
    <row r="358" spans="1:12" x14ac:dyDescent="0.3">
      <c r="A358">
        <v>357</v>
      </c>
      <c r="B358" s="1">
        <v>42383</v>
      </c>
      <c r="C358">
        <v>9</v>
      </c>
      <c r="D358">
        <v>1</v>
      </c>
      <c r="E358">
        <v>11</v>
      </c>
      <c r="F358">
        <v>7</v>
      </c>
      <c r="G358">
        <v>6</v>
      </c>
      <c r="H358">
        <v>9</v>
      </c>
      <c r="I358">
        <v>11</v>
      </c>
      <c r="J358">
        <f>0.6*I357+(1-0.6)*J357</f>
        <v>35.24881920000491</v>
      </c>
      <c r="K358">
        <f>(I358-J358)^2</f>
        <v>588.00523259452677</v>
      </c>
      <c r="L358">
        <f t="shared" si="5"/>
        <v>2.2044381090913556</v>
      </c>
    </row>
    <row r="359" spans="1:12" x14ac:dyDescent="0.3">
      <c r="A359">
        <v>358</v>
      </c>
      <c r="B359" s="1">
        <v>42384</v>
      </c>
      <c r="C359">
        <v>6</v>
      </c>
      <c r="D359">
        <v>48</v>
      </c>
      <c r="E359">
        <v>13</v>
      </c>
      <c r="F359">
        <v>19</v>
      </c>
      <c r="G359">
        <v>12</v>
      </c>
      <c r="H359">
        <v>14</v>
      </c>
      <c r="I359">
        <v>48</v>
      </c>
      <c r="J359">
        <f>0.6*I358+(1-0.6)*J358</f>
        <v>20.699527680001964</v>
      </c>
      <c r="K359">
        <f>(I359-J359)^2</f>
        <v>745.31578889497894</v>
      </c>
      <c r="L359">
        <f t="shared" si="5"/>
        <v>0.56875983999995905</v>
      </c>
    </row>
    <row r="360" spans="1:12" x14ac:dyDescent="0.3">
      <c r="A360">
        <v>359</v>
      </c>
      <c r="B360" s="1">
        <v>42387</v>
      </c>
      <c r="C360">
        <v>95</v>
      </c>
      <c r="D360">
        <v>7</v>
      </c>
      <c r="E360">
        <v>5</v>
      </c>
      <c r="F360">
        <v>3</v>
      </c>
      <c r="G360">
        <v>6</v>
      </c>
      <c r="H360">
        <v>13</v>
      </c>
      <c r="I360">
        <v>95</v>
      </c>
      <c r="J360">
        <f>0.6*I359+(1-0.6)*J359</f>
        <v>37.07981107200078</v>
      </c>
      <c r="K360">
        <f>(I360-J360)^2</f>
        <v>3354.7482854551236</v>
      </c>
      <c r="L360">
        <f t="shared" si="5"/>
        <v>0.6096861992420971</v>
      </c>
    </row>
    <row r="361" spans="1:12" x14ac:dyDescent="0.3">
      <c r="A361">
        <v>360</v>
      </c>
      <c r="B361" s="1">
        <v>42388</v>
      </c>
      <c r="C361">
        <v>20</v>
      </c>
      <c r="D361">
        <v>6</v>
      </c>
      <c r="E361">
        <v>11</v>
      </c>
      <c r="F361">
        <v>19</v>
      </c>
      <c r="G361">
        <v>6</v>
      </c>
      <c r="H361">
        <v>10</v>
      </c>
      <c r="I361">
        <v>20</v>
      </c>
      <c r="J361">
        <f>0.6*I360+(1-0.6)*J360</f>
        <v>71.831924428800306</v>
      </c>
      <c r="K361">
        <f>(I361-J361)^2</f>
        <v>2686.5483899928659</v>
      </c>
      <c r="L361">
        <f t="shared" si="5"/>
        <v>2.5915962214400152</v>
      </c>
    </row>
    <row r="362" spans="1:12" x14ac:dyDescent="0.3">
      <c r="A362">
        <v>361</v>
      </c>
      <c r="B362" s="1">
        <v>42389</v>
      </c>
      <c r="C362">
        <v>20</v>
      </c>
      <c r="D362">
        <v>5</v>
      </c>
      <c r="E362">
        <v>10</v>
      </c>
      <c r="F362">
        <v>19</v>
      </c>
      <c r="G362">
        <v>6</v>
      </c>
      <c r="H362">
        <v>13</v>
      </c>
      <c r="I362">
        <v>20</v>
      </c>
      <c r="J362">
        <f>0.6*I361+(1-0.6)*J361</f>
        <v>40.732769771520125</v>
      </c>
      <c r="K362">
        <f>(I362-J362)^2</f>
        <v>429.84774239885866</v>
      </c>
      <c r="L362">
        <f t="shared" si="5"/>
        <v>1.0366384885760063</v>
      </c>
    </row>
    <row r="363" spans="1:12" x14ac:dyDescent="0.3">
      <c r="A363">
        <v>362</v>
      </c>
      <c r="B363" s="1">
        <v>42390</v>
      </c>
      <c r="C363">
        <v>18</v>
      </c>
      <c r="D363">
        <v>2</v>
      </c>
      <c r="E363">
        <v>10</v>
      </c>
      <c r="F363">
        <v>19</v>
      </c>
      <c r="G363">
        <v>6</v>
      </c>
      <c r="H363">
        <v>11</v>
      </c>
      <c r="I363">
        <v>19</v>
      </c>
      <c r="J363">
        <f>0.6*I362+(1-0.6)*J362</f>
        <v>28.29310790860805</v>
      </c>
      <c r="K363">
        <f>(I363-J363)^2</f>
        <v>86.361854601033485</v>
      </c>
      <c r="L363">
        <f t="shared" si="5"/>
        <v>0.48911094255831844</v>
      </c>
    </row>
    <row r="364" spans="1:12" x14ac:dyDescent="0.3">
      <c r="A364">
        <v>363</v>
      </c>
      <c r="B364" s="1">
        <v>42391</v>
      </c>
      <c r="C364">
        <v>6</v>
      </c>
      <c r="D364">
        <v>3</v>
      </c>
      <c r="E364">
        <v>20</v>
      </c>
      <c r="F364">
        <v>19</v>
      </c>
      <c r="G364">
        <v>6</v>
      </c>
      <c r="H364">
        <v>5</v>
      </c>
      <c r="I364">
        <v>20</v>
      </c>
      <c r="J364">
        <f>0.6*I363+(1-0.6)*J363</f>
        <v>22.717243163443221</v>
      </c>
      <c r="K364">
        <f>(I364-J364)^2</f>
        <v>7.3834104092789259</v>
      </c>
      <c r="L364">
        <f t="shared" si="5"/>
        <v>0.13586215817216107</v>
      </c>
    </row>
    <row r="365" spans="1:12" x14ac:dyDescent="0.3">
      <c r="A365">
        <v>364</v>
      </c>
      <c r="B365" s="1">
        <v>42392</v>
      </c>
      <c r="C365">
        <v>8</v>
      </c>
      <c r="D365">
        <v>4</v>
      </c>
      <c r="E365">
        <v>28</v>
      </c>
      <c r="F365">
        <v>19</v>
      </c>
      <c r="G365">
        <v>6</v>
      </c>
      <c r="H365">
        <v>2</v>
      </c>
      <c r="I365">
        <v>28</v>
      </c>
      <c r="J365">
        <f>0.6*I364+(1-0.6)*J364</f>
        <v>21.086897265377289</v>
      </c>
      <c r="K365">
        <f>(I365-J365)^2</f>
        <v>47.79098941944801</v>
      </c>
      <c r="L365">
        <f t="shared" si="5"/>
        <v>0.24689652623652542</v>
      </c>
    </row>
    <row r="366" spans="1:12" x14ac:dyDescent="0.3">
      <c r="A366">
        <v>365</v>
      </c>
      <c r="B366" s="1">
        <v>42393</v>
      </c>
      <c r="C366">
        <v>12</v>
      </c>
      <c r="D366">
        <v>42</v>
      </c>
      <c r="E366">
        <v>15</v>
      </c>
      <c r="F366">
        <v>5</v>
      </c>
      <c r="G366">
        <v>6</v>
      </c>
      <c r="H366">
        <v>5</v>
      </c>
      <c r="I366">
        <v>42</v>
      </c>
      <c r="J366">
        <f>0.6*I365+(1-0.6)*J365</f>
        <v>25.234758906150915</v>
      </c>
      <c r="K366">
        <f>(I366-J366)^2</f>
        <v>281.07330893488603</v>
      </c>
      <c r="L366">
        <f t="shared" si="5"/>
        <v>0.39917240699640677</v>
      </c>
    </row>
    <row r="367" spans="1:12" x14ac:dyDescent="0.3">
      <c r="A367">
        <v>366</v>
      </c>
      <c r="B367" s="1">
        <v>42394</v>
      </c>
      <c r="C367">
        <v>78</v>
      </c>
      <c r="D367">
        <v>48</v>
      </c>
      <c r="E367">
        <v>14</v>
      </c>
      <c r="F367">
        <v>19</v>
      </c>
      <c r="G367">
        <v>6</v>
      </c>
      <c r="H367">
        <v>4</v>
      </c>
      <c r="I367">
        <v>78</v>
      </c>
      <c r="J367">
        <f>0.6*I366+(1-0.6)*J366</f>
        <v>35.293903562460365</v>
      </c>
      <c r="K367">
        <f>(I367-J367)^2</f>
        <v>1823.8106729324356</v>
      </c>
      <c r="L367">
        <f t="shared" si="5"/>
        <v>0.54751405689153376</v>
      </c>
    </row>
    <row r="368" spans="1:12" x14ac:dyDescent="0.3">
      <c r="A368">
        <v>367</v>
      </c>
      <c r="B368" s="1">
        <v>42395</v>
      </c>
      <c r="C368">
        <v>95</v>
      </c>
      <c r="D368">
        <v>30</v>
      </c>
      <c r="E368">
        <v>17</v>
      </c>
      <c r="F368">
        <v>1</v>
      </c>
      <c r="G368">
        <v>6</v>
      </c>
      <c r="H368">
        <v>8</v>
      </c>
      <c r="I368">
        <v>95</v>
      </c>
      <c r="J368">
        <f>0.6*I367+(1-0.6)*J367</f>
        <v>60.917561424984143</v>
      </c>
      <c r="K368">
        <f>(I368-J368)^2</f>
        <v>1161.6126192197289</v>
      </c>
      <c r="L368">
        <f t="shared" si="5"/>
        <v>0.35876251131595638</v>
      </c>
    </row>
    <row r="369" spans="1:12" x14ac:dyDescent="0.3">
      <c r="A369">
        <v>368</v>
      </c>
      <c r="B369" s="1">
        <v>42396</v>
      </c>
      <c r="C369">
        <v>87</v>
      </c>
      <c r="D369">
        <v>9</v>
      </c>
      <c r="E369">
        <v>14</v>
      </c>
      <c r="F369">
        <v>19</v>
      </c>
      <c r="G369">
        <v>6</v>
      </c>
      <c r="H369">
        <v>12</v>
      </c>
      <c r="I369">
        <v>87</v>
      </c>
      <c r="J369">
        <f>0.6*I368+(1-0.6)*J368</f>
        <v>81.36702456999366</v>
      </c>
      <c r="K369">
        <f>(I369-J369)^2</f>
        <v>31.730412195055109</v>
      </c>
      <c r="L369">
        <f t="shared" si="5"/>
        <v>6.4746844023061384E-2</v>
      </c>
    </row>
    <row r="370" spans="1:12" x14ac:dyDescent="0.3">
      <c r="A370">
        <v>369</v>
      </c>
      <c r="B370" s="1">
        <v>42397</v>
      </c>
      <c r="C370">
        <v>41</v>
      </c>
      <c r="D370">
        <v>48</v>
      </c>
      <c r="E370">
        <v>13</v>
      </c>
      <c r="F370">
        <v>19</v>
      </c>
      <c r="G370">
        <v>12</v>
      </c>
      <c r="H370">
        <v>14</v>
      </c>
      <c r="I370">
        <v>48</v>
      </c>
      <c r="J370">
        <f>0.6*I369+(1-0.6)*J369</f>
        <v>84.746809827997453</v>
      </c>
      <c r="K370">
        <f>(I370-J370)^2</f>
        <v>1350.3280325350102</v>
      </c>
      <c r="L370">
        <f t="shared" si="5"/>
        <v>0.76555853808328023</v>
      </c>
    </row>
    <row r="371" spans="1:12" x14ac:dyDescent="0.3">
      <c r="A371">
        <v>370</v>
      </c>
      <c r="B371" s="1">
        <v>42418</v>
      </c>
      <c r="C371">
        <v>95</v>
      </c>
      <c r="D371">
        <v>9</v>
      </c>
      <c r="E371">
        <v>18</v>
      </c>
      <c r="F371">
        <v>26</v>
      </c>
      <c r="G371">
        <v>6</v>
      </c>
      <c r="H371">
        <v>14</v>
      </c>
      <c r="I371">
        <v>95</v>
      </c>
      <c r="J371">
        <f>0.6*I370+(1-0.6)*J370</f>
        <v>62.698723931198977</v>
      </c>
      <c r="K371">
        <f>(I371-J371)^2</f>
        <v>1043.3724356728976</v>
      </c>
      <c r="L371">
        <f t="shared" si="5"/>
        <v>0.34001343230316866</v>
      </c>
    </row>
    <row r="372" spans="1:12" x14ac:dyDescent="0.3">
      <c r="A372">
        <v>371</v>
      </c>
      <c r="B372" s="1">
        <v>42419</v>
      </c>
      <c r="C372">
        <v>34</v>
      </c>
      <c r="D372">
        <v>9</v>
      </c>
      <c r="E372">
        <v>12</v>
      </c>
      <c r="F372">
        <v>31</v>
      </c>
      <c r="G372">
        <v>6</v>
      </c>
      <c r="H372">
        <v>16</v>
      </c>
      <c r="I372">
        <v>34</v>
      </c>
      <c r="J372">
        <f>0.6*I371+(1-0.6)*J371</f>
        <v>82.079489572479588</v>
      </c>
      <c r="K372">
        <f>(I372-J372)^2</f>
        <v>2311.6373175501735</v>
      </c>
      <c r="L372">
        <f t="shared" si="5"/>
        <v>1.4141026344846939</v>
      </c>
    </row>
    <row r="373" spans="1:12" x14ac:dyDescent="0.3">
      <c r="A373">
        <v>372</v>
      </c>
      <c r="B373" s="1">
        <v>42420</v>
      </c>
      <c r="C373">
        <v>27</v>
      </c>
      <c r="D373">
        <v>48</v>
      </c>
      <c r="E373">
        <v>13</v>
      </c>
      <c r="F373">
        <v>19</v>
      </c>
      <c r="G373">
        <v>12</v>
      </c>
      <c r="H373">
        <v>14</v>
      </c>
      <c r="I373">
        <v>48</v>
      </c>
      <c r="J373">
        <f>0.6*I372+(1-0.6)*J372</f>
        <v>53.231795828991835</v>
      </c>
      <c r="K373">
        <f>(I373-J373)^2</f>
        <v>27.371687596256365</v>
      </c>
      <c r="L373">
        <f t="shared" si="5"/>
        <v>0.1089957464373299</v>
      </c>
    </row>
    <row r="374" spans="1:12" x14ac:dyDescent="0.3">
      <c r="A374">
        <v>373</v>
      </c>
      <c r="B374" s="1">
        <v>42421</v>
      </c>
      <c r="C374">
        <v>95</v>
      </c>
      <c r="D374">
        <v>5</v>
      </c>
      <c r="E374">
        <v>16</v>
      </c>
      <c r="F374">
        <v>25</v>
      </c>
      <c r="G374">
        <v>6</v>
      </c>
      <c r="H374">
        <v>17</v>
      </c>
      <c r="I374">
        <v>95</v>
      </c>
      <c r="J374">
        <f>0.6*I373+(1-0.6)*J373</f>
        <v>50.092718331596728</v>
      </c>
      <c r="K374">
        <f>(I374-J374)^2</f>
        <v>2016.6639468453086</v>
      </c>
      <c r="L374">
        <f t="shared" si="5"/>
        <v>0.47270822808845547</v>
      </c>
    </row>
    <row r="375" spans="1:12" x14ac:dyDescent="0.3">
      <c r="A375">
        <v>374</v>
      </c>
      <c r="B375" s="1">
        <v>42422</v>
      </c>
      <c r="C375">
        <v>16</v>
      </c>
      <c r="D375">
        <v>3</v>
      </c>
      <c r="E375">
        <v>15</v>
      </c>
      <c r="F375">
        <v>16</v>
      </c>
      <c r="G375">
        <v>6</v>
      </c>
      <c r="H375">
        <v>10</v>
      </c>
      <c r="I375">
        <v>16</v>
      </c>
      <c r="J375">
        <f>0.6*I374+(1-0.6)*J374</f>
        <v>77.037087332638691</v>
      </c>
      <c r="K375">
        <f>(I375-J375)^2</f>
        <v>3725.5260300521627</v>
      </c>
      <c r="L375">
        <f t="shared" si="5"/>
        <v>3.8148179582899182</v>
      </c>
    </row>
    <row r="376" spans="1:12" x14ac:dyDescent="0.3">
      <c r="A376">
        <v>375</v>
      </c>
      <c r="B376" s="1">
        <v>42423</v>
      </c>
      <c r="C376">
        <v>10</v>
      </c>
      <c r="D376">
        <v>48</v>
      </c>
      <c r="E376">
        <v>19</v>
      </c>
      <c r="F376">
        <v>16</v>
      </c>
      <c r="G376">
        <v>6</v>
      </c>
      <c r="H376">
        <v>9</v>
      </c>
      <c r="I376">
        <v>48</v>
      </c>
      <c r="J376">
        <f>0.6*I375+(1-0.6)*J375</f>
        <v>40.414834933055481</v>
      </c>
      <c r="K376">
        <f>(I376-J376)^2</f>
        <v>57.534729092795452</v>
      </c>
      <c r="L376">
        <f t="shared" si="5"/>
        <v>0.15802427222801083</v>
      </c>
    </row>
    <row r="377" spans="1:12" x14ac:dyDescent="0.3">
      <c r="A377">
        <v>376</v>
      </c>
      <c r="B377" s="1">
        <v>42424</v>
      </c>
      <c r="C377">
        <v>95</v>
      </c>
      <c r="D377">
        <v>48</v>
      </c>
      <c r="E377">
        <v>14</v>
      </c>
      <c r="F377">
        <v>12</v>
      </c>
      <c r="G377">
        <v>7</v>
      </c>
      <c r="H377">
        <v>6</v>
      </c>
      <c r="I377">
        <v>95</v>
      </c>
      <c r="J377">
        <f>0.6*I376+(1-0.6)*J376</f>
        <v>44.965933973222192</v>
      </c>
      <c r="K377">
        <f>(I377-J377)^2</f>
        <v>2503.4077631719611</v>
      </c>
      <c r="L377">
        <f t="shared" si="5"/>
        <v>0.5266743792292401</v>
      </c>
    </row>
    <row r="378" spans="1:12" x14ac:dyDescent="0.3">
      <c r="A378">
        <v>377</v>
      </c>
      <c r="B378" s="1">
        <v>42425</v>
      </c>
      <c r="C378">
        <v>95</v>
      </c>
      <c r="D378">
        <v>72</v>
      </c>
      <c r="E378">
        <v>12</v>
      </c>
      <c r="F378">
        <v>17</v>
      </c>
      <c r="G378">
        <v>6</v>
      </c>
      <c r="H378">
        <v>20</v>
      </c>
      <c r="I378">
        <v>95</v>
      </c>
      <c r="J378">
        <f>0.6*I377+(1-0.6)*J377</f>
        <v>74.986373589288874</v>
      </c>
      <c r="K378">
        <f>(I378-J378)^2</f>
        <v>400.5452421075139</v>
      </c>
      <c r="L378">
        <f t="shared" si="5"/>
        <v>0.21066975169169605</v>
      </c>
    </row>
    <row r="379" spans="1:12" x14ac:dyDescent="0.3">
      <c r="A379">
        <v>378</v>
      </c>
      <c r="B379" s="1">
        <v>42426</v>
      </c>
      <c r="C379">
        <v>159</v>
      </c>
      <c r="D379">
        <v>60</v>
      </c>
      <c r="E379">
        <v>19</v>
      </c>
      <c r="F379">
        <v>16</v>
      </c>
      <c r="G379">
        <v>7</v>
      </c>
      <c r="H379">
        <v>14</v>
      </c>
      <c r="I379">
        <v>159</v>
      </c>
      <c r="J379">
        <f>0.6*I378+(1-0.6)*J378</f>
        <v>86.994549435715555</v>
      </c>
      <c r="K379">
        <f>(I379-J379)^2</f>
        <v>5184.7849109656108</v>
      </c>
      <c r="L379">
        <f t="shared" si="5"/>
        <v>0.45286446895776378</v>
      </c>
    </row>
    <row r="380" spans="1:12" x14ac:dyDescent="0.3">
      <c r="A380">
        <v>379</v>
      </c>
      <c r="B380" s="1">
        <v>42427</v>
      </c>
      <c r="C380">
        <v>143</v>
      </c>
      <c r="D380">
        <v>80</v>
      </c>
      <c r="E380">
        <v>30</v>
      </c>
      <c r="F380">
        <v>22</v>
      </c>
      <c r="G380">
        <v>7</v>
      </c>
      <c r="H380">
        <v>16</v>
      </c>
      <c r="I380">
        <v>143</v>
      </c>
      <c r="J380">
        <f>0.6*I379+(1-0.6)*J379</f>
        <v>130.19781977428622</v>
      </c>
      <c r="K380">
        <f>(I380-J380)^2</f>
        <v>163.89581853165703</v>
      </c>
      <c r="L380">
        <f t="shared" si="5"/>
        <v>8.9525735844152327E-2</v>
      </c>
    </row>
    <row r="381" spans="1:12" x14ac:dyDescent="0.3">
      <c r="A381">
        <v>380</v>
      </c>
      <c r="B381" s="1">
        <v>42428</v>
      </c>
      <c r="C381">
        <v>157</v>
      </c>
      <c r="D381">
        <v>83</v>
      </c>
      <c r="E381">
        <v>29</v>
      </c>
      <c r="F381">
        <v>27</v>
      </c>
      <c r="G381">
        <v>7</v>
      </c>
      <c r="H381">
        <v>17</v>
      </c>
      <c r="I381">
        <v>157</v>
      </c>
      <c r="J381">
        <f>0.6*I380+(1-0.6)*J380</f>
        <v>137.8791279097145</v>
      </c>
      <c r="K381">
        <f>(I381-J381)^2</f>
        <v>365.60774949305909</v>
      </c>
      <c r="L381">
        <f t="shared" si="5"/>
        <v>0.12178899420564014</v>
      </c>
    </row>
    <row r="382" spans="1:12" x14ac:dyDescent="0.3">
      <c r="A382">
        <v>381</v>
      </c>
      <c r="B382" s="1">
        <v>42429</v>
      </c>
      <c r="C382">
        <v>150</v>
      </c>
      <c r="D382">
        <v>99</v>
      </c>
      <c r="E382">
        <v>40</v>
      </c>
      <c r="F382">
        <v>31</v>
      </c>
      <c r="G382">
        <v>7</v>
      </c>
      <c r="H382">
        <v>25</v>
      </c>
      <c r="I382">
        <v>150</v>
      </c>
      <c r="J382">
        <f>0.6*I381+(1-0.6)*J381</f>
        <v>149.3516511638858</v>
      </c>
      <c r="K382">
        <f>(I382-J382)^2</f>
        <v>0.42035621329063144</v>
      </c>
      <c r="L382">
        <f t="shared" si="5"/>
        <v>4.3223255740946339E-3</v>
      </c>
    </row>
    <row r="383" spans="1:12" x14ac:dyDescent="0.3">
      <c r="A383">
        <v>382</v>
      </c>
      <c r="B383" s="1">
        <v>42430</v>
      </c>
      <c r="C383">
        <v>167</v>
      </c>
      <c r="D383">
        <v>48</v>
      </c>
      <c r="E383">
        <v>13</v>
      </c>
      <c r="F383">
        <v>19</v>
      </c>
      <c r="G383">
        <v>12</v>
      </c>
      <c r="H383">
        <v>14</v>
      </c>
      <c r="I383">
        <v>167</v>
      </c>
      <c r="J383">
        <f>0.6*I382+(1-0.6)*J382</f>
        <v>149.74066046555433</v>
      </c>
      <c r="K383">
        <f>(I383-J383)^2</f>
        <v>297.88480116527938</v>
      </c>
      <c r="L383">
        <f t="shared" si="5"/>
        <v>0.10334933852961481</v>
      </c>
    </row>
    <row r="384" spans="1:12" x14ac:dyDescent="0.3">
      <c r="A384">
        <v>383</v>
      </c>
      <c r="B384" s="1">
        <v>42432</v>
      </c>
      <c r="C384">
        <v>95</v>
      </c>
      <c r="D384">
        <v>54</v>
      </c>
      <c r="E384">
        <v>2</v>
      </c>
      <c r="F384">
        <v>21</v>
      </c>
      <c r="G384">
        <v>7</v>
      </c>
      <c r="H384">
        <v>19</v>
      </c>
      <c r="I384">
        <v>95</v>
      </c>
      <c r="J384">
        <f>0.6*I383+(1-0.6)*J383</f>
        <v>160.09626418622173</v>
      </c>
      <c r="K384">
        <f>(I384-J384)^2</f>
        <v>4237.5236110023743</v>
      </c>
      <c r="L384">
        <f t="shared" si="5"/>
        <v>0.68522383353917615</v>
      </c>
    </row>
    <row r="385" spans="1:12" x14ac:dyDescent="0.3">
      <c r="A385">
        <v>384</v>
      </c>
      <c r="B385" s="1">
        <v>42433</v>
      </c>
      <c r="C385">
        <v>123</v>
      </c>
      <c r="D385">
        <v>44</v>
      </c>
      <c r="E385">
        <v>4</v>
      </c>
      <c r="F385">
        <v>14</v>
      </c>
      <c r="G385">
        <v>7</v>
      </c>
      <c r="H385">
        <v>25</v>
      </c>
      <c r="I385">
        <v>123</v>
      </c>
      <c r="J385">
        <f>0.6*I384+(1-0.6)*J384</f>
        <v>121.03850567448869</v>
      </c>
      <c r="K385">
        <f>(I385-J385)^2</f>
        <v>3.8474599890130707</v>
      </c>
      <c r="L385">
        <f t="shared" si="5"/>
        <v>1.5947108337490329E-2</v>
      </c>
    </row>
    <row r="386" spans="1:12" x14ac:dyDescent="0.3">
      <c r="A386">
        <v>385</v>
      </c>
      <c r="B386" s="1">
        <v>42434</v>
      </c>
      <c r="C386">
        <v>114</v>
      </c>
      <c r="D386">
        <v>56</v>
      </c>
      <c r="E386">
        <v>22</v>
      </c>
      <c r="F386">
        <v>13</v>
      </c>
      <c r="G386">
        <v>7</v>
      </c>
      <c r="H386">
        <v>14</v>
      </c>
      <c r="I386">
        <v>114</v>
      </c>
      <c r="J386">
        <f>0.6*I385+(1-0.6)*J385</f>
        <v>122.21540226979548</v>
      </c>
      <c r="K386">
        <f>(I386-J386)^2</f>
        <v>67.492834454560651</v>
      </c>
      <c r="L386">
        <f t="shared" si="5"/>
        <v>7.2064932191188383E-2</v>
      </c>
    </row>
    <row r="387" spans="1:12" x14ac:dyDescent="0.3">
      <c r="A387">
        <v>386</v>
      </c>
      <c r="B387" s="1">
        <v>42435</v>
      </c>
      <c r="C387">
        <v>137</v>
      </c>
      <c r="D387">
        <v>49</v>
      </c>
      <c r="E387">
        <v>20</v>
      </c>
      <c r="F387">
        <v>9</v>
      </c>
      <c r="G387">
        <v>7</v>
      </c>
      <c r="H387">
        <v>13</v>
      </c>
      <c r="I387">
        <v>137</v>
      </c>
      <c r="J387">
        <f>0.6*I386+(1-0.6)*J386</f>
        <v>117.28616090791819</v>
      </c>
      <c r="K387">
        <f>(I387-J387)^2</f>
        <v>388.63545174849304</v>
      </c>
      <c r="L387">
        <f t="shared" si="5"/>
        <v>0.14389663570862637</v>
      </c>
    </row>
    <row r="388" spans="1:12" x14ac:dyDescent="0.3">
      <c r="A388">
        <v>387</v>
      </c>
      <c r="B388" s="1">
        <v>42436</v>
      </c>
      <c r="C388">
        <v>118</v>
      </c>
      <c r="D388">
        <v>34</v>
      </c>
      <c r="E388">
        <v>74</v>
      </c>
      <c r="F388">
        <v>6</v>
      </c>
      <c r="G388">
        <v>7</v>
      </c>
      <c r="H388">
        <v>21</v>
      </c>
      <c r="I388">
        <v>118</v>
      </c>
      <c r="J388">
        <f>0.6*I387+(1-0.6)*J387</f>
        <v>129.11446436316729</v>
      </c>
      <c r="K388">
        <f>(I388-J388)^2</f>
        <v>123.5313180801156</v>
      </c>
      <c r="L388">
        <f t="shared" ref="L388:L451" si="6">ABS((I388-J388)/I388)</f>
        <v>9.4190375959044795E-2</v>
      </c>
    </row>
    <row r="389" spans="1:12" x14ac:dyDescent="0.3">
      <c r="A389">
        <v>388</v>
      </c>
      <c r="B389" s="1">
        <v>42437</v>
      </c>
      <c r="C389">
        <v>89</v>
      </c>
      <c r="D389">
        <v>43</v>
      </c>
      <c r="E389">
        <v>54</v>
      </c>
      <c r="F389">
        <v>11</v>
      </c>
      <c r="G389">
        <v>7</v>
      </c>
      <c r="H389">
        <v>20</v>
      </c>
      <c r="I389">
        <v>89</v>
      </c>
      <c r="J389">
        <f>0.6*I388+(1-0.6)*J388</f>
        <v>122.44578574526692</v>
      </c>
      <c r="K389">
        <f>(I389-J389)^2</f>
        <v>1118.6205841182998</v>
      </c>
      <c r="L389">
        <f t="shared" si="6"/>
        <v>0.37579534545243726</v>
      </c>
    </row>
    <row r="390" spans="1:12" x14ac:dyDescent="0.3">
      <c r="A390">
        <v>389</v>
      </c>
      <c r="B390" s="1">
        <v>42438</v>
      </c>
      <c r="C390">
        <v>104</v>
      </c>
      <c r="D390">
        <v>37</v>
      </c>
      <c r="E390">
        <v>14</v>
      </c>
      <c r="F390">
        <v>14</v>
      </c>
      <c r="G390">
        <v>7</v>
      </c>
      <c r="H390">
        <v>11</v>
      </c>
      <c r="I390">
        <v>104</v>
      </c>
      <c r="J390">
        <f>0.6*I389+(1-0.6)*J389</f>
        <v>102.37831429810677</v>
      </c>
      <c r="K390">
        <f>(I390-J390)^2</f>
        <v>2.6298645157249294</v>
      </c>
      <c r="L390">
        <f t="shared" si="6"/>
        <v>1.559313174897334E-2</v>
      </c>
    </row>
    <row r="391" spans="1:12" x14ac:dyDescent="0.3">
      <c r="A391">
        <v>390</v>
      </c>
      <c r="B391" s="1">
        <v>42439</v>
      </c>
      <c r="C391">
        <v>70</v>
      </c>
      <c r="D391">
        <v>54</v>
      </c>
      <c r="E391">
        <v>19</v>
      </c>
      <c r="F391">
        <v>19</v>
      </c>
      <c r="G391">
        <v>7</v>
      </c>
      <c r="H391">
        <v>13</v>
      </c>
      <c r="I391">
        <v>70</v>
      </c>
      <c r="J391">
        <f>0.6*I390+(1-0.6)*J390</f>
        <v>103.35132571924271</v>
      </c>
      <c r="K391">
        <f>(I391-J391)^2</f>
        <v>1112.3109272310203</v>
      </c>
      <c r="L391">
        <f t="shared" si="6"/>
        <v>0.47644751027489585</v>
      </c>
    </row>
    <row r="392" spans="1:12" x14ac:dyDescent="0.3">
      <c r="A392">
        <v>391</v>
      </c>
      <c r="B392" s="1">
        <v>42440</v>
      </c>
      <c r="C392">
        <v>101</v>
      </c>
      <c r="D392">
        <v>61</v>
      </c>
      <c r="E392">
        <v>14</v>
      </c>
      <c r="F392">
        <v>17</v>
      </c>
      <c r="G392">
        <v>7</v>
      </c>
      <c r="H392">
        <v>16</v>
      </c>
      <c r="I392">
        <v>101</v>
      </c>
      <c r="J392">
        <f>0.6*I391+(1-0.6)*J391</f>
        <v>83.340530287697078</v>
      </c>
      <c r="K392">
        <f>(I392-J392)^2</f>
        <v>311.85687051974423</v>
      </c>
      <c r="L392">
        <f t="shared" si="6"/>
        <v>0.17484623477527644</v>
      </c>
    </row>
    <row r="393" spans="1:12" x14ac:dyDescent="0.3">
      <c r="A393">
        <v>392</v>
      </c>
      <c r="B393" s="1">
        <v>42441</v>
      </c>
      <c r="C393">
        <v>143</v>
      </c>
      <c r="D393">
        <v>53</v>
      </c>
      <c r="E393">
        <v>19</v>
      </c>
      <c r="F393">
        <v>14</v>
      </c>
      <c r="G393">
        <v>7</v>
      </c>
      <c r="H393">
        <v>11</v>
      </c>
      <c r="I393">
        <v>143</v>
      </c>
      <c r="J393">
        <f>0.6*I392+(1-0.6)*J392</f>
        <v>93.936212115078831</v>
      </c>
      <c r="K393">
        <f>(I393-J393)^2</f>
        <v>2407.2552816165371</v>
      </c>
      <c r="L393">
        <f t="shared" si="6"/>
        <v>0.34310341178266551</v>
      </c>
    </row>
    <row r="394" spans="1:12" x14ac:dyDescent="0.3">
      <c r="A394">
        <v>393</v>
      </c>
      <c r="B394" s="1">
        <v>42442</v>
      </c>
      <c r="C394">
        <v>132</v>
      </c>
      <c r="D394">
        <v>62</v>
      </c>
      <c r="E394">
        <v>16</v>
      </c>
      <c r="F394">
        <v>23</v>
      </c>
      <c r="G394">
        <v>7</v>
      </c>
      <c r="H394">
        <v>16</v>
      </c>
      <c r="I394">
        <v>132</v>
      </c>
      <c r="J394">
        <f>0.6*I393+(1-0.6)*J393</f>
        <v>123.37448484603152</v>
      </c>
      <c r="K394">
        <f>(I394-J394)^2</f>
        <v>74.399511671339866</v>
      </c>
      <c r="L394">
        <f t="shared" si="6"/>
        <v>6.5344811772488479E-2</v>
      </c>
    </row>
    <row r="395" spans="1:12" x14ac:dyDescent="0.3">
      <c r="A395">
        <v>394</v>
      </c>
      <c r="B395" s="1">
        <v>42443</v>
      </c>
      <c r="C395">
        <v>134</v>
      </c>
      <c r="D395">
        <v>61</v>
      </c>
      <c r="E395">
        <v>19</v>
      </c>
      <c r="F395">
        <v>23</v>
      </c>
      <c r="G395">
        <v>7</v>
      </c>
      <c r="H395">
        <v>19</v>
      </c>
      <c r="I395">
        <v>134</v>
      </c>
      <c r="J395">
        <f>0.6*I394+(1-0.6)*J394</f>
        <v>128.54979393841262</v>
      </c>
      <c r="K395">
        <f>(I395-J395)^2</f>
        <v>29.704746113763822</v>
      </c>
      <c r="L395">
        <f t="shared" si="6"/>
        <v>4.0673179564084928E-2</v>
      </c>
    </row>
    <row r="396" spans="1:12" x14ac:dyDescent="0.3">
      <c r="A396">
        <v>395</v>
      </c>
      <c r="B396" s="1">
        <v>42444</v>
      </c>
      <c r="C396">
        <v>136</v>
      </c>
      <c r="D396">
        <v>52</v>
      </c>
      <c r="E396">
        <v>18</v>
      </c>
      <c r="F396">
        <v>20</v>
      </c>
      <c r="G396">
        <v>7</v>
      </c>
      <c r="H396">
        <v>22</v>
      </c>
      <c r="I396">
        <v>136</v>
      </c>
      <c r="J396">
        <f>0.6*I395+(1-0.6)*J395</f>
        <v>131.81991757536503</v>
      </c>
      <c r="K396">
        <f>(I396-J396)^2</f>
        <v>17.473089076742209</v>
      </c>
      <c r="L396">
        <f t="shared" si="6"/>
        <v>3.073590018113952E-2</v>
      </c>
    </row>
    <row r="397" spans="1:12" x14ac:dyDescent="0.3">
      <c r="A397">
        <v>396</v>
      </c>
      <c r="B397" s="1">
        <v>42445</v>
      </c>
      <c r="C397">
        <v>125</v>
      </c>
      <c r="D397">
        <v>53</v>
      </c>
      <c r="E397">
        <v>17</v>
      </c>
      <c r="F397">
        <v>18</v>
      </c>
      <c r="G397">
        <v>7</v>
      </c>
      <c r="H397">
        <v>21</v>
      </c>
      <c r="I397">
        <v>125</v>
      </c>
      <c r="J397">
        <f>0.6*I396+(1-0.6)*J396</f>
        <v>134.327967030146</v>
      </c>
      <c r="K397">
        <f>(I397-J397)^2</f>
        <v>87.010968915490764</v>
      </c>
      <c r="L397">
        <f t="shared" si="6"/>
        <v>7.4623736241167984E-2</v>
      </c>
    </row>
    <row r="398" spans="1:12" x14ac:dyDescent="0.3">
      <c r="A398">
        <v>397</v>
      </c>
      <c r="B398" s="1">
        <v>42446</v>
      </c>
      <c r="C398">
        <v>126</v>
      </c>
      <c r="D398">
        <v>53</v>
      </c>
      <c r="E398">
        <v>50</v>
      </c>
      <c r="F398">
        <v>12</v>
      </c>
      <c r="G398">
        <v>7</v>
      </c>
      <c r="H398">
        <v>21</v>
      </c>
      <c r="I398">
        <v>126</v>
      </c>
      <c r="J398">
        <f>0.6*I397+(1-0.6)*J397</f>
        <v>128.73118681205841</v>
      </c>
      <c r="K398">
        <f>(I398-J398)^2</f>
        <v>7.4593814023617853</v>
      </c>
      <c r="L398">
        <f t="shared" si="6"/>
        <v>2.1676085809987387E-2</v>
      </c>
    </row>
    <row r="399" spans="1:12" x14ac:dyDescent="0.3">
      <c r="A399">
        <v>398</v>
      </c>
      <c r="B399" s="1">
        <v>42447</v>
      </c>
      <c r="C399">
        <v>134</v>
      </c>
      <c r="D399">
        <v>56</v>
      </c>
      <c r="E399">
        <v>60</v>
      </c>
      <c r="F399">
        <v>10</v>
      </c>
      <c r="G399">
        <v>7</v>
      </c>
      <c r="H399">
        <v>20</v>
      </c>
      <c r="I399">
        <v>134</v>
      </c>
      <c r="J399">
        <f>0.6*I398+(1-0.6)*J398</f>
        <v>127.09247472482336</v>
      </c>
      <c r="K399">
        <f>(I399-J399)^2</f>
        <v>47.713905427204097</v>
      </c>
      <c r="L399">
        <f t="shared" si="6"/>
        <v>5.1548696083407751E-2</v>
      </c>
    </row>
    <row r="400" spans="1:12" x14ac:dyDescent="0.3">
      <c r="A400">
        <v>399</v>
      </c>
      <c r="B400" s="1">
        <v>42448</v>
      </c>
      <c r="C400">
        <v>136</v>
      </c>
      <c r="D400">
        <v>33</v>
      </c>
      <c r="E400">
        <v>4</v>
      </c>
      <c r="F400">
        <v>6</v>
      </c>
      <c r="G400">
        <v>7</v>
      </c>
      <c r="H400">
        <v>5</v>
      </c>
      <c r="I400">
        <v>136</v>
      </c>
      <c r="J400">
        <f>0.6*I399+(1-0.6)*J399</f>
        <v>131.23698988992933</v>
      </c>
      <c r="K400">
        <f>(I400-J400)^2</f>
        <v>22.686265308635384</v>
      </c>
      <c r="L400">
        <f t="shared" si="6"/>
        <v>3.5022133162284315E-2</v>
      </c>
    </row>
    <row r="401" spans="1:12" x14ac:dyDescent="0.3">
      <c r="A401">
        <v>400</v>
      </c>
      <c r="B401" s="1">
        <v>42449</v>
      </c>
      <c r="C401">
        <v>98</v>
      </c>
      <c r="D401">
        <v>54</v>
      </c>
      <c r="E401">
        <v>52</v>
      </c>
      <c r="F401">
        <v>6</v>
      </c>
      <c r="G401">
        <v>7</v>
      </c>
      <c r="H401">
        <v>16</v>
      </c>
      <c r="I401">
        <v>98</v>
      </c>
      <c r="J401">
        <f>0.6*I400+(1-0.6)*J400</f>
        <v>134.09479595597173</v>
      </c>
      <c r="K401">
        <f>(I401-J401)^2</f>
        <v>1302.8342951032334</v>
      </c>
      <c r="L401">
        <f t="shared" si="6"/>
        <v>0.36831424444869115</v>
      </c>
    </row>
    <row r="402" spans="1:12" x14ac:dyDescent="0.3">
      <c r="A402">
        <v>401</v>
      </c>
      <c r="B402" s="1">
        <v>42450</v>
      </c>
      <c r="C402">
        <v>125</v>
      </c>
      <c r="D402">
        <v>48</v>
      </c>
      <c r="E402">
        <v>67</v>
      </c>
      <c r="F402">
        <v>6</v>
      </c>
      <c r="G402">
        <v>7</v>
      </c>
      <c r="H402">
        <v>24</v>
      </c>
      <c r="I402">
        <v>125</v>
      </c>
      <c r="J402">
        <f>0.6*I401+(1-0.6)*J401</f>
        <v>112.43791838238869</v>
      </c>
      <c r="K402">
        <f>(I402-J402)^2</f>
        <v>157.80589456752804</v>
      </c>
      <c r="L402">
        <f t="shared" si="6"/>
        <v>0.1004966529408905</v>
      </c>
    </row>
    <row r="403" spans="1:12" x14ac:dyDescent="0.3">
      <c r="A403">
        <v>402</v>
      </c>
      <c r="B403" s="1">
        <v>42451</v>
      </c>
      <c r="C403">
        <v>115</v>
      </c>
      <c r="D403">
        <v>45</v>
      </c>
      <c r="E403">
        <v>23</v>
      </c>
      <c r="F403">
        <v>7</v>
      </c>
      <c r="G403">
        <v>7</v>
      </c>
      <c r="H403">
        <v>15</v>
      </c>
      <c r="I403">
        <v>115</v>
      </c>
      <c r="J403">
        <f>0.6*I402+(1-0.6)*J402</f>
        <v>119.97516735295548</v>
      </c>
      <c r="K403">
        <f>(I403-J403)^2</f>
        <v>24.752290189914046</v>
      </c>
      <c r="L403">
        <f t="shared" si="6"/>
        <v>4.3262324808308529E-2</v>
      </c>
    </row>
    <row r="404" spans="1:12" x14ac:dyDescent="0.3">
      <c r="A404">
        <v>403</v>
      </c>
      <c r="B404" s="1">
        <v>42452</v>
      </c>
      <c r="C404">
        <v>110</v>
      </c>
      <c r="D404">
        <v>48</v>
      </c>
      <c r="E404">
        <v>13</v>
      </c>
      <c r="F404">
        <v>19</v>
      </c>
      <c r="G404">
        <v>12</v>
      </c>
      <c r="H404">
        <v>14</v>
      </c>
      <c r="I404">
        <v>110</v>
      </c>
      <c r="J404">
        <f>0.6*I403+(1-0.6)*J403</f>
        <v>116.99006694118219</v>
      </c>
      <c r="K404">
        <f>(I404-J404)^2</f>
        <v>48.861035842208167</v>
      </c>
      <c r="L404">
        <f t="shared" si="6"/>
        <v>6.3546063101656294E-2</v>
      </c>
    </row>
    <row r="405" spans="1:12" x14ac:dyDescent="0.3">
      <c r="A405">
        <v>404</v>
      </c>
      <c r="B405" s="1">
        <v>42459</v>
      </c>
      <c r="C405">
        <v>95</v>
      </c>
      <c r="D405">
        <v>63</v>
      </c>
      <c r="E405">
        <v>3</v>
      </c>
      <c r="F405">
        <v>18</v>
      </c>
      <c r="G405">
        <v>12</v>
      </c>
      <c r="H405">
        <v>26</v>
      </c>
      <c r="I405">
        <v>95</v>
      </c>
      <c r="J405">
        <f>0.6*I404+(1-0.6)*J404</f>
        <v>112.79602677647287</v>
      </c>
      <c r="K405">
        <f>(I405-J405)^2</f>
        <v>316.6985690289394</v>
      </c>
      <c r="L405">
        <f t="shared" si="6"/>
        <v>0.18732659764708284</v>
      </c>
    </row>
    <row r="406" spans="1:12" x14ac:dyDescent="0.3">
      <c r="A406">
        <v>405</v>
      </c>
      <c r="B406" s="1">
        <v>42460</v>
      </c>
      <c r="C406">
        <v>148</v>
      </c>
      <c r="D406">
        <v>60</v>
      </c>
      <c r="E406">
        <v>15</v>
      </c>
      <c r="F406">
        <v>12</v>
      </c>
      <c r="G406">
        <v>12</v>
      </c>
      <c r="H406">
        <v>24</v>
      </c>
      <c r="I406">
        <v>148</v>
      </c>
      <c r="J406">
        <f>0.6*I405+(1-0.6)*J405</f>
        <v>102.11841071058916</v>
      </c>
      <c r="K406">
        <f>(I406-J406)^2</f>
        <v>2105.1202357221796</v>
      </c>
      <c r="L406">
        <f t="shared" si="6"/>
        <v>0.31001073844196514</v>
      </c>
    </row>
    <row r="407" spans="1:12" x14ac:dyDescent="0.3">
      <c r="A407">
        <v>406</v>
      </c>
      <c r="B407" s="1">
        <v>42461</v>
      </c>
      <c r="C407">
        <v>139</v>
      </c>
      <c r="D407">
        <v>33</v>
      </c>
      <c r="E407">
        <v>38</v>
      </c>
      <c r="F407">
        <v>8</v>
      </c>
      <c r="G407">
        <v>13</v>
      </c>
      <c r="H407">
        <v>16</v>
      </c>
      <c r="I407">
        <v>139</v>
      </c>
      <c r="J407">
        <f>0.6*I406+(1-0.6)*J406</f>
        <v>129.64736428423566</v>
      </c>
      <c r="K407">
        <f>(I407-J407)^2</f>
        <v>87.471794831790675</v>
      </c>
      <c r="L407">
        <f t="shared" si="6"/>
        <v>6.7285149034275793E-2</v>
      </c>
    </row>
    <row r="408" spans="1:12" x14ac:dyDescent="0.3">
      <c r="A408">
        <v>407</v>
      </c>
      <c r="B408" s="1">
        <v>42462</v>
      </c>
      <c r="C408">
        <v>89</v>
      </c>
      <c r="D408">
        <v>44</v>
      </c>
      <c r="E408">
        <v>26</v>
      </c>
      <c r="F408">
        <v>7</v>
      </c>
      <c r="G408">
        <v>13</v>
      </c>
      <c r="H408">
        <v>12</v>
      </c>
      <c r="I408">
        <v>89</v>
      </c>
      <c r="J408">
        <f>0.6*I407+(1-0.6)*J407</f>
        <v>135.25894571369426</v>
      </c>
      <c r="K408">
        <f>(I408-J408)^2</f>
        <v>2139.8900585425126</v>
      </c>
      <c r="L408">
        <f t="shared" si="6"/>
        <v>0.51976343498532873</v>
      </c>
    </row>
    <row r="409" spans="1:12" x14ac:dyDescent="0.3">
      <c r="A409">
        <v>408</v>
      </c>
      <c r="B409" s="1">
        <v>42463</v>
      </c>
      <c r="C409">
        <v>102</v>
      </c>
      <c r="D409">
        <v>43</v>
      </c>
      <c r="E409">
        <v>25</v>
      </c>
      <c r="F409">
        <v>7</v>
      </c>
      <c r="G409">
        <v>13</v>
      </c>
      <c r="H409">
        <v>17</v>
      </c>
      <c r="I409">
        <v>102</v>
      </c>
      <c r="J409">
        <f>0.6*I408+(1-0.6)*J408</f>
        <v>107.50357828547772</v>
      </c>
      <c r="K409">
        <f>(I409-J409)^2</f>
        <v>30.289373944381829</v>
      </c>
      <c r="L409">
        <f t="shared" si="6"/>
        <v>5.3956649857624661E-2</v>
      </c>
    </row>
    <row r="410" spans="1:12" x14ac:dyDescent="0.3">
      <c r="A410">
        <v>409</v>
      </c>
      <c r="B410" s="1">
        <v>42464</v>
      </c>
      <c r="C410">
        <v>95</v>
      </c>
      <c r="D410">
        <v>45</v>
      </c>
      <c r="E410">
        <v>28</v>
      </c>
      <c r="F410">
        <v>6</v>
      </c>
      <c r="G410">
        <v>13</v>
      </c>
      <c r="H410">
        <v>14</v>
      </c>
      <c r="I410">
        <v>95</v>
      </c>
      <c r="J410">
        <f>0.6*I409+(1-0.6)*J409</f>
        <v>104.20143131419108</v>
      </c>
      <c r="K410">
        <f>(I410-J410)^2</f>
        <v>84.666338229776244</v>
      </c>
      <c r="L410">
        <f t="shared" si="6"/>
        <v>9.6857171728327196E-2</v>
      </c>
    </row>
    <row r="411" spans="1:12" x14ac:dyDescent="0.3">
      <c r="A411">
        <v>410</v>
      </c>
      <c r="B411" s="1">
        <v>42465</v>
      </c>
      <c r="C411">
        <v>100</v>
      </c>
      <c r="D411">
        <v>46</v>
      </c>
      <c r="E411">
        <v>50</v>
      </c>
      <c r="F411">
        <v>7</v>
      </c>
      <c r="G411">
        <v>13</v>
      </c>
      <c r="H411">
        <v>14</v>
      </c>
      <c r="I411">
        <v>100</v>
      </c>
      <c r="J411">
        <f>0.6*I410+(1-0.6)*J410</f>
        <v>98.680572525676439</v>
      </c>
      <c r="K411">
        <f>(I411-J411)^2</f>
        <v>1.7408888599998513</v>
      </c>
      <c r="L411">
        <f t="shared" si="6"/>
        <v>1.3194274743235611E-2</v>
      </c>
    </row>
    <row r="412" spans="1:12" x14ac:dyDescent="0.3">
      <c r="A412">
        <v>411</v>
      </c>
      <c r="B412" s="1">
        <v>42466</v>
      </c>
      <c r="C412">
        <v>101</v>
      </c>
      <c r="D412">
        <v>51</v>
      </c>
      <c r="E412">
        <v>47</v>
      </c>
      <c r="F412">
        <v>5</v>
      </c>
      <c r="G412">
        <v>13</v>
      </c>
      <c r="H412">
        <v>19</v>
      </c>
      <c r="I412">
        <v>101</v>
      </c>
      <c r="J412">
        <f>0.6*I411+(1-0.6)*J411</f>
        <v>99.472229010270581</v>
      </c>
      <c r="K412">
        <f>(I412-J412)^2</f>
        <v>2.3340841970588078</v>
      </c>
      <c r="L412">
        <f t="shared" si="6"/>
        <v>1.5126445442865531E-2</v>
      </c>
    </row>
    <row r="413" spans="1:12" x14ac:dyDescent="0.3">
      <c r="A413">
        <v>412</v>
      </c>
      <c r="B413" s="1">
        <v>42467</v>
      </c>
      <c r="C413">
        <v>112</v>
      </c>
      <c r="D413">
        <v>44</v>
      </c>
      <c r="E413">
        <v>46</v>
      </c>
      <c r="F413">
        <v>9</v>
      </c>
      <c r="G413">
        <v>13</v>
      </c>
      <c r="H413">
        <v>23</v>
      </c>
      <c r="I413">
        <v>112</v>
      </c>
      <c r="J413">
        <f>0.6*I412+(1-0.6)*J412</f>
        <v>100.38889160410824</v>
      </c>
      <c r="K413">
        <f>(I413-J413)^2</f>
        <v>134.81783818114818</v>
      </c>
      <c r="L413">
        <f t="shared" si="6"/>
        <v>0.10367061067760501</v>
      </c>
    </row>
    <row r="414" spans="1:12" x14ac:dyDescent="0.3">
      <c r="A414">
        <v>413</v>
      </c>
      <c r="B414" s="1">
        <v>42468</v>
      </c>
      <c r="C414">
        <v>106</v>
      </c>
      <c r="D414">
        <v>53</v>
      </c>
      <c r="E414">
        <v>17</v>
      </c>
      <c r="F414">
        <v>6</v>
      </c>
      <c r="G414">
        <v>13</v>
      </c>
      <c r="H414">
        <v>9</v>
      </c>
      <c r="I414">
        <v>106</v>
      </c>
      <c r="J414">
        <f>0.6*I413+(1-0.6)*J413</f>
        <v>107.3555566416433</v>
      </c>
      <c r="K414">
        <f>(I414-J414)^2</f>
        <v>1.8375338087032724</v>
      </c>
      <c r="L414">
        <f t="shared" si="6"/>
        <v>1.2788270204182111E-2</v>
      </c>
    </row>
    <row r="415" spans="1:12" x14ac:dyDescent="0.3">
      <c r="A415">
        <v>414</v>
      </c>
      <c r="B415" s="1">
        <v>42469</v>
      </c>
      <c r="C415">
        <v>125</v>
      </c>
      <c r="D415">
        <v>37</v>
      </c>
      <c r="E415">
        <v>27</v>
      </c>
      <c r="F415">
        <v>18</v>
      </c>
      <c r="G415">
        <v>13</v>
      </c>
      <c r="H415">
        <v>12</v>
      </c>
      <c r="I415">
        <v>125</v>
      </c>
      <c r="J415">
        <f>0.6*I414+(1-0.6)*J414</f>
        <v>106.54222265665732</v>
      </c>
      <c r="K415">
        <f>(I415-J415)^2</f>
        <v>340.68954445641452</v>
      </c>
      <c r="L415">
        <f t="shared" si="6"/>
        <v>0.14766221874674149</v>
      </c>
    </row>
    <row r="416" spans="1:12" x14ac:dyDescent="0.3">
      <c r="A416">
        <v>415</v>
      </c>
      <c r="B416" s="1">
        <v>42472</v>
      </c>
      <c r="C416">
        <v>65</v>
      </c>
      <c r="D416">
        <v>63</v>
      </c>
      <c r="E416">
        <v>32</v>
      </c>
      <c r="F416">
        <v>22</v>
      </c>
      <c r="G416">
        <v>13</v>
      </c>
      <c r="H416">
        <v>26</v>
      </c>
      <c r="I416">
        <v>65</v>
      </c>
      <c r="J416">
        <f>0.6*I415+(1-0.6)*J415</f>
        <v>117.61688906266292</v>
      </c>
      <c r="K416">
        <f>(I416-J416)^2</f>
        <v>2768.5370146325768</v>
      </c>
      <c r="L416">
        <f t="shared" si="6"/>
        <v>0.8094906009640449</v>
      </c>
    </row>
    <row r="417" spans="1:12" x14ac:dyDescent="0.3">
      <c r="A417">
        <v>416</v>
      </c>
      <c r="B417" s="1">
        <v>42473</v>
      </c>
      <c r="C417">
        <v>141</v>
      </c>
      <c r="D417">
        <v>64</v>
      </c>
      <c r="E417">
        <v>101</v>
      </c>
      <c r="F417">
        <v>17</v>
      </c>
      <c r="G417">
        <v>13</v>
      </c>
      <c r="H417">
        <v>24</v>
      </c>
      <c r="I417">
        <v>141</v>
      </c>
      <c r="J417">
        <f>0.6*I416+(1-0.6)*J416</f>
        <v>86.046755625065174</v>
      </c>
      <c r="K417">
        <f>(I417-J417)^2</f>
        <v>3019.8590673313061</v>
      </c>
      <c r="L417">
        <f t="shared" si="6"/>
        <v>0.38973932180804843</v>
      </c>
    </row>
    <row r="418" spans="1:12" x14ac:dyDescent="0.3">
      <c r="A418">
        <v>417</v>
      </c>
      <c r="B418" s="1">
        <v>42474</v>
      </c>
      <c r="C418">
        <v>143</v>
      </c>
      <c r="D418">
        <v>60</v>
      </c>
      <c r="E418">
        <v>118</v>
      </c>
      <c r="F418">
        <v>12</v>
      </c>
      <c r="G418">
        <v>13</v>
      </c>
      <c r="H418">
        <v>21</v>
      </c>
      <c r="I418">
        <v>143</v>
      </c>
      <c r="J418">
        <f>0.6*I417+(1-0.6)*J417</f>
        <v>119.01870225002607</v>
      </c>
      <c r="K418">
        <f>(I418-J418)^2</f>
        <v>575.1026417729048</v>
      </c>
      <c r="L418">
        <f t="shared" si="6"/>
        <v>0.16770138286695058</v>
      </c>
    </row>
    <row r="419" spans="1:12" x14ac:dyDescent="0.3">
      <c r="A419">
        <v>418</v>
      </c>
      <c r="B419" s="1">
        <v>42475</v>
      </c>
      <c r="C419">
        <v>143</v>
      </c>
      <c r="D419">
        <v>37</v>
      </c>
      <c r="E419">
        <v>27</v>
      </c>
      <c r="F419">
        <v>18</v>
      </c>
      <c r="G419">
        <v>13</v>
      </c>
      <c r="H419">
        <v>12</v>
      </c>
      <c r="I419">
        <v>143</v>
      </c>
      <c r="J419">
        <f>0.6*I418+(1-0.6)*J418</f>
        <v>133.40748090001043</v>
      </c>
      <c r="K419">
        <f>(I419-J419)^2</f>
        <v>92.016422683664771</v>
      </c>
      <c r="L419">
        <f t="shared" si="6"/>
        <v>6.7080553146780228E-2</v>
      </c>
    </row>
    <row r="420" spans="1:12" x14ac:dyDescent="0.3">
      <c r="A420">
        <v>419</v>
      </c>
      <c r="B420" s="1">
        <v>42478</v>
      </c>
      <c r="C420">
        <v>65</v>
      </c>
      <c r="D420">
        <v>48</v>
      </c>
      <c r="E420">
        <v>27</v>
      </c>
      <c r="F420">
        <v>11</v>
      </c>
      <c r="G420">
        <v>13</v>
      </c>
      <c r="H420">
        <v>18</v>
      </c>
      <c r="I420">
        <v>65</v>
      </c>
      <c r="J420">
        <f>0.6*I419+(1-0.6)*J419</f>
        <v>139.16299236000418</v>
      </c>
      <c r="K420">
        <f>(I420-J420)^2</f>
        <v>5500.1494357900383</v>
      </c>
      <c r="L420">
        <f t="shared" si="6"/>
        <v>1.1409691132308335</v>
      </c>
    </row>
    <row r="421" spans="1:12" x14ac:dyDescent="0.3">
      <c r="A421">
        <v>420</v>
      </c>
      <c r="B421" s="1">
        <v>42479</v>
      </c>
      <c r="C421">
        <v>98</v>
      </c>
      <c r="D421">
        <v>30</v>
      </c>
      <c r="E421">
        <v>27</v>
      </c>
      <c r="F421">
        <v>11</v>
      </c>
      <c r="G421">
        <v>13</v>
      </c>
      <c r="H421">
        <v>11</v>
      </c>
      <c r="I421">
        <v>98</v>
      </c>
      <c r="J421">
        <f>0.6*I420+(1-0.6)*J420</f>
        <v>94.665196944001679</v>
      </c>
      <c r="K421">
        <f>(I421-J421)^2</f>
        <v>11.120911422295745</v>
      </c>
      <c r="L421">
        <f t="shared" si="6"/>
        <v>3.4028602612227773E-2</v>
      </c>
    </row>
    <row r="422" spans="1:12" x14ac:dyDescent="0.3">
      <c r="A422">
        <v>421</v>
      </c>
      <c r="B422" s="1">
        <v>42480</v>
      </c>
      <c r="C422">
        <v>74</v>
      </c>
      <c r="D422">
        <v>40</v>
      </c>
      <c r="E422">
        <v>29</v>
      </c>
      <c r="F422">
        <v>10</v>
      </c>
      <c r="G422">
        <v>13</v>
      </c>
      <c r="H422">
        <v>24</v>
      </c>
      <c r="I422">
        <v>74</v>
      </c>
      <c r="J422">
        <f>0.6*I421+(1-0.6)*J421</f>
        <v>96.66607877760066</v>
      </c>
      <c r="K422">
        <f>(I422-J422)^2</f>
        <v>513.75112715239902</v>
      </c>
      <c r="L422">
        <f t="shared" si="6"/>
        <v>0.3062983618594684</v>
      </c>
    </row>
    <row r="423" spans="1:12" x14ac:dyDescent="0.3">
      <c r="A423">
        <v>422</v>
      </c>
      <c r="B423" s="1">
        <v>42481</v>
      </c>
      <c r="C423">
        <v>91</v>
      </c>
      <c r="D423">
        <v>24</v>
      </c>
      <c r="E423">
        <v>36</v>
      </c>
      <c r="F423">
        <v>15</v>
      </c>
      <c r="G423">
        <v>13</v>
      </c>
      <c r="H423">
        <v>26</v>
      </c>
      <c r="I423">
        <v>91</v>
      </c>
      <c r="J423">
        <f>0.6*I422+(1-0.6)*J422</f>
        <v>83.066431511040264</v>
      </c>
      <c r="K423">
        <f>(I423-J423)^2</f>
        <v>62.941508969014869</v>
      </c>
      <c r="L423">
        <f t="shared" si="6"/>
        <v>8.718207130724985E-2</v>
      </c>
    </row>
    <row r="424" spans="1:12" x14ac:dyDescent="0.3">
      <c r="A424">
        <v>423</v>
      </c>
      <c r="B424" s="1">
        <v>42482</v>
      </c>
      <c r="C424">
        <v>66</v>
      </c>
      <c r="D424">
        <v>37</v>
      </c>
      <c r="E424">
        <v>27</v>
      </c>
      <c r="F424">
        <v>18</v>
      </c>
      <c r="G424">
        <v>13</v>
      </c>
      <c r="H424">
        <v>12</v>
      </c>
      <c r="I424">
        <v>66</v>
      </c>
      <c r="J424">
        <f>0.6*I423+(1-0.6)*J423</f>
        <v>87.8265726044161</v>
      </c>
      <c r="K424">
        <f>(I424-J424)^2</f>
        <v>476.39927165584743</v>
      </c>
      <c r="L424">
        <f t="shared" si="6"/>
        <v>0.33070564552145604</v>
      </c>
    </row>
    <row r="425" spans="1:12" x14ac:dyDescent="0.3">
      <c r="A425">
        <v>424</v>
      </c>
      <c r="B425" s="1">
        <v>42484</v>
      </c>
      <c r="C425">
        <v>65</v>
      </c>
      <c r="D425">
        <v>30</v>
      </c>
      <c r="E425">
        <v>74</v>
      </c>
      <c r="F425">
        <v>13</v>
      </c>
      <c r="G425">
        <v>13</v>
      </c>
      <c r="H425">
        <v>26</v>
      </c>
      <c r="I425">
        <v>74</v>
      </c>
      <c r="J425">
        <f>0.6*I424+(1-0.6)*J424</f>
        <v>74.730629041766434</v>
      </c>
      <c r="K425">
        <f>(I425-J425)^2</f>
        <v>0.53381879667253795</v>
      </c>
      <c r="L425">
        <f t="shared" si="6"/>
        <v>9.8733654292761392E-3</v>
      </c>
    </row>
    <row r="426" spans="1:12" x14ac:dyDescent="0.3">
      <c r="A426">
        <v>425</v>
      </c>
      <c r="B426" s="1">
        <v>42485</v>
      </c>
      <c r="C426">
        <v>62</v>
      </c>
      <c r="D426">
        <v>42</v>
      </c>
      <c r="E426">
        <v>97</v>
      </c>
      <c r="F426">
        <v>10</v>
      </c>
      <c r="G426">
        <v>13</v>
      </c>
      <c r="H426">
        <v>27</v>
      </c>
      <c r="I426">
        <v>97</v>
      </c>
      <c r="J426">
        <f>0.6*I425+(1-0.6)*J425</f>
        <v>74.292251616706579</v>
      </c>
      <c r="K426">
        <f>(I426-J426)^2</f>
        <v>515.64183663896495</v>
      </c>
      <c r="L426">
        <f t="shared" si="6"/>
        <v>0.23410049879683939</v>
      </c>
    </row>
    <row r="427" spans="1:12" x14ac:dyDescent="0.3">
      <c r="A427">
        <v>426</v>
      </c>
      <c r="B427" s="1">
        <v>42486</v>
      </c>
      <c r="C427">
        <v>86</v>
      </c>
      <c r="D427">
        <v>48</v>
      </c>
      <c r="E427">
        <v>161</v>
      </c>
      <c r="F427">
        <v>8</v>
      </c>
      <c r="G427">
        <v>13</v>
      </c>
      <c r="H427">
        <v>31</v>
      </c>
      <c r="I427">
        <v>161</v>
      </c>
      <c r="J427">
        <f>0.6*I426+(1-0.6)*J426</f>
        <v>87.91690064668262</v>
      </c>
      <c r="K427">
        <f>(I427-J427)^2</f>
        <v>5341.1394110868596</v>
      </c>
      <c r="L427">
        <f t="shared" si="6"/>
        <v>0.4539322941199837</v>
      </c>
    </row>
    <row r="428" spans="1:12" x14ac:dyDescent="0.3">
      <c r="A428">
        <v>427</v>
      </c>
      <c r="B428" s="1">
        <v>42487</v>
      </c>
      <c r="C428">
        <v>102</v>
      </c>
      <c r="D428">
        <v>46</v>
      </c>
      <c r="E428">
        <v>114</v>
      </c>
      <c r="F428">
        <v>14</v>
      </c>
      <c r="G428">
        <v>13</v>
      </c>
      <c r="H428">
        <v>31</v>
      </c>
      <c r="I428">
        <v>114</v>
      </c>
      <c r="J428">
        <f>0.6*I427+(1-0.6)*J427</f>
        <v>131.76676025867306</v>
      </c>
      <c r="K428">
        <f>(I428-J428)^2</f>
        <v>315.65777008916439</v>
      </c>
      <c r="L428">
        <f t="shared" si="6"/>
        <v>0.15584877419888649</v>
      </c>
    </row>
    <row r="429" spans="1:12" x14ac:dyDescent="0.3">
      <c r="A429">
        <v>428</v>
      </c>
      <c r="B429" s="1">
        <v>42488</v>
      </c>
      <c r="C429">
        <v>92</v>
      </c>
      <c r="D429">
        <v>50</v>
      </c>
      <c r="E429">
        <v>95</v>
      </c>
      <c r="F429">
        <v>11</v>
      </c>
      <c r="G429">
        <v>13</v>
      </c>
      <c r="H429">
        <v>43</v>
      </c>
      <c r="I429">
        <v>95</v>
      </c>
      <c r="J429">
        <f>0.6*I428+(1-0.6)*J428</f>
        <v>121.10670410346921</v>
      </c>
      <c r="K429">
        <f>(I429-J429)^2</f>
        <v>681.55999914609617</v>
      </c>
      <c r="L429">
        <f t="shared" si="6"/>
        <v>0.2748074116154654</v>
      </c>
    </row>
    <row r="430" spans="1:12" x14ac:dyDescent="0.3">
      <c r="A430">
        <v>429</v>
      </c>
      <c r="B430" s="1">
        <v>42489</v>
      </c>
      <c r="C430">
        <v>116</v>
      </c>
      <c r="D430">
        <v>44</v>
      </c>
      <c r="E430">
        <v>96</v>
      </c>
      <c r="F430">
        <v>9</v>
      </c>
      <c r="G430">
        <v>13</v>
      </c>
      <c r="H430">
        <v>31</v>
      </c>
      <c r="I430">
        <v>116</v>
      </c>
      <c r="J430">
        <f>0.6*I429+(1-0.6)*J429</f>
        <v>105.44268164138768</v>
      </c>
      <c r="K430">
        <f>(I430-J430)^2</f>
        <v>111.45697092509275</v>
      </c>
      <c r="L430">
        <f t="shared" si="6"/>
        <v>9.1011365160451038E-2</v>
      </c>
    </row>
    <row r="431" spans="1:12" x14ac:dyDescent="0.3">
      <c r="A431">
        <v>430</v>
      </c>
      <c r="B431" s="1">
        <v>42490</v>
      </c>
      <c r="C431">
        <v>104</v>
      </c>
      <c r="D431">
        <v>23</v>
      </c>
      <c r="E431">
        <v>66</v>
      </c>
      <c r="F431">
        <v>8</v>
      </c>
      <c r="G431">
        <v>13</v>
      </c>
      <c r="H431">
        <v>21</v>
      </c>
      <c r="I431">
        <v>104</v>
      </c>
      <c r="J431">
        <f>0.6*I430+(1-0.6)*J430</f>
        <v>111.77707265655508</v>
      </c>
      <c r="K431">
        <f>(I431-J431)^2</f>
        <v>60.482859105336651</v>
      </c>
      <c r="L431">
        <f t="shared" si="6"/>
        <v>7.4779544774568052E-2</v>
      </c>
    </row>
    <row r="432" spans="1:12" x14ac:dyDescent="0.3">
      <c r="A432">
        <v>431</v>
      </c>
      <c r="B432" s="1">
        <v>42491</v>
      </c>
      <c r="C432">
        <v>64</v>
      </c>
      <c r="D432">
        <v>27</v>
      </c>
      <c r="E432">
        <v>151</v>
      </c>
      <c r="F432">
        <v>3</v>
      </c>
      <c r="G432">
        <v>13</v>
      </c>
      <c r="H432">
        <v>8</v>
      </c>
      <c r="I432">
        <v>151</v>
      </c>
      <c r="J432">
        <f>0.6*I431+(1-0.6)*J431</f>
        <v>107.11082906262203</v>
      </c>
      <c r="K432">
        <f>(I432-J432)^2</f>
        <v>1926.259325570383</v>
      </c>
      <c r="L432">
        <f t="shared" si="6"/>
        <v>0.29065676117468853</v>
      </c>
    </row>
    <row r="433" spans="1:12" x14ac:dyDescent="0.3">
      <c r="A433">
        <v>432</v>
      </c>
      <c r="B433" s="1">
        <v>42492</v>
      </c>
      <c r="C433">
        <v>77</v>
      </c>
      <c r="D433">
        <v>37</v>
      </c>
      <c r="E433">
        <v>27</v>
      </c>
      <c r="F433">
        <v>18</v>
      </c>
      <c r="G433">
        <v>13</v>
      </c>
      <c r="H433">
        <v>12</v>
      </c>
      <c r="I433">
        <v>77</v>
      </c>
      <c r="J433">
        <f>0.6*I432+(1-0.6)*J432</f>
        <v>133.44433162504882</v>
      </c>
      <c r="K433">
        <f>(I433-J433)^2</f>
        <v>3185.9625725984861</v>
      </c>
      <c r="L433">
        <f t="shared" si="6"/>
        <v>0.73304326785777685</v>
      </c>
    </row>
    <row r="434" spans="1:12" x14ac:dyDescent="0.3">
      <c r="A434">
        <v>433</v>
      </c>
      <c r="B434" s="1">
        <v>42498</v>
      </c>
      <c r="C434">
        <v>65</v>
      </c>
      <c r="D434">
        <v>38</v>
      </c>
      <c r="E434">
        <v>122</v>
      </c>
      <c r="F434">
        <v>8</v>
      </c>
      <c r="G434">
        <v>13</v>
      </c>
      <c r="H434">
        <v>28</v>
      </c>
      <c r="I434">
        <v>122</v>
      </c>
      <c r="J434">
        <f>0.6*I433+(1-0.6)*J433</f>
        <v>99.577732650019527</v>
      </c>
      <c r="K434">
        <f>(I434-J434)^2</f>
        <v>502.75807311400035</v>
      </c>
      <c r="L434">
        <f t="shared" si="6"/>
        <v>0.1837890766391842</v>
      </c>
    </row>
    <row r="435" spans="1:12" x14ac:dyDescent="0.3">
      <c r="A435">
        <v>434</v>
      </c>
      <c r="B435" s="1">
        <v>42499</v>
      </c>
      <c r="C435">
        <v>85</v>
      </c>
      <c r="D435">
        <v>38</v>
      </c>
      <c r="E435">
        <v>167</v>
      </c>
      <c r="F435">
        <v>10</v>
      </c>
      <c r="G435">
        <v>13</v>
      </c>
      <c r="H435">
        <v>25</v>
      </c>
      <c r="I435">
        <v>167</v>
      </c>
      <c r="J435">
        <f>0.6*I434+(1-0.6)*J434</f>
        <v>113.03109306000782</v>
      </c>
      <c r="K435">
        <f>(I435-J435)^2</f>
        <v>2912.642916297536</v>
      </c>
      <c r="L435">
        <f t="shared" si="6"/>
        <v>0.32316710742510285</v>
      </c>
    </row>
    <row r="436" spans="1:12" x14ac:dyDescent="0.3">
      <c r="A436">
        <v>435</v>
      </c>
      <c r="B436" s="1">
        <v>42500</v>
      </c>
      <c r="C436">
        <v>85</v>
      </c>
      <c r="D436">
        <v>49</v>
      </c>
      <c r="E436">
        <v>116</v>
      </c>
      <c r="F436">
        <v>13</v>
      </c>
      <c r="G436">
        <v>13</v>
      </c>
      <c r="H436">
        <v>30</v>
      </c>
      <c r="I436">
        <v>116</v>
      </c>
      <c r="J436">
        <f>0.6*I435+(1-0.6)*J435</f>
        <v>145.41243722400313</v>
      </c>
      <c r="K436">
        <f>(I436-J436)^2</f>
        <v>865.09146345592478</v>
      </c>
      <c r="L436">
        <f t="shared" si="6"/>
        <v>0.2535554933103718</v>
      </c>
    </row>
    <row r="437" spans="1:12" x14ac:dyDescent="0.3">
      <c r="A437">
        <v>436</v>
      </c>
      <c r="B437" s="1">
        <v>42501</v>
      </c>
      <c r="C437">
        <v>102</v>
      </c>
      <c r="D437">
        <v>38</v>
      </c>
      <c r="E437">
        <v>131</v>
      </c>
      <c r="F437">
        <v>14</v>
      </c>
      <c r="G437">
        <v>12</v>
      </c>
      <c r="H437">
        <v>33</v>
      </c>
      <c r="I437">
        <v>131</v>
      </c>
      <c r="J437">
        <f>0.6*I436+(1-0.6)*J436</f>
        <v>127.76497488960125</v>
      </c>
      <c r="K437">
        <f>(I437-J437)^2</f>
        <v>10.465387464910457</v>
      </c>
      <c r="L437">
        <f t="shared" si="6"/>
        <v>2.4694848170982837E-2</v>
      </c>
    </row>
    <row r="438" spans="1:12" x14ac:dyDescent="0.3">
      <c r="A438">
        <v>437</v>
      </c>
      <c r="B438" s="1">
        <v>42502</v>
      </c>
      <c r="C438">
        <v>84</v>
      </c>
      <c r="D438">
        <v>31</v>
      </c>
      <c r="E438">
        <v>159</v>
      </c>
      <c r="F438">
        <v>12</v>
      </c>
      <c r="G438">
        <v>12</v>
      </c>
      <c r="H438">
        <v>23</v>
      </c>
      <c r="I438">
        <v>159</v>
      </c>
      <c r="J438">
        <f>0.6*I437+(1-0.6)*J437</f>
        <v>129.70598995584049</v>
      </c>
      <c r="K438">
        <f>(I438-J438)^2</f>
        <v>858.139024467318</v>
      </c>
      <c r="L438">
        <f t="shared" si="6"/>
        <v>0.18423905688150632</v>
      </c>
    </row>
    <row r="439" spans="1:12" x14ac:dyDescent="0.3">
      <c r="A439">
        <v>438</v>
      </c>
      <c r="B439" s="1">
        <v>42503</v>
      </c>
      <c r="C439">
        <v>72</v>
      </c>
      <c r="D439">
        <v>27</v>
      </c>
      <c r="E439">
        <v>128</v>
      </c>
      <c r="F439">
        <v>6</v>
      </c>
      <c r="G439">
        <v>11</v>
      </c>
      <c r="H439">
        <v>21</v>
      </c>
      <c r="I439">
        <v>128</v>
      </c>
      <c r="J439">
        <f>0.6*I438+(1-0.6)*J438</f>
        <v>147.2823959823362</v>
      </c>
      <c r="K439">
        <f>(I439-J439)^2</f>
        <v>371.81079481961513</v>
      </c>
      <c r="L439">
        <f t="shared" si="6"/>
        <v>0.15064371861200154</v>
      </c>
    </row>
    <row r="440" spans="1:12" x14ac:dyDescent="0.3">
      <c r="A440">
        <v>439</v>
      </c>
      <c r="B440" s="1">
        <v>42504</v>
      </c>
      <c r="C440">
        <v>61</v>
      </c>
      <c r="D440">
        <v>34</v>
      </c>
      <c r="E440">
        <v>145</v>
      </c>
      <c r="F440">
        <v>5</v>
      </c>
      <c r="G440">
        <v>11</v>
      </c>
      <c r="H440">
        <v>18</v>
      </c>
      <c r="I440">
        <v>145</v>
      </c>
      <c r="J440">
        <f>0.6*I439+(1-0.6)*J439</f>
        <v>135.71295839293447</v>
      </c>
      <c r="K440">
        <f>(I440-J440)^2</f>
        <v>86.249141811366343</v>
      </c>
      <c r="L440">
        <f t="shared" si="6"/>
        <v>6.4048562807348497E-2</v>
      </c>
    </row>
    <row r="441" spans="1:12" x14ac:dyDescent="0.3">
      <c r="A441">
        <v>440</v>
      </c>
      <c r="B441" s="1">
        <v>42505</v>
      </c>
      <c r="C441">
        <v>74</v>
      </c>
      <c r="D441">
        <v>39</v>
      </c>
      <c r="E441">
        <v>52</v>
      </c>
      <c r="F441">
        <v>9</v>
      </c>
      <c r="G441">
        <v>11</v>
      </c>
      <c r="H441">
        <v>15</v>
      </c>
      <c r="I441">
        <v>74</v>
      </c>
      <c r="J441">
        <f>0.6*I440+(1-0.6)*J440</f>
        <v>141.28518335717379</v>
      </c>
      <c r="K441">
        <f>(I441-J441)^2</f>
        <v>4527.2958994084975</v>
      </c>
      <c r="L441">
        <f t="shared" si="6"/>
        <v>0.90925923455640256</v>
      </c>
    </row>
    <row r="442" spans="1:12" x14ac:dyDescent="0.3">
      <c r="A442">
        <v>441</v>
      </c>
      <c r="B442" s="1">
        <v>42506</v>
      </c>
      <c r="C442">
        <v>71</v>
      </c>
      <c r="D442">
        <v>37</v>
      </c>
      <c r="E442">
        <v>43</v>
      </c>
      <c r="F442">
        <v>12</v>
      </c>
      <c r="G442">
        <v>11</v>
      </c>
      <c r="H442">
        <v>25</v>
      </c>
      <c r="I442">
        <v>71</v>
      </c>
      <c r="J442">
        <f>0.6*I441+(1-0.6)*J441</f>
        <v>100.91407334286953</v>
      </c>
      <c r="K442">
        <f>(I442-J442)^2</f>
        <v>894.85178396257731</v>
      </c>
      <c r="L442">
        <f t="shared" si="6"/>
        <v>0.42132497666013419</v>
      </c>
    </row>
    <row r="443" spans="1:12" x14ac:dyDescent="0.3">
      <c r="A443">
        <v>442</v>
      </c>
      <c r="B443" s="1">
        <v>42507</v>
      </c>
      <c r="C443">
        <v>71</v>
      </c>
      <c r="D443">
        <v>14</v>
      </c>
      <c r="E443">
        <v>76</v>
      </c>
      <c r="F443">
        <v>9</v>
      </c>
      <c r="G443">
        <v>11</v>
      </c>
      <c r="H443">
        <v>27</v>
      </c>
      <c r="I443">
        <v>76</v>
      </c>
      <c r="J443">
        <f>0.6*I442+(1-0.6)*J442</f>
        <v>82.965629337147817</v>
      </c>
      <c r="K443">
        <f>(I443-J443)^2</f>
        <v>48.519992062534335</v>
      </c>
      <c r="L443">
        <f t="shared" si="6"/>
        <v>9.1653017594050229E-2</v>
      </c>
    </row>
    <row r="444" spans="1:12" x14ac:dyDescent="0.3">
      <c r="A444">
        <v>443</v>
      </c>
      <c r="B444" s="1">
        <v>42508</v>
      </c>
      <c r="C444">
        <v>29</v>
      </c>
      <c r="D444">
        <v>13</v>
      </c>
      <c r="E444">
        <v>166</v>
      </c>
      <c r="F444">
        <v>6</v>
      </c>
      <c r="G444">
        <v>11</v>
      </c>
      <c r="H444">
        <v>26</v>
      </c>
      <c r="I444">
        <v>166</v>
      </c>
      <c r="J444">
        <f>0.6*I443+(1-0.6)*J443</f>
        <v>78.786251734859121</v>
      </c>
      <c r="K444">
        <f>(I444-J444)^2</f>
        <v>7606.2378864553639</v>
      </c>
      <c r="L444">
        <f t="shared" si="6"/>
        <v>0.52538402569361975</v>
      </c>
    </row>
    <row r="445" spans="1:12" x14ac:dyDescent="0.3">
      <c r="A445">
        <v>444</v>
      </c>
      <c r="B445" s="1">
        <v>42509</v>
      </c>
      <c r="C445">
        <v>27</v>
      </c>
      <c r="D445">
        <v>12</v>
      </c>
      <c r="E445">
        <v>159</v>
      </c>
      <c r="F445">
        <v>7</v>
      </c>
      <c r="G445">
        <v>11</v>
      </c>
      <c r="H445">
        <v>21</v>
      </c>
      <c r="I445">
        <v>159</v>
      </c>
      <c r="J445">
        <f>0.6*I444+(1-0.6)*J444</f>
        <v>131.11450069394365</v>
      </c>
      <c r="K445">
        <f>(I445-J445)^2</f>
        <v>777.60107154806894</v>
      </c>
      <c r="L445">
        <f t="shared" si="6"/>
        <v>0.1753804987802286</v>
      </c>
    </row>
    <row r="446" spans="1:12" x14ac:dyDescent="0.3">
      <c r="A446">
        <v>445</v>
      </c>
      <c r="B446" s="1">
        <v>42510</v>
      </c>
      <c r="C446">
        <v>26</v>
      </c>
      <c r="D446">
        <v>4</v>
      </c>
      <c r="E446">
        <v>136</v>
      </c>
      <c r="F446">
        <v>6</v>
      </c>
      <c r="G446">
        <v>11</v>
      </c>
      <c r="H446">
        <v>17</v>
      </c>
      <c r="I446">
        <v>136</v>
      </c>
      <c r="J446">
        <f>0.6*I445+(1-0.6)*J445</f>
        <v>147.84580027757744</v>
      </c>
      <c r="K446">
        <f>(I446-J446)^2</f>
        <v>140.32298421625373</v>
      </c>
      <c r="L446">
        <f t="shared" si="6"/>
        <v>8.7101472629245877E-2</v>
      </c>
    </row>
    <row r="447" spans="1:12" x14ac:dyDescent="0.3">
      <c r="A447">
        <v>446</v>
      </c>
      <c r="B447" s="1">
        <v>42511</v>
      </c>
      <c r="C447">
        <v>13</v>
      </c>
      <c r="D447">
        <v>5</v>
      </c>
      <c r="E447">
        <v>111</v>
      </c>
      <c r="F447">
        <v>8</v>
      </c>
      <c r="G447">
        <v>11</v>
      </c>
      <c r="H447">
        <v>30</v>
      </c>
      <c r="I447">
        <v>111</v>
      </c>
      <c r="J447">
        <f>0.6*I446+(1-0.6)*J446</f>
        <v>140.73832011103099</v>
      </c>
      <c r="K447">
        <f>(I447-J447)^2</f>
        <v>884.36768302615008</v>
      </c>
      <c r="L447">
        <f t="shared" si="6"/>
        <v>0.26791279379307198</v>
      </c>
    </row>
    <row r="448" spans="1:12" x14ac:dyDescent="0.3">
      <c r="A448">
        <v>447</v>
      </c>
      <c r="B448" s="1">
        <v>42512</v>
      </c>
      <c r="C448">
        <v>15</v>
      </c>
      <c r="D448">
        <v>5</v>
      </c>
      <c r="E448">
        <v>94</v>
      </c>
      <c r="F448">
        <v>9</v>
      </c>
      <c r="G448">
        <v>11</v>
      </c>
      <c r="H448">
        <v>37</v>
      </c>
      <c r="I448">
        <v>94</v>
      </c>
      <c r="J448">
        <f>0.6*I447+(1-0.6)*J447</f>
        <v>122.89532804441239</v>
      </c>
      <c r="K448">
        <f>(I448-J448)^2</f>
        <v>834.93998279420543</v>
      </c>
      <c r="L448">
        <f t="shared" si="6"/>
        <v>0.30739710685545102</v>
      </c>
    </row>
    <row r="449" spans="1:12" x14ac:dyDescent="0.3">
      <c r="A449">
        <v>448</v>
      </c>
      <c r="B449" s="1">
        <v>42513</v>
      </c>
      <c r="C449">
        <v>15</v>
      </c>
      <c r="D449">
        <v>4</v>
      </c>
      <c r="E449">
        <v>131</v>
      </c>
      <c r="F449">
        <v>4</v>
      </c>
      <c r="G449">
        <v>11</v>
      </c>
      <c r="H449">
        <v>27</v>
      </c>
      <c r="I449">
        <v>131</v>
      </c>
      <c r="J449">
        <f>0.6*I448+(1-0.6)*J448</f>
        <v>105.55813121776495</v>
      </c>
      <c r="K449">
        <f>(I449-J449)^2</f>
        <v>647.28868713246629</v>
      </c>
      <c r="L449">
        <f t="shared" si="6"/>
        <v>0.1942127387956874</v>
      </c>
    </row>
    <row r="450" spans="1:12" x14ac:dyDescent="0.3">
      <c r="A450">
        <v>449</v>
      </c>
      <c r="B450" s="1">
        <v>42514</v>
      </c>
      <c r="C450">
        <v>13</v>
      </c>
      <c r="D450">
        <v>5</v>
      </c>
      <c r="E450">
        <v>133</v>
      </c>
      <c r="F450">
        <v>5</v>
      </c>
      <c r="G450">
        <v>11</v>
      </c>
      <c r="H450">
        <v>32</v>
      </c>
      <c r="I450">
        <v>133</v>
      </c>
      <c r="J450">
        <f>0.6*I449+(1-0.6)*J449</f>
        <v>120.82325248710598</v>
      </c>
      <c r="K450">
        <f>(I450-J450)^2</f>
        <v>148.27317999277082</v>
      </c>
      <c r="L450">
        <f t="shared" si="6"/>
        <v>9.1554492578150556E-2</v>
      </c>
    </row>
    <row r="451" spans="1:12" x14ac:dyDescent="0.3">
      <c r="A451">
        <v>450</v>
      </c>
      <c r="B451" s="1">
        <v>42515</v>
      </c>
      <c r="C451">
        <v>15</v>
      </c>
      <c r="D451">
        <v>34</v>
      </c>
      <c r="E451">
        <v>155</v>
      </c>
      <c r="F451">
        <v>2</v>
      </c>
      <c r="G451">
        <v>11</v>
      </c>
      <c r="H451">
        <v>22</v>
      </c>
      <c r="I451">
        <v>155</v>
      </c>
      <c r="J451">
        <f>0.6*I450+(1-0.6)*J450</f>
        <v>128.1293009948424</v>
      </c>
      <c r="K451">
        <f>(I451-J451)^2</f>
        <v>722.03446502577788</v>
      </c>
      <c r="L451">
        <f t="shared" si="6"/>
        <v>0.17335934842037165</v>
      </c>
    </row>
    <row r="452" spans="1:12" x14ac:dyDescent="0.3">
      <c r="A452">
        <v>451</v>
      </c>
      <c r="B452" s="1">
        <v>42516</v>
      </c>
      <c r="C452">
        <v>76</v>
      </c>
      <c r="D452">
        <v>25</v>
      </c>
      <c r="E452">
        <v>156</v>
      </c>
      <c r="F452">
        <v>4</v>
      </c>
      <c r="G452">
        <v>11</v>
      </c>
      <c r="H452">
        <v>34</v>
      </c>
      <c r="I452">
        <v>156</v>
      </c>
      <c r="J452">
        <f>0.6*I451+(1-0.6)*J451</f>
        <v>144.25172039793696</v>
      </c>
      <c r="K452">
        <f>(I452-J452)^2</f>
        <v>138.02207360825039</v>
      </c>
      <c r="L452">
        <f t="shared" ref="L452:L515" si="7">ABS((I452-J452)/I452)</f>
        <v>7.5309484628609202E-2</v>
      </c>
    </row>
    <row r="453" spans="1:12" x14ac:dyDescent="0.3">
      <c r="A453">
        <v>452</v>
      </c>
      <c r="B453" s="1">
        <v>42517</v>
      </c>
      <c r="C453">
        <v>53</v>
      </c>
      <c r="D453">
        <v>14</v>
      </c>
      <c r="E453">
        <v>146</v>
      </c>
      <c r="F453">
        <v>6</v>
      </c>
      <c r="G453">
        <v>11</v>
      </c>
      <c r="H453">
        <v>25</v>
      </c>
      <c r="I453">
        <v>146</v>
      </c>
      <c r="J453">
        <f>0.6*I452+(1-0.6)*J452</f>
        <v>151.3006881591748</v>
      </c>
      <c r="K453">
        <f>(I453-J453)^2</f>
        <v>28.097294960815898</v>
      </c>
      <c r="L453">
        <f t="shared" si="7"/>
        <v>3.6306083282019154E-2</v>
      </c>
    </row>
    <row r="454" spans="1:12" x14ac:dyDescent="0.3">
      <c r="A454">
        <v>453</v>
      </c>
      <c r="B454" s="1">
        <v>42518</v>
      </c>
      <c r="C454">
        <v>25</v>
      </c>
      <c r="D454">
        <v>6</v>
      </c>
      <c r="E454">
        <v>150</v>
      </c>
      <c r="F454">
        <v>4</v>
      </c>
      <c r="G454">
        <v>11</v>
      </c>
      <c r="H454">
        <v>26</v>
      </c>
      <c r="I454">
        <v>150</v>
      </c>
      <c r="J454">
        <f>0.6*I453+(1-0.6)*J453</f>
        <v>148.12027526366992</v>
      </c>
      <c r="K454">
        <f>(I454-J454)^2</f>
        <v>3.5333650843711721</v>
      </c>
      <c r="L454">
        <f t="shared" si="7"/>
        <v>1.2531498242200503E-2</v>
      </c>
    </row>
    <row r="455" spans="1:12" x14ac:dyDescent="0.3">
      <c r="A455">
        <v>454</v>
      </c>
      <c r="B455" s="1">
        <v>42519</v>
      </c>
      <c r="C455">
        <v>18</v>
      </c>
      <c r="D455">
        <v>4</v>
      </c>
      <c r="E455">
        <v>116</v>
      </c>
      <c r="F455">
        <v>5</v>
      </c>
      <c r="G455">
        <v>11</v>
      </c>
      <c r="H455">
        <v>36</v>
      </c>
      <c r="I455">
        <v>116</v>
      </c>
      <c r="J455">
        <f>0.6*I454+(1-0.6)*J454</f>
        <v>149.24811010546796</v>
      </c>
      <c r="K455">
        <f>(I455-J455)^2</f>
        <v>1105.4368255853205</v>
      </c>
      <c r="L455">
        <f t="shared" si="7"/>
        <v>0.286621638840241</v>
      </c>
    </row>
    <row r="456" spans="1:12" x14ac:dyDescent="0.3">
      <c r="A456">
        <v>455</v>
      </c>
      <c r="B456" s="1">
        <v>42520</v>
      </c>
      <c r="C456">
        <v>13</v>
      </c>
      <c r="D456">
        <v>6</v>
      </c>
      <c r="E456">
        <v>83</v>
      </c>
      <c r="F456">
        <v>5</v>
      </c>
      <c r="G456">
        <v>11</v>
      </c>
      <c r="H456">
        <v>22</v>
      </c>
      <c r="I456">
        <v>83</v>
      </c>
      <c r="J456">
        <f>0.6*I455+(1-0.6)*J455</f>
        <v>129.29924404218718</v>
      </c>
      <c r="K456">
        <f>(I456-J456)^2</f>
        <v>2143.6199988780054</v>
      </c>
      <c r="L456">
        <f t="shared" si="7"/>
        <v>0.55782221737574922</v>
      </c>
    </row>
    <row r="457" spans="1:12" x14ac:dyDescent="0.3">
      <c r="A457">
        <v>456</v>
      </c>
      <c r="B457" s="1">
        <v>42521</v>
      </c>
      <c r="C457">
        <v>14</v>
      </c>
      <c r="D457">
        <v>6</v>
      </c>
      <c r="E457">
        <v>62</v>
      </c>
      <c r="F457">
        <v>4</v>
      </c>
      <c r="G457">
        <v>11</v>
      </c>
      <c r="H457">
        <v>19</v>
      </c>
      <c r="I457">
        <v>62</v>
      </c>
      <c r="J457">
        <f>0.6*I456+(1-0.6)*J456</f>
        <v>101.51969761687488</v>
      </c>
      <c r="K457">
        <f>(I457-J457)^2</f>
        <v>1561.8064997292261</v>
      </c>
      <c r="L457">
        <f t="shared" si="7"/>
        <v>0.63741447769153026</v>
      </c>
    </row>
    <row r="458" spans="1:12" x14ac:dyDescent="0.3">
      <c r="A458">
        <v>457</v>
      </c>
      <c r="B458" s="1">
        <v>42522</v>
      </c>
      <c r="C458">
        <v>11</v>
      </c>
      <c r="D458">
        <v>9</v>
      </c>
      <c r="E458">
        <v>45</v>
      </c>
      <c r="F458">
        <v>5</v>
      </c>
      <c r="G458">
        <v>11</v>
      </c>
      <c r="H458">
        <v>20</v>
      </c>
      <c r="I458">
        <v>45</v>
      </c>
      <c r="J458">
        <f>0.6*I457+(1-0.6)*J457</f>
        <v>77.807879046749946</v>
      </c>
      <c r="K458">
        <f>(I458-J458)^2</f>
        <v>1076.3569275461741</v>
      </c>
      <c r="L458">
        <f t="shared" si="7"/>
        <v>0.72906397881666551</v>
      </c>
    </row>
    <row r="459" spans="1:12" x14ac:dyDescent="0.3">
      <c r="A459">
        <v>458</v>
      </c>
      <c r="B459" s="1">
        <v>42523</v>
      </c>
      <c r="C459">
        <v>14</v>
      </c>
      <c r="D459">
        <v>6</v>
      </c>
      <c r="E459">
        <v>36</v>
      </c>
      <c r="F459">
        <v>5</v>
      </c>
      <c r="G459">
        <v>12</v>
      </c>
      <c r="H459">
        <v>20</v>
      </c>
      <c r="I459">
        <v>36</v>
      </c>
      <c r="J459">
        <f>0.6*I458+(1-0.6)*J458</f>
        <v>58.123151618699978</v>
      </c>
      <c r="K459">
        <f>(I459-J459)^2</f>
        <v>489.43383754398747</v>
      </c>
      <c r="L459">
        <f t="shared" si="7"/>
        <v>0.61453198940833276</v>
      </c>
    </row>
    <row r="460" spans="1:12" x14ac:dyDescent="0.3">
      <c r="A460">
        <v>459</v>
      </c>
      <c r="B460" s="1">
        <v>42524</v>
      </c>
      <c r="C460">
        <v>10</v>
      </c>
      <c r="D460">
        <v>4</v>
      </c>
      <c r="E460">
        <v>33</v>
      </c>
      <c r="F460">
        <v>5</v>
      </c>
      <c r="G460">
        <v>11</v>
      </c>
      <c r="H460">
        <v>25</v>
      </c>
      <c r="I460">
        <v>33</v>
      </c>
      <c r="J460">
        <f>0.6*I459+(1-0.6)*J459</f>
        <v>44.849260647479994</v>
      </c>
      <c r="K460">
        <f>(I460-J460)^2</f>
        <v>140.40497789191801</v>
      </c>
      <c r="L460">
        <f t="shared" si="7"/>
        <v>0.35906850446909072</v>
      </c>
    </row>
    <row r="461" spans="1:12" x14ac:dyDescent="0.3">
      <c r="A461">
        <v>460</v>
      </c>
      <c r="B461" s="1">
        <v>42525</v>
      </c>
      <c r="C461">
        <v>8</v>
      </c>
      <c r="D461">
        <v>37</v>
      </c>
      <c r="E461">
        <v>27</v>
      </c>
      <c r="F461">
        <v>18</v>
      </c>
      <c r="G461">
        <v>13</v>
      </c>
      <c r="H461">
        <v>12</v>
      </c>
      <c r="I461">
        <v>37</v>
      </c>
      <c r="J461">
        <f>0.6*I460+(1-0.6)*J460</f>
        <v>37.739704258991999</v>
      </c>
      <c r="K461">
        <f>(I461-J461)^2</f>
        <v>0.54716239077090245</v>
      </c>
      <c r="L461">
        <f t="shared" si="7"/>
        <v>1.9992006999783759E-2</v>
      </c>
    </row>
    <row r="462" spans="1:12" x14ac:dyDescent="0.3">
      <c r="A462">
        <v>461</v>
      </c>
      <c r="B462" s="1">
        <v>42527</v>
      </c>
      <c r="C462">
        <v>65</v>
      </c>
      <c r="D462">
        <v>4</v>
      </c>
      <c r="E462">
        <v>22</v>
      </c>
      <c r="F462">
        <v>15</v>
      </c>
      <c r="G462">
        <v>12</v>
      </c>
      <c r="H462">
        <v>29</v>
      </c>
      <c r="I462">
        <v>65</v>
      </c>
      <c r="J462">
        <f>0.6*I461+(1-0.6)*J461</f>
        <v>37.295881703596798</v>
      </c>
      <c r="K462">
        <f>(I462-J462)^2</f>
        <v>767.51817058110259</v>
      </c>
      <c r="L462">
        <f t="shared" si="7"/>
        <v>0.42621720456004925</v>
      </c>
    </row>
    <row r="463" spans="1:12" x14ac:dyDescent="0.3">
      <c r="A463">
        <v>462</v>
      </c>
      <c r="B463" s="1">
        <v>42528</v>
      </c>
      <c r="C463">
        <v>8</v>
      </c>
      <c r="D463">
        <v>37</v>
      </c>
      <c r="E463">
        <v>27</v>
      </c>
      <c r="F463">
        <v>18</v>
      </c>
      <c r="G463">
        <v>13</v>
      </c>
      <c r="H463">
        <v>12</v>
      </c>
      <c r="I463">
        <v>37</v>
      </c>
      <c r="J463">
        <f>0.6*I462+(1-0.6)*J462</f>
        <v>53.918352681438719</v>
      </c>
      <c r="K463">
        <f>(I463-J463)^2</f>
        <v>286.23065745354472</v>
      </c>
      <c r="L463">
        <f t="shared" si="7"/>
        <v>0.45725277517401947</v>
      </c>
    </row>
    <row r="464" spans="1:12" x14ac:dyDescent="0.3">
      <c r="A464">
        <v>463</v>
      </c>
      <c r="B464" s="1">
        <v>42542</v>
      </c>
      <c r="C464">
        <v>65</v>
      </c>
      <c r="D464">
        <v>63</v>
      </c>
      <c r="E464">
        <v>20</v>
      </c>
      <c r="F464">
        <v>4</v>
      </c>
      <c r="G464">
        <v>13</v>
      </c>
      <c r="H464">
        <v>24</v>
      </c>
      <c r="I464">
        <v>65</v>
      </c>
      <c r="J464">
        <f>0.6*I463+(1-0.6)*J463</f>
        <v>43.767341072575491</v>
      </c>
      <c r="K464">
        <f>(I464-J464)^2</f>
        <v>450.82580512833971</v>
      </c>
      <c r="L464">
        <f t="shared" si="7"/>
        <v>0.32665629119114631</v>
      </c>
    </row>
    <row r="465" spans="1:12" x14ac:dyDescent="0.3">
      <c r="A465">
        <v>464</v>
      </c>
      <c r="B465" s="1">
        <v>42543</v>
      </c>
      <c r="C465">
        <v>150</v>
      </c>
      <c r="D465">
        <v>38</v>
      </c>
      <c r="E465">
        <v>33</v>
      </c>
      <c r="F465">
        <v>5</v>
      </c>
      <c r="G465">
        <v>13</v>
      </c>
      <c r="H465">
        <v>28</v>
      </c>
      <c r="I465">
        <v>150</v>
      </c>
      <c r="J465">
        <f>0.6*I464+(1-0.6)*J464</f>
        <v>56.506936429030198</v>
      </c>
      <c r="K465">
        <f>(I465-J465)^2</f>
        <v>8740.9529358854015</v>
      </c>
      <c r="L465">
        <f t="shared" si="7"/>
        <v>0.62328709047313202</v>
      </c>
    </row>
    <row r="466" spans="1:12" x14ac:dyDescent="0.3">
      <c r="A466">
        <v>465</v>
      </c>
      <c r="B466" s="1">
        <v>42544</v>
      </c>
      <c r="C466">
        <v>78</v>
      </c>
      <c r="D466">
        <v>36</v>
      </c>
      <c r="E466">
        <v>23</v>
      </c>
      <c r="F466">
        <v>7</v>
      </c>
      <c r="G466">
        <v>13</v>
      </c>
      <c r="H466">
        <v>27</v>
      </c>
      <c r="I466">
        <v>78</v>
      </c>
      <c r="J466">
        <f>0.6*I465+(1-0.6)*J465</f>
        <v>112.60277457161209</v>
      </c>
      <c r="K466">
        <f>(I466-J466)^2</f>
        <v>1197.3520080538042</v>
      </c>
      <c r="L466">
        <f t="shared" si="7"/>
        <v>0.44362531502066777</v>
      </c>
    </row>
    <row r="467" spans="1:12" x14ac:dyDescent="0.3">
      <c r="A467">
        <v>466</v>
      </c>
      <c r="B467" s="1">
        <v>42545</v>
      </c>
      <c r="C467">
        <v>72</v>
      </c>
      <c r="D467">
        <v>37</v>
      </c>
      <c r="E467">
        <v>23</v>
      </c>
      <c r="F467">
        <v>9</v>
      </c>
      <c r="G467">
        <v>13</v>
      </c>
      <c r="H467">
        <v>26</v>
      </c>
      <c r="I467">
        <v>72</v>
      </c>
      <c r="J467">
        <f>0.6*I466+(1-0.6)*J466</f>
        <v>91.841109828644832</v>
      </c>
      <c r="K467">
        <f>(I467-J467)^2</f>
        <v>393.66963923234658</v>
      </c>
      <c r="L467">
        <f t="shared" si="7"/>
        <v>0.27557096984228935</v>
      </c>
    </row>
    <row r="468" spans="1:12" x14ac:dyDescent="0.3">
      <c r="A468">
        <v>467</v>
      </c>
      <c r="B468" s="1">
        <v>42546</v>
      </c>
      <c r="C468">
        <v>79</v>
      </c>
      <c r="D468">
        <v>40</v>
      </c>
      <c r="E468">
        <v>21</v>
      </c>
      <c r="F468">
        <v>9</v>
      </c>
      <c r="G468">
        <v>13</v>
      </c>
      <c r="H468">
        <v>18</v>
      </c>
      <c r="I468">
        <v>79</v>
      </c>
      <c r="J468">
        <f>0.6*I467+(1-0.6)*J467</f>
        <v>79.93644393145793</v>
      </c>
      <c r="K468">
        <f>(I468-J468)^2</f>
        <v>0.87692723676438433</v>
      </c>
      <c r="L468">
        <f t="shared" si="7"/>
        <v>1.1853720651366202E-2</v>
      </c>
    </row>
    <row r="469" spans="1:12" x14ac:dyDescent="0.3">
      <c r="A469">
        <v>468</v>
      </c>
      <c r="B469" s="1">
        <v>42547</v>
      </c>
      <c r="C469">
        <v>79</v>
      </c>
      <c r="D469">
        <v>28</v>
      </c>
      <c r="E469">
        <v>25</v>
      </c>
      <c r="F469">
        <v>8</v>
      </c>
      <c r="G469">
        <v>13</v>
      </c>
      <c r="H469">
        <v>26</v>
      </c>
      <c r="I469">
        <v>79</v>
      </c>
      <c r="J469">
        <f>0.6*I468+(1-0.6)*J468</f>
        <v>79.374577572583178</v>
      </c>
      <c r="K469">
        <f>(I469-J469)^2</f>
        <v>0.14030835788230575</v>
      </c>
      <c r="L469">
        <f t="shared" si="7"/>
        <v>4.7414882605465534E-3</v>
      </c>
    </row>
    <row r="470" spans="1:12" x14ac:dyDescent="0.3">
      <c r="A470">
        <v>469</v>
      </c>
      <c r="B470" s="1">
        <v>42548</v>
      </c>
      <c r="C470">
        <v>69</v>
      </c>
      <c r="D470">
        <v>33</v>
      </c>
      <c r="E470">
        <v>26</v>
      </c>
      <c r="F470">
        <v>8</v>
      </c>
      <c r="G470">
        <v>13</v>
      </c>
      <c r="H470">
        <v>26</v>
      </c>
      <c r="I470">
        <v>69</v>
      </c>
      <c r="J470">
        <f>0.6*I469+(1-0.6)*J469</f>
        <v>79.149831029033265</v>
      </c>
      <c r="K470">
        <f>(I470-J470)^2</f>
        <v>103.01906991792647</v>
      </c>
      <c r="L470">
        <f t="shared" si="7"/>
        <v>0.14709900042077195</v>
      </c>
    </row>
    <row r="471" spans="1:12" x14ac:dyDescent="0.3">
      <c r="A471">
        <v>470</v>
      </c>
      <c r="B471" s="1">
        <v>42549</v>
      </c>
      <c r="C471">
        <v>73</v>
      </c>
      <c r="D471">
        <v>35</v>
      </c>
      <c r="E471">
        <v>8</v>
      </c>
      <c r="F471">
        <v>3</v>
      </c>
      <c r="G471">
        <v>13</v>
      </c>
      <c r="H471">
        <v>28</v>
      </c>
      <c r="I471">
        <v>73</v>
      </c>
      <c r="J471">
        <f>0.6*I470+(1-0.6)*J470</f>
        <v>73.059932411613303</v>
      </c>
      <c r="K471">
        <f>(I471-J471)^2</f>
        <v>3.591893961786414E-3</v>
      </c>
      <c r="L471">
        <f t="shared" si="7"/>
        <v>8.2099193990826458E-4</v>
      </c>
    </row>
    <row r="472" spans="1:12" x14ac:dyDescent="0.3">
      <c r="A472">
        <v>471</v>
      </c>
      <c r="B472" s="1">
        <v>42550</v>
      </c>
      <c r="C472">
        <v>81</v>
      </c>
      <c r="D472">
        <v>30</v>
      </c>
      <c r="E472">
        <v>8</v>
      </c>
      <c r="F472">
        <v>2</v>
      </c>
      <c r="G472">
        <v>13</v>
      </c>
      <c r="H472">
        <v>36</v>
      </c>
      <c r="I472">
        <v>81</v>
      </c>
      <c r="J472">
        <f>0.6*I471+(1-0.6)*J471</f>
        <v>73.023972964645324</v>
      </c>
      <c r="K472">
        <f>(I472-J472)^2</f>
        <v>63.617007268708697</v>
      </c>
      <c r="L472">
        <f t="shared" si="7"/>
        <v>9.846946957227995E-2</v>
      </c>
    </row>
    <row r="473" spans="1:12" x14ac:dyDescent="0.3">
      <c r="A473">
        <v>472</v>
      </c>
      <c r="B473" s="1">
        <v>42551</v>
      </c>
      <c r="C473">
        <v>73</v>
      </c>
      <c r="D473">
        <v>22</v>
      </c>
      <c r="E473">
        <v>8</v>
      </c>
      <c r="F473">
        <v>2</v>
      </c>
      <c r="G473">
        <v>13</v>
      </c>
      <c r="H473">
        <v>18</v>
      </c>
      <c r="I473">
        <v>73</v>
      </c>
      <c r="J473">
        <f>0.6*I472+(1-0.6)*J472</f>
        <v>77.80958918585813</v>
      </c>
      <c r="K473">
        <f>(I473-J473)^2</f>
        <v>23.132148136723465</v>
      </c>
      <c r="L473">
        <f t="shared" si="7"/>
        <v>6.5884783367919586E-2</v>
      </c>
    </row>
    <row r="474" spans="1:12" x14ac:dyDescent="0.3">
      <c r="A474">
        <v>473</v>
      </c>
      <c r="B474" s="1">
        <v>42552</v>
      </c>
      <c r="C474">
        <v>52</v>
      </c>
      <c r="D474">
        <v>28</v>
      </c>
      <c r="E474">
        <v>8</v>
      </c>
      <c r="F474">
        <v>3</v>
      </c>
      <c r="G474">
        <v>13</v>
      </c>
      <c r="H474">
        <v>17</v>
      </c>
      <c r="I474">
        <v>52</v>
      </c>
      <c r="J474">
        <f>0.6*I473+(1-0.6)*J473</f>
        <v>74.923835674343252</v>
      </c>
      <c r="K474">
        <f>(I474-J474)^2</f>
        <v>525.50224202429229</v>
      </c>
      <c r="L474">
        <f t="shared" si="7"/>
        <v>0.44084299373737024</v>
      </c>
    </row>
    <row r="475" spans="1:12" x14ac:dyDescent="0.3">
      <c r="A475">
        <v>474</v>
      </c>
      <c r="B475" s="1">
        <v>42553</v>
      </c>
      <c r="C475">
        <v>59</v>
      </c>
      <c r="D475">
        <v>29</v>
      </c>
      <c r="E475">
        <v>18</v>
      </c>
      <c r="F475">
        <v>19</v>
      </c>
      <c r="G475">
        <v>12</v>
      </c>
      <c r="H475">
        <v>10</v>
      </c>
      <c r="I475">
        <v>59</v>
      </c>
      <c r="J475">
        <f>0.6*I474+(1-0.6)*J474</f>
        <v>61.169534269737298</v>
      </c>
      <c r="K475">
        <f>(I475-J475)^2</f>
        <v>4.7068789475645509</v>
      </c>
      <c r="L475">
        <f t="shared" si="7"/>
        <v>3.6771767283683018E-2</v>
      </c>
    </row>
    <row r="476" spans="1:12" x14ac:dyDescent="0.3">
      <c r="A476">
        <v>475</v>
      </c>
      <c r="B476" s="1">
        <v>42557</v>
      </c>
      <c r="C476">
        <v>50</v>
      </c>
      <c r="D476">
        <v>29</v>
      </c>
      <c r="E476">
        <v>8</v>
      </c>
      <c r="F476">
        <v>5</v>
      </c>
      <c r="G476">
        <v>13</v>
      </c>
      <c r="H476">
        <v>38</v>
      </c>
      <c r="I476">
        <v>50</v>
      </c>
      <c r="J476">
        <f>0.6*I475+(1-0.6)*J475</f>
        <v>59.867813707894918</v>
      </c>
      <c r="K476">
        <f>(I476-J476)^2</f>
        <v>97.373747373718842</v>
      </c>
      <c r="L476">
        <f t="shared" si="7"/>
        <v>0.19735627415789836</v>
      </c>
    </row>
    <row r="477" spans="1:12" x14ac:dyDescent="0.3">
      <c r="A477">
        <v>476</v>
      </c>
      <c r="B477" s="1">
        <v>42558</v>
      </c>
      <c r="C477">
        <v>68</v>
      </c>
      <c r="D477">
        <v>59</v>
      </c>
      <c r="E477">
        <v>8</v>
      </c>
      <c r="F477">
        <v>2</v>
      </c>
      <c r="G477">
        <v>13</v>
      </c>
      <c r="H477">
        <v>24</v>
      </c>
      <c r="I477">
        <v>68</v>
      </c>
      <c r="J477">
        <f>0.6*I476+(1-0.6)*J476</f>
        <v>53.947125483157969</v>
      </c>
      <c r="K477">
        <f>(I477-J477)^2</f>
        <v>197.48328218610817</v>
      </c>
      <c r="L477">
        <f t="shared" si="7"/>
        <v>0.20665991936532399</v>
      </c>
    </row>
    <row r="478" spans="1:12" x14ac:dyDescent="0.3">
      <c r="A478">
        <v>477</v>
      </c>
      <c r="B478" s="1">
        <v>42559</v>
      </c>
      <c r="C478">
        <v>142</v>
      </c>
      <c r="D478">
        <v>29</v>
      </c>
      <c r="E478">
        <v>18</v>
      </c>
      <c r="F478">
        <v>19</v>
      </c>
      <c r="G478">
        <v>12</v>
      </c>
      <c r="H478">
        <v>10</v>
      </c>
      <c r="I478">
        <v>142</v>
      </c>
      <c r="J478">
        <f>0.6*I477+(1-0.6)*J477</f>
        <v>62.37885019326319</v>
      </c>
      <c r="K478">
        <f>(I478-J478)^2</f>
        <v>6339.5274965468252</v>
      </c>
      <c r="L478">
        <f t="shared" si="7"/>
        <v>0.56071232258265358</v>
      </c>
    </row>
    <row r="479" spans="1:12" x14ac:dyDescent="0.3">
      <c r="A479">
        <v>478</v>
      </c>
      <c r="B479" s="1">
        <v>42563</v>
      </c>
      <c r="C479">
        <v>50</v>
      </c>
      <c r="D479">
        <v>38</v>
      </c>
      <c r="E479">
        <v>8</v>
      </c>
      <c r="F479">
        <v>5</v>
      </c>
      <c r="G479">
        <v>12</v>
      </c>
      <c r="H479">
        <v>10</v>
      </c>
      <c r="I479">
        <v>50</v>
      </c>
      <c r="J479">
        <f>0.6*I478+(1-0.6)*J478</f>
        <v>110.15154007730528</v>
      </c>
      <c r="K479">
        <f>(I479-J479)^2</f>
        <v>3618.2077736716637</v>
      </c>
      <c r="L479">
        <f t="shared" si="7"/>
        <v>1.2030308015461058</v>
      </c>
    </row>
    <row r="480" spans="1:12" x14ac:dyDescent="0.3">
      <c r="A480">
        <v>479</v>
      </c>
      <c r="B480" s="1">
        <v>42564</v>
      </c>
      <c r="C480">
        <v>88</v>
      </c>
      <c r="D480">
        <v>29</v>
      </c>
      <c r="E480">
        <v>9</v>
      </c>
      <c r="F480">
        <v>9</v>
      </c>
      <c r="G480">
        <v>13</v>
      </c>
      <c r="H480">
        <v>29</v>
      </c>
      <c r="I480">
        <v>88</v>
      </c>
      <c r="J480">
        <f>0.6*I479+(1-0.6)*J479</f>
        <v>74.06061603092212</v>
      </c>
      <c r="K480">
        <f>(I480-J480)^2</f>
        <v>194.3064254373854</v>
      </c>
      <c r="L480">
        <f t="shared" si="7"/>
        <v>0.15840209055770318</v>
      </c>
    </row>
    <row r="481" spans="1:12" x14ac:dyDescent="0.3">
      <c r="A481">
        <v>480</v>
      </c>
      <c r="B481" s="1">
        <v>42565</v>
      </c>
      <c r="C481">
        <v>71</v>
      </c>
      <c r="D481">
        <v>34</v>
      </c>
      <c r="E481">
        <v>9</v>
      </c>
      <c r="F481">
        <v>11</v>
      </c>
      <c r="G481">
        <v>13</v>
      </c>
      <c r="H481">
        <v>20</v>
      </c>
      <c r="I481">
        <v>71</v>
      </c>
      <c r="J481">
        <f>0.6*I480+(1-0.6)*J480</f>
        <v>82.424246412368845</v>
      </c>
      <c r="K481">
        <f>(I481-J481)^2</f>
        <v>130.51340609052244</v>
      </c>
      <c r="L481">
        <f t="shared" si="7"/>
        <v>0.16090487904744852</v>
      </c>
    </row>
    <row r="482" spans="1:12" x14ac:dyDescent="0.3">
      <c r="A482">
        <v>481</v>
      </c>
      <c r="B482" s="1">
        <v>42566</v>
      </c>
      <c r="C482">
        <v>71</v>
      </c>
      <c r="D482">
        <v>6</v>
      </c>
      <c r="E482">
        <v>8</v>
      </c>
      <c r="F482">
        <v>6</v>
      </c>
      <c r="G482">
        <v>13</v>
      </c>
      <c r="H482">
        <v>14</v>
      </c>
      <c r="I482">
        <v>71</v>
      </c>
      <c r="J482">
        <f>0.6*I481+(1-0.6)*J481</f>
        <v>75.569698564947544</v>
      </c>
      <c r="K482">
        <f>(I482-J482)^2</f>
        <v>20.882144974483641</v>
      </c>
      <c r="L482">
        <f t="shared" si="7"/>
        <v>6.4361951618979493E-2</v>
      </c>
    </row>
    <row r="483" spans="1:12" x14ac:dyDescent="0.3">
      <c r="A483">
        <v>482</v>
      </c>
      <c r="B483" s="1">
        <v>42567</v>
      </c>
      <c r="C483">
        <v>15</v>
      </c>
      <c r="D483">
        <v>29</v>
      </c>
      <c r="E483">
        <v>18</v>
      </c>
      <c r="F483">
        <v>19</v>
      </c>
      <c r="G483">
        <v>12</v>
      </c>
      <c r="H483">
        <v>10</v>
      </c>
      <c r="I483">
        <v>29</v>
      </c>
      <c r="J483">
        <f>0.6*I482+(1-0.6)*J482</f>
        <v>72.82787942597902</v>
      </c>
      <c r="K483">
        <f>(I483-J483)^2</f>
        <v>1920.8830149781552</v>
      </c>
      <c r="L483">
        <f t="shared" si="7"/>
        <v>1.5113061871027249</v>
      </c>
    </row>
    <row r="484" spans="1:12" x14ac:dyDescent="0.3">
      <c r="A484">
        <v>483</v>
      </c>
      <c r="B484" s="1">
        <v>42576</v>
      </c>
      <c r="C484">
        <v>50</v>
      </c>
      <c r="D484">
        <v>25</v>
      </c>
      <c r="E484">
        <v>8</v>
      </c>
      <c r="F484">
        <v>25</v>
      </c>
      <c r="G484">
        <v>15</v>
      </c>
      <c r="H484">
        <v>13</v>
      </c>
      <c r="I484">
        <v>50</v>
      </c>
      <c r="J484">
        <f>0.6*I483+(1-0.6)*J483</f>
        <v>46.53115177039161</v>
      </c>
      <c r="K484">
        <f>(I484-J484)^2</f>
        <v>12.032908040057265</v>
      </c>
      <c r="L484">
        <f t="shared" si="7"/>
        <v>6.9376964592167814E-2</v>
      </c>
    </row>
    <row r="485" spans="1:12" x14ac:dyDescent="0.3">
      <c r="A485">
        <v>484</v>
      </c>
      <c r="B485" s="1">
        <v>42577</v>
      </c>
      <c r="C485">
        <v>50</v>
      </c>
      <c r="D485">
        <v>35</v>
      </c>
      <c r="E485">
        <v>8</v>
      </c>
      <c r="F485">
        <v>15</v>
      </c>
      <c r="G485">
        <v>13</v>
      </c>
      <c r="H485">
        <v>10</v>
      </c>
      <c r="I485">
        <v>50</v>
      </c>
      <c r="J485">
        <f>0.6*I484+(1-0.6)*J484</f>
        <v>48.612460708156647</v>
      </c>
      <c r="K485">
        <f>(I485-J485)^2</f>
        <v>1.9252652864091544</v>
      </c>
      <c r="L485">
        <f t="shared" si="7"/>
        <v>2.7750785836867065E-2</v>
      </c>
    </row>
    <row r="486" spans="1:12" x14ac:dyDescent="0.3">
      <c r="A486">
        <v>485</v>
      </c>
      <c r="B486" s="1">
        <v>42578</v>
      </c>
      <c r="C486">
        <v>59</v>
      </c>
      <c r="D486">
        <v>29</v>
      </c>
      <c r="E486">
        <v>18</v>
      </c>
      <c r="F486">
        <v>19</v>
      </c>
      <c r="G486">
        <v>12</v>
      </c>
      <c r="H486">
        <v>10</v>
      </c>
      <c r="I486">
        <v>59</v>
      </c>
      <c r="J486">
        <f>0.6*I485+(1-0.6)*J485</f>
        <v>49.444984283262656</v>
      </c>
      <c r="K486">
        <f>(I486-J486)^2</f>
        <v>91.298325347097659</v>
      </c>
      <c r="L486">
        <f t="shared" si="7"/>
        <v>0.16194941892775161</v>
      </c>
    </row>
    <row r="487" spans="1:12" x14ac:dyDescent="0.3">
      <c r="A487">
        <v>486</v>
      </c>
      <c r="B487" s="1">
        <v>42589</v>
      </c>
      <c r="C487">
        <v>50</v>
      </c>
      <c r="D487">
        <v>29</v>
      </c>
      <c r="E487">
        <v>9</v>
      </c>
      <c r="F487">
        <v>15</v>
      </c>
      <c r="G487">
        <v>13</v>
      </c>
      <c r="H487">
        <v>14</v>
      </c>
      <c r="I487">
        <v>50</v>
      </c>
      <c r="J487">
        <f>0.6*I486+(1-0.6)*J486</f>
        <v>55.177993713305064</v>
      </c>
      <c r="K487">
        <f>(I487-J487)^2</f>
        <v>26.811618895026761</v>
      </c>
      <c r="L487">
        <f t="shared" si="7"/>
        <v>0.10355987426610128</v>
      </c>
    </row>
    <row r="488" spans="1:12" x14ac:dyDescent="0.3">
      <c r="A488">
        <v>487</v>
      </c>
      <c r="B488" s="1">
        <v>42590</v>
      </c>
      <c r="C488">
        <v>63</v>
      </c>
      <c r="D488">
        <v>31</v>
      </c>
      <c r="E488">
        <v>9</v>
      </c>
      <c r="F488">
        <v>13</v>
      </c>
      <c r="G488">
        <v>14</v>
      </c>
      <c r="H488">
        <v>16</v>
      </c>
      <c r="I488">
        <v>63</v>
      </c>
      <c r="J488">
        <f>0.6*I487+(1-0.6)*J487</f>
        <v>52.071197485322031</v>
      </c>
      <c r="K488">
        <f>(I488-J488)^2</f>
        <v>119.43872440483149</v>
      </c>
      <c r="L488">
        <f t="shared" si="7"/>
        <v>0.17347305578853919</v>
      </c>
    </row>
    <row r="489" spans="1:12" x14ac:dyDescent="0.3">
      <c r="A489">
        <v>488</v>
      </c>
      <c r="B489" s="1">
        <v>42591</v>
      </c>
      <c r="C489">
        <v>69</v>
      </c>
      <c r="D489">
        <v>30</v>
      </c>
      <c r="E489">
        <v>9</v>
      </c>
      <c r="F489">
        <v>8</v>
      </c>
      <c r="G489">
        <v>14</v>
      </c>
      <c r="H489">
        <v>15</v>
      </c>
      <c r="I489">
        <v>69</v>
      </c>
      <c r="J489">
        <f>0.6*I488+(1-0.6)*J488</f>
        <v>58.628478994128812</v>
      </c>
      <c r="K489">
        <f>(I489-J489)^2</f>
        <v>107.56844797522729</v>
      </c>
      <c r="L489">
        <f t="shared" si="7"/>
        <v>0.15031189863581432</v>
      </c>
    </row>
    <row r="490" spans="1:12" x14ac:dyDescent="0.3">
      <c r="A490">
        <v>489</v>
      </c>
      <c r="B490" s="1">
        <v>42592</v>
      </c>
      <c r="C490">
        <v>71</v>
      </c>
      <c r="D490">
        <v>29</v>
      </c>
      <c r="E490">
        <v>9</v>
      </c>
      <c r="F490">
        <v>10</v>
      </c>
      <c r="G490">
        <v>13</v>
      </c>
      <c r="H490">
        <v>18</v>
      </c>
      <c r="I490">
        <v>71</v>
      </c>
      <c r="J490">
        <f>0.6*I489+(1-0.6)*J489</f>
        <v>64.851391597651528</v>
      </c>
      <c r="K490">
        <f>(I490-J490)^2</f>
        <v>37.805385285430233</v>
      </c>
      <c r="L490">
        <f t="shared" si="7"/>
        <v>8.6600118342936225E-2</v>
      </c>
    </row>
    <row r="491" spans="1:12" x14ac:dyDescent="0.3">
      <c r="A491">
        <v>490</v>
      </c>
      <c r="B491" s="1">
        <v>42593</v>
      </c>
      <c r="C491">
        <v>74</v>
      </c>
      <c r="D491">
        <v>19</v>
      </c>
      <c r="E491">
        <v>9</v>
      </c>
      <c r="F491">
        <v>9</v>
      </c>
      <c r="G491">
        <v>12</v>
      </c>
      <c r="H491">
        <v>14</v>
      </c>
      <c r="I491">
        <v>74</v>
      </c>
      <c r="J491">
        <f>0.6*I490+(1-0.6)*J490</f>
        <v>68.540556639060611</v>
      </c>
      <c r="K491">
        <f>(I491-J491)^2</f>
        <v>29.805521811305169</v>
      </c>
      <c r="L491">
        <f t="shared" si="7"/>
        <v>7.3776261634316068E-2</v>
      </c>
    </row>
    <row r="492" spans="1:12" x14ac:dyDescent="0.3">
      <c r="A492">
        <v>491</v>
      </c>
      <c r="B492" s="1">
        <v>42594</v>
      </c>
      <c r="C492">
        <v>56</v>
      </c>
      <c r="D492">
        <v>17</v>
      </c>
      <c r="E492">
        <v>9</v>
      </c>
      <c r="F492">
        <v>7</v>
      </c>
      <c r="G492">
        <v>12</v>
      </c>
      <c r="H492">
        <v>13</v>
      </c>
      <c r="I492">
        <v>56</v>
      </c>
      <c r="J492">
        <f>0.6*I491+(1-0.6)*J491</f>
        <v>71.816222655624244</v>
      </c>
      <c r="K492">
        <f>(I492-J492)^2</f>
        <v>250.15289909228161</v>
      </c>
      <c r="L492">
        <f t="shared" si="7"/>
        <v>0.28243254742186152</v>
      </c>
    </row>
    <row r="493" spans="1:12" x14ac:dyDescent="0.3">
      <c r="A493">
        <v>492</v>
      </c>
      <c r="B493" s="1">
        <v>42595</v>
      </c>
      <c r="C493">
        <v>45</v>
      </c>
      <c r="D493">
        <v>7</v>
      </c>
      <c r="E493">
        <v>9</v>
      </c>
      <c r="F493">
        <v>9</v>
      </c>
      <c r="G493">
        <v>12</v>
      </c>
      <c r="H493">
        <v>18</v>
      </c>
      <c r="I493">
        <v>45</v>
      </c>
      <c r="J493">
        <f>0.6*I492+(1-0.6)*J492</f>
        <v>62.326489062249699</v>
      </c>
      <c r="K493">
        <f>(I493-J493)^2</f>
        <v>300.20722322425848</v>
      </c>
      <c r="L493">
        <f t="shared" si="7"/>
        <v>0.38503309027221555</v>
      </c>
    </row>
    <row r="494" spans="1:12" x14ac:dyDescent="0.3">
      <c r="A494">
        <v>493</v>
      </c>
      <c r="B494" s="1">
        <v>42596</v>
      </c>
      <c r="C494">
        <v>21</v>
      </c>
      <c r="D494">
        <v>9</v>
      </c>
      <c r="E494">
        <v>10</v>
      </c>
      <c r="F494">
        <v>8</v>
      </c>
      <c r="G494">
        <v>12</v>
      </c>
      <c r="H494">
        <v>11</v>
      </c>
      <c r="I494">
        <v>21</v>
      </c>
      <c r="J494">
        <f>0.6*I493+(1-0.6)*J493</f>
        <v>51.93059562489988</v>
      </c>
      <c r="K494">
        <f>(I494-J494)^2</f>
        <v>956.70174571107555</v>
      </c>
      <c r="L494">
        <f t="shared" si="7"/>
        <v>1.4728855059476134</v>
      </c>
    </row>
    <row r="495" spans="1:12" x14ac:dyDescent="0.3">
      <c r="A495">
        <v>494</v>
      </c>
      <c r="B495" s="1">
        <v>42597</v>
      </c>
      <c r="C495">
        <v>27</v>
      </c>
      <c r="D495">
        <v>29</v>
      </c>
      <c r="E495">
        <v>18</v>
      </c>
      <c r="F495">
        <v>19</v>
      </c>
      <c r="G495">
        <v>12</v>
      </c>
      <c r="H495">
        <v>10</v>
      </c>
      <c r="I495">
        <v>29</v>
      </c>
      <c r="J495">
        <f>0.6*I494+(1-0.6)*J494</f>
        <v>33.372238249959956</v>
      </c>
      <c r="K495">
        <f>(I495-J495)^2</f>
        <v>19.116467314412901</v>
      </c>
      <c r="L495">
        <f t="shared" si="7"/>
        <v>0.15076683620551573</v>
      </c>
    </row>
    <row r="496" spans="1:12" x14ac:dyDescent="0.3">
      <c r="A496">
        <v>495</v>
      </c>
      <c r="B496" s="1">
        <v>42598</v>
      </c>
      <c r="C496">
        <v>50</v>
      </c>
      <c r="D496">
        <v>29</v>
      </c>
      <c r="E496">
        <v>9</v>
      </c>
      <c r="F496">
        <v>8</v>
      </c>
      <c r="G496">
        <v>12</v>
      </c>
      <c r="H496">
        <v>21</v>
      </c>
      <c r="I496">
        <v>50</v>
      </c>
      <c r="J496">
        <f>0.6*I495+(1-0.6)*J495</f>
        <v>30.748895299983982</v>
      </c>
      <c r="K496">
        <f>(I496-J496)^2</f>
        <v>370.6050321709788</v>
      </c>
      <c r="L496">
        <f t="shared" si="7"/>
        <v>0.38502209400032039</v>
      </c>
    </row>
    <row r="497" spans="1:12" x14ac:dyDescent="0.3">
      <c r="A497">
        <v>496</v>
      </c>
      <c r="B497" s="1">
        <v>42599</v>
      </c>
      <c r="C497">
        <v>50</v>
      </c>
      <c r="D497">
        <v>29</v>
      </c>
      <c r="E497">
        <v>10</v>
      </c>
      <c r="F497">
        <v>8</v>
      </c>
      <c r="G497">
        <v>12</v>
      </c>
      <c r="H497">
        <v>16</v>
      </c>
      <c r="I497">
        <v>50</v>
      </c>
      <c r="J497">
        <f>0.6*I496+(1-0.6)*J496</f>
        <v>42.299558119993591</v>
      </c>
      <c r="K497">
        <f>(I497-J497)^2</f>
        <v>59.296805147356636</v>
      </c>
      <c r="L497">
        <f t="shared" si="7"/>
        <v>0.15400883760012818</v>
      </c>
    </row>
    <row r="498" spans="1:12" x14ac:dyDescent="0.3">
      <c r="A498">
        <v>497</v>
      </c>
      <c r="B498" s="1">
        <v>42601</v>
      </c>
      <c r="C498">
        <v>50</v>
      </c>
      <c r="D498">
        <v>29</v>
      </c>
      <c r="E498">
        <v>9</v>
      </c>
      <c r="F498">
        <v>8</v>
      </c>
      <c r="G498">
        <v>13</v>
      </c>
      <c r="H498">
        <v>19</v>
      </c>
      <c r="I498">
        <v>50</v>
      </c>
      <c r="J498">
        <f>0.6*I497+(1-0.6)*J497</f>
        <v>46.919823247997442</v>
      </c>
      <c r="K498">
        <f>(I498-J498)^2</f>
        <v>9.4874888235770261</v>
      </c>
      <c r="L498">
        <f t="shared" si="7"/>
        <v>6.1603535040051158E-2</v>
      </c>
    </row>
    <row r="499" spans="1:12" x14ac:dyDescent="0.3">
      <c r="A499">
        <v>498</v>
      </c>
      <c r="B499" s="1">
        <v>42603</v>
      </c>
      <c r="C499">
        <v>50</v>
      </c>
      <c r="D499">
        <v>32</v>
      </c>
      <c r="E499">
        <v>9</v>
      </c>
      <c r="F499">
        <v>8</v>
      </c>
      <c r="G499">
        <v>13</v>
      </c>
      <c r="H499">
        <v>25</v>
      </c>
      <c r="I499">
        <v>50</v>
      </c>
      <c r="J499">
        <f>0.6*I498+(1-0.6)*J498</f>
        <v>48.767929299198983</v>
      </c>
      <c r="K499">
        <f>(I499-J499)^2</f>
        <v>1.5179982117723103</v>
      </c>
      <c r="L499">
        <f t="shared" si="7"/>
        <v>2.4641414016020349E-2</v>
      </c>
    </row>
    <row r="500" spans="1:12" x14ac:dyDescent="0.3">
      <c r="A500">
        <v>499</v>
      </c>
      <c r="B500" s="1">
        <v>42604</v>
      </c>
      <c r="C500">
        <v>77</v>
      </c>
      <c r="D500">
        <v>35</v>
      </c>
      <c r="E500">
        <v>9</v>
      </c>
      <c r="F500">
        <v>9</v>
      </c>
      <c r="G500">
        <v>13</v>
      </c>
      <c r="H500">
        <v>21</v>
      </c>
      <c r="I500">
        <v>77</v>
      </c>
      <c r="J500">
        <f>0.6*I499+(1-0.6)*J499</f>
        <v>49.50717171967959</v>
      </c>
      <c r="K500">
        <f>(I500-J500)^2</f>
        <v>755.85560685118571</v>
      </c>
      <c r="L500">
        <f t="shared" si="7"/>
        <v>0.35704971792623907</v>
      </c>
    </row>
    <row r="501" spans="1:12" x14ac:dyDescent="0.3">
      <c r="A501">
        <v>500</v>
      </c>
      <c r="B501" s="1">
        <v>42605</v>
      </c>
      <c r="C501">
        <v>85</v>
      </c>
      <c r="D501">
        <v>46</v>
      </c>
      <c r="E501">
        <v>9</v>
      </c>
      <c r="F501">
        <v>9</v>
      </c>
      <c r="G501">
        <v>13</v>
      </c>
      <c r="H501">
        <v>17</v>
      </c>
      <c r="I501">
        <v>85</v>
      </c>
      <c r="J501">
        <f>0.6*I500+(1-0.6)*J500</f>
        <v>66.002868687871825</v>
      </c>
      <c r="K501">
        <f>(I501-J501)^2</f>
        <v>360.89099809024077</v>
      </c>
      <c r="L501">
        <f t="shared" si="7"/>
        <v>0.22349566249562558</v>
      </c>
    </row>
    <row r="502" spans="1:12" x14ac:dyDescent="0.3">
      <c r="A502">
        <v>501</v>
      </c>
      <c r="B502" s="1">
        <v>42606</v>
      </c>
      <c r="C502">
        <v>100</v>
      </c>
      <c r="D502">
        <v>56</v>
      </c>
      <c r="E502">
        <v>9</v>
      </c>
      <c r="F502">
        <v>9</v>
      </c>
      <c r="G502">
        <v>13</v>
      </c>
      <c r="H502">
        <v>17</v>
      </c>
      <c r="I502">
        <v>100</v>
      </c>
      <c r="J502">
        <f>0.6*I501+(1-0.6)*J501</f>
        <v>77.401147475148733</v>
      </c>
      <c r="K502">
        <f>(I502-J502)^2</f>
        <v>510.7081354399765</v>
      </c>
      <c r="L502">
        <f t="shared" si="7"/>
        <v>0.22598852524851268</v>
      </c>
    </row>
    <row r="503" spans="1:12" x14ac:dyDescent="0.3">
      <c r="A503">
        <v>502</v>
      </c>
      <c r="B503" s="1">
        <v>42607</v>
      </c>
      <c r="C503">
        <v>117</v>
      </c>
      <c r="D503">
        <v>55</v>
      </c>
      <c r="E503">
        <v>9</v>
      </c>
      <c r="F503">
        <v>10</v>
      </c>
      <c r="G503">
        <v>13</v>
      </c>
      <c r="H503">
        <v>16</v>
      </c>
      <c r="I503">
        <v>117</v>
      </c>
      <c r="J503">
        <f>0.6*I502+(1-0.6)*J502</f>
        <v>90.960458990059493</v>
      </c>
      <c r="K503">
        <f>(I503-J503)^2</f>
        <v>678.05769600837345</v>
      </c>
      <c r="L503">
        <f t="shared" si="7"/>
        <v>0.22256017957214108</v>
      </c>
    </row>
    <row r="504" spans="1:12" x14ac:dyDescent="0.3">
      <c r="A504">
        <v>503</v>
      </c>
      <c r="B504" s="1">
        <v>42608</v>
      </c>
      <c r="C504">
        <v>112</v>
      </c>
      <c r="D504">
        <v>28</v>
      </c>
      <c r="E504">
        <v>9</v>
      </c>
      <c r="F504">
        <v>8</v>
      </c>
      <c r="G504">
        <v>13</v>
      </c>
      <c r="H504">
        <v>11</v>
      </c>
      <c r="I504">
        <v>112</v>
      </c>
      <c r="J504">
        <f>0.6*I503+(1-0.6)*J503</f>
        <v>106.58418359602379</v>
      </c>
      <c r="K504">
        <f>(I504-J504)^2</f>
        <v>29.331067321577791</v>
      </c>
      <c r="L504">
        <f t="shared" si="7"/>
        <v>4.8355503606930431E-2</v>
      </c>
    </row>
    <row r="505" spans="1:12" x14ac:dyDescent="0.3">
      <c r="A505">
        <v>504</v>
      </c>
      <c r="B505" s="1">
        <v>42609</v>
      </c>
      <c r="C505">
        <v>66</v>
      </c>
      <c r="D505">
        <v>20</v>
      </c>
      <c r="E505">
        <v>9</v>
      </c>
      <c r="F505">
        <v>7</v>
      </c>
      <c r="G505">
        <v>13</v>
      </c>
      <c r="H505">
        <v>14</v>
      </c>
      <c r="I505">
        <v>66</v>
      </c>
      <c r="J505">
        <f>0.6*I504+(1-0.6)*J504</f>
        <v>109.83367343840952</v>
      </c>
      <c r="K505">
        <f>(I505-J505)^2</f>
        <v>1921.3909271051282</v>
      </c>
      <c r="L505">
        <f t="shared" si="7"/>
        <v>0.66414656724862908</v>
      </c>
    </row>
    <row r="506" spans="1:12" x14ac:dyDescent="0.3">
      <c r="A506">
        <v>505</v>
      </c>
      <c r="B506" s="1">
        <v>42610</v>
      </c>
      <c r="C506">
        <v>56</v>
      </c>
      <c r="D506">
        <v>45</v>
      </c>
      <c r="E506">
        <v>9</v>
      </c>
      <c r="F506">
        <v>12</v>
      </c>
      <c r="G506">
        <v>13</v>
      </c>
      <c r="H506">
        <v>22</v>
      </c>
      <c r="I506">
        <v>56</v>
      </c>
      <c r="J506">
        <f>0.6*I505+(1-0.6)*J505</f>
        <v>83.533469375363808</v>
      </c>
      <c r="K506">
        <f>(I506-J506)^2</f>
        <v>758.09193584409672</v>
      </c>
      <c r="L506">
        <f t="shared" si="7"/>
        <v>0.49166909598863945</v>
      </c>
    </row>
    <row r="507" spans="1:12" x14ac:dyDescent="0.3">
      <c r="A507">
        <v>506</v>
      </c>
      <c r="B507" s="1">
        <v>42611</v>
      </c>
      <c r="C507">
        <v>99</v>
      </c>
      <c r="D507">
        <v>63</v>
      </c>
      <c r="E507">
        <v>10</v>
      </c>
      <c r="F507">
        <v>18</v>
      </c>
      <c r="G507">
        <v>13</v>
      </c>
      <c r="H507">
        <v>26</v>
      </c>
      <c r="I507">
        <v>99</v>
      </c>
      <c r="J507">
        <f>0.6*I506+(1-0.6)*J506</f>
        <v>67.013387750145526</v>
      </c>
      <c r="K507">
        <f>(I507-J507)^2</f>
        <v>1023.1433632225403</v>
      </c>
      <c r="L507">
        <f t="shared" si="7"/>
        <v>0.32309709343287346</v>
      </c>
    </row>
    <row r="508" spans="1:12" x14ac:dyDescent="0.3">
      <c r="A508">
        <v>507</v>
      </c>
      <c r="B508" s="1">
        <v>42612</v>
      </c>
      <c r="C508">
        <v>136</v>
      </c>
      <c r="D508">
        <v>51</v>
      </c>
      <c r="E508">
        <v>10</v>
      </c>
      <c r="F508">
        <v>15</v>
      </c>
      <c r="G508">
        <v>13</v>
      </c>
      <c r="H508">
        <v>24</v>
      </c>
      <c r="I508">
        <v>136</v>
      </c>
      <c r="J508">
        <f>0.6*I507+(1-0.6)*J507</f>
        <v>86.205355100058213</v>
      </c>
      <c r="K508">
        <f>(I508-J508)^2</f>
        <v>2479.5066607112985</v>
      </c>
      <c r="L508">
        <f t="shared" si="7"/>
        <v>0.36613709485251311</v>
      </c>
    </row>
    <row r="509" spans="1:12" x14ac:dyDescent="0.3">
      <c r="A509">
        <v>508</v>
      </c>
      <c r="B509" s="1">
        <v>42613</v>
      </c>
      <c r="C509">
        <v>108</v>
      </c>
      <c r="D509">
        <v>31</v>
      </c>
      <c r="E509">
        <v>9</v>
      </c>
      <c r="F509">
        <v>11</v>
      </c>
      <c r="G509">
        <v>13</v>
      </c>
      <c r="H509">
        <v>19</v>
      </c>
      <c r="I509">
        <v>108</v>
      </c>
      <c r="J509">
        <f>0.6*I508+(1-0.6)*J508</f>
        <v>116.08214204002329</v>
      </c>
      <c r="K509">
        <f>(I509-J509)^2</f>
        <v>65.321019955111751</v>
      </c>
      <c r="L509">
        <f t="shared" si="7"/>
        <v>7.4834648518734129E-2</v>
      </c>
    </row>
    <row r="510" spans="1:12" x14ac:dyDescent="0.3">
      <c r="A510">
        <v>509</v>
      </c>
      <c r="B510" s="1">
        <v>42614</v>
      </c>
      <c r="C510">
        <v>64</v>
      </c>
      <c r="D510">
        <v>21</v>
      </c>
      <c r="E510">
        <v>10</v>
      </c>
      <c r="F510">
        <v>7</v>
      </c>
      <c r="G510">
        <v>13</v>
      </c>
      <c r="H510">
        <v>10</v>
      </c>
      <c r="I510">
        <v>64</v>
      </c>
      <c r="J510">
        <f>0.6*I509+(1-0.6)*J509</f>
        <v>111.23285681600932</v>
      </c>
      <c r="K510">
        <f>(I510-J510)^2</f>
        <v>2230.942763001638</v>
      </c>
      <c r="L510">
        <f t="shared" si="7"/>
        <v>0.73801338775014558</v>
      </c>
    </row>
    <row r="511" spans="1:12" x14ac:dyDescent="0.3">
      <c r="A511">
        <v>510</v>
      </c>
      <c r="B511" s="1">
        <v>42615</v>
      </c>
      <c r="C511">
        <v>56</v>
      </c>
      <c r="D511">
        <v>36</v>
      </c>
      <c r="E511">
        <v>10</v>
      </c>
      <c r="F511">
        <v>10</v>
      </c>
      <c r="G511">
        <v>13</v>
      </c>
      <c r="H511">
        <v>15</v>
      </c>
      <c r="I511">
        <v>56</v>
      </c>
      <c r="J511">
        <f>0.6*I510+(1-0.6)*J510</f>
        <v>82.893142726403738</v>
      </c>
      <c r="K511">
        <f>(I511-J511)^2</f>
        <v>723.24112570272234</v>
      </c>
      <c r="L511">
        <f t="shared" si="7"/>
        <v>0.48023469154292392</v>
      </c>
    </row>
    <row r="512" spans="1:12" x14ac:dyDescent="0.3">
      <c r="A512">
        <v>511</v>
      </c>
      <c r="B512" s="1">
        <v>42616</v>
      </c>
      <c r="C512">
        <v>82</v>
      </c>
      <c r="D512">
        <v>53</v>
      </c>
      <c r="E512">
        <v>13</v>
      </c>
      <c r="F512">
        <v>11</v>
      </c>
      <c r="G512">
        <v>13</v>
      </c>
      <c r="H512">
        <v>17</v>
      </c>
      <c r="I512">
        <v>82</v>
      </c>
      <c r="J512">
        <f>0.6*I511+(1-0.6)*J511</f>
        <v>66.757257090561495</v>
      </c>
      <c r="K512">
        <f>(I512-J512)^2</f>
        <v>232.34121140323782</v>
      </c>
      <c r="L512">
        <f t="shared" si="7"/>
        <v>0.18588710865168909</v>
      </c>
    </row>
    <row r="513" spans="1:12" x14ac:dyDescent="0.3">
      <c r="A513">
        <v>512</v>
      </c>
      <c r="B513" s="1">
        <v>42617</v>
      </c>
      <c r="C513">
        <v>121</v>
      </c>
      <c r="D513">
        <v>55</v>
      </c>
      <c r="E513">
        <v>13</v>
      </c>
      <c r="F513">
        <v>12</v>
      </c>
      <c r="G513">
        <v>13</v>
      </c>
      <c r="H513">
        <v>19</v>
      </c>
      <c r="I513">
        <v>121</v>
      </c>
      <c r="J513">
        <f>0.6*I512+(1-0.6)*J512</f>
        <v>75.902902836224598</v>
      </c>
      <c r="K513">
        <f>(I513-J513)^2</f>
        <v>2033.7481725989994</v>
      </c>
      <c r="L513">
        <f t="shared" si="7"/>
        <v>0.37270328234525124</v>
      </c>
    </row>
    <row r="514" spans="1:12" x14ac:dyDescent="0.3">
      <c r="A514">
        <v>513</v>
      </c>
      <c r="B514" s="1">
        <v>42618</v>
      </c>
      <c r="C514">
        <v>128</v>
      </c>
      <c r="D514">
        <v>47</v>
      </c>
      <c r="E514">
        <v>18</v>
      </c>
      <c r="F514">
        <v>9</v>
      </c>
      <c r="G514">
        <v>13</v>
      </c>
      <c r="H514">
        <v>21</v>
      </c>
      <c r="I514">
        <v>128</v>
      </c>
      <c r="J514">
        <f>0.6*I513+(1-0.6)*J513</f>
        <v>102.96116113448983</v>
      </c>
      <c r="K514">
        <f>(I514-J514)^2</f>
        <v>626.94345173298268</v>
      </c>
      <c r="L514">
        <f t="shared" si="7"/>
        <v>0.19561592863679822</v>
      </c>
    </row>
    <row r="515" spans="1:12" x14ac:dyDescent="0.3">
      <c r="A515">
        <v>514</v>
      </c>
      <c r="B515" s="1">
        <v>42619</v>
      </c>
      <c r="C515">
        <v>112</v>
      </c>
      <c r="D515">
        <v>30</v>
      </c>
      <c r="E515">
        <v>10</v>
      </c>
      <c r="F515">
        <v>10</v>
      </c>
      <c r="G515">
        <v>13</v>
      </c>
      <c r="H515">
        <v>21</v>
      </c>
      <c r="I515">
        <v>112</v>
      </c>
      <c r="J515">
        <f>0.6*I514+(1-0.6)*J514</f>
        <v>117.98446445379594</v>
      </c>
      <c r="K515">
        <f>(I515-J515)^2</f>
        <v>35.813814798747103</v>
      </c>
      <c r="L515">
        <f t="shared" si="7"/>
        <v>5.3432718337463721E-2</v>
      </c>
    </row>
    <row r="516" spans="1:12" x14ac:dyDescent="0.3">
      <c r="A516">
        <v>515</v>
      </c>
      <c r="B516" s="1">
        <v>42620</v>
      </c>
      <c r="C516">
        <v>80</v>
      </c>
      <c r="D516">
        <v>47</v>
      </c>
      <c r="E516">
        <v>13</v>
      </c>
      <c r="F516">
        <v>11</v>
      </c>
      <c r="G516">
        <v>14</v>
      </c>
      <c r="H516">
        <v>26</v>
      </c>
      <c r="I516">
        <v>80</v>
      </c>
      <c r="J516">
        <f>0.6*I515+(1-0.6)*J515</f>
        <v>114.39378578151837</v>
      </c>
      <c r="K516">
        <f>(I516-J516)^2</f>
        <v>1182.9325003849756</v>
      </c>
      <c r="L516">
        <f t="shared" ref="L516:L579" si="8">ABS((I516-J516)/I516)</f>
        <v>0.4299223222689797</v>
      </c>
    </row>
    <row r="517" spans="1:12" x14ac:dyDescent="0.3">
      <c r="A517">
        <v>516</v>
      </c>
      <c r="B517" s="1">
        <v>42621</v>
      </c>
      <c r="C517">
        <v>105</v>
      </c>
      <c r="D517">
        <v>44</v>
      </c>
      <c r="E517">
        <v>11</v>
      </c>
      <c r="F517">
        <v>14</v>
      </c>
      <c r="G517">
        <v>14</v>
      </c>
      <c r="H517">
        <v>26</v>
      </c>
      <c r="I517">
        <v>105</v>
      </c>
      <c r="J517">
        <f>0.6*I516+(1-0.6)*J516</f>
        <v>93.757514312607356</v>
      </c>
      <c r="K517">
        <f>(I517-J517)^2</f>
        <v>126.39348443122846</v>
      </c>
      <c r="L517">
        <f t="shared" si="8"/>
        <v>0.10707129226088233</v>
      </c>
    </row>
    <row r="518" spans="1:12" x14ac:dyDescent="0.3">
      <c r="A518">
        <v>517</v>
      </c>
      <c r="B518" s="1">
        <v>42622</v>
      </c>
      <c r="C518">
        <v>86</v>
      </c>
      <c r="D518">
        <v>39</v>
      </c>
      <c r="E518">
        <v>9</v>
      </c>
      <c r="F518">
        <v>2</v>
      </c>
      <c r="G518">
        <v>13</v>
      </c>
      <c r="H518">
        <v>9</v>
      </c>
      <c r="I518">
        <v>86</v>
      </c>
      <c r="J518">
        <f>0.6*I517+(1-0.6)*J517</f>
        <v>100.50300572504295</v>
      </c>
      <c r="K518">
        <f>(I518-J518)^2</f>
        <v>210.33717506062868</v>
      </c>
      <c r="L518">
        <f t="shared" si="8"/>
        <v>0.16863960145398782</v>
      </c>
    </row>
    <row r="519" spans="1:12" x14ac:dyDescent="0.3">
      <c r="A519">
        <v>518</v>
      </c>
      <c r="B519" s="1">
        <v>42623</v>
      </c>
      <c r="C519">
        <v>86</v>
      </c>
      <c r="D519">
        <v>29</v>
      </c>
      <c r="E519">
        <v>18</v>
      </c>
      <c r="F519">
        <v>19</v>
      </c>
      <c r="G519">
        <v>12</v>
      </c>
      <c r="H519">
        <v>10</v>
      </c>
      <c r="I519">
        <v>86</v>
      </c>
      <c r="J519">
        <f>0.6*I518+(1-0.6)*J518</f>
        <v>91.801202290017187</v>
      </c>
      <c r="K519">
        <f>(I519-J519)^2</f>
        <v>33.653948009700656</v>
      </c>
      <c r="L519">
        <f t="shared" si="8"/>
        <v>6.7455840581595206E-2</v>
      </c>
    </row>
    <row r="520" spans="1:12" x14ac:dyDescent="0.3">
      <c r="A520">
        <v>519</v>
      </c>
      <c r="B520" s="1">
        <v>42626</v>
      </c>
      <c r="C520">
        <v>50</v>
      </c>
      <c r="D520">
        <v>50</v>
      </c>
      <c r="E520">
        <v>7</v>
      </c>
      <c r="F520">
        <v>17</v>
      </c>
      <c r="G520">
        <v>13</v>
      </c>
      <c r="H520">
        <v>31</v>
      </c>
      <c r="I520">
        <v>50</v>
      </c>
      <c r="J520">
        <f>0.6*I519+(1-0.6)*J519</f>
        <v>88.320480916006886</v>
      </c>
      <c r="K520">
        <f>(I520-J520)^2</f>
        <v>1468.4592576340481</v>
      </c>
      <c r="L520">
        <f t="shared" si="8"/>
        <v>0.76640961832013776</v>
      </c>
    </row>
    <row r="521" spans="1:12" x14ac:dyDescent="0.3">
      <c r="A521">
        <v>520</v>
      </c>
      <c r="B521" s="1">
        <v>42627</v>
      </c>
      <c r="C521">
        <v>91</v>
      </c>
      <c r="D521">
        <v>54</v>
      </c>
      <c r="E521">
        <v>7</v>
      </c>
      <c r="F521">
        <v>8</v>
      </c>
      <c r="G521">
        <v>12</v>
      </c>
      <c r="H521">
        <v>17</v>
      </c>
      <c r="I521">
        <v>91</v>
      </c>
      <c r="J521">
        <f>0.6*I520+(1-0.6)*J520</f>
        <v>65.32819236640276</v>
      </c>
      <c r="K521">
        <f>(I521-J521)^2</f>
        <v>659.04170717642148</v>
      </c>
      <c r="L521">
        <f t="shared" si="8"/>
        <v>0.28210777619337624</v>
      </c>
    </row>
    <row r="522" spans="1:12" x14ac:dyDescent="0.3">
      <c r="A522">
        <v>521</v>
      </c>
      <c r="B522" s="1">
        <v>42628</v>
      </c>
      <c r="C522">
        <v>123</v>
      </c>
      <c r="D522">
        <v>29</v>
      </c>
      <c r="E522">
        <v>18</v>
      </c>
      <c r="F522">
        <v>19</v>
      </c>
      <c r="G522">
        <v>12</v>
      </c>
      <c r="H522">
        <v>10</v>
      </c>
      <c r="I522">
        <v>123</v>
      </c>
      <c r="J522">
        <f>0.6*I521+(1-0.6)*J521</f>
        <v>80.73127694656111</v>
      </c>
      <c r="K522">
        <f>(I522-J522)^2</f>
        <v>1786.6449485683163</v>
      </c>
      <c r="L522">
        <f t="shared" si="8"/>
        <v>0.34364815490600725</v>
      </c>
    </row>
    <row r="523" spans="1:12" x14ac:dyDescent="0.3">
      <c r="A523">
        <v>522</v>
      </c>
      <c r="B523" s="1">
        <v>42647</v>
      </c>
      <c r="C523">
        <v>78</v>
      </c>
      <c r="D523">
        <v>65</v>
      </c>
      <c r="E523">
        <v>7</v>
      </c>
      <c r="F523">
        <v>24</v>
      </c>
      <c r="G523">
        <v>11</v>
      </c>
      <c r="H523">
        <v>54</v>
      </c>
      <c r="I523">
        <v>78</v>
      </c>
      <c r="J523">
        <f>0.6*I522+(1-0.6)*J522</f>
        <v>106.09251077862444</v>
      </c>
      <c r="K523">
        <f>(I523-J523)^2</f>
        <v>789.18916184713055</v>
      </c>
      <c r="L523">
        <f t="shared" si="8"/>
        <v>0.36016039459774929</v>
      </c>
    </row>
    <row r="524" spans="1:12" x14ac:dyDescent="0.3">
      <c r="A524">
        <v>523</v>
      </c>
      <c r="B524" s="1">
        <v>42648</v>
      </c>
      <c r="C524">
        <v>146</v>
      </c>
      <c r="D524">
        <v>62</v>
      </c>
      <c r="E524">
        <v>5</v>
      </c>
      <c r="F524">
        <v>11</v>
      </c>
      <c r="G524">
        <v>14</v>
      </c>
      <c r="H524">
        <v>44</v>
      </c>
      <c r="I524">
        <v>146</v>
      </c>
      <c r="J524">
        <f>0.6*I523+(1-0.6)*J523</f>
        <v>89.23700431144978</v>
      </c>
      <c r="K524">
        <f>(I524-J524)^2</f>
        <v>3222.0376795383709</v>
      </c>
      <c r="L524">
        <f t="shared" si="8"/>
        <v>0.38878764170239877</v>
      </c>
    </row>
    <row r="525" spans="1:12" x14ac:dyDescent="0.3">
      <c r="A525">
        <v>524</v>
      </c>
      <c r="B525" s="1">
        <v>42649</v>
      </c>
      <c r="C525">
        <v>120</v>
      </c>
      <c r="D525">
        <v>36</v>
      </c>
      <c r="E525">
        <v>6</v>
      </c>
      <c r="F525">
        <v>11</v>
      </c>
      <c r="G525">
        <v>14</v>
      </c>
      <c r="H525">
        <v>35</v>
      </c>
      <c r="I525">
        <v>120</v>
      </c>
      <c r="J525">
        <f>0.6*I524+(1-0.6)*J524</f>
        <v>123.29480172457991</v>
      </c>
      <c r="K525">
        <f>(I525-J525)^2</f>
        <v>10.855718404294763</v>
      </c>
      <c r="L525">
        <f t="shared" si="8"/>
        <v>2.7456681038165936E-2</v>
      </c>
    </row>
    <row r="526" spans="1:12" x14ac:dyDescent="0.3">
      <c r="A526">
        <v>525</v>
      </c>
      <c r="B526" s="1">
        <v>42650</v>
      </c>
      <c r="C526">
        <v>78</v>
      </c>
      <c r="D526">
        <v>40</v>
      </c>
      <c r="E526">
        <v>19</v>
      </c>
      <c r="F526">
        <v>24</v>
      </c>
      <c r="G526">
        <v>16</v>
      </c>
      <c r="H526">
        <v>14</v>
      </c>
      <c r="I526">
        <v>78</v>
      </c>
      <c r="J526">
        <f>0.6*I525+(1-0.6)*J525</f>
        <v>121.31792068983196</v>
      </c>
      <c r="K526">
        <f>(I526-J526)^2</f>
        <v>1876.4422528905723</v>
      </c>
      <c r="L526">
        <f t="shared" si="8"/>
        <v>0.55535795756194828</v>
      </c>
    </row>
    <row r="527" spans="1:12" x14ac:dyDescent="0.3">
      <c r="A527">
        <v>526</v>
      </c>
      <c r="B527" s="1">
        <v>42653</v>
      </c>
      <c r="C527">
        <v>78</v>
      </c>
      <c r="D527">
        <v>2</v>
      </c>
      <c r="E527">
        <v>4</v>
      </c>
      <c r="F527">
        <v>17</v>
      </c>
      <c r="G527">
        <v>14</v>
      </c>
      <c r="H527">
        <v>44</v>
      </c>
      <c r="I527">
        <v>78</v>
      </c>
      <c r="J527">
        <f>0.6*I526+(1-0.6)*J526</f>
        <v>95.327168275932792</v>
      </c>
      <c r="K527">
        <f>(I527-J527)^2</f>
        <v>300.23076046249173</v>
      </c>
      <c r="L527">
        <f t="shared" si="8"/>
        <v>0.22214318302477937</v>
      </c>
    </row>
    <row r="528" spans="1:12" x14ac:dyDescent="0.3">
      <c r="A528">
        <v>527</v>
      </c>
      <c r="B528" s="1">
        <v>42654</v>
      </c>
      <c r="C528">
        <v>6</v>
      </c>
      <c r="D528">
        <v>40</v>
      </c>
      <c r="E528">
        <v>5</v>
      </c>
      <c r="F528">
        <v>12</v>
      </c>
      <c r="G528">
        <v>14</v>
      </c>
      <c r="H528">
        <v>29</v>
      </c>
      <c r="I528">
        <v>40</v>
      </c>
      <c r="J528">
        <f>0.6*I527+(1-0.6)*J527</f>
        <v>84.930867310373117</v>
      </c>
      <c r="K528">
        <f>(I528-J528)^2</f>
        <v>2018.7828372623555</v>
      </c>
      <c r="L528">
        <f t="shared" si="8"/>
        <v>1.1232716827593279</v>
      </c>
    </row>
    <row r="529" spans="1:12" x14ac:dyDescent="0.3">
      <c r="A529">
        <v>528</v>
      </c>
      <c r="B529" s="1">
        <v>42655</v>
      </c>
      <c r="C529">
        <v>78</v>
      </c>
      <c r="D529">
        <v>60</v>
      </c>
      <c r="E529">
        <v>1</v>
      </c>
      <c r="F529">
        <v>7</v>
      </c>
      <c r="G529">
        <v>12</v>
      </c>
      <c r="H529">
        <v>44</v>
      </c>
      <c r="I529">
        <v>78</v>
      </c>
      <c r="J529">
        <f>0.6*I528+(1-0.6)*J528</f>
        <v>57.97234692414925</v>
      </c>
      <c r="K529">
        <f>(I529-J529)^2</f>
        <v>401.106887726634</v>
      </c>
      <c r="L529">
        <f t="shared" si="8"/>
        <v>0.25676478302372757</v>
      </c>
    </row>
    <row r="530" spans="1:12" x14ac:dyDescent="0.3">
      <c r="A530">
        <v>529</v>
      </c>
      <c r="B530" s="1">
        <v>42656</v>
      </c>
      <c r="C530">
        <v>139</v>
      </c>
      <c r="D530">
        <v>55</v>
      </c>
      <c r="E530">
        <v>1</v>
      </c>
      <c r="F530">
        <v>4</v>
      </c>
      <c r="G530">
        <v>13</v>
      </c>
      <c r="H530">
        <v>22</v>
      </c>
      <c r="I530">
        <v>139</v>
      </c>
      <c r="J530">
        <f>0.6*I529+(1-0.6)*J529</f>
        <v>69.988938769659697</v>
      </c>
      <c r="K530">
        <f>(I530-J530)^2</f>
        <v>4762.5265721377782</v>
      </c>
      <c r="L530">
        <f t="shared" si="8"/>
        <v>0.49648245489453458</v>
      </c>
    </row>
    <row r="531" spans="1:12" x14ac:dyDescent="0.3">
      <c r="A531">
        <v>530</v>
      </c>
      <c r="B531" s="1">
        <v>42657</v>
      </c>
      <c r="C531">
        <v>132</v>
      </c>
      <c r="D531">
        <v>40</v>
      </c>
      <c r="E531">
        <v>19</v>
      </c>
      <c r="F531">
        <v>24</v>
      </c>
      <c r="G531">
        <v>16</v>
      </c>
      <c r="H531">
        <v>14</v>
      </c>
      <c r="I531">
        <v>132</v>
      </c>
      <c r="J531">
        <f>0.6*I530+(1-0.6)*J530</f>
        <v>111.39557550786387</v>
      </c>
      <c r="K531">
        <f>(I531-J531)^2</f>
        <v>424.5423086521393</v>
      </c>
      <c r="L531">
        <f t="shared" si="8"/>
        <v>0.15609412494042524</v>
      </c>
    </row>
    <row r="532" spans="1:12" x14ac:dyDescent="0.3">
      <c r="A532">
        <v>531</v>
      </c>
      <c r="B532" s="1">
        <v>42660</v>
      </c>
      <c r="C532">
        <v>78</v>
      </c>
      <c r="D532">
        <v>44</v>
      </c>
      <c r="E532">
        <v>2</v>
      </c>
      <c r="F532">
        <v>25</v>
      </c>
      <c r="G532">
        <v>13</v>
      </c>
      <c r="H532">
        <v>19</v>
      </c>
      <c r="I532">
        <v>78</v>
      </c>
      <c r="J532">
        <f>0.6*I531+(1-0.6)*J531</f>
        <v>123.75823020314556</v>
      </c>
      <c r="K532">
        <f>(I532-J532)^2</f>
        <v>2093.8156313240625</v>
      </c>
      <c r="L532">
        <f t="shared" si="8"/>
        <v>0.58664397696340465</v>
      </c>
    </row>
    <row r="533" spans="1:12" x14ac:dyDescent="0.3">
      <c r="A533">
        <v>532</v>
      </c>
      <c r="B533" s="1">
        <v>42661</v>
      </c>
      <c r="C533">
        <v>76</v>
      </c>
      <c r="D533">
        <v>34</v>
      </c>
      <c r="E533">
        <v>1</v>
      </c>
      <c r="F533">
        <v>42</v>
      </c>
      <c r="G533">
        <v>14</v>
      </c>
      <c r="H533">
        <v>32</v>
      </c>
      <c r="I533">
        <v>76</v>
      </c>
      <c r="J533">
        <f>0.6*I532+(1-0.6)*J532</f>
        <v>96.30329208125822</v>
      </c>
      <c r="K533">
        <f>(I533-J533)^2</f>
        <v>412.22366933688278</v>
      </c>
      <c r="L533">
        <f t="shared" si="8"/>
        <v>0.26714858001655556</v>
      </c>
    </row>
    <row r="534" spans="1:12" x14ac:dyDescent="0.3">
      <c r="A534">
        <v>533</v>
      </c>
      <c r="B534" s="1">
        <v>42662</v>
      </c>
      <c r="C534">
        <v>49</v>
      </c>
      <c r="D534">
        <v>38</v>
      </c>
      <c r="E534">
        <v>2</v>
      </c>
      <c r="F534">
        <v>72</v>
      </c>
      <c r="G534">
        <v>16</v>
      </c>
      <c r="H534">
        <v>59</v>
      </c>
      <c r="I534">
        <v>72</v>
      </c>
      <c r="J534">
        <f>0.6*I533+(1-0.6)*J533</f>
        <v>84.121316832503283</v>
      </c>
      <c r="K534">
        <f>(I534-J534)^2</f>
        <v>146.9263217539274</v>
      </c>
      <c r="L534">
        <f t="shared" si="8"/>
        <v>0.16835162267365669</v>
      </c>
    </row>
    <row r="535" spans="1:12" x14ac:dyDescent="0.3">
      <c r="A535">
        <v>534</v>
      </c>
      <c r="B535" s="1">
        <v>42663</v>
      </c>
      <c r="C535">
        <v>75</v>
      </c>
      <c r="D535">
        <v>40</v>
      </c>
      <c r="E535">
        <v>19</v>
      </c>
      <c r="F535">
        <v>24</v>
      </c>
      <c r="G535">
        <v>16</v>
      </c>
      <c r="H535">
        <v>14</v>
      </c>
      <c r="I535">
        <v>75</v>
      </c>
      <c r="J535">
        <f>0.6*I534+(1-0.6)*J534</f>
        <v>76.848526733001307</v>
      </c>
      <c r="K535">
        <f>(I535-J535)^2</f>
        <v>3.4170510826204867</v>
      </c>
      <c r="L535">
        <f t="shared" si="8"/>
        <v>2.4647023106684096E-2</v>
      </c>
    </row>
    <row r="536" spans="1:12" x14ac:dyDescent="0.3">
      <c r="A536">
        <v>535</v>
      </c>
      <c r="B536" s="1">
        <v>42665</v>
      </c>
      <c r="C536">
        <v>78</v>
      </c>
      <c r="D536">
        <v>52</v>
      </c>
      <c r="E536">
        <v>4</v>
      </c>
      <c r="F536">
        <v>49</v>
      </c>
      <c r="G536">
        <v>14</v>
      </c>
      <c r="H536">
        <v>53</v>
      </c>
      <c r="I536">
        <v>78</v>
      </c>
      <c r="J536">
        <f>0.6*I535+(1-0.6)*J535</f>
        <v>75.739410693200526</v>
      </c>
      <c r="K536">
        <f>(I536-J536)^2</f>
        <v>5.1102640140161277</v>
      </c>
      <c r="L536">
        <f t="shared" si="8"/>
        <v>2.8981914189736849E-2</v>
      </c>
    </row>
    <row r="537" spans="1:12" x14ac:dyDescent="0.3">
      <c r="A537">
        <v>536</v>
      </c>
      <c r="B537" s="1">
        <v>42666</v>
      </c>
      <c r="C537">
        <v>115</v>
      </c>
      <c r="D537">
        <v>40</v>
      </c>
      <c r="E537">
        <v>19</v>
      </c>
      <c r="F537">
        <v>24</v>
      </c>
      <c r="G537">
        <v>16</v>
      </c>
      <c r="H537">
        <v>14</v>
      </c>
      <c r="I537">
        <v>115</v>
      </c>
      <c r="J537">
        <f>0.6*I536+(1-0.6)*J536</f>
        <v>77.09576427728021</v>
      </c>
      <c r="K537">
        <f>(I537-J537)^2</f>
        <v>1436.731085723507</v>
      </c>
      <c r="L537">
        <f t="shared" si="8"/>
        <v>0.32960204976278079</v>
      </c>
    </row>
    <row r="538" spans="1:12" x14ac:dyDescent="0.3">
      <c r="A538">
        <v>537</v>
      </c>
      <c r="B538" s="1">
        <v>42667</v>
      </c>
      <c r="C538">
        <v>78</v>
      </c>
      <c r="D538">
        <v>30</v>
      </c>
      <c r="E538">
        <v>3</v>
      </c>
      <c r="F538">
        <v>32</v>
      </c>
      <c r="G538">
        <v>13</v>
      </c>
      <c r="H538">
        <v>13</v>
      </c>
      <c r="I538">
        <v>78</v>
      </c>
      <c r="J538">
        <f>0.6*I537+(1-0.6)*J537</f>
        <v>99.838305710912081</v>
      </c>
      <c r="K538">
        <f>(I538-J538)^2</f>
        <v>476.9115963232552</v>
      </c>
      <c r="L538">
        <f t="shared" si="8"/>
        <v>0.2799782783450267</v>
      </c>
    </row>
    <row r="539" spans="1:12" x14ac:dyDescent="0.3">
      <c r="A539">
        <v>538</v>
      </c>
      <c r="B539" s="1">
        <v>42668</v>
      </c>
      <c r="C539">
        <v>75</v>
      </c>
      <c r="D539">
        <v>29</v>
      </c>
      <c r="E539">
        <v>11</v>
      </c>
      <c r="F539">
        <v>31</v>
      </c>
      <c r="G539">
        <v>13</v>
      </c>
      <c r="H539">
        <v>41</v>
      </c>
      <c r="I539">
        <v>75</v>
      </c>
      <c r="J539">
        <f>0.6*I538+(1-0.6)*J538</f>
        <v>86.735322284364827</v>
      </c>
      <c r="K539">
        <f>(I539-J539)^2</f>
        <v>137.71778911790969</v>
      </c>
      <c r="L539">
        <f t="shared" si="8"/>
        <v>0.15647096379153103</v>
      </c>
    </row>
    <row r="540" spans="1:12" x14ac:dyDescent="0.3">
      <c r="A540">
        <v>539</v>
      </c>
      <c r="B540" s="1">
        <v>42669</v>
      </c>
      <c r="C540">
        <v>70</v>
      </c>
      <c r="D540">
        <v>34</v>
      </c>
      <c r="E540">
        <v>3</v>
      </c>
      <c r="F540">
        <v>31</v>
      </c>
      <c r="G540">
        <v>13</v>
      </c>
      <c r="H540">
        <v>37</v>
      </c>
      <c r="I540">
        <v>70</v>
      </c>
      <c r="J540">
        <f>0.6*I539+(1-0.6)*J539</f>
        <v>79.694128913745942</v>
      </c>
      <c r="K540">
        <f>(I540-J540)^2</f>
        <v>93.976135396325077</v>
      </c>
      <c r="L540">
        <f t="shared" si="8"/>
        <v>0.13848755591065631</v>
      </c>
    </row>
    <row r="541" spans="1:12" x14ac:dyDescent="0.3">
      <c r="A541">
        <v>540</v>
      </c>
      <c r="B541" s="1">
        <v>42670</v>
      </c>
      <c r="C541">
        <v>78</v>
      </c>
      <c r="D541">
        <v>39</v>
      </c>
      <c r="E541">
        <v>6</v>
      </c>
      <c r="F541">
        <v>45</v>
      </c>
      <c r="G541">
        <v>14</v>
      </c>
      <c r="H541">
        <v>47</v>
      </c>
      <c r="I541">
        <v>78</v>
      </c>
      <c r="J541">
        <f>0.6*I540+(1-0.6)*J540</f>
        <v>73.877651565498383</v>
      </c>
      <c r="K541">
        <f>(I541-J541)^2</f>
        <v>16.993756615437935</v>
      </c>
      <c r="L541">
        <f t="shared" si="8"/>
        <v>5.285062095514894E-2</v>
      </c>
    </row>
    <row r="542" spans="1:12" x14ac:dyDescent="0.3">
      <c r="A542">
        <v>541</v>
      </c>
      <c r="B542" s="1">
        <v>42671</v>
      </c>
      <c r="C542">
        <v>84</v>
      </c>
      <c r="D542">
        <v>41</v>
      </c>
      <c r="E542">
        <v>4</v>
      </c>
      <c r="F542">
        <v>45</v>
      </c>
      <c r="G542">
        <v>14</v>
      </c>
      <c r="H542">
        <v>37</v>
      </c>
      <c r="I542">
        <v>84</v>
      </c>
      <c r="J542">
        <f>0.6*I541+(1-0.6)*J541</f>
        <v>76.351060626199356</v>
      </c>
      <c r="K542">
        <f>(I542-J542)^2</f>
        <v>58.506273544077793</v>
      </c>
      <c r="L542">
        <f t="shared" si="8"/>
        <v>9.1058802069055284E-2</v>
      </c>
    </row>
    <row r="543" spans="1:12" x14ac:dyDescent="0.3">
      <c r="A543">
        <v>542</v>
      </c>
      <c r="B543" s="1">
        <v>42672</v>
      </c>
      <c r="C543">
        <v>92</v>
      </c>
      <c r="D543">
        <v>26</v>
      </c>
      <c r="E543">
        <v>2</v>
      </c>
      <c r="F543">
        <v>34</v>
      </c>
      <c r="G543">
        <v>14</v>
      </c>
      <c r="H543">
        <v>21</v>
      </c>
      <c r="I543">
        <v>92</v>
      </c>
      <c r="J543">
        <f>0.6*I542+(1-0.6)*J542</f>
        <v>80.940424250479737</v>
      </c>
      <c r="K543">
        <f>(I543-J543)^2</f>
        <v>122.31421575937669</v>
      </c>
      <c r="L543">
        <f t="shared" si="8"/>
        <v>0.12021277988608982</v>
      </c>
    </row>
    <row r="544" spans="1:12" x14ac:dyDescent="0.3">
      <c r="A544">
        <v>543</v>
      </c>
      <c r="B544" s="1">
        <v>42673</v>
      </c>
      <c r="C544">
        <v>74</v>
      </c>
      <c r="D544">
        <v>31</v>
      </c>
      <c r="E544">
        <v>1</v>
      </c>
      <c r="F544">
        <v>33</v>
      </c>
      <c r="G544">
        <v>13</v>
      </c>
      <c r="H544">
        <v>28</v>
      </c>
      <c r="I544">
        <v>74</v>
      </c>
      <c r="J544">
        <f>0.6*I543+(1-0.6)*J543</f>
        <v>87.576169700191883</v>
      </c>
      <c r="K544">
        <f>(I544-J544)^2</f>
        <v>184.31238372840818</v>
      </c>
      <c r="L544">
        <f t="shared" si="8"/>
        <v>0.18346175270529572</v>
      </c>
    </row>
    <row r="545" spans="1:12" x14ac:dyDescent="0.3">
      <c r="A545">
        <v>544</v>
      </c>
      <c r="B545" s="1">
        <v>42674</v>
      </c>
      <c r="C545">
        <v>83</v>
      </c>
      <c r="D545">
        <v>23</v>
      </c>
      <c r="E545">
        <v>1</v>
      </c>
      <c r="F545">
        <v>31</v>
      </c>
      <c r="G545">
        <v>14</v>
      </c>
      <c r="H545">
        <v>24</v>
      </c>
      <c r="I545">
        <v>83</v>
      </c>
      <c r="J545">
        <f>0.6*I544+(1-0.6)*J544</f>
        <v>79.430467880076748</v>
      </c>
      <c r="K545">
        <f>(I545-J545)^2</f>
        <v>12.741559555163787</v>
      </c>
      <c r="L545">
        <f t="shared" si="8"/>
        <v>4.3006411083412681E-2</v>
      </c>
    </row>
    <row r="546" spans="1:12" x14ac:dyDescent="0.3">
      <c r="A546">
        <v>545</v>
      </c>
      <c r="B546" s="1">
        <v>42675</v>
      </c>
      <c r="C546">
        <v>65</v>
      </c>
      <c r="D546">
        <v>31</v>
      </c>
      <c r="E546">
        <v>1</v>
      </c>
      <c r="F546">
        <v>33</v>
      </c>
      <c r="G546">
        <v>17</v>
      </c>
      <c r="H546">
        <v>28</v>
      </c>
      <c r="I546">
        <v>65</v>
      </c>
      <c r="J546">
        <f>0.6*I545+(1-0.6)*J545</f>
        <v>81.572187152030693</v>
      </c>
      <c r="K546">
        <f>(I546-J546)^2</f>
        <v>274.63738700193119</v>
      </c>
      <c r="L546">
        <f t="shared" si="8"/>
        <v>0.25495672541585684</v>
      </c>
    </row>
    <row r="547" spans="1:12" x14ac:dyDescent="0.3">
      <c r="A547">
        <v>546</v>
      </c>
      <c r="B547" s="1">
        <v>42676</v>
      </c>
      <c r="C547">
        <v>80</v>
      </c>
      <c r="D547">
        <v>37</v>
      </c>
      <c r="E547">
        <v>2</v>
      </c>
      <c r="F547">
        <v>52</v>
      </c>
      <c r="G547">
        <v>15</v>
      </c>
      <c r="H547">
        <v>47</v>
      </c>
      <c r="I547">
        <v>80</v>
      </c>
      <c r="J547">
        <f>0.6*I546+(1-0.6)*J546</f>
        <v>71.628874860812289</v>
      </c>
      <c r="K547">
        <f>(I547-J547)^2</f>
        <v>70.075736095940485</v>
      </c>
      <c r="L547">
        <f t="shared" si="8"/>
        <v>0.1046390642398464</v>
      </c>
    </row>
    <row r="548" spans="1:12" x14ac:dyDescent="0.3">
      <c r="A548">
        <v>547</v>
      </c>
      <c r="B548" s="1">
        <v>42677</v>
      </c>
      <c r="C548">
        <v>84</v>
      </c>
      <c r="D548">
        <v>71</v>
      </c>
      <c r="E548">
        <v>1</v>
      </c>
      <c r="F548">
        <v>46</v>
      </c>
      <c r="G548">
        <v>15</v>
      </c>
      <c r="H548">
        <v>36</v>
      </c>
      <c r="I548">
        <v>84</v>
      </c>
      <c r="J548">
        <f>0.6*I547+(1-0.6)*J547</f>
        <v>76.651549944324913</v>
      </c>
      <c r="K548">
        <f>(I548-J548)^2</f>
        <v>53.999718220751191</v>
      </c>
      <c r="L548">
        <f t="shared" si="8"/>
        <v>8.7481548281846275E-2</v>
      </c>
    </row>
    <row r="549" spans="1:12" x14ac:dyDescent="0.3">
      <c r="A549">
        <v>548</v>
      </c>
      <c r="B549" s="1">
        <v>42678</v>
      </c>
      <c r="C549">
        <v>163</v>
      </c>
      <c r="D549">
        <v>58</v>
      </c>
      <c r="E549">
        <v>2</v>
      </c>
      <c r="F549">
        <v>63</v>
      </c>
      <c r="G549">
        <v>14</v>
      </c>
      <c r="H549">
        <v>50</v>
      </c>
      <c r="I549">
        <v>163</v>
      </c>
      <c r="J549">
        <f>0.6*I548+(1-0.6)*J548</f>
        <v>81.060619977729971</v>
      </c>
      <c r="K549">
        <f>(I549-J549)^2</f>
        <v>6714.0619984339846</v>
      </c>
      <c r="L549">
        <f t="shared" si="8"/>
        <v>0.50269558295871186</v>
      </c>
    </row>
    <row r="550" spans="1:12" x14ac:dyDescent="0.3">
      <c r="A550">
        <v>549</v>
      </c>
      <c r="B550" s="1">
        <v>42679</v>
      </c>
      <c r="C550">
        <v>121</v>
      </c>
      <c r="D550">
        <v>59</v>
      </c>
      <c r="E550">
        <v>2</v>
      </c>
      <c r="F550">
        <v>57</v>
      </c>
      <c r="G550">
        <v>15</v>
      </c>
      <c r="H550">
        <v>54</v>
      </c>
      <c r="I550">
        <v>121</v>
      </c>
      <c r="J550">
        <f>0.6*I549+(1-0.6)*J549</f>
        <v>130.224247991092</v>
      </c>
      <c r="K550">
        <f>(I550-J550)^2</f>
        <v>85.086751001164785</v>
      </c>
      <c r="L550">
        <f t="shared" si="8"/>
        <v>7.6233454471834702E-2</v>
      </c>
    </row>
    <row r="551" spans="1:12" x14ac:dyDescent="0.3">
      <c r="A551">
        <v>550</v>
      </c>
      <c r="B551" s="1">
        <v>42680</v>
      </c>
      <c r="C551">
        <v>135</v>
      </c>
      <c r="D551">
        <v>61</v>
      </c>
      <c r="E551">
        <v>2</v>
      </c>
      <c r="F551">
        <v>48</v>
      </c>
      <c r="G551">
        <v>15</v>
      </c>
      <c r="H551">
        <v>65</v>
      </c>
      <c r="I551">
        <v>135</v>
      </c>
      <c r="J551">
        <f>0.6*I550+(1-0.6)*J550</f>
        <v>124.68969919643681</v>
      </c>
      <c r="K551">
        <f>(I551-J551)^2</f>
        <v>106.30230265995586</v>
      </c>
      <c r="L551">
        <f t="shared" si="8"/>
        <v>7.6372598544912546E-2</v>
      </c>
    </row>
    <row r="552" spans="1:12" x14ac:dyDescent="0.3">
      <c r="A552">
        <v>551</v>
      </c>
      <c r="B552" s="1">
        <v>42681</v>
      </c>
      <c r="C552">
        <v>139</v>
      </c>
      <c r="D552">
        <v>29</v>
      </c>
      <c r="E552">
        <v>16</v>
      </c>
      <c r="F552">
        <v>17</v>
      </c>
      <c r="G552">
        <v>10</v>
      </c>
      <c r="H552">
        <v>33</v>
      </c>
      <c r="I552">
        <v>139</v>
      </c>
      <c r="J552">
        <f>0.6*I551+(1-0.6)*J551</f>
        <v>130.87587967857473</v>
      </c>
      <c r="K552">
        <f>(I552-J552)^2</f>
        <v>66.00133099699498</v>
      </c>
      <c r="L552">
        <f t="shared" si="8"/>
        <v>5.8446908787232132E-2</v>
      </c>
    </row>
    <row r="553" spans="1:12" x14ac:dyDescent="0.3">
      <c r="A553">
        <v>552</v>
      </c>
      <c r="B553" s="1">
        <v>42682</v>
      </c>
      <c r="C553">
        <v>78</v>
      </c>
      <c r="D553">
        <v>10</v>
      </c>
      <c r="E553">
        <v>17</v>
      </c>
      <c r="F553">
        <v>5</v>
      </c>
      <c r="G553">
        <v>9</v>
      </c>
      <c r="H553">
        <v>19</v>
      </c>
      <c r="I553">
        <v>78</v>
      </c>
      <c r="J553">
        <f>0.6*I552+(1-0.6)*J552</f>
        <v>135.75035187142987</v>
      </c>
      <c r="K553">
        <f>(I553-J553)^2</f>
        <v>3335.1031412739635</v>
      </c>
      <c r="L553">
        <f t="shared" si="8"/>
        <v>0.74038912655679323</v>
      </c>
    </row>
    <row r="554" spans="1:12" x14ac:dyDescent="0.3">
      <c r="A554">
        <v>553</v>
      </c>
      <c r="B554" s="1">
        <v>42683</v>
      </c>
      <c r="C554">
        <v>37</v>
      </c>
      <c r="D554">
        <v>21</v>
      </c>
      <c r="E554">
        <v>19</v>
      </c>
      <c r="F554">
        <v>6</v>
      </c>
      <c r="G554">
        <v>9</v>
      </c>
      <c r="H554">
        <v>22</v>
      </c>
      <c r="I554">
        <v>37</v>
      </c>
      <c r="J554">
        <f>0.6*I553+(1-0.6)*J553</f>
        <v>101.10014074857195</v>
      </c>
      <c r="K554">
        <f>(I554-J554)^2</f>
        <v>4108.828043986734</v>
      </c>
      <c r="L554">
        <f t="shared" si="8"/>
        <v>1.7324362364478905</v>
      </c>
    </row>
    <row r="555" spans="1:12" x14ac:dyDescent="0.3">
      <c r="A555">
        <v>554</v>
      </c>
      <c r="B555" s="1">
        <v>42684</v>
      </c>
      <c r="C555">
        <v>61</v>
      </c>
      <c r="D555">
        <v>42</v>
      </c>
      <c r="E555">
        <v>28</v>
      </c>
      <c r="F555">
        <v>14</v>
      </c>
      <c r="G555">
        <v>10</v>
      </c>
      <c r="H555">
        <v>35</v>
      </c>
      <c r="I555">
        <v>61</v>
      </c>
      <c r="J555">
        <f>0.6*I554+(1-0.6)*J554</f>
        <v>62.640056299428778</v>
      </c>
      <c r="K555">
        <f>(I555-J555)^2</f>
        <v>2.6897846652960182</v>
      </c>
      <c r="L555">
        <f t="shared" si="8"/>
        <v>2.6886168843094724E-2</v>
      </c>
    </row>
    <row r="556" spans="1:12" x14ac:dyDescent="0.3">
      <c r="A556">
        <v>555</v>
      </c>
      <c r="B556" s="1">
        <v>42685</v>
      </c>
      <c r="C556">
        <v>99</v>
      </c>
      <c r="D556">
        <v>68</v>
      </c>
      <c r="E556">
        <v>45</v>
      </c>
      <c r="F556">
        <v>13</v>
      </c>
      <c r="G556">
        <v>13</v>
      </c>
      <c r="H556">
        <v>58</v>
      </c>
      <c r="I556">
        <v>99</v>
      </c>
      <c r="J556">
        <f>0.6*I555+(1-0.6)*J555</f>
        <v>61.656022519771511</v>
      </c>
      <c r="K556">
        <f>(I556-J556)^2</f>
        <v>1394.5726540438125</v>
      </c>
      <c r="L556">
        <f t="shared" si="8"/>
        <v>0.37721189373968173</v>
      </c>
    </row>
    <row r="557" spans="1:12" x14ac:dyDescent="0.3">
      <c r="A557">
        <v>556</v>
      </c>
      <c r="B557" s="1">
        <v>42686</v>
      </c>
      <c r="C557">
        <v>154</v>
      </c>
      <c r="D557">
        <v>56</v>
      </c>
      <c r="E557">
        <v>44</v>
      </c>
      <c r="F557">
        <v>9</v>
      </c>
      <c r="G557">
        <v>10</v>
      </c>
      <c r="H557">
        <v>42</v>
      </c>
      <c r="I557">
        <v>154</v>
      </c>
      <c r="J557">
        <f>0.6*I556+(1-0.6)*J556</f>
        <v>84.062409007908599</v>
      </c>
      <c r="K557">
        <f>(I557-J557)^2</f>
        <v>4891.2666337770643</v>
      </c>
      <c r="L557">
        <f t="shared" si="8"/>
        <v>0.45414020124734678</v>
      </c>
    </row>
    <row r="558" spans="1:12" x14ac:dyDescent="0.3">
      <c r="A558">
        <v>557</v>
      </c>
      <c r="B558" s="1">
        <v>42687</v>
      </c>
      <c r="C558">
        <v>130</v>
      </c>
      <c r="D558">
        <v>30</v>
      </c>
      <c r="E558">
        <v>20</v>
      </c>
      <c r="F558">
        <v>5</v>
      </c>
      <c r="G558">
        <v>9</v>
      </c>
      <c r="H558">
        <v>40</v>
      </c>
      <c r="I558">
        <v>130</v>
      </c>
      <c r="J558">
        <f>0.6*I557+(1-0.6)*J557</f>
        <v>126.02496360316343</v>
      </c>
      <c r="K558">
        <f>(I558-J558)^2</f>
        <v>15.800914356175475</v>
      </c>
      <c r="L558">
        <f t="shared" si="8"/>
        <v>3.0577203052589014E-2</v>
      </c>
    </row>
    <row r="559" spans="1:12" x14ac:dyDescent="0.3">
      <c r="A559">
        <v>558</v>
      </c>
      <c r="B559" s="1">
        <v>42688</v>
      </c>
      <c r="C559">
        <v>75</v>
      </c>
      <c r="D559">
        <v>35</v>
      </c>
      <c r="E559">
        <v>23</v>
      </c>
      <c r="F559">
        <v>6</v>
      </c>
      <c r="G559">
        <v>10</v>
      </c>
      <c r="H559">
        <v>47</v>
      </c>
      <c r="I559">
        <v>75</v>
      </c>
      <c r="J559">
        <f>0.6*I558+(1-0.6)*J558</f>
        <v>128.40998544126538</v>
      </c>
      <c r="K559">
        <f>(I559-J559)^2</f>
        <v>2852.6265448361796</v>
      </c>
      <c r="L559">
        <f t="shared" si="8"/>
        <v>0.71213313921687171</v>
      </c>
    </row>
    <row r="560" spans="1:12" x14ac:dyDescent="0.3">
      <c r="A560">
        <v>559</v>
      </c>
      <c r="B560" s="1">
        <v>42689</v>
      </c>
      <c r="C560">
        <v>75</v>
      </c>
      <c r="D560">
        <v>39</v>
      </c>
      <c r="E560">
        <v>25</v>
      </c>
      <c r="F560">
        <v>6</v>
      </c>
      <c r="G560">
        <v>10</v>
      </c>
      <c r="H560">
        <v>54</v>
      </c>
      <c r="I560">
        <v>75</v>
      </c>
      <c r="J560">
        <f>0.6*I559+(1-0.6)*J559</f>
        <v>96.363994176506154</v>
      </c>
      <c r="K560">
        <f>(I560-J560)^2</f>
        <v>456.42024717378882</v>
      </c>
      <c r="L560">
        <f t="shared" si="8"/>
        <v>0.28485325568674874</v>
      </c>
    </row>
    <row r="561" spans="1:12" x14ac:dyDescent="0.3">
      <c r="A561">
        <v>560</v>
      </c>
      <c r="B561" s="1">
        <v>42690</v>
      </c>
      <c r="C561">
        <v>87</v>
      </c>
      <c r="D561">
        <v>44</v>
      </c>
      <c r="E561">
        <v>29</v>
      </c>
      <c r="F561">
        <v>10</v>
      </c>
      <c r="G561">
        <v>15</v>
      </c>
      <c r="H561">
        <v>54</v>
      </c>
      <c r="I561">
        <v>87</v>
      </c>
      <c r="J561">
        <f>0.6*I560+(1-0.6)*J560</f>
        <v>83.545597670602461</v>
      </c>
      <c r="K561">
        <f>(I561-J561)^2</f>
        <v>11.93289545334714</v>
      </c>
      <c r="L561">
        <f t="shared" si="8"/>
        <v>3.9705773901121136E-2</v>
      </c>
    </row>
    <row r="562" spans="1:12" x14ac:dyDescent="0.3">
      <c r="A562">
        <v>561</v>
      </c>
      <c r="B562" s="1">
        <v>42691</v>
      </c>
      <c r="C562">
        <v>96</v>
      </c>
      <c r="D562">
        <v>51</v>
      </c>
      <c r="E562">
        <v>33</v>
      </c>
      <c r="F562">
        <v>8</v>
      </c>
      <c r="G562">
        <v>12</v>
      </c>
      <c r="H562">
        <v>57</v>
      </c>
      <c r="I562">
        <v>96</v>
      </c>
      <c r="J562">
        <f>0.6*I561+(1-0.6)*J561</f>
        <v>85.618239068240982</v>
      </c>
      <c r="K562">
        <f>(I562-J562)^2</f>
        <v>107.78096004419788</v>
      </c>
      <c r="L562">
        <f t="shared" si="8"/>
        <v>0.10814334303915644</v>
      </c>
    </row>
    <row r="563" spans="1:12" x14ac:dyDescent="0.3">
      <c r="A563">
        <v>562</v>
      </c>
      <c r="B563" s="1">
        <v>42692</v>
      </c>
      <c r="C563">
        <v>114</v>
      </c>
      <c r="D563">
        <v>52</v>
      </c>
      <c r="E563">
        <v>53</v>
      </c>
      <c r="F563">
        <v>13</v>
      </c>
      <c r="G563">
        <v>13</v>
      </c>
      <c r="H563">
        <v>49</v>
      </c>
      <c r="I563">
        <v>114</v>
      </c>
      <c r="J563">
        <f>0.6*I562+(1-0.6)*J562</f>
        <v>91.84729562729639</v>
      </c>
      <c r="K563">
        <f>(I563-J563)^2</f>
        <v>490.74231102440166</v>
      </c>
      <c r="L563">
        <f t="shared" si="8"/>
        <v>0.19432196818161063</v>
      </c>
    </row>
    <row r="564" spans="1:12" x14ac:dyDescent="0.3">
      <c r="A564">
        <v>563</v>
      </c>
      <c r="B564" s="1">
        <v>42693</v>
      </c>
      <c r="C564">
        <v>123</v>
      </c>
      <c r="D564">
        <v>44</v>
      </c>
      <c r="E564">
        <v>41</v>
      </c>
      <c r="F564">
        <v>10</v>
      </c>
      <c r="G564">
        <v>12</v>
      </c>
      <c r="H564">
        <v>37</v>
      </c>
      <c r="I564">
        <v>123</v>
      </c>
      <c r="J564">
        <f>0.6*I563+(1-0.6)*J563</f>
        <v>105.13891825091855</v>
      </c>
      <c r="K564">
        <f>(I564-J564)^2</f>
        <v>319.01824124737044</v>
      </c>
      <c r="L564">
        <f t="shared" si="8"/>
        <v>0.14521204674049959</v>
      </c>
    </row>
    <row r="565" spans="1:12" x14ac:dyDescent="0.3">
      <c r="A565">
        <v>564</v>
      </c>
      <c r="B565" s="1">
        <v>42694</v>
      </c>
      <c r="C565">
        <v>109</v>
      </c>
      <c r="D565">
        <v>42</v>
      </c>
      <c r="E565">
        <v>44</v>
      </c>
      <c r="F565">
        <v>13</v>
      </c>
      <c r="G565">
        <v>12</v>
      </c>
      <c r="H565">
        <v>59</v>
      </c>
      <c r="I565">
        <v>109</v>
      </c>
      <c r="J565">
        <f>0.6*I564+(1-0.6)*J564</f>
        <v>115.85556730036743</v>
      </c>
      <c r="K565">
        <f>(I565-J565)^2</f>
        <v>46.998803009867117</v>
      </c>
      <c r="L565">
        <f t="shared" si="8"/>
        <v>6.2895112847407578E-2</v>
      </c>
    </row>
    <row r="566" spans="1:12" x14ac:dyDescent="0.3">
      <c r="A566">
        <v>565</v>
      </c>
      <c r="B566" s="1">
        <v>42695</v>
      </c>
      <c r="C566">
        <v>98</v>
      </c>
      <c r="D566">
        <v>36</v>
      </c>
      <c r="E566">
        <v>36</v>
      </c>
      <c r="F566">
        <v>7</v>
      </c>
      <c r="G566">
        <v>12</v>
      </c>
      <c r="H566">
        <v>57</v>
      </c>
      <c r="I566">
        <v>98</v>
      </c>
      <c r="J566">
        <f>0.6*I565+(1-0.6)*J565</f>
        <v>111.74222692014696</v>
      </c>
      <c r="K566">
        <f>(I566-J566)^2</f>
        <v>188.84880072481184</v>
      </c>
      <c r="L566">
        <f t="shared" si="8"/>
        <v>0.14022680530762205</v>
      </c>
    </row>
    <row r="567" spans="1:12" x14ac:dyDescent="0.3">
      <c r="A567">
        <v>566</v>
      </c>
      <c r="B567" s="1">
        <v>42696</v>
      </c>
      <c r="C567">
        <v>87</v>
      </c>
      <c r="D567">
        <v>27</v>
      </c>
      <c r="E567">
        <v>33</v>
      </c>
      <c r="F567">
        <v>8</v>
      </c>
      <c r="G567">
        <v>13</v>
      </c>
      <c r="H567">
        <v>46</v>
      </c>
      <c r="I567">
        <v>87</v>
      </c>
      <c r="J567">
        <f>0.6*I566+(1-0.6)*J566</f>
        <v>103.49689076805879</v>
      </c>
      <c r="K567">
        <f>(I567-J567)^2</f>
        <v>272.14740501326332</v>
      </c>
      <c r="L567">
        <f t="shared" si="8"/>
        <v>0.18961943411561827</v>
      </c>
    </row>
    <row r="568" spans="1:12" x14ac:dyDescent="0.3">
      <c r="A568">
        <v>567</v>
      </c>
      <c r="B568" s="1">
        <v>42697</v>
      </c>
      <c r="C568">
        <v>70</v>
      </c>
      <c r="D568">
        <v>26</v>
      </c>
      <c r="E568">
        <v>23</v>
      </c>
      <c r="F568">
        <v>5</v>
      </c>
      <c r="G568">
        <v>12</v>
      </c>
      <c r="H568">
        <v>24</v>
      </c>
      <c r="I568">
        <v>70</v>
      </c>
      <c r="J568">
        <f>0.6*I567+(1-0.6)*J567</f>
        <v>93.59875630722351</v>
      </c>
      <c r="K568">
        <f>(I568-J568)^2</f>
        <v>556.90129924772145</v>
      </c>
      <c r="L568">
        <f t="shared" si="8"/>
        <v>0.33712509010319303</v>
      </c>
    </row>
    <row r="569" spans="1:12" x14ac:dyDescent="0.3">
      <c r="A569">
        <v>568</v>
      </c>
      <c r="B569" s="1">
        <v>42698</v>
      </c>
      <c r="C569">
        <v>72</v>
      </c>
      <c r="D569">
        <v>35</v>
      </c>
      <c r="E569">
        <v>23</v>
      </c>
      <c r="F569">
        <v>8</v>
      </c>
      <c r="G569">
        <v>13</v>
      </c>
      <c r="H569">
        <v>29</v>
      </c>
      <c r="I569">
        <v>72</v>
      </c>
      <c r="J569">
        <f>0.6*I568+(1-0.6)*J568</f>
        <v>79.439502522889399</v>
      </c>
      <c r="K569">
        <f>(I569-J569)^2</f>
        <v>55.346197788077724</v>
      </c>
      <c r="L569">
        <f t="shared" si="8"/>
        <v>0.10332642392901942</v>
      </c>
    </row>
    <row r="570" spans="1:12" x14ac:dyDescent="0.3">
      <c r="A570">
        <v>569</v>
      </c>
      <c r="B570" s="1">
        <v>42699</v>
      </c>
      <c r="C570">
        <v>95</v>
      </c>
      <c r="D570">
        <v>25</v>
      </c>
      <c r="E570">
        <v>16</v>
      </c>
      <c r="F570">
        <v>6</v>
      </c>
      <c r="G570">
        <v>12</v>
      </c>
      <c r="H570">
        <v>20</v>
      </c>
      <c r="I570">
        <v>95</v>
      </c>
      <c r="J570">
        <f>0.6*I569+(1-0.6)*J569</f>
        <v>74.975801009155759</v>
      </c>
      <c r="K570">
        <f>(I570-J570)^2</f>
        <v>400.96854522492748</v>
      </c>
      <c r="L570">
        <f t="shared" si="8"/>
        <v>0.21078104200888675</v>
      </c>
    </row>
    <row r="571" spans="1:12" x14ac:dyDescent="0.3">
      <c r="A571">
        <v>570</v>
      </c>
      <c r="B571" s="1">
        <v>42700</v>
      </c>
      <c r="C571">
        <v>63</v>
      </c>
      <c r="D571">
        <v>39</v>
      </c>
      <c r="E571">
        <v>35</v>
      </c>
      <c r="F571">
        <v>14</v>
      </c>
      <c r="G571">
        <v>14</v>
      </c>
      <c r="H571">
        <v>27</v>
      </c>
      <c r="I571">
        <v>63</v>
      </c>
      <c r="J571">
        <f>0.6*I570+(1-0.6)*J570</f>
        <v>86.990320403662309</v>
      </c>
      <c r="K571">
        <f>(I571-J571)^2</f>
        <v>575.53547307037616</v>
      </c>
      <c r="L571">
        <f t="shared" si="8"/>
        <v>0.38079873656606839</v>
      </c>
    </row>
    <row r="572" spans="1:12" x14ac:dyDescent="0.3">
      <c r="A572">
        <v>571</v>
      </c>
      <c r="B572" s="1">
        <v>42701</v>
      </c>
      <c r="C572">
        <v>96</v>
      </c>
      <c r="D572">
        <v>51</v>
      </c>
      <c r="E572">
        <v>41</v>
      </c>
      <c r="F572">
        <v>19</v>
      </c>
      <c r="G572">
        <v>21</v>
      </c>
      <c r="H572">
        <v>38</v>
      </c>
      <c r="I572">
        <v>96</v>
      </c>
      <c r="J572">
        <f>0.6*I571+(1-0.6)*J571</f>
        <v>72.596128161464918</v>
      </c>
      <c r="K572">
        <f>(I572-J572)^2</f>
        <v>547.74121703457547</v>
      </c>
      <c r="L572">
        <f t="shared" si="8"/>
        <v>0.24379033165140709</v>
      </c>
    </row>
    <row r="573" spans="1:12" x14ac:dyDescent="0.3">
      <c r="A573">
        <v>572</v>
      </c>
      <c r="B573" s="1">
        <v>42702</v>
      </c>
      <c r="C573">
        <v>120</v>
      </c>
      <c r="D573">
        <v>48</v>
      </c>
      <c r="E573">
        <v>21</v>
      </c>
      <c r="F573">
        <v>17</v>
      </c>
      <c r="G573">
        <v>17</v>
      </c>
      <c r="H573">
        <v>44</v>
      </c>
      <c r="I573">
        <v>120</v>
      </c>
      <c r="J573">
        <f>0.6*I572+(1-0.6)*J572</f>
        <v>86.638451264585967</v>
      </c>
      <c r="K573">
        <f>(I573-J573)^2</f>
        <v>1112.9929340254057</v>
      </c>
      <c r="L573">
        <f t="shared" si="8"/>
        <v>0.27801290612845025</v>
      </c>
    </row>
    <row r="574" spans="1:12" x14ac:dyDescent="0.3">
      <c r="A574">
        <v>573</v>
      </c>
      <c r="B574" s="1">
        <v>42703</v>
      </c>
      <c r="C574">
        <v>115</v>
      </c>
      <c r="D574">
        <v>39</v>
      </c>
      <c r="E574">
        <v>30</v>
      </c>
      <c r="F574">
        <v>13</v>
      </c>
      <c r="G574">
        <v>15</v>
      </c>
      <c r="H574">
        <v>25</v>
      </c>
      <c r="I574">
        <v>115</v>
      </c>
      <c r="J574">
        <f>0.6*I573+(1-0.6)*J573</f>
        <v>106.65538050583439</v>
      </c>
      <c r="K574">
        <f>(I574-J574)^2</f>
        <v>69.632674502408776</v>
      </c>
      <c r="L574">
        <f t="shared" si="8"/>
        <v>7.2561908644918377E-2</v>
      </c>
    </row>
    <row r="575" spans="1:12" x14ac:dyDescent="0.3">
      <c r="A575">
        <v>574</v>
      </c>
      <c r="B575" s="1">
        <v>42704</v>
      </c>
      <c r="C575">
        <v>100</v>
      </c>
      <c r="D575">
        <v>35</v>
      </c>
      <c r="E575">
        <v>35</v>
      </c>
      <c r="F575">
        <v>13</v>
      </c>
      <c r="G575">
        <v>14</v>
      </c>
      <c r="H575">
        <v>32</v>
      </c>
      <c r="I575">
        <v>100</v>
      </c>
      <c r="J575">
        <f>0.6*I574+(1-0.6)*J574</f>
        <v>111.66215220233376</v>
      </c>
      <c r="K575">
        <f>(I575-J575)^2</f>
        <v>136.0057939903981</v>
      </c>
      <c r="L575">
        <f t="shared" si="8"/>
        <v>0.11662152202333757</v>
      </c>
    </row>
    <row r="576" spans="1:12" x14ac:dyDescent="0.3">
      <c r="A576">
        <v>575</v>
      </c>
      <c r="B576" s="1">
        <v>42705</v>
      </c>
      <c r="C576">
        <v>90</v>
      </c>
      <c r="D576">
        <v>40</v>
      </c>
      <c r="E576">
        <v>19</v>
      </c>
      <c r="F576">
        <v>24</v>
      </c>
      <c r="G576">
        <v>16</v>
      </c>
      <c r="H576">
        <v>14</v>
      </c>
      <c r="I576">
        <v>90</v>
      </c>
      <c r="J576">
        <f>0.6*I575+(1-0.6)*J575</f>
        <v>104.6648608809335</v>
      </c>
      <c r="K576">
        <f>(I576-J576)^2</f>
        <v>215.05814465713377</v>
      </c>
      <c r="L576">
        <f t="shared" si="8"/>
        <v>0.16294289867703893</v>
      </c>
    </row>
    <row r="577" spans="1:12" x14ac:dyDescent="0.3">
      <c r="A577">
        <v>576</v>
      </c>
      <c r="B577" s="1">
        <v>42707</v>
      </c>
      <c r="C577">
        <v>78</v>
      </c>
      <c r="D577">
        <v>78</v>
      </c>
      <c r="E577">
        <v>40</v>
      </c>
      <c r="F577">
        <v>18</v>
      </c>
      <c r="G577">
        <v>15</v>
      </c>
      <c r="H577">
        <v>102</v>
      </c>
      <c r="I577">
        <v>102</v>
      </c>
      <c r="J577">
        <f>0.6*I576+(1-0.6)*J576</f>
        <v>95.865944352373404</v>
      </c>
      <c r="K577">
        <f>(I577-J577)^2</f>
        <v>37.626638688179739</v>
      </c>
      <c r="L577">
        <f t="shared" si="8"/>
        <v>6.0137800466927412E-2</v>
      </c>
    </row>
    <row r="578" spans="1:12" x14ac:dyDescent="0.3">
      <c r="A578">
        <v>577</v>
      </c>
      <c r="B578" s="1">
        <v>42708</v>
      </c>
      <c r="C578">
        <v>169</v>
      </c>
      <c r="D578">
        <v>69</v>
      </c>
      <c r="E578">
        <v>67</v>
      </c>
      <c r="F578">
        <v>13</v>
      </c>
      <c r="G578">
        <v>22</v>
      </c>
      <c r="H578">
        <v>56</v>
      </c>
      <c r="I578">
        <v>169</v>
      </c>
      <c r="J578">
        <f>0.6*I577+(1-0.6)*J577</f>
        <v>99.546377740949367</v>
      </c>
      <c r="K578">
        <f>(I578-J578)^2</f>
        <v>4823.8056449028936</v>
      </c>
      <c r="L578">
        <f t="shared" si="8"/>
        <v>0.41096817904763688</v>
      </c>
    </row>
    <row r="579" spans="1:12" x14ac:dyDescent="0.3">
      <c r="A579">
        <v>578</v>
      </c>
      <c r="B579" s="1">
        <v>42709</v>
      </c>
      <c r="C579">
        <v>164</v>
      </c>
      <c r="D579">
        <v>45</v>
      </c>
      <c r="E579">
        <v>30</v>
      </c>
      <c r="F579">
        <v>10</v>
      </c>
      <c r="G579">
        <v>18</v>
      </c>
      <c r="H579">
        <v>35</v>
      </c>
      <c r="I579">
        <v>164</v>
      </c>
      <c r="J579">
        <f>0.6*I578+(1-0.6)*J578</f>
        <v>141.21855109637974</v>
      </c>
      <c r="K579">
        <f>(I579-J579)^2</f>
        <v>518.99441414826072</v>
      </c>
      <c r="L579">
        <f t="shared" si="8"/>
        <v>0.13891127380256255</v>
      </c>
    </row>
    <row r="580" spans="1:12" x14ac:dyDescent="0.3">
      <c r="A580">
        <v>579</v>
      </c>
      <c r="B580" s="1">
        <v>42710</v>
      </c>
      <c r="C580">
        <v>143</v>
      </c>
      <c r="D580">
        <v>52</v>
      </c>
      <c r="E580">
        <v>48</v>
      </c>
      <c r="F580">
        <v>15</v>
      </c>
      <c r="G580">
        <v>23</v>
      </c>
      <c r="H580">
        <v>54</v>
      </c>
      <c r="I580">
        <v>143</v>
      </c>
      <c r="J580">
        <f>0.6*I579+(1-0.6)*J579</f>
        <v>154.88742043855189</v>
      </c>
      <c r="K580">
        <f>(I580-J580)^2</f>
        <v>141.31076468290109</v>
      </c>
      <c r="L580">
        <f t="shared" ref="L580:L643" si="9">ABS((I580-J580)/I580)</f>
        <v>8.3128814255607586E-2</v>
      </c>
    </row>
    <row r="581" spans="1:12" x14ac:dyDescent="0.3">
      <c r="A581">
        <v>580</v>
      </c>
      <c r="B581" s="1">
        <v>42711</v>
      </c>
      <c r="C581">
        <v>131</v>
      </c>
      <c r="D581">
        <v>61</v>
      </c>
      <c r="E581">
        <v>43</v>
      </c>
      <c r="F581">
        <v>15</v>
      </c>
      <c r="G581">
        <v>19</v>
      </c>
      <c r="H581">
        <v>77</v>
      </c>
      <c r="I581">
        <v>131</v>
      </c>
      <c r="J581">
        <f>0.6*I580+(1-0.6)*J580</f>
        <v>147.75496817542074</v>
      </c>
      <c r="K581">
        <f>(I581-J581)^2</f>
        <v>280.7289585593619</v>
      </c>
      <c r="L581">
        <f t="shared" si="9"/>
        <v>0.12790052042305911</v>
      </c>
    </row>
    <row r="582" spans="1:12" x14ac:dyDescent="0.3">
      <c r="A582">
        <v>581</v>
      </c>
      <c r="B582" s="1">
        <v>42712</v>
      </c>
      <c r="C582">
        <v>144</v>
      </c>
      <c r="D582">
        <v>69</v>
      </c>
      <c r="E582">
        <v>79</v>
      </c>
      <c r="F582">
        <v>25</v>
      </c>
      <c r="G582">
        <v>26</v>
      </c>
      <c r="H582">
        <v>59</v>
      </c>
      <c r="I582">
        <v>144</v>
      </c>
      <c r="J582">
        <f>0.6*I581+(1-0.6)*J581</f>
        <v>137.7019872701683</v>
      </c>
      <c r="K582">
        <f>(I582-J582)^2</f>
        <v>39.664964345122108</v>
      </c>
      <c r="L582">
        <f t="shared" si="9"/>
        <v>4.373619951272012E-2</v>
      </c>
    </row>
    <row r="583" spans="1:12" x14ac:dyDescent="0.3">
      <c r="A583">
        <v>582</v>
      </c>
      <c r="B583" s="1">
        <v>42713</v>
      </c>
      <c r="C583">
        <v>164</v>
      </c>
      <c r="D583">
        <v>62</v>
      </c>
      <c r="E583">
        <v>42</v>
      </c>
      <c r="F583">
        <v>24</v>
      </c>
      <c r="G583">
        <v>28</v>
      </c>
      <c r="H583">
        <v>58</v>
      </c>
      <c r="I583">
        <v>164</v>
      </c>
      <c r="J583">
        <f>0.6*I582+(1-0.6)*J582</f>
        <v>141.48079490806731</v>
      </c>
      <c r="K583">
        <f>(I583-J583)^2</f>
        <v>507.11459797252718</v>
      </c>
      <c r="L583">
        <f t="shared" si="9"/>
        <v>0.13731222617032129</v>
      </c>
    </row>
    <row r="584" spans="1:12" x14ac:dyDescent="0.3">
      <c r="A584">
        <v>583</v>
      </c>
      <c r="B584" s="1">
        <v>42714</v>
      </c>
      <c r="C584">
        <v>152</v>
      </c>
      <c r="D584">
        <v>64</v>
      </c>
      <c r="E584">
        <v>57</v>
      </c>
      <c r="F584">
        <v>20</v>
      </c>
      <c r="G584">
        <v>19</v>
      </c>
      <c r="H584">
        <v>46</v>
      </c>
      <c r="I584">
        <v>152</v>
      </c>
      <c r="J584">
        <f>0.6*I583+(1-0.6)*J583</f>
        <v>154.99231796322692</v>
      </c>
      <c r="K584">
        <f>(I584-J584)^2</f>
        <v>8.953966793050526</v>
      </c>
      <c r="L584">
        <f t="shared" si="9"/>
        <v>1.9686302389650814E-2</v>
      </c>
    </row>
    <row r="585" spans="1:12" x14ac:dyDescent="0.3">
      <c r="A585">
        <v>584</v>
      </c>
      <c r="B585" s="1">
        <v>42715</v>
      </c>
      <c r="C585">
        <v>154</v>
      </c>
      <c r="D585">
        <v>43</v>
      </c>
      <c r="E585">
        <v>31</v>
      </c>
      <c r="F585">
        <v>10</v>
      </c>
      <c r="G585">
        <v>12</v>
      </c>
      <c r="H585">
        <v>44</v>
      </c>
      <c r="I585">
        <v>154</v>
      </c>
      <c r="J585">
        <f>0.6*I584+(1-0.6)*J584</f>
        <v>153.19692718529078</v>
      </c>
      <c r="K585">
        <f>(I585-J585)^2</f>
        <v>0.64492594572499684</v>
      </c>
      <c r="L585">
        <f t="shared" si="9"/>
        <v>5.2147585370728878E-3</v>
      </c>
    </row>
    <row r="586" spans="1:12" x14ac:dyDescent="0.3">
      <c r="A586">
        <v>585</v>
      </c>
      <c r="B586" s="1">
        <v>42716</v>
      </c>
      <c r="C586">
        <v>114</v>
      </c>
      <c r="D586">
        <v>33</v>
      </c>
      <c r="E586">
        <v>30</v>
      </c>
      <c r="F586">
        <v>8</v>
      </c>
      <c r="G586">
        <v>15</v>
      </c>
      <c r="H586">
        <v>50</v>
      </c>
      <c r="I586">
        <v>114</v>
      </c>
      <c r="J586">
        <f>0.6*I585+(1-0.6)*J585</f>
        <v>153.67877087411631</v>
      </c>
      <c r="K586">
        <f>(I586-J586)^2</f>
        <v>1574.4048580806209</v>
      </c>
      <c r="L586">
        <f t="shared" si="9"/>
        <v>0.34805939363259919</v>
      </c>
    </row>
    <row r="587" spans="1:12" x14ac:dyDescent="0.3">
      <c r="A587">
        <v>586</v>
      </c>
      <c r="B587" s="1">
        <v>42717</v>
      </c>
      <c r="C587">
        <v>90</v>
      </c>
      <c r="D587">
        <v>31</v>
      </c>
      <c r="E587">
        <v>18</v>
      </c>
      <c r="F587">
        <v>7</v>
      </c>
      <c r="G587">
        <v>14</v>
      </c>
      <c r="H587">
        <v>31</v>
      </c>
      <c r="I587">
        <v>90</v>
      </c>
      <c r="J587">
        <f>0.6*I586+(1-0.6)*J586</f>
        <v>129.87150834964652</v>
      </c>
      <c r="K587">
        <f>(I587-J587)^2</f>
        <v>1589.737178075932</v>
      </c>
      <c r="L587">
        <f t="shared" si="9"/>
        <v>0.44301675944051688</v>
      </c>
    </row>
    <row r="588" spans="1:12" x14ac:dyDescent="0.3">
      <c r="A588">
        <v>587</v>
      </c>
      <c r="B588" s="1">
        <v>42718</v>
      </c>
      <c r="C588">
        <v>91</v>
      </c>
      <c r="D588">
        <v>24</v>
      </c>
      <c r="E588">
        <v>14</v>
      </c>
      <c r="F588">
        <v>7</v>
      </c>
      <c r="G588">
        <v>10</v>
      </c>
      <c r="H588">
        <v>25</v>
      </c>
      <c r="I588">
        <v>91</v>
      </c>
      <c r="J588">
        <f>0.6*I587+(1-0.6)*J587</f>
        <v>105.94860333985861</v>
      </c>
      <c r="K588">
        <f>(I588-J588)^2</f>
        <v>223.46074181243191</v>
      </c>
      <c r="L588">
        <f t="shared" si="9"/>
        <v>0.1642703663720726</v>
      </c>
    </row>
    <row r="589" spans="1:12" x14ac:dyDescent="0.3">
      <c r="A589">
        <v>588</v>
      </c>
      <c r="B589" s="1">
        <v>42719</v>
      </c>
      <c r="C589">
        <v>76</v>
      </c>
      <c r="D589">
        <v>42</v>
      </c>
      <c r="E589">
        <v>22</v>
      </c>
      <c r="F589">
        <v>10</v>
      </c>
      <c r="G589">
        <v>15</v>
      </c>
      <c r="H589">
        <v>39</v>
      </c>
      <c r="I589">
        <v>76</v>
      </c>
      <c r="J589">
        <f>0.6*I588+(1-0.6)*J588</f>
        <v>96.979441335943449</v>
      </c>
      <c r="K589">
        <f>(I589-J589)^2</f>
        <v>440.13695876829263</v>
      </c>
      <c r="L589">
        <f t="shared" si="9"/>
        <v>0.27604528073609802</v>
      </c>
    </row>
    <row r="590" spans="1:12" x14ac:dyDescent="0.3">
      <c r="A590">
        <v>589</v>
      </c>
      <c r="B590" s="1">
        <v>42720</v>
      </c>
      <c r="C590">
        <v>112</v>
      </c>
      <c r="D590">
        <v>46</v>
      </c>
      <c r="E590">
        <v>25</v>
      </c>
      <c r="F590">
        <v>16</v>
      </c>
      <c r="G590">
        <v>22</v>
      </c>
      <c r="H590">
        <v>52</v>
      </c>
      <c r="I590">
        <v>112</v>
      </c>
      <c r="J590">
        <f>0.6*I589+(1-0.6)*J589</f>
        <v>84.391776534377385</v>
      </c>
      <c r="K590">
        <f>(I590-J590)^2</f>
        <v>762.21400292775513</v>
      </c>
      <c r="L590">
        <f t="shared" si="9"/>
        <v>0.24650199522877334</v>
      </c>
    </row>
    <row r="591" spans="1:12" x14ac:dyDescent="0.3">
      <c r="A591">
        <v>590</v>
      </c>
      <c r="B591" s="1">
        <v>42721</v>
      </c>
      <c r="C591">
        <v>119</v>
      </c>
      <c r="D591">
        <v>60</v>
      </c>
      <c r="E591">
        <v>34</v>
      </c>
      <c r="F591">
        <v>15</v>
      </c>
      <c r="G591">
        <v>28</v>
      </c>
      <c r="H591">
        <v>56</v>
      </c>
      <c r="I591">
        <v>119</v>
      </c>
      <c r="J591">
        <f>0.6*I590+(1-0.6)*J590</f>
        <v>100.95671061375096</v>
      </c>
      <c r="K591">
        <f>(I591-J591)^2</f>
        <v>325.56029187592736</v>
      </c>
      <c r="L591">
        <f t="shared" si="9"/>
        <v>0.15162428055671465</v>
      </c>
    </row>
    <row r="592" spans="1:12" x14ac:dyDescent="0.3">
      <c r="A592">
        <v>591</v>
      </c>
      <c r="B592" s="1">
        <v>42722</v>
      </c>
      <c r="C592">
        <v>156</v>
      </c>
      <c r="D592">
        <v>62</v>
      </c>
      <c r="E592">
        <v>49</v>
      </c>
      <c r="F592">
        <v>5</v>
      </c>
      <c r="G592">
        <v>20</v>
      </c>
      <c r="H592">
        <v>76</v>
      </c>
      <c r="I592">
        <v>156</v>
      </c>
      <c r="J592">
        <f>0.6*I591+(1-0.6)*J591</f>
        <v>111.78268424550038</v>
      </c>
      <c r="K592">
        <f>(I592-J592)^2</f>
        <v>1955.1710125331206</v>
      </c>
      <c r="L592">
        <f t="shared" si="9"/>
        <v>0.28344433175961298</v>
      </c>
    </row>
    <row r="593" spans="1:12" x14ac:dyDescent="0.3">
      <c r="A593">
        <v>592</v>
      </c>
      <c r="B593" s="1">
        <v>42723</v>
      </c>
      <c r="C593">
        <v>147</v>
      </c>
      <c r="D593">
        <v>28</v>
      </c>
      <c r="E593">
        <v>18</v>
      </c>
      <c r="F593">
        <v>2</v>
      </c>
      <c r="G593">
        <v>11</v>
      </c>
      <c r="H593">
        <v>44</v>
      </c>
      <c r="I593">
        <v>147</v>
      </c>
      <c r="J593">
        <f>0.6*I592+(1-0.6)*J592</f>
        <v>138.31307369820016</v>
      </c>
      <c r="K593">
        <f>(I593-J593)^2</f>
        <v>75.462688572901911</v>
      </c>
      <c r="L593">
        <f t="shared" si="9"/>
        <v>5.9094736746937708E-2</v>
      </c>
    </row>
    <row r="594" spans="1:12" x14ac:dyDescent="0.3">
      <c r="A594">
        <v>593</v>
      </c>
      <c r="B594" s="1">
        <v>42724</v>
      </c>
      <c r="C594">
        <v>81</v>
      </c>
      <c r="D594">
        <v>31</v>
      </c>
      <c r="E594">
        <v>19</v>
      </c>
      <c r="F594">
        <v>3</v>
      </c>
      <c r="G594">
        <v>14</v>
      </c>
      <c r="H594">
        <v>52</v>
      </c>
      <c r="I594">
        <v>81</v>
      </c>
      <c r="J594">
        <f>0.6*I593+(1-0.6)*J593</f>
        <v>143.52522947928009</v>
      </c>
      <c r="K594">
        <f>(I594-J594)^2</f>
        <v>3909.4043214366352</v>
      </c>
      <c r="L594">
        <f t="shared" si="9"/>
        <v>0.77191641332444549</v>
      </c>
    </row>
    <row r="595" spans="1:12" x14ac:dyDescent="0.3">
      <c r="A595">
        <v>594</v>
      </c>
      <c r="B595" s="1">
        <v>42725</v>
      </c>
      <c r="C595">
        <v>85</v>
      </c>
      <c r="D595">
        <v>25</v>
      </c>
      <c r="E595">
        <v>15</v>
      </c>
      <c r="F595">
        <v>4</v>
      </c>
      <c r="G595">
        <v>14</v>
      </c>
      <c r="H595">
        <v>31</v>
      </c>
      <c r="I595">
        <v>85</v>
      </c>
      <c r="J595">
        <f>0.6*I594+(1-0.6)*J594</f>
        <v>106.01009179171203</v>
      </c>
      <c r="K595">
        <f>(I595-J595)^2</f>
        <v>441.42395709616517</v>
      </c>
      <c r="L595">
        <f t="shared" si="9"/>
        <v>0.24717755049072976</v>
      </c>
    </row>
    <row r="596" spans="1:12" x14ac:dyDescent="0.3">
      <c r="A596">
        <v>595</v>
      </c>
      <c r="B596" s="1">
        <v>42726</v>
      </c>
      <c r="C596">
        <v>72</v>
      </c>
      <c r="D596">
        <v>43</v>
      </c>
      <c r="E596">
        <v>27</v>
      </c>
      <c r="F596">
        <v>11</v>
      </c>
      <c r="G596">
        <v>18</v>
      </c>
      <c r="H596">
        <v>50</v>
      </c>
      <c r="I596">
        <v>72</v>
      </c>
      <c r="J596">
        <f>0.6*I595+(1-0.6)*J595</f>
        <v>93.404036716684814</v>
      </c>
      <c r="K596">
        <f>(I596-J596)^2</f>
        <v>458.13278776919162</v>
      </c>
      <c r="L596">
        <f t="shared" si="9"/>
        <v>0.29727828773173354</v>
      </c>
    </row>
    <row r="597" spans="1:12" x14ac:dyDescent="0.3">
      <c r="A597">
        <v>596</v>
      </c>
      <c r="B597" s="1">
        <v>42727</v>
      </c>
      <c r="C597">
        <v>113</v>
      </c>
      <c r="D597">
        <v>29</v>
      </c>
      <c r="E597">
        <v>19</v>
      </c>
      <c r="F597">
        <v>6</v>
      </c>
      <c r="G597">
        <v>15</v>
      </c>
      <c r="H597">
        <v>53</v>
      </c>
      <c r="I597">
        <v>113</v>
      </c>
      <c r="J597">
        <f>0.6*I596+(1-0.6)*J596</f>
        <v>80.56161468667392</v>
      </c>
      <c r="K597">
        <f>(I597-J597)^2</f>
        <v>1052.248841735809</v>
      </c>
      <c r="L597">
        <f t="shared" si="9"/>
        <v>0.28706535675509803</v>
      </c>
    </row>
    <row r="598" spans="1:12" x14ac:dyDescent="0.3">
      <c r="A598">
        <v>597</v>
      </c>
      <c r="B598" s="1">
        <v>42728</v>
      </c>
      <c r="C598">
        <v>82</v>
      </c>
      <c r="D598">
        <v>13</v>
      </c>
      <c r="E598">
        <v>15</v>
      </c>
      <c r="F598">
        <v>3</v>
      </c>
      <c r="G598">
        <v>12</v>
      </c>
      <c r="H598">
        <v>38</v>
      </c>
      <c r="I598">
        <v>82</v>
      </c>
      <c r="J598">
        <f>0.6*I597+(1-0.6)*J597</f>
        <v>100.02464587466957</v>
      </c>
      <c r="K598">
        <f>(I598-J598)^2</f>
        <v>324.8878589072429</v>
      </c>
      <c r="L598">
        <f t="shared" si="9"/>
        <v>0.21981275456914115</v>
      </c>
    </row>
    <row r="599" spans="1:12" x14ac:dyDescent="0.3">
      <c r="A599">
        <v>598</v>
      </c>
      <c r="B599" s="1">
        <v>42729</v>
      </c>
      <c r="C599">
        <v>42</v>
      </c>
      <c r="D599">
        <v>10</v>
      </c>
      <c r="E599">
        <v>14</v>
      </c>
      <c r="F599">
        <v>4</v>
      </c>
      <c r="G599">
        <v>13</v>
      </c>
      <c r="H599">
        <v>48</v>
      </c>
      <c r="I599">
        <v>48</v>
      </c>
      <c r="J599">
        <f>0.6*I598+(1-0.6)*J598</f>
        <v>89.209858349867829</v>
      </c>
      <c r="K599">
        <f>(I599-J599)^2</f>
        <v>1698.2524252161713</v>
      </c>
      <c r="L599">
        <f t="shared" si="9"/>
        <v>0.85853871562224648</v>
      </c>
    </row>
    <row r="600" spans="1:12" x14ac:dyDescent="0.3">
      <c r="A600">
        <v>599</v>
      </c>
      <c r="B600" s="1">
        <v>42730</v>
      </c>
      <c r="C600">
        <v>31</v>
      </c>
      <c r="D600">
        <v>3</v>
      </c>
      <c r="E600">
        <v>11</v>
      </c>
      <c r="F600">
        <v>8</v>
      </c>
      <c r="G600">
        <v>12</v>
      </c>
      <c r="H600">
        <v>25</v>
      </c>
      <c r="I600">
        <v>31</v>
      </c>
      <c r="J600">
        <f>0.6*I599+(1-0.6)*J599</f>
        <v>64.483943339947132</v>
      </c>
      <c r="K600">
        <f>(I600-J600)^2</f>
        <v>1121.1744615927898</v>
      </c>
      <c r="L600">
        <f t="shared" si="9"/>
        <v>1.0801272045144237</v>
      </c>
    </row>
    <row r="601" spans="1:12" x14ac:dyDescent="0.3">
      <c r="A601">
        <v>600</v>
      </c>
      <c r="B601" s="1">
        <v>42731</v>
      </c>
      <c r="C601">
        <v>8</v>
      </c>
      <c r="D601">
        <v>25</v>
      </c>
      <c r="E601">
        <v>25</v>
      </c>
      <c r="F601">
        <v>12</v>
      </c>
      <c r="G601">
        <v>16</v>
      </c>
      <c r="H601">
        <v>50</v>
      </c>
      <c r="I601">
        <v>50</v>
      </c>
      <c r="J601">
        <f>0.6*I600+(1-0.6)*J600</f>
        <v>44.393577335978847</v>
      </c>
      <c r="K601">
        <f>(I601-J601)^2</f>
        <v>31.431975087650041</v>
      </c>
      <c r="L601">
        <f t="shared" si="9"/>
        <v>0.11212845328042306</v>
      </c>
    </row>
    <row r="602" spans="1:12" x14ac:dyDescent="0.3">
      <c r="A602">
        <v>601</v>
      </c>
      <c r="B602" s="1">
        <v>42732</v>
      </c>
      <c r="C602">
        <v>62</v>
      </c>
      <c r="D602">
        <v>57</v>
      </c>
      <c r="E602">
        <v>28</v>
      </c>
      <c r="F602">
        <v>13</v>
      </c>
      <c r="G602">
        <v>24</v>
      </c>
      <c r="H602">
        <v>53</v>
      </c>
      <c r="I602">
        <v>62</v>
      </c>
      <c r="J602">
        <f>0.6*I601+(1-0.6)*J601</f>
        <v>47.757430934391536</v>
      </c>
      <c r="K602">
        <f>(I602-J602)^2</f>
        <v>202.85077358862716</v>
      </c>
      <c r="L602">
        <f t="shared" si="9"/>
        <v>0.22971885589691071</v>
      </c>
    </row>
    <row r="603" spans="1:12" x14ac:dyDescent="0.3">
      <c r="A603">
        <v>602</v>
      </c>
      <c r="B603" s="1">
        <v>42733</v>
      </c>
      <c r="C603">
        <v>139</v>
      </c>
      <c r="D603">
        <v>58</v>
      </c>
      <c r="E603">
        <v>29</v>
      </c>
      <c r="F603">
        <v>15</v>
      </c>
      <c r="G603">
        <v>22</v>
      </c>
      <c r="H603">
        <v>61</v>
      </c>
      <c r="I603">
        <v>139</v>
      </c>
      <c r="J603">
        <f>0.6*I602+(1-0.6)*J602</f>
        <v>56.30297237375661</v>
      </c>
      <c r="K603">
        <f>(I603-J603)^2</f>
        <v>6838.7983782156634</v>
      </c>
      <c r="L603">
        <f t="shared" si="9"/>
        <v>0.59494264479311798</v>
      </c>
    </row>
    <row r="604" spans="1:12" x14ac:dyDescent="0.3">
      <c r="A604">
        <v>603</v>
      </c>
      <c r="B604" s="1">
        <v>42734</v>
      </c>
      <c r="C604">
        <v>143</v>
      </c>
      <c r="D604">
        <v>75</v>
      </c>
      <c r="E604">
        <v>38</v>
      </c>
      <c r="F604">
        <v>17</v>
      </c>
      <c r="G604">
        <v>23</v>
      </c>
      <c r="H604">
        <v>58</v>
      </c>
      <c r="I604">
        <v>143</v>
      </c>
      <c r="J604">
        <f>0.6*I603+(1-0.6)*J603</f>
        <v>105.92118894950264</v>
      </c>
      <c r="K604">
        <f>(I604-J604)^2</f>
        <v>1374.8382289184854</v>
      </c>
      <c r="L604">
        <f t="shared" si="9"/>
        <v>0.25929238496851303</v>
      </c>
    </row>
    <row r="605" spans="1:12" x14ac:dyDescent="0.3">
      <c r="A605">
        <v>604</v>
      </c>
      <c r="B605" s="1">
        <v>42735</v>
      </c>
      <c r="C605">
        <v>171</v>
      </c>
      <c r="D605">
        <v>40</v>
      </c>
      <c r="E605">
        <v>19</v>
      </c>
      <c r="F605">
        <v>24</v>
      </c>
      <c r="G605">
        <v>16</v>
      </c>
      <c r="H605">
        <v>14</v>
      </c>
      <c r="I605">
        <v>171</v>
      </c>
      <c r="J605">
        <f>0.6*I604+(1-0.6)*J604</f>
        <v>128.16847557980105</v>
      </c>
      <c r="K605">
        <f>(I605-J605)^2</f>
        <v>1834.5394841580987</v>
      </c>
      <c r="L605">
        <f t="shared" si="9"/>
        <v>0.25047675099531547</v>
      </c>
    </row>
    <row r="606" spans="1:12" x14ac:dyDescent="0.3">
      <c r="A606">
        <v>605</v>
      </c>
      <c r="B606" s="1">
        <v>42736</v>
      </c>
      <c r="C606">
        <v>95</v>
      </c>
      <c r="D606">
        <v>60</v>
      </c>
      <c r="E606">
        <v>23</v>
      </c>
      <c r="F606">
        <v>6</v>
      </c>
      <c r="G606">
        <v>12</v>
      </c>
      <c r="H606">
        <v>70</v>
      </c>
      <c r="I606">
        <v>95</v>
      </c>
      <c r="J606">
        <f>0.6*I605+(1-0.6)*J605</f>
        <v>153.86739023192041</v>
      </c>
      <c r="K606">
        <f>(I606-J606)^2</f>
        <v>3465.3696327171983</v>
      </c>
      <c r="L606">
        <f t="shared" si="9"/>
        <v>0.61965673928337273</v>
      </c>
    </row>
    <row r="607" spans="1:12" x14ac:dyDescent="0.3">
      <c r="A607">
        <v>606</v>
      </c>
      <c r="B607" s="1">
        <v>42737</v>
      </c>
      <c r="C607">
        <v>158</v>
      </c>
      <c r="D607">
        <v>61</v>
      </c>
      <c r="E607">
        <v>36</v>
      </c>
      <c r="F607">
        <v>11</v>
      </c>
      <c r="G607">
        <v>17</v>
      </c>
      <c r="H607">
        <v>69</v>
      </c>
      <c r="I607">
        <v>158</v>
      </c>
      <c r="J607">
        <f>0.6*I606+(1-0.6)*J606</f>
        <v>118.54695609276817</v>
      </c>
      <c r="K607">
        <f>(I607-J607)^2</f>
        <v>1556.5426735459625</v>
      </c>
      <c r="L607">
        <f t="shared" si="9"/>
        <v>0.24970280953944196</v>
      </c>
    </row>
    <row r="608" spans="1:12" x14ac:dyDescent="0.3">
      <c r="A608">
        <v>607</v>
      </c>
      <c r="B608" s="1">
        <v>42738</v>
      </c>
      <c r="C608">
        <v>159</v>
      </c>
      <c r="D608">
        <v>42</v>
      </c>
      <c r="E608">
        <v>20</v>
      </c>
      <c r="F608">
        <v>8</v>
      </c>
      <c r="G608">
        <v>18</v>
      </c>
      <c r="H608">
        <v>66</v>
      </c>
      <c r="I608">
        <v>159</v>
      </c>
      <c r="J608">
        <f>0.6*I607+(1-0.6)*J607</f>
        <v>142.21878243710728</v>
      </c>
      <c r="K608">
        <f>(I608-J608)^2</f>
        <v>281.60926289313909</v>
      </c>
      <c r="L608">
        <f t="shared" si="9"/>
        <v>0.10554224882322466</v>
      </c>
    </row>
    <row r="609" spans="1:12" x14ac:dyDescent="0.3">
      <c r="A609">
        <v>608</v>
      </c>
      <c r="B609" s="1">
        <v>42739</v>
      </c>
      <c r="C609">
        <v>115</v>
      </c>
      <c r="D609">
        <v>26</v>
      </c>
      <c r="E609">
        <v>9</v>
      </c>
      <c r="F609">
        <v>6</v>
      </c>
      <c r="G609">
        <v>12</v>
      </c>
      <c r="H609">
        <v>28</v>
      </c>
      <c r="I609">
        <v>115</v>
      </c>
      <c r="J609">
        <f>0.6*I608+(1-0.6)*J608</f>
        <v>152.28751297484291</v>
      </c>
      <c r="K609">
        <f>(I609-J609)^2</f>
        <v>1390.3586238490784</v>
      </c>
      <c r="L609">
        <f t="shared" si="9"/>
        <v>0.3242392432595036</v>
      </c>
    </row>
    <row r="610" spans="1:12" x14ac:dyDescent="0.3">
      <c r="A610">
        <v>609</v>
      </c>
      <c r="B610" s="1">
        <v>42740</v>
      </c>
      <c r="C610">
        <v>80</v>
      </c>
      <c r="D610">
        <v>35</v>
      </c>
      <c r="E610">
        <v>15</v>
      </c>
      <c r="F610">
        <v>7</v>
      </c>
      <c r="G610">
        <v>12</v>
      </c>
      <c r="H610">
        <v>48</v>
      </c>
      <c r="I610">
        <v>80</v>
      </c>
      <c r="J610">
        <f>0.6*I609+(1-0.6)*J609</f>
        <v>129.91500518993718</v>
      </c>
      <c r="K610">
        <f>(I610-J610)^2</f>
        <v>2491.5077431114551</v>
      </c>
      <c r="L610">
        <f t="shared" si="9"/>
        <v>0.6239375648742147</v>
      </c>
    </row>
    <row r="611" spans="1:12" x14ac:dyDescent="0.3">
      <c r="A611">
        <v>610</v>
      </c>
      <c r="B611" s="1">
        <v>42741</v>
      </c>
      <c r="C611">
        <v>102</v>
      </c>
      <c r="D611">
        <v>37</v>
      </c>
      <c r="E611">
        <v>20</v>
      </c>
      <c r="F611">
        <v>9</v>
      </c>
      <c r="G611">
        <v>12</v>
      </c>
      <c r="H611">
        <v>40</v>
      </c>
      <c r="I611">
        <v>102</v>
      </c>
      <c r="J611">
        <f>0.6*I610+(1-0.6)*J610</f>
        <v>99.96600207597487</v>
      </c>
      <c r="K611">
        <f>(I611-J611)^2</f>
        <v>4.1371475549385366</v>
      </c>
      <c r="L611">
        <f t="shared" si="9"/>
        <v>1.9941156117893426E-2</v>
      </c>
    </row>
    <row r="612" spans="1:12" x14ac:dyDescent="0.3">
      <c r="A612">
        <v>611</v>
      </c>
      <c r="B612" s="1">
        <v>42742</v>
      </c>
      <c r="C612">
        <v>104</v>
      </c>
      <c r="D612">
        <v>35</v>
      </c>
      <c r="E612">
        <v>15</v>
      </c>
      <c r="F612">
        <v>7</v>
      </c>
      <c r="G612">
        <v>14</v>
      </c>
      <c r="H612">
        <v>44</v>
      </c>
      <c r="I612">
        <v>104</v>
      </c>
      <c r="J612">
        <f>0.6*I611+(1-0.6)*J611</f>
        <v>101.18640083038994</v>
      </c>
      <c r="K612">
        <f>(I612-J612)^2</f>
        <v>7.9163402872304056</v>
      </c>
      <c r="L612">
        <f t="shared" si="9"/>
        <v>2.7053838169327476E-2</v>
      </c>
    </row>
    <row r="613" spans="1:12" x14ac:dyDescent="0.3">
      <c r="A613">
        <v>612</v>
      </c>
      <c r="B613" s="1">
        <v>42743</v>
      </c>
      <c r="C613">
        <v>104</v>
      </c>
      <c r="D613">
        <v>26</v>
      </c>
      <c r="E613">
        <v>15</v>
      </c>
      <c r="F613">
        <v>4</v>
      </c>
      <c r="G613">
        <v>13</v>
      </c>
      <c r="H613">
        <v>54</v>
      </c>
      <c r="I613">
        <v>104</v>
      </c>
      <c r="J613">
        <f>0.6*I612+(1-0.6)*J612</f>
        <v>102.87456033215598</v>
      </c>
      <c r="K613">
        <f>(I613-J613)^2</f>
        <v>1.2666144459568585</v>
      </c>
      <c r="L613">
        <f t="shared" si="9"/>
        <v>1.0821535267730963E-2</v>
      </c>
    </row>
    <row r="614" spans="1:12" x14ac:dyDescent="0.3">
      <c r="A614">
        <v>613</v>
      </c>
      <c r="B614" s="1">
        <v>42744</v>
      </c>
      <c r="C614">
        <v>81</v>
      </c>
      <c r="D614">
        <v>35</v>
      </c>
      <c r="E614">
        <v>17</v>
      </c>
      <c r="F614">
        <v>19</v>
      </c>
      <c r="G614">
        <v>12</v>
      </c>
      <c r="H614">
        <v>85</v>
      </c>
      <c r="I614">
        <v>85</v>
      </c>
      <c r="J614">
        <f>0.6*I613+(1-0.6)*J613</f>
        <v>103.5498241328624</v>
      </c>
      <c r="K614">
        <f>(I614-J614)^2</f>
        <v>344.09597536012421</v>
      </c>
      <c r="L614">
        <f t="shared" si="9"/>
        <v>0.21823322509249879</v>
      </c>
    </row>
    <row r="615" spans="1:12" x14ac:dyDescent="0.3">
      <c r="A615">
        <v>614</v>
      </c>
      <c r="B615" s="1">
        <v>42745</v>
      </c>
      <c r="C615">
        <v>106</v>
      </c>
      <c r="D615">
        <v>18</v>
      </c>
      <c r="E615">
        <v>10</v>
      </c>
      <c r="F615">
        <v>4</v>
      </c>
      <c r="G615">
        <v>10</v>
      </c>
      <c r="H615">
        <v>40</v>
      </c>
      <c r="I615">
        <v>106</v>
      </c>
      <c r="J615">
        <f>0.6*I614+(1-0.6)*J614</f>
        <v>92.419929653144962</v>
      </c>
      <c r="K615">
        <f>(I615-J615)^2</f>
        <v>184.41831062553152</v>
      </c>
      <c r="L615">
        <f t="shared" si="9"/>
        <v>0.12811387119674564</v>
      </c>
    </row>
    <row r="616" spans="1:12" x14ac:dyDescent="0.3">
      <c r="A616">
        <v>615</v>
      </c>
      <c r="B616" s="1">
        <v>42746</v>
      </c>
      <c r="C616">
        <v>65</v>
      </c>
      <c r="D616">
        <v>6</v>
      </c>
      <c r="E616">
        <v>1</v>
      </c>
      <c r="F616">
        <v>5</v>
      </c>
      <c r="G616">
        <v>8</v>
      </c>
      <c r="H616">
        <v>20</v>
      </c>
      <c r="I616">
        <v>65</v>
      </c>
      <c r="J616">
        <f>0.6*I615+(1-0.6)*J615</f>
        <v>100.56797186125797</v>
      </c>
      <c r="K616">
        <f>(I616-J616)^2</f>
        <v>1265.0806223232389</v>
      </c>
      <c r="L616">
        <f t="shared" si="9"/>
        <v>0.54719956709627648</v>
      </c>
    </row>
    <row r="617" spans="1:12" x14ac:dyDescent="0.3">
      <c r="A617">
        <v>616</v>
      </c>
      <c r="B617" s="1">
        <v>42747</v>
      </c>
      <c r="C617">
        <v>24</v>
      </c>
      <c r="D617">
        <v>48</v>
      </c>
      <c r="E617">
        <v>13</v>
      </c>
      <c r="F617">
        <v>19</v>
      </c>
      <c r="G617">
        <v>12</v>
      </c>
      <c r="H617">
        <v>14</v>
      </c>
      <c r="I617">
        <v>48</v>
      </c>
      <c r="J617">
        <f>0.6*I616+(1-0.6)*J616</f>
        <v>79.227188744503195</v>
      </c>
      <c r="K617">
        <f>(I617-J617)^2</f>
        <v>975.13731688482699</v>
      </c>
      <c r="L617">
        <f t="shared" si="9"/>
        <v>0.65056643217714993</v>
      </c>
    </row>
    <row r="618" spans="1:12" x14ac:dyDescent="0.3">
      <c r="A618">
        <v>617</v>
      </c>
      <c r="B618" s="1">
        <v>42751</v>
      </c>
      <c r="C618">
        <v>95</v>
      </c>
      <c r="D618">
        <v>31</v>
      </c>
      <c r="E618">
        <v>13</v>
      </c>
      <c r="F618">
        <v>19</v>
      </c>
      <c r="G618">
        <v>10</v>
      </c>
      <c r="H618">
        <v>16</v>
      </c>
      <c r="I618">
        <v>95</v>
      </c>
      <c r="J618">
        <f>0.6*I617+(1-0.6)*J617</f>
        <v>60.490875497801277</v>
      </c>
      <c r="K618">
        <f>(I618-J618)^2</f>
        <v>1190.8796739082522</v>
      </c>
      <c r="L618">
        <f t="shared" si="9"/>
        <v>0.36325394212840761</v>
      </c>
    </row>
    <row r="619" spans="1:12" x14ac:dyDescent="0.3">
      <c r="A619">
        <v>618</v>
      </c>
      <c r="B619" s="1">
        <v>42752</v>
      </c>
      <c r="C619">
        <v>84</v>
      </c>
      <c r="D619">
        <v>44</v>
      </c>
      <c r="E619">
        <v>21</v>
      </c>
      <c r="F619">
        <v>13</v>
      </c>
      <c r="G619">
        <v>11</v>
      </c>
      <c r="H619">
        <v>35</v>
      </c>
      <c r="I619">
        <v>84</v>
      </c>
      <c r="J619">
        <f>0.6*I618+(1-0.6)*J618</f>
        <v>81.196350199120516</v>
      </c>
      <c r="K619">
        <f>(I619-J619)^2</f>
        <v>7.8604522059715682</v>
      </c>
      <c r="L619">
        <f t="shared" si="9"/>
        <v>3.3376783343803375E-2</v>
      </c>
    </row>
    <row r="620" spans="1:12" x14ac:dyDescent="0.3">
      <c r="A620">
        <v>619</v>
      </c>
      <c r="B620" s="1">
        <v>42753</v>
      </c>
      <c r="C620">
        <v>115</v>
      </c>
      <c r="D620">
        <v>56</v>
      </c>
      <c r="E620">
        <v>21</v>
      </c>
      <c r="F620">
        <v>5</v>
      </c>
      <c r="G620">
        <v>14</v>
      </c>
      <c r="H620">
        <v>70</v>
      </c>
      <c r="I620">
        <v>115</v>
      </c>
      <c r="J620">
        <f>0.6*I619+(1-0.6)*J619</f>
        <v>82.878540079648204</v>
      </c>
      <c r="K620">
        <f>(I620-J620)^2</f>
        <v>1031.7881874147668</v>
      </c>
      <c r="L620">
        <f t="shared" si="9"/>
        <v>0.27931704278566777</v>
      </c>
    </row>
    <row r="621" spans="1:12" x14ac:dyDescent="0.3">
      <c r="A621">
        <v>620</v>
      </c>
      <c r="B621" s="1">
        <v>42754</v>
      </c>
      <c r="C621">
        <v>147</v>
      </c>
      <c r="D621">
        <v>32</v>
      </c>
      <c r="E621">
        <v>9</v>
      </c>
      <c r="F621">
        <v>6</v>
      </c>
      <c r="G621">
        <v>13</v>
      </c>
      <c r="H621">
        <v>40</v>
      </c>
      <c r="I621">
        <v>147</v>
      </c>
      <c r="J621">
        <f>0.6*I620+(1-0.6)*J620</f>
        <v>102.15141603185928</v>
      </c>
      <c r="K621">
        <f>(I621-J621)^2</f>
        <v>2011.3954839473683</v>
      </c>
      <c r="L621">
        <f t="shared" si="9"/>
        <v>0.30509240794653547</v>
      </c>
    </row>
    <row r="622" spans="1:12" x14ac:dyDescent="0.3">
      <c r="A622">
        <v>621</v>
      </c>
      <c r="B622" s="1">
        <v>42755</v>
      </c>
      <c r="C622">
        <v>82</v>
      </c>
      <c r="D622">
        <v>40</v>
      </c>
      <c r="E622">
        <v>9</v>
      </c>
      <c r="F622">
        <v>7</v>
      </c>
      <c r="G622">
        <v>13</v>
      </c>
      <c r="H622">
        <v>27</v>
      </c>
      <c r="I622">
        <v>82</v>
      </c>
      <c r="J622">
        <f>0.6*I621+(1-0.6)*J621</f>
        <v>129.06056641274373</v>
      </c>
      <c r="K622">
        <f>(I622-J622)^2</f>
        <v>2214.6969110882628</v>
      </c>
      <c r="L622">
        <f t="shared" si="9"/>
        <v>0.57390934649687475</v>
      </c>
    </row>
    <row r="623" spans="1:12" x14ac:dyDescent="0.3">
      <c r="A623">
        <v>622</v>
      </c>
      <c r="B623" s="1">
        <v>42756</v>
      </c>
      <c r="C623">
        <v>114</v>
      </c>
      <c r="D623">
        <v>42</v>
      </c>
      <c r="E623">
        <v>8</v>
      </c>
      <c r="F623">
        <v>6</v>
      </c>
      <c r="G623">
        <v>15</v>
      </c>
      <c r="H623">
        <v>23</v>
      </c>
      <c r="I623">
        <v>114</v>
      </c>
      <c r="J623">
        <f>0.6*I622+(1-0.6)*J622</f>
        <v>100.82422656509749</v>
      </c>
      <c r="K623">
        <f>(I623-J623)^2</f>
        <v>173.60100560788268</v>
      </c>
      <c r="L623">
        <f t="shared" si="9"/>
        <v>0.11557695995528518</v>
      </c>
    </row>
    <row r="624" spans="1:12" x14ac:dyDescent="0.3">
      <c r="A624">
        <v>623</v>
      </c>
      <c r="B624" s="1">
        <v>42757</v>
      </c>
      <c r="C624">
        <v>120</v>
      </c>
      <c r="D624">
        <v>48</v>
      </c>
      <c r="E624">
        <v>13</v>
      </c>
      <c r="F624">
        <v>19</v>
      </c>
      <c r="G624">
        <v>12</v>
      </c>
      <c r="H624">
        <v>14</v>
      </c>
      <c r="I624">
        <v>120</v>
      </c>
      <c r="J624">
        <f>0.6*I623+(1-0.6)*J623</f>
        <v>108.72969062603899</v>
      </c>
      <c r="K624">
        <f>(I624-J624)^2</f>
        <v>127.01987338479347</v>
      </c>
      <c r="L624">
        <f t="shared" si="9"/>
        <v>9.3919244783008435E-2</v>
      </c>
    </row>
    <row r="625" spans="1:12" x14ac:dyDescent="0.3">
      <c r="A625">
        <v>624</v>
      </c>
      <c r="B625" s="1">
        <v>42758</v>
      </c>
      <c r="C625">
        <v>95</v>
      </c>
      <c r="D625">
        <v>49</v>
      </c>
      <c r="E625">
        <v>19</v>
      </c>
      <c r="F625">
        <v>21</v>
      </c>
      <c r="G625">
        <v>17</v>
      </c>
      <c r="H625">
        <v>71</v>
      </c>
      <c r="I625">
        <v>95</v>
      </c>
      <c r="J625">
        <f>0.6*I624+(1-0.6)*J624</f>
        <v>115.4918762504156</v>
      </c>
      <c r="K625">
        <f>(I625-J625)^2</f>
        <v>419.91699226234692</v>
      </c>
      <c r="L625">
        <f t="shared" si="9"/>
        <v>0.21570396053069055</v>
      </c>
    </row>
    <row r="626" spans="1:12" x14ac:dyDescent="0.3">
      <c r="A626">
        <v>625</v>
      </c>
      <c r="B626" s="1">
        <v>42759</v>
      </c>
      <c r="C626">
        <v>129</v>
      </c>
      <c r="D626">
        <v>52</v>
      </c>
      <c r="E626">
        <v>21</v>
      </c>
      <c r="F626">
        <v>14</v>
      </c>
      <c r="G626">
        <v>14</v>
      </c>
      <c r="H626">
        <v>51</v>
      </c>
      <c r="I626">
        <v>129</v>
      </c>
      <c r="J626">
        <f>0.6*I625+(1-0.6)*J625</f>
        <v>103.19675050016625</v>
      </c>
      <c r="K626">
        <f>(I626-J626)^2</f>
        <v>665.80768475067089</v>
      </c>
      <c r="L626">
        <f t="shared" si="9"/>
        <v>0.20002518992119189</v>
      </c>
    </row>
    <row r="627" spans="1:12" x14ac:dyDescent="0.3">
      <c r="A627">
        <v>626</v>
      </c>
      <c r="B627" s="1">
        <v>42760</v>
      </c>
      <c r="C627">
        <v>141</v>
      </c>
      <c r="D627">
        <v>47</v>
      </c>
      <c r="E627">
        <v>18</v>
      </c>
      <c r="F627">
        <v>15</v>
      </c>
      <c r="G627">
        <v>14</v>
      </c>
      <c r="H627">
        <v>47</v>
      </c>
      <c r="I627">
        <v>141</v>
      </c>
      <c r="J627">
        <f>0.6*I626+(1-0.6)*J626</f>
        <v>118.67870020006649</v>
      </c>
      <c r="K627">
        <f>(I627-J627)^2</f>
        <v>498.24042475851189</v>
      </c>
      <c r="L627">
        <f t="shared" si="9"/>
        <v>0.15830709077967031</v>
      </c>
    </row>
    <row r="628" spans="1:12" x14ac:dyDescent="0.3">
      <c r="A628">
        <v>627</v>
      </c>
      <c r="B628" s="1">
        <v>42761</v>
      </c>
      <c r="C628">
        <v>129</v>
      </c>
      <c r="D628">
        <v>39</v>
      </c>
      <c r="E628">
        <v>15</v>
      </c>
      <c r="F628">
        <v>10</v>
      </c>
      <c r="G628">
        <v>13</v>
      </c>
      <c r="H628">
        <v>32</v>
      </c>
      <c r="I628">
        <v>129</v>
      </c>
      <c r="J628">
        <f>0.6*I627+(1-0.6)*J627</f>
        <v>132.07148008002659</v>
      </c>
      <c r="K628">
        <f>(I628-J628)^2</f>
        <v>9.4339898820001427</v>
      </c>
      <c r="L628">
        <f t="shared" si="9"/>
        <v>2.380992310098131E-2</v>
      </c>
    </row>
    <row r="629" spans="1:12" x14ac:dyDescent="0.3">
      <c r="A629">
        <v>628</v>
      </c>
      <c r="B629" s="1">
        <v>42762</v>
      </c>
      <c r="C629">
        <v>112</v>
      </c>
      <c r="D629">
        <v>26</v>
      </c>
      <c r="E629">
        <v>13</v>
      </c>
      <c r="F629">
        <v>6</v>
      </c>
      <c r="G629">
        <v>10</v>
      </c>
      <c r="H629">
        <v>16</v>
      </c>
      <c r="I629">
        <v>112</v>
      </c>
      <c r="J629">
        <f>0.6*I628+(1-0.6)*J628</f>
        <v>130.22859203201062</v>
      </c>
      <c r="K629">
        <f>(I629-J629)^2</f>
        <v>332.28156746948122</v>
      </c>
      <c r="L629">
        <f t="shared" si="9"/>
        <v>0.16275528600009487</v>
      </c>
    </row>
    <row r="630" spans="1:12" x14ac:dyDescent="0.3">
      <c r="A630">
        <v>629</v>
      </c>
      <c r="B630" s="1">
        <v>42763</v>
      </c>
      <c r="C630">
        <v>81</v>
      </c>
      <c r="D630">
        <v>17</v>
      </c>
      <c r="E630">
        <v>4</v>
      </c>
      <c r="F630">
        <v>6</v>
      </c>
      <c r="G630">
        <v>10</v>
      </c>
      <c r="H630">
        <v>20</v>
      </c>
      <c r="I630">
        <v>81</v>
      </c>
      <c r="J630">
        <f>0.6*I629+(1-0.6)*J629</f>
        <v>119.29143681280425</v>
      </c>
      <c r="K630">
        <f>(I630-J630)^2</f>
        <v>1466.2341331889804</v>
      </c>
      <c r="L630">
        <f t="shared" si="9"/>
        <v>0.47273378781239817</v>
      </c>
    </row>
    <row r="631" spans="1:12" x14ac:dyDescent="0.3">
      <c r="A631">
        <v>630</v>
      </c>
      <c r="B631" s="1">
        <v>42764</v>
      </c>
      <c r="C631">
        <v>62</v>
      </c>
      <c r="D631">
        <v>19</v>
      </c>
      <c r="E631">
        <v>6</v>
      </c>
      <c r="F631">
        <v>7</v>
      </c>
      <c r="G631">
        <v>12</v>
      </c>
      <c r="H631">
        <v>20</v>
      </c>
      <c r="I631">
        <v>62</v>
      </c>
      <c r="J631">
        <f>0.6*I630+(1-0.6)*J630</f>
        <v>96.316574725121711</v>
      </c>
      <c r="K631">
        <f>(I631-J631)^2</f>
        <v>1177.6273008648623</v>
      </c>
      <c r="L631">
        <f t="shared" si="9"/>
        <v>0.55349314072776956</v>
      </c>
    </row>
    <row r="632" spans="1:12" x14ac:dyDescent="0.3">
      <c r="A632">
        <v>631</v>
      </c>
      <c r="B632" s="1">
        <v>42765</v>
      </c>
      <c r="C632">
        <v>68</v>
      </c>
      <c r="D632">
        <v>26</v>
      </c>
      <c r="E632">
        <v>9</v>
      </c>
      <c r="F632">
        <v>9</v>
      </c>
      <c r="G632">
        <v>12</v>
      </c>
      <c r="H632">
        <v>33</v>
      </c>
      <c r="I632">
        <v>68</v>
      </c>
      <c r="J632">
        <f>0.6*I631+(1-0.6)*J631</f>
        <v>75.726629890048685</v>
      </c>
      <c r="K632">
        <f>(I632-J632)^2</f>
        <v>59.700809457793746</v>
      </c>
      <c r="L632">
        <f t="shared" si="9"/>
        <v>0.11362691014777478</v>
      </c>
    </row>
    <row r="633" spans="1:12" x14ac:dyDescent="0.3">
      <c r="A633">
        <v>632</v>
      </c>
      <c r="B633" s="1">
        <v>42766</v>
      </c>
      <c r="C633">
        <v>82</v>
      </c>
      <c r="D633">
        <v>23</v>
      </c>
      <c r="E633">
        <v>6</v>
      </c>
      <c r="F633">
        <v>6</v>
      </c>
      <c r="G633">
        <v>14</v>
      </c>
      <c r="H633">
        <v>34</v>
      </c>
      <c r="I633">
        <v>82</v>
      </c>
      <c r="J633">
        <f>0.6*I632+(1-0.6)*J632</f>
        <v>71.090651956019471</v>
      </c>
      <c r="K633">
        <f>(I633-J633)^2</f>
        <v>119.01387474470179</v>
      </c>
      <c r="L633">
        <f t="shared" si="9"/>
        <v>0.1330408298046406</v>
      </c>
    </row>
    <row r="634" spans="1:12" x14ac:dyDescent="0.3">
      <c r="A634">
        <v>633</v>
      </c>
      <c r="B634" s="1">
        <v>42767</v>
      </c>
      <c r="C634">
        <v>76</v>
      </c>
      <c r="D634">
        <v>26</v>
      </c>
      <c r="E634">
        <v>4</v>
      </c>
      <c r="F634">
        <v>8</v>
      </c>
      <c r="G634">
        <v>13</v>
      </c>
      <c r="H634">
        <v>39</v>
      </c>
      <c r="I634">
        <v>76</v>
      </c>
      <c r="J634">
        <f>0.6*I633+(1-0.6)*J633</f>
        <v>77.636260782407788</v>
      </c>
      <c r="K634">
        <f>(I634-J634)^2</f>
        <v>2.6773493480457478</v>
      </c>
      <c r="L634">
        <f t="shared" si="9"/>
        <v>2.1529747136944583E-2</v>
      </c>
    </row>
    <row r="635" spans="1:12" x14ac:dyDescent="0.3">
      <c r="A635">
        <v>634</v>
      </c>
      <c r="B635" s="1">
        <v>42768</v>
      </c>
      <c r="C635">
        <v>80</v>
      </c>
      <c r="D635">
        <v>24</v>
      </c>
      <c r="E635">
        <v>4</v>
      </c>
      <c r="F635">
        <v>7</v>
      </c>
      <c r="G635">
        <v>14</v>
      </c>
      <c r="H635">
        <v>40</v>
      </c>
      <c r="I635">
        <v>80</v>
      </c>
      <c r="J635">
        <f>0.6*I634+(1-0.6)*J634</f>
        <v>76.654504312963127</v>
      </c>
      <c r="K635">
        <f>(I635-J635)^2</f>
        <v>11.192341391982321</v>
      </c>
      <c r="L635">
        <f t="shared" si="9"/>
        <v>4.1818696087960919E-2</v>
      </c>
    </row>
    <row r="636" spans="1:12" x14ac:dyDescent="0.3">
      <c r="A636">
        <v>635</v>
      </c>
      <c r="B636" s="1">
        <v>42769</v>
      </c>
      <c r="C636">
        <v>77</v>
      </c>
      <c r="D636">
        <v>21</v>
      </c>
      <c r="E636">
        <v>9</v>
      </c>
      <c r="F636">
        <v>7</v>
      </c>
      <c r="G636">
        <v>11</v>
      </c>
      <c r="H636">
        <v>23</v>
      </c>
      <c r="I636">
        <v>77</v>
      </c>
      <c r="J636">
        <f>0.6*I635+(1-0.6)*J635</f>
        <v>78.661801725185256</v>
      </c>
      <c r="K636">
        <f>(I636-J636)^2</f>
        <v>2.7615849738286942</v>
      </c>
      <c r="L636">
        <f t="shared" si="9"/>
        <v>2.1581840586821513E-2</v>
      </c>
    </row>
    <row r="637" spans="1:12" x14ac:dyDescent="0.3">
      <c r="A637">
        <v>636</v>
      </c>
      <c r="B637" s="1">
        <v>42770</v>
      </c>
      <c r="C637">
        <v>70</v>
      </c>
      <c r="D637">
        <v>25</v>
      </c>
      <c r="E637">
        <v>5</v>
      </c>
      <c r="F637">
        <v>7</v>
      </c>
      <c r="G637">
        <v>11</v>
      </c>
      <c r="H637">
        <v>30</v>
      </c>
      <c r="I637">
        <v>70</v>
      </c>
      <c r="J637">
        <f>0.6*I636+(1-0.6)*J636</f>
        <v>77.664720690074091</v>
      </c>
      <c r="K637">
        <f>(I637-J637)^2</f>
        <v>58.747943256849851</v>
      </c>
      <c r="L637">
        <f t="shared" si="9"/>
        <v>0.10949600985820131</v>
      </c>
    </row>
    <row r="638" spans="1:12" x14ac:dyDescent="0.3">
      <c r="A638">
        <v>637</v>
      </c>
      <c r="B638" s="1">
        <v>42771</v>
      </c>
      <c r="C638">
        <v>78</v>
      </c>
      <c r="D638">
        <v>22</v>
      </c>
      <c r="E638">
        <v>3</v>
      </c>
      <c r="F638">
        <v>8</v>
      </c>
      <c r="G638">
        <v>12</v>
      </c>
      <c r="H638">
        <v>37</v>
      </c>
      <c r="I638">
        <v>78</v>
      </c>
      <c r="J638">
        <f>0.6*I637+(1-0.6)*J637</f>
        <v>73.065888276029639</v>
      </c>
      <c r="K638">
        <f>(I638-J638)^2</f>
        <v>24.345458504621764</v>
      </c>
      <c r="L638">
        <f t="shared" si="9"/>
        <v>6.3257842615004625E-2</v>
      </c>
    </row>
    <row r="639" spans="1:12" x14ac:dyDescent="0.3">
      <c r="A639">
        <v>638</v>
      </c>
      <c r="B639" s="1">
        <v>42772</v>
      </c>
      <c r="C639">
        <v>71</v>
      </c>
      <c r="D639">
        <v>19</v>
      </c>
      <c r="E639">
        <v>3</v>
      </c>
      <c r="F639">
        <v>6</v>
      </c>
      <c r="G639">
        <v>12</v>
      </c>
      <c r="H639">
        <v>28</v>
      </c>
      <c r="I639">
        <v>71</v>
      </c>
      <c r="J639">
        <f>0.6*I638+(1-0.6)*J638</f>
        <v>76.026355310411859</v>
      </c>
      <c r="K639">
        <f>(I639-J639)^2</f>
        <v>25.26424770650549</v>
      </c>
      <c r="L639">
        <f t="shared" si="9"/>
        <v>7.0793736766364204E-2</v>
      </c>
    </row>
    <row r="640" spans="1:12" x14ac:dyDescent="0.3">
      <c r="A640">
        <v>639</v>
      </c>
      <c r="B640" s="1">
        <v>42773</v>
      </c>
      <c r="C640">
        <v>62</v>
      </c>
      <c r="D640">
        <v>21</v>
      </c>
      <c r="E640">
        <v>4</v>
      </c>
      <c r="F640">
        <v>6</v>
      </c>
      <c r="G640">
        <v>13</v>
      </c>
      <c r="H640">
        <v>37</v>
      </c>
      <c r="I640">
        <v>62</v>
      </c>
      <c r="J640">
        <f>0.6*I639+(1-0.6)*J639</f>
        <v>73.010542124164743</v>
      </c>
      <c r="K640">
        <f>(I640-J640)^2</f>
        <v>121.23203786800626</v>
      </c>
      <c r="L640">
        <f t="shared" si="9"/>
        <v>0.17758938909943134</v>
      </c>
    </row>
    <row r="641" spans="1:12" x14ac:dyDescent="0.3">
      <c r="A641">
        <v>640</v>
      </c>
      <c r="B641" s="1">
        <v>42774</v>
      </c>
      <c r="C641">
        <v>63</v>
      </c>
      <c r="D641">
        <v>17</v>
      </c>
      <c r="E641">
        <v>3</v>
      </c>
      <c r="F641">
        <v>9</v>
      </c>
      <c r="G641">
        <v>12</v>
      </c>
      <c r="H641">
        <v>29</v>
      </c>
      <c r="I641">
        <v>63</v>
      </c>
      <c r="J641">
        <f>0.6*I640+(1-0.6)*J640</f>
        <v>66.404216849665886</v>
      </c>
      <c r="K641">
        <f>(I641-J641)^2</f>
        <v>11.58869235954913</v>
      </c>
      <c r="L641">
        <f t="shared" si="9"/>
        <v>5.4035188089934696E-2</v>
      </c>
    </row>
    <row r="642" spans="1:12" x14ac:dyDescent="0.3">
      <c r="A642">
        <v>641</v>
      </c>
      <c r="B642" s="1">
        <v>42775</v>
      </c>
      <c r="C642">
        <v>59</v>
      </c>
      <c r="D642">
        <v>123</v>
      </c>
      <c r="E642">
        <v>7</v>
      </c>
      <c r="F642">
        <v>11</v>
      </c>
      <c r="G642">
        <v>15</v>
      </c>
      <c r="H642">
        <v>18</v>
      </c>
      <c r="I642">
        <v>123</v>
      </c>
      <c r="J642">
        <f>0.6*I641+(1-0.6)*J641</f>
        <v>64.361686739866357</v>
      </c>
      <c r="K642">
        <f>(I642-J642)^2</f>
        <v>3438.451781993565</v>
      </c>
      <c r="L642">
        <f t="shared" si="9"/>
        <v>0.47673425414742798</v>
      </c>
    </row>
    <row r="643" spans="1:12" x14ac:dyDescent="0.3">
      <c r="A643">
        <v>642</v>
      </c>
      <c r="B643" s="1">
        <v>42776</v>
      </c>
      <c r="C643">
        <v>98</v>
      </c>
      <c r="D643">
        <v>44</v>
      </c>
      <c r="E643">
        <v>9</v>
      </c>
      <c r="F643">
        <v>12</v>
      </c>
      <c r="G643">
        <v>15</v>
      </c>
      <c r="H643">
        <v>14</v>
      </c>
      <c r="I643">
        <v>98</v>
      </c>
      <c r="J643">
        <f>0.6*I642+(1-0.6)*J642</f>
        <v>99.54467469594654</v>
      </c>
      <c r="K643">
        <f>(I643-J643)^2</f>
        <v>2.3860199162975362</v>
      </c>
      <c r="L643">
        <f t="shared" si="9"/>
        <v>1.576198669333204E-2</v>
      </c>
    </row>
    <row r="644" spans="1:12" x14ac:dyDescent="0.3">
      <c r="A644">
        <v>643</v>
      </c>
      <c r="B644" s="1">
        <v>42777</v>
      </c>
      <c r="C644">
        <v>125</v>
      </c>
      <c r="D644">
        <v>44</v>
      </c>
      <c r="E644">
        <v>12</v>
      </c>
      <c r="F644">
        <v>14</v>
      </c>
      <c r="G644">
        <v>15</v>
      </c>
      <c r="H644">
        <v>14</v>
      </c>
      <c r="I644">
        <v>125</v>
      </c>
      <c r="J644">
        <f>0.6*I643+(1-0.6)*J643</f>
        <v>98.617869878378613</v>
      </c>
      <c r="K644">
        <f>(I644-J644)^2</f>
        <v>696.01678975416246</v>
      </c>
      <c r="L644">
        <f t="shared" ref="L644:L707" si="10">ABS((I644-J644)/I644)</f>
        <v>0.21105704097297109</v>
      </c>
    </row>
    <row r="645" spans="1:12" x14ac:dyDescent="0.3">
      <c r="A645">
        <v>644</v>
      </c>
      <c r="B645" s="1">
        <v>42778</v>
      </c>
      <c r="C645">
        <v>123</v>
      </c>
      <c r="D645">
        <v>47</v>
      </c>
      <c r="E645">
        <v>13</v>
      </c>
      <c r="F645">
        <v>22</v>
      </c>
      <c r="G645">
        <v>23</v>
      </c>
      <c r="H645">
        <v>14</v>
      </c>
      <c r="I645">
        <v>123</v>
      </c>
      <c r="J645">
        <f>0.6*I644+(1-0.6)*J644</f>
        <v>114.44714795135144</v>
      </c>
      <c r="K645">
        <f>(I645-J645)^2</f>
        <v>73.151278166071876</v>
      </c>
      <c r="L645">
        <f t="shared" si="10"/>
        <v>6.9535382509337884E-2</v>
      </c>
    </row>
    <row r="646" spans="1:12" x14ac:dyDescent="0.3">
      <c r="A646">
        <v>645</v>
      </c>
      <c r="B646" s="1">
        <v>42779</v>
      </c>
      <c r="C646">
        <v>128</v>
      </c>
      <c r="D646">
        <v>50</v>
      </c>
      <c r="E646">
        <v>14</v>
      </c>
      <c r="F646">
        <v>14</v>
      </c>
      <c r="G646">
        <v>14</v>
      </c>
      <c r="H646">
        <v>14</v>
      </c>
      <c r="I646">
        <v>128</v>
      </c>
      <c r="J646">
        <f>0.6*I645+(1-0.6)*J645</f>
        <v>119.57885918054058</v>
      </c>
      <c r="K646">
        <f>(I646-J646)^2</f>
        <v>70.915612701165742</v>
      </c>
      <c r="L646">
        <f t="shared" si="10"/>
        <v>6.5790162652026751E-2</v>
      </c>
    </row>
    <row r="647" spans="1:12" x14ac:dyDescent="0.3">
      <c r="A647">
        <v>646</v>
      </c>
      <c r="B647" s="1">
        <v>42780</v>
      </c>
      <c r="C647">
        <v>140</v>
      </c>
      <c r="D647">
        <v>41</v>
      </c>
      <c r="E647">
        <v>12</v>
      </c>
      <c r="F647">
        <v>16</v>
      </c>
      <c r="G647">
        <v>19</v>
      </c>
      <c r="H647">
        <v>14</v>
      </c>
      <c r="I647">
        <v>140</v>
      </c>
      <c r="J647">
        <f>0.6*I646+(1-0.6)*J646</f>
        <v>124.63154367221622</v>
      </c>
      <c r="K647">
        <f>(I647-J647)^2</f>
        <v>236.18944989899717</v>
      </c>
      <c r="L647">
        <f t="shared" si="10"/>
        <v>0.1097746880555984</v>
      </c>
    </row>
    <row r="648" spans="1:12" x14ac:dyDescent="0.3">
      <c r="A648">
        <v>647</v>
      </c>
      <c r="B648" s="1">
        <v>42781</v>
      </c>
      <c r="C648">
        <v>113</v>
      </c>
      <c r="D648">
        <v>23</v>
      </c>
      <c r="E648">
        <v>3</v>
      </c>
      <c r="F648">
        <v>11</v>
      </c>
      <c r="G648">
        <v>13</v>
      </c>
      <c r="H648">
        <v>14</v>
      </c>
      <c r="I648">
        <v>113</v>
      </c>
      <c r="J648">
        <f>0.6*I647+(1-0.6)*J647</f>
        <v>133.85261746888648</v>
      </c>
      <c r="K648">
        <f>(I648-J648)^2</f>
        <v>434.83165530370951</v>
      </c>
      <c r="L648">
        <f t="shared" si="10"/>
        <v>0.18453643777775644</v>
      </c>
    </row>
    <row r="649" spans="1:12" x14ac:dyDescent="0.3">
      <c r="A649">
        <v>648</v>
      </c>
      <c r="B649" s="1">
        <v>42782</v>
      </c>
      <c r="C649">
        <v>74</v>
      </c>
      <c r="D649">
        <v>48</v>
      </c>
      <c r="E649">
        <v>13</v>
      </c>
      <c r="F649">
        <v>19</v>
      </c>
      <c r="G649">
        <v>12</v>
      </c>
      <c r="H649">
        <v>14</v>
      </c>
      <c r="I649">
        <v>74</v>
      </c>
      <c r="J649">
        <f>0.6*I648+(1-0.6)*J648</f>
        <v>121.34104698755459</v>
      </c>
      <c r="K649">
        <f>(I649-J649)^2</f>
        <v>2241.1747298778519</v>
      </c>
      <c r="L649">
        <f t="shared" si="10"/>
        <v>0.63974387821019718</v>
      </c>
    </row>
    <row r="650" spans="1:12" x14ac:dyDescent="0.3">
      <c r="A650">
        <v>649</v>
      </c>
      <c r="B650" s="1">
        <v>42785</v>
      </c>
      <c r="C650">
        <v>95</v>
      </c>
      <c r="D650">
        <v>14</v>
      </c>
      <c r="E650">
        <v>2</v>
      </c>
      <c r="F650">
        <v>6</v>
      </c>
      <c r="G650">
        <v>11</v>
      </c>
      <c r="H650">
        <v>14</v>
      </c>
      <c r="I650">
        <v>95</v>
      </c>
      <c r="J650">
        <f>0.6*I649+(1-0.6)*J649</f>
        <v>92.936418795021837</v>
      </c>
      <c r="K650">
        <f>(I650-J650)^2</f>
        <v>4.2583673895391287</v>
      </c>
      <c r="L650">
        <f t="shared" si="10"/>
        <v>2.1721907420822775E-2</v>
      </c>
    </row>
    <row r="651" spans="1:12" x14ac:dyDescent="0.3">
      <c r="A651">
        <v>650</v>
      </c>
      <c r="B651" s="1">
        <v>42786</v>
      </c>
      <c r="C651">
        <v>45</v>
      </c>
      <c r="D651">
        <v>10</v>
      </c>
      <c r="E651">
        <v>10</v>
      </c>
      <c r="F651">
        <v>5</v>
      </c>
      <c r="G651">
        <v>12</v>
      </c>
      <c r="H651">
        <v>14</v>
      </c>
      <c r="I651">
        <v>45</v>
      </c>
      <c r="J651">
        <f>0.6*I650+(1-0.6)*J650</f>
        <v>94.174567518008729</v>
      </c>
      <c r="K651">
        <f>(I651-J651)^2</f>
        <v>2418.1380905831993</v>
      </c>
      <c r="L651">
        <f t="shared" si="10"/>
        <v>1.0927681670668608</v>
      </c>
    </row>
    <row r="652" spans="1:12" x14ac:dyDescent="0.3">
      <c r="A652">
        <v>651</v>
      </c>
      <c r="B652" s="1">
        <v>42787</v>
      </c>
      <c r="C652">
        <v>39</v>
      </c>
      <c r="D652">
        <v>10</v>
      </c>
      <c r="E652">
        <v>13</v>
      </c>
      <c r="F652">
        <v>3</v>
      </c>
      <c r="G652">
        <v>11</v>
      </c>
      <c r="H652">
        <v>14</v>
      </c>
      <c r="I652">
        <v>39</v>
      </c>
      <c r="J652">
        <f>0.6*I651+(1-0.6)*J651</f>
        <v>64.669827007203494</v>
      </c>
      <c r="K652">
        <f>(I652-J652)^2</f>
        <v>658.94001857975388</v>
      </c>
      <c r="L652">
        <f t="shared" si="10"/>
        <v>0.65820069249239732</v>
      </c>
    </row>
    <row r="653" spans="1:12" x14ac:dyDescent="0.3">
      <c r="A653">
        <v>652</v>
      </c>
      <c r="B653" s="1">
        <v>42788</v>
      </c>
      <c r="C653">
        <v>39</v>
      </c>
      <c r="D653">
        <v>14</v>
      </c>
      <c r="E653">
        <v>2</v>
      </c>
      <c r="F653">
        <v>5</v>
      </c>
      <c r="G653">
        <v>12</v>
      </c>
      <c r="H653">
        <v>14</v>
      </c>
      <c r="I653">
        <v>39</v>
      </c>
      <c r="J653">
        <f>0.6*I652+(1-0.6)*J652</f>
        <v>49.267930802881395</v>
      </c>
      <c r="K653">
        <f>(I653-J653)^2</f>
        <v>105.43040297276056</v>
      </c>
      <c r="L653">
        <f t="shared" si="10"/>
        <v>0.26328027699695883</v>
      </c>
    </row>
    <row r="654" spans="1:12" x14ac:dyDescent="0.3">
      <c r="A654">
        <v>653</v>
      </c>
      <c r="B654" s="1">
        <v>42789</v>
      </c>
      <c r="C654">
        <v>53</v>
      </c>
      <c r="D654">
        <v>16</v>
      </c>
      <c r="E654">
        <v>13</v>
      </c>
      <c r="F654">
        <v>9</v>
      </c>
      <c r="G654">
        <v>13</v>
      </c>
      <c r="H654">
        <v>14</v>
      </c>
      <c r="I654">
        <v>53</v>
      </c>
      <c r="J654">
        <f>0.6*I653+(1-0.6)*J653</f>
        <v>43.107172321152561</v>
      </c>
      <c r="K654">
        <f>(I654-J654)^2</f>
        <v>97.868039483370012</v>
      </c>
      <c r="L654">
        <f t="shared" si="10"/>
        <v>0.18665712601598941</v>
      </c>
    </row>
    <row r="655" spans="1:12" x14ac:dyDescent="0.3">
      <c r="A655">
        <v>654</v>
      </c>
      <c r="B655" s="1">
        <v>42790</v>
      </c>
      <c r="C655">
        <v>59</v>
      </c>
      <c r="D655">
        <v>16</v>
      </c>
      <c r="E655">
        <v>2</v>
      </c>
      <c r="F655">
        <v>9</v>
      </c>
      <c r="G655">
        <v>12</v>
      </c>
      <c r="H655">
        <v>14</v>
      </c>
      <c r="I655">
        <v>59</v>
      </c>
      <c r="J655">
        <f>0.6*I654+(1-0.6)*J654</f>
        <v>49.042868928461019</v>
      </c>
      <c r="K655">
        <f>(I655-J655)^2</f>
        <v>99.144459175807029</v>
      </c>
      <c r="L655">
        <f t="shared" si="10"/>
        <v>0.16876493341591495</v>
      </c>
    </row>
    <row r="656" spans="1:12" x14ac:dyDescent="0.3">
      <c r="A656">
        <v>655</v>
      </c>
      <c r="B656" s="1">
        <v>42791</v>
      </c>
      <c r="C656">
        <v>59</v>
      </c>
      <c r="D656">
        <v>20</v>
      </c>
      <c r="E656">
        <v>4</v>
      </c>
      <c r="F656">
        <v>9</v>
      </c>
      <c r="G656">
        <v>14</v>
      </c>
      <c r="H656">
        <v>14</v>
      </c>
      <c r="I656">
        <v>59</v>
      </c>
      <c r="J656">
        <f>0.6*I655+(1-0.6)*J655</f>
        <v>55.017147571384406</v>
      </c>
      <c r="K656">
        <f>(I656-J656)^2</f>
        <v>15.863113468129136</v>
      </c>
      <c r="L656">
        <f t="shared" si="10"/>
        <v>6.7505973366366004E-2</v>
      </c>
    </row>
    <row r="657" spans="1:12" x14ac:dyDescent="0.3">
      <c r="A657">
        <v>656</v>
      </c>
      <c r="B657" s="1">
        <v>42792</v>
      </c>
      <c r="C657">
        <v>69</v>
      </c>
      <c r="D657">
        <v>21</v>
      </c>
      <c r="E657">
        <v>4</v>
      </c>
      <c r="F657">
        <v>14</v>
      </c>
      <c r="G657">
        <v>14</v>
      </c>
      <c r="H657">
        <v>14</v>
      </c>
      <c r="I657">
        <v>69</v>
      </c>
      <c r="J657">
        <f>0.6*I656+(1-0.6)*J656</f>
        <v>57.406859028553761</v>
      </c>
      <c r="K657">
        <f>(I657-J657)^2</f>
        <v>134.40091758382545</v>
      </c>
      <c r="L657">
        <f t="shared" si="10"/>
        <v>0.16801653581806145</v>
      </c>
    </row>
    <row r="658" spans="1:12" x14ac:dyDescent="0.3">
      <c r="A658">
        <v>657</v>
      </c>
      <c r="B658" s="1">
        <v>42793</v>
      </c>
      <c r="C658">
        <v>70</v>
      </c>
      <c r="D658">
        <v>27</v>
      </c>
      <c r="E658">
        <v>7</v>
      </c>
      <c r="F658">
        <v>12</v>
      </c>
      <c r="G658">
        <v>24</v>
      </c>
      <c r="H658">
        <v>14</v>
      </c>
      <c r="I658">
        <v>70</v>
      </c>
      <c r="J658">
        <f>0.6*I657+(1-0.6)*J657</f>
        <v>64.362743611421507</v>
      </c>
      <c r="K658">
        <f>(I658-J658)^2</f>
        <v>31.778659590569031</v>
      </c>
      <c r="L658">
        <f t="shared" si="10"/>
        <v>8.0532234122549895E-2</v>
      </c>
    </row>
    <row r="659" spans="1:12" x14ac:dyDescent="0.3">
      <c r="A659">
        <v>658</v>
      </c>
      <c r="B659" s="1">
        <v>42794</v>
      </c>
      <c r="C659">
        <v>83</v>
      </c>
      <c r="D659">
        <v>49</v>
      </c>
      <c r="E659">
        <v>14</v>
      </c>
      <c r="F659">
        <v>10</v>
      </c>
      <c r="G659">
        <v>13</v>
      </c>
      <c r="H659">
        <v>14</v>
      </c>
      <c r="I659">
        <v>83</v>
      </c>
      <c r="J659">
        <f>0.6*I658+(1-0.6)*J658</f>
        <v>67.7450974445686</v>
      </c>
      <c r="K659">
        <f>(I659-J659)^2</f>
        <v>232.71205197570745</v>
      </c>
      <c r="L659">
        <f t="shared" si="10"/>
        <v>0.18379400669194457</v>
      </c>
    </row>
    <row r="660" spans="1:12" x14ac:dyDescent="0.3">
      <c r="A660">
        <v>659</v>
      </c>
      <c r="B660" s="1">
        <v>42795</v>
      </c>
      <c r="C660">
        <v>126</v>
      </c>
      <c r="D660">
        <v>74</v>
      </c>
      <c r="E660">
        <v>20</v>
      </c>
      <c r="F660">
        <v>12</v>
      </c>
      <c r="G660">
        <v>16</v>
      </c>
      <c r="H660">
        <v>14</v>
      </c>
      <c r="I660">
        <v>126</v>
      </c>
      <c r="J660">
        <f>0.6*I659+(1-0.6)*J659</f>
        <v>76.89803897782744</v>
      </c>
      <c r="K660">
        <f>(I660-J660)^2</f>
        <v>2411.0025762229534</v>
      </c>
      <c r="L660">
        <f t="shared" si="10"/>
        <v>0.38969810335057586</v>
      </c>
    </row>
    <row r="661" spans="1:12" x14ac:dyDescent="0.3">
      <c r="A661">
        <v>660</v>
      </c>
      <c r="B661" s="1">
        <v>42796</v>
      </c>
      <c r="C661">
        <v>156</v>
      </c>
      <c r="D661">
        <v>70</v>
      </c>
      <c r="E661">
        <v>4</v>
      </c>
      <c r="F661">
        <v>15</v>
      </c>
      <c r="G661">
        <v>17</v>
      </c>
      <c r="H661">
        <v>14</v>
      </c>
      <c r="I661">
        <v>156</v>
      </c>
      <c r="J661">
        <f>0.6*I660+(1-0.6)*J660</f>
        <v>106.35921559113098</v>
      </c>
      <c r="K661">
        <f>(I661-J661)^2</f>
        <v>2464.2074767278141</v>
      </c>
      <c r="L661">
        <f t="shared" si="10"/>
        <v>0.31821015646710915</v>
      </c>
    </row>
    <row r="662" spans="1:12" x14ac:dyDescent="0.3">
      <c r="A662">
        <v>661</v>
      </c>
      <c r="B662" s="1">
        <v>42797</v>
      </c>
      <c r="C662">
        <v>151</v>
      </c>
      <c r="D662">
        <v>63</v>
      </c>
      <c r="E662">
        <v>5</v>
      </c>
      <c r="F662">
        <v>10</v>
      </c>
      <c r="G662">
        <v>13</v>
      </c>
      <c r="H662">
        <v>14</v>
      </c>
      <c r="I662">
        <v>151</v>
      </c>
      <c r="J662">
        <f>0.6*I661+(1-0.6)*J661</f>
        <v>136.1436862364524</v>
      </c>
      <c r="K662">
        <f>(I662-J662)^2</f>
        <v>220.71005864097398</v>
      </c>
      <c r="L662">
        <f t="shared" si="10"/>
        <v>9.8386183864553667E-2</v>
      </c>
    </row>
    <row r="663" spans="1:12" x14ac:dyDescent="0.3">
      <c r="A663">
        <v>662</v>
      </c>
      <c r="B663" s="1">
        <v>42798</v>
      </c>
      <c r="C663">
        <v>150</v>
      </c>
      <c r="D663">
        <v>55</v>
      </c>
      <c r="E663">
        <v>7</v>
      </c>
      <c r="F663">
        <v>7</v>
      </c>
      <c r="G663">
        <v>13</v>
      </c>
      <c r="H663">
        <v>14</v>
      </c>
      <c r="I663">
        <v>150</v>
      </c>
      <c r="J663">
        <f>0.6*I662+(1-0.6)*J662</f>
        <v>145.05747449458096</v>
      </c>
      <c r="K663">
        <f>(I663-J663)^2</f>
        <v>24.428558371717752</v>
      </c>
      <c r="L663">
        <f t="shared" si="10"/>
        <v>3.2950170036126943E-2</v>
      </c>
    </row>
    <row r="664" spans="1:12" x14ac:dyDescent="0.3">
      <c r="A664">
        <v>663</v>
      </c>
      <c r="B664" s="1">
        <v>42799</v>
      </c>
      <c r="C664">
        <v>131</v>
      </c>
      <c r="D664">
        <v>58</v>
      </c>
      <c r="E664">
        <v>1</v>
      </c>
      <c r="F664">
        <v>6</v>
      </c>
      <c r="G664">
        <v>17</v>
      </c>
      <c r="H664">
        <v>14</v>
      </c>
      <c r="I664">
        <v>131</v>
      </c>
      <c r="J664">
        <f>0.6*I663+(1-0.6)*J663</f>
        <v>148.02298979783239</v>
      </c>
      <c r="K664">
        <f>(I664-J664)^2</f>
        <v>289.78218165710581</v>
      </c>
      <c r="L664">
        <f t="shared" si="10"/>
        <v>0.12994648700635417</v>
      </c>
    </row>
    <row r="665" spans="1:12" x14ac:dyDescent="0.3">
      <c r="A665">
        <v>664</v>
      </c>
      <c r="B665" s="1">
        <v>42800</v>
      </c>
      <c r="C665">
        <v>137</v>
      </c>
      <c r="D665">
        <v>53</v>
      </c>
      <c r="E665">
        <v>3</v>
      </c>
      <c r="F665">
        <v>6</v>
      </c>
      <c r="G665">
        <v>13</v>
      </c>
      <c r="H665">
        <v>14</v>
      </c>
      <c r="I665">
        <v>137</v>
      </c>
      <c r="J665">
        <f>0.6*I664+(1-0.6)*J664</f>
        <v>137.80919591913295</v>
      </c>
      <c r="K665">
        <f>(I665-J665)^2</f>
        <v>0.65479803554141414</v>
      </c>
      <c r="L665">
        <f t="shared" si="10"/>
        <v>5.9065395557149382E-3</v>
      </c>
    </row>
    <row r="666" spans="1:12" x14ac:dyDescent="0.3">
      <c r="A666">
        <v>665</v>
      </c>
      <c r="B666" s="1">
        <v>42801</v>
      </c>
      <c r="C666">
        <v>142</v>
      </c>
      <c r="D666">
        <v>48</v>
      </c>
      <c r="E666">
        <v>13</v>
      </c>
      <c r="F666">
        <v>19</v>
      </c>
      <c r="G666">
        <v>12</v>
      </c>
      <c r="H666">
        <v>14</v>
      </c>
      <c r="I666">
        <v>142</v>
      </c>
      <c r="J666">
        <f>0.6*I665+(1-0.6)*J665</f>
        <v>137.3236783676532</v>
      </c>
      <c r="K666">
        <f>(I666-J666)^2</f>
        <v>21.867984009154629</v>
      </c>
      <c r="L666">
        <f t="shared" si="10"/>
        <v>3.2931842481315483E-2</v>
      </c>
    </row>
    <row r="667" spans="1:12" x14ac:dyDescent="0.3">
      <c r="A667">
        <v>666</v>
      </c>
      <c r="B667" s="1">
        <v>42803</v>
      </c>
      <c r="C667">
        <v>95</v>
      </c>
      <c r="D667">
        <v>73</v>
      </c>
      <c r="E667">
        <v>13</v>
      </c>
      <c r="F667">
        <v>12</v>
      </c>
      <c r="G667">
        <v>12</v>
      </c>
      <c r="H667">
        <v>14</v>
      </c>
      <c r="I667">
        <v>95</v>
      </c>
      <c r="J667">
        <f>0.6*I666+(1-0.6)*J666</f>
        <v>140.12947134706127</v>
      </c>
      <c r="K667">
        <f>(I667-J667)^2</f>
        <v>2036.669184065224</v>
      </c>
      <c r="L667">
        <f t="shared" si="10"/>
        <v>0.47504706681117126</v>
      </c>
    </row>
    <row r="668" spans="1:12" x14ac:dyDescent="0.3">
      <c r="A668">
        <v>667</v>
      </c>
      <c r="B668" s="1">
        <v>42804</v>
      </c>
      <c r="C668">
        <v>160</v>
      </c>
      <c r="D668">
        <v>60</v>
      </c>
      <c r="E668">
        <v>13</v>
      </c>
      <c r="F668">
        <v>4</v>
      </c>
      <c r="G668">
        <v>11</v>
      </c>
      <c r="H668">
        <v>14</v>
      </c>
      <c r="I668">
        <v>160</v>
      </c>
      <c r="J668">
        <f>0.6*I667+(1-0.6)*J667</f>
        <v>113.05178853882451</v>
      </c>
      <c r="K668">
        <f>(I668-J668)^2</f>
        <v>2204.1345594032496</v>
      </c>
      <c r="L668">
        <f t="shared" si="10"/>
        <v>0.29342632163234683</v>
      </c>
    </row>
    <row r="669" spans="1:12" x14ac:dyDescent="0.3">
      <c r="A669">
        <v>668</v>
      </c>
      <c r="B669" s="1">
        <v>42805</v>
      </c>
      <c r="C669">
        <v>151</v>
      </c>
      <c r="D669">
        <v>36</v>
      </c>
      <c r="E669">
        <v>13</v>
      </c>
      <c r="F669">
        <v>4</v>
      </c>
      <c r="G669">
        <v>10</v>
      </c>
      <c r="H669">
        <v>14</v>
      </c>
      <c r="I669">
        <v>151</v>
      </c>
      <c r="J669">
        <f>0.6*I668+(1-0.6)*J668</f>
        <v>141.22071541552981</v>
      </c>
      <c r="K669">
        <f>(I669-J669)^2</f>
        <v>95.634406984056298</v>
      </c>
      <c r="L669">
        <f t="shared" si="10"/>
        <v>6.4763474069339008E-2</v>
      </c>
    </row>
    <row r="670" spans="1:12" x14ac:dyDescent="0.3">
      <c r="A670">
        <v>669</v>
      </c>
      <c r="B670" s="1">
        <v>42806</v>
      </c>
      <c r="C670">
        <v>92</v>
      </c>
      <c r="D670">
        <v>35</v>
      </c>
      <c r="E670">
        <v>13</v>
      </c>
      <c r="F670">
        <v>3</v>
      </c>
      <c r="G670">
        <v>10</v>
      </c>
      <c r="H670">
        <v>14</v>
      </c>
      <c r="I670">
        <v>92</v>
      </c>
      <c r="J670">
        <f>0.6*I669+(1-0.6)*J669</f>
        <v>147.08828616621193</v>
      </c>
      <c r="K670">
        <f>(I670-J670)^2</f>
        <v>3034.7192727304569</v>
      </c>
      <c r="L670">
        <f t="shared" si="10"/>
        <v>0.59878571919795576</v>
      </c>
    </row>
    <row r="671" spans="1:12" x14ac:dyDescent="0.3">
      <c r="A671">
        <v>670</v>
      </c>
      <c r="B671" s="1">
        <v>42807</v>
      </c>
      <c r="C671">
        <v>88</v>
      </c>
      <c r="D671">
        <v>48</v>
      </c>
      <c r="E671">
        <v>13</v>
      </c>
      <c r="F671">
        <v>19</v>
      </c>
      <c r="G671">
        <v>12</v>
      </c>
      <c r="H671">
        <v>14</v>
      </c>
      <c r="I671">
        <v>88</v>
      </c>
      <c r="J671">
        <f>0.6*I670+(1-0.6)*J670</f>
        <v>114.03531446648478</v>
      </c>
      <c r="K671">
        <f>(I671-J671)^2</f>
        <v>677.83759936875151</v>
      </c>
      <c r="L671">
        <f t="shared" si="10"/>
        <v>0.29585584621005429</v>
      </c>
    </row>
    <row r="672" spans="1:12" x14ac:dyDescent="0.3">
      <c r="A672">
        <v>671</v>
      </c>
      <c r="B672" s="1">
        <v>42808</v>
      </c>
      <c r="C672">
        <v>95</v>
      </c>
      <c r="D672">
        <v>46</v>
      </c>
      <c r="E672">
        <v>15</v>
      </c>
      <c r="F672">
        <v>1</v>
      </c>
      <c r="G672">
        <v>11</v>
      </c>
      <c r="H672">
        <v>14</v>
      </c>
      <c r="I672">
        <v>95</v>
      </c>
      <c r="J672">
        <f>0.6*I671+(1-0.6)*J671</f>
        <v>98.414125786593914</v>
      </c>
      <c r="K672">
        <f>(I672-J672)^2</f>
        <v>11.656254886685511</v>
      </c>
      <c r="L672">
        <f t="shared" si="10"/>
        <v>3.5938166174672777E-2</v>
      </c>
    </row>
    <row r="673" spans="1:12" x14ac:dyDescent="0.3">
      <c r="A673">
        <v>672</v>
      </c>
      <c r="B673" s="1">
        <v>42809</v>
      </c>
      <c r="C673">
        <v>108</v>
      </c>
      <c r="D673">
        <v>40</v>
      </c>
      <c r="E673">
        <v>21</v>
      </c>
      <c r="F673">
        <v>2</v>
      </c>
      <c r="G673">
        <v>16</v>
      </c>
      <c r="H673">
        <v>14</v>
      </c>
      <c r="I673">
        <v>108</v>
      </c>
      <c r="J673">
        <f>0.6*I672+(1-0.6)*J672</f>
        <v>96.365650314637577</v>
      </c>
      <c r="K673">
        <f>(I673-J673)^2</f>
        <v>135.35809260129273</v>
      </c>
      <c r="L673">
        <f t="shared" si="10"/>
        <v>0.10772546004965207</v>
      </c>
    </row>
    <row r="674" spans="1:12" x14ac:dyDescent="0.3">
      <c r="A674">
        <v>673</v>
      </c>
      <c r="B674" s="1">
        <v>42810</v>
      </c>
      <c r="C674">
        <v>110</v>
      </c>
      <c r="D674">
        <v>43</v>
      </c>
      <c r="E674">
        <v>18</v>
      </c>
      <c r="F674">
        <v>3</v>
      </c>
      <c r="G674">
        <v>13</v>
      </c>
      <c r="H674">
        <v>14</v>
      </c>
      <c r="I674">
        <v>110</v>
      </c>
      <c r="J674">
        <f>0.6*I673+(1-0.6)*J673</f>
        <v>103.34626012585503</v>
      </c>
      <c r="K674">
        <f>(I674-J674)^2</f>
        <v>44.272254312786785</v>
      </c>
      <c r="L674">
        <f t="shared" si="10"/>
        <v>6.0488544310408864E-2</v>
      </c>
    </row>
    <row r="675" spans="1:12" x14ac:dyDescent="0.3">
      <c r="A675">
        <v>674</v>
      </c>
      <c r="B675" s="1">
        <v>42811</v>
      </c>
      <c r="C675">
        <v>106</v>
      </c>
      <c r="D675">
        <v>40</v>
      </c>
      <c r="E675">
        <v>19</v>
      </c>
      <c r="F675">
        <v>4</v>
      </c>
      <c r="G675">
        <v>10</v>
      </c>
      <c r="H675">
        <v>14</v>
      </c>
      <c r="I675">
        <v>106</v>
      </c>
      <c r="J675">
        <f>0.6*I674+(1-0.6)*J674</f>
        <v>107.33850405034201</v>
      </c>
      <c r="K675">
        <f>(I675-J675)^2</f>
        <v>1.7915930927819661</v>
      </c>
      <c r="L675">
        <f t="shared" si="10"/>
        <v>1.2627396701339718E-2</v>
      </c>
    </row>
    <row r="676" spans="1:12" x14ac:dyDescent="0.3">
      <c r="A676">
        <v>675</v>
      </c>
      <c r="B676" s="1">
        <v>42812</v>
      </c>
      <c r="C676">
        <v>99</v>
      </c>
      <c r="D676">
        <v>30</v>
      </c>
      <c r="E676">
        <v>20</v>
      </c>
      <c r="F676">
        <v>4</v>
      </c>
      <c r="G676">
        <v>10</v>
      </c>
      <c r="H676">
        <v>14</v>
      </c>
      <c r="I676">
        <v>99</v>
      </c>
      <c r="J676">
        <f>0.6*I675+(1-0.6)*J675</f>
        <v>106.53540162013681</v>
      </c>
      <c r="K676">
        <f>(I676-J676)^2</f>
        <v>56.782277576760457</v>
      </c>
      <c r="L676">
        <f t="shared" si="10"/>
        <v>7.6115167880169796E-2</v>
      </c>
    </row>
    <row r="677" spans="1:12" x14ac:dyDescent="0.3">
      <c r="A677">
        <v>676</v>
      </c>
      <c r="B677" s="1">
        <v>42813</v>
      </c>
      <c r="C677">
        <v>78</v>
      </c>
      <c r="D677">
        <v>35</v>
      </c>
      <c r="E677">
        <v>15</v>
      </c>
      <c r="F677">
        <v>4</v>
      </c>
      <c r="G677">
        <v>10</v>
      </c>
      <c r="H677">
        <v>14</v>
      </c>
      <c r="I677">
        <v>78</v>
      </c>
      <c r="J677">
        <f>0.6*I676+(1-0.6)*J676</f>
        <v>102.01416064805473</v>
      </c>
      <c r="K677">
        <f>(I677-J677)^2</f>
        <v>576.67991163058025</v>
      </c>
      <c r="L677">
        <f t="shared" si="10"/>
        <v>0.30787385446224008</v>
      </c>
    </row>
    <row r="678" spans="1:12" x14ac:dyDescent="0.3">
      <c r="A678">
        <v>677</v>
      </c>
      <c r="B678" s="1">
        <v>42814</v>
      </c>
      <c r="C678">
        <v>80</v>
      </c>
      <c r="D678">
        <v>28</v>
      </c>
      <c r="E678">
        <v>12</v>
      </c>
      <c r="F678">
        <v>5</v>
      </c>
      <c r="G678">
        <v>10</v>
      </c>
      <c r="H678">
        <v>14</v>
      </c>
      <c r="I678">
        <v>80</v>
      </c>
      <c r="J678">
        <f>0.6*I677+(1-0.6)*J677</f>
        <v>87.605664259221896</v>
      </c>
      <c r="K678">
        <f>(I678-J678)^2</f>
        <v>57.846128824005355</v>
      </c>
      <c r="L678">
        <f t="shared" si="10"/>
        <v>9.5070803240273699E-2</v>
      </c>
    </row>
    <row r="679" spans="1:12" x14ac:dyDescent="0.3">
      <c r="A679">
        <v>678</v>
      </c>
      <c r="B679" s="1">
        <v>42815</v>
      </c>
      <c r="C679">
        <v>68</v>
      </c>
      <c r="D679">
        <v>31</v>
      </c>
      <c r="E679">
        <v>11</v>
      </c>
      <c r="F679">
        <v>4</v>
      </c>
      <c r="G679">
        <v>10</v>
      </c>
      <c r="H679">
        <v>14</v>
      </c>
      <c r="I679">
        <v>68</v>
      </c>
      <c r="J679">
        <f>0.6*I678+(1-0.6)*J678</f>
        <v>83.04226570368877</v>
      </c>
      <c r="K679">
        <f>(I679-J679)^2</f>
        <v>226.26975750037141</v>
      </c>
      <c r="L679">
        <f t="shared" si="10"/>
        <v>0.22120978976012898</v>
      </c>
    </row>
    <row r="680" spans="1:12" x14ac:dyDescent="0.3">
      <c r="A680">
        <v>679</v>
      </c>
      <c r="B680" s="1">
        <v>42816</v>
      </c>
      <c r="C680">
        <v>74</v>
      </c>
      <c r="D680">
        <v>30</v>
      </c>
      <c r="E680">
        <v>11</v>
      </c>
      <c r="F680">
        <v>4</v>
      </c>
      <c r="G680">
        <v>10</v>
      </c>
      <c r="H680">
        <v>14</v>
      </c>
      <c r="I680">
        <v>74</v>
      </c>
      <c r="J680">
        <f>0.6*I679+(1-0.6)*J679</f>
        <v>74.016906281475514</v>
      </c>
      <c r="K680">
        <f>(I680-J680)^2</f>
        <v>2.8582235332929603E-4</v>
      </c>
      <c r="L680">
        <f t="shared" si="10"/>
        <v>2.2846326318261691E-4</v>
      </c>
    </row>
    <row r="681" spans="1:12" x14ac:dyDescent="0.3">
      <c r="A681">
        <v>680</v>
      </c>
      <c r="B681" s="1">
        <v>42817</v>
      </c>
      <c r="C681">
        <v>75</v>
      </c>
      <c r="D681">
        <v>29</v>
      </c>
      <c r="E681">
        <v>13</v>
      </c>
      <c r="F681">
        <v>3</v>
      </c>
      <c r="G681">
        <v>10</v>
      </c>
      <c r="H681">
        <v>14</v>
      </c>
      <c r="I681">
        <v>75</v>
      </c>
      <c r="J681">
        <f>0.6*I680+(1-0.6)*J680</f>
        <v>74.0067625125902</v>
      </c>
      <c r="K681">
        <f>(I681-J681)^2</f>
        <v>0.9865207063961331</v>
      </c>
      <c r="L681">
        <f t="shared" si="10"/>
        <v>1.3243166498797336E-2</v>
      </c>
    </row>
    <row r="682" spans="1:12" x14ac:dyDescent="0.3">
      <c r="A682">
        <v>681</v>
      </c>
      <c r="B682" s="1">
        <v>42818</v>
      </c>
      <c r="C682">
        <v>73</v>
      </c>
      <c r="D682">
        <v>28</v>
      </c>
      <c r="E682">
        <v>11</v>
      </c>
      <c r="F682">
        <v>6</v>
      </c>
      <c r="G682">
        <v>13</v>
      </c>
      <c r="H682">
        <v>14</v>
      </c>
      <c r="I682">
        <v>73</v>
      </c>
      <c r="J682">
        <f>0.6*I681+(1-0.6)*J681</f>
        <v>74.602705005036086</v>
      </c>
      <c r="K682">
        <f>(I682-J682)^2</f>
        <v>2.5686633331677191</v>
      </c>
      <c r="L682">
        <f t="shared" si="10"/>
        <v>2.1954863082686103E-2</v>
      </c>
    </row>
    <row r="683" spans="1:12" x14ac:dyDescent="0.3">
      <c r="A683">
        <v>682</v>
      </c>
      <c r="B683" s="1">
        <v>42819</v>
      </c>
      <c r="C683">
        <v>69</v>
      </c>
      <c r="D683">
        <v>34</v>
      </c>
      <c r="E683">
        <v>10</v>
      </c>
      <c r="F683">
        <v>7</v>
      </c>
      <c r="G683">
        <v>13</v>
      </c>
      <c r="H683">
        <v>14</v>
      </c>
      <c r="I683">
        <v>69</v>
      </c>
      <c r="J683">
        <f>0.6*I682+(1-0.6)*J682</f>
        <v>73.641082002014429</v>
      </c>
      <c r="K683">
        <f>(I683-J683)^2</f>
        <v>21.539642149422257</v>
      </c>
      <c r="L683">
        <f t="shared" si="10"/>
        <v>6.726205800020911E-2</v>
      </c>
    </row>
    <row r="684" spans="1:12" x14ac:dyDescent="0.3">
      <c r="A684">
        <v>683</v>
      </c>
      <c r="B684" s="1">
        <v>42820</v>
      </c>
      <c r="C684">
        <v>77</v>
      </c>
      <c r="D684">
        <v>46</v>
      </c>
      <c r="E684">
        <v>10</v>
      </c>
      <c r="F684">
        <v>10</v>
      </c>
      <c r="G684">
        <v>14</v>
      </c>
      <c r="H684">
        <v>14</v>
      </c>
      <c r="I684">
        <v>77</v>
      </c>
      <c r="J684">
        <f>0.6*I683+(1-0.6)*J683</f>
        <v>70.856432800805777</v>
      </c>
      <c r="K684">
        <f>(I684-J684)^2</f>
        <v>37.743417931015145</v>
      </c>
      <c r="L684">
        <f t="shared" si="10"/>
        <v>7.9786587002522377E-2</v>
      </c>
    </row>
    <row r="685" spans="1:12" x14ac:dyDescent="0.3">
      <c r="A685">
        <v>684</v>
      </c>
      <c r="B685" s="1">
        <v>42821</v>
      </c>
      <c r="C685">
        <v>96</v>
      </c>
      <c r="D685">
        <v>60</v>
      </c>
      <c r="E685">
        <v>18</v>
      </c>
      <c r="F685">
        <v>13</v>
      </c>
      <c r="G685">
        <v>16</v>
      </c>
      <c r="H685">
        <v>14</v>
      </c>
      <c r="I685">
        <v>96</v>
      </c>
      <c r="J685">
        <f>0.6*I684+(1-0.6)*J684</f>
        <v>74.542573120322317</v>
      </c>
      <c r="K685">
        <f>(I685-J685)^2</f>
        <v>460.42116829671437</v>
      </c>
      <c r="L685">
        <f t="shared" si="10"/>
        <v>0.22351486332997586</v>
      </c>
    </row>
    <row r="686" spans="1:12" x14ac:dyDescent="0.3">
      <c r="A686">
        <v>685</v>
      </c>
      <c r="B686" s="1">
        <v>42822</v>
      </c>
      <c r="C686">
        <v>136</v>
      </c>
      <c r="D686">
        <v>48</v>
      </c>
      <c r="E686">
        <v>18</v>
      </c>
      <c r="F686">
        <v>8</v>
      </c>
      <c r="G686">
        <v>12</v>
      </c>
      <c r="H686">
        <v>14</v>
      </c>
      <c r="I686">
        <v>136</v>
      </c>
      <c r="J686">
        <f>0.6*I685+(1-0.6)*J685</f>
        <v>87.417029248128927</v>
      </c>
      <c r="K686">
        <f>(I686-J686)^2</f>
        <v>2360.30504707716</v>
      </c>
      <c r="L686">
        <f t="shared" si="10"/>
        <v>0.35722772611669906</v>
      </c>
    </row>
    <row r="687" spans="1:12" x14ac:dyDescent="0.3">
      <c r="A687">
        <v>686</v>
      </c>
      <c r="B687" s="1">
        <v>42823</v>
      </c>
      <c r="C687">
        <v>116</v>
      </c>
      <c r="D687">
        <v>43</v>
      </c>
      <c r="E687">
        <v>15</v>
      </c>
      <c r="F687">
        <v>24</v>
      </c>
      <c r="G687">
        <v>14</v>
      </c>
      <c r="H687">
        <v>14</v>
      </c>
      <c r="I687">
        <v>116</v>
      </c>
      <c r="J687">
        <f>0.6*I686+(1-0.6)*J686</f>
        <v>116.56681169925156</v>
      </c>
      <c r="K687">
        <f>(I687-J687)^2</f>
        <v>0.32127550240844011</v>
      </c>
      <c r="L687">
        <f t="shared" si="10"/>
        <v>4.8863077521686142E-3</v>
      </c>
    </row>
    <row r="688" spans="1:12" x14ac:dyDescent="0.3">
      <c r="A688">
        <v>687</v>
      </c>
      <c r="B688" s="1">
        <v>42824</v>
      </c>
      <c r="C688">
        <v>101</v>
      </c>
      <c r="D688">
        <v>25</v>
      </c>
      <c r="E688">
        <v>10</v>
      </c>
      <c r="F688">
        <v>19</v>
      </c>
      <c r="G688">
        <v>13</v>
      </c>
      <c r="H688">
        <v>14</v>
      </c>
      <c r="I688">
        <v>101</v>
      </c>
      <c r="J688">
        <f>0.6*I687+(1-0.6)*J687</f>
        <v>116.22672467970062</v>
      </c>
      <c r="K688">
        <f>(I688-J688)^2</f>
        <v>231.85314447140405</v>
      </c>
      <c r="L688">
        <f t="shared" si="10"/>
        <v>0.15075965029406557</v>
      </c>
    </row>
    <row r="689" spans="1:12" x14ac:dyDescent="0.3">
      <c r="A689">
        <v>688</v>
      </c>
      <c r="B689" s="1">
        <v>42825</v>
      </c>
      <c r="C689">
        <v>68</v>
      </c>
      <c r="D689">
        <v>37</v>
      </c>
      <c r="E689">
        <v>11</v>
      </c>
      <c r="F689">
        <v>22</v>
      </c>
      <c r="G689">
        <v>14</v>
      </c>
      <c r="H689">
        <v>14</v>
      </c>
      <c r="I689">
        <v>68</v>
      </c>
      <c r="J689">
        <f>0.6*I688+(1-0.6)*J688</f>
        <v>107.09068987188024</v>
      </c>
      <c r="K689">
        <f>(I689-J689)^2</f>
        <v>1528.0820346595206</v>
      </c>
      <c r="L689">
        <f t="shared" si="10"/>
        <v>0.57486308635118011</v>
      </c>
    </row>
    <row r="690" spans="1:12" x14ac:dyDescent="0.3">
      <c r="A690">
        <v>689</v>
      </c>
      <c r="B690" s="1">
        <v>42826</v>
      </c>
      <c r="C690">
        <v>87</v>
      </c>
      <c r="D690">
        <v>48</v>
      </c>
      <c r="E690">
        <v>13</v>
      </c>
      <c r="F690">
        <v>34</v>
      </c>
      <c r="G690">
        <v>16</v>
      </c>
      <c r="H690">
        <v>12</v>
      </c>
      <c r="I690">
        <v>87</v>
      </c>
      <c r="J690">
        <f>0.6*I689+(1-0.6)*J689</f>
        <v>83.6362759487521</v>
      </c>
      <c r="K690">
        <f>(I690-J690)^2</f>
        <v>11.314639492943583</v>
      </c>
      <c r="L690">
        <f t="shared" si="10"/>
        <v>3.866349484192988E-2</v>
      </c>
    </row>
    <row r="691" spans="1:12" x14ac:dyDescent="0.3">
      <c r="A691">
        <v>690</v>
      </c>
      <c r="B691" s="1">
        <v>42827</v>
      </c>
      <c r="C691">
        <v>106</v>
      </c>
      <c r="D691">
        <v>52</v>
      </c>
      <c r="E691">
        <v>16</v>
      </c>
      <c r="F691">
        <v>36</v>
      </c>
      <c r="G691">
        <v>17</v>
      </c>
      <c r="H691">
        <v>12</v>
      </c>
      <c r="I691">
        <v>106</v>
      </c>
      <c r="J691">
        <f>0.6*I690+(1-0.6)*J690</f>
        <v>85.654510379500834</v>
      </c>
      <c r="K691">
        <f>(I691-J691)^2</f>
        <v>413.93894789783928</v>
      </c>
      <c r="L691">
        <f t="shared" si="10"/>
        <v>0.19193858132546382</v>
      </c>
    </row>
    <row r="692" spans="1:12" x14ac:dyDescent="0.3">
      <c r="A692">
        <v>691</v>
      </c>
      <c r="B692" s="1">
        <v>42828</v>
      </c>
      <c r="C692">
        <v>116</v>
      </c>
      <c r="D692">
        <v>34</v>
      </c>
      <c r="E692">
        <v>9</v>
      </c>
      <c r="F692">
        <v>20</v>
      </c>
      <c r="G692">
        <v>13</v>
      </c>
      <c r="H692">
        <v>12</v>
      </c>
      <c r="I692">
        <v>116</v>
      </c>
      <c r="J692">
        <f>0.6*I691+(1-0.6)*J691</f>
        <v>97.861804151800328</v>
      </c>
      <c r="K692">
        <f>(I692-J692)^2</f>
        <v>328.9941486276478</v>
      </c>
      <c r="L692">
        <f t="shared" si="10"/>
        <v>0.15636375731206614</v>
      </c>
    </row>
    <row r="693" spans="1:12" x14ac:dyDescent="0.3">
      <c r="A693">
        <v>692</v>
      </c>
      <c r="B693" s="1">
        <v>42829</v>
      </c>
      <c r="C693">
        <v>83</v>
      </c>
      <c r="D693">
        <v>37</v>
      </c>
      <c r="E693">
        <v>12</v>
      </c>
      <c r="F693">
        <v>17</v>
      </c>
      <c r="G693">
        <v>13</v>
      </c>
      <c r="H693">
        <v>12</v>
      </c>
      <c r="I693">
        <v>83</v>
      </c>
      <c r="J693">
        <f>0.6*I692+(1-0.6)*J692</f>
        <v>108.74472166072013</v>
      </c>
      <c r="K693">
        <f>(I693-J693)^2</f>
        <v>662.79069338795227</v>
      </c>
      <c r="L693">
        <f t="shared" si="10"/>
        <v>0.31017736940626667</v>
      </c>
    </row>
    <row r="694" spans="1:12" x14ac:dyDescent="0.3">
      <c r="A694">
        <v>693</v>
      </c>
      <c r="B694" s="1">
        <v>42830</v>
      </c>
      <c r="C694">
        <v>88</v>
      </c>
      <c r="D694">
        <v>34</v>
      </c>
      <c r="E694">
        <v>13</v>
      </c>
      <c r="F694">
        <v>14</v>
      </c>
      <c r="G694">
        <v>13</v>
      </c>
      <c r="H694">
        <v>12</v>
      </c>
      <c r="I694">
        <v>88</v>
      </c>
      <c r="J694">
        <f>0.6*I693+(1-0.6)*J693</f>
        <v>93.297888664288052</v>
      </c>
      <c r="K694">
        <f>(I694-J694)^2</f>
        <v>28.067624299191845</v>
      </c>
      <c r="L694">
        <f t="shared" si="10"/>
        <v>6.0203280276000595E-2</v>
      </c>
    </row>
    <row r="695" spans="1:12" x14ac:dyDescent="0.3">
      <c r="A695">
        <v>694</v>
      </c>
      <c r="B695" s="1">
        <v>42831</v>
      </c>
      <c r="C695">
        <v>83</v>
      </c>
      <c r="D695">
        <v>32</v>
      </c>
      <c r="E695">
        <v>18</v>
      </c>
      <c r="F695">
        <v>12</v>
      </c>
      <c r="G695">
        <v>12</v>
      </c>
      <c r="H695">
        <v>12</v>
      </c>
      <c r="I695">
        <v>83</v>
      </c>
      <c r="J695">
        <f>0.6*I694+(1-0.6)*J694</f>
        <v>90.11915546571521</v>
      </c>
      <c r="K695">
        <f>(I695-J695)^2</f>
        <v>50.682374545022746</v>
      </c>
      <c r="L695">
        <f t="shared" si="10"/>
        <v>8.5772957418255538E-2</v>
      </c>
    </row>
    <row r="696" spans="1:12" x14ac:dyDescent="0.3">
      <c r="A696">
        <v>695</v>
      </c>
      <c r="B696" s="1">
        <v>42832</v>
      </c>
      <c r="C696">
        <v>79</v>
      </c>
      <c r="D696">
        <v>35</v>
      </c>
      <c r="E696">
        <v>20</v>
      </c>
      <c r="F696">
        <v>11</v>
      </c>
      <c r="G696">
        <v>12</v>
      </c>
      <c r="H696">
        <v>12</v>
      </c>
      <c r="I696">
        <v>79</v>
      </c>
      <c r="J696">
        <f>0.6*I695+(1-0.6)*J695</f>
        <v>85.847662186286072</v>
      </c>
      <c r="K696">
        <f>(I696-J696)^2</f>
        <v>46.890477417492157</v>
      </c>
      <c r="L696">
        <f t="shared" si="10"/>
        <v>8.6679268180836364E-2</v>
      </c>
    </row>
    <row r="697" spans="1:12" x14ac:dyDescent="0.3">
      <c r="A697">
        <v>696</v>
      </c>
      <c r="B697" s="1">
        <v>42833</v>
      </c>
      <c r="C697">
        <v>84</v>
      </c>
      <c r="D697">
        <v>40</v>
      </c>
      <c r="E697">
        <v>18</v>
      </c>
      <c r="F697">
        <v>14</v>
      </c>
      <c r="G697">
        <v>13</v>
      </c>
      <c r="H697">
        <v>12</v>
      </c>
      <c r="I697">
        <v>84</v>
      </c>
      <c r="J697">
        <f>0.6*I696+(1-0.6)*J696</f>
        <v>81.739064874514426</v>
      </c>
      <c r="K697">
        <f>(I697-J697)^2</f>
        <v>5.1118276416544672</v>
      </c>
      <c r="L697">
        <f t="shared" si="10"/>
        <v>2.6915894351018738E-2</v>
      </c>
    </row>
    <row r="698" spans="1:12" x14ac:dyDescent="0.3">
      <c r="A698">
        <v>697</v>
      </c>
      <c r="B698" s="1">
        <v>42834</v>
      </c>
      <c r="C698">
        <v>92</v>
      </c>
      <c r="D698">
        <v>46</v>
      </c>
      <c r="E698">
        <v>18</v>
      </c>
      <c r="F698">
        <v>18</v>
      </c>
      <c r="G698">
        <v>14</v>
      </c>
      <c r="H698">
        <v>12</v>
      </c>
      <c r="I698">
        <v>92</v>
      </c>
      <c r="J698">
        <f>0.6*I697+(1-0.6)*J697</f>
        <v>83.095625949805765</v>
      </c>
      <c r="K698">
        <f>(I698-J698)^2</f>
        <v>79.28787722577249</v>
      </c>
      <c r="L698">
        <f t="shared" si="10"/>
        <v>9.6786674458632996E-2</v>
      </c>
    </row>
    <row r="699" spans="1:12" x14ac:dyDescent="0.3">
      <c r="A699">
        <v>698</v>
      </c>
      <c r="B699" s="1">
        <v>42835</v>
      </c>
      <c r="C699">
        <v>101</v>
      </c>
      <c r="D699">
        <v>44</v>
      </c>
      <c r="E699">
        <v>15</v>
      </c>
      <c r="F699">
        <v>28</v>
      </c>
      <c r="G699">
        <v>14</v>
      </c>
      <c r="H699">
        <v>12</v>
      </c>
      <c r="I699">
        <v>101</v>
      </c>
      <c r="J699">
        <f>0.6*I698+(1-0.6)*J698</f>
        <v>88.438250379922295</v>
      </c>
      <c r="K699">
        <f>(I699-J699)^2</f>
        <v>157.79755351752237</v>
      </c>
      <c r="L699">
        <f t="shared" si="10"/>
        <v>0.12437375861463075</v>
      </c>
    </row>
    <row r="700" spans="1:12" x14ac:dyDescent="0.3">
      <c r="A700">
        <v>699</v>
      </c>
      <c r="B700" s="1">
        <v>42836</v>
      </c>
      <c r="C700">
        <v>94</v>
      </c>
      <c r="D700">
        <v>34</v>
      </c>
      <c r="E700">
        <v>12</v>
      </c>
      <c r="F700">
        <v>19</v>
      </c>
      <c r="G700">
        <v>13</v>
      </c>
      <c r="H700">
        <v>12</v>
      </c>
      <c r="I700">
        <v>94</v>
      </c>
      <c r="J700">
        <f>0.6*I699+(1-0.6)*J699</f>
        <v>95.975300151968924</v>
      </c>
      <c r="K700">
        <f>(I700-J700)^2</f>
        <v>3.9018106903684524</v>
      </c>
      <c r="L700">
        <f t="shared" si="10"/>
        <v>2.1013831403924717E-2</v>
      </c>
    </row>
    <row r="701" spans="1:12" x14ac:dyDescent="0.3">
      <c r="A701">
        <v>700</v>
      </c>
      <c r="B701" s="1">
        <v>42837</v>
      </c>
      <c r="C701">
        <v>83</v>
      </c>
      <c r="D701">
        <v>18</v>
      </c>
      <c r="E701">
        <v>14</v>
      </c>
      <c r="F701">
        <v>55</v>
      </c>
      <c r="G701">
        <v>15</v>
      </c>
      <c r="H701">
        <v>12</v>
      </c>
      <c r="I701">
        <v>83</v>
      </c>
      <c r="J701">
        <f>0.6*I700+(1-0.6)*J700</f>
        <v>94.790120060787572</v>
      </c>
      <c r="K701">
        <f>(I701-J701)^2</f>
        <v>139.00693104778554</v>
      </c>
      <c r="L701">
        <f t="shared" si="10"/>
        <v>0.14204963928659725</v>
      </c>
    </row>
    <row r="702" spans="1:12" x14ac:dyDescent="0.3">
      <c r="A702">
        <v>701</v>
      </c>
      <c r="B702" s="1">
        <v>42838</v>
      </c>
      <c r="C702">
        <v>48</v>
      </c>
      <c r="D702">
        <v>23</v>
      </c>
      <c r="E702">
        <v>14</v>
      </c>
      <c r="F702">
        <v>75</v>
      </c>
      <c r="G702">
        <v>14</v>
      </c>
      <c r="H702">
        <v>12</v>
      </c>
      <c r="I702">
        <v>75</v>
      </c>
      <c r="J702">
        <f>0.6*I701+(1-0.6)*J701</f>
        <v>87.716048024315029</v>
      </c>
      <c r="K702">
        <f>(I702-J702)^2</f>
        <v>161.69787735668615</v>
      </c>
      <c r="L702">
        <f t="shared" si="10"/>
        <v>0.16954730699086706</v>
      </c>
    </row>
    <row r="703" spans="1:12" x14ac:dyDescent="0.3">
      <c r="A703">
        <v>702</v>
      </c>
      <c r="B703" s="1">
        <v>42839</v>
      </c>
      <c r="C703">
        <v>55</v>
      </c>
      <c r="D703">
        <v>4</v>
      </c>
      <c r="E703">
        <v>4</v>
      </c>
      <c r="F703">
        <v>39</v>
      </c>
      <c r="G703">
        <v>12</v>
      </c>
      <c r="H703">
        <v>12</v>
      </c>
      <c r="I703">
        <v>55</v>
      </c>
      <c r="J703">
        <f>0.6*I702+(1-0.6)*J702</f>
        <v>80.086419209726017</v>
      </c>
      <c r="K703">
        <f>(I703-J703)^2</f>
        <v>629.32842876611051</v>
      </c>
      <c r="L703">
        <f t="shared" si="10"/>
        <v>0.45611671290410938</v>
      </c>
    </row>
    <row r="704" spans="1:12" x14ac:dyDescent="0.3">
      <c r="A704">
        <v>703</v>
      </c>
      <c r="B704" s="1">
        <v>42840</v>
      </c>
      <c r="C704">
        <v>14</v>
      </c>
      <c r="D704">
        <v>37</v>
      </c>
      <c r="E704">
        <v>27</v>
      </c>
      <c r="F704">
        <v>18</v>
      </c>
      <c r="G704">
        <v>13</v>
      </c>
      <c r="H704">
        <v>12</v>
      </c>
      <c r="I704">
        <v>37</v>
      </c>
      <c r="J704">
        <f>0.6*I703+(1-0.6)*J703</f>
        <v>65.034567683890401</v>
      </c>
      <c r="K704">
        <f>(I704-J704)^2</f>
        <v>785.93698522263196</v>
      </c>
      <c r="L704">
        <f t="shared" si="10"/>
        <v>0.75769101848352438</v>
      </c>
    </row>
    <row r="705" spans="1:12" x14ac:dyDescent="0.3">
      <c r="A705">
        <v>704</v>
      </c>
      <c r="B705" s="1">
        <v>42841</v>
      </c>
      <c r="C705">
        <v>65</v>
      </c>
      <c r="D705">
        <v>14</v>
      </c>
      <c r="E705">
        <v>19</v>
      </c>
      <c r="F705">
        <v>69</v>
      </c>
      <c r="G705">
        <v>12</v>
      </c>
      <c r="H705">
        <v>12</v>
      </c>
      <c r="I705">
        <v>69</v>
      </c>
      <c r="J705">
        <f>0.6*I704+(1-0.6)*J704</f>
        <v>48.21382707355616</v>
      </c>
      <c r="K705">
        <f>(I705-J705)^2</f>
        <v>432.06498492802683</v>
      </c>
      <c r="L705">
        <f t="shared" si="10"/>
        <v>0.30124888299193969</v>
      </c>
    </row>
    <row r="706" spans="1:12" x14ac:dyDescent="0.3">
      <c r="A706">
        <v>705</v>
      </c>
      <c r="B706" s="1">
        <v>42842</v>
      </c>
      <c r="C706">
        <v>39</v>
      </c>
      <c r="D706">
        <v>8</v>
      </c>
      <c r="E706">
        <v>17</v>
      </c>
      <c r="F706">
        <v>36</v>
      </c>
      <c r="G706">
        <v>12</v>
      </c>
      <c r="H706">
        <v>12</v>
      </c>
      <c r="I706">
        <v>39</v>
      </c>
      <c r="J706">
        <f>0.6*I705+(1-0.6)*J705</f>
        <v>60.685530829422461</v>
      </c>
      <c r="K706">
        <f>(I706-J706)^2</f>
        <v>470.26224735383204</v>
      </c>
      <c r="L706">
        <f t="shared" si="10"/>
        <v>0.55603925203647342</v>
      </c>
    </row>
    <row r="707" spans="1:12" x14ac:dyDescent="0.3">
      <c r="A707">
        <v>706</v>
      </c>
      <c r="B707" s="1">
        <v>42843</v>
      </c>
      <c r="C707">
        <v>26</v>
      </c>
      <c r="D707">
        <v>10</v>
      </c>
      <c r="E707">
        <v>22</v>
      </c>
      <c r="F707">
        <v>51</v>
      </c>
      <c r="G707">
        <v>13</v>
      </c>
      <c r="H707">
        <v>12</v>
      </c>
      <c r="I707">
        <v>51</v>
      </c>
      <c r="J707">
        <f>0.6*I706+(1-0.6)*J706</f>
        <v>47.674212331768985</v>
      </c>
      <c r="K707">
        <f>(I707-J707)^2</f>
        <v>11.060863614157494</v>
      </c>
      <c r="L707">
        <f t="shared" si="10"/>
        <v>6.5211522906490502E-2</v>
      </c>
    </row>
    <row r="708" spans="1:12" x14ac:dyDescent="0.3">
      <c r="A708">
        <v>707</v>
      </c>
      <c r="B708" s="1">
        <v>42844</v>
      </c>
      <c r="C708">
        <v>30</v>
      </c>
      <c r="D708">
        <v>24</v>
      </c>
      <c r="E708">
        <v>15</v>
      </c>
      <c r="F708">
        <v>27</v>
      </c>
      <c r="G708">
        <v>13</v>
      </c>
      <c r="H708">
        <v>12</v>
      </c>
      <c r="I708">
        <v>30</v>
      </c>
      <c r="J708">
        <f>0.6*I707+(1-0.6)*J707</f>
        <v>49.669684932707597</v>
      </c>
      <c r="K708">
        <f>(I708-J708)^2</f>
        <v>386.89650535198427</v>
      </c>
      <c r="L708">
        <f t="shared" ref="L708:L771" si="11">ABS((I708-J708)/I708)</f>
        <v>0.65565616442358654</v>
      </c>
    </row>
    <row r="709" spans="1:12" x14ac:dyDescent="0.3">
      <c r="A709">
        <v>708</v>
      </c>
      <c r="B709" s="1">
        <v>42845</v>
      </c>
      <c r="C709">
        <v>53</v>
      </c>
      <c r="D709">
        <v>50</v>
      </c>
      <c r="E709">
        <v>14</v>
      </c>
      <c r="F709">
        <v>22</v>
      </c>
      <c r="G709">
        <v>13</v>
      </c>
      <c r="H709">
        <v>12</v>
      </c>
      <c r="I709">
        <v>53</v>
      </c>
      <c r="J709">
        <f>0.6*I708+(1-0.6)*J708</f>
        <v>37.867873973083036</v>
      </c>
      <c r="K709">
        <f>(I709-J709)^2</f>
        <v>228.9812380944978</v>
      </c>
      <c r="L709">
        <f t="shared" si="11"/>
        <v>0.28551181182862195</v>
      </c>
    </row>
    <row r="710" spans="1:12" x14ac:dyDescent="0.3">
      <c r="A710">
        <v>709</v>
      </c>
      <c r="B710" s="1">
        <v>42846</v>
      </c>
      <c r="C710">
        <v>113</v>
      </c>
      <c r="D710">
        <v>37</v>
      </c>
      <c r="E710">
        <v>27</v>
      </c>
      <c r="F710">
        <v>18</v>
      </c>
      <c r="G710">
        <v>13</v>
      </c>
      <c r="H710">
        <v>12</v>
      </c>
      <c r="I710">
        <v>113</v>
      </c>
      <c r="J710">
        <f>0.6*I709+(1-0.6)*J709</f>
        <v>46.947149589233213</v>
      </c>
      <c r="K710">
        <f>(I710-J710)^2</f>
        <v>4362.9790473871335</v>
      </c>
      <c r="L710">
        <f t="shared" si="11"/>
        <v>0.58453849921032552</v>
      </c>
    </row>
    <row r="711" spans="1:12" x14ac:dyDescent="0.3">
      <c r="A711">
        <v>710</v>
      </c>
      <c r="B711" s="1">
        <v>42849</v>
      </c>
      <c r="C711">
        <v>65</v>
      </c>
      <c r="D711">
        <v>33</v>
      </c>
      <c r="E711">
        <v>13</v>
      </c>
      <c r="F711">
        <v>24</v>
      </c>
      <c r="G711">
        <v>13</v>
      </c>
      <c r="H711">
        <v>12</v>
      </c>
      <c r="I711">
        <v>65</v>
      </c>
      <c r="J711">
        <f>0.6*I710+(1-0.6)*J710</f>
        <v>86.578859835693279</v>
      </c>
      <c r="K711">
        <f>(I711-J711)^2</f>
        <v>465.64719180849659</v>
      </c>
      <c r="L711">
        <f t="shared" si="11"/>
        <v>0.33198245901066586</v>
      </c>
    </row>
    <row r="712" spans="1:12" x14ac:dyDescent="0.3">
      <c r="A712">
        <v>711</v>
      </c>
      <c r="B712" s="1">
        <v>42850</v>
      </c>
      <c r="C712">
        <v>78</v>
      </c>
      <c r="D712">
        <v>41</v>
      </c>
      <c r="E712">
        <v>16</v>
      </c>
      <c r="F712">
        <v>25</v>
      </c>
      <c r="G712">
        <v>13</v>
      </c>
      <c r="H712">
        <v>12</v>
      </c>
      <c r="I712">
        <v>78</v>
      </c>
      <c r="J712">
        <f>0.6*I711+(1-0.6)*J711</f>
        <v>73.631543934277317</v>
      </c>
      <c r="K712">
        <f>(I712-J712)^2</f>
        <v>19.083408398149299</v>
      </c>
      <c r="L712">
        <f t="shared" si="11"/>
        <v>5.6005846996444647E-2</v>
      </c>
    </row>
    <row r="713" spans="1:12" x14ac:dyDescent="0.3">
      <c r="A713">
        <v>712</v>
      </c>
      <c r="B713" s="1">
        <v>42851</v>
      </c>
      <c r="C713">
        <v>98</v>
      </c>
      <c r="D713">
        <v>28</v>
      </c>
      <c r="E713">
        <v>15</v>
      </c>
      <c r="F713">
        <v>19</v>
      </c>
      <c r="G713">
        <v>13</v>
      </c>
      <c r="H713">
        <v>12</v>
      </c>
      <c r="I713">
        <v>98</v>
      </c>
      <c r="J713">
        <f>0.6*I712+(1-0.6)*J712</f>
        <v>76.252617573710921</v>
      </c>
      <c r="K713">
        <f>(I713-J713)^2</f>
        <v>472.94864239526703</v>
      </c>
      <c r="L713">
        <f t="shared" si="11"/>
        <v>0.22191206557437834</v>
      </c>
    </row>
    <row r="714" spans="1:12" x14ac:dyDescent="0.3">
      <c r="A714">
        <v>713</v>
      </c>
      <c r="B714" s="1">
        <v>42852</v>
      </c>
      <c r="C714">
        <v>72</v>
      </c>
      <c r="D714">
        <v>38</v>
      </c>
      <c r="E714">
        <v>17</v>
      </c>
      <c r="F714">
        <v>29</v>
      </c>
      <c r="G714">
        <v>14</v>
      </c>
      <c r="H714">
        <v>12</v>
      </c>
      <c r="I714">
        <v>72</v>
      </c>
      <c r="J714">
        <f>0.6*I713+(1-0.6)*J713</f>
        <v>89.301047029484366</v>
      </c>
      <c r="K714">
        <f>(I714-J714)^2</f>
        <v>299.32622831642982</v>
      </c>
      <c r="L714">
        <f t="shared" si="11"/>
        <v>0.24029231985394953</v>
      </c>
    </row>
    <row r="715" spans="1:12" x14ac:dyDescent="0.3">
      <c r="A715">
        <v>714</v>
      </c>
      <c r="B715" s="1">
        <v>42853</v>
      </c>
      <c r="C715">
        <v>82</v>
      </c>
      <c r="D715">
        <v>42</v>
      </c>
      <c r="E715">
        <v>13</v>
      </c>
      <c r="F715">
        <v>30</v>
      </c>
      <c r="G715">
        <v>14</v>
      </c>
      <c r="H715">
        <v>12</v>
      </c>
      <c r="I715">
        <v>82</v>
      </c>
      <c r="J715">
        <f>0.6*I714+(1-0.6)*J714</f>
        <v>78.920418811793752</v>
      </c>
      <c r="K715">
        <f>(I715-J715)^2</f>
        <v>9.4838202947538068</v>
      </c>
      <c r="L715">
        <f t="shared" si="11"/>
        <v>3.7555868148856683E-2</v>
      </c>
    </row>
    <row r="716" spans="1:12" x14ac:dyDescent="0.3">
      <c r="A716">
        <v>715</v>
      </c>
      <c r="B716" s="1">
        <v>42854</v>
      </c>
      <c r="C716">
        <v>87</v>
      </c>
      <c r="D716">
        <v>35</v>
      </c>
      <c r="E716">
        <v>14</v>
      </c>
      <c r="F716">
        <v>22</v>
      </c>
      <c r="G716">
        <v>13</v>
      </c>
      <c r="H716">
        <v>12</v>
      </c>
      <c r="I716">
        <v>87</v>
      </c>
      <c r="J716">
        <f>0.6*I715+(1-0.6)*J715</f>
        <v>80.768167524717498</v>
      </c>
      <c r="K716">
        <f>(I716-J716)^2</f>
        <v>38.835735999985637</v>
      </c>
      <c r="L716">
        <f t="shared" si="11"/>
        <v>7.1630258336580488E-2</v>
      </c>
    </row>
    <row r="717" spans="1:12" x14ac:dyDescent="0.3">
      <c r="A717">
        <v>716</v>
      </c>
      <c r="B717" s="1">
        <v>42855</v>
      </c>
      <c r="C717">
        <v>87</v>
      </c>
      <c r="D717">
        <v>30</v>
      </c>
      <c r="E717">
        <v>12</v>
      </c>
      <c r="F717">
        <v>16</v>
      </c>
      <c r="G717">
        <v>12</v>
      </c>
      <c r="H717">
        <v>12</v>
      </c>
      <c r="I717">
        <v>87</v>
      </c>
      <c r="J717">
        <f>0.6*I716+(1-0.6)*J716</f>
        <v>84.507267009886988</v>
      </c>
      <c r="K717">
        <f>(I717-J717)^2</f>
        <v>6.2137177599977589</v>
      </c>
      <c r="L717">
        <f t="shared" si="11"/>
        <v>2.8652103334632324E-2</v>
      </c>
    </row>
    <row r="718" spans="1:12" x14ac:dyDescent="0.3">
      <c r="A718">
        <v>717</v>
      </c>
      <c r="B718" s="1">
        <v>42856</v>
      </c>
      <c r="C718">
        <v>73</v>
      </c>
      <c r="D718">
        <v>30</v>
      </c>
      <c r="E718">
        <v>9</v>
      </c>
      <c r="F718">
        <v>15</v>
      </c>
      <c r="G718">
        <v>12</v>
      </c>
      <c r="H718">
        <v>12</v>
      </c>
      <c r="I718">
        <v>73</v>
      </c>
      <c r="J718">
        <f>0.6*I717+(1-0.6)*J717</f>
        <v>86.002906803954801</v>
      </c>
      <c r="K718">
        <f>(I718-J718)^2</f>
        <v>169.07558535233406</v>
      </c>
      <c r="L718">
        <f t="shared" si="11"/>
        <v>0.17812201101307945</v>
      </c>
    </row>
    <row r="719" spans="1:12" x14ac:dyDescent="0.3">
      <c r="A719">
        <v>718</v>
      </c>
      <c r="B719" s="1">
        <v>42857</v>
      </c>
      <c r="C719">
        <v>73</v>
      </c>
      <c r="D719">
        <v>36</v>
      </c>
      <c r="E719">
        <v>9</v>
      </c>
      <c r="F719">
        <v>17</v>
      </c>
      <c r="G719">
        <v>12</v>
      </c>
      <c r="H719">
        <v>12</v>
      </c>
      <c r="I719">
        <v>73</v>
      </c>
      <c r="J719">
        <f>0.6*I718+(1-0.6)*J718</f>
        <v>78.201162721581909</v>
      </c>
      <c r="K719">
        <f>(I719-J719)^2</f>
        <v>27.05209365637333</v>
      </c>
      <c r="L719">
        <f t="shared" si="11"/>
        <v>7.1248804405231625E-2</v>
      </c>
    </row>
    <row r="720" spans="1:12" x14ac:dyDescent="0.3">
      <c r="A720">
        <v>719</v>
      </c>
      <c r="B720" s="1">
        <v>42858</v>
      </c>
      <c r="C720">
        <v>83</v>
      </c>
      <c r="D720">
        <v>34</v>
      </c>
      <c r="E720">
        <v>16</v>
      </c>
      <c r="F720">
        <v>22</v>
      </c>
      <c r="G720">
        <v>13</v>
      </c>
      <c r="H720">
        <v>12</v>
      </c>
      <c r="I720">
        <v>83</v>
      </c>
      <c r="J720">
        <f>0.6*I719+(1-0.6)*J719</f>
        <v>75.080465088632764</v>
      </c>
      <c r="K720">
        <f>(I720-J720)^2</f>
        <v>62.719033212364458</v>
      </c>
      <c r="L720">
        <f t="shared" si="11"/>
        <v>9.541608326948478E-2</v>
      </c>
    </row>
    <row r="721" spans="1:12" x14ac:dyDescent="0.3">
      <c r="A721">
        <v>720</v>
      </c>
      <c r="B721" s="1">
        <v>42859</v>
      </c>
      <c r="C721">
        <v>81</v>
      </c>
      <c r="D721">
        <v>30</v>
      </c>
      <c r="E721">
        <v>10</v>
      </c>
      <c r="F721">
        <v>26</v>
      </c>
      <c r="G721">
        <v>13</v>
      </c>
      <c r="H721">
        <v>12</v>
      </c>
      <c r="I721">
        <v>81</v>
      </c>
      <c r="J721">
        <f>0.6*I720+(1-0.6)*J720</f>
        <v>79.832186035453105</v>
      </c>
      <c r="K721">
        <f>(I721-J721)^2</f>
        <v>1.3637894557907355</v>
      </c>
      <c r="L721">
        <f t="shared" si="11"/>
        <v>1.4417456352430797E-2</v>
      </c>
    </row>
    <row r="722" spans="1:12" x14ac:dyDescent="0.3">
      <c r="A722">
        <v>721</v>
      </c>
      <c r="B722" s="1">
        <v>42860</v>
      </c>
      <c r="C722">
        <v>71</v>
      </c>
      <c r="D722">
        <v>35</v>
      </c>
      <c r="E722">
        <v>13</v>
      </c>
      <c r="F722">
        <v>24</v>
      </c>
      <c r="G722">
        <v>13</v>
      </c>
      <c r="H722">
        <v>12</v>
      </c>
      <c r="I722">
        <v>71</v>
      </c>
      <c r="J722">
        <f>0.6*I721+(1-0.6)*J721</f>
        <v>80.532874414181236</v>
      </c>
      <c r="K722">
        <f>(I722-J722)^2</f>
        <v>90.875694596551256</v>
      </c>
      <c r="L722">
        <f t="shared" si="11"/>
        <v>0.13426583681945403</v>
      </c>
    </row>
    <row r="723" spans="1:12" x14ac:dyDescent="0.3">
      <c r="A723">
        <v>722</v>
      </c>
      <c r="B723" s="1">
        <v>42861</v>
      </c>
      <c r="C723">
        <v>85</v>
      </c>
      <c r="D723">
        <v>30</v>
      </c>
      <c r="E723">
        <v>11</v>
      </c>
      <c r="F723">
        <v>21</v>
      </c>
      <c r="G723">
        <v>13</v>
      </c>
      <c r="H723">
        <v>12</v>
      </c>
      <c r="I723">
        <v>85</v>
      </c>
      <c r="J723">
        <f>0.6*I722+(1-0.6)*J722</f>
        <v>74.813149765672506</v>
      </c>
      <c r="K723">
        <f>(I723-J723)^2</f>
        <v>103.77191769661812</v>
      </c>
      <c r="L723">
        <f t="shared" si="11"/>
        <v>0.11984529687444111</v>
      </c>
    </row>
    <row r="724" spans="1:12" x14ac:dyDescent="0.3">
      <c r="A724">
        <v>723</v>
      </c>
      <c r="B724" s="1">
        <v>42862</v>
      </c>
      <c r="C724">
        <v>74</v>
      </c>
      <c r="D724">
        <v>26</v>
      </c>
      <c r="E724">
        <v>10</v>
      </c>
      <c r="F724">
        <v>17</v>
      </c>
      <c r="G724">
        <v>12</v>
      </c>
      <c r="H724">
        <v>12</v>
      </c>
      <c r="I724">
        <v>74</v>
      </c>
      <c r="J724">
        <f>0.6*I723+(1-0.6)*J723</f>
        <v>80.925259906269005</v>
      </c>
      <c r="K724">
        <f>(I724-J724)^2</f>
        <v>47.959224769376988</v>
      </c>
      <c r="L724">
        <f t="shared" si="11"/>
        <v>9.3584593327959528E-2</v>
      </c>
    </row>
    <row r="725" spans="1:12" x14ac:dyDescent="0.3">
      <c r="A725">
        <v>724</v>
      </c>
      <c r="B725" s="1">
        <v>42863</v>
      </c>
      <c r="C725">
        <v>65</v>
      </c>
      <c r="D725">
        <v>27</v>
      </c>
      <c r="E725">
        <v>11</v>
      </c>
      <c r="F725">
        <v>20</v>
      </c>
      <c r="G725">
        <v>13</v>
      </c>
      <c r="H725">
        <v>12</v>
      </c>
      <c r="I725">
        <v>65</v>
      </c>
      <c r="J725">
        <f>0.6*I724+(1-0.6)*J724</f>
        <v>76.770103962507605</v>
      </c>
      <c r="K725">
        <f>(I725-J725)^2</f>
        <v>138.53534728823723</v>
      </c>
      <c r="L725">
        <f t="shared" si="11"/>
        <v>0.181078522500117</v>
      </c>
    </row>
    <row r="726" spans="1:12" x14ac:dyDescent="0.3">
      <c r="A726">
        <v>725</v>
      </c>
      <c r="B726" s="1">
        <v>42864</v>
      </c>
      <c r="C726">
        <v>66</v>
      </c>
      <c r="D726">
        <v>26</v>
      </c>
      <c r="E726">
        <v>11</v>
      </c>
      <c r="F726">
        <v>19</v>
      </c>
      <c r="G726">
        <v>12</v>
      </c>
      <c r="H726">
        <v>12</v>
      </c>
      <c r="I726">
        <v>66</v>
      </c>
      <c r="J726">
        <f>0.6*I725+(1-0.6)*J725</f>
        <v>69.708041585003045</v>
      </c>
      <c r="K726">
        <f>(I726-J726)^2</f>
        <v>13.749572396111892</v>
      </c>
      <c r="L726">
        <f t="shared" si="11"/>
        <v>5.6182448257621892E-2</v>
      </c>
    </row>
    <row r="727" spans="1:12" x14ac:dyDescent="0.3">
      <c r="A727">
        <v>726</v>
      </c>
      <c r="B727" s="1">
        <v>42865</v>
      </c>
      <c r="C727">
        <v>66</v>
      </c>
      <c r="D727">
        <v>24</v>
      </c>
      <c r="E727">
        <v>9</v>
      </c>
      <c r="F727">
        <v>14</v>
      </c>
      <c r="G727">
        <v>12</v>
      </c>
      <c r="H727">
        <v>12</v>
      </c>
      <c r="I727">
        <v>66</v>
      </c>
      <c r="J727">
        <f>0.6*I726+(1-0.6)*J726</f>
        <v>67.483216634001224</v>
      </c>
      <c r="K727">
        <f>(I727-J727)^2</f>
        <v>2.1999315833779196</v>
      </c>
      <c r="L727">
        <f t="shared" si="11"/>
        <v>2.2472979303048844E-2</v>
      </c>
    </row>
    <row r="728" spans="1:12" x14ac:dyDescent="0.3">
      <c r="A728">
        <v>727</v>
      </c>
      <c r="B728" s="1">
        <v>42866</v>
      </c>
      <c r="C728">
        <v>60</v>
      </c>
      <c r="D728">
        <v>21</v>
      </c>
      <c r="E728">
        <v>16</v>
      </c>
      <c r="F728">
        <v>16</v>
      </c>
      <c r="G728">
        <v>12</v>
      </c>
      <c r="H728">
        <v>12</v>
      </c>
      <c r="I728">
        <v>60</v>
      </c>
      <c r="J728">
        <f>0.6*I727+(1-0.6)*J727</f>
        <v>66.593286653600501</v>
      </c>
      <c r="K728">
        <f>(I728-J728)^2</f>
        <v>43.471428896546492</v>
      </c>
      <c r="L728">
        <f t="shared" si="11"/>
        <v>0.10988811089334168</v>
      </c>
    </row>
    <row r="729" spans="1:12" x14ac:dyDescent="0.3">
      <c r="A729">
        <v>728</v>
      </c>
      <c r="B729" s="1">
        <v>42867</v>
      </c>
      <c r="C729">
        <v>60</v>
      </c>
      <c r="D729">
        <v>27</v>
      </c>
      <c r="E729">
        <v>12</v>
      </c>
      <c r="F729">
        <v>25</v>
      </c>
      <c r="G729">
        <v>12</v>
      </c>
      <c r="H729">
        <v>12</v>
      </c>
      <c r="I729">
        <v>60</v>
      </c>
      <c r="J729">
        <f>0.6*I728+(1-0.6)*J728</f>
        <v>62.6373146614402</v>
      </c>
      <c r="K729">
        <f>(I729-J729)^2</f>
        <v>6.9554286234474381</v>
      </c>
      <c r="L729">
        <f t="shared" si="11"/>
        <v>4.3955244357336672E-2</v>
      </c>
    </row>
    <row r="730" spans="1:12" x14ac:dyDescent="0.3">
      <c r="A730">
        <v>729</v>
      </c>
      <c r="B730" s="1">
        <v>42868</v>
      </c>
      <c r="C730">
        <v>68</v>
      </c>
      <c r="D730">
        <v>24</v>
      </c>
      <c r="E730">
        <v>9</v>
      </c>
      <c r="F730">
        <v>16</v>
      </c>
      <c r="G730">
        <v>12</v>
      </c>
      <c r="H730">
        <v>12</v>
      </c>
      <c r="I730">
        <v>68</v>
      </c>
      <c r="J730">
        <f>0.6*I729+(1-0.6)*J729</f>
        <v>61.054925864576077</v>
      </c>
      <c r="K730">
        <f>(I730-J730)^2</f>
        <v>48.234054746534348</v>
      </c>
      <c r="L730">
        <f t="shared" si="11"/>
        <v>0.10213344316799887</v>
      </c>
    </row>
    <row r="731" spans="1:12" x14ac:dyDescent="0.3">
      <c r="A731">
        <v>730</v>
      </c>
      <c r="B731" s="1">
        <v>42869</v>
      </c>
      <c r="C731">
        <v>61</v>
      </c>
      <c r="D731">
        <v>22</v>
      </c>
      <c r="E731">
        <v>11</v>
      </c>
      <c r="F731">
        <v>16</v>
      </c>
      <c r="G731">
        <v>12</v>
      </c>
      <c r="H731">
        <v>12</v>
      </c>
      <c r="I731">
        <v>61</v>
      </c>
      <c r="J731">
        <f>0.6*I730+(1-0.6)*J730</f>
        <v>65.221970345830428</v>
      </c>
      <c r="K731">
        <f>(I731-J731)^2</f>
        <v>17.825033601071503</v>
      </c>
      <c r="L731">
        <f t="shared" si="11"/>
        <v>6.9212628620170955E-2</v>
      </c>
    </row>
    <row r="732" spans="1:12" x14ac:dyDescent="0.3">
      <c r="A732">
        <v>731</v>
      </c>
      <c r="B732" s="1">
        <v>42870</v>
      </c>
      <c r="C732">
        <v>57</v>
      </c>
      <c r="D732">
        <v>28</v>
      </c>
      <c r="E732">
        <v>12</v>
      </c>
      <c r="F732">
        <v>16</v>
      </c>
      <c r="G732">
        <v>12</v>
      </c>
      <c r="H732">
        <v>12</v>
      </c>
      <c r="I732">
        <v>57</v>
      </c>
      <c r="J732">
        <f>0.6*I731+(1-0.6)*J731</f>
        <v>62.688788138332171</v>
      </c>
      <c r="K732">
        <f>(I732-J732)^2</f>
        <v>32.362310482828811</v>
      </c>
      <c r="L732">
        <f t="shared" si="11"/>
        <v>9.9803300672494238E-2</v>
      </c>
    </row>
    <row r="733" spans="1:12" x14ac:dyDescent="0.3">
      <c r="A733">
        <v>732</v>
      </c>
      <c r="B733" s="1">
        <v>42871</v>
      </c>
      <c r="C733">
        <v>70</v>
      </c>
      <c r="D733">
        <v>37</v>
      </c>
      <c r="E733">
        <v>27</v>
      </c>
      <c r="F733">
        <v>18</v>
      </c>
      <c r="G733">
        <v>13</v>
      </c>
      <c r="H733">
        <v>12</v>
      </c>
      <c r="I733">
        <v>70</v>
      </c>
      <c r="J733">
        <f>0.6*I732+(1-0.6)*J732</f>
        <v>59.275515255332863</v>
      </c>
      <c r="K733">
        <f>(I733-J733)^2</f>
        <v>115.01457303859814</v>
      </c>
      <c r="L733">
        <f t="shared" si="11"/>
        <v>0.15320692492381624</v>
      </c>
    </row>
    <row r="734" spans="1:12" x14ac:dyDescent="0.3">
      <c r="A734">
        <v>733</v>
      </c>
      <c r="B734" s="1">
        <v>42872</v>
      </c>
      <c r="C734">
        <v>65</v>
      </c>
      <c r="D734">
        <v>26</v>
      </c>
      <c r="E734">
        <v>13</v>
      </c>
      <c r="F734">
        <v>17</v>
      </c>
      <c r="G734">
        <v>12</v>
      </c>
      <c r="H734">
        <v>12</v>
      </c>
      <c r="I734">
        <v>65</v>
      </c>
      <c r="J734">
        <f>0.6*I733+(1-0.6)*J733</f>
        <v>65.710206102133142</v>
      </c>
      <c r="K734">
        <f>(I734-J734)^2</f>
        <v>0.50439270750715137</v>
      </c>
      <c r="L734">
        <f t="shared" si="11"/>
        <v>1.0926247725125265E-2</v>
      </c>
    </row>
    <row r="735" spans="1:12" x14ac:dyDescent="0.3">
      <c r="A735">
        <v>734</v>
      </c>
      <c r="B735" s="1">
        <v>42873</v>
      </c>
      <c r="C735">
        <v>75</v>
      </c>
      <c r="D735">
        <v>15</v>
      </c>
      <c r="E735">
        <v>13</v>
      </c>
      <c r="F735">
        <v>13</v>
      </c>
      <c r="G735">
        <v>12</v>
      </c>
      <c r="H735">
        <v>12</v>
      </c>
      <c r="I735">
        <v>75</v>
      </c>
      <c r="J735">
        <f>0.6*I734+(1-0.6)*J734</f>
        <v>65.284082440853254</v>
      </c>
      <c r="K735">
        <f>(I735-J735)^2</f>
        <v>94.399054016136063</v>
      </c>
      <c r="L735">
        <f t="shared" si="11"/>
        <v>0.12954556745528994</v>
      </c>
    </row>
    <row r="736" spans="1:12" x14ac:dyDescent="0.3">
      <c r="A736">
        <v>735</v>
      </c>
      <c r="B736" s="1">
        <v>42874</v>
      </c>
      <c r="C736">
        <v>56</v>
      </c>
      <c r="D736">
        <v>24</v>
      </c>
      <c r="E736">
        <v>11</v>
      </c>
      <c r="F736">
        <v>18</v>
      </c>
      <c r="G736">
        <v>12</v>
      </c>
      <c r="H736">
        <v>12</v>
      </c>
      <c r="I736">
        <v>56</v>
      </c>
      <c r="J736">
        <f>0.6*I735+(1-0.6)*J735</f>
        <v>71.113632976341307</v>
      </c>
      <c r="K736">
        <f>(I736-J736)^2</f>
        <v>228.42190174355142</v>
      </c>
      <c r="L736">
        <f t="shared" si="11"/>
        <v>0.2698863031489519</v>
      </c>
    </row>
    <row r="737" spans="1:12" x14ac:dyDescent="0.3">
      <c r="A737">
        <v>736</v>
      </c>
      <c r="B737" s="1">
        <v>42875</v>
      </c>
      <c r="C737">
        <v>64</v>
      </c>
      <c r="D737">
        <v>32</v>
      </c>
      <c r="E737">
        <v>17</v>
      </c>
      <c r="F737">
        <v>18</v>
      </c>
      <c r="G737">
        <v>13</v>
      </c>
      <c r="H737">
        <v>12</v>
      </c>
      <c r="I737">
        <v>64</v>
      </c>
      <c r="J737">
        <f>0.6*I736+(1-0.6)*J736</f>
        <v>62.045453190536527</v>
      </c>
      <c r="K737">
        <f>(I737-J737)^2</f>
        <v>3.820253230383841</v>
      </c>
      <c r="L737">
        <f t="shared" si="11"/>
        <v>3.0539793897866763E-2</v>
      </c>
    </row>
    <row r="738" spans="1:12" x14ac:dyDescent="0.3">
      <c r="A738">
        <v>737</v>
      </c>
      <c r="B738" s="1">
        <v>42876</v>
      </c>
      <c r="C738">
        <v>78</v>
      </c>
      <c r="D738">
        <v>27</v>
      </c>
      <c r="E738">
        <v>12</v>
      </c>
      <c r="F738">
        <v>15</v>
      </c>
      <c r="G738">
        <v>12</v>
      </c>
      <c r="H738">
        <v>12</v>
      </c>
      <c r="I738">
        <v>78</v>
      </c>
      <c r="J738">
        <f>0.6*I737+(1-0.6)*J737</f>
        <v>63.218181276214608</v>
      </c>
      <c r="K738">
        <f>(I738-J738)^2</f>
        <v>218.50216478285239</v>
      </c>
      <c r="L738">
        <f t="shared" si="11"/>
        <v>0.18951049645878706</v>
      </c>
    </row>
    <row r="739" spans="1:12" x14ac:dyDescent="0.3">
      <c r="A739">
        <v>738</v>
      </c>
      <c r="B739" s="1">
        <v>42877</v>
      </c>
      <c r="C739">
        <v>65</v>
      </c>
      <c r="D739">
        <v>31</v>
      </c>
      <c r="E739">
        <v>11</v>
      </c>
      <c r="F739">
        <v>17</v>
      </c>
      <c r="G739">
        <v>12</v>
      </c>
      <c r="H739">
        <v>12</v>
      </c>
      <c r="I739">
        <v>65</v>
      </c>
      <c r="J739">
        <f>0.6*I738+(1-0.6)*J738</f>
        <v>72.087272510485846</v>
      </c>
      <c r="K739">
        <f>(I739-J739)^2</f>
        <v>50.229431637888347</v>
      </c>
      <c r="L739">
        <f t="shared" si="11"/>
        <v>0.10903496169978225</v>
      </c>
    </row>
    <row r="740" spans="1:12" x14ac:dyDescent="0.3">
      <c r="A740">
        <v>739</v>
      </c>
      <c r="B740" s="1">
        <v>42878</v>
      </c>
      <c r="C740">
        <v>72</v>
      </c>
      <c r="D740">
        <v>21</v>
      </c>
      <c r="E740">
        <v>14</v>
      </c>
      <c r="F740">
        <v>18</v>
      </c>
      <c r="G740">
        <v>11</v>
      </c>
      <c r="H740">
        <v>12</v>
      </c>
      <c r="I740">
        <v>72</v>
      </c>
      <c r="J740">
        <f>0.6*I739+(1-0.6)*J739</f>
        <v>67.834909004194344</v>
      </c>
      <c r="K740">
        <f>(I740-J740)^2</f>
        <v>17.347983003341351</v>
      </c>
      <c r="L740">
        <f t="shared" si="11"/>
        <v>5.7848486052856335E-2</v>
      </c>
    </row>
    <row r="741" spans="1:12" x14ac:dyDescent="0.3">
      <c r="A741">
        <v>740</v>
      </c>
      <c r="B741" s="1">
        <v>42879</v>
      </c>
      <c r="C741">
        <v>60</v>
      </c>
      <c r="D741">
        <v>25</v>
      </c>
      <c r="E741">
        <v>13</v>
      </c>
      <c r="F741">
        <v>17</v>
      </c>
      <c r="G741">
        <v>11</v>
      </c>
      <c r="H741">
        <v>12</v>
      </c>
      <c r="I741">
        <v>60</v>
      </c>
      <c r="J741">
        <f>0.6*I740+(1-0.6)*J740</f>
        <v>70.333963601677738</v>
      </c>
      <c r="K741">
        <f>(I741-J741)^2</f>
        <v>106.79080372080033</v>
      </c>
      <c r="L741">
        <f t="shared" si="11"/>
        <v>0.17223272669462897</v>
      </c>
    </row>
    <row r="742" spans="1:12" x14ac:dyDescent="0.3">
      <c r="A742">
        <v>741</v>
      </c>
      <c r="B742" s="1">
        <v>42880</v>
      </c>
      <c r="C742">
        <v>61</v>
      </c>
      <c r="D742">
        <v>26</v>
      </c>
      <c r="E742">
        <v>12</v>
      </c>
      <c r="F742">
        <v>21</v>
      </c>
      <c r="G742">
        <v>11</v>
      </c>
      <c r="H742">
        <v>12</v>
      </c>
      <c r="I742">
        <v>61</v>
      </c>
      <c r="J742">
        <f>0.6*I741+(1-0.6)*J741</f>
        <v>64.133585440671098</v>
      </c>
      <c r="K742">
        <f>(I742-J742)^2</f>
        <v>9.8193577139858785</v>
      </c>
      <c r="L742">
        <f t="shared" si="11"/>
        <v>5.1370253125755702E-2</v>
      </c>
    </row>
    <row r="743" spans="1:12" x14ac:dyDescent="0.3">
      <c r="A743">
        <v>742</v>
      </c>
      <c r="B743" s="1">
        <v>42881</v>
      </c>
      <c r="C743">
        <v>55</v>
      </c>
      <c r="D743">
        <v>37</v>
      </c>
      <c r="E743">
        <v>15</v>
      </c>
      <c r="F743">
        <v>24</v>
      </c>
      <c r="G743">
        <v>12</v>
      </c>
      <c r="H743">
        <v>12</v>
      </c>
      <c r="I743">
        <v>55</v>
      </c>
      <c r="J743">
        <f>0.6*I742+(1-0.6)*J742</f>
        <v>62.253434176268442</v>
      </c>
      <c r="K743">
        <f>(I743-J743)^2</f>
        <v>52.612307349459051</v>
      </c>
      <c r="L743">
        <f t="shared" si="11"/>
        <v>0.13188062138669895</v>
      </c>
    </row>
    <row r="744" spans="1:12" x14ac:dyDescent="0.3">
      <c r="A744">
        <v>743</v>
      </c>
      <c r="B744" s="1">
        <v>42882</v>
      </c>
      <c r="C744">
        <v>81</v>
      </c>
      <c r="D744">
        <v>47</v>
      </c>
      <c r="E744">
        <v>16</v>
      </c>
      <c r="F744">
        <v>27</v>
      </c>
      <c r="G744">
        <v>12</v>
      </c>
      <c r="H744">
        <v>12</v>
      </c>
      <c r="I744">
        <v>81</v>
      </c>
      <c r="J744">
        <f>0.6*I743+(1-0.6)*J743</f>
        <v>57.901373670507382</v>
      </c>
      <c r="K744">
        <f>(I744-J744)^2</f>
        <v>533.54653830952964</v>
      </c>
      <c r="L744">
        <f t="shared" si="11"/>
        <v>0.2851682262900323</v>
      </c>
    </row>
    <row r="745" spans="1:12" x14ac:dyDescent="0.3">
      <c r="A745">
        <v>744</v>
      </c>
      <c r="B745" s="1">
        <v>42883</v>
      </c>
      <c r="C745">
        <v>102</v>
      </c>
      <c r="D745">
        <v>58</v>
      </c>
      <c r="E745">
        <v>17</v>
      </c>
      <c r="F745">
        <v>28</v>
      </c>
      <c r="G745">
        <v>12</v>
      </c>
      <c r="H745">
        <v>12</v>
      </c>
      <c r="I745">
        <v>102</v>
      </c>
      <c r="J745">
        <f>0.6*I744+(1-0.6)*J744</f>
        <v>71.760549468202953</v>
      </c>
      <c r="K745">
        <f>(I745-J745)^2</f>
        <v>914.42436846500073</v>
      </c>
      <c r="L745">
        <f t="shared" si="11"/>
        <v>0.29646520129212789</v>
      </c>
    </row>
    <row r="746" spans="1:12" x14ac:dyDescent="0.3">
      <c r="A746">
        <v>745</v>
      </c>
      <c r="B746" s="1">
        <v>42884</v>
      </c>
      <c r="C746">
        <v>136</v>
      </c>
      <c r="D746">
        <v>37</v>
      </c>
      <c r="E746">
        <v>27</v>
      </c>
      <c r="F746">
        <v>18</v>
      </c>
      <c r="G746">
        <v>13</v>
      </c>
      <c r="H746">
        <v>12</v>
      </c>
      <c r="I746">
        <v>136</v>
      </c>
      <c r="J746">
        <f>0.6*I745+(1-0.6)*J745</f>
        <v>89.904219787281178</v>
      </c>
      <c r="K746">
        <f>(I746-J746)^2</f>
        <v>2124.8209534192802</v>
      </c>
      <c r="L746">
        <f t="shared" si="11"/>
        <v>0.33893956038763839</v>
      </c>
    </row>
    <row r="747" spans="1:12" x14ac:dyDescent="0.3">
      <c r="A747">
        <v>746</v>
      </c>
      <c r="B747" s="1">
        <v>42885</v>
      </c>
      <c r="C747">
        <v>65</v>
      </c>
      <c r="D747">
        <v>30</v>
      </c>
      <c r="E747">
        <v>13</v>
      </c>
      <c r="F747">
        <v>19</v>
      </c>
      <c r="G747">
        <v>13</v>
      </c>
      <c r="H747">
        <v>12</v>
      </c>
      <c r="I747">
        <v>65</v>
      </c>
      <c r="J747">
        <f>0.6*I746+(1-0.6)*J746</f>
        <v>117.56168791491247</v>
      </c>
      <c r="K747">
        <f>(I747-J747)^2</f>
        <v>2762.7310364646555</v>
      </c>
      <c r="L747">
        <f t="shared" si="11"/>
        <v>0.80864135253711489</v>
      </c>
    </row>
    <row r="748" spans="1:12" x14ac:dyDescent="0.3">
      <c r="A748">
        <v>747</v>
      </c>
      <c r="B748" s="1">
        <v>42886</v>
      </c>
      <c r="C748">
        <v>72</v>
      </c>
      <c r="D748">
        <v>29</v>
      </c>
      <c r="E748">
        <v>15</v>
      </c>
      <c r="F748">
        <v>14</v>
      </c>
      <c r="G748">
        <v>14</v>
      </c>
      <c r="H748">
        <v>12</v>
      </c>
      <c r="I748">
        <v>72</v>
      </c>
      <c r="J748">
        <f>0.6*I747+(1-0.6)*J747</f>
        <v>86.024675165964993</v>
      </c>
      <c r="K748">
        <f>(I748-J748)^2</f>
        <v>196.69151351083519</v>
      </c>
      <c r="L748">
        <f t="shared" si="11"/>
        <v>0.19478715508284714</v>
      </c>
    </row>
    <row r="749" spans="1:12" x14ac:dyDescent="0.3">
      <c r="A749">
        <v>748</v>
      </c>
      <c r="B749" s="1">
        <v>42887</v>
      </c>
      <c r="C749">
        <v>59</v>
      </c>
      <c r="D749">
        <v>34</v>
      </c>
      <c r="E749">
        <v>16</v>
      </c>
      <c r="F749">
        <v>15</v>
      </c>
      <c r="G749">
        <v>16</v>
      </c>
      <c r="H749">
        <v>12</v>
      </c>
      <c r="I749">
        <v>59</v>
      </c>
      <c r="J749">
        <f>0.6*I748+(1-0.6)*J748</f>
        <v>77.609870066385994</v>
      </c>
      <c r="K749">
        <f>(I749-J749)^2</f>
        <v>346.32726388776945</v>
      </c>
      <c r="L749">
        <f t="shared" si="11"/>
        <v>0.31542152654891514</v>
      </c>
    </row>
    <row r="750" spans="1:12" x14ac:dyDescent="0.3">
      <c r="A750">
        <v>749</v>
      </c>
      <c r="B750" s="1">
        <v>42888</v>
      </c>
      <c r="C750">
        <v>62</v>
      </c>
      <c r="D750">
        <v>27</v>
      </c>
      <c r="E750">
        <v>15</v>
      </c>
      <c r="F750">
        <v>14</v>
      </c>
      <c r="G750">
        <v>17</v>
      </c>
      <c r="H750">
        <v>12</v>
      </c>
      <c r="I750">
        <v>62</v>
      </c>
      <c r="J750">
        <f>0.6*I749+(1-0.6)*J749</f>
        <v>66.443948026554395</v>
      </c>
      <c r="K750">
        <f>(I750-J750)^2</f>
        <v>19.748674062716702</v>
      </c>
      <c r="L750">
        <f t="shared" si="11"/>
        <v>7.1676581073457979E-2</v>
      </c>
    </row>
    <row r="751" spans="1:12" x14ac:dyDescent="0.3">
      <c r="A751">
        <v>750</v>
      </c>
      <c r="B751" s="1">
        <v>42889</v>
      </c>
      <c r="C751">
        <v>45</v>
      </c>
      <c r="D751">
        <v>26</v>
      </c>
      <c r="E751">
        <v>17</v>
      </c>
      <c r="F751">
        <v>14</v>
      </c>
      <c r="G751">
        <v>17</v>
      </c>
      <c r="H751">
        <v>12</v>
      </c>
      <c r="I751">
        <v>45</v>
      </c>
      <c r="J751">
        <f>0.6*I750+(1-0.6)*J750</f>
        <v>63.777579210621752</v>
      </c>
      <c r="K751">
        <f>(I751-J751)^2</f>
        <v>352.59748101117424</v>
      </c>
      <c r="L751">
        <f t="shared" si="11"/>
        <v>0.41727953801381673</v>
      </c>
    </row>
    <row r="752" spans="1:12" x14ac:dyDescent="0.3">
      <c r="A752">
        <v>751</v>
      </c>
      <c r="B752" s="1">
        <v>42890</v>
      </c>
      <c r="C752">
        <v>49</v>
      </c>
      <c r="D752">
        <v>25</v>
      </c>
      <c r="E752">
        <v>17</v>
      </c>
      <c r="F752">
        <v>15</v>
      </c>
      <c r="G752">
        <v>18</v>
      </c>
      <c r="H752">
        <v>12</v>
      </c>
      <c r="I752">
        <v>49</v>
      </c>
      <c r="J752">
        <f>0.6*I751+(1-0.6)*J751</f>
        <v>52.511031684248707</v>
      </c>
      <c r="K752">
        <f>(I752-J752)^2</f>
        <v>12.327343487798309</v>
      </c>
      <c r="L752">
        <f t="shared" si="11"/>
        <v>7.1653707841810341E-2</v>
      </c>
    </row>
    <row r="753" spans="1:12" x14ac:dyDescent="0.3">
      <c r="A753">
        <v>752</v>
      </c>
      <c r="B753" s="1">
        <v>42891</v>
      </c>
      <c r="C753">
        <v>47</v>
      </c>
      <c r="D753">
        <v>9</v>
      </c>
      <c r="E753">
        <v>14</v>
      </c>
      <c r="F753">
        <v>13</v>
      </c>
      <c r="G753">
        <v>14</v>
      </c>
      <c r="H753">
        <v>12</v>
      </c>
      <c r="I753">
        <v>47</v>
      </c>
      <c r="J753">
        <f>0.6*I752+(1-0.6)*J752</f>
        <v>50.404412673699483</v>
      </c>
      <c r="K753">
        <f>(I753-J753)^2</f>
        <v>11.590025652845661</v>
      </c>
      <c r="L753">
        <f t="shared" si="11"/>
        <v>7.2434312206371976E-2</v>
      </c>
    </row>
    <row r="754" spans="1:12" x14ac:dyDescent="0.3">
      <c r="A754">
        <v>753</v>
      </c>
      <c r="B754" s="1">
        <v>42892</v>
      </c>
      <c r="C754">
        <v>22</v>
      </c>
      <c r="D754">
        <v>3</v>
      </c>
      <c r="E754">
        <v>13</v>
      </c>
      <c r="F754">
        <v>13</v>
      </c>
      <c r="G754">
        <v>12</v>
      </c>
      <c r="H754">
        <v>12</v>
      </c>
      <c r="I754">
        <v>22</v>
      </c>
      <c r="J754">
        <f>0.6*I753+(1-0.6)*J753</f>
        <v>48.361765069479794</v>
      </c>
      <c r="K754">
        <f>(I754-J754)^2</f>
        <v>694.94265757844505</v>
      </c>
      <c r="L754">
        <f t="shared" si="11"/>
        <v>1.198262048612718</v>
      </c>
    </row>
    <row r="755" spans="1:12" x14ac:dyDescent="0.3">
      <c r="A755">
        <v>754</v>
      </c>
      <c r="B755" s="1">
        <v>42893</v>
      </c>
      <c r="C755">
        <v>10</v>
      </c>
      <c r="D755">
        <v>4</v>
      </c>
      <c r="E755">
        <v>14</v>
      </c>
      <c r="F755">
        <v>12</v>
      </c>
      <c r="G755">
        <v>13</v>
      </c>
      <c r="H755">
        <v>12</v>
      </c>
      <c r="I755">
        <v>14</v>
      </c>
      <c r="J755">
        <f>0.6*I754+(1-0.6)*J754</f>
        <v>32.544706027791918</v>
      </c>
      <c r="K755">
        <f>(I755-J755)^2</f>
        <v>343.90612165722189</v>
      </c>
      <c r="L755">
        <f t="shared" si="11"/>
        <v>1.3246218591279941</v>
      </c>
    </row>
    <row r="756" spans="1:12" x14ac:dyDescent="0.3">
      <c r="A756">
        <v>755</v>
      </c>
      <c r="B756" s="1">
        <v>42894</v>
      </c>
      <c r="C756">
        <v>12</v>
      </c>
      <c r="D756">
        <v>3</v>
      </c>
      <c r="E756">
        <v>14</v>
      </c>
      <c r="F756">
        <v>11</v>
      </c>
      <c r="G756">
        <v>13</v>
      </c>
      <c r="H756">
        <v>12</v>
      </c>
      <c r="I756">
        <v>14</v>
      </c>
      <c r="J756">
        <f>0.6*I755+(1-0.6)*J755</f>
        <v>21.417882411116768</v>
      </c>
      <c r="K756">
        <f>(I756-J756)^2</f>
        <v>55.024979465155511</v>
      </c>
      <c r="L756">
        <f t="shared" si="11"/>
        <v>0.52984874365119772</v>
      </c>
    </row>
    <row r="757" spans="1:12" x14ac:dyDescent="0.3">
      <c r="A757">
        <v>756</v>
      </c>
      <c r="B757" s="1">
        <v>42895</v>
      </c>
      <c r="C757">
        <v>8</v>
      </c>
      <c r="D757">
        <v>4</v>
      </c>
      <c r="E757">
        <v>14</v>
      </c>
      <c r="F757">
        <v>11</v>
      </c>
      <c r="G757">
        <v>13</v>
      </c>
      <c r="H757">
        <v>12</v>
      </c>
      <c r="I757">
        <v>14</v>
      </c>
      <c r="J757">
        <f>0.6*I756+(1-0.6)*J756</f>
        <v>16.967152964446708</v>
      </c>
      <c r="K757">
        <f>(I757-J757)^2</f>
        <v>8.803996714424887</v>
      </c>
      <c r="L757">
        <f t="shared" si="11"/>
        <v>0.21193949746047913</v>
      </c>
    </row>
    <row r="758" spans="1:12" x14ac:dyDescent="0.3">
      <c r="A758">
        <v>757</v>
      </c>
      <c r="B758" s="1">
        <v>42896</v>
      </c>
      <c r="C758">
        <v>10</v>
      </c>
      <c r="D758">
        <v>37</v>
      </c>
      <c r="E758">
        <v>27</v>
      </c>
      <c r="F758">
        <v>18</v>
      </c>
      <c r="G758">
        <v>13</v>
      </c>
      <c r="H758">
        <v>12</v>
      </c>
      <c r="I758">
        <v>37</v>
      </c>
      <c r="J758">
        <f>0.6*I757+(1-0.6)*J757</f>
        <v>15.186861185778683</v>
      </c>
      <c r="K758">
        <f>(I758-J758)^2</f>
        <v>475.81302492848863</v>
      </c>
      <c r="L758">
        <f t="shared" si="11"/>
        <v>0.58954429227625182</v>
      </c>
    </row>
    <row r="759" spans="1:12" x14ac:dyDescent="0.3">
      <c r="A759">
        <v>758</v>
      </c>
      <c r="B759" s="1">
        <v>42897</v>
      </c>
      <c r="C759">
        <v>65</v>
      </c>
      <c r="D759">
        <v>5</v>
      </c>
      <c r="E759">
        <v>13</v>
      </c>
      <c r="F759">
        <v>13</v>
      </c>
      <c r="G759">
        <v>14</v>
      </c>
      <c r="H759">
        <v>12</v>
      </c>
      <c r="I759">
        <v>65</v>
      </c>
      <c r="J759">
        <f>0.6*I758+(1-0.6)*J758</f>
        <v>28.274744474311472</v>
      </c>
      <c r="K759">
        <f>(I759-J759)^2</f>
        <v>1348.7443934271155</v>
      </c>
      <c r="L759">
        <f t="shared" si="11"/>
        <v>0.56500393116443881</v>
      </c>
    </row>
    <row r="760" spans="1:12" x14ac:dyDescent="0.3">
      <c r="A760">
        <v>759</v>
      </c>
      <c r="B760" s="1">
        <v>42898</v>
      </c>
      <c r="C760">
        <v>14</v>
      </c>
      <c r="D760">
        <v>2</v>
      </c>
      <c r="E760">
        <v>15</v>
      </c>
      <c r="F760">
        <v>14</v>
      </c>
      <c r="G760">
        <v>13</v>
      </c>
      <c r="H760">
        <v>12</v>
      </c>
      <c r="I760">
        <v>15</v>
      </c>
      <c r="J760">
        <f>0.6*I759+(1-0.6)*J759</f>
        <v>50.309897789724587</v>
      </c>
      <c r="K760">
        <f>(I760-J760)^2</f>
        <v>1246.7888819207974</v>
      </c>
      <c r="L760">
        <f t="shared" si="11"/>
        <v>2.353993185981639</v>
      </c>
    </row>
    <row r="761" spans="1:12" x14ac:dyDescent="0.3">
      <c r="A761">
        <v>760</v>
      </c>
      <c r="B761" s="1">
        <v>42899</v>
      </c>
      <c r="C761">
        <v>7</v>
      </c>
      <c r="D761">
        <v>2</v>
      </c>
      <c r="E761">
        <v>16</v>
      </c>
      <c r="F761">
        <v>10</v>
      </c>
      <c r="G761">
        <v>14</v>
      </c>
      <c r="H761">
        <v>12</v>
      </c>
      <c r="I761">
        <v>16</v>
      </c>
      <c r="J761">
        <f>0.6*I760+(1-0.6)*J760</f>
        <v>29.123959115889836</v>
      </c>
      <c r="K761">
        <f>(I761-J761)^2</f>
        <v>172.23830287554793</v>
      </c>
      <c r="L761">
        <f t="shared" si="11"/>
        <v>0.82024744474311473</v>
      </c>
    </row>
    <row r="762" spans="1:12" x14ac:dyDescent="0.3">
      <c r="A762">
        <v>761</v>
      </c>
      <c r="B762" s="1">
        <v>42900</v>
      </c>
      <c r="C762">
        <v>7</v>
      </c>
      <c r="D762">
        <v>4</v>
      </c>
      <c r="E762">
        <v>16</v>
      </c>
      <c r="F762">
        <v>12</v>
      </c>
      <c r="G762">
        <v>14</v>
      </c>
      <c r="H762">
        <v>12</v>
      </c>
      <c r="I762">
        <v>16</v>
      </c>
      <c r="J762">
        <f>0.6*I761+(1-0.6)*J761</f>
        <v>21.249583646355937</v>
      </c>
      <c r="K762">
        <f>(I762-J762)^2</f>
        <v>27.558128460087698</v>
      </c>
      <c r="L762">
        <f t="shared" si="11"/>
        <v>0.32809897789724607</v>
      </c>
    </row>
    <row r="763" spans="1:12" x14ac:dyDescent="0.3">
      <c r="A763">
        <v>762</v>
      </c>
      <c r="B763" s="1">
        <v>42901</v>
      </c>
      <c r="C763">
        <v>10</v>
      </c>
      <c r="D763">
        <v>3</v>
      </c>
      <c r="E763">
        <v>15</v>
      </c>
      <c r="F763">
        <v>13</v>
      </c>
      <c r="G763">
        <v>14</v>
      </c>
      <c r="H763">
        <v>12</v>
      </c>
      <c r="I763">
        <v>15</v>
      </c>
      <c r="J763">
        <f>0.6*I762+(1-0.6)*J762</f>
        <v>18.099833458542374</v>
      </c>
      <c r="K763">
        <f>(I763-J763)^2</f>
        <v>9.6089674706987775</v>
      </c>
      <c r="L763">
        <f t="shared" si="11"/>
        <v>0.20665556390282494</v>
      </c>
    </row>
    <row r="764" spans="1:12" x14ac:dyDescent="0.3">
      <c r="A764">
        <v>763</v>
      </c>
      <c r="B764" s="1">
        <v>42902</v>
      </c>
      <c r="C764">
        <v>9</v>
      </c>
      <c r="D764">
        <v>2</v>
      </c>
      <c r="E764">
        <v>14</v>
      </c>
      <c r="F764">
        <v>11</v>
      </c>
      <c r="G764">
        <v>13</v>
      </c>
      <c r="H764">
        <v>12</v>
      </c>
      <c r="I764">
        <v>14</v>
      </c>
      <c r="J764">
        <f>0.6*I763+(1-0.6)*J763</f>
        <v>16.23993338341695</v>
      </c>
      <c r="K764">
        <f>(I764-J764)^2</f>
        <v>5.0173015621457067</v>
      </c>
      <c r="L764">
        <f t="shared" si="11"/>
        <v>0.15999524167263932</v>
      </c>
    </row>
    <row r="765" spans="1:12" x14ac:dyDescent="0.3">
      <c r="A765">
        <v>764</v>
      </c>
      <c r="B765" s="1">
        <v>42903</v>
      </c>
      <c r="C765">
        <v>6</v>
      </c>
      <c r="D765">
        <v>2</v>
      </c>
      <c r="E765">
        <v>15</v>
      </c>
      <c r="F765">
        <v>11</v>
      </c>
      <c r="G765">
        <v>13</v>
      </c>
      <c r="H765">
        <v>12</v>
      </c>
      <c r="I765">
        <v>15</v>
      </c>
      <c r="J765">
        <f>0.6*I764+(1-0.6)*J764</f>
        <v>14.895973353366781</v>
      </c>
      <c r="K765">
        <f>(I765-J765)^2</f>
        <v>1.0821543209752644E-2</v>
      </c>
      <c r="L765">
        <f t="shared" si="11"/>
        <v>6.9351097755479428E-3</v>
      </c>
    </row>
    <row r="766" spans="1:12" x14ac:dyDescent="0.3">
      <c r="A766">
        <v>765</v>
      </c>
      <c r="B766" s="1">
        <v>42904</v>
      </c>
      <c r="C766">
        <v>8</v>
      </c>
      <c r="D766">
        <v>3</v>
      </c>
      <c r="E766">
        <v>13</v>
      </c>
      <c r="F766">
        <v>11</v>
      </c>
      <c r="G766">
        <v>13</v>
      </c>
      <c r="H766">
        <v>12</v>
      </c>
      <c r="I766">
        <v>13</v>
      </c>
      <c r="J766">
        <f>0.6*I765+(1-0.6)*J765</f>
        <v>14.958389341346713</v>
      </c>
      <c r="K766">
        <f>(I766-J766)^2</f>
        <v>3.8352888123004125</v>
      </c>
      <c r="L766">
        <f t="shared" si="11"/>
        <v>0.15064533394974716</v>
      </c>
    </row>
    <row r="767" spans="1:12" x14ac:dyDescent="0.3">
      <c r="A767">
        <v>766</v>
      </c>
      <c r="B767" s="1">
        <v>42905</v>
      </c>
      <c r="C767">
        <v>10</v>
      </c>
      <c r="D767">
        <v>37</v>
      </c>
      <c r="E767">
        <v>27</v>
      </c>
      <c r="F767">
        <v>18</v>
      </c>
      <c r="G767">
        <v>13</v>
      </c>
      <c r="H767">
        <v>12</v>
      </c>
      <c r="I767">
        <v>37</v>
      </c>
      <c r="J767">
        <f>0.6*I766+(1-0.6)*J766</f>
        <v>13.783355736538685</v>
      </c>
      <c r="K767">
        <f>(I767-J767)^2</f>
        <v>539.01257085611121</v>
      </c>
      <c r="L767">
        <f t="shared" si="11"/>
        <v>0.627476871985441</v>
      </c>
    </row>
    <row r="768" spans="1:12" x14ac:dyDescent="0.3">
      <c r="A768">
        <v>767</v>
      </c>
      <c r="B768" s="1">
        <v>42906</v>
      </c>
      <c r="C768">
        <v>65</v>
      </c>
      <c r="D768">
        <v>2</v>
      </c>
      <c r="E768">
        <v>14</v>
      </c>
      <c r="F768">
        <v>13</v>
      </c>
      <c r="G768">
        <v>13</v>
      </c>
      <c r="H768">
        <v>12</v>
      </c>
      <c r="I768">
        <v>65</v>
      </c>
      <c r="J768">
        <f>0.6*I767+(1-0.6)*J767</f>
        <v>27.713342294615472</v>
      </c>
      <c r="K768">
        <f>(I768-J768)^2</f>
        <v>1390.2948428385114</v>
      </c>
      <c r="L768">
        <f t="shared" si="11"/>
        <v>0.57364088777514655</v>
      </c>
    </row>
    <row r="769" spans="1:12" x14ac:dyDescent="0.3">
      <c r="A769">
        <v>768</v>
      </c>
      <c r="B769" s="1">
        <v>42907</v>
      </c>
      <c r="C769">
        <v>4</v>
      </c>
      <c r="D769">
        <v>3</v>
      </c>
      <c r="E769">
        <v>14</v>
      </c>
      <c r="F769">
        <v>13</v>
      </c>
      <c r="G769">
        <v>14</v>
      </c>
      <c r="H769">
        <v>12</v>
      </c>
      <c r="I769">
        <v>14</v>
      </c>
      <c r="J769">
        <f>0.6*I768+(1-0.6)*J768</f>
        <v>50.085336917846192</v>
      </c>
      <c r="K769">
        <f>(I769-J769)^2</f>
        <v>1302.1515404744732</v>
      </c>
      <c r="L769">
        <f t="shared" si="11"/>
        <v>2.5775240655604423</v>
      </c>
    </row>
    <row r="770" spans="1:12" x14ac:dyDescent="0.3">
      <c r="A770">
        <v>769</v>
      </c>
      <c r="B770" s="1">
        <v>42908</v>
      </c>
      <c r="C770">
        <v>6</v>
      </c>
      <c r="D770">
        <v>9</v>
      </c>
      <c r="E770">
        <v>17</v>
      </c>
      <c r="F770">
        <v>10</v>
      </c>
      <c r="G770">
        <v>14</v>
      </c>
      <c r="H770">
        <v>12</v>
      </c>
      <c r="I770">
        <v>17</v>
      </c>
      <c r="J770">
        <f>0.6*I769+(1-0.6)*J769</f>
        <v>28.434134767138481</v>
      </c>
      <c r="K770">
        <f>(I770-J770)^2</f>
        <v>130.73943787308497</v>
      </c>
      <c r="L770">
        <f t="shared" si="11"/>
        <v>0.67259616277285184</v>
      </c>
    </row>
    <row r="771" spans="1:12" x14ac:dyDescent="0.3">
      <c r="A771">
        <v>770</v>
      </c>
      <c r="B771" s="1">
        <v>42909</v>
      </c>
      <c r="C771">
        <v>21</v>
      </c>
      <c r="D771">
        <v>21</v>
      </c>
      <c r="E771">
        <v>17</v>
      </c>
      <c r="F771">
        <v>9</v>
      </c>
      <c r="G771">
        <v>14</v>
      </c>
      <c r="H771">
        <v>12</v>
      </c>
      <c r="I771">
        <v>21</v>
      </c>
      <c r="J771">
        <f>0.6*I770+(1-0.6)*J770</f>
        <v>21.573653906855391</v>
      </c>
      <c r="K771">
        <f>(I771-J771)^2</f>
        <v>0.3290788048504536</v>
      </c>
      <c r="L771">
        <f t="shared" si="11"/>
        <v>2.7316852707399569E-2</v>
      </c>
    </row>
    <row r="772" spans="1:12" x14ac:dyDescent="0.3">
      <c r="A772">
        <v>771</v>
      </c>
      <c r="B772" s="1">
        <v>42910</v>
      </c>
      <c r="C772">
        <v>52</v>
      </c>
      <c r="D772">
        <v>23</v>
      </c>
      <c r="E772">
        <v>17</v>
      </c>
      <c r="F772">
        <v>11</v>
      </c>
      <c r="G772">
        <v>14</v>
      </c>
      <c r="H772">
        <v>12</v>
      </c>
      <c r="I772">
        <v>52</v>
      </c>
      <c r="J772">
        <f>0.6*I771+(1-0.6)*J771</f>
        <v>21.229461562742156</v>
      </c>
      <c r="K772">
        <f>(I772-J772)^2</f>
        <v>946.82603571876245</v>
      </c>
      <c r="L772">
        <f t="shared" ref="L772:L835" si="12">ABS((I772-J772)/I772)</f>
        <v>0.59174112379342003</v>
      </c>
    </row>
    <row r="773" spans="1:12" x14ac:dyDescent="0.3">
      <c r="A773">
        <v>772</v>
      </c>
      <c r="B773" s="1">
        <v>42911</v>
      </c>
      <c r="C773">
        <v>54</v>
      </c>
      <c r="D773">
        <v>31</v>
      </c>
      <c r="E773">
        <v>17</v>
      </c>
      <c r="F773">
        <v>10</v>
      </c>
      <c r="G773">
        <v>14</v>
      </c>
      <c r="H773">
        <v>12</v>
      </c>
      <c r="I773">
        <v>54</v>
      </c>
      <c r="J773">
        <f>0.6*I772+(1-0.6)*J772</f>
        <v>39.691784625096858</v>
      </c>
      <c r="K773">
        <f>(I773-J773)^2</f>
        <v>204.72502721461467</v>
      </c>
      <c r="L773">
        <f t="shared" si="12"/>
        <v>0.2649669513870952</v>
      </c>
    </row>
    <row r="774" spans="1:12" x14ac:dyDescent="0.3">
      <c r="A774">
        <v>773</v>
      </c>
      <c r="B774" s="1">
        <v>42912</v>
      </c>
      <c r="C774">
        <v>68</v>
      </c>
      <c r="D774">
        <v>23</v>
      </c>
      <c r="E774">
        <v>18</v>
      </c>
      <c r="F774">
        <v>9</v>
      </c>
      <c r="G774">
        <v>15</v>
      </c>
      <c r="H774">
        <v>12</v>
      </c>
      <c r="I774">
        <v>68</v>
      </c>
      <c r="J774">
        <f>0.6*I773+(1-0.6)*J773</f>
        <v>48.276713850038746</v>
      </c>
      <c r="K774">
        <f>(I774-J774)^2</f>
        <v>389.00801655325341</v>
      </c>
      <c r="L774">
        <f t="shared" si="12"/>
        <v>0.29004832573472433</v>
      </c>
    </row>
    <row r="775" spans="1:12" x14ac:dyDescent="0.3">
      <c r="A775">
        <v>774</v>
      </c>
      <c r="B775" s="1">
        <v>42913</v>
      </c>
      <c r="C775">
        <v>56</v>
      </c>
      <c r="D775">
        <v>21</v>
      </c>
      <c r="E775">
        <v>19</v>
      </c>
      <c r="F775">
        <v>8</v>
      </c>
      <c r="G775">
        <v>14</v>
      </c>
      <c r="H775">
        <v>12</v>
      </c>
      <c r="I775">
        <v>56</v>
      </c>
      <c r="J775">
        <f>0.6*I774+(1-0.6)*J774</f>
        <v>60.110685540015496</v>
      </c>
      <c r="K775">
        <f>(I775-J775)^2</f>
        <v>16.897735608892486</v>
      </c>
      <c r="L775">
        <f t="shared" si="12"/>
        <v>7.3405098928848139E-2</v>
      </c>
    </row>
    <row r="776" spans="1:12" x14ac:dyDescent="0.3">
      <c r="A776">
        <v>775</v>
      </c>
      <c r="B776" s="1">
        <v>42914</v>
      </c>
      <c r="C776">
        <v>53</v>
      </c>
      <c r="D776">
        <v>27</v>
      </c>
      <c r="E776">
        <v>19</v>
      </c>
      <c r="F776">
        <v>9</v>
      </c>
      <c r="G776">
        <v>13</v>
      </c>
      <c r="H776">
        <v>12</v>
      </c>
      <c r="I776">
        <v>53</v>
      </c>
      <c r="J776">
        <f>0.6*I775+(1-0.6)*J775</f>
        <v>57.644274216006202</v>
      </c>
      <c r="K776">
        <f>(I776-J776)^2</f>
        <v>21.569282993460028</v>
      </c>
      <c r="L776">
        <f t="shared" si="12"/>
        <v>8.7627815396343442E-2</v>
      </c>
    </row>
    <row r="777" spans="1:12" x14ac:dyDescent="0.3">
      <c r="A777">
        <v>776</v>
      </c>
      <c r="B777" s="1">
        <v>42915</v>
      </c>
      <c r="C777">
        <v>64</v>
      </c>
      <c r="D777">
        <v>30</v>
      </c>
      <c r="E777">
        <v>21</v>
      </c>
      <c r="F777">
        <v>10</v>
      </c>
      <c r="G777">
        <v>14</v>
      </c>
      <c r="H777">
        <v>12</v>
      </c>
      <c r="I777">
        <v>64</v>
      </c>
      <c r="J777">
        <f>0.6*I776+(1-0.6)*J776</f>
        <v>54.85770968640248</v>
      </c>
      <c r="K777">
        <f>(I777-J777)^2</f>
        <v>83.581472178099048</v>
      </c>
      <c r="L777">
        <f t="shared" si="12"/>
        <v>0.14284828614996126</v>
      </c>
    </row>
    <row r="778" spans="1:12" x14ac:dyDescent="0.3">
      <c r="A778">
        <v>777</v>
      </c>
      <c r="B778" s="1">
        <v>42916</v>
      </c>
      <c r="C778">
        <v>62</v>
      </c>
      <c r="D778">
        <v>36</v>
      </c>
      <c r="E778">
        <v>21</v>
      </c>
      <c r="F778">
        <v>11</v>
      </c>
      <c r="G778">
        <v>14</v>
      </c>
      <c r="H778">
        <v>12</v>
      </c>
      <c r="I778">
        <v>62</v>
      </c>
      <c r="J778">
        <f>0.6*I777+(1-0.6)*J777</f>
        <v>60.343083874560989</v>
      </c>
      <c r="K778">
        <f>(I778-J778)^2</f>
        <v>2.7453710467398245</v>
      </c>
      <c r="L778">
        <f t="shared" si="12"/>
        <v>2.6724453636113081E-2</v>
      </c>
    </row>
    <row r="779" spans="1:12" x14ac:dyDescent="0.3">
      <c r="A779">
        <v>778</v>
      </c>
      <c r="B779" s="1">
        <v>42917</v>
      </c>
      <c r="C779">
        <v>66</v>
      </c>
      <c r="D779">
        <v>34</v>
      </c>
      <c r="E779">
        <v>23</v>
      </c>
      <c r="F779">
        <v>11</v>
      </c>
      <c r="G779">
        <v>14</v>
      </c>
      <c r="H779">
        <v>10</v>
      </c>
      <c r="I779">
        <v>66</v>
      </c>
      <c r="J779">
        <f>0.6*I778+(1-0.6)*J778</f>
        <v>61.33723354982439</v>
      </c>
      <c r="K779">
        <f>(I779-J779)^2</f>
        <v>21.741390968883259</v>
      </c>
      <c r="L779">
        <f t="shared" si="12"/>
        <v>7.064797651781228E-2</v>
      </c>
    </row>
    <row r="780" spans="1:12" x14ac:dyDescent="0.3">
      <c r="A780">
        <v>779</v>
      </c>
      <c r="B780" s="1">
        <v>42918</v>
      </c>
      <c r="C780">
        <v>64</v>
      </c>
      <c r="D780">
        <v>23</v>
      </c>
      <c r="E780">
        <v>23</v>
      </c>
      <c r="F780">
        <v>10</v>
      </c>
      <c r="G780">
        <v>14</v>
      </c>
      <c r="H780">
        <v>10</v>
      </c>
      <c r="I780">
        <v>64</v>
      </c>
      <c r="J780">
        <f>0.6*I779+(1-0.6)*J779</f>
        <v>64.134893419929767</v>
      </c>
      <c r="K780">
        <f>(I780-J780)^2</f>
        <v>1.8196234740348552E-2</v>
      </c>
      <c r="L780">
        <f t="shared" si="12"/>
        <v>2.1077096864026146E-3</v>
      </c>
    </row>
    <row r="781" spans="1:12" x14ac:dyDescent="0.3">
      <c r="A781">
        <v>780</v>
      </c>
      <c r="B781" s="1">
        <v>42919</v>
      </c>
      <c r="C781">
        <v>49</v>
      </c>
      <c r="D781">
        <v>6</v>
      </c>
      <c r="E781">
        <v>25</v>
      </c>
      <c r="F781">
        <v>10</v>
      </c>
      <c r="G781">
        <v>13</v>
      </c>
      <c r="H781">
        <v>10</v>
      </c>
      <c r="I781">
        <v>49</v>
      </c>
      <c r="J781">
        <f>0.6*I780+(1-0.6)*J780</f>
        <v>64.053957367971904</v>
      </c>
      <c r="K781">
        <f>(I781-J781)^2</f>
        <v>226.62163243671557</v>
      </c>
      <c r="L781">
        <f t="shared" si="12"/>
        <v>0.30722361975452867</v>
      </c>
    </row>
    <row r="782" spans="1:12" x14ac:dyDescent="0.3">
      <c r="A782">
        <v>781</v>
      </c>
      <c r="B782" s="1">
        <v>42920</v>
      </c>
      <c r="C782">
        <v>11</v>
      </c>
      <c r="D782">
        <v>5</v>
      </c>
      <c r="E782">
        <v>26</v>
      </c>
      <c r="F782">
        <v>8</v>
      </c>
      <c r="G782">
        <v>13</v>
      </c>
      <c r="H782">
        <v>10</v>
      </c>
      <c r="I782">
        <v>26</v>
      </c>
      <c r="J782">
        <f>0.6*I781+(1-0.6)*J781</f>
        <v>55.021582947188762</v>
      </c>
      <c r="K782">
        <f>(I782-J782)^2</f>
        <v>842.25227676055749</v>
      </c>
      <c r="L782">
        <f t="shared" si="12"/>
        <v>1.1162147287380293</v>
      </c>
    </row>
    <row r="783" spans="1:12" x14ac:dyDescent="0.3">
      <c r="A783">
        <v>782</v>
      </c>
      <c r="B783" s="1">
        <v>42921</v>
      </c>
      <c r="C783">
        <v>8</v>
      </c>
      <c r="D783">
        <v>3</v>
      </c>
      <c r="E783">
        <v>26</v>
      </c>
      <c r="F783">
        <v>8</v>
      </c>
      <c r="G783">
        <v>13</v>
      </c>
      <c r="H783">
        <v>10</v>
      </c>
      <c r="I783">
        <v>26</v>
      </c>
      <c r="J783">
        <f>0.6*I782+(1-0.6)*J782</f>
        <v>37.608633178875507</v>
      </c>
      <c r="K783">
        <f>(I783-J783)^2</f>
        <v>134.76036428168928</v>
      </c>
      <c r="L783">
        <f t="shared" si="12"/>
        <v>0.44648589149521184</v>
      </c>
    </row>
    <row r="784" spans="1:12" x14ac:dyDescent="0.3">
      <c r="A784">
        <v>783</v>
      </c>
      <c r="B784" s="1">
        <v>42922</v>
      </c>
      <c r="C784">
        <v>5</v>
      </c>
      <c r="D784">
        <v>3</v>
      </c>
      <c r="E784">
        <v>26</v>
      </c>
      <c r="F784">
        <v>9</v>
      </c>
      <c r="G784">
        <v>13</v>
      </c>
      <c r="H784">
        <v>10</v>
      </c>
      <c r="I784">
        <v>26</v>
      </c>
      <c r="J784">
        <f>0.6*I783+(1-0.6)*J783</f>
        <v>30.643453271550204</v>
      </c>
      <c r="K784">
        <f>(I784-J784)^2</f>
        <v>21.56165828507029</v>
      </c>
      <c r="L784">
        <f t="shared" si="12"/>
        <v>0.17859435659808476</v>
      </c>
    </row>
    <row r="785" spans="1:12" x14ac:dyDescent="0.3">
      <c r="A785">
        <v>784</v>
      </c>
      <c r="B785" s="1">
        <v>42923</v>
      </c>
      <c r="C785">
        <v>7</v>
      </c>
      <c r="D785">
        <v>2</v>
      </c>
      <c r="E785">
        <v>24</v>
      </c>
      <c r="F785">
        <v>9</v>
      </c>
      <c r="G785">
        <v>13</v>
      </c>
      <c r="H785">
        <v>10</v>
      </c>
      <c r="I785">
        <v>24</v>
      </c>
      <c r="J785">
        <f>0.6*I784+(1-0.6)*J784</f>
        <v>27.857381308620084</v>
      </c>
      <c r="K785">
        <f>(I785-J785)^2</f>
        <v>14.879390560091593</v>
      </c>
      <c r="L785">
        <f t="shared" si="12"/>
        <v>0.16072422119250351</v>
      </c>
    </row>
    <row r="786" spans="1:12" x14ac:dyDescent="0.3">
      <c r="A786">
        <v>785</v>
      </c>
      <c r="B786" s="1">
        <v>42924</v>
      </c>
      <c r="C786">
        <v>5</v>
      </c>
      <c r="D786">
        <v>2</v>
      </c>
      <c r="E786">
        <v>34</v>
      </c>
      <c r="F786">
        <v>8</v>
      </c>
      <c r="G786">
        <v>13</v>
      </c>
      <c r="H786">
        <v>10</v>
      </c>
      <c r="I786">
        <v>34</v>
      </c>
      <c r="J786">
        <f>0.6*I785+(1-0.6)*J785</f>
        <v>25.542952523448033</v>
      </c>
      <c r="K786">
        <f>(I786-J786)^2</f>
        <v>71.521652020653988</v>
      </c>
      <c r="L786">
        <f t="shared" si="12"/>
        <v>0.24873669048682256</v>
      </c>
    </row>
    <row r="787" spans="1:12" x14ac:dyDescent="0.3">
      <c r="A787">
        <v>786</v>
      </c>
      <c r="B787" s="1">
        <v>42925</v>
      </c>
      <c r="C787">
        <v>5</v>
      </c>
      <c r="D787">
        <v>2</v>
      </c>
      <c r="E787">
        <v>23</v>
      </c>
      <c r="F787">
        <v>8</v>
      </c>
      <c r="G787">
        <v>13</v>
      </c>
      <c r="H787">
        <v>10</v>
      </c>
      <c r="I787">
        <v>23</v>
      </c>
      <c r="J787">
        <f>0.6*I786+(1-0.6)*J786</f>
        <v>30.617181009379212</v>
      </c>
      <c r="K787">
        <f>(I787-J787)^2</f>
        <v>58.021446529647321</v>
      </c>
      <c r="L787">
        <f t="shared" si="12"/>
        <v>0.33118178301648749</v>
      </c>
    </row>
    <row r="788" spans="1:12" x14ac:dyDescent="0.3">
      <c r="A788">
        <v>787</v>
      </c>
      <c r="B788" s="1">
        <v>42926</v>
      </c>
      <c r="C788">
        <v>7</v>
      </c>
      <c r="D788">
        <v>2</v>
      </c>
      <c r="E788">
        <v>22</v>
      </c>
      <c r="F788">
        <v>8</v>
      </c>
      <c r="G788">
        <v>13</v>
      </c>
      <c r="H788">
        <v>10</v>
      </c>
      <c r="I788">
        <v>22</v>
      </c>
      <c r="J788">
        <f>0.6*I787+(1-0.6)*J787</f>
        <v>26.046872403751685</v>
      </c>
      <c r="K788">
        <f>(I788-J788)^2</f>
        <v>16.37717625224694</v>
      </c>
      <c r="L788">
        <f t="shared" si="12"/>
        <v>0.1839487456250766</v>
      </c>
    </row>
    <row r="789" spans="1:12" x14ac:dyDescent="0.3">
      <c r="A789">
        <v>788</v>
      </c>
      <c r="B789" s="1">
        <v>42927</v>
      </c>
      <c r="C789">
        <v>5</v>
      </c>
      <c r="D789">
        <v>20</v>
      </c>
      <c r="E789">
        <v>21</v>
      </c>
      <c r="F789">
        <v>8</v>
      </c>
      <c r="G789">
        <v>13</v>
      </c>
      <c r="H789">
        <v>10</v>
      </c>
      <c r="I789">
        <v>21</v>
      </c>
      <c r="J789">
        <f>0.6*I788+(1-0.6)*J788</f>
        <v>23.618748961500675</v>
      </c>
      <c r="K789">
        <f>(I789-J789)^2</f>
        <v>6.8578461233608623</v>
      </c>
      <c r="L789">
        <f t="shared" si="12"/>
        <v>0.12470233150003213</v>
      </c>
    </row>
    <row r="790" spans="1:12" x14ac:dyDescent="0.3">
      <c r="A790">
        <v>789</v>
      </c>
      <c r="B790" s="1">
        <v>42928</v>
      </c>
      <c r="C790">
        <v>36</v>
      </c>
      <c r="D790">
        <v>33</v>
      </c>
      <c r="E790">
        <v>21</v>
      </c>
      <c r="F790">
        <v>8</v>
      </c>
      <c r="G790">
        <v>13</v>
      </c>
      <c r="H790">
        <v>10</v>
      </c>
      <c r="I790">
        <v>36</v>
      </c>
      <c r="J790">
        <f>0.6*I789+(1-0.6)*J789</f>
        <v>22.047499584600271</v>
      </c>
      <c r="K790">
        <f>(I790-J790)^2</f>
        <v>194.67226784172962</v>
      </c>
      <c r="L790">
        <f t="shared" si="12"/>
        <v>0.38756945598332582</v>
      </c>
    </row>
    <row r="791" spans="1:12" x14ac:dyDescent="0.3">
      <c r="A791">
        <v>790</v>
      </c>
      <c r="B791" s="1">
        <v>42929</v>
      </c>
      <c r="C791">
        <v>64</v>
      </c>
      <c r="D791">
        <v>28</v>
      </c>
      <c r="E791">
        <v>21</v>
      </c>
      <c r="F791">
        <v>9</v>
      </c>
      <c r="G791">
        <v>14</v>
      </c>
      <c r="H791">
        <v>10</v>
      </c>
      <c r="I791">
        <v>64</v>
      </c>
      <c r="J791">
        <f>0.6*I790+(1-0.6)*J790</f>
        <v>30.418999833840104</v>
      </c>
      <c r="K791">
        <f>(I791-J791)^2</f>
        <v>1127.683572159631</v>
      </c>
      <c r="L791">
        <f t="shared" si="12"/>
        <v>0.52470312759624838</v>
      </c>
    </row>
    <row r="792" spans="1:12" x14ac:dyDescent="0.3">
      <c r="A792">
        <v>791</v>
      </c>
      <c r="B792" s="1">
        <v>42930</v>
      </c>
      <c r="C792">
        <v>46</v>
      </c>
      <c r="D792">
        <v>25</v>
      </c>
      <c r="E792">
        <v>21</v>
      </c>
      <c r="F792">
        <v>8</v>
      </c>
      <c r="G792">
        <v>13</v>
      </c>
      <c r="H792">
        <v>10</v>
      </c>
      <c r="I792">
        <v>46</v>
      </c>
      <c r="J792">
        <f>0.6*I791+(1-0.6)*J791</f>
        <v>50.567599933536044</v>
      </c>
      <c r="K792">
        <f>(I792-J792)^2</f>
        <v>20.862969152838478</v>
      </c>
      <c r="L792">
        <f t="shared" si="12"/>
        <v>9.9295650729044449E-2</v>
      </c>
    </row>
    <row r="793" spans="1:12" x14ac:dyDescent="0.3">
      <c r="A793">
        <v>792</v>
      </c>
      <c r="B793" s="1">
        <v>42931</v>
      </c>
      <c r="C793">
        <v>57</v>
      </c>
      <c r="D793">
        <v>20</v>
      </c>
      <c r="E793">
        <v>20</v>
      </c>
      <c r="F793">
        <v>8</v>
      </c>
      <c r="G793">
        <v>13</v>
      </c>
      <c r="H793">
        <v>10</v>
      </c>
      <c r="I793">
        <v>57</v>
      </c>
      <c r="J793">
        <f>0.6*I792+(1-0.6)*J792</f>
        <v>47.827039973414415</v>
      </c>
      <c r="K793">
        <f>(I793-J793)^2</f>
        <v>84.143195649337017</v>
      </c>
      <c r="L793">
        <f t="shared" si="12"/>
        <v>0.16092912327343131</v>
      </c>
    </row>
    <row r="794" spans="1:12" x14ac:dyDescent="0.3">
      <c r="A794">
        <v>793</v>
      </c>
      <c r="B794" s="1">
        <v>42932</v>
      </c>
      <c r="C794">
        <v>47</v>
      </c>
      <c r="D794">
        <v>14</v>
      </c>
      <c r="E794">
        <v>22</v>
      </c>
      <c r="F794">
        <v>7</v>
      </c>
      <c r="G794">
        <v>13</v>
      </c>
      <c r="H794">
        <v>10</v>
      </c>
      <c r="I794">
        <v>47</v>
      </c>
      <c r="J794">
        <f>0.6*I793+(1-0.6)*J793</f>
        <v>53.33081598936576</v>
      </c>
      <c r="K794">
        <f>(I794-J794)^2</f>
        <v>40.079231091209174</v>
      </c>
      <c r="L794">
        <f t="shared" si="12"/>
        <v>0.13469821253969702</v>
      </c>
    </row>
    <row r="795" spans="1:12" x14ac:dyDescent="0.3">
      <c r="A795">
        <v>794</v>
      </c>
      <c r="B795" s="1">
        <v>42933</v>
      </c>
      <c r="C795">
        <v>39</v>
      </c>
      <c r="D795">
        <v>23</v>
      </c>
      <c r="E795">
        <v>20</v>
      </c>
      <c r="F795">
        <v>8</v>
      </c>
      <c r="G795">
        <v>13</v>
      </c>
      <c r="H795">
        <v>10</v>
      </c>
      <c r="I795">
        <v>39</v>
      </c>
      <c r="J795">
        <f>0.6*I794+(1-0.6)*J794</f>
        <v>49.53232639574631</v>
      </c>
      <c r="K795">
        <f>(I795-J795)^2</f>
        <v>110.92989930653445</v>
      </c>
      <c r="L795">
        <f t="shared" si="12"/>
        <v>0.27005965117298231</v>
      </c>
    </row>
    <row r="796" spans="1:12" x14ac:dyDescent="0.3">
      <c r="A796">
        <v>795</v>
      </c>
      <c r="B796" s="1">
        <v>42934</v>
      </c>
      <c r="C796">
        <v>61</v>
      </c>
      <c r="D796">
        <v>18</v>
      </c>
      <c r="E796">
        <v>22</v>
      </c>
      <c r="F796">
        <v>8</v>
      </c>
      <c r="G796">
        <v>13</v>
      </c>
      <c r="H796">
        <v>10</v>
      </c>
      <c r="I796">
        <v>61</v>
      </c>
      <c r="J796">
        <f>0.6*I795+(1-0.6)*J795</f>
        <v>43.212930558298524</v>
      </c>
      <c r="K796">
        <f>(I796-J796)^2</f>
        <v>316.37983932391046</v>
      </c>
      <c r="L796">
        <f t="shared" si="12"/>
        <v>0.29159130232297503</v>
      </c>
    </row>
    <row r="797" spans="1:12" x14ac:dyDescent="0.3">
      <c r="A797">
        <v>796</v>
      </c>
      <c r="B797" s="1">
        <v>42935</v>
      </c>
      <c r="C797">
        <v>51</v>
      </c>
      <c r="D797">
        <v>21</v>
      </c>
      <c r="E797">
        <v>21</v>
      </c>
      <c r="F797">
        <v>7</v>
      </c>
      <c r="G797">
        <v>13</v>
      </c>
      <c r="H797">
        <v>10</v>
      </c>
      <c r="I797">
        <v>51</v>
      </c>
      <c r="J797">
        <f>0.6*I796+(1-0.6)*J796</f>
        <v>53.885172223319415</v>
      </c>
      <c r="K797">
        <f>(I797-J797)^2</f>
        <v>8.3242187582138971</v>
      </c>
      <c r="L797">
        <f t="shared" si="12"/>
        <v>5.6572004378812067E-2</v>
      </c>
    </row>
    <row r="798" spans="1:12" x14ac:dyDescent="0.3">
      <c r="A798">
        <v>797</v>
      </c>
      <c r="B798" s="1">
        <v>42936</v>
      </c>
      <c r="C798">
        <v>55</v>
      </c>
      <c r="D798">
        <v>27</v>
      </c>
      <c r="E798">
        <v>20</v>
      </c>
      <c r="F798">
        <v>8</v>
      </c>
      <c r="G798">
        <v>13</v>
      </c>
      <c r="H798">
        <v>10</v>
      </c>
      <c r="I798">
        <v>55</v>
      </c>
      <c r="J798">
        <f>0.6*I797+(1-0.6)*J797</f>
        <v>52.15406888932776</v>
      </c>
      <c r="K798">
        <f>(I798-J798)^2</f>
        <v>8.0993238866921278</v>
      </c>
      <c r="L798">
        <f t="shared" si="12"/>
        <v>5.1744202012222539E-2</v>
      </c>
    </row>
    <row r="799" spans="1:12" x14ac:dyDescent="0.3">
      <c r="A799">
        <v>798</v>
      </c>
      <c r="B799" s="1">
        <v>42937</v>
      </c>
      <c r="C799">
        <v>58</v>
      </c>
      <c r="D799">
        <v>24</v>
      </c>
      <c r="E799">
        <v>24</v>
      </c>
      <c r="F799">
        <v>9</v>
      </c>
      <c r="G799">
        <v>13</v>
      </c>
      <c r="H799">
        <v>10</v>
      </c>
      <c r="I799">
        <v>58</v>
      </c>
      <c r="J799">
        <f>0.6*I798+(1-0.6)*J798</f>
        <v>53.861627555731104</v>
      </c>
      <c r="K799">
        <f>(I799-J799)^2</f>
        <v>17.126126487484115</v>
      </c>
      <c r="L799">
        <f t="shared" si="12"/>
        <v>7.1351249039118894E-2</v>
      </c>
    </row>
    <row r="800" spans="1:12" x14ac:dyDescent="0.3">
      <c r="A800">
        <v>799</v>
      </c>
      <c r="B800" s="1">
        <v>42938</v>
      </c>
      <c r="C800">
        <v>63</v>
      </c>
      <c r="D800">
        <v>20</v>
      </c>
      <c r="E800">
        <v>18</v>
      </c>
      <c r="F800">
        <v>10</v>
      </c>
      <c r="G800">
        <v>14</v>
      </c>
      <c r="H800">
        <v>10</v>
      </c>
      <c r="I800">
        <v>63</v>
      </c>
      <c r="J800">
        <f>0.6*I799+(1-0.6)*J799</f>
        <v>56.344651022292439</v>
      </c>
      <c r="K800">
        <f>(I800-J800)^2</f>
        <v>44.293670015073083</v>
      </c>
      <c r="L800">
        <f t="shared" si="12"/>
        <v>0.10564045996361209</v>
      </c>
    </row>
    <row r="801" spans="1:12" x14ac:dyDescent="0.3">
      <c r="A801">
        <v>800</v>
      </c>
      <c r="B801" s="1">
        <v>42939</v>
      </c>
      <c r="C801">
        <v>47</v>
      </c>
      <c r="D801">
        <v>39</v>
      </c>
      <c r="E801">
        <v>20</v>
      </c>
      <c r="F801">
        <v>13</v>
      </c>
      <c r="G801">
        <v>14</v>
      </c>
      <c r="H801">
        <v>10</v>
      </c>
      <c r="I801">
        <v>47</v>
      </c>
      <c r="J801">
        <f>0.6*I800+(1-0.6)*J800</f>
        <v>60.337860408916974</v>
      </c>
      <c r="K801">
        <f>(I801-J801)^2</f>
        <v>177.89852028775488</v>
      </c>
      <c r="L801">
        <f t="shared" si="12"/>
        <v>0.28378426401951007</v>
      </c>
    </row>
    <row r="802" spans="1:12" x14ac:dyDescent="0.3">
      <c r="A802">
        <v>801</v>
      </c>
      <c r="B802" s="1">
        <v>42940</v>
      </c>
      <c r="C802">
        <v>82</v>
      </c>
      <c r="D802">
        <v>35</v>
      </c>
      <c r="E802">
        <v>18</v>
      </c>
      <c r="F802">
        <v>7</v>
      </c>
      <c r="G802">
        <v>13</v>
      </c>
      <c r="H802">
        <v>10</v>
      </c>
      <c r="I802">
        <v>82</v>
      </c>
      <c r="J802">
        <f>0.6*I801+(1-0.6)*J801</f>
        <v>52.335144163566795</v>
      </c>
      <c r="K802">
        <f>(I802-J802)^2</f>
        <v>880.00367179636521</v>
      </c>
      <c r="L802">
        <f t="shared" si="12"/>
        <v>0.36176653459064884</v>
      </c>
    </row>
    <row r="803" spans="1:12" x14ac:dyDescent="0.3">
      <c r="A803">
        <v>802</v>
      </c>
      <c r="B803" s="1">
        <v>42941</v>
      </c>
      <c r="C803">
        <v>96</v>
      </c>
      <c r="D803">
        <v>29</v>
      </c>
      <c r="E803">
        <v>18</v>
      </c>
      <c r="F803">
        <v>19</v>
      </c>
      <c r="G803">
        <v>12</v>
      </c>
      <c r="H803">
        <v>10</v>
      </c>
      <c r="I803">
        <v>96</v>
      </c>
      <c r="J803">
        <f>0.6*I802+(1-0.6)*J802</f>
        <v>70.134057665426724</v>
      </c>
      <c r="K803">
        <f>(I803-J803)^2</f>
        <v>669.04697285547002</v>
      </c>
      <c r="L803">
        <f t="shared" si="12"/>
        <v>0.26943689931847165</v>
      </c>
    </row>
    <row r="804" spans="1:12" x14ac:dyDescent="0.3">
      <c r="A804">
        <v>803</v>
      </c>
      <c r="B804" s="1">
        <v>42953</v>
      </c>
      <c r="C804">
        <v>50</v>
      </c>
      <c r="D804">
        <v>21</v>
      </c>
      <c r="E804">
        <v>13</v>
      </c>
      <c r="F804">
        <v>17</v>
      </c>
      <c r="G804">
        <v>13</v>
      </c>
      <c r="H804">
        <v>10</v>
      </c>
      <c r="I804">
        <v>50</v>
      </c>
      <c r="J804">
        <f>0.6*I803+(1-0.6)*J803</f>
        <v>85.653623066170681</v>
      </c>
      <c r="K804">
        <f>(I804-J804)^2</f>
        <v>1271.180837744578</v>
      </c>
      <c r="L804">
        <f t="shared" si="12"/>
        <v>0.71307246132341362</v>
      </c>
    </row>
    <row r="805" spans="1:12" x14ac:dyDescent="0.3">
      <c r="A805">
        <v>804</v>
      </c>
      <c r="B805" s="1">
        <v>42954</v>
      </c>
      <c r="C805">
        <v>44</v>
      </c>
      <c r="D805">
        <v>22</v>
      </c>
      <c r="E805">
        <v>19</v>
      </c>
      <c r="F805">
        <v>12</v>
      </c>
      <c r="G805">
        <v>15</v>
      </c>
      <c r="H805">
        <v>10</v>
      </c>
      <c r="I805">
        <v>44</v>
      </c>
      <c r="J805">
        <f>0.6*I804+(1-0.6)*J804</f>
        <v>64.261449226468272</v>
      </c>
      <c r="K805">
        <f>(I805-J805)^2</f>
        <v>410.52632475675176</v>
      </c>
      <c r="L805">
        <f t="shared" si="12"/>
        <v>0.46048748241973347</v>
      </c>
    </row>
    <row r="806" spans="1:12" x14ac:dyDescent="0.3">
      <c r="A806">
        <v>805</v>
      </c>
      <c r="B806" s="1">
        <v>42955</v>
      </c>
      <c r="C806">
        <v>44</v>
      </c>
      <c r="D806">
        <v>23</v>
      </c>
      <c r="E806">
        <v>18</v>
      </c>
      <c r="F806">
        <v>7</v>
      </c>
      <c r="G806">
        <v>14</v>
      </c>
      <c r="H806">
        <v>10</v>
      </c>
      <c r="I806">
        <v>44</v>
      </c>
      <c r="J806">
        <f>0.6*I805+(1-0.6)*J805</f>
        <v>52.104579690587308</v>
      </c>
      <c r="K806">
        <f>(I806-J806)^2</f>
        <v>65.684211961080251</v>
      </c>
      <c r="L806">
        <f t="shared" si="12"/>
        <v>0.18419499296789335</v>
      </c>
    </row>
    <row r="807" spans="1:12" x14ac:dyDescent="0.3">
      <c r="A807">
        <v>806</v>
      </c>
      <c r="B807" s="1">
        <v>42956</v>
      </c>
      <c r="C807">
        <v>57</v>
      </c>
      <c r="D807">
        <v>29</v>
      </c>
      <c r="E807">
        <v>18</v>
      </c>
      <c r="F807">
        <v>19</v>
      </c>
      <c r="G807">
        <v>12</v>
      </c>
      <c r="H807">
        <v>10</v>
      </c>
      <c r="I807">
        <v>57</v>
      </c>
      <c r="J807">
        <f>0.6*I806+(1-0.6)*J806</f>
        <v>47.241831876234926</v>
      </c>
      <c r="K807">
        <f>(I807-J807)^2</f>
        <v>95.221845131664793</v>
      </c>
      <c r="L807">
        <f t="shared" si="12"/>
        <v>0.17119593199587849</v>
      </c>
    </row>
    <row r="808" spans="1:12" x14ac:dyDescent="0.3">
      <c r="A808">
        <v>807</v>
      </c>
      <c r="B808" s="1">
        <v>42957</v>
      </c>
      <c r="C808">
        <v>50</v>
      </c>
      <c r="D808">
        <v>21</v>
      </c>
      <c r="E808">
        <v>14</v>
      </c>
      <c r="F808">
        <v>9</v>
      </c>
      <c r="G808">
        <v>12</v>
      </c>
      <c r="H808">
        <v>10</v>
      </c>
      <c r="I808">
        <v>50</v>
      </c>
      <c r="J808">
        <f>0.6*I807+(1-0.6)*J807</f>
        <v>53.09673275049397</v>
      </c>
      <c r="K808">
        <f>(I808-J808)^2</f>
        <v>9.5897537279819502</v>
      </c>
      <c r="L808">
        <f t="shared" si="12"/>
        <v>6.1934655009879408E-2</v>
      </c>
    </row>
    <row r="809" spans="1:12" x14ac:dyDescent="0.3">
      <c r="A809">
        <v>808</v>
      </c>
      <c r="B809" s="1">
        <v>42958</v>
      </c>
      <c r="C809">
        <v>46</v>
      </c>
      <c r="D809">
        <v>17</v>
      </c>
      <c r="E809">
        <v>19</v>
      </c>
      <c r="F809">
        <v>9</v>
      </c>
      <c r="G809">
        <v>13</v>
      </c>
      <c r="H809">
        <v>10</v>
      </c>
      <c r="I809">
        <v>46</v>
      </c>
      <c r="J809">
        <f>0.6*I808+(1-0.6)*J808</f>
        <v>51.238693100197594</v>
      </c>
      <c r="K809">
        <f>(I809-J809)^2</f>
        <v>27.443905398057876</v>
      </c>
      <c r="L809">
        <f t="shared" si="12"/>
        <v>0.11388463261299117</v>
      </c>
    </row>
    <row r="810" spans="1:12" x14ac:dyDescent="0.3">
      <c r="A810">
        <v>809</v>
      </c>
      <c r="B810" s="1">
        <v>42959</v>
      </c>
      <c r="C810">
        <v>32</v>
      </c>
      <c r="D810">
        <v>26</v>
      </c>
      <c r="E810">
        <v>18</v>
      </c>
      <c r="F810">
        <v>10</v>
      </c>
      <c r="G810">
        <v>15</v>
      </c>
      <c r="H810">
        <v>10</v>
      </c>
      <c r="I810">
        <v>32</v>
      </c>
      <c r="J810">
        <f>0.6*I809+(1-0.6)*J809</f>
        <v>48.095477240079035</v>
      </c>
      <c r="K810">
        <f>(I810-J810)^2</f>
        <v>259.06438758590224</v>
      </c>
      <c r="L810">
        <f t="shared" si="12"/>
        <v>0.50298366375246983</v>
      </c>
    </row>
    <row r="811" spans="1:12" x14ac:dyDescent="0.3">
      <c r="A811">
        <v>810</v>
      </c>
      <c r="B811" s="1">
        <v>42960</v>
      </c>
      <c r="C811">
        <v>60</v>
      </c>
      <c r="D811">
        <v>27</v>
      </c>
      <c r="E811">
        <v>18</v>
      </c>
      <c r="F811">
        <v>10</v>
      </c>
      <c r="G811">
        <v>15</v>
      </c>
      <c r="H811">
        <v>10</v>
      </c>
      <c r="I811">
        <v>60</v>
      </c>
      <c r="J811">
        <f>0.6*I810+(1-0.6)*J810</f>
        <v>38.438190896031614</v>
      </c>
      <c r="K811">
        <f>(I811-J811)^2</f>
        <v>464.91161183597399</v>
      </c>
      <c r="L811">
        <f t="shared" si="12"/>
        <v>0.35936348506613974</v>
      </c>
    </row>
    <row r="812" spans="1:12" x14ac:dyDescent="0.3">
      <c r="A812">
        <v>811</v>
      </c>
      <c r="B812" s="1">
        <v>42961</v>
      </c>
      <c r="C812">
        <v>67</v>
      </c>
      <c r="D812">
        <v>16</v>
      </c>
      <c r="E812">
        <v>20</v>
      </c>
      <c r="F812">
        <v>7</v>
      </c>
      <c r="G812">
        <v>13</v>
      </c>
      <c r="H812">
        <v>10</v>
      </c>
      <c r="I812">
        <v>67</v>
      </c>
      <c r="J812">
        <f>0.6*I811+(1-0.6)*J811</f>
        <v>51.375276358412648</v>
      </c>
      <c r="K812">
        <f>(I812-J812)^2</f>
        <v>244.13198887597872</v>
      </c>
      <c r="L812">
        <f t="shared" si="12"/>
        <v>0.23320483047145302</v>
      </c>
    </row>
    <row r="813" spans="1:12" x14ac:dyDescent="0.3">
      <c r="A813">
        <v>812</v>
      </c>
      <c r="B813" s="1">
        <v>42962</v>
      </c>
      <c r="C813">
        <v>46</v>
      </c>
      <c r="D813">
        <v>13</v>
      </c>
      <c r="E813">
        <v>19</v>
      </c>
      <c r="F813">
        <v>8</v>
      </c>
      <c r="G813">
        <v>14</v>
      </c>
      <c r="H813">
        <v>10</v>
      </c>
      <c r="I813">
        <v>46</v>
      </c>
      <c r="J813">
        <f>0.6*I812+(1-0.6)*J812</f>
        <v>60.750110543365054</v>
      </c>
      <c r="K813">
        <f>(I813-J813)^2</f>
        <v>217.56576104148891</v>
      </c>
      <c r="L813">
        <f t="shared" si="12"/>
        <v>0.32065457702967509</v>
      </c>
    </row>
    <row r="814" spans="1:12" x14ac:dyDescent="0.3">
      <c r="A814">
        <v>813</v>
      </c>
      <c r="B814" s="1">
        <v>42963</v>
      </c>
      <c r="C814">
        <v>41</v>
      </c>
      <c r="D814">
        <v>15</v>
      </c>
      <c r="E814">
        <v>18</v>
      </c>
      <c r="F814">
        <v>8</v>
      </c>
      <c r="G814">
        <v>14</v>
      </c>
      <c r="H814">
        <v>10</v>
      </c>
      <c r="I814">
        <v>41</v>
      </c>
      <c r="J814">
        <f>0.6*I813+(1-0.6)*J813</f>
        <v>51.900044217346021</v>
      </c>
      <c r="K814">
        <f>(I814-J814)^2</f>
        <v>118.81096394009845</v>
      </c>
      <c r="L814">
        <f t="shared" si="12"/>
        <v>0.26585473700843953</v>
      </c>
    </row>
    <row r="815" spans="1:12" x14ac:dyDescent="0.3">
      <c r="A815">
        <v>814</v>
      </c>
      <c r="B815" s="1">
        <v>42964</v>
      </c>
      <c r="C815">
        <v>48</v>
      </c>
      <c r="D815">
        <v>33</v>
      </c>
      <c r="E815">
        <v>18</v>
      </c>
      <c r="F815">
        <v>8</v>
      </c>
      <c r="G815">
        <v>13</v>
      </c>
      <c r="H815">
        <v>10</v>
      </c>
      <c r="I815">
        <v>48</v>
      </c>
      <c r="J815">
        <f>0.6*I814+(1-0.6)*J814</f>
        <v>45.360017686938406</v>
      </c>
      <c r="K815">
        <f>(I815-J815)^2</f>
        <v>6.9695066132780452</v>
      </c>
      <c r="L815">
        <f t="shared" si="12"/>
        <v>5.4999631522116545E-2</v>
      </c>
    </row>
    <row r="816" spans="1:12" x14ac:dyDescent="0.3">
      <c r="A816">
        <v>815</v>
      </c>
      <c r="B816" s="1">
        <v>42965</v>
      </c>
      <c r="C816">
        <v>91</v>
      </c>
      <c r="D816">
        <v>28</v>
      </c>
      <c r="E816">
        <v>17</v>
      </c>
      <c r="F816">
        <v>13</v>
      </c>
      <c r="G816">
        <v>15</v>
      </c>
      <c r="H816">
        <v>10</v>
      </c>
      <c r="I816">
        <v>91</v>
      </c>
      <c r="J816">
        <f>0.6*I815+(1-0.6)*J815</f>
        <v>46.944007074775357</v>
      </c>
      <c r="K816">
        <f>(I816-J816)^2</f>
        <v>1940.9305126274439</v>
      </c>
      <c r="L816">
        <f t="shared" si="12"/>
        <v>0.48413179038708398</v>
      </c>
    </row>
    <row r="817" spans="1:12" x14ac:dyDescent="0.3">
      <c r="A817">
        <v>816</v>
      </c>
      <c r="B817" s="1">
        <v>42966</v>
      </c>
      <c r="C817">
        <v>70</v>
      </c>
      <c r="D817">
        <v>29</v>
      </c>
      <c r="E817">
        <v>18</v>
      </c>
      <c r="F817">
        <v>19</v>
      </c>
      <c r="G817">
        <v>12</v>
      </c>
      <c r="H817">
        <v>10</v>
      </c>
      <c r="I817">
        <v>70</v>
      </c>
      <c r="J817">
        <f>0.6*I816+(1-0.6)*J816</f>
        <v>73.377602829910145</v>
      </c>
      <c r="K817">
        <f>(I817-J817)^2</f>
        <v>11.408200876617023</v>
      </c>
      <c r="L817">
        <f t="shared" si="12"/>
        <v>4.8251468998716365E-2</v>
      </c>
    </row>
    <row r="818" spans="1:12" x14ac:dyDescent="0.3">
      <c r="A818">
        <v>817</v>
      </c>
      <c r="B818" s="1">
        <v>42968</v>
      </c>
      <c r="C818">
        <v>50</v>
      </c>
      <c r="D818">
        <v>25</v>
      </c>
      <c r="E818">
        <v>16</v>
      </c>
      <c r="F818">
        <v>2</v>
      </c>
      <c r="G818">
        <v>15</v>
      </c>
      <c r="H818">
        <v>10</v>
      </c>
      <c r="I818">
        <v>50</v>
      </c>
      <c r="J818">
        <f>0.6*I817+(1-0.6)*J817</f>
        <v>71.351041131964053</v>
      </c>
      <c r="K818">
        <f>(I818-J818)^2</f>
        <v>455.86695741882079</v>
      </c>
      <c r="L818">
        <f t="shared" si="12"/>
        <v>0.42702082263928104</v>
      </c>
    </row>
    <row r="819" spans="1:12" x14ac:dyDescent="0.3">
      <c r="A819">
        <v>818</v>
      </c>
      <c r="B819" s="1">
        <v>42969</v>
      </c>
      <c r="C819">
        <v>62</v>
      </c>
      <c r="D819">
        <v>35</v>
      </c>
      <c r="E819">
        <v>18</v>
      </c>
      <c r="F819">
        <v>2</v>
      </c>
      <c r="G819">
        <v>16</v>
      </c>
      <c r="H819">
        <v>10</v>
      </c>
      <c r="I819">
        <v>62</v>
      </c>
      <c r="J819">
        <f>0.6*I818+(1-0.6)*J818</f>
        <v>58.540416452785621</v>
      </c>
      <c r="K819">
        <f>(I819-J819)^2</f>
        <v>11.968718320156425</v>
      </c>
      <c r="L819">
        <f t="shared" si="12"/>
        <v>5.5799734632489981E-2</v>
      </c>
    </row>
    <row r="820" spans="1:12" x14ac:dyDescent="0.3">
      <c r="A820">
        <v>819</v>
      </c>
      <c r="B820" s="1">
        <v>42970</v>
      </c>
      <c r="C820">
        <v>82</v>
      </c>
      <c r="D820">
        <v>102</v>
      </c>
      <c r="E820">
        <v>498</v>
      </c>
      <c r="F820">
        <v>3</v>
      </c>
      <c r="G820">
        <v>15</v>
      </c>
      <c r="H820">
        <v>10</v>
      </c>
      <c r="I820">
        <v>498</v>
      </c>
      <c r="J820">
        <f>0.6*I819+(1-0.6)*J819</f>
        <v>60.616166581114243</v>
      </c>
      <c r="K820">
        <f>(I820-J820)^2</f>
        <v>191304.61773619958</v>
      </c>
      <c r="L820">
        <f t="shared" si="12"/>
        <v>0.87828078999776249</v>
      </c>
    </row>
    <row r="821" spans="1:12" x14ac:dyDescent="0.3">
      <c r="A821">
        <v>820</v>
      </c>
      <c r="B821" s="1">
        <v>42971</v>
      </c>
      <c r="C821">
        <v>35</v>
      </c>
      <c r="D821">
        <v>53</v>
      </c>
      <c r="E821">
        <v>5</v>
      </c>
      <c r="F821">
        <v>1</v>
      </c>
      <c r="G821">
        <v>13</v>
      </c>
      <c r="H821">
        <v>10</v>
      </c>
      <c r="I821">
        <v>53</v>
      </c>
      <c r="J821">
        <f>0.6*I820+(1-0.6)*J820</f>
        <v>323.04646663244569</v>
      </c>
      <c r="K821">
        <f>(I821-J821)^2</f>
        <v>72925.094140668603</v>
      </c>
      <c r="L821">
        <f t="shared" si="12"/>
        <v>5.0952163515555791</v>
      </c>
    </row>
    <row r="822" spans="1:12" x14ac:dyDescent="0.3">
      <c r="A822">
        <v>821</v>
      </c>
      <c r="B822" s="1">
        <v>42972</v>
      </c>
      <c r="C822">
        <v>90</v>
      </c>
      <c r="D822">
        <v>18</v>
      </c>
      <c r="E822">
        <v>18</v>
      </c>
      <c r="F822">
        <v>19</v>
      </c>
      <c r="G822">
        <v>14</v>
      </c>
      <c r="H822">
        <v>10</v>
      </c>
      <c r="I822">
        <v>90</v>
      </c>
      <c r="J822">
        <f>0.6*I821+(1-0.6)*J821</f>
        <v>161.01858665297829</v>
      </c>
      <c r="K822">
        <f>(I822-J822)^2</f>
        <v>5043.6396501865856</v>
      </c>
      <c r="L822">
        <f t="shared" si="12"/>
        <v>0.78909540725531424</v>
      </c>
    </row>
    <row r="823" spans="1:12" x14ac:dyDescent="0.3">
      <c r="A823">
        <v>822</v>
      </c>
      <c r="B823" s="1">
        <v>42973</v>
      </c>
      <c r="C823">
        <v>57</v>
      </c>
      <c r="D823">
        <v>21</v>
      </c>
      <c r="E823">
        <v>18</v>
      </c>
      <c r="F823">
        <v>19</v>
      </c>
      <c r="G823">
        <v>14</v>
      </c>
      <c r="H823">
        <v>10</v>
      </c>
      <c r="I823">
        <v>57</v>
      </c>
      <c r="J823">
        <f>0.6*I822+(1-0.6)*J822</f>
        <v>118.40743466119132</v>
      </c>
      <c r="K823">
        <f>(I823-J823)^2</f>
        <v>3770.873031668481</v>
      </c>
      <c r="L823">
        <f t="shared" si="12"/>
        <v>1.0773234151086195</v>
      </c>
    </row>
    <row r="824" spans="1:12" x14ac:dyDescent="0.3">
      <c r="A824">
        <v>823</v>
      </c>
      <c r="B824" s="1">
        <v>42974</v>
      </c>
      <c r="C824">
        <v>58</v>
      </c>
      <c r="D824">
        <v>19</v>
      </c>
      <c r="E824">
        <v>18</v>
      </c>
      <c r="F824">
        <v>19</v>
      </c>
      <c r="G824">
        <v>14</v>
      </c>
      <c r="H824">
        <v>10</v>
      </c>
      <c r="I824">
        <v>58</v>
      </c>
      <c r="J824">
        <f>0.6*I823+(1-0.6)*J823</f>
        <v>81.562973864476533</v>
      </c>
      <c r="K824">
        <f>(I824-J824)^2</f>
        <v>555.21373733800419</v>
      </c>
      <c r="L824">
        <f t="shared" si="12"/>
        <v>0.40625817007718157</v>
      </c>
    </row>
    <row r="825" spans="1:12" x14ac:dyDescent="0.3">
      <c r="A825">
        <v>824</v>
      </c>
      <c r="B825" s="1">
        <v>42975</v>
      </c>
      <c r="C825">
        <v>51</v>
      </c>
      <c r="D825">
        <v>12</v>
      </c>
      <c r="E825">
        <v>18</v>
      </c>
      <c r="F825">
        <v>19</v>
      </c>
      <c r="G825">
        <v>14</v>
      </c>
      <c r="H825">
        <v>10</v>
      </c>
      <c r="I825">
        <v>51</v>
      </c>
      <c r="J825">
        <f>0.6*I824+(1-0.6)*J824</f>
        <v>67.425189545790602</v>
      </c>
      <c r="K825">
        <f>(I825-J825)^2</f>
        <v>269.78685161514886</v>
      </c>
      <c r="L825">
        <f t="shared" si="12"/>
        <v>0.32206254011354118</v>
      </c>
    </row>
    <row r="826" spans="1:12" x14ac:dyDescent="0.3">
      <c r="A826">
        <v>825</v>
      </c>
      <c r="B826" s="1">
        <v>42976</v>
      </c>
      <c r="C826">
        <v>38</v>
      </c>
      <c r="D826">
        <v>13</v>
      </c>
      <c r="E826">
        <v>18</v>
      </c>
      <c r="F826">
        <v>19</v>
      </c>
      <c r="G826">
        <v>14</v>
      </c>
      <c r="H826">
        <v>10</v>
      </c>
      <c r="I826">
        <v>38</v>
      </c>
      <c r="J826">
        <f>0.6*I825+(1-0.6)*J825</f>
        <v>57.570075818316241</v>
      </c>
      <c r="K826">
        <f>(I826-J826)^2</f>
        <v>382.98786753464606</v>
      </c>
      <c r="L826">
        <f t="shared" si="12"/>
        <v>0.51500199521884849</v>
      </c>
    </row>
    <row r="827" spans="1:12" x14ac:dyDescent="0.3">
      <c r="A827">
        <v>826</v>
      </c>
      <c r="B827" s="1">
        <v>42977</v>
      </c>
      <c r="C827">
        <v>39</v>
      </c>
      <c r="D827">
        <v>29</v>
      </c>
      <c r="E827">
        <v>18</v>
      </c>
      <c r="F827">
        <v>19</v>
      </c>
      <c r="G827">
        <v>15</v>
      </c>
      <c r="H827">
        <v>10</v>
      </c>
      <c r="I827">
        <v>39</v>
      </c>
      <c r="J827">
        <f>0.6*I826+(1-0.6)*J826</f>
        <v>45.828030327326502</v>
      </c>
      <c r="K827">
        <f>(I827-J827)^2</f>
        <v>46.621998150890455</v>
      </c>
      <c r="L827">
        <f t="shared" si="12"/>
        <v>0.17507770070067954</v>
      </c>
    </row>
    <row r="828" spans="1:12" x14ac:dyDescent="0.3">
      <c r="A828">
        <v>827</v>
      </c>
      <c r="B828" s="1">
        <v>42978</v>
      </c>
      <c r="C828">
        <v>79</v>
      </c>
      <c r="D828">
        <v>21</v>
      </c>
      <c r="E828">
        <v>18</v>
      </c>
      <c r="F828">
        <v>19</v>
      </c>
      <c r="G828">
        <v>15</v>
      </c>
      <c r="H828">
        <v>10</v>
      </c>
      <c r="I828">
        <v>79</v>
      </c>
      <c r="J828">
        <f>0.6*I827+(1-0.6)*J827</f>
        <v>41.731212130930601</v>
      </c>
      <c r="K828">
        <f>(I828-J828)^2</f>
        <v>1388.9625492296943</v>
      </c>
      <c r="L828">
        <f t="shared" si="12"/>
        <v>0.4717568084692329</v>
      </c>
    </row>
    <row r="829" spans="1:12" x14ac:dyDescent="0.3">
      <c r="A829">
        <v>828</v>
      </c>
      <c r="B829" s="1">
        <v>42979</v>
      </c>
      <c r="C829">
        <v>58</v>
      </c>
      <c r="D829">
        <v>14</v>
      </c>
      <c r="E829">
        <v>18</v>
      </c>
      <c r="F829">
        <v>19</v>
      </c>
      <c r="G829">
        <v>15</v>
      </c>
      <c r="H829">
        <v>10</v>
      </c>
      <c r="I829">
        <v>58</v>
      </c>
      <c r="J829">
        <f>0.6*I828+(1-0.6)*J828</f>
        <v>64.092484852372237</v>
      </c>
      <c r="K829">
        <f>(I829-J829)^2</f>
        <v>37.118371676385166</v>
      </c>
      <c r="L829">
        <f t="shared" si="12"/>
        <v>0.10504284228227996</v>
      </c>
    </row>
    <row r="830" spans="1:12" x14ac:dyDescent="0.3">
      <c r="A830">
        <v>829</v>
      </c>
      <c r="B830" s="1">
        <v>42980</v>
      </c>
      <c r="C830">
        <v>45</v>
      </c>
      <c r="D830">
        <v>12</v>
      </c>
      <c r="E830">
        <v>18</v>
      </c>
      <c r="F830">
        <v>19</v>
      </c>
      <c r="G830">
        <v>14</v>
      </c>
      <c r="H830">
        <v>10</v>
      </c>
      <c r="I830">
        <v>45</v>
      </c>
      <c r="J830">
        <f>0.6*I829+(1-0.6)*J829</f>
        <v>60.436993940948895</v>
      </c>
      <c r="K830">
        <f>(I830-J830)^2</f>
        <v>238.3007819328929</v>
      </c>
      <c r="L830">
        <f t="shared" si="12"/>
        <v>0.34304430979886436</v>
      </c>
    </row>
    <row r="831" spans="1:12" x14ac:dyDescent="0.3">
      <c r="A831">
        <v>830</v>
      </c>
      <c r="B831" s="1">
        <v>42981</v>
      </c>
      <c r="C831">
        <v>39</v>
      </c>
      <c r="D831">
        <v>24</v>
      </c>
      <c r="E831">
        <v>18</v>
      </c>
      <c r="F831">
        <v>19</v>
      </c>
      <c r="G831">
        <v>15</v>
      </c>
      <c r="H831">
        <v>10</v>
      </c>
      <c r="I831">
        <v>39</v>
      </c>
      <c r="J831">
        <f>0.6*I830+(1-0.6)*J830</f>
        <v>51.174797576379561</v>
      </c>
      <c r="K831">
        <f>(I831-J831)^2</f>
        <v>148.22569602581763</v>
      </c>
      <c r="L831">
        <f t="shared" si="12"/>
        <v>0.31217429683024517</v>
      </c>
    </row>
    <row r="832" spans="1:12" x14ac:dyDescent="0.3">
      <c r="A832">
        <v>831</v>
      </c>
      <c r="B832" s="1">
        <v>42982</v>
      </c>
      <c r="C832">
        <v>68</v>
      </c>
      <c r="D832">
        <v>18</v>
      </c>
      <c r="E832">
        <v>18</v>
      </c>
      <c r="F832">
        <v>19</v>
      </c>
      <c r="G832">
        <v>15</v>
      </c>
      <c r="H832">
        <v>10</v>
      </c>
      <c r="I832">
        <v>68</v>
      </c>
      <c r="J832">
        <f>0.6*I831+(1-0.6)*J831</f>
        <v>43.869919030551827</v>
      </c>
      <c r="K832">
        <f>(I832-J832)^2</f>
        <v>582.26080759212482</v>
      </c>
      <c r="L832">
        <f t="shared" si="12"/>
        <v>0.35485413190364962</v>
      </c>
    </row>
    <row r="833" spans="1:12" x14ac:dyDescent="0.3">
      <c r="A833">
        <v>832</v>
      </c>
      <c r="B833" s="1">
        <v>42983</v>
      </c>
      <c r="C833">
        <v>52</v>
      </c>
      <c r="D833">
        <v>18</v>
      </c>
      <c r="E833">
        <v>18</v>
      </c>
      <c r="F833">
        <v>19</v>
      </c>
      <c r="G833">
        <v>14</v>
      </c>
      <c r="H833">
        <v>10</v>
      </c>
      <c r="I833">
        <v>52</v>
      </c>
      <c r="J833">
        <f>0.6*I832+(1-0.6)*J832</f>
        <v>58.347967612220728</v>
      </c>
      <c r="K833">
        <f>(I833-J833)^2</f>
        <v>40.296692805803332</v>
      </c>
      <c r="L833">
        <f t="shared" si="12"/>
        <v>0.12207630023501401</v>
      </c>
    </row>
    <row r="834" spans="1:12" x14ac:dyDescent="0.3">
      <c r="A834">
        <v>833</v>
      </c>
      <c r="B834" s="1">
        <v>42984</v>
      </c>
      <c r="C834">
        <v>53</v>
      </c>
      <c r="D834">
        <v>29</v>
      </c>
      <c r="E834">
        <v>18</v>
      </c>
      <c r="F834">
        <v>19</v>
      </c>
      <c r="G834">
        <v>12</v>
      </c>
      <c r="H834">
        <v>10</v>
      </c>
      <c r="I834">
        <v>53</v>
      </c>
      <c r="J834">
        <f>0.6*I833+(1-0.6)*J833</f>
        <v>54.539187044888294</v>
      </c>
      <c r="K834">
        <f>(I834-J834)^2</f>
        <v>2.3690967591519594</v>
      </c>
      <c r="L834">
        <f t="shared" si="12"/>
        <v>2.9041264997892342E-2</v>
      </c>
    </row>
    <row r="835" spans="1:12" x14ac:dyDescent="0.3">
      <c r="A835">
        <v>834</v>
      </c>
      <c r="B835" s="1">
        <v>42986</v>
      </c>
      <c r="C835">
        <v>50</v>
      </c>
      <c r="D835">
        <v>12</v>
      </c>
      <c r="E835">
        <v>18</v>
      </c>
      <c r="F835">
        <v>19</v>
      </c>
      <c r="G835">
        <v>15</v>
      </c>
      <c r="H835">
        <v>10</v>
      </c>
      <c r="I835">
        <v>50</v>
      </c>
      <c r="J835">
        <f>0.6*I834+(1-0.6)*J834</f>
        <v>53.615674817955316</v>
      </c>
      <c r="K835">
        <f>(I835-J835)^2</f>
        <v>13.073104389196208</v>
      </c>
      <c r="L835">
        <f t="shared" si="12"/>
        <v>7.2313496359106319E-2</v>
      </c>
    </row>
    <row r="836" spans="1:12" x14ac:dyDescent="0.3">
      <c r="A836">
        <v>835</v>
      </c>
      <c r="B836" s="1">
        <v>42987</v>
      </c>
      <c r="C836">
        <v>40</v>
      </c>
      <c r="D836">
        <v>7</v>
      </c>
      <c r="E836">
        <v>18</v>
      </c>
      <c r="F836">
        <v>19</v>
      </c>
      <c r="G836">
        <v>13</v>
      </c>
      <c r="H836">
        <v>10</v>
      </c>
      <c r="I836">
        <v>40</v>
      </c>
      <c r="J836">
        <f>0.6*I835+(1-0.6)*J835</f>
        <v>51.446269927182129</v>
      </c>
      <c r="K836">
        <f>(I836-J836)^2</f>
        <v>131.01709524591399</v>
      </c>
      <c r="L836">
        <f t="shared" ref="L836:L899" si="13">ABS((I836-J836)/I836)</f>
        <v>0.28615674817955322</v>
      </c>
    </row>
    <row r="837" spans="1:12" x14ac:dyDescent="0.3">
      <c r="A837">
        <v>836</v>
      </c>
      <c r="B837" s="1">
        <v>42988</v>
      </c>
      <c r="C837">
        <v>26</v>
      </c>
      <c r="D837">
        <v>29</v>
      </c>
      <c r="E837">
        <v>18</v>
      </c>
      <c r="F837">
        <v>19</v>
      </c>
      <c r="G837">
        <v>12</v>
      </c>
      <c r="H837">
        <v>10</v>
      </c>
      <c r="I837">
        <v>29</v>
      </c>
      <c r="J837">
        <f>0.6*I836+(1-0.6)*J836</f>
        <v>44.578507970872849</v>
      </c>
      <c r="K837">
        <f>(I837-J837)^2</f>
        <v>242.68991059854889</v>
      </c>
      <c r="L837">
        <f t="shared" si="13"/>
        <v>0.53718993003009818</v>
      </c>
    </row>
    <row r="838" spans="1:12" x14ac:dyDescent="0.3">
      <c r="A838">
        <v>837</v>
      </c>
      <c r="B838" s="1">
        <v>42996</v>
      </c>
      <c r="C838">
        <v>50</v>
      </c>
      <c r="D838">
        <v>18</v>
      </c>
      <c r="E838">
        <v>18</v>
      </c>
      <c r="F838">
        <v>19</v>
      </c>
      <c r="G838">
        <v>13</v>
      </c>
      <c r="H838">
        <v>10</v>
      </c>
      <c r="I838">
        <v>50</v>
      </c>
      <c r="J838">
        <f>0.6*I837+(1-0.6)*J837</f>
        <v>35.231403188349134</v>
      </c>
      <c r="K838">
        <f>(I838-J838)^2</f>
        <v>218.11145178510412</v>
      </c>
      <c r="L838">
        <f t="shared" si="13"/>
        <v>0.29537193623301733</v>
      </c>
    </row>
    <row r="839" spans="1:12" x14ac:dyDescent="0.3">
      <c r="A839">
        <v>838</v>
      </c>
      <c r="B839" s="1">
        <v>42997</v>
      </c>
      <c r="C839">
        <v>50</v>
      </c>
      <c r="D839">
        <v>18</v>
      </c>
      <c r="E839">
        <v>18</v>
      </c>
      <c r="F839">
        <v>19</v>
      </c>
      <c r="G839">
        <v>14</v>
      </c>
      <c r="H839">
        <v>10</v>
      </c>
      <c r="I839">
        <v>50</v>
      </c>
      <c r="J839">
        <f>0.6*I838+(1-0.6)*J838</f>
        <v>44.092561275339655</v>
      </c>
      <c r="K839">
        <f>(I839-J839)^2</f>
        <v>34.897832285616644</v>
      </c>
      <c r="L839">
        <f t="shared" si="13"/>
        <v>0.1181487744932069</v>
      </c>
    </row>
    <row r="840" spans="1:12" x14ac:dyDescent="0.3">
      <c r="A840">
        <v>839</v>
      </c>
      <c r="B840" s="1">
        <v>42998</v>
      </c>
      <c r="C840">
        <v>45</v>
      </c>
      <c r="D840">
        <v>23</v>
      </c>
      <c r="E840">
        <v>18</v>
      </c>
      <c r="F840">
        <v>19</v>
      </c>
      <c r="G840">
        <v>13</v>
      </c>
      <c r="H840">
        <v>10</v>
      </c>
      <c r="I840">
        <v>45</v>
      </c>
      <c r="J840">
        <f>0.6*I839+(1-0.6)*J839</f>
        <v>47.637024510135859</v>
      </c>
      <c r="K840">
        <f>(I840-J840)^2</f>
        <v>6.9538982670572675</v>
      </c>
      <c r="L840">
        <f t="shared" si="13"/>
        <v>5.8600544669685756E-2</v>
      </c>
    </row>
    <row r="841" spans="1:12" x14ac:dyDescent="0.3">
      <c r="A841">
        <v>840</v>
      </c>
      <c r="B841" s="1">
        <v>42999</v>
      </c>
      <c r="C841">
        <v>63</v>
      </c>
      <c r="D841">
        <v>24</v>
      </c>
      <c r="E841">
        <v>18</v>
      </c>
      <c r="F841">
        <v>19</v>
      </c>
      <c r="G841">
        <v>13</v>
      </c>
      <c r="H841">
        <v>10</v>
      </c>
      <c r="I841">
        <v>63</v>
      </c>
      <c r="J841">
        <f>0.6*I840+(1-0.6)*J840</f>
        <v>46.054809804054344</v>
      </c>
      <c r="K841">
        <f>(I841-J841)^2</f>
        <v>287.13947077677278</v>
      </c>
      <c r="L841">
        <f t="shared" si="13"/>
        <v>0.26897127295151835</v>
      </c>
    </row>
    <row r="842" spans="1:12" x14ac:dyDescent="0.3">
      <c r="A842">
        <v>841</v>
      </c>
      <c r="B842" s="1">
        <v>43000</v>
      </c>
      <c r="C842">
        <v>72</v>
      </c>
      <c r="D842">
        <v>29</v>
      </c>
      <c r="E842">
        <v>18</v>
      </c>
      <c r="F842">
        <v>19</v>
      </c>
      <c r="G842">
        <v>12</v>
      </c>
      <c r="H842">
        <v>10</v>
      </c>
      <c r="I842">
        <v>72</v>
      </c>
      <c r="J842">
        <f>0.6*I841+(1-0.6)*J841</f>
        <v>56.221923921621737</v>
      </c>
      <c r="K842">
        <f>(I842-J842)^2</f>
        <v>248.94768473509237</v>
      </c>
      <c r="L842">
        <f t="shared" si="13"/>
        <v>0.21913994553303143</v>
      </c>
    </row>
    <row r="843" spans="1:12" x14ac:dyDescent="0.3">
      <c r="A843">
        <v>842</v>
      </c>
      <c r="B843" s="1">
        <v>43002</v>
      </c>
      <c r="C843">
        <v>50</v>
      </c>
      <c r="D843">
        <v>14</v>
      </c>
      <c r="E843">
        <v>18</v>
      </c>
      <c r="F843">
        <v>19</v>
      </c>
      <c r="G843">
        <v>13</v>
      </c>
      <c r="H843">
        <v>10</v>
      </c>
      <c r="I843">
        <v>50</v>
      </c>
      <c r="J843">
        <f>0.6*I842+(1-0.6)*J842</f>
        <v>65.688769568648695</v>
      </c>
      <c r="K843">
        <f>(I843-J843)^2</f>
        <v>246.13749057815735</v>
      </c>
      <c r="L843">
        <f t="shared" si="13"/>
        <v>0.31377539137297389</v>
      </c>
    </row>
    <row r="844" spans="1:12" x14ac:dyDescent="0.3">
      <c r="A844">
        <v>843</v>
      </c>
      <c r="B844" s="1">
        <v>43003</v>
      </c>
      <c r="C844">
        <v>53</v>
      </c>
      <c r="D844">
        <v>15</v>
      </c>
      <c r="E844">
        <v>18</v>
      </c>
      <c r="F844">
        <v>19</v>
      </c>
      <c r="G844">
        <v>13</v>
      </c>
      <c r="H844">
        <v>10</v>
      </c>
      <c r="I844">
        <v>53</v>
      </c>
      <c r="J844">
        <f>0.6*I843+(1-0.6)*J843</f>
        <v>56.275507827459478</v>
      </c>
      <c r="K844">
        <f>(I844-J844)^2</f>
        <v>10.728951527748309</v>
      </c>
      <c r="L844">
        <f t="shared" si="13"/>
        <v>6.1802034480367508E-2</v>
      </c>
    </row>
    <row r="845" spans="1:12" x14ac:dyDescent="0.3">
      <c r="A845">
        <v>844</v>
      </c>
      <c r="B845" s="1">
        <v>43004</v>
      </c>
      <c r="C845">
        <v>36</v>
      </c>
      <c r="D845">
        <v>23</v>
      </c>
      <c r="E845">
        <v>18</v>
      </c>
      <c r="F845">
        <v>19</v>
      </c>
      <c r="G845">
        <v>13</v>
      </c>
      <c r="H845">
        <v>10</v>
      </c>
      <c r="I845">
        <v>36</v>
      </c>
      <c r="J845">
        <f>0.6*I844+(1-0.6)*J844</f>
        <v>54.310203130983794</v>
      </c>
      <c r="K845">
        <f>(I845-J845)^2</f>
        <v>335.26353869788875</v>
      </c>
      <c r="L845">
        <f t="shared" si="13"/>
        <v>0.50861675363843872</v>
      </c>
    </row>
    <row r="846" spans="1:12" x14ac:dyDescent="0.3">
      <c r="A846">
        <v>845</v>
      </c>
      <c r="B846" s="1">
        <v>43005</v>
      </c>
      <c r="C846">
        <v>62</v>
      </c>
      <c r="D846">
        <v>24</v>
      </c>
      <c r="E846">
        <v>18</v>
      </c>
      <c r="F846">
        <v>19</v>
      </c>
      <c r="G846">
        <v>14</v>
      </c>
      <c r="H846">
        <v>10</v>
      </c>
      <c r="I846">
        <v>62</v>
      </c>
      <c r="J846">
        <f>0.6*I845+(1-0.6)*J845</f>
        <v>43.324081252393512</v>
      </c>
      <c r="K846">
        <f>(I846-J846)^2</f>
        <v>348.78994106719949</v>
      </c>
      <c r="L846">
        <f t="shared" si="13"/>
        <v>0.30122449592913692</v>
      </c>
    </row>
    <row r="847" spans="1:12" x14ac:dyDescent="0.3">
      <c r="A847">
        <v>846</v>
      </c>
      <c r="B847" s="1">
        <v>43006</v>
      </c>
      <c r="C847">
        <v>59</v>
      </c>
      <c r="D847">
        <v>24</v>
      </c>
      <c r="E847">
        <v>18</v>
      </c>
      <c r="F847">
        <v>19</v>
      </c>
      <c r="G847">
        <v>14</v>
      </c>
      <c r="H847">
        <v>10</v>
      </c>
      <c r="I847">
        <v>59</v>
      </c>
      <c r="J847">
        <f>0.6*I846+(1-0.6)*J846</f>
        <v>54.529632500957405</v>
      </c>
      <c r="K847">
        <f>(I847-J847)^2</f>
        <v>19.984185576496348</v>
      </c>
      <c r="L847">
        <f t="shared" si="13"/>
        <v>7.5768940661738907E-2</v>
      </c>
    </row>
    <row r="848" spans="1:12" x14ac:dyDescent="0.3">
      <c r="A848">
        <v>847</v>
      </c>
      <c r="B848" s="1">
        <v>43007</v>
      </c>
      <c r="C848">
        <v>61</v>
      </c>
      <c r="D848">
        <v>21</v>
      </c>
      <c r="E848">
        <v>18</v>
      </c>
      <c r="F848">
        <v>19</v>
      </c>
      <c r="G848">
        <v>14</v>
      </c>
      <c r="H848">
        <v>10</v>
      </c>
      <c r="I848">
        <v>61</v>
      </c>
      <c r="J848">
        <f>0.6*I847+(1-0.6)*J847</f>
        <v>57.211853000382959</v>
      </c>
      <c r="K848">
        <f>(I848-J848)^2</f>
        <v>14.35005769070759</v>
      </c>
      <c r="L848">
        <f t="shared" si="13"/>
        <v>6.2100770485525258E-2</v>
      </c>
    </row>
    <row r="849" spans="1:12" x14ac:dyDescent="0.3">
      <c r="A849">
        <v>848</v>
      </c>
      <c r="B849" s="1">
        <v>43008</v>
      </c>
      <c r="C849">
        <v>55</v>
      </c>
      <c r="D849">
        <v>10</v>
      </c>
      <c r="E849">
        <v>18</v>
      </c>
      <c r="F849">
        <v>19</v>
      </c>
      <c r="G849">
        <v>13</v>
      </c>
      <c r="H849">
        <v>10</v>
      </c>
      <c r="I849">
        <v>55</v>
      </c>
      <c r="J849">
        <f>0.6*I848+(1-0.6)*J848</f>
        <v>59.484741200153188</v>
      </c>
      <c r="K849">
        <f>(I849-J849)^2</f>
        <v>20.112903632351458</v>
      </c>
      <c r="L849">
        <f t="shared" si="13"/>
        <v>8.1540749093694326E-2</v>
      </c>
    </row>
    <row r="850" spans="1:12" x14ac:dyDescent="0.3">
      <c r="A850">
        <v>849</v>
      </c>
      <c r="B850" s="1">
        <v>43009</v>
      </c>
      <c r="C850">
        <v>30</v>
      </c>
      <c r="D850">
        <v>23</v>
      </c>
      <c r="E850">
        <v>19</v>
      </c>
      <c r="F850">
        <v>24</v>
      </c>
      <c r="G850">
        <v>17</v>
      </c>
      <c r="H850">
        <v>14</v>
      </c>
      <c r="I850">
        <v>30</v>
      </c>
      <c r="J850">
        <f>0.6*I849+(1-0.6)*J849</f>
        <v>56.793896480061278</v>
      </c>
      <c r="K850">
        <f>(I850-J850)^2</f>
        <v>717.91288858424014</v>
      </c>
      <c r="L850">
        <f t="shared" si="13"/>
        <v>0.8931298826687093</v>
      </c>
    </row>
    <row r="851" spans="1:12" x14ac:dyDescent="0.3">
      <c r="A851">
        <v>850</v>
      </c>
      <c r="B851" s="1">
        <v>43010</v>
      </c>
      <c r="C851">
        <v>54</v>
      </c>
      <c r="D851">
        <v>14</v>
      </c>
      <c r="E851">
        <v>19</v>
      </c>
      <c r="F851">
        <v>24</v>
      </c>
      <c r="G851">
        <v>13</v>
      </c>
      <c r="H851">
        <v>14</v>
      </c>
      <c r="I851">
        <v>54</v>
      </c>
      <c r="J851">
        <f>0.6*I850+(1-0.6)*J850</f>
        <v>40.717558592024517</v>
      </c>
      <c r="K851">
        <f>(I851-J851)^2</f>
        <v>176.42324975630174</v>
      </c>
      <c r="L851">
        <f t="shared" si="13"/>
        <v>0.24597113718473118</v>
      </c>
    </row>
    <row r="852" spans="1:12" x14ac:dyDescent="0.3">
      <c r="A852">
        <v>851</v>
      </c>
      <c r="B852" s="1">
        <v>43011</v>
      </c>
      <c r="C852">
        <v>48</v>
      </c>
      <c r="D852">
        <v>13</v>
      </c>
      <c r="E852">
        <v>19</v>
      </c>
      <c r="F852">
        <v>24</v>
      </c>
      <c r="G852">
        <v>13</v>
      </c>
      <c r="H852">
        <v>14</v>
      </c>
      <c r="I852">
        <v>48</v>
      </c>
      <c r="J852">
        <f>0.6*I851+(1-0.6)*J851</f>
        <v>48.68702343680981</v>
      </c>
      <c r="K852">
        <f>(I852-J852)^2</f>
        <v>0.47200120272596247</v>
      </c>
      <c r="L852">
        <f t="shared" si="13"/>
        <v>1.4312988266871033E-2</v>
      </c>
    </row>
    <row r="853" spans="1:12" x14ac:dyDescent="0.3">
      <c r="A853">
        <v>852</v>
      </c>
      <c r="B853" s="1">
        <v>43012</v>
      </c>
      <c r="C853">
        <v>42</v>
      </c>
      <c r="D853">
        <v>16</v>
      </c>
      <c r="E853">
        <v>19</v>
      </c>
      <c r="F853">
        <v>24</v>
      </c>
      <c r="G853">
        <v>13</v>
      </c>
      <c r="H853">
        <v>14</v>
      </c>
      <c r="I853">
        <v>42</v>
      </c>
      <c r="J853">
        <f>0.6*I852+(1-0.6)*J852</f>
        <v>48.274809374723922</v>
      </c>
      <c r="K853">
        <f>(I853-J853)^2</f>
        <v>39.37323268912322</v>
      </c>
      <c r="L853">
        <f t="shared" si="13"/>
        <v>0.14940022320771243</v>
      </c>
    </row>
    <row r="854" spans="1:12" x14ac:dyDescent="0.3">
      <c r="A854">
        <v>853</v>
      </c>
      <c r="B854" s="1">
        <v>43013</v>
      </c>
      <c r="C854">
        <v>48</v>
      </c>
      <c r="D854">
        <v>17</v>
      </c>
      <c r="E854">
        <v>19</v>
      </c>
      <c r="F854">
        <v>24</v>
      </c>
      <c r="G854">
        <v>13</v>
      </c>
      <c r="H854">
        <v>14</v>
      </c>
      <c r="I854">
        <v>48</v>
      </c>
      <c r="J854">
        <f>0.6*I853+(1-0.6)*J853</f>
        <v>44.509923749889566</v>
      </c>
      <c r="K854">
        <f>(I854-J854)^2</f>
        <v>12.180632231584907</v>
      </c>
      <c r="L854">
        <f t="shared" si="13"/>
        <v>7.2709921877300701E-2</v>
      </c>
    </row>
    <row r="855" spans="1:12" x14ac:dyDescent="0.3">
      <c r="A855">
        <v>854</v>
      </c>
      <c r="B855" s="1">
        <v>43014</v>
      </c>
      <c r="C855">
        <v>50</v>
      </c>
      <c r="D855">
        <v>10</v>
      </c>
      <c r="E855">
        <v>19</v>
      </c>
      <c r="F855">
        <v>24</v>
      </c>
      <c r="G855">
        <v>13</v>
      </c>
      <c r="H855">
        <v>14</v>
      </c>
      <c r="I855">
        <v>50</v>
      </c>
      <c r="J855">
        <f>0.6*I854+(1-0.6)*J854</f>
        <v>46.603969499955824</v>
      </c>
      <c r="K855">
        <f>(I855-J855)^2</f>
        <v>11.533023157230298</v>
      </c>
      <c r="L855">
        <f t="shared" si="13"/>
        <v>6.7920610000883522E-2</v>
      </c>
    </row>
    <row r="856" spans="1:12" x14ac:dyDescent="0.3">
      <c r="A856">
        <v>855</v>
      </c>
      <c r="B856" s="1">
        <v>43015</v>
      </c>
      <c r="C856">
        <v>38</v>
      </c>
      <c r="D856">
        <v>40</v>
      </c>
      <c r="E856">
        <v>19</v>
      </c>
      <c r="F856">
        <v>24</v>
      </c>
      <c r="G856">
        <v>16</v>
      </c>
      <c r="H856">
        <v>14</v>
      </c>
      <c r="I856">
        <v>40</v>
      </c>
      <c r="J856">
        <f>0.6*I855+(1-0.6)*J855</f>
        <v>48.641587799982332</v>
      </c>
      <c r="K856">
        <f>(I856-J856)^2</f>
        <v>74.677039704803491</v>
      </c>
      <c r="L856">
        <f t="shared" si="13"/>
        <v>0.2160396949995583</v>
      </c>
    </row>
    <row r="857" spans="1:12" x14ac:dyDescent="0.3">
      <c r="A857">
        <v>856</v>
      </c>
      <c r="B857" s="1">
        <v>43018</v>
      </c>
      <c r="C857">
        <v>78</v>
      </c>
      <c r="D857">
        <v>8</v>
      </c>
      <c r="E857">
        <v>19</v>
      </c>
      <c r="F857">
        <v>24</v>
      </c>
      <c r="G857">
        <v>13</v>
      </c>
      <c r="H857">
        <v>14</v>
      </c>
      <c r="I857">
        <v>78</v>
      </c>
      <c r="J857">
        <f>0.6*I856+(1-0.6)*J856</f>
        <v>43.456635119992939</v>
      </c>
      <c r="K857">
        <f>(I857-J857)^2</f>
        <v>1193.2440572333053</v>
      </c>
      <c r="L857">
        <f t="shared" si="13"/>
        <v>0.44286365230778285</v>
      </c>
    </row>
    <row r="858" spans="1:12" x14ac:dyDescent="0.3">
      <c r="A858">
        <v>857</v>
      </c>
      <c r="B858" s="1">
        <v>43019</v>
      </c>
      <c r="C858">
        <v>33</v>
      </c>
      <c r="D858">
        <v>17</v>
      </c>
      <c r="E858">
        <v>19</v>
      </c>
      <c r="F858">
        <v>24</v>
      </c>
      <c r="G858">
        <v>13</v>
      </c>
      <c r="H858">
        <v>14</v>
      </c>
      <c r="I858">
        <v>33</v>
      </c>
      <c r="J858">
        <f>0.6*I857+(1-0.6)*J857</f>
        <v>64.182654047997175</v>
      </c>
      <c r="K858">
        <f>(I858-J858)^2</f>
        <v>972.35791347707459</v>
      </c>
      <c r="L858">
        <f t="shared" si="13"/>
        <v>0.94492891054536898</v>
      </c>
    </row>
    <row r="859" spans="1:12" x14ac:dyDescent="0.3">
      <c r="A859">
        <v>858</v>
      </c>
      <c r="B859" s="1">
        <v>43020</v>
      </c>
      <c r="C859">
        <v>56</v>
      </c>
      <c r="D859">
        <v>17</v>
      </c>
      <c r="E859">
        <v>19</v>
      </c>
      <c r="F859">
        <v>24</v>
      </c>
      <c r="G859">
        <v>13</v>
      </c>
      <c r="H859">
        <v>14</v>
      </c>
      <c r="I859">
        <v>56</v>
      </c>
      <c r="J859">
        <f>0.6*I858+(1-0.6)*J858</f>
        <v>45.473061619198873</v>
      </c>
      <c r="K859">
        <f>(I859-J859)^2</f>
        <v>110.81643167318386</v>
      </c>
      <c r="L859">
        <f t="shared" si="13"/>
        <v>0.18798104251430584</v>
      </c>
    </row>
    <row r="860" spans="1:12" x14ac:dyDescent="0.3">
      <c r="A860">
        <v>859</v>
      </c>
      <c r="B860" s="1">
        <v>43021</v>
      </c>
      <c r="C860">
        <v>54</v>
      </c>
      <c r="D860">
        <v>18</v>
      </c>
      <c r="E860">
        <v>19</v>
      </c>
      <c r="F860">
        <v>24</v>
      </c>
      <c r="G860">
        <v>12</v>
      </c>
      <c r="H860">
        <v>14</v>
      </c>
      <c r="I860">
        <v>54</v>
      </c>
      <c r="J860">
        <f>0.6*I859+(1-0.6)*J859</f>
        <v>51.789224647679546</v>
      </c>
      <c r="K860">
        <f>(I860-J860)^2</f>
        <v>4.8875276584276257</v>
      </c>
      <c r="L860">
        <f t="shared" si="13"/>
        <v>4.0940284302230623E-2</v>
      </c>
    </row>
    <row r="861" spans="1:12" x14ac:dyDescent="0.3">
      <c r="A861">
        <v>860</v>
      </c>
      <c r="B861" s="1">
        <v>43022</v>
      </c>
      <c r="C861">
        <v>59</v>
      </c>
      <c r="D861">
        <v>13</v>
      </c>
      <c r="E861">
        <v>19</v>
      </c>
      <c r="F861">
        <v>24</v>
      </c>
      <c r="G861">
        <v>14</v>
      </c>
      <c r="H861">
        <v>14</v>
      </c>
      <c r="I861">
        <v>59</v>
      </c>
      <c r="J861">
        <f>0.6*I860+(1-0.6)*J860</f>
        <v>53.115689859071821</v>
      </c>
      <c r="K861">
        <f>(I861-J861)^2</f>
        <v>34.625105834630205</v>
      </c>
      <c r="L861">
        <f t="shared" si="13"/>
        <v>9.9734070185223372E-2</v>
      </c>
    </row>
    <row r="862" spans="1:12" x14ac:dyDescent="0.3">
      <c r="A862">
        <v>861</v>
      </c>
      <c r="B862" s="1">
        <v>43023</v>
      </c>
      <c r="C862">
        <v>42</v>
      </c>
      <c r="D862">
        <v>7</v>
      </c>
      <c r="E862">
        <v>19</v>
      </c>
      <c r="F862">
        <v>24</v>
      </c>
      <c r="G862">
        <v>12</v>
      </c>
      <c r="H862">
        <v>14</v>
      </c>
      <c r="I862">
        <v>42</v>
      </c>
      <c r="J862">
        <f>0.6*I861+(1-0.6)*J861</f>
        <v>56.64627594362873</v>
      </c>
      <c r="K862">
        <f>(I862-J862)^2</f>
        <v>214.51339901691765</v>
      </c>
      <c r="L862">
        <f t="shared" si="13"/>
        <v>0.34872085580068407</v>
      </c>
    </row>
    <row r="863" spans="1:12" x14ac:dyDescent="0.3">
      <c r="A863">
        <v>862</v>
      </c>
      <c r="B863" s="1">
        <v>43024</v>
      </c>
      <c r="C863">
        <v>30</v>
      </c>
      <c r="D863">
        <v>4</v>
      </c>
      <c r="E863">
        <v>19</v>
      </c>
      <c r="F863">
        <v>24</v>
      </c>
      <c r="G863">
        <v>12</v>
      </c>
      <c r="H863">
        <v>14</v>
      </c>
      <c r="I863">
        <v>30</v>
      </c>
      <c r="J863">
        <f>0.6*I862+(1-0.6)*J862</f>
        <v>47.858510377451495</v>
      </c>
      <c r="K863">
        <f>(I863-J863)^2</f>
        <v>318.92639290154273</v>
      </c>
      <c r="L863">
        <f t="shared" si="13"/>
        <v>0.59528367924838321</v>
      </c>
    </row>
    <row r="864" spans="1:12" x14ac:dyDescent="0.3">
      <c r="A864">
        <v>863</v>
      </c>
      <c r="B864" s="1">
        <v>43025</v>
      </c>
      <c r="C864">
        <v>14</v>
      </c>
      <c r="D864">
        <v>5</v>
      </c>
      <c r="E864">
        <v>19</v>
      </c>
      <c r="F864">
        <v>24</v>
      </c>
      <c r="G864">
        <v>12</v>
      </c>
      <c r="H864">
        <v>14</v>
      </c>
      <c r="I864">
        <v>24</v>
      </c>
      <c r="J864">
        <f>0.6*I863+(1-0.6)*J863</f>
        <v>37.143404150980601</v>
      </c>
      <c r="K864">
        <f>(I864-J864)^2</f>
        <v>172.74907267601409</v>
      </c>
      <c r="L864">
        <f t="shared" si="13"/>
        <v>0.54764183962419166</v>
      </c>
    </row>
    <row r="865" spans="1:12" x14ac:dyDescent="0.3">
      <c r="A865">
        <v>864</v>
      </c>
      <c r="B865" s="1">
        <v>43026</v>
      </c>
      <c r="C865">
        <v>17</v>
      </c>
      <c r="D865">
        <v>16</v>
      </c>
      <c r="E865">
        <v>19</v>
      </c>
      <c r="F865">
        <v>24</v>
      </c>
      <c r="G865">
        <v>13</v>
      </c>
      <c r="H865">
        <v>14</v>
      </c>
      <c r="I865">
        <v>24</v>
      </c>
      <c r="J865">
        <f>0.6*I864+(1-0.6)*J864</f>
        <v>29.257361660392242</v>
      </c>
      <c r="K865">
        <f>(I865-J865)^2</f>
        <v>27.639851628162269</v>
      </c>
      <c r="L865">
        <f t="shared" si="13"/>
        <v>0.21905673584967675</v>
      </c>
    </row>
    <row r="866" spans="1:12" x14ac:dyDescent="0.3">
      <c r="A866">
        <v>865</v>
      </c>
      <c r="B866" s="1">
        <v>43027</v>
      </c>
      <c r="C866">
        <v>49</v>
      </c>
      <c r="D866">
        <v>40</v>
      </c>
      <c r="E866">
        <v>19</v>
      </c>
      <c r="F866">
        <v>24</v>
      </c>
      <c r="G866">
        <v>16</v>
      </c>
      <c r="H866">
        <v>14</v>
      </c>
      <c r="I866">
        <v>49</v>
      </c>
      <c r="J866">
        <f>0.6*I865+(1-0.6)*J865</f>
        <v>26.102944664156894</v>
      </c>
      <c r="K866">
        <f>(I866-J866)^2</f>
        <v>524.27514305266129</v>
      </c>
      <c r="L866">
        <f t="shared" si="13"/>
        <v>0.46728684358863481</v>
      </c>
    </row>
    <row r="867" spans="1:12" x14ac:dyDescent="0.3">
      <c r="A867">
        <v>866</v>
      </c>
      <c r="B867" s="1">
        <v>43030</v>
      </c>
      <c r="C867">
        <v>78</v>
      </c>
      <c r="D867">
        <v>15</v>
      </c>
      <c r="E867">
        <v>19</v>
      </c>
      <c r="F867">
        <v>24</v>
      </c>
      <c r="G867">
        <v>14</v>
      </c>
      <c r="H867">
        <v>14</v>
      </c>
      <c r="I867">
        <v>78</v>
      </c>
      <c r="J867">
        <f>0.6*I866+(1-0.6)*J866</f>
        <v>39.841177865662758</v>
      </c>
      <c r="K867">
        <f>(I867-J867)^2</f>
        <v>1456.0957066799858</v>
      </c>
      <c r="L867">
        <f t="shared" si="13"/>
        <v>0.48921566838893898</v>
      </c>
    </row>
    <row r="868" spans="1:12" x14ac:dyDescent="0.3">
      <c r="A868">
        <v>867</v>
      </c>
      <c r="B868" s="1">
        <v>43031</v>
      </c>
      <c r="C868">
        <v>46</v>
      </c>
      <c r="D868">
        <v>6</v>
      </c>
      <c r="E868">
        <v>19</v>
      </c>
      <c r="F868">
        <v>24</v>
      </c>
      <c r="G868">
        <v>13</v>
      </c>
      <c r="H868">
        <v>14</v>
      </c>
      <c r="I868">
        <v>46</v>
      </c>
      <c r="J868">
        <f>0.6*I867+(1-0.6)*J867</f>
        <v>62.736471146265103</v>
      </c>
      <c r="K868">
        <f>(I868-J868)^2</f>
        <v>280.10946642976432</v>
      </c>
      <c r="L868">
        <f t="shared" si="13"/>
        <v>0.36383632926663267</v>
      </c>
    </row>
    <row r="869" spans="1:12" x14ac:dyDescent="0.3">
      <c r="A869">
        <v>868</v>
      </c>
      <c r="B869" s="1">
        <v>43032</v>
      </c>
      <c r="C869">
        <v>20</v>
      </c>
      <c r="D869">
        <v>12</v>
      </c>
      <c r="E869">
        <v>19</v>
      </c>
      <c r="F869">
        <v>24</v>
      </c>
      <c r="G869">
        <v>14</v>
      </c>
      <c r="H869">
        <v>14</v>
      </c>
      <c r="I869">
        <v>24</v>
      </c>
      <c r="J869">
        <f>0.6*I868+(1-0.6)*J868</f>
        <v>52.69458845850604</v>
      </c>
      <c r="K869">
        <f>(I869-J869)^2</f>
        <v>823.37940680302802</v>
      </c>
      <c r="L869">
        <f t="shared" si="13"/>
        <v>1.1956078524377516</v>
      </c>
    </row>
    <row r="870" spans="1:12" x14ac:dyDescent="0.3">
      <c r="A870">
        <v>869</v>
      </c>
      <c r="B870" s="1">
        <v>43033</v>
      </c>
      <c r="C870">
        <v>38</v>
      </c>
      <c r="D870">
        <v>18</v>
      </c>
      <c r="E870">
        <v>19</v>
      </c>
      <c r="F870">
        <v>24</v>
      </c>
      <c r="G870">
        <v>14</v>
      </c>
      <c r="H870">
        <v>14</v>
      </c>
      <c r="I870">
        <v>38</v>
      </c>
      <c r="J870">
        <f>0.6*I869+(1-0.6)*J869</f>
        <v>35.477835383402414</v>
      </c>
      <c r="K870">
        <f>(I870-J870)^2</f>
        <v>6.3613143532168452</v>
      </c>
      <c r="L870">
        <f t="shared" si="13"/>
        <v>6.6372753068357507E-2</v>
      </c>
    </row>
    <row r="871" spans="1:12" x14ac:dyDescent="0.3">
      <c r="A871">
        <v>870</v>
      </c>
      <c r="B871" s="1">
        <v>43034</v>
      </c>
      <c r="C871">
        <v>53</v>
      </c>
      <c r="D871">
        <v>6</v>
      </c>
      <c r="E871">
        <v>19</v>
      </c>
      <c r="F871">
        <v>24</v>
      </c>
      <c r="G871">
        <v>13</v>
      </c>
      <c r="H871">
        <v>14</v>
      </c>
      <c r="I871">
        <v>53</v>
      </c>
      <c r="J871">
        <f>0.6*I870+(1-0.6)*J870</f>
        <v>36.991134153360967</v>
      </c>
      <c r="K871">
        <f>(I871-J871)^2</f>
        <v>256.28378569568565</v>
      </c>
      <c r="L871">
        <f t="shared" si="13"/>
        <v>0.30205407257809497</v>
      </c>
    </row>
    <row r="872" spans="1:12" x14ac:dyDescent="0.3">
      <c r="A872">
        <v>871</v>
      </c>
      <c r="B872" s="1">
        <v>43035</v>
      </c>
      <c r="C872">
        <v>26</v>
      </c>
      <c r="D872">
        <v>40</v>
      </c>
      <c r="E872">
        <v>19</v>
      </c>
      <c r="F872">
        <v>24</v>
      </c>
      <c r="G872">
        <v>16</v>
      </c>
      <c r="H872">
        <v>14</v>
      </c>
      <c r="I872">
        <v>40</v>
      </c>
      <c r="J872">
        <f>0.6*I871+(1-0.6)*J871</f>
        <v>46.596453661344384</v>
      </c>
      <c r="K872">
        <f>(I872-J872)^2</f>
        <v>43.513200906263727</v>
      </c>
      <c r="L872">
        <f t="shared" si="13"/>
        <v>0.16491134153360959</v>
      </c>
    </row>
    <row r="873" spans="1:12" x14ac:dyDescent="0.3">
      <c r="A873">
        <v>872</v>
      </c>
      <c r="B873" s="1">
        <v>43037</v>
      </c>
      <c r="C873">
        <v>78</v>
      </c>
      <c r="D873">
        <v>34</v>
      </c>
      <c r="E873">
        <v>19</v>
      </c>
      <c r="F873">
        <v>24</v>
      </c>
      <c r="G873">
        <v>15</v>
      </c>
      <c r="H873">
        <v>14</v>
      </c>
      <c r="I873">
        <v>78</v>
      </c>
      <c r="J873">
        <f>0.6*I872+(1-0.6)*J872</f>
        <v>42.638581464537751</v>
      </c>
      <c r="K873">
        <f>(I873-J873)^2</f>
        <v>1250.429920840133</v>
      </c>
      <c r="L873">
        <f t="shared" si="13"/>
        <v>0.45335151968541343</v>
      </c>
    </row>
    <row r="874" spans="1:12" x14ac:dyDescent="0.3">
      <c r="A874">
        <v>873</v>
      </c>
      <c r="B874" s="1">
        <v>43038</v>
      </c>
      <c r="C874">
        <v>98</v>
      </c>
      <c r="D874">
        <v>26</v>
      </c>
      <c r="E874">
        <v>19</v>
      </c>
      <c r="F874">
        <v>24</v>
      </c>
      <c r="G874">
        <v>13</v>
      </c>
      <c r="H874">
        <v>14</v>
      </c>
      <c r="I874">
        <v>98</v>
      </c>
      <c r="J874">
        <f>0.6*I873+(1-0.6)*J873</f>
        <v>63.855432585815095</v>
      </c>
      <c r="K874">
        <f>(I874-J874)^2</f>
        <v>1165.8514839018176</v>
      </c>
      <c r="L874">
        <f t="shared" si="13"/>
        <v>0.34841395320596841</v>
      </c>
    </row>
    <row r="875" spans="1:12" x14ac:dyDescent="0.3">
      <c r="A875">
        <v>874</v>
      </c>
      <c r="B875" s="1">
        <v>43039</v>
      </c>
      <c r="C875">
        <v>80</v>
      </c>
      <c r="D875">
        <v>31</v>
      </c>
      <c r="E875">
        <v>19</v>
      </c>
      <c r="F875">
        <v>24</v>
      </c>
      <c r="G875">
        <v>13</v>
      </c>
      <c r="H875">
        <v>14</v>
      </c>
      <c r="I875">
        <v>80</v>
      </c>
      <c r="J875">
        <f>0.6*I874+(1-0.6)*J874</f>
        <v>84.342173034326038</v>
      </c>
      <c r="K875">
        <f>(I875-J875)^2</f>
        <v>18.854466660028191</v>
      </c>
      <c r="L875">
        <f t="shared" si="13"/>
        <v>5.4277162929075473E-2</v>
      </c>
    </row>
    <row r="876" spans="1:12" x14ac:dyDescent="0.3">
      <c r="A876">
        <v>875</v>
      </c>
      <c r="B876" s="1">
        <v>43040</v>
      </c>
      <c r="C876">
        <v>86</v>
      </c>
      <c r="D876">
        <v>30</v>
      </c>
      <c r="E876">
        <v>19</v>
      </c>
      <c r="F876">
        <v>24</v>
      </c>
      <c r="G876">
        <v>13</v>
      </c>
      <c r="H876">
        <v>14</v>
      </c>
      <c r="I876">
        <v>86</v>
      </c>
      <c r="J876">
        <f>0.6*I875+(1-0.6)*J875</f>
        <v>81.736869213730415</v>
      </c>
      <c r="K876">
        <f>(I876-J876)^2</f>
        <v>18.174284100839529</v>
      </c>
      <c r="L876">
        <f t="shared" si="13"/>
        <v>4.9571288212437031E-2</v>
      </c>
    </row>
    <row r="877" spans="1:12" x14ac:dyDescent="0.3">
      <c r="A877">
        <v>876</v>
      </c>
      <c r="B877" s="1">
        <v>43041</v>
      </c>
      <c r="C877">
        <v>86</v>
      </c>
      <c r="D877">
        <v>29</v>
      </c>
      <c r="E877">
        <v>19</v>
      </c>
      <c r="F877">
        <v>24</v>
      </c>
      <c r="G877">
        <v>13</v>
      </c>
      <c r="H877">
        <v>14</v>
      </c>
      <c r="I877">
        <v>86</v>
      </c>
      <c r="J877">
        <f>0.6*I876+(1-0.6)*J876</f>
        <v>84.294747685492169</v>
      </c>
      <c r="K877">
        <f>(I877-J877)^2</f>
        <v>2.907885456134315</v>
      </c>
      <c r="L877">
        <f t="shared" si="13"/>
        <v>1.9828515284974781E-2</v>
      </c>
    </row>
    <row r="878" spans="1:12" x14ac:dyDescent="0.3">
      <c r="A878">
        <v>877</v>
      </c>
      <c r="B878" s="1">
        <v>43042</v>
      </c>
      <c r="C878">
        <v>79</v>
      </c>
      <c r="D878">
        <v>23</v>
      </c>
      <c r="E878">
        <v>19</v>
      </c>
      <c r="F878">
        <v>24</v>
      </c>
      <c r="G878">
        <v>14</v>
      </c>
      <c r="H878">
        <v>14</v>
      </c>
      <c r="I878">
        <v>79</v>
      </c>
      <c r="J878">
        <f>0.6*I877+(1-0.6)*J877</f>
        <v>85.317899074196873</v>
      </c>
      <c r="K878">
        <f>(I878-J878)^2</f>
        <v>39.915848711737709</v>
      </c>
      <c r="L878">
        <f t="shared" si="13"/>
        <v>7.9973406002492073E-2</v>
      </c>
    </row>
    <row r="879" spans="1:12" x14ac:dyDescent="0.3">
      <c r="A879">
        <v>878</v>
      </c>
      <c r="B879" s="1">
        <v>43043</v>
      </c>
      <c r="C879">
        <v>58</v>
      </c>
      <c r="D879">
        <v>23</v>
      </c>
      <c r="E879">
        <v>19</v>
      </c>
      <c r="F879">
        <v>24</v>
      </c>
      <c r="G879">
        <v>14</v>
      </c>
      <c r="H879">
        <v>14</v>
      </c>
      <c r="I879">
        <v>58</v>
      </c>
      <c r="J879">
        <f>0.6*I878+(1-0.6)*J878</f>
        <v>81.527159629678749</v>
      </c>
      <c r="K879">
        <f>(I879-J879)^2</f>
        <v>553.52724024038548</v>
      </c>
      <c r="L879">
        <f t="shared" si="13"/>
        <v>0.40564068327032327</v>
      </c>
    </row>
    <row r="880" spans="1:12" x14ac:dyDescent="0.3">
      <c r="A880">
        <v>879</v>
      </c>
      <c r="B880" s="1">
        <v>43044</v>
      </c>
      <c r="C880">
        <v>68</v>
      </c>
      <c r="D880">
        <v>19</v>
      </c>
      <c r="E880">
        <v>19</v>
      </c>
      <c r="F880">
        <v>24</v>
      </c>
      <c r="G880">
        <v>13</v>
      </c>
      <c r="H880">
        <v>14</v>
      </c>
      <c r="I880">
        <v>68</v>
      </c>
      <c r="J880">
        <f>0.6*I879+(1-0.6)*J879</f>
        <v>67.410863851871497</v>
      </c>
      <c r="K880">
        <f>(I880-J880)^2</f>
        <v>0.34708140103168955</v>
      </c>
      <c r="L880">
        <f t="shared" si="13"/>
        <v>8.6637668842426928E-3</v>
      </c>
    </row>
    <row r="881" spans="1:12" x14ac:dyDescent="0.3">
      <c r="A881">
        <v>880</v>
      </c>
      <c r="B881" s="1">
        <v>43045</v>
      </c>
      <c r="C881">
        <v>64</v>
      </c>
      <c r="D881">
        <v>11</v>
      </c>
      <c r="E881">
        <v>19</v>
      </c>
      <c r="F881">
        <v>24</v>
      </c>
      <c r="G881">
        <v>13</v>
      </c>
      <c r="H881">
        <v>14</v>
      </c>
      <c r="I881">
        <v>64</v>
      </c>
      <c r="J881">
        <f>0.6*I880+(1-0.6)*J880</f>
        <v>67.764345540748593</v>
      </c>
      <c r="K881">
        <f>(I881-J881)^2</f>
        <v>14.170297350153817</v>
      </c>
      <c r="L881">
        <f t="shared" si="13"/>
        <v>5.8817899074196767E-2</v>
      </c>
    </row>
    <row r="882" spans="1:12" x14ac:dyDescent="0.3">
      <c r="A882">
        <v>881</v>
      </c>
      <c r="B882" s="1">
        <v>43046</v>
      </c>
      <c r="C882">
        <v>32</v>
      </c>
      <c r="D882">
        <v>11</v>
      </c>
      <c r="E882">
        <v>19</v>
      </c>
      <c r="F882">
        <v>24</v>
      </c>
      <c r="G882">
        <v>13</v>
      </c>
      <c r="H882">
        <v>14</v>
      </c>
      <c r="I882">
        <v>32</v>
      </c>
      <c r="J882">
        <f>0.6*I881+(1-0.6)*J881</f>
        <v>65.505738216299434</v>
      </c>
      <c r="K882">
        <f>(I882-J882)^2</f>
        <v>1122.6344934191884</v>
      </c>
      <c r="L882">
        <f t="shared" si="13"/>
        <v>1.0470543192593573</v>
      </c>
    </row>
    <row r="883" spans="1:12" x14ac:dyDescent="0.3">
      <c r="A883">
        <v>882</v>
      </c>
      <c r="B883" s="1">
        <v>43047</v>
      </c>
      <c r="C883">
        <v>40</v>
      </c>
      <c r="D883">
        <v>4</v>
      </c>
      <c r="E883">
        <v>19</v>
      </c>
      <c r="F883">
        <v>24</v>
      </c>
      <c r="G883">
        <v>13</v>
      </c>
      <c r="H883">
        <v>14</v>
      </c>
      <c r="I883">
        <v>40</v>
      </c>
      <c r="J883">
        <f>0.6*I882+(1-0.6)*J882</f>
        <v>45.402295286519774</v>
      </c>
      <c r="K883">
        <f>(I883-J883)^2</f>
        <v>29.184794362753763</v>
      </c>
      <c r="L883">
        <f t="shared" si="13"/>
        <v>0.13505738216299434</v>
      </c>
    </row>
    <row r="884" spans="1:12" x14ac:dyDescent="0.3">
      <c r="A884">
        <v>883</v>
      </c>
      <c r="B884" s="1">
        <v>43048</v>
      </c>
      <c r="C884">
        <v>16</v>
      </c>
      <c r="D884">
        <v>7</v>
      </c>
      <c r="E884">
        <v>19</v>
      </c>
      <c r="F884">
        <v>24</v>
      </c>
      <c r="G884">
        <v>13</v>
      </c>
      <c r="H884">
        <v>14</v>
      </c>
      <c r="I884">
        <v>24</v>
      </c>
      <c r="J884">
        <f>0.6*I883+(1-0.6)*J883</f>
        <v>42.16091811460791</v>
      </c>
      <c r="K884">
        <f>(I884-J884)^2</f>
        <v>329.81894676549371</v>
      </c>
      <c r="L884">
        <f t="shared" si="13"/>
        <v>0.75670492144199619</v>
      </c>
    </row>
    <row r="885" spans="1:12" x14ac:dyDescent="0.3">
      <c r="A885">
        <v>884</v>
      </c>
      <c r="B885" s="1">
        <v>43049</v>
      </c>
      <c r="C885">
        <v>24</v>
      </c>
      <c r="D885">
        <v>8</v>
      </c>
      <c r="E885">
        <v>19</v>
      </c>
      <c r="F885">
        <v>24</v>
      </c>
      <c r="G885">
        <v>13</v>
      </c>
      <c r="H885">
        <v>14</v>
      </c>
      <c r="I885">
        <v>24</v>
      </c>
      <c r="J885">
        <f>0.6*I884+(1-0.6)*J884</f>
        <v>31.264367245843165</v>
      </c>
      <c r="K885">
        <f>(I885-J885)^2</f>
        <v>52.771031482479003</v>
      </c>
      <c r="L885">
        <f t="shared" si="13"/>
        <v>0.30268196857679852</v>
      </c>
    </row>
    <row r="886" spans="1:12" x14ac:dyDescent="0.3">
      <c r="A886">
        <v>885</v>
      </c>
      <c r="B886" s="1">
        <v>43050</v>
      </c>
      <c r="C886">
        <v>30</v>
      </c>
      <c r="D886">
        <v>4</v>
      </c>
      <c r="E886">
        <v>19</v>
      </c>
      <c r="F886">
        <v>24</v>
      </c>
      <c r="G886">
        <v>13</v>
      </c>
      <c r="H886">
        <v>14</v>
      </c>
      <c r="I886">
        <v>30</v>
      </c>
      <c r="J886">
        <f>0.6*I885+(1-0.6)*J885</f>
        <v>26.905746898337263</v>
      </c>
      <c r="K886">
        <f>(I886-J886)^2</f>
        <v>9.5744022571494689</v>
      </c>
      <c r="L886">
        <f t="shared" si="13"/>
        <v>0.10314177005542456</v>
      </c>
    </row>
    <row r="887" spans="1:12" x14ac:dyDescent="0.3">
      <c r="A887">
        <v>886</v>
      </c>
      <c r="B887" s="1">
        <v>43051</v>
      </c>
      <c r="C887">
        <v>18</v>
      </c>
      <c r="D887">
        <v>2</v>
      </c>
      <c r="E887">
        <v>19</v>
      </c>
      <c r="F887">
        <v>24</v>
      </c>
      <c r="G887">
        <v>13</v>
      </c>
      <c r="H887">
        <v>14</v>
      </c>
      <c r="I887">
        <v>24</v>
      </c>
      <c r="J887">
        <f>0.6*I886+(1-0.6)*J886</f>
        <v>28.762298759334904</v>
      </c>
      <c r="K887">
        <f>(I887-J887)^2</f>
        <v>22.679489473162764</v>
      </c>
      <c r="L887">
        <f t="shared" si="13"/>
        <v>0.19842911497228766</v>
      </c>
    </row>
    <row r="888" spans="1:12" x14ac:dyDescent="0.3">
      <c r="A888">
        <v>887</v>
      </c>
      <c r="B888" s="1">
        <v>43052</v>
      </c>
      <c r="C888">
        <v>9</v>
      </c>
      <c r="D888">
        <v>5</v>
      </c>
      <c r="E888">
        <v>19</v>
      </c>
      <c r="F888">
        <v>24</v>
      </c>
      <c r="G888">
        <v>13</v>
      </c>
      <c r="H888">
        <v>14</v>
      </c>
      <c r="I888">
        <v>24</v>
      </c>
      <c r="J888">
        <f>0.6*I887+(1-0.6)*J887</f>
        <v>25.904919503733961</v>
      </c>
      <c r="K888">
        <f>(I888-J888)^2</f>
        <v>3.6287183157060396</v>
      </c>
      <c r="L888">
        <f t="shared" si="13"/>
        <v>7.9371645988915038E-2</v>
      </c>
    </row>
    <row r="889" spans="1:12" x14ac:dyDescent="0.3">
      <c r="A889">
        <v>888</v>
      </c>
      <c r="B889" s="1">
        <v>43053</v>
      </c>
      <c r="C889">
        <v>19</v>
      </c>
      <c r="D889">
        <v>10</v>
      </c>
      <c r="E889">
        <v>19</v>
      </c>
      <c r="F889">
        <v>24</v>
      </c>
      <c r="G889">
        <v>13</v>
      </c>
      <c r="H889">
        <v>14</v>
      </c>
      <c r="I889">
        <v>24</v>
      </c>
      <c r="J889">
        <f>0.6*I888+(1-0.6)*J888</f>
        <v>24.761967801493583</v>
      </c>
      <c r="K889">
        <f>(I889-J889)^2</f>
        <v>0.58059493051296418</v>
      </c>
      <c r="L889">
        <f t="shared" si="13"/>
        <v>3.1748658395565954E-2</v>
      </c>
    </row>
    <row r="890" spans="1:12" x14ac:dyDescent="0.3">
      <c r="A890">
        <v>889</v>
      </c>
      <c r="B890" s="1">
        <v>43054</v>
      </c>
      <c r="C890">
        <v>38</v>
      </c>
      <c r="D890">
        <v>7</v>
      </c>
      <c r="E890">
        <v>19</v>
      </c>
      <c r="F890">
        <v>24</v>
      </c>
      <c r="G890">
        <v>16</v>
      </c>
      <c r="H890">
        <v>14</v>
      </c>
      <c r="I890">
        <v>38</v>
      </c>
      <c r="J890">
        <f>0.6*I889+(1-0.6)*J889</f>
        <v>24.304787120597432</v>
      </c>
      <c r="K890">
        <f>(I890-J890)^2</f>
        <v>187.55885581215398</v>
      </c>
      <c r="L890">
        <f t="shared" si="13"/>
        <v>0.36040033893164652</v>
      </c>
    </row>
    <row r="891" spans="1:12" x14ac:dyDescent="0.3">
      <c r="A891">
        <v>890</v>
      </c>
      <c r="B891" s="1">
        <v>43055</v>
      </c>
      <c r="C891">
        <v>27</v>
      </c>
      <c r="D891">
        <v>7</v>
      </c>
      <c r="E891">
        <v>19</v>
      </c>
      <c r="F891">
        <v>24</v>
      </c>
      <c r="G891">
        <v>17</v>
      </c>
      <c r="H891">
        <v>14</v>
      </c>
      <c r="I891">
        <v>27</v>
      </c>
      <c r="J891">
        <f>0.6*I890+(1-0.6)*J890</f>
        <v>32.521914848238978</v>
      </c>
      <c r="K891">
        <f>(I891-J891)^2</f>
        <v>30.491543591202099</v>
      </c>
      <c r="L891">
        <f t="shared" si="13"/>
        <v>0.20451536474959178</v>
      </c>
    </row>
    <row r="892" spans="1:12" x14ac:dyDescent="0.3">
      <c r="A892">
        <v>891</v>
      </c>
      <c r="B892" s="1">
        <v>43056</v>
      </c>
      <c r="C892">
        <v>23</v>
      </c>
      <c r="D892">
        <v>7</v>
      </c>
      <c r="E892">
        <v>19</v>
      </c>
      <c r="F892">
        <v>24</v>
      </c>
      <c r="G892">
        <v>15</v>
      </c>
      <c r="H892">
        <v>14</v>
      </c>
      <c r="I892">
        <v>24</v>
      </c>
      <c r="J892">
        <f>0.6*I891+(1-0.6)*J891</f>
        <v>29.208765939295592</v>
      </c>
      <c r="K892">
        <f>(I892-J892)^2</f>
        <v>27.131242610365891</v>
      </c>
      <c r="L892">
        <f t="shared" si="13"/>
        <v>0.21703191413731635</v>
      </c>
    </row>
    <row r="893" spans="1:12" x14ac:dyDescent="0.3">
      <c r="A893">
        <v>892</v>
      </c>
      <c r="B893" s="1">
        <v>43057</v>
      </c>
      <c r="C893">
        <v>18</v>
      </c>
      <c r="D893">
        <v>5</v>
      </c>
      <c r="E893">
        <v>19</v>
      </c>
      <c r="F893">
        <v>24</v>
      </c>
      <c r="G893">
        <v>13</v>
      </c>
      <c r="H893">
        <v>14</v>
      </c>
      <c r="I893">
        <v>24</v>
      </c>
      <c r="J893">
        <f>0.6*I892+(1-0.6)*J892</f>
        <v>26.083506375718237</v>
      </c>
      <c r="K893">
        <f>(I893-J893)^2</f>
        <v>4.3409988176585426</v>
      </c>
      <c r="L893">
        <f t="shared" si="13"/>
        <v>8.681276565492653E-2</v>
      </c>
    </row>
    <row r="894" spans="1:12" x14ac:dyDescent="0.3">
      <c r="A894">
        <v>893</v>
      </c>
      <c r="B894" s="1">
        <v>43058</v>
      </c>
      <c r="C894">
        <v>23</v>
      </c>
      <c r="D894">
        <v>7</v>
      </c>
      <c r="E894">
        <v>19</v>
      </c>
      <c r="F894">
        <v>24</v>
      </c>
      <c r="G894">
        <v>13</v>
      </c>
      <c r="H894">
        <v>14</v>
      </c>
      <c r="I894">
        <v>24</v>
      </c>
      <c r="J894">
        <f>0.6*I893+(1-0.6)*J893</f>
        <v>24.833402550287296</v>
      </c>
      <c r="K894">
        <f>(I894-J894)^2</f>
        <v>0.69455981082536922</v>
      </c>
      <c r="L894">
        <f t="shared" si="13"/>
        <v>3.4725106261970673E-2</v>
      </c>
    </row>
    <row r="895" spans="1:12" x14ac:dyDescent="0.3">
      <c r="A895">
        <v>894</v>
      </c>
      <c r="B895" s="1">
        <v>43059</v>
      </c>
      <c r="C895">
        <v>23</v>
      </c>
      <c r="D895">
        <v>9</v>
      </c>
      <c r="E895">
        <v>19</v>
      </c>
      <c r="F895">
        <v>24</v>
      </c>
      <c r="G895">
        <v>13</v>
      </c>
      <c r="H895">
        <v>14</v>
      </c>
      <c r="I895">
        <v>24</v>
      </c>
      <c r="J895">
        <f>0.6*I894+(1-0.6)*J894</f>
        <v>24.333361020114918</v>
      </c>
      <c r="K895">
        <f>(I895-J895)^2</f>
        <v>0.11112956973205859</v>
      </c>
      <c r="L895">
        <f t="shared" si="13"/>
        <v>1.3890042504788239E-2</v>
      </c>
    </row>
    <row r="896" spans="1:12" x14ac:dyDescent="0.3">
      <c r="A896">
        <v>895</v>
      </c>
      <c r="B896" s="1">
        <v>43060</v>
      </c>
      <c r="C896">
        <v>36</v>
      </c>
      <c r="D896">
        <v>8</v>
      </c>
      <c r="E896">
        <v>19</v>
      </c>
      <c r="F896">
        <v>24</v>
      </c>
      <c r="G896">
        <v>13</v>
      </c>
      <c r="H896">
        <v>14</v>
      </c>
      <c r="I896">
        <v>36</v>
      </c>
      <c r="J896">
        <f>0.6*I895+(1-0.6)*J895</f>
        <v>24.133344408045964</v>
      </c>
      <c r="K896">
        <f>(I896-J896)^2</f>
        <v>140.81751493805399</v>
      </c>
      <c r="L896">
        <f t="shared" si="13"/>
        <v>0.32962932199872319</v>
      </c>
    </row>
    <row r="897" spans="1:12" x14ac:dyDescent="0.3">
      <c r="A897">
        <v>896</v>
      </c>
      <c r="B897" s="1">
        <v>43061</v>
      </c>
      <c r="C897">
        <v>33</v>
      </c>
      <c r="D897">
        <v>40</v>
      </c>
      <c r="E897">
        <v>19</v>
      </c>
      <c r="F897">
        <v>24</v>
      </c>
      <c r="G897">
        <v>16</v>
      </c>
      <c r="H897">
        <v>14</v>
      </c>
      <c r="I897">
        <v>40</v>
      </c>
      <c r="J897">
        <f>0.6*I896+(1-0.6)*J896</f>
        <v>31.253337763218383</v>
      </c>
      <c r="K897">
        <f>(I897-J897)^2</f>
        <v>76.504100284341604</v>
      </c>
      <c r="L897">
        <f t="shared" si="13"/>
        <v>0.21866655591954043</v>
      </c>
    </row>
    <row r="898" spans="1:12" x14ac:dyDescent="0.3">
      <c r="A898">
        <v>897</v>
      </c>
      <c r="B898" s="1">
        <v>43062</v>
      </c>
      <c r="C898">
        <v>78</v>
      </c>
      <c r="D898">
        <v>6</v>
      </c>
      <c r="E898">
        <v>19</v>
      </c>
      <c r="F898">
        <v>24</v>
      </c>
      <c r="G898">
        <v>13</v>
      </c>
      <c r="H898">
        <v>14</v>
      </c>
      <c r="I898">
        <v>78</v>
      </c>
      <c r="J898">
        <f>0.6*I897+(1-0.6)*J897</f>
        <v>36.501335105287353</v>
      </c>
      <c r="K898">
        <f>(I898-J898)^2</f>
        <v>1722.1391880436558</v>
      </c>
      <c r="L898">
        <f t="shared" si="13"/>
        <v>0.53203416531682879</v>
      </c>
    </row>
    <row r="899" spans="1:12" x14ac:dyDescent="0.3">
      <c r="A899">
        <v>898</v>
      </c>
      <c r="B899" s="1">
        <v>43063</v>
      </c>
      <c r="C899">
        <v>26</v>
      </c>
      <c r="D899">
        <v>5</v>
      </c>
      <c r="E899">
        <v>19</v>
      </c>
      <c r="F899">
        <v>24</v>
      </c>
      <c r="G899">
        <v>13</v>
      </c>
      <c r="H899">
        <v>14</v>
      </c>
      <c r="I899">
        <v>26</v>
      </c>
      <c r="J899">
        <f>0.6*I898+(1-0.6)*J898</f>
        <v>61.400534042114941</v>
      </c>
      <c r="K899">
        <f>(I899-J899)^2</f>
        <v>1253.1978104669388</v>
      </c>
      <c r="L899">
        <f t="shared" si="13"/>
        <v>1.3615590016198054</v>
      </c>
    </row>
    <row r="900" spans="1:12" x14ac:dyDescent="0.3">
      <c r="A900">
        <v>899</v>
      </c>
      <c r="B900" s="1">
        <v>43064</v>
      </c>
      <c r="C900">
        <v>19</v>
      </c>
      <c r="D900">
        <v>5</v>
      </c>
      <c r="E900">
        <v>19</v>
      </c>
      <c r="F900">
        <v>24</v>
      </c>
      <c r="G900">
        <v>13</v>
      </c>
      <c r="H900">
        <v>14</v>
      </c>
      <c r="I900">
        <v>24</v>
      </c>
      <c r="J900">
        <f>0.6*I899+(1-0.6)*J899</f>
        <v>40.160213616845979</v>
      </c>
      <c r="K900">
        <f>(I900-J900)^2</f>
        <v>261.15250414209419</v>
      </c>
      <c r="L900">
        <f t="shared" ref="L900:L963" si="14">ABS((I900-J900)/I900)</f>
        <v>0.67334223403524918</v>
      </c>
    </row>
    <row r="901" spans="1:12" x14ac:dyDescent="0.3">
      <c r="A901">
        <v>900</v>
      </c>
      <c r="B901" s="1">
        <v>43065</v>
      </c>
      <c r="C901">
        <v>18</v>
      </c>
      <c r="D901">
        <v>3</v>
      </c>
      <c r="E901">
        <v>19</v>
      </c>
      <c r="F901">
        <v>24</v>
      </c>
      <c r="G901">
        <v>14</v>
      </c>
      <c r="H901">
        <v>14</v>
      </c>
      <c r="I901">
        <v>24</v>
      </c>
      <c r="J901">
        <f>0.6*I900+(1-0.6)*J900</f>
        <v>30.464085446738391</v>
      </c>
      <c r="K901">
        <f>(I901-J901)^2</f>
        <v>41.784400662735067</v>
      </c>
      <c r="L901">
        <f t="shared" si="14"/>
        <v>0.26933689361409963</v>
      </c>
    </row>
    <row r="902" spans="1:12" x14ac:dyDescent="0.3">
      <c r="A902">
        <v>901</v>
      </c>
      <c r="B902" s="1">
        <v>43066</v>
      </c>
      <c r="C902">
        <v>9</v>
      </c>
      <c r="D902">
        <v>60</v>
      </c>
      <c r="E902">
        <v>19</v>
      </c>
      <c r="F902">
        <v>24</v>
      </c>
      <c r="G902">
        <v>13</v>
      </c>
      <c r="H902">
        <v>14</v>
      </c>
      <c r="I902">
        <v>60</v>
      </c>
      <c r="J902">
        <f>0.6*I901+(1-0.6)*J901</f>
        <v>26.585634178695358</v>
      </c>
      <c r="K902">
        <f>(I902-J902)^2</f>
        <v>1116.5198432399718</v>
      </c>
      <c r="L902">
        <f t="shared" si="14"/>
        <v>0.55690609702174398</v>
      </c>
    </row>
    <row r="903" spans="1:12" x14ac:dyDescent="0.3">
      <c r="A903">
        <v>902</v>
      </c>
      <c r="B903" s="1">
        <v>43067</v>
      </c>
      <c r="C903">
        <v>141</v>
      </c>
      <c r="D903">
        <v>65</v>
      </c>
      <c r="E903">
        <v>19</v>
      </c>
      <c r="F903">
        <v>24</v>
      </c>
      <c r="G903">
        <v>13</v>
      </c>
      <c r="H903">
        <v>14</v>
      </c>
      <c r="I903">
        <v>141</v>
      </c>
      <c r="J903">
        <f>0.6*I902+(1-0.6)*J902</f>
        <v>46.634253671478142</v>
      </c>
      <c r="K903">
        <f>(I903-J903)^2</f>
        <v>8904.8940801389344</v>
      </c>
      <c r="L903">
        <f t="shared" si="14"/>
        <v>0.66926061225902023</v>
      </c>
    </row>
    <row r="904" spans="1:12" x14ac:dyDescent="0.3">
      <c r="A904">
        <v>903</v>
      </c>
      <c r="B904" s="1">
        <v>43068</v>
      </c>
      <c r="C904">
        <v>154</v>
      </c>
      <c r="D904">
        <v>61</v>
      </c>
      <c r="E904">
        <v>19</v>
      </c>
      <c r="F904">
        <v>24</v>
      </c>
      <c r="G904">
        <v>13</v>
      </c>
      <c r="H904">
        <v>14</v>
      </c>
      <c r="I904">
        <v>154</v>
      </c>
      <c r="J904">
        <f>0.6*I903+(1-0.6)*J903</f>
        <v>103.25370146859126</v>
      </c>
      <c r="K904">
        <f>(I904-J904)^2</f>
        <v>2575.186814638857</v>
      </c>
      <c r="L904">
        <f t="shared" si="14"/>
        <v>0.32952141903512167</v>
      </c>
    </row>
    <row r="905" spans="1:12" x14ac:dyDescent="0.3">
      <c r="A905">
        <v>904</v>
      </c>
      <c r="B905" s="1">
        <v>43069</v>
      </c>
      <c r="C905">
        <v>146</v>
      </c>
      <c r="D905">
        <v>30</v>
      </c>
      <c r="E905">
        <v>19</v>
      </c>
      <c r="F905">
        <v>24</v>
      </c>
      <c r="G905">
        <v>13</v>
      </c>
      <c r="H905">
        <v>14</v>
      </c>
      <c r="I905">
        <v>146</v>
      </c>
      <c r="J905">
        <f>0.6*I904+(1-0.6)*J904</f>
        <v>133.70148058743649</v>
      </c>
      <c r="K905">
        <f>(I905-J905)^2</f>
        <v>151.25357974120143</v>
      </c>
      <c r="L905">
        <f t="shared" si="14"/>
        <v>8.4236434332626758E-2</v>
      </c>
    </row>
    <row r="906" spans="1:12" x14ac:dyDescent="0.3">
      <c r="A906">
        <v>905</v>
      </c>
      <c r="B906" s="1">
        <v>43070</v>
      </c>
      <c r="C906">
        <v>83</v>
      </c>
      <c r="D906">
        <v>38</v>
      </c>
      <c r="E906">
        <v>19</v>
      </c>
      <c r="F906">
        <v>24</v>
      </c>
      <c r="G906">
        <v>13</v>
      </c>
      <c r="H906">
        <v>14</v>
      </c>
      <c r="I906">
        <v>83</v>
      </c>
      <c r="J906">
        <f>0.6*I905+(1-0.6)*J905</f>
        <v>141.0805922349746</v>
      </c>
      <c r="K906">
        <f>(I906-J906)^2</f>
        <v>3373.355194365392</v>
      </c>
      <c r="L906">
        <f t="shared" si="14"/>
        <v>0.69976617150571807</v>
      </c>
    </row>
    <row r="907" spans="1:12" x14ac:dyDescent="0.3">
      <c r="A907">
        <v>906</v>
      </c>
      <c r="B907" s="1">
        <v>43071</v>
      </c>
      <c r="C907">
        <v>108</v>
      </c>
      <c r="D907">
        <v>49</v>
      </c>
      <c r="E907">
        <v>19</v>
      </c>
      <c r="F907">
        <v>24</v>
      </c>
      <c r="G907">
        <v>14</v>
      </c>
      <c r="H907">
        <v>14</v>
      </c>
      <c r="I907">
        <v>108</v>
      </c>
      <c r="J907">
        <f>0.6*I906+(1-0.6)*J906</f>
        <v>106.23223689398984</v>
      </c>
      <c r="K907">
        <f>(I907-J907)^2</f>
        <v>3.1249863989707047</v>
      </c>
      <c r="L907">
        <f t="shared" si="14"/>
        <v>1.6368176907501523E-2</v>
      </c>
    </row>
    <row r="908" spans="1:12" x14ac:dyDescent="0.3">
      <c r="A908">
        <v>907</v>
      </c>
      <c r="B908" s="1">
        <v>43072</v>
      </c>
      <c r="C908">
        <v>125</v>
      </c>
      <c r="D908">
        <v>34</v>
      </c>
      <c r="E908">
        <v>19</v>
      </c>
      <c r="F908">
        <v>24</v>
      </c>
      <c r="G908">
        <v>13</v>
      </c>
      <c r="H908">
        <v>14</v>
      </c>
      <c r="I908">
        <v>125</v>
      </c>
      <c r="J908">
        <f>0.6*I907+(1-0.6)*J907</f>
        <v>107.29289475759593</v>
      </c>
      <c r="K908">
        <f>(I908-J908)^2</f>
        <v>313.54157606557368</v>
      </c>
      <c r="L908">
        <f t="shared" si="14"/>
        <v>0.14165684193923256</v>
      </c>
    </row>
    <row r="909" spans="1:12" x14ac:dyDescent="0.3">
      <c r="A909">
        <v>908</v>
      </c>
      <c r="B909" s="1">
        <v>43073</v>
      </c>
      <c r="C909">
        <v>96</v>
      </c>
      <c r="D909">
        <v>28</v>
      </c>
      <c r="E909">
        <v>19</v>
      </c>
      <c r="F909">
        <v>24</v>
      </c>
      <c r="G909">
        <v>13</v>
      </c>
      <c r="H909">
        <v>14</v>
      </c>
      <c r="I909">
        <v>96</v>
      </c>
      <c r="J909">
        <f>0.6*I908+(1-0.6)*J908</f>
        <v>117.91715790303837</v>
      </c>
      <c r="K909">
        <f>(I909-J909)^2</f>
        <v>480.36181054671738</v>
      </c>
      <c r="L909">
        <f t="shared" si="14"/>
        <v>0.2283037281566497</v>
      </c>
    </row>
    <row r="910" spans="1:12" x14ac:dyDescent="0.3">
      <c r="A910">
        <v>909</v>
      </c>
      <c r="B910" s="1">
        <v>43074</v>
      </c>
      <c r="C910">
        <v>79</v>
      </c>
      <c r="D910">
        <v>42</v>
      </c>
      <c r="E910">
        <v>19</v>
      </c>
      <c r="F910">
        <v>24</v>
      </c>
      <c r="G910">
        <v>13</v>
      </c>
      <c r="H910">
        <v>14</v>
      </c>
      <c r="I910">
        <v>79</v>
      </c>
      <c r="J910">
        <f>0.6*I909+(1-0.6)*J909</f>
        <v>104.76686316121535</v>
      </c>
      <c r="K910">
        <f>(I910-J910)^2</f>
        <v>663.931237168797</v>
      </c>
      <c r="L910">
        <f t="shared" si="14"/>
        <v>0.32616282482551084</v>
      </c>
    </row>
    <row r="911" spans="1:12" x14ac:dyDescent="0.3">
      <c r="A911">
        <v>910</v>
      </c>
      <c r="B911" s="1">
        <v>43075</v>
      </c>
      <c r="C911">
        <v>111</v>
      </c>
      <c r="D911">
        <v>52</v>
      </c>
      <c r="E911">
        <v>19</v>
      </c>
      <c r="F911">
        <v>24</v>
      </c>
      <c r="G911">
        <v>37</v>
      </c>
      <c r="H911">
        <v>14</v>
      </c>
      <c r="I911">
        <v>111</v>
      </c>
      <c r="J911">
        <f>0.6*I910+(1-0.6)*J910</f>
        <v>89.306745264486153</v>
      </c>
      <c r="K911">
        <f>(I911-J911)^2</f>
        <v>470.59730101989396</v>
      </c>
      <c r="L911">
        <f t="shared" si="14"/>
        <v>0.19543472734697159</v>
      </c>
    </row>
    <row r="912" spans="1:12" x14ac:dyDescent="0.3">
      <c r="A912">
        <v>911</v>
      </c>
      <c r="B912" s="1">
        <v>43076</v>
      </c>
      <c r="C912">
        <v>142</v>
      </c>
      <c r="D912">
        <v>34</v>
      </c>
      <c r="E912">
        <v>19</v>
      </c>
      <c r="F912">
        <v>24</v>
      </c>
      <c r="G912">
        <v>36</v>
      </c>
      <c r="H912">
        <v>14</v>
      </c>
      <c r="I912">
        <v>142</v>
      </c>
      <c r="J912">
        <f>0.6*I911+(1-0.6)*J911</f>
        <v>102.32269810579446</v>
      </c>
      <c r="K912">
        <f>(I912-J912)^2</f>
        <v>1574.2882856039266</v>
      </c>
      <c r="L912">
        <f t="shared" si="14"/>
        <v>0.27941761897327844</v>
      </c>
    </row>
    <row r="913" spans="1:12" x14ac:dyDescent="0.3">
      <c r="A913">
        <v>912</v>
      </c>
      <c r="B913" s="1">
        <v>43077</v>
      </c>
      <c r="C913">
        <v>99</v>
      </c>
      <c r="D913">
        <v>33</v>
      </c>
      <c r="E913">
        <v>19</v>
      </c>
      <c r="F913">
        <v>24</v>
      </c>
      <c r="G913">
        <v>37</v>
      </c>
      <c r="H913">
        <v>14</v>
      </c>
      <c r="I913">
        <v>99</v>
      </c>
      <c r="J913">
        <f>0.6*I912+(1-0.6)*J912</f>
        <v>126.12907924231779</v>
      </c>
      <c r="K913">
        <f>(I913-J913)^2</f>
        <v>735.98694053595784</v>
      </c>
      <c r="L913">
        <f t="shared" si="14"/>
        <v>0.27403110345775544</v>
      </c>
    </row>
    <row r="914" spans="1:12" x14ac:dyDescent="0.3">
      <c r="A914">
        <v>913</v>
      </c>
      <c r="B914" s="1">
        <v>43078</v>
      </c>
      <c r="C914">
        <v>93</v>
      </c>
      <c r="D914">
        <v>52</v>
      </c>
      <c r="E914">
        <v>19</v>
      </c>
      <c r="F914">
        <v>24</v>
      </c>
      <c r="G914">
        <v>36</v>
      </c>
      <c r="H914">
        <v>14</v>
      </c>
      <c r="I914">
        <v>93</v>
      </c>
      <c r="J914">
        <f>0.6*I913+(1-0.6)*J913</f>
        <v>109.85163169692711</v>
      </c>
      <c r="K914">
        <f>(I914-J914)^2</f>
        <v>283.97749084887863</v>
      </c>
      <c r="L914">
        <f t="shared" si="14"/>
        <v>0.18120034082717326</v>
      </c>
    </row>
    <row r="915" spans="1:12" x14ac:dyDescent="0.3">
      <c r="A915">
        <v>914</v>
      </c>
      <c r="B915" s="1">
        <v>43079</v>
      </c>
      <c r="C915">
        <v>144</v>
      </c>
      <c r="D915">
        <v>46</v>
      </c>
      <c r="E915">
        <v>19</v>
      </c>
      <c r="F915">
        <v>24</v>
      </c>
      <c r="G915">
        <v>37</v>
      </c>
      <c r="H915">
        <v>14</v>
      </c>
      <c r="I915">
        <v>144</v>
      </c>
      <c r="J915">
        <f>0.6*I914+(1-0.6)*J914</f>
        <v>99.740652678770843</v>
      </c>
      <c r="K915">
        <f>(I915-J915)^2</f>
        <v>1958.8898253011946</v>
      </c>
      <c r="L915">
        <f t="shared" si="14"/>
        <v>0.30735657861964694</v>
      </c>
    </row>
    <row r="916" spans="1:12" x14ac:dyDescent="0.3">
      <c r="A916">
        <v>915</v>
      </c>
      <c r="B916" s="1">
        <v>43080</v>
      </c>
      <c r="C916">
        <v>129</v>
      </c>
      <c r="D916">
        <v>48</v>
      </c>
      <c r="E916">
        <v>19</v>
      </c>
      <c r="F916">
        <v>24</v>
      </c>
      <c r="G916">
        <v>35</v>
      </c>
      <c r="H916">
        <v>14</v>
      </c>
      <c r="I916">
        <v>129</v>
      </c>
      <c r="J916">
        <f>0.6*I915+(1-0.6)*J915</f>
        <v>126.29626107150833</v>
      </c>
      <c r="K916">
        <f>(I916-J916)^2</f>
        <v>7.3102041934413062</v>
      </c>
      <c r="L916">
        <f t="shared" si="14"/>
        <v>2.095921649993546E-2</v>
      </c>
    </row>
    <row r="917" spans="1:12" x14ac:dyDescent="0.3">
      <c r="A917">
        <v>916</v>
      </c>
      <c r="B917" s="1">
        <v>43081</v>
      </c>
      <c r="C917">
        <v>140</v>
      </c>
      <c r="D917">
        <v>37</v>
      </c>
      <c r="E917">
        <v>19</v>
      </c>
      <c r="F917">
        <v>24</v>
      </c>
      <c r="G917">
        <v>36</v>
      </c>
      <c r="H917">
        <v>14</v>
      </c>
      <c r="I917">
        <v>140</v>
      </c>
      <c r="J917">
        <f>0.6*I916+(1-0.6)*J916</f>
        <v>127.91850442860333</v>
      </c>
      <c r="K917">
        <f>(I917-J917)^2</f>
        <v>145.96253524167741</v>
      </c>
      <c r="L917">
        <f t="shared" si="14"/>
        <v>8.6296396938547668E-2</v>
      </c>
    </row>
    <row r="918" spans="1:12" x14ac:dyDescent="0.3">
      <c r="A918">
        <v>917</v>
      </c>
      <c r="B918" s="1">
        <v>43082</v>
      </c>
      <c r="C918">
        <v>102</v>
      </c>
      <c r="D918">
        <v>31</v>
      </c>
      <c r="E918">
        <v>19</v>
      </c>
      <c r="F918">
        <v>24</v>
      </c>
      <c r="G918">
        <v>35</v>
      </c>
      <c r="H918">
        <v>14</v>
      </c>
      <c r="I918">
        <v>102</v>
      </c>
      <c r="J918">
        <f>0.6*I917+(1-0.6)*J917</f>
        <v>135.16740177144135</v>
      </c>
      <c r="K918">
        <f>(I918-J918)^2</f>
        <v>1100.0765402682107</v>
      </c>
      <c r="L918">
        <f t="shared" si="14"/>
        <v>0.32517060560236616</v>
      </c>
    </row>
    <row r="919" spans="1:12" x14ac:dyDescent="0.3">
      <c r="A919">
        <v>918</v>
      </c>
      <c r="B919" s="1">
        <v>43083</v>
      </c>
      <c r="C919">
        <v>85</v>
      </c>
      <c r="D919">
        <v>20</v>
      </c>
      <c r="E919">
        <v>19</v>
      </c>
      <c r="F919">
        <v>24</v>
      </c>
      <c r="G919">
        <v>36</v>
      </c>
      <c r="H919">
        <v>14</v>
      </c>
      <c r="I919">
        <v>85</v>
      </c>
      <c r="J919">
        <f>0.6*I918+(1-0.6)*J918</f>
        <v>115.26696070857653</v>
      </c>
      <c r="K919">
        <f>(I919-J919)^2</f>
        <v>916.08891053451566</v>
      </c>
      <c r="L919">
        <f t="shared" si="14"/>
        <v>0.3560818906891357</v>
      </c>
    </row>
    <row r="920" spans="1:12" x14ac:dyDescent="0.3">
      <c r="A920">
        <v>919</v>
      </c>
      <c r="B920" s="1">
        <v>43084</v>
      </c>
      <c r="C920">
        <v>63</v>
      </c>
      <c r="D920">
        <v>19</v>
      </c>
      <c r="E920">
        <v>19</v>
      </c>
      <c r="F920">
        <v>24</v>
      </c>
      <c r="G920">
        <v>36</v>
      </c>
      <c r="H920">
        <v>14</v>
      </c>
      <c r="I920">
        <v>63</v>
      </c>
      <c r="J920">
        <f>0.6*I919+(1-0.6)*J919</f>
        <v>97.106784283430613</v>
      </c>
      <c r="K920">
        <f>(I920-J920)^2</f>
        <v>1163.2727341564696</v>
      </c>
      <c r="L920">
        <f t="shared" si="14"/>
        <v>0.54137752830842245</v>
      </c>
    </row>
    <row r="921" spans="1:12" x14ac:dyDescent="0.3">
      <c r="A921">
        <v>920</v>
      </c>
      <c r="B921" s="1">
        <v>43085</v>
      </c>
      <c r="C921">
        <v>59</v>
      </c>
      <c r="D921">
        <v>39</v>
      </c>
      <c r="E921">
        <v>19</v>
      </c>
      <c r="F921">
        <v>24</v>
      </c>
      <c r="G921">
        <v>36</v>
      </c>
      <c r="H921">
        <v>14</v>
      </c>
      <c r="I921">
        <v>59</v>
      </c>
      <c r="J921">
        <f>0.6*I920+(1-0.6)*J920</f>
        <v>76.642713713372245</v>
      </c>
      <c r="K921">
        <f>(I921-J921)^2</f>
        <v>311.26534717201309</v>
      </c>
      <c r="L921">
        <f t="shared" si="14"/>
        <v>0.29902904598936009</v>
      </c>
    </row>
    <row r="922" spans="1:12" x14ac:dyDescent="0.3">
      <c r="A922">
        <v>921</v>
      </c>
      <c r="B922" s="1">
        <v>43086</v>
      </c>
      <c r="C922">
        <v>109</v>
      </c>
      <c r="D922">
        <v>50</v>
      </c>
      <c r="E922">
        <v>19</v>
      </c>
      <c r="F922">
        <v>24</v>
      </c>
      <c r="G922">
        <v>38</v>
      </c>
      <c r="H922">
        <v>14</v>
      </c>
      <c r="I922">
        <v>109</v>
      </c>
      <c r="J922">
        <f>0.6*I921+(1-0.6)*J921</f>
        <v>66.057085485348892</v>
      </c>
      <c r="K922">
        <f>(I922-J922)^2</f>
        <v>1844.0939070126328</v>
      </c>
      <c r="L922">
        <f t="shared" si="14"/>
        <v>0.3939716927949643</v>
      </c>
    </row>
    <row r="923" spans="1:12" x14ac:dyDescent="0.3">
      <c r="A923">
        <v>922</v>
      </c>
      <c r="B923" s="1">
        <v>43087</v>
      </c>
      <c r="C923">
        <v>131</v>
      </c>
      <c r="D923">
        <v>38</v>
      </c>
      <c r="E923">
        <v>19</v>
      </c>
      <c r="F923">
        <v>24</v>
      </c>
      <c r="G923">
        <v>44</v>
      </c>
      <c r="H923">
        <v>14</v>
      </c>
      <c r="I923">
        <v>131</v>
      </c>
      <c r="J923">
        <f>0.6*I922+(1-0.6)*J922</f>
        <v>91.822834194139546</v>
      </c>
      <c r="K923">
        <f>(I923-J923)^2</f>
        <v>1534.8503205798816</v>
      </c>
      <c r="L923">
        <f t="shared" si="14"/>
        <v>0.29906233439588131</v>
      </c>
    </row>
    <row r="924" spans="1:12" x14ac:dyDescent="0.3">
      <c r="A924">
        <v>923</v>
      </c>
      <c r="B924" s="1">
        <v>43088</v>
      </c>
      <c r="C924">
        <v>105</v>
      </c>
      <c r="D924">
        <v>46</v>
      </c>
      <c r="E924">
        <v>19</v>
      </c>
      <c r="F924">
        <v>24</v>
      </c>
      <c r="G924">
        <v>46</v>
      </c>
      <c r="H924">
        <v>14</v>
      </c>
      <c r="I924">
        <v>105</v>
      </c>
      <c r="J924">
        <f>0.6*I923+(1-0.6)*J923</f>
        <v>115.32913367765582</v>
      </c>
      <c r="K924">
        <f>(I924-J924)^2</f>
        <v>106.69100253088361</v>
      </c>
      <c r="L924">
        <f t="shared" si="14"/>
        <v>9.8372701691960177E-2</v>
      </c>
    </row>
    <row r="925" spans="1:12" x14ac:dyDescent="0.3">
      <c r="A925">
        <v>924</v>
      </c>
      <c r="B925" s="1">
        <v>43089</v>
      </c>
      <c r="C925">
        <v>121</v>
      </c>
      <c r="D925">
        <v>44</v>
      </c>
      <c r="E925">
        <v>19</v>
      </c>
      <c r="F925">
        <v>24</v>
      </c>
      <c r="G925">
        <v>46</v>
      </c>
      <c r="H925">
        <v>14</v>
      </c>
      <c r="I925">
        <v>121</v>
      </c>
      <c r="J925">
        <f>0.6*I924+(1-0.6)*J924</f>
        <v>109.13165347106232</v>
      </c>
      <c r="K925">
        <f>(I925-J925)^2</f>
        <v>140.85764933094703</v>
      </c>
      <c r="L925">
        <f t="shared" si="14"/>
        <v>9.8085508503617178E-2</v>
      </c>
    </row>
    <row r="926" spans="1:12" x14ac:dyDescent="0.3">
      <c r="A926">
        <v>925</v>
      </c>
      <c r="B926" s="1">
        <v>43090</v>
      </c>
      <c r="C926">
        <v>117</v>
      </c>
      <c r="D926">
        <v>52</v>
      </c>
      <c r="E926">
        <v>19</v>
      </c>
      <c r="F926">
        <v>24</v>
      </c>
      <c r="G926">
        <v>52</v>
      </c>
      <c r="H926">
        <v>14</v>
      </c>
      <c r="I926">
        <v>117</v>
      </c>
      <c r="J926">
        <f>0.6*I925+(1-0.6)*J925</f>
        <v>116.25266138842493</v>
      </c>
      <c r="K926">
        <f>(I926-J926)^2</f>
        <v>0.55851500035095958</v>
      </c>
      <c r="L926">
        <f t="shared" si="14"/>
        <v>6.3875095006416596E-3</v>
      </c>
    </row>
    <row r="927" spans="1:12" x14ac:dyDescent="0.3">
      <c r="A927">
        <v>926</v>
      </c>
      <c r="B927" s="1">
        <v>43091</v>
      </c>
      <c r="C927">
        <v>132</v>
      </c>
      <c r="D927">
        <v>56</v>
      </c>
      <c r="E927">
        <v>19</v>
      </c>
      <c r="F927">
        <v>24</v>
      </c>
      <c r="G927">
        <v>47</v>
      </c>
      <c r="H927">
        <v>14</v>
      </c>
      <c r="I927">
        <v>132</v>
      </c>
      <c r="J927">
        <f>0.6*I926+(1-0.6)*J926</f>
        <v>116.70106455536998</v>
      </c>
      <c r="K927">
        <f>(I927-J927)^2</f>
        <v>234.05742573895671</v>
      </c>
      <c r="L927">
        <f t="shared" si="14"/>
        <v>0.11590102609568195</v>
      </c>
    </row>
    <row r="928" spans="1:12" x14ac:dyDescent="0.3">
      <c r="A928">
        <v>927</v>
      </c>
      <c r="B928" s="1">
        <v>43092</v>
      </c>
      <c r="C928">
        <v>148</v>
      </c>
      <c r="D928">
        <v>44</v>
      </c>
      <c r="E928">
        <v>19</v>
      </c>
      <c r="F928">
        <v>24</v>
      </c>
      <c r="G928">
        <v>40</v>
      </c>
      <c r="H928">
        <v>14</v>
      </c>
      <c r="I928">
        <v>148</v>
      </c>
      <c r="J928">
        <f>0.6*I927+(1-0.6)*J927</f>
        <v>125.880425822148</v>
      </c>
      <c r="K928">
        <f>(I928-J928)^2</f>
        <v>489.27556180949705</v>
      </c>
      <c r="L928">
        <f t="shared" si="14"/>
        <v>0.1494565822827838</v>
      </c>
    </row>
    <row r="929" spans="1:12" x14ac:dyDescent="0.3">
      <c r="A929">
        <v>928</v>
      </c>
      <c r="B929" s="1">
        <v>43093</v>
      </c>
      <c r="C929">
        <v>121</v>
      </c>
      <c r="D929">
        <v>56</v>
      </c>
      <c r="E929">
        <v>19</v>
      </c>
      <c r="F929">
        <v>24</v>
      </c>
      <c r="G929">
        <v>46</v>
      </c>
      <c r="H929">
        <v>14</v>
      </c>
      <c r="I929">
        <v>121</v>
      </c>
      <c r="J929">
        <f>0.6*I928+(1-0.6)*J928</f>
        <v>139.1521703288592</v>
      </c>
      <c r="K929">
        <f>(I929-J929)^2</f>
        <v>329.50128764791629</v>
      </c>
      <c r="L929">
        <f t="shared" si="14"/>
        <v>0.15001793660214213</v>
      </c>
    </row>
    <row r="930" spans="1:12" x14ac:dyDescent="0.3">
      <c r="A930">
        <v>929</v>
      </c>
      <c r="B930" s="1">
        <v>43094</v>
      </c>
      <c r="C930">
        <v>142</v>
      </c>
      <c r="D930">
        <v>66</v>
      </c>
      <c r="E930">
        <v>19</v>
      </c>
      <c r="F930">
        <v>24</v>
      </c>
      <c r="G930">
        <v>47</v>
      </c>
      <c r="H930">
        <v>14</v>
      </c>
      <c r="I930">
        <v>142</v>
      </c>
      <c r="J930">
        <f>0.6*I929+(1-0.6)*J929</f>
        <v>128.26086813154367</v>
      </c>
      <c r="K930">
        <f>(I930-J930)^2</f>
        <v>188.76374449883221</v>
      </c>
      <c r="L930">
        <f t="shared" si="14"/>
        <v>9.6754449777861448E-2</v>
      </c>
    </row>
    <row r="931" spans="1:12" x14ac:dyDescent="0.3">
      <c r="A931">
        <v>930</v>
      </c>
      <c r="B931" s="1">
        <v>43095</v>
      </c>
      <c r="C931">
        <v>160</v>
      </c>
      <c r="D931">
        <v>55</v>
      </c>
      <c r="E931">
        <v>19</v>
      </c>
      <c r="F931">
        <v>24</v>
      </c>
      <c r="G931">
        <v>37</v>
      </c>
      <c r="H931">
        <v>14</v>
      </c>
      <c r="I931">
        <v>160</v>
      </c>
      <c r="J931">
        <f>0.6*I930+(1-0.6)*J930</f>
        <v>136.50434725261749</v>
      </c>
      <c r="K931">
        <f>(I931-J931)^2</f>
        <v>552.04569802558319</v>
      </c>
      <c r="L931">
        <f t="shared" si="14"/>
        <v>0.14684782967114068</v>
      </c>
    </row>
    <row r="932" spans="1:12" x14ac:dyDescent="0.3">
      <c r="A932">
        <v>931</v>
      </c>
      <c r="B932" s="1">
        <v>43096</v>
      </c>
      <c r="C932">
        <v>150</v>
      </c>
      <c r="D932">
        <v>44</v>
      </c>
      <c r="E932">
        <v>19</v>
      </c>
      <c r="F932">
        <v>24</v>
      </c>
      <c r="G932">
        <v>37</v>
      </c>
      <c r="H932">
        <v>14</v>
      </c>
      <c r="I932">
        <v>150</v>
      </c>
      <c r="J932">
        <f>0.6*I931+(1-0.6)*J931</f>
        <v>150.60173890104699</v>
      </c>
      <c r="K932">
        <f>(I932-J932)^2</f>
        <v>0.3620897050332339</v>
      </c>
      <c r="L932">
        <f t="shared" si="14"/>
        <v>4.0115926736465704E-3</v>
      </c>
    </row>
    <row r="933" spans="1:12" x14ac:dyDescent="0.3">
      <c r="A933">
        <v>932</v>
      </c>
      <c r="B933" s="1">
        <v>43097</v>
      </c>
      <c r="C933">
        <v>127</v>
      </c>
      <c r="D933">
        <v>52</v>
      </c>
      <c r="E933">
        <v>19</v>
      </c>
      <c r="F933">
        <v>24</v>
      </c>
      <c r="G933">
        <v>40</v>
      </c>
      <c r="H933">
        <v>14</v>
      </c>
      <c r="I933">
        <v>127</v>
      </c>
      <c r="J933">
        <f>0.6*I932+(1-0.6)*J932</f>
        <v>150.2406955604188</v>
      </c>
      <c r="K933">
        <f>(I933-J933)^2</f>
        <v>540.12993013207017</v>
      </c>
      <c r="L933">
        <f t="shared" si="14"/>
        <v>0.18299760283794331</v>
      </c>
    </row>
    <row r="934" spans="1:12" x14ac:dyDescent="0.3">
      <c r="A934">
        <v>933</v>
      </c>
      <c r="B934" s="1">
        <v>43098</v>
      </c>
      <c r="C934">
        <v>142</v>
      </c>
      <c r="D934">
        <v>20</v>
      </c>
      <c r="E934">
        <v>19</v>
      </c>
      <c r="F934">
        <v>24</v>
      </c>
      <c r="G934">
        <v>37</v>
      </c>
      <c r="H934">
        <v>14</v>
      </c>
      <c r="I934">
        <v>142</v>
      </c>
      <c r="J934">
        <f>0.6*I933+(1-0.6)*J933</f>
        <v>136.29627822416751</v>
      </c>
      <c r="K934">
        <f>(I934-J934)^2</f>
        <v>32.532442096105747</v>
      </c>
      <c r="L934">
        <f t="shared" si="14"/>
        <v>4.0167054759383744E-2</v>
      </c>
    </row>
    <row r="935" spans="1:12" x14ac:dyDescent="0.3">
      <c r="A935">
        <v>934</v>
      </c>
      <c r="B935" s="1">
        <v>43099</v>
      </c>
      <c r="C935">
        <v>67</v>
      </c>
      <c r="D935">
        <v>33</v>
      </c>
      <c r="E935">
        <v>19</v>
      </c>
      <c r="F935">
        <v>24</v>
      </c>
      <c r="G935">
        <v>38</v>
      </c>
      <c r="H935">
        <v>14</v>
      </c>
      <c r="I935">
        <v>67</v>
      </c>
      <c r="J935">
        <f>0.6*I934+(1-0.6)*J934</f>
        <v>139.71851128966699</v>
      </c>
      <c r="K935">
        <f>(I935-J935)^2</f>
        <v>5287.9818841854258</v>
      </c>
      <c r="L935">
        <f t="shared" si="14"/>
        <v>1.0853509147711491</v>
      </c>
    </row>
    <row r="936" spans="1:12" x14ac:dyDescent="0.3">
      <c r="A936">
        <v>935</v>
      </c>
      <c r="B936" s="1">
        <v>43100</v>
      </c>
      <c r="C936">
        <v>94</v>
      </c>
      <c r="D936">
        <v>46</v>
      </c>
      <c r="E936">
        <v>19</v>
      </c>
      <c r="F936">
        <v>24</v>
      </c>
      <c r="G936">
        <v>43</v>
      </c>
      <c r="H936">
        <v>14</v>
      </c>
      <c r="I936">
        <v>94</v>
      </c>
      <c r="J936">
        <f>0.6*I935+(1-0.6)*J935</f>
        <v>96.087404515866794</v>
      </c>
      <c r="K936">
        <f>(I936-J936)^2</f>
        <v>4.3572576128610843</v>
      </c>
      <c r="L936">
        <f t="shared" si="14"/>
        <v>2.2206431019859512E-2</v>
      </c>
    </row>
    <row r="937" spans="1:12" x14ac:dyDescent="0.3">
      <c r="A937">
        <v>936</v>
      </c>
      <c r="B937" s="1">
        <v>43101</v>
      </c>
      <c r="C937">
        <v>123</v>
      </c>
      <c r="D937">
        <v>60</v>
      </c>
      <c r="E937">
        <v>13</v>
      </c>
      <c r="F937">
        <v>19</v>
      </c>
      <c r="G937">
        <v>41</v>
      </c>
      <c r="H937">
        <v>14</v>
      </c>
      <c r="I937">
        <v>123</v>
      </c>
      <c r="J937">
        <f>0.6*I936+(1-0.6)*J936</f>
        <v>94.834961806346712</v>
      </c>
      <c r="K937">
        <f>(I937-J937)^2</f>
        <v>793.26937644994848</v>
      </c>
      <c r="L937">
        <f t="shared" si="14"/>
        <v>0.22898405035490479</v>
      </c>
    </row>
    <row r="938" spans="1:12" x14ac:dyDescent="0.3">
      <c r="A938">
        <v>937</v>
      </c>
      <c r="B938" s="1">
        <v>43102</v>
      </c>
      <c r="C938">
        <v>158</v>
      </c>
      <c r="D938">
        <v>43</v>
      </c>
      <c r="E938">
        <v>13</v>
      </c>
      <c r="F938">
        <v>19</v>
      </c>
      <c r="G938">
        <v>39</v>
      </c>
      <c r="H938">
        <v>14</v>
      </c>
      <c r="I938">
        <v>158</v>
      </c>
      <c r="J938">
        <f>0.6*I937+(1-0.6)*J937</f>
        <v>111.73398472253868</v>
      </c>
      <c r="K938">
        <f>(I938-J938)^2</f>
        <v>2140.5441696542844</v>
      </c>
      <c r="L938">
        <f t="shared" si="14"/>
        <v>0.29282288150291974</v>
      </c>
    </row>
    <row r="939" spans="1:12" x14ac:dyDescent="0.3">
      <c r="A939">
        <v>938</v>
      </c>
      <c r="B939" s="1">
        <v>43103</v>
      </c>
      <c r="C939">
        <v>118</v>
      </c>
      <c r="D939">
        <v>40</v>
      </c>
      <c r="E939">
        <v>13</v>
      </c>
      <c r="F939">
        <v>19</v>
      </c>
      <c r="G939">
        <v>38</v>
      </c>
      <c r="H939">
        <v>14</v>
      </c>
      <c r="I939">
        <v>118</v>
      </c>
      <c r="J939">
        <f>0.6*I938+(1-0.6)*J938</f>
        <v>139.49359388901547</v>
      </c>
      <c r="K939">
        <f>(I939-J939)^2</f>
        <v>461.97457826592324</v>
      </c>
      <c r="L939">
        <f t="shared" si="14"/>
        <v>0.18214910075436841</v>
      </c>
    </row>
    <row r="940" spans="1:12" x14ac:dyDescent="0.3">
      <c r="A940">
        <v>939</v>
      </c>
      <c r="B940" s="1">
        <v>43104</v>
      </c>
      <c r="C940">
        <v>113</v>
      </c>
      <c r="D940">
        <v>28</v>
      </c>
      <c r="E940">
        <v>13</v>
      </c>
      <c r="F940">
        <v>19</v>
      </c>
      <c r="G940">
        <v>37</v>
      </c>
      <c r="H940">
        <v>14</v>
      </c>
      <c r="I940">
        <v>113</v>
      </c>
      <c r="J940">
        <f>0.6*I939+(1-0.6)*J939</f>
        <v>126.59743755560619</v>
      </c>
      <c r="K940">
        <f>(I940-J940)^2</f>
        <v>184.89030807860968</v>
      </c>
      <c r="L940">
        <f t="shared" si="14"/>
        <v>0.1203313058018247</v>
      </c>
    </row>
    <row r="941" spans="1:12" x14ac:dyDescent="0.3">
      <c r="A941">
        <v>940</v>
      </c>
      <c r="B941" s="1">
        <v>43105</v>
      </c>
      <c r="C941">
        <v>83</v>
      </c>
      <c r="D941">
        <v>23</v>
      </c>
      <c r="E941">
        <v>13</v>
      </c>
      <c r="F941">
        <v>19</v>
      </c>
      <c r="G941">
        <v>36</v>
      </c>
      <c r="H941">
        <v>14</v>
      </c>
      <c r="I941">
        <v>83</v>
      </c>
      <c r="J941">
        <f>0.6*I940+(1-0.6)*J940</f>
        <v>118.43897502224247</v>
      </c>
      <c r="K941">
        <f>(I941-J941)^2</f>
        <v>1255.9209506271259</v>
      </c>
      <c r="L941">
        <f t="shared" si="14"/>
        <v>0.42697560267762019</v>
      </c>
    </row>
    <row r="942" spans="1:12" x14ac:dyDescent="0.3">
      <c r="A942">
        <v>941</v>
      </c>
      <c r="B942" s="1">
        <v>43106</v>
      </c>
      <c r="C942">
        <v>73</v>
      </c>
      <c r="D942">
        <v>21</v>
      </c>
      <c r="E942">
        <v>13</v>
      </c>
      <c r="F942">
        <v>19</v>
      </c>
      <c r="G942">
        <v>36</v>
      </c>
      <c r="H942">
        <v>14</v>
      </c>
      <c r="I942">
        <v>73</v>
      </c>
      <c r="J942">
        <f>0.6*I941+(1-0.6)*J941</f>
        <v>97.17559000889699</v>
      </c>
      <c r="K942">
        <f>(I942-J942)^2</f>
        <v>584.45915227827993</v>
      </c>
      <c r="L942">
        <f t="shared" si="14"/>
        <v>0.33117246587530125</v>
      </c>
    </row>
    <row r="943" spans="1:12" x14ac:dyDescent="0.3">
      <c r="A943">
        <v>942</v>
      </c>
      <c r="B943" s="1">
        <v>43107</v>
      </c>
      <c r="C943">
        <v>71</v>
      </c>
      <c r="D943">
        <v>14</v>
      </c>
      <c r="E943">
        <v>13</v>
      </c>
      <c r="F943">
        <v>19</v>
      </c>
      <c r="G943">
        <v>36</v>
      </c>
      <c r="H943">
        <v>14</v>
      </c>
      <c r="I943">
        <v>71</v>
      </c>
      <c r="J943">
        <f>0.6*I942+(1-0.6)*J942</f>
        <v>82.670236003558799</v>
      </c>
      <c r="K943">
        <f>(I943-J943)^2</f>
        <v>136.19440837876004</v>
      </c>
      <c r="L943">
        <f t="shared" si="14"/>
        <v>0.1643695211768845</v>
      </c>
    </row>
    <row r="944" spans="1:12" x14ac:dyDescent="0.3">
      <c r="A944">
        <v>943</v>
      </c>
      <c r="B944" s="1">
        <v>43108</v>
      </c>
      <c r="C944">
        <v>46</v>
      </c>
      <c r="D944">
        <v>31</v>
      </c>
      <c r="E944">
        <v>13</v>
      </c>
      <c r="F944">
        <v>19</v>
      </c>
      <c r="G944">
        <v>36</v>
      </c>
      <c r="H944">
        <v>14</v>
      </c>
      <c r="I944">
        <v>46</v>
      </c>
      <c r="J944">
        <f>0.6*I943+(1-0.6)*J943</f>
        <v>75.668094401423531</v>
      </c>
      <c r="K944">
        <f>(I944-J944)^2</f>
        <v>880.19582541177829</v>
      </c>
      <c r="L944">
        <f t="shared" si="14"/>
        <v>0.64495857394398981</v>
      </c>
    </row>
    <row r="945" spans="1:12" x14ac:dyDescent="0.3">
      <c r="A945">
        <v>944</v>
      </c>
      <c r="B945" s="1">
        <v>43109</v>
      </c>
      <c r="C945">
        <v>91</v>
      </c>
      <c r="D945">
        <v>35</v>
      </c>
      <c r="E945">
        <v>13</v>
      </c>
      <c r="F945">
        <v>19</v>
      </c>
      <c r="G945">
        <v>41</v>
      </c>
      <c r="H945">
        <v>14</v>
      </c>
      <c r="I945">
        <v>91</v>
      </c>
      <c r="J945">
        <f>0.6*I944+(1-0.6)*J944</f>
        <v>57.867237760569409</v>
      </c>
      <c r="K945">
        <f>(I945-J945)^2</f>
        <v>1097.7799336146377</v>
      </c>
      <c r="L945">
        <f t="shared" si="14"/>
        <v>0.36409628834539109</v>
      </c>
    </row>
    <row r="946" spans="1:12" x14ac:dyDescent="0.3">
      <c r="A946">
        <v>945</v>
      </c>
      <c r="B946" s="1">
        <v>43110</v>
      </c>
      <c r="C946">
        <v>100</v>
      </c>
      <c r="D946">
        <v>39</v>
      </c>
      <c r="E946">
        <v>13</v>
      </c>
      <c r="F946">
        <v>19</v>
      </c>
      <c r="G946">
        <v>44</v>
      </c>
      <c r="H946">
        <v>14</v>
      </c>
      <c r="I946">
        <v>100</v>
      </c>
      <c r="J946">
        <f>0.6*I945+(1-0.6)*J945</f>
        <v>77.746895104227775</v>
      </c>
      <c r="K946">
        <f>(I946-J946)^2</f>
        <v>495.20067750224177</v>
      </c>
      <c r="L946">
        <f t="shared" si="14"/>
        <v>0.22253104895772224</v>
      </c>
    </row>
    <row r="947" spans="1:12" x14ac:dyDescent="0.3">
      <c r="A947">
        <v>946</v>
      </c>
      <c r="B947" s="1">
        <v>43111</v>
      </c>
      <c r="C947">
        <v>110</v>
      </c>
      <c r="D947">
        <v>43</v>
      </c>
      <c r="E947">
        <v>13</v>
      </c>
      <c r="F947">
        <v>19</v>
      </c>
      <c r="G947">
        <v>46</v>
      </c>
      <c r="H947">
        <v>14</v>
      </c>
      <c r="I947">
        <v>110</v>
      </c>
      <c r="J947">
        <f>0.6*I946+(1-0.6)*J946</f>
        <v>91.098758041691113</v>
      </c>
      <c r="K947">
        <f>(I947-J947)^2</f>
        <v>357.25694756653638</v>
      </c>
      <c r="L947">
        <f t="shared" si="14"/>
        <v>0.1718294723482626</v>
      </c>
    </row>
    <row r="948" spans="1:12" x14ac:dyDescent="0.3">
      <c r="A948">
        <v>947</v>
      </c>
      <c r="B948" s="1">
        <v>43112</v>
      </c>
      <c r="C948">
        <v>118</v>
      </c>
      <c r="D948">
        <v>51</v>
      </c>
      <c r="E948">
        <v>13</v>
      </c>
      <c r="F948">
        <v>19</v>
      </c>
      <c r="G948">
        <v>49</v>
      </c>
      <c r="H948">
        <v>14</v>
      </c>
      <c r="I948">
        <v>118</v>
      </c>
      <c r="J948">
        <f>0.6*I947+(1-0.6)*J947</f>
        <v>102.43950321667646</v>
      </c>
      <c r="K948">
        <f>(I948-J948)^2</f>
        <v>242.12906014382233</v>
      </c>
      <c r="L948">
        <f t="shared" si="14"/>
        <v>0.13186861680782663</v>
      </c>
    </row>
    <row r="949" spans="1:12" x14ac:dyDescent="0.3">
      <c r="A949">
        <v>948</v>
      </c>
      <c r="B949" s="1">
        <v>43113</v>
      </c>
      <c r="C949">
        <v>131</v>
      </c>
      <c r="D949">
        <v>55</v>
      </c>
      <c r="E949">
        <v>13</v>
      </c>
      <c r="F949">
        <v>19</v>
      </c>
      <c r="G949">
        <v>43</v>
      </c>
      <c r="H949">
        <v>14</v>
      </c>
      <c r="I949">
        <v>131</v>
      </c>
      <c r="J949">
        <f>0.6*I948+(1-0.6)*J948</f>
        <v>111.77580128667059</v>
      </c>
      <c r="K949">
        <f>(I949-J949)^2</f>
        <v>369.56981616957631</v>
      </c>
      <c r="L949">
        <f t="shared" si="14"/>
        <v>0.14674960849869781</v>
      </c>
    </row>
    <row r="950" spans="1:12" x14ac:dyDescent="0.3">
      <c r="A950">
        <v>949</v>
      </c>
      <c r="B950" s="1">
        <v>43114</v>
      </c>
      <c r="C950">
        <v>148</v>
      </c>
      <c r="D950">
        <v>55</v>
      </c>
      <c r="E950">
        <v>13</v>
      </c>
      <c r="F950">
        <v>19</v>
      </c>
      <c r="G950">
        <v>42</v>
      </c>
      <c r="H950">
        <v>14</v>
      </c>
      <c r="I950">
        <v>148</v>
      </c>
      <c r="J950">
        <f>0.6*I949+(1-0.6)*J949</f>
        <v>123.31032051466823</v>
      </c>
      <c r="K950">
        <f>(I950-J950)^2</f>
        <v>609.58027308841224</v>
      </c>
      <c r="L950">
        <f t="shared" si="14"/>
        <v>0.16682215868467409</v>
      </c>
    </row>
    <row r="951" spans="1:12" x14ac:dyDescent="0.3">
      <c r="A951">
        <v>950</v>
      </c>
      <c r="B951" s="1">
        <v>43115</v>
      </c>
      <c r="C951">
        <v>143</v>
      </c>
      <c r="D951">
        <v>45</v>
      </c>
      <c r="E951">
        <v>13</v>
      </c>
      <c r="F951">
        <v>19</v>
      </c>
      <c r="G951">
        <v>40</v>
      </c>
      <c r="H951">
        <v>14</v>
      </c>
      <c r="I951">
        <v>143</v>
      </c>
      <c r="J951">
        <f>0.6*I950+(1-0.6)*J950</f>
        <v>138.12412820586729</v>
      </c>
      <c r="K951">
        <f>(I951-J951)^2</f>
        <v>23.774125752818897</v>
      </c>
      <c r="L951">
        <f t="shared" si="14"/>
        <v>3.4097005553375567E-2</v>
      </c>
    </row>
    <row r="952" spans="1:12" x14ac:dyDescent="0.3">
      <c r="A952">
        <v>951</v>
      </c>
      <c r="B952" s="1">
        <v>43116</v>
      </c>
      <c r="C952">
        <v>128</v>
      </c>
      <c r="D952">
        <v>44</v>
      </c>
      <c r="E952">
        <v>13</v>
      </c>
      <c r="F952">
        <v>19</v>
      </c>
      <c r="G952">
        <v>41</v>
      </c>
      <c r="H952">
        <v>14</v>
      </c>
      <c r="I952">
        <v>128</v>
      </c>
      <c r="J952">
        <f>0.6*I951+(1-0.6)*J951</f>
        <v>141.04965128234693</v>
      </c>
      <c r="K952">
        <f>(I952-J952)^2</f>
        <v>170.29339859085886</v>
      </c>
      <c r="L952">
        <f t="shared" si="14"/>
        <v>0.10195040064333538</v>
      </c>
    </row>
    <row r="953" spans="1:12" x14ac:dyDescent="0.3">
      <c r="A953">
        <v>952</v>
      </c>
      <c r="B953" s="1">
        <v>43117</v>
      </c>
      <c r="C953">
        <v>126</v>
      </c>
      <c r="D953">
        <v>38</v>
      </c>
      <c r="E953">
        <v>13</v>
      </c>
      <c r="F953">
        <v>19</v>
      </c>
      <c r="G953">
        <v>40</v>
      </c>
      <c r="H953">
        <v>14</v>
      </c>
      <c r="I953">
        <v>126</v>
      </c>
      <c r="J953">
        <f>0.6*I952+(1-0.6)*J952</f>
        <v>133.21986051293877</v>
      </c>
      <c r="K953">
        <f>(I953-J953)^2</f>
        <v>52.12638582629242</v>
      </c>
      <c r="L953">
        <f t="shared" si="14"/>
        <v>5.7300480261418776E-2</v>
      </c>
    </row>
    <row r="954" spans="1:12" x14ac:dyDescent="0.3">
      <c r="A954">
        <v>953</v>
      </c>
      <c r="B954" s="1">
        <v>43118</v>
      </c>
      <c r="C954">
        <v>110</v>
      </c>
      <c r="D954">
        <v>26</v>
      </c>
      <c r="E954">
        <v>13</v>
      </c>
      <c r="F954">
        <v>19</v>
      </c>
      <c r="G954">
        <v>44</v>
      </c>
      <c r="H954">
        <v>14</v>
      </c>
      <c r="I954">
        <v>110</v>
      </c>
      <c r="J954">
        <f>0.6*I953+(1-0.6)*J953</f>
        <v>128.8879442051755</v>
      </c>
      <c r="K954">
        <f>(I954-J954)^2</f>
        <v>356.75443629782279</v>
      </c>
      <c r="L954">
        <f t="shared" si="14"/>
        <v>0.17170858368341363</v>
      </c>
    </row>
    <row r="955" spans="1:12" x14ac:dyDescent="0.3">
      <c r="A955">
        <v>954</v>
      </c>
      <c r="B955" s="1">
        <v>43119</v>
      </c>
      <c r="C955">
        <v>76</v>
      </c>
      <c r="D955">
        <v>34</v>
      </c>
      <c r="E955">
        <v>13</v>
      </c>
      <c r="F955">
        <v>19</v>
      </c>
      <c r="G955">
        <v>40</v>
      </c>
      <c r="H955">
        <v>14</v>
      </c>
      <c r="I955">
        <v>76</v>
      </c>
      <c r="J955">
        <f>0.6*I954+(1-0.6)*J954</f>
        <v>117.55517768207019</v>
      </c>
      <c r="K955">
        <f>(I955-J955)^2</f>
        <v>1726.8327921884247</v>
      </c>
      <c r="L955">
        <f t="shared" si="14"/>
        <v>0.54677865371144996</v>
      </c>
    </row>
    <row r="956" spans="1:12" x14ac:dyDescent="0.3">
      <c r="A956">
        <v>955</v>
      </c>
      <c r="B956" s="1">
        <v>43120</v>
      </c>
      <c r="C956">
        <v>103</v>
      </c>
      <c r="D956">
        <v>33</v>
      </c>
      <c r="E956">
        <v>13</v>
      </c>
      <c r="F956">
        <v>19</v>
      </c>
      <c r="G956">
        <v>38</v>
      </c>
      <c r="H956">
        <v>14</v>
      </c>
      <c r="I956">
        <v>103</v>
      </c>
      <c r="J956">
        <f>0.6*I955+(1-0.6)*J955</f>
        <v>92.622071072828078</v>
      </c>
      <c r="K956">
        <f>(I956-J956)^2</f>
        <v>107.70140881743177</v>
      </c>
      <c r="L956">
        <f t="shared" si="14"/>
        <v>0.10075659152594099</v>
      </c>
    </row>
    <row r="957" spans="1:12" x14ac:dyDescent="0.3">
      <c r="A957">
        <v>956</v>
      </c>
      <c r="B957" s="1">
        <v>43121</v>
      </c>
      <c r="C957">
        <v>100</v>
      </c>
      <c r="D957">
        <v>21</v>
      </c>
      <c r="E957">
        <v>13</v>
      </c>
      <c r="F957">
        <v>19</v>
      </c>
      <c r="G957">
        <v>38</v>
      </c>
      <c r="H957">
        <v>14</v>
      </c>
      <c r="I957">
        <v>100</v>
      </c>
      <c r="J957">
        <f>0.6*I956+(1-0.6)*J956</f>
        <v>98.848828429131231</v>
      </c>
      <c r="K957">
        <f>(I957-J957)^2</f>
        <v>1.325195985576469</v>
      </c>
      <c r="L957">
        <f t="shared" si="14"/>
        <v>1.1511715708687689E-2</v>
      </c>
    </row>
    <row r="958" spans="1:12" x14ac:dyDescent="0.3">
      <c r="A958">
        <v>957</v>
      </c>
      <c r="B958" s="1">
        <v>43122</v>
      </c>
      <c r="C958">
        <v>70</v>
      </c>
      <c r="D958">
        <v>18</v>
      </c>
      <c r="E958">
        <v>13</v>
      </c>
      <c r="F958">
        <v>19</v>
      </c>
      <c r="G958">
        <v>37</v>
      </c>
      <c r="H958">
        <v>14</v>
      </c>
      <c r="I958">
        <v>70</v>
      </c>
      <c r="J958">
        <f>0.6*I957+(1-0.6)*J957</f>
        <v>99.539531371652487</v>
      </c>
      <c r="K958">
        <f>(I958-J958)^2</f>
        <v>872.58391365684145</v>
      </c>
      <c r="L958">
        <f t="shared" si="14"/>
        <v>0.42199330530932122</v>
      </c>
    </row>
    <row r="959" spans="1:12" x14ac:dyDescent="0.3">
      <c r="A959">
        <v>958</v>
      </c>
      <c r="B959" s="1">
        <v>43123</v>
      </c>
      <c r="C959">
        <v>64</v>
      </c>
      <c r="D959">
        <v>19</v>
      </c>
      <c r="E959">
        <v>13</v>
      </c>
      <c r="F959">
        <v>19</v>
      </c>
      <c r="G959">
        <v>37</v>
      </c>
      <c r="H959">
        <v>14</v>
      </c>
      <c r="I959">
        <v>64</v>
      </c>
      <c r="J959">
        <f>0.6*I958+(1-0.6)*J958</f>
        <v>81.815812548661</v>
      </c>
      <c r="K959">
        <f>(I959-J959)^2</f>
        <v>317.40317676902674</v>
      </c>
      <c r="L959">
        <f t="shared" si="14"/>
        <v>0.27837207107282813</v>
      </c>
    </row>
    <row r="960" spans="1:12" x14ac:dyDescent="0.3">
      <c r="A960">
        <v>959</v>
      </c>
      <c r="B960" s="1">
        <v>43124</v>
      </c>
      <c r="C960">
        <v>67</v>
      </c>
      <c r="D960">
        <v>14</v>
      </c>
      <c r="E960">
        <v>13</v>
      </c>
      <c r="F960">
        <v>19</v>
      </c>
      <c r="G960">
        <v>37</v>
      </c>
      <c r="H960">
        <v>14</v>
      </c>
      <c r="I960">
        <v>67</v>
      </c>
      <c r="J960">
        <f>0.6*I959+(1-0.6)*J959</f>
        <v>71.126325019464403</v>
      </c>
      <c r="K960">
        <f>(I960-J960)^2</f>
        <v>17.026558166257907</v>
      </c>
      <c r="L960">
        <f t="shared" si="14"/>
        <v>6.1586940589020943E-2</v>
      </c>
    </row>
    <row r="961" spans="1:12" x14ac:dyDescent="0.3">
      <c r="A961">
        <v>960</v>
      </c>
      <c r="B961" s="1">
        <v>43125</v>
      </c>
      <c r="C961">
        <v>55</v>
      </c>
      <c r="D961">
        <v>15</v>
      </c>
      <c r="E961">
        <v>13</v>
      </c>
      <c r="F961">
        <v>19</v>
      </c>
      <c r="G961">
        <v>37</v>
      </c>
      <c r="H961">
        <v>14</v>
      </c>
      <c r="I961">
        <v>55</v>
      </c>
      <c r="J961">
        <f>0.6*I960+(1-0.6)*J960</f>
        <v>68.650530007785761</v>
      </c>
      <c r="K961">
        <f>(I961-J961)^2</f>
        <v>186.33696949345952</v>
      </c>
      <c r="L961">
        <f t="shared" si="14"/>
        <v>0.24819145468701384</v>
      </c>
    </row>
    <row r="962" spans="1:12" x14ac:dyDescent="0.3">
      <c r="A962">
        <v>961</v>
      </c>
      <c r="B962" s="1">
        <v>43126</v>
      </c>
      <c r="C962">
        <v>57</v>
      </c>
      <c r="D962">
        <v>16</v>
      </c>
      <c r="E962">
        <v>13</v>
      </c>
      <c r="F962">
        <v>19</v>
      </c>
      <c r="G962">
        <v>38</v>
      </c>
      <c r="H962">
        <v>14</v>
      </c>
      <c r="I962">
        <v>57</v>
      </c>
      <c r="J962">
        <f>0.6*I961+(1-0.6)*J961</f>
        <v>60.460212003114307</v>
      </c>
      <c r="K962">
        <f>(I962-J962)^2</f>
        <v>11.973067106496327</v>
      </c>
      <c r="L962">
        <f t="shared" si="14"/>
        <v>6.07054737388475E-2</v>
      </c>
    </row>
    <row r="963" spans="1:12" x14ac:dyDescent="0.3">
      <c r="A963">
        <v>962</v>
      </c>
      <c r="B963" s="1">
        <v>43127</v>
      </c>
      <c r="C963">
        <v>61</v>
      </c>
      <c r="D963">
        <v>14</v>
      </c>
      <c r="E963">
        <v>13</v>
      </c>
      <c r="F963">
        <v>19</v>
      </c>
      <c r="G963">
        <v>36</v>
      </c>
      <c r="H963">
        <v>14</v>
      </c>
      <c r="I963">
        <v>61</v>
      </c>
      <c r="J963">
        <f>0.6*I962+(1-0.6)*J962</f>
        <v>58.38408480124572</v>
      </c>
      <c r="K963">
        <f>(I963-J963)^2</f>
        <v>6.8430123270736436</v>
      </c>
      <c r="L963">
        <f t="shared" si="14"/>
        <v>4.288385571728328E-2</v>
      </c>
    </row>
    <row r="964" spans="1:12" x14ac:dyDescent="0.3">
      <c r="A964">
        <v>963</v>
      </c>
      <c r="B964" s="1">
        <v>43128</v>
      </c>
      <c r="C964">
        <v>52</v>
      </c>
      <c r="D964">
        <v>22</v>
      </c>
      <c r="E964">
        <v>13</v>
      </c>
      <c r="F964">
        <v>19</v>
      </c>
      <c r="G964">
        <v>37</v>
      </c>
      <c r="H964">
        <v>14</v>
      </c>
      <c r="I964">
        <v>52</v>
      </c>
      <c r="J964">
        <f>0.6*I963+(1-0.6)*J963</f>
        <v>59.953633920498291</v>
      </c>
      <c r="K964">
        <f>(I964-J964)^2</f>
        <v>63.260292541301013</v>
      </c>
      <c r="L964">
        <f t="shared" ref="L964:L1027" si="15">ABS((I964-J964)/I964)</f>
        <v>0.15295449847112097</v>
      </c>
    </row>
    <row r="965" spans="1:12" x14ac:dyDescent="0.3">
      <c r="A965">
        <v>964</v>
      </c>
      <c r="B965" s="1">
        <v>43129</v>
      </c>
      <c r="C965">
        <v>69</v>
      </c>
      <c r="D965">
        <v>39</v>
      </c>
      <c r="E965">
        <v>13</v>
      </c>
      <c r="F965">
        <v>19</v>
      </c>
      <c r="G965">
        <v>37</v>
      </c>
      <c r="H965">
        <v>14</v>
      </c>
      <c r="I965">
        <v>69</v>
      </c>
      <c r="J965">
        <f>0.6*I964+(1-0.6)*J964</f>
        <v>55.181453568199316</v>
      </c>
      <c r="K965">
        <f>(I965-J965)^2</f>
        <v>190.95222548783141</v>
      </c>
      <c r="L965">
        <f t="shared" si="15"/>
        <v>0.20026878886667657</v>
      </c>
    </row>
    <row r="966" spans="1:12" x14ac:dyDescent="0.3">
      <c r="A966">
        <v>965</v>
      </c>
      <c r="B966" s="1">
        <v>43130</v>
      </c>
      <c r="C966">
        <v>110</v>
      </c>
      <c r="D966">
        <v>39</v>
      </c>
      <c r="E966">
        <v>13</v>
      </c>
      <c r="F966">
        <v>19</v>
      </c>
      <c r="G966">
        <v>37</v>
      </c>
      <c r="H966">
        <v>14</v>
      </c>
      <c r="I966">
        <v>110</v>
      </c>
      <c r="J966">
        <f>0.6*I965+(1-0.6)*J965</f>
        <v>63.472581427279728</v>
      </c>
      <c r="K966">
        <f>(I966-J966)^2</f>
        <v>2164.8006790411155</v>
      </c>
      <c r="L966">
        <f t="shared" si="15"/>
        <v>0.42297653247927519</v>
      </c>
    </row>
    <row r="967" spans="1:12" x14ac:dyDescent="0.3">
      <c r="A967">
        <v>966</v>
      </c>
      <c r="B967" s="1">
        <v>43131</v>
      </c>
      <c r="C967">
        <v>111</v>
      </c>
      <c r="D967">
        <v>39</v>
      </c>
      <c r="E967">
        <v>13</v>
      </c>
      <c r="F967">
        <v>19</v>
      </c>
      <c r="G967">
        <v>44</v>
      </c>
      <c r="H967">
        <v>14</v>
      </c>
      <c r="I967">
        <v>111</v>
      </c>
      <c r="J967">
        <f>0.6*I966+(1-0.6)*J966</f>
        <v>91.389032570911894</v>
      </c>
      <c r="K967">
        <f>(I967-J967)^2</f>
        <v>384.59004350475453</v>
      </c>
      <c r="L967">
        <f t="shared" si="15"/>
        <v>0.17667538224403698</v>
      </c>
    </row>
    <row r="968" spans="1:12" x14ac:dyDescent="0.3">
      <c r="A968">
        <v>967</v>
      </c>
      <c r="B968" s="1">
        <v>43132</v>
      </c>
      <c r="C968">
        <v>109</v>
      </c>
      <c r="D968">
        <v>36</v>
      </c>
      <c r="E968">
        <v>13</v>
      </c>
      <c r="F968">
        <v>19</v>
      </c>
      <c r="G968">
        <v>44</v>
      </c>
      <c r="H968">
        <v>14</v>
      </c>
      <c r="I968">
        <v>109</v>
      </c>
      <c r="J968">
        <f>0.6*I967+(1-0.6)*J967</f>
        <v>103.15561302836475</v>
      </c>
      <c r="K968">
        <f>(I968-J968)^2</f>
        <v>34.156859074219796</v>
      </c>
      <c r="L968">
        <f t="shared" si="15"/>
        <v>5.3618229097571059E-2</v>
      </c>
    </row>
    <row r="969" spans="1:12" x14ac:dyDescent="0.3">
      <c r="A969">
        <v>968</v>
      </c>
      <c r="B969" s="1">
        <v>43133</v>
      </c>
      <c r="C969">
        <v>99</v>
      </c>
      <c r="D969">
        <v>33</v>
      </c>
      <c r="E969">
        <v>13</v>
      </c>
      <c r="F969">
        <v>19</v>
      </c>
      <c r="G969">
        <v>45</v>
      </c>
      <c r="H969">
        <v>14</v>
      </c>
      <c r="I969">
        <v>99</v>
      </c>
      <c r="J969">
        <f>0.6*I968+(1-0.6)*J968</f>
        <v>106.66224521134589</v>
      </c>
      <c r="K969">
        <f>(I969-J969)^2</f>
        <v>58.710001678793027</v>
      </c>
      <c r="L969">
        <f t="shared" si="15"/>
        <v>7.7396416276221111E-2</v>
      </c>
    </row>
    <row r="970" spans="1:12" x14ac:dyDescent="0.3">
      <c r="A970">
        <v>969</v>
      </c>
      <c r="B970" s="1">
        <v>43134</v>
      </c>
      <c r="C970">
        <v>93</v>
      </c>
      <c r="D970">
        <v>36</v>
      </c>
      <c r="E970">
        <v>13</v>
      </c>
      <c r="F970">
        <v>19</v>
      </c>
      <c r="G970">
        <v>49</v>
      </c>
      <c r="H970">
        <v>14</v>
      </c>
      <c r="I970">
        <v>93</v>
      </c>
      <c r="J970">
        <f>0.6*I969+(1-0.6)*J969</f>
        <v>102.06489808453836</v>
      </c>
      <c r="K970">
        <f>(I970-J970)^2</f>
        <v>82.172377283067163</v>
      </c>
      <c r="L970">
        <f t="shared" si="15"/>
        <v>9.747202241439093E-2</v>
      </c>
    </row>
    <row r="971" spans="1:12" x14ac:dyDescent="0.3">
      <c r="A971">
        <v>970</v>
      </c>
      <c r="B971" s="1">
        <v>43135</v>
      </c>
      <c r="C971">
        <v>100</v>
      </c>
      <c r="D971">
        <v>38</v>
      </c>
      <c r="E971">
        <v>13</v>
      </c>
      <c r="F971">
        <v>19</v>
      </c>
      <c r="G971">
        <v>42</v>
      </c>
      <c r="H971">
        <v>14</v>
      </c>
      <c r="I971">
        <v>100</v>
      </c>
      <c r="J971">
        <f>0.6*I970+(1-0.6)*J970</f>
        <v>96.625959233815337</v>
      </c>
      <c r="K971">
        <f>(I971-J971)^2</f>
        <v>11.384151091875989</v>
      </c>
      <c r="L971">
        <f t="shared" si="15"/>
        <v>3.3740407661846633E-2</v>
      </c>
    </row>
    <row r="972" spans="1:12" x14ac:dyDescent="0.3">
      <c r="A972">
        <v>971</v>
      </c>
      <c r="B972" s="1">
        <v>43136</v>
      </c>
      <c r="C972">
        <v>107</v>
      </c>
      <c r="D972">
        <v>38</v>
      </c>
      <c r="E972">
        <v>13</v>
      </c>
      <c r="F972">
        <v>19</v>
      </c>
      <c r="G972">
        <v>38</v>
      </c>
      <c r="H972">
        <v>14</v>
      </c>
      <c r="I972">
        <v>107</v>
      </c>
      <c r="J972">
        <f>0.6*I971+(1-0.6)*J971</f>
        <v>98.650383693526138</v>
      </c>
      <c r="K972">
        <f>(I972-J972)^2</f>
        <v>69.716092465334228</v>
      </c>
      <c r="L972">
        <f t="shared" si="15"/>
        <v>7.803379725676507E-2</v>
      </c>
    </row>
    <row r="973" spans="1:12" x14ac:dyDescent="0.3">
      <c r="A973">
        <v>972</v>
      </c>
      <c r="B973" s="1">
        <v>43137</v>
      </c>
      <c r="C973">
        <v>105</v>
      </c>
      <c r="D973">
        <v>41</v>
      </c>
      <c r="E973">
        <v>13</v>
      </c>
      <c r="F973">
        <v>19</v>
      </c>
      <c r="G973">
        <v>40</v>
      </c>
      <c r="H973">
        <v>14</v>
      </c>
      <c r="I973">
        <v>105</v>
      </c>
      <c r="J973">
        <f>0.6*I972+(1-0.6)*J972</f>
        <v>103.66015347741046</v>
      </c>
      <c r="K973">
        <f>(I973-J973)^2</f>
        <v>1.7951887040952808</v>
      </c>
      <c r="L973">
        <f t="shared" si="15"/>
        <v>1.2760443072281327E-2</v>
      </c>
    </row>
    <row r="974" spans="1:12" x14ac:dyDescent="0.3">
      <c r="A974">
        <v>973</v>
      </c>
      <c r="B974" s="1">
        <v>43138</v>
      </c>
      <c r="C974">
        <v>117</v>
      </c>
      <c r="D974">
        <v>39</v>
      </c>
      <c r="E974">
        <v>13</v>
      </c>
      <c r="F974">
        <v>19</v>
      </c>
      <c r="G974">
        <v>36</v>
      </c>
      <c r="H974">
        <v>14</v>
      </c>
      <c r="I974">
        <v>117</v>
      </c>
      <c r="J974">
        <f>0.6*I973+(1-0.6)*J973</f>
        <v>104.46406139096419</v>
      </c>
      <c r="K974">
        <f>(I974-J974)^2</f>
        <v>157.14975680951468</v>
      </c>
      <c r="L974">
        <f t="shared" si="15"/>
        <v>0.1071447744362035</v>
      </c>
    </row>
    <row r="975" spans="1:12" x14ac:dyDescent="0.3">
      <c r="A975">
        <v>974</v>
      </c>
      <c r="B975" s="1">
        <v>43139</v>
      </c>
      <c r="C975">
        <v>112</v>
      </c>
      <c r="D975">
        <v>12</v>
      </c>
      <c r="E975">
        <v>13</v>
      </c>
      <c r="F975">
        <v>19</v>
      </c>
      <c r="G975">
        <v>34</v>
      </c>
      <c r="H975">
        <v>14</v>
      </c>
      <c r="I975">
        <v>112</v>
      </c>
      <c r="J975">
        <f>0.6*I974+(1-0.6)*J974</f>
        <v>111.98562455638569</v>
      </c>
      <c r="K975">
        <f>(I975-J975)^2</f>
        <v>2.0665337910828218E-4</v>
      </c>
      <c r="L975">
        <f t="shared" si="15"/>
        <v>1.2835217512779145E-4</v>
      </c>
    </row>
    <row r="976" spans="1:12" x14ac:dyDescent="0.3">
      <c r="A976">
        <v>975</v>
      </c>
      <c r="B976" s="1">
        <v>43140</v>
      </c>
      <c r="C976">
        <v>42</v>
      </c>
      <c r="D976">
        <v>44</v>
      </c>
      <c r="E976">
        <v>13</v>
      </c>
      <c r="F976">
        <v>19</v>
      </c>
      <c r="G976">
        <v>24</v>
      </c>
      <c r="H976">
        <v>14</v>
      </c>
      <c r="I976">
        <v>44</v>
      </c>
      <c r="J976">
        <f>0.6*I975+(1-0.6)*J975</f>
        <v>111.99424982255428</v>
      </c>
      <c r="K976">
        <f>(I976-J976)^2</f>
        <v>4623.2180089319227</v>
      </c>
      <c r="L976">
        <f t="shared" si="15"/>
        <v>1.5453238596035064</v>
      </c>
    </row>
    <row r="977" spans="1:12" x14ac:dyDescent="0.3">
      <c r="A977">
        <v>976</v>
      </c>
      <c r="B977" s="1">
        <v>43141</v>
      </c>
      <c r="C977">
        <v>124</v>
      </c>
      <c r="D977">
        <v>38</v>
      </c>
      <c r="E977">
        <v>13</v>
      </c>
      <c r="F977">
        <v>19</v>
      </c>
      <c r="G977">
        <v>22</v>
      </c>
      <c r="H977">
        <v>14</v>
      </c>
      <c r="I977">
        <v>124</v>
      </c>
      <c r="J977">
        <f>0.6*I976+(1-0.6)*J976</f>
        <v>71.197699929021724</v>
      </c>
      <c r="K977">
        <f>(I977-J977)^2</f>
        <v>2788.0828927856323</v>
      </c>
      <c r="L977">
        <f t="shared" si="15"/>
        <v>0.42582500057240547</v>
      </c>
    </row>
    <row r="978" spans="1:12" x14ac:dyDescent="0.3">
      <c r="A978">
        <v>977</v>
      </c>
      <c r="B978" s="1">
        <v>43142</v>
      </c>
      <c r="C978">
        <v>115</v>
      </c>
      <c r="D978">
        <v>40</v>
      </c>
      <c r="E978">
        <v>13</v>
      </c>
      <c r="F978">
        <v>19</v>
      </c>
      <c r="G978">
        <v>22</v>
      </c>
      <c r="H978">
        <v>14</v>
      </c>
      <c r="I978">
        <v>115</v>
      </c>
      <c r="J978">
        <f>0.6*I977+(1-0.6)*J977</f>
        <v>102.87907997160869</v>
      </c>
      <c r="K978">
        <f>(I978-J978)^2</f>
        <v>146.9167023346576</v>
      </c>
      <c r="L978">
        <f t="shared" si="15"/>
        <v>0.10539930459470705</v>
      </c>
    </row>
    <row r="979" spans="1:12" x14ac:dyDescent="0.3">
      <c r="A979">
        <v>978</v>
      </c>
      <c r="B979" s="1">
        <v>43143</v>
      </c>
      <c r="C979">
        <v>119</v>
      </c>
      <c r="D979">
        <v>44</v>
      </c>
      <c r="E979">
        <v>13</v>
      </c>
      <c r="F979">
        <v>19</v>
      </c>
      <c r="G979">
        <v>28</v>
      </c>
      <c r="H979">
        <v>14</v>
      </c>
      <c r="I979">
        <v>119</v>
      </c>
      <c r="J979">
        <f>0.6*I978+(1-0.6)*J978</f>
        <v>110.15163198864349</v>
      </c>
      <c r="K979">
        <f>(I979-J979)^2</f>
        <v>78.293616464397203</v>
      </c>
      <c r="L979">
        <f t="shared" si="15"/>
        <v>7.4356033708878264E-2</v>
      </c>
    </row>
    <row r="980" spans="1:12" x14ac:dyDescent="0.3">
      <c r="A980">
        <v>979</v>
      </c>
      <c r="B980" s="1">
        <v>43144</v>
      </c>
      <c r="C980">
        <v>126</v>
      </c>
      <c r="D980">
        <v>15</v>
      </c>
      <c r="E980">
        <v>13</v>
      </c>
      <c r="F980">
        <v>19</v>
      </c>
      <c r="G980">
        <v>24</v>
      </c>
      <c r="H980">
        <v>14</v>
      </c>
      <c r="I980">
        <v>126</v>
      </c>
      <c r="J980">
        <f>0.6*I979+(1-0.6)*J979</f>
        <v>115.46065279545739</v>
      </c>
      <c r="K980">
        <f>(I980-J980)^2</f>
        <v>111.07783949790009</v>
      </c>
      <c r="L980">
        <f t="shared" si="15"/>
        <v>8.364561273446515E-2</v>
      </c>
    </row>
    <row r="981" spans="1:12" x14ac:dyDescent="0.3">
      <c r="A981">
        <v>980</v>
      </c>
      <c r="B981" s="1">
        <v>43145</v>
      </c>
      <c r="C981">
        <v>50</v>
      </c>
      <c r="D981">
        <v>6</v>
      </c>
      <c r="E981">
        <v>13</v>
      </c>
      <c r="F981">
        <v>19</v>
      </c>
      <c r="G981">
        <v>23</v>
      </c>
      <c r="H981">
        <v>14</v>
      </c>
      <c r="I981">
        <v>50</v>
      </c>
      <c r="J981">
        <f>0.6*I980+(1-0.6)*J980</f>
        <v>121.78426111818295</v>
      </c>
      <c r="K981">
        <f>(I981-J981)^2</f>
        <v>5152.9801442834732</v>
      </c>
      <c r="L981">
        <f t="shared" si="15"/>
        <v>1.4356852223636591</v>
      </c>
    </row>
    <row r="982" spans="1:12" x14ac:dyDescent="0.3">
      <c r="A982">
        <v>981</v>
      </c>
      <c r="B982" s="1">
        <v>43146</v>
      </c>
      <c r="C982">
        <v>24</v>
      </c>
      <c r="D982">
        <v>17</v>
      </c>
      <c r="E982">
        <v>13</v>
      </c>
      <c r="F982">
        <v>19</v>
      </c>
      <c r="G982">
        <v>23</v>
      </c>
      <c r="H982">
        <v>14</v>
      </c>
      <c r="I982">
        <v>24</v>
      </c>
      <c r="J982">
        <f>0.6*I981+(1-0.6)*J981</f>
        <v>78.713704447273187</v>
      </c>
      <c r="K982">
        <f>(I982-J982)^2</f>
        <v>2993.5894543435616</v>
      </c>
      <c r="L982">
        <f t="shared" si="15"/>
        <v>2.2797376853030493</v>
      </c>
    </row>
    <row r="983" spans="1:12" x14ac:dyDescent="0.3">
      <c r="A983">
        <v>982</v>
      </c>
      <c r="B983" s="1">
        <v>43147</v>
      </c>
      <c r="C983">
        <v>63</v>
      </c>
      <c r="D983">
        <v>48</v>
      </c>
      <c r="E983">
        <v>13</v>
      </c>
      <c r="F983">
        <v>19</v>
      </c>
      <c r="G983">
        <v>12</v>
      </c>
      <c r="H983">
        <v>14</v>
      </c>
      <c r="I983">
        <v>63</v>
      </c>
      <c r="J983">
        <f>0.6*I982+(1-0.6)*J982</f>
        <v>45.885481778909273</v>
      </c>
      <c r="K983">
        <f>(I983-J983)^2</f>
        <v>292.90673394004648</v>
      </c>
      <c r="L983">
        <f t="shared" si="15"/>
        <v>0.27165901938239251</v>
      </c>
    </row>
    <row r="984" spans="1:12" x14ac:dyDescent="0.3">
      <c r="A984">
        <v>983</v>
      </c>
      <c r="B984" s="1">
        <v>43151</v>
      </c>
      <c r="C984">
        <v>95</v>
      </c>
      <c r="D984">
        <v>10</v>
      </c>
      <c r="E984">
        <v>13</v>
      </c>
      <c r="F984">
        <v>19</v>
      </c>
      <c r="G984">
        <v>23</v>
      </c>
      <c r="H984">
        <v>14</v>
      </c>
      <c r="I984">
        <v>95</v>
      </c>
      <c r="J984">
        <f>0.6*I983+(1-0.6)*J983</f>
        <v>56.154192711563709</v>
      </c>
      <c r="K984">
        <f>(I984-J984)^2</f>
        <v>1508.99674389033</v>
      </c>
      <c r="L984">
        <f t="shared" si="15"/>
        <v>0.40890323461511885</v>
      </c>
    </row>
    <row r="985" spans="1:12" x14ac:dyDescent="0.3">
      <c r="A985">
        <v>984</v>
      </c>
      <c r="B985" s="1">
        <v>43152</v>
      </c>
      <c r="C985">
        <v>44</v>
      </c>
      <c r="D985">
        <v>11</v>
      </c>
      <c r="E985">
        <v>13</v>
      </c>
      <c r="F985">
        <v>19</v>
      </c>
      <c r="G985">
        <v>23</v>
      </c>
      <c r="H985">
        <v>14</v>
      </c>
      <c r="I985">
        <v>44</v>
      </c>
      <c r="J985">
        <f>0.6*I984+(1-0.6)*J984</f>
        <v>79.461677084625478</v>
      </c>
      <c r="K985">
        <f>(I985-J985)^2</f>
        <v>1257.5305416542517</v>
      </c>
      <c r="L985">
        <f t="shared" si="15"/>
        <v>0.80594720646876084</v>
      </c>
    </row>
    <row r="986" spans="1:12" x14ac:dyDescent="0.3">
      <c r="A986">
        <v>985</v>
      </c>
      <c r="B986" s="1">
        <v>43153</v>
      </c>
      <c r="C986">
        <v>42</v>
      </c>
      <c r="D986">
        <v>9</v>
      </c>
      <c r="E986">
        <v>13</v>
      </c>
      <c r="F986">
        <v>19</v>
      </c>
      <c r="G986">
        <v>24</v>
      </c>
      <c r="H986">
        <v>14</v>
      </c>
      <c r="I986">
        <v>42</v>
      </c>
      <c r="J986">
        <f>0.6*I985+(1-0.6)*J985</f>
        <v>58.184670833850191</v>
      </c>
      <c r="K986">
        <f>(I986-J986)^2</f>
        <v>261.94357000008102</v>
      </c>
      <c r="L986">
        <f t="shared" si="15"/>
        <v>0.38534930556786168</v>
      </c>
    </row>
    <row r="987" spans="1:12" x14ac:dyDescent="0.3">
      <c r="A987">
        <v>986</v>
      </c>
      <c r="B987" s="1">
        <v>43154</v>
      </c>
      <c r="C987">
        <v>40</v>
      </c>
      <c r="D987">
        <v>48</v>
      </c>
      <c r="E987">
        <v>13</v>
      </c>
      <c r="F987">
        <v>19</v>
      </c>
      <c r="G987">
        <v>12</v>
      </c>
      <c r="H987">
        <v>14</v>
      </c>
      <c r="I987">
        <v>48</v>
      </c>
      <c r="J987">
        <f>0.6*I986+(1-0.6)*J986</f>
        <v>48.473868333540082</v>
      </c>
      <c r="K987">
        <f>(I987-J987)^2</f>
        <v>0.22455119753205458</v>
      </c>
      <c r="L987">
        <f t="shared" si="15"/>
        <v>9.872256948751712E-3</v>
      </c>
    </row>
    <row r="988" spans="1:12" x14ac:dyDescent="0.3">
      <c r="A988">
        <v>987</v>
      </c>
      <c r="B988" s="1">
        <v>43156</v>
      </c>
      <c r="C988">
        <v>95</v>
      </c>
      <c r="D988">
        <v>7</v>
      </c>
      <c r="E988">
        <v>13</v>
      </c>
      <c r="F988">
        <v>19</v>
      </c>
      <c r="G988">
        <v>26</v>
      </c>
      <c r="H988">
        <v>14</v>
      </c>
      <c r="I988">
        <v>95</v>
      </c>
      <c r="J988">
        <f>0.6*I987+(1-0.6)*J987</f>
        <v>48.18954733341603</v>
      </c>
      <c r="K988">
        <f>(I988-J988)^2</f>
        <v>2191.2184788504983</v>
      </c>
      <c r="L988">
        <f t="shared" si="15"/>
        <v>0.49274160701667336</v>
      </c>
    </row>
    <row r="989" spans="1:12" x14ac:dyDescent="0.3">
      <c r="A989">
        <v>988</v>
      </c>
      <c r="B989" s="1">
        <v>43157</v>
      </c>
      <c r="C989">
        <v>29</v>
      </c>
      <c r="D989">
        <v>1</v>
      </c>
      <c r="E989">
        <v>13</v>
      </c>
      <c r="F989">
        <v>19</v>
      </c>
      <c r="G989">
        <v>25</v>
      </c>
      <c r="H989">
        <v>14</v>
      </c>
      <c r="I989">
        <v>29</v>
      </c>
      <c r="J989">
        <f>0.6*I988+(1-0.6)*J988</f>
        <v>76.275818933366409</v>
      </c>
      <c r="K989">
        <f>(I989-J989)^2</f>
        <v>2235.0030558204458</v>
      </c>
      <c r="L989">
        <f t="shared" si="15"/>
        <v>1.6302006528747037</v>
      </c>
    </row>
    <row r="990" spans="1:12" x14ac:dyDescent="0.3">
      <c r="A990">
        <v>989</v>
      </c>
      <c r="B990" s="1">
        <v>43158</v>
      </c>
      <c r="C990">
        <v>6</v>
      </c>
      <c r="D990">
        <v>1</v>
      </c>
      <c r="E990">
        <v>13</v>
      </c>
      <c r="F990">
        <v>19</v>
      </c>
      <c r="G990">
        <v>24</v>
      </c>
      <c r="H990">
        <v>14</v>
      </c>
      <c r="I990">
        <v>24</v>
      </c>
      <c r="J990">
        <f>0.6*I989+(1-0.6)*J989</f>
        <v>47.910327573346564</v>
      </c>
      <c r="K990">
        <f>(I990-J990)^2</f>
        <v>571.70376466473692</v>
      </c>
      <c r="L990">
        <f t="shared" si="15"/>
        <v>0.99626364888944019</v>
      </c>
    </row>
    <row r="991" spans="1:12" x14ac:dyDescent="0.3">
      <c r="A991">
        <v>990</v>
      </c>
      <c r="B991" s="1">
        <v>43159</v>
      </c>
      <c r="C991">
        <v>4</v>
      </c>
      <c r="D991">
        <v>1</v>
      </c>
      <c r="E991">
        <v>13</v>
      </c>
      <c r="F991">
        <v>19</v>
      </c>
      <c r="G991">
        <v>24</v>
      </c>
      <c r="H991">
        <v>14</v>
      </c>
      <c r="I991">
        <v>24</v>
      </c>
      <c r="J991">
        <f>0.6*I990+(1-0.6)*J990</f>
        <v>33.564131029338625</v>
      </c>
      <c r="K991">
        <f>(I991-J991)^2</f>
        <v>91.472602346357917</v>
      </c>
      <c r="L991">
        <f t="shared" si="15"/>
        <v>0.39850545955577604</v>
      </c>
    </row>
    <row r="992" spans="1:12" x14ac:dyDescent="0.3">
      <c r="A992">
        <v>991</v>
      </c>
      <c r="B992" s="1">
        <v>43160</v>
      </c>
      <c r="C992">
        <v>4</v>
      </c>
      <c r="D992">
        <v>1</v>
      </c>
      <c r="E992">
        <v>13</v>
      </c>
      <c r="F992">
        <v>19</v>
      </c>
      <c r="G992">
        <v>24</v>
      </c>
      <c r="H992">
        <v>14</v>
      </c>
      <c r="I992">
        <v>24</v>
      </c>
      <c r="J992">
        <f>0.6*I991+(1-0.6)*J991</f>
        <v>27.825652411735447</v>
      </c>
      <c r="K992">
        <f>(I992-J992)^2</f>
        <v>14.635616375417245</v>
      </c>
      <c r="L992">
        <f t="shared" si="15"/>
        <v>0.15940218382231031</v>
      </c>
    </row>
    <row r="993" spans="1:12" x14ac:dyDescent="0.3">
      <c r="A993">
        <v>992</v>
      </c>
      <c r="B993" s="1">
        <v>43161</v>
      </c>
      <c r="C993">
        <v>3</v>
      </c>
      <c r="D993">
        <v>1</v>
      </c>
      <c r="E993">
        <v>13</v>
      </c>
      <c r="F993">
        <v>19</v>
      </c>
      <c r="G993">
        <v>24</v>
      </c>
      <c r="H993">
        <v>14</v>
      </c>
      <c r="I993">
        <v>24</v>
      </c>
      <c r="J993">
        <f>0.6*I992+(1-0.6)*J992</f>
        <v>25.530260964694179</v>
      </c>
      <c r="K993">
        <f>(I993-J993)^2</f>
        <v>2.3416986200667593</v>
      </c>
      <c r="L993">
        <f t="shared" si="15"/>
        <v>6.3760873528924122E-2</v>
      </c>
    </row>
    <row r="994" spans="1:12" x14ac:dyDescent="0.3">
      <c r="A994">
        <v>993</v>
      </c>
      <c r="B994" s="1">
        <v>43162</v>
      </c>
      <c r="C994">
        <v>3</v>
      </c>
      <c r="D994">
        <v>1</v>
      </c>
      <c r="E994">
        <v>13</v>
      </c>
      <c r="F994">
        <v>19</v>
      </c>
      <c r="G994">
        <v>24</v>
      </c>
      <c r="H994">
        <v>14</v>
      </c>
      <c r="I994">
        <v>24</v>
      </c>
      <c r="J994">
        <f>0.6*I993+(1-0.6)*J993</f>
        <v>24.612104385877672</v>
      </c>
      <c r="K994">
        <f>(I994-J994)^2</f>
        <v>0.37467177921068145</v>
      </c>
      <c r="L994">
        <f t="shared" si="15"/>
        <v>2.5504349411569649E-2</v>
      </c>
    </row>
    <row r="995" spans="1:12" x14ac:dyDescent="0.3">
      <c r="A995">
        <v>994</v>
      </c>
      <c r="B995" s="1">
        <v>43163</v>
      </c>
      <c r="C995">
        <v>4</v>
      </c>
      <c r="D995">
        <v>1</v>
      </c>
      <c r="E995">
        <v>13</v>
      </c>
      <c r="F995">
        <v>19</v>
      </c>
      <c r="G995">
        <v>24</v>
      </c>
      <c r="H995">
        <v>14</v>
      </c>
      <c r="I995">
        <v>24</v>
      </c>
      <c r="J995">
        <f>0.6*I994+(1-0.6)*J994</f>
        <v>24.244841754351068</v>
      </c>
      <c r="K995">
        <f>(I995-J995)^2</f>
        <v>5.9947484673708688E-2</v>
      </c>
      <c r="L995">
        <f t="shared" si="15"/>
        <v>1.0201739764627829E-2</v>
      </c>
    </row>
    <row r="996" spans="1:12" x14ac:dyDescent="0.3">
      <c r="A996">
        <v>995</v>
      </c>
      <c r="B996" s="1">
        <v>43164</v>
      </c>
      <c r="C996">
        <v>2</v>
      </c>
      <c r="D996">
        <v>48</v>
      </c>
      <c r="E996">
        <v>13</v>
      </c>
      <c r="F996">
        <v>19</v>
      </c>
      <c r="G996">
        <v>24</v>
      </c>
      <c r="H996">
        <v>14</v>
      </c>
      <c r="I996">
        <v>48</v>
      </c>
      <c r="J996">
        <f>0.6*I995+(1-0.6)*J995</f>
        <v>24.097936701740426</v>
      </c>
      <c r="K996">
        <f>(I996-J996)^2</f>
        <v>571.30862991400727</v>
      </c>
      <c r="L996">
        <f t="shared" si="15"/>
        <v>0.49795965204707443</v>
      </c>
    </row>
    <row r="997" spans="1:12" x14ac:dyDescent="0.3">
      <c r="A997">
        <v>996</v>
      </c>
      <c r="B997" s="1">
        <v>43165</v>
      </c>
      <c r="C997">
        <v>95</v>
      </c>
      <c r="D997">
        <v>48</v>
      </c>
      <c r="E997">
        <v>13</v>
      </c>
      <c r="F997">
        <v>19</v>
      </c>
      <c r="G997">
        <v>24</v>
      </c>
      <c r="H997">
        <v>14</v>
      </c>
      <c r="I997">
        <v>95</v>
      </c>
      <c r="J997">
        <f>0.6*I996+(1-0.6)*J996</f>
        <v>38.439174680696169</v>
      </c>
      <c r="K997">
        <f>(I997-J997)^2</f>
        <v>3199.1269608008015</v>
      </c>
      <c r="L997">
        <f t="shared" si="15"/>
        <v>0.59537710862425086</v>
      </c>
    </row>
    <row r="998" spans="1:12" x14ac:dyDescent="0.3">
      <c r="A998">
        <v>997</v>
      </c>
      <c r="B998" s="1">
        <v>43166</v>
      </c>
      <c r="C998">
        <v>95</v>
      </c>
      <c r="D998">
        <v>24</v>
      </c>
      <c r="E998">
        <v>13</v>
      </c>
      <c r="F998">
        <v>19</v>
      </c>
      <c r="G998">
        <v>25</v>
      </c>
      <c r="H998">
        <v>14</v>
      </c>
      <c r="I998">
        <v>95</v>
      </c>
      <c r="J998">
        <f>0.6*I997+(1-0.6)*J997</f>
        <v>72.375669872278465</v>
      </c>
      <c r="K998">
        <f>(I998-J998)^2</f>
        <v>511.86031372812835</v>
      </c>
      <c r="L998">
        <f t="shared" si="15"/>
        <v>0.23815084344970036</v>
      </c>
    </row>
    <row r="999" spans="1:12" x14ac:dyDescent="0.3">
      <c r="A999">
        <v>998</v>
      </c>
      <c r="B999" s="1">
        <v>43167</v>
      </c>
      <c r="C999">
        <v>55</v>
      </c>
      <c r="D999">
        <v>38</v>
      </c>
      <c r="E999">
        <v>13</v>
      </c>
      <c r="F999">
        <v>19</v>
      </c>
      <c r="G999">
        <v>29</v>
      </c>
      <c r="H999">
        <v>14</v>
      </c>
      <c r="I999">
        <v>55</v>
      </c>
      <c r="J999">
        <f>0.6*I998+(1-0.6)*J998</f>
        <v>85.950267948911389</v>
      </c>
      <c r="K999">
        <f>(I999-J999)^2</f>
        <v>957.91908610941164</v>
      </c>
      <c r="L999">
        <f t="shared" si="15"/>
        <v>0.56273214452566156</v>
      </c>
    </row>
    <row r="1000" spans="1:12" x14ac:dyDescent="0.3">
      <c r="A1000">
        <v>999</v>
      </c>
      <c r="B1000" s="1">
        <v>43168</v>
      </c>
      <c r="C1000">
        <v>82</v>
      </c>
      <c r="D1000">
        <v>46</v>
      </c>
      <c r="E1000">
        <v>13</v>
      </c>
      <c r="F1000">
        <v>19</v>
      </c>
      <c r="G1000">
        <v>29</v>
      </c>
      <c r="H1000">
        <v>14</v>
      </c>
      <c r="I1000">
        <v>82</v>
      </c>
      <c r="J1000">
        <f>0.6*I999+(1-0.6)*J999</f>
        <v>67.380107179564561</v>
      </c>
      <c r="K1000">
        <f>(I1000-J1000)^2</f>
        <v>213.74126608101969</v>
      </c>
      <c r="L1000">
        <f t="shared" si="15"/>
        <v>0.17829137585896876</v>
      </c>
    </row>
    <row r="1001" spans="1:12" x14ac:dyDescent="0.3">
      <c r="A1001">
        <v>1000</v>
      </c>
      <c r="B1001" s="1">
        <v>43169</v>
      </c>
      <c r="C1001">
        <v>94</v>
      </c>
      <c r="D1001">
        <v>53</v>
      </c>
      <c r="E1001">
        <v>13</v>
      </c>
      <c r="F1001">
        <v>19</v>
      </c>
      <c r="G1001">
        <v>30</v>
      </c>
      <c r="H1001">
        <v>14</v>
      </c>
      <c r="I1001">
        <v>94</v>
      </c>
      <c r="J1001">
        <f>0.6*I1000+(1-0.6)*J1000</f>
        <v>76.152042871825813</v>
      </c>
      <c r="K1001">
        <f>(I1001-J1001)^2</f>
        <v>318.54957364914378</v>
      </c>
      <c r="L1001">
        <f t="shared" si="15"/>
        <v>0.18987188434227859</v>
      </c>
    </row>
    <row r="1002" spans="1:12" x14ac:dyDescent="0.3">
      <c r="A1002">
        <v>1001</v>
      </c>
      <c r="B1002" s="1">
        <v>43170</v>
      </c>
      <c r="C1002">
        <v>121</v>
      </c>
      <c r="D1002">
        <v>57</v>
      </c>
      <c r="E1002">
        <v>13</v>
      </c>
      <c r="F1002">
        <v>19</v>
      </c>
      <c r="G1002">
        <v>26</v>
      </c>
      <c r="H1002">
        <v>14</v>
      </c>
      <c r="I1002">
        <v>121</v>
      </c>
      <c r="J1002">
        <f>0.6*I1001+(1-0.6)*J1001</f>
        <v>86.86081714873032</v>
      </c>
      <c r="K1002">
        <f>(I1002-J1002)^2</f>
        <v>1165.4838057524257</v>
      </c>
      <c r="L1002">
        <f t="shared" si="15"/>
        <v>0.28214200703528663</v>
      </c>
    </row>
    <row r="1003" spans="1:12" x14ac:dyDescent="0.3">
      <c r="A1003">
        <v>1002</v>
      </c>
      <c r="B1003" s="1">
        <v>43171</v>
      </c>
      <c r="C1003">
        <v>135</v>
      </c>
      <c r="D1003">
        <v>52</v>
      </c>
      <c r="E1003">
        <v>13</v>
      </c>
      <c r="F1003">
        <v>19</v>
      </c>
      <c r="G1003">
        <v>27</v>
      </c>
      <c r="H1003">
        <v>14</v>
      </c>
      <c r="I1003">
        <v>135</v>
      </c>
      <c r="J1003">
        <f>0.6*I1002+(1-0.6)*J1002</f>
        <v>107.34432685949213</v>
      </c>
      <c r="K1003">
        <f>(I1003-J1003)^2</f>
        <v>764.83625685460856</v>
      </c>
      <c r="L1003">
        <f t="shared" si="15"/>
        <v>0.20485683807783608</v>
      </c>
    </row>
    <row r="1004" spans="1:12" x14ac:dyDescent="0.3">
      <c r="A1004">
        <v>1003</v>
      </c>
      <c r="B1004" s="1">
        <v>43172</v>
      </c>
      <c r="C1004">
        <v>123</v>
      </c>
      <c r="D1004">
        <v>35</v>
      </c>
      <c r="E1004">
        <v>13</v>
      </c>
      <c r="F1004">
        <v>19</v>
      </c>
      <c r="G1004">
        <v>27</v>
      </c>
      <c r="H1004">
        <v>14</v>
      </c>
      <c r="I1004">
        <v>123</v>
      </c>
      <c r="J1004">
        <f>0.6*I1003+(1-0.6)*J1003</f>
        <v>123.93773074379686</v>
      </c>
      <c r="K1004">
        <f>(I1004-J1004)^2</f>
        <v>0.87933894786181699</v>
      </c>
      <c r="L1004">
        <f t="shared" si="15"/>
        <v>7.6238271853403452E-3</v>
      </c>
    </row>
    <row r="1005" spans="1:12" x14ac:dyDescent="0.3">
      <c r="A1005">
        <v>1004</v>
      </c>
      <c r="B1005" s="1">
        <v>43173</v>
      </c>
      <c r="C1005">
        <v>86</v>
      </c>
      <c r="D1005">
        <v>37</v>
      </c>
      <c r="E1005">
        <v>13</v>
      </c>
      <c r="F1005">
        <v>19</v>
      </c>
      <c r="G1005">
        <v>26</v>
      </c>
      <c r="H1005">
        <v>14</v>
      </c>
      <c r="I1005">
        <v>86</v>
      </c>
      <c r="J1005">
        <f>0.6*I1004+(1-0.6)*J1004</f>
        <v>123.37509229751875</v>
      </c>
      <c r="K1005">
        <f>(I1005-J1005)^2</f>
        <v>1396.8975242480453</v>
      </c>
      <c r="L1005">
        <f t="shared" si="15"/>
        <v>0.43459409648277614</v>
      </c>
    </row>
    <row r="1006" spans="1:12" x14ac:dyDescent="0.3">
      <c r="A1006">
        <v>1005</v>
      </c>
      <c r="B1006" s="1">
        <v>43174</v>
      </c>
      <c r="C1006">
        <v>88</v>
      </c>
      <c r="D1006">
        <v>33</v>
      </c>
      <c r="E1006">
        <v>13</v>
      </c>
      <c r="F1006">
        <v>19</v>
      </c>
      <c r="G1006">
        <v>28</v>
      </c>
      <c r="H1006">
        <v>14</v>
      </c>
      <c r="I1006">
        <v>88</v>
      </c>
      <c r="J1006">
        <f>0.6*I1005+(1-0.6)*J1005</f>
        <v>100.9500369190075</v>
      </c>
      <c r="K1006">
        <f>(I1006-J1006)^2</f>
        <v>167.70345620365731</v>
      </c>
      <c r="L1006">
        <f t="shared" si="15"/>
        <v>0.14715951044326706</v>
      </c>
    </row>
    <row r="1007" spans="1:12" x14ac:dyDescent="0.3">
      <c r="A1007">
        <v>1006</v>
      </c>
      <c r="B1007" s="1">
        <v>43175</v>
      </c>
      <c r="C1007">
        <v>78</v>
      </c>
      <c r="D1007">
        <v>25</v>
      </c>
      <c r="E1007">
        <v>13</v>
      </c>
      <c r="F1007">
        <v>19</v>
      </c>
      <c r="G1007">
        <v>27</v>
      </c>
      <c r="H1007">
        <v>14</v>
      </c>
      <c r="I1007">
        <v>78</v>
      </c>
      <c r="J1007">
        <f>0.6*I1006+(1-0.6)*J1006</f>
        <v>93.180014767602998</v>
      </c>
      <c r="K1007">
        <f>(I1007-J1007)^2</f>
        <v>230.43284834464509</v>
      </c>
      <c r="L1007">
        <f t="shared" si="15"/>
        <v>0.19461557394362819</v>
      </c>
    </row>
    <row r="1008" spans="1:12" x14ac:dyDescent="0.3">
      <c r="A1008">
        <v>1007</v>
      </c>
      <c r="B1008" s="1">
        <v>43176</v>
      </c>
      <c r="C1008">
        <v>73</v>
      </c>
      <c r="D1008">
        <v>21</v>
      </c>
      <c r="E1008">
        <v>13</v>
      </c>
      <c r="F1008">
        <v>19</v>
      </c>
      <c r="G1008">
        <v>26</v>
      </c>
      <c r="H1008">
        <v>14</v>
      </c>
      <c r="I1008">
        <v>73</v>
      </c>
      <c r="J1008">
        <f>0.6*I1007+(1-0.6)*J1007</f>
        <v>84.072005907041188</v>
      </c>
      <c r="K1008">
        <f>(I1008-J1008)^2</f>
        <v>122.58931480555496</v>
      </c>
      <c r="L1008">
        <f t="shared" si="15"/>
        <v>0.15167131379508478</v>
      </c>
    </row>
    <row r="1009" spans="1:12" x14ac:dyDescent="0.3">
      <c r="A1009">
        <v>1008</v>
      </c>
      <c r="B1009" s="1">
        <v>43177</v>
      </c>
      <c r="C1009">
        <v>62</v>
      </c>
      <c r="D1009">
        <v>44</v>
      </c>
      <c r="E1009">
        <v>13</v>
      </c>
      <c r="F1009">
        <v>19</v>
      </c>
      <c r="G1009">
        <v>28</v>
      </c>
      <c r="H1009">
        <v>14</v>
      </c>
      <c r="I1009">
        <v>62</v>
      </c>
      <c r="J1009">
        <f>0.6*I1008+(1-0.6)*J1008</f>
        <v>77.428802362816469</v>
      </c>
      <c r="K1009">
        <f>(I1009-J1009)^2</f>
        <v>238.04794235085106</v>
      </c>
      <c r="L1009">
        <f t="shared" si="15"/>
        <v>0.24885165101316886</v>
      </c>
    </row>
    <row r="1010" spans="1:12" x14ac:dyDescent="0.3">
      <c r="A1010">
        <v>1009</v>
      </c>
      <c r="B1010" s="1">
        <v>43178</v>
      </c>
      <c r="C1010">
        <v>83</v>
      </c>
      <c r="D1010">
        <v>28</v>
      </c>
      <c r="E1010">
        <v>13</v>
      </c>
      <c r="F1010">
        <v>19</v>
      </c>
      <c r="G1010">
        <v>31</v>
      </c>
      <c r="H1010">
        <v>14</v>
      </c>
      <c r="I1010">
        <v>83</v>
      </c>
      <c r="J1010">
        <f>0.6*I1009+(1-0.6)*J1009</f>
        <v>68.171520945126588</v>
      </c>
      <c r="K1010">
        <f>(I1010-J1010)^2</f>
        <v>219.88379108081949</v>
      </c>
      <c r="L1010">
        <f t="shared" si="15"/>
        <v>0.17865637415510136</v>
      </c>
    </row>
    <row r="1011" spans="1:12" x14ac:dyDescent="0.3">
      <c r="A1011">
        <v>1010</v>
      </c>
      <c r="B1011" s="1">
        <v>43179</v>
      </c>
      <c r="C1011">
        <v>61</v>
      </c>
      <c r="D1011">
        <v>48</v>
      </c>
      <c r="E1011">
        <v>13</v>
      </c>
      <c r="F1011">
        <v>19</v>
      </c>
      <c r="G1011">
        <v>12</v>
      </c>
      <c r="H1011">
        <v>14</v>
      </c>
      <c r="I1011">
        <v>61</v>
      </c>
      <c r="J1011">
        <f>0.6*I1010+(1-0.6)*J1010</f>
        <v>77.068608378050641</v>
      </c>
      <c r="K1011">
        <f>(I1011-J1011)^2</f>
        <v>258.20017520715925</v>
      </c>
      <c r="L1011">
        <f t="shared" si="15"/>
        <v>0.26341980947624</v>
      </c>
    </row>
    <row r="1012" spans="1:12" x14ac:dyDescent="0.3">
      <c r="A1012">
        <v>1011</v>
      </c>
      <c r="B1012" s="1">
        <v>43188</v>
      </c>
      <c r="C1012">
        <v>95</v>
      </c>
      <c r="D1012">
        <v>22</v>
      </c>
      <c r="E1012">
        <v>13</v>
      </c>
      <c r="F1012">
        <v>19</v>
      </c>
      <c r="G1012">
        <v>30</v>
      </c>
      <c r="H1012">
        <v>14</v>
      </c>
      <c r="I1012">
        <v>95</v>
      </c>
      <c r="J1012">
        <f>0.6*I1011+(1-0.6)*J1011</f>
        <v>67.427443351220262</v>
      </c>
      <c r="K1012">
        <f>(I1012-J1012)^2</f>
        <v>760.24588015016775</v>
      </c>
      <c r="L1012">
        <f t="shared" si="15"/>
        <v>0.29023743840820776</v>
      </c>
    </row>
    <row r="1013" spans="1:12" x14ac:dyDescent="0.3">
      <c r="A1013">
        <v>1012</v>
      </c>
      <c r="B1013" s="1">
        <v>43189</v>
      </c>
      <c r="C1013">
        <v>68</v>
      </c>
      <c r="D1013">
        <v>21</v>
      </c>
      <c r="E1013">
        <v>13</v>
      </c>
      <c r="F1013">
        <v>19</v>
      </c>
      <c r="G1013">
        <v>29</v>
      </c>
      <c r="H1013">
        <v>14</v>
      </c>
      <c r="I1013">
        <v>68</v>
      </c>
      <c r="J1013">
        <f>0.6*I1012+(1-0.6)*J1012</f>
        <v>83.970977340488105</v>
      </c>
      <c r="K1013">
        <f>(I1013-J1013)^2</f>
        <v>255.0721172103845</v>
      </c>
      <c r="L1013">
        <f t="shared" si="15"/>
        <v>0.23486731383070741</v>
      </c>
    </row>
    <row r="1014" spans="1:12" x14ac:dyDescent="0.3">
      <c r="A1014">
        <v>1013</v>
      </c>
      <c r="B1014" s="1">
        <v>43190</v>
      </c>
      <c r="C1014">
        <v>67</v>
      </c>
      <c r="D1014">
        <v>17</v>
      </c>
      <c r="E1014">
        <v>13</v>
      </c>
      <c r="F1014">
        <v>19</v>
      </c>
      <c r="G1014">
        <v>29</v>
      </c>
      <c r="H1014">
        <v>14</v>
      </c>
      <c r="I1014">
        <v>67</v>
      </c>
      <c r="J1014">
        <f>0.6*I1013+(1-0.6)*J1013</f>
        <v>74.388390936195236</v>
      </c>
      <c r="K1014">
        <f>(I1014-J1014)^2</f>
        <v>54.588320626051917</v>
      </c>
      <c r="L1014">
        <f t="shared" si="15"/>
        <v>0.11027449158500352</v>
      </c>
    </row>
    <row r="1015" spans="1:12" x14ac:dyDescent="0.3">
      <c r="A1015">
        <v>1014</v>
      </c>
      <c r="B1015" s="1">
        <v>43191</v>
      </c>
      <c r="C1015">
        <v>60</v>
      </c>
      <c r="D1015">
        <v>20</v>
      </c>
      <c r="E1015">
        <v>27</v>
      </c>
      <c r="F1015">
        <v>18</v>
      </c>
      <c r="G1015">
        <v>32</v>
      </c>
      <c r="H1015">
        <v>12</v>
      </c>
      <c r="I1015">
        <v>60</v>
      </c>
      <c r="J1015">
        <f>0.6*I1014+(1-0.6)*J1014</f>
        <v>69.9553563744781</v>
      </c>
      <c r="K1015">
        <f>(I1015-J1015)^2</f>
        <v>99.109120542861746</v>
      </c>
      <c r="L1015">
        <f t="shared" si="15"/>
        <v>0.16592260624130167</v>
      </c>
    </row>
    <row r="1016" spans="1:12" x14ac:dyDescent="0.3">
      <c r="A1016">
        <v>1015</v>
      </c>
      <c r="B1016" s="1">
        <v>43192</v>
      </c>
      <c r="C1016">
        <v>65</v>
      </c>
      <c r="D1016">
        <v>17</v>
      </c>
      <c r="E1016">
        <v>27</v>
      </c>
      <c r="F1016">
        <v>18</v>
      </c>
      <c r="G1016">
        <v>30</v>
      </c>
      <c r="H1016">
        <v>12</v>
      </c>
      <c r="I1016">
        <v>65</v>
      </c>
      <c r="J1016">
        <f>0.6*I1015+(1-0.6)*J1015</f>
        <v>63.982142549791241</v>
      </c>
      <c r="K1016">
        <f>(I1016-J1016)^2</f>
        <v>1.0360337889454754</v>
      </c>
      <c r="L1016">
        <f t="shared" si="15"/>
        <v>1.5659345387827053E-2</v>
      </c>
    </row>
    <row r="1017" spans="1:12" x14ac:dyDescent="0.3">
      <c r="A1017">
        <v>1016</v>
      </c>
      <c r="B1017" s="1">
        <v>43193</v>
      </c>
      <c r="C1017">
        <v>54</v>
      </c>
      <c r="D1017">
        <v>17</v>
      </c>
      <c r="E1017">
        <v>27</v>
      </c>
      <c r="F1017">
        <v>18</v>
      </c>
      <c r="G1017">
        <v>30</v>
      </c>
      <c r="H1017">
        <v>12</v>
      </c>
      <c r="I1017">
        <v>54</v>
      </c>
      <c r="J1017">
        <f>0.6*I1016+(1-0.6)*J1016</f>
        <v>64.592857019916494</v>
      </c>
      <c r="K1017">
        <f>(I1017-J1017)^2</f>
        <v>112.20861984439414</v>
      </c>
      <c r="L1017">
        <f t="shared" si="15"/>
        <v>0.19616401888734247</v>
      </c>
    </row>
    <row r="1018" spans="1:12" x14ac:dyDescent="0.3">
      <c r="A1018">
        <v>1017</v>
      </c>
      <c r="B1018" s="1">
        <v>43194</v>
      </c>
      <c r="C1018">
        <v>55</v>
      </c>
      <c r="D1018">
        <v>13</v>
      </c>
      <c r="E1018">
        <v>27</v>
      </c>
      <c r="F1018">
        <v>18</v>
      </c>
      <c r="G1018">
        <v>30</v>
      </c>
      <c r="H1018">
        <v>12</v>
      </c>
      <c r="I1018">
        <v>55</v>
      </c>
      <c r="J1018">
        <f>0.6*I1017+(1-0.6)*J1017</f>
        <v>58.237142807966599</v>
      </c>
      <c r="K1018">
        <f>(I1018-J1018)^2</f>
        <v>10.479093559169877</v>
      </c>
      <c r="L1018">
        <f t="shared" si="15"/>
        <v>5.8857141963029068E-2</v>
      </c>
    </row>
    <row r="1019" spans="1:12" x14ac:dyDescent="0.3">
      <c r="A1019">
        <v>1018</v>
      </c>
      <c r="B1019" s="1">
        <v>43195</v>
      </c>
      <c r="C1019">
        <v>47</v>
      </c>
      <c r="D1019">
        <v>10</v>
      </c>
      <c r="E1019">
        <v>27</v>
      </c>
      <c r="F1019">
        <v>18</v>
      </c>
      <c r="G1019">
        <v>29</v>
      </c>
      <c r="H1019">
        <v>12</v>
      </c>
      <c r="I1019">
        <v>47</v>
      </c>
      <c r="J1019">
        <f>0.6*I1018+(1-0.6)*J1018</f>
        <v>56.294857123186645</v>
      </c>
      <c r="K1019">
        <f>(I1019-J1019)^2</f>
        <v>86.394368940453518</v>
      </c>
      <c r="L1019">
        <f t="shared" si="15"/>
        <v>0.19776291751460948</v>
      </c>
    </row>
    <row r="1020" spans="1:12" x14ac:dyDescent="0.3">
      <c r="A1020">
        <v>1019</v>
      </c>
      <c r="B1020" s="1">
        <v>43196</v>
      </c>
      <c r="C1020">
        <v>36</v>
      </c>
      <c r="D1020">
        <v>18</v>
      </c>
      <c r="E1020">
        <v>27</v>
      </c>
      <c r="F1020">
        <v>18</v>
      </c>
      <c r="G1020">
        <v>31</v>
      </c>
      <c r="H1020">
        <v>12</v>
      </c>
      <c r="I1020">
        <v>36</v>
      </c>
      <c r="J1020">
        <f>0.6*I1019+(1-0.6)*J1019</f>
        <v>50.717942849274664</v>
      </c>
      <c r="K1020">
        <f>(I1020-J1020)^2</f>
        <v>216.61784171451521</v>
      </c>
      <c r="L1020">
        <f t="shared" si="15"/>
        <v>0.4088317458131851</v>
      </c>
    </row>
    <row r="1021" spans="1:12" x14ac:dyDescent="0.3">
      <c r="A1021">
        <v>1020</v>
      </c>
      <c r="B1021" s="1">
        <v>43197</v>
      </c>
      <c r="C1021">
        <v>40</v>
      </c>
      <c r="D1021">
        <v>37</v>
      </c>
      <c r="E1021">
        <v>27</v>
      </c>
      <c r="F1021">
        <v>18</v>
      </c>
      <c r="G1021">
        <v>13</v>
      </c>
      <c r="H1021">
        <v>12</v>
      </c>
      <c r="I1021">
        <v>40</v>
      </c>
      <c r="J1021">
        <f>0.6*I1020+(1-0.6)*J1020</f>
        <v>41.887177139709863</v>
      </c>
      <c r="K1021">
        <f>(I1021-J1021)^2</f>
        <v>3.5614375566434986</v>
      </c>
      <c r="L1021">
        <f t="shared" si="15"/>
        <v>4.7179428492746568E-2</v>
      </c>
    </row>
    <row r="1022" spans="1:12" x14ac:dyDescent="0.3">
      <c r="A1022">
        <v>1021</v>
      </c>
      <c r="B1022" s="1">
        <v>43208</v>
      </c>
      <c r="C1022">
        <v>65</v>
      </c>
      <c r="D1022">
        <v>3</v>
      </c>
      <c r="E1022">
        <v>27</v>
      </c>
      <c r="F1022">
        <v>18</v>
      </c>
      <c r="G1022">
        <v>32</v>
      </c>
      <c r="H1022">
        <v>12</v>
      </c>
      <c r="I1022">
        <v>65</v>
      </c>
      <c r="J1022">
        <f>0.6*I1021+(1-0.6)*J1021</f>
        <v>40.754870855883951</v>
      </c>
      <c r="K1022">
        <f>(I1022-J1022)^2</f>
        <v>587.82628721486537</v>
      </c>
      <c r="L1022">
        <f t="shared" si="15"/>
        <v>0.37300198683255459</v>
      </c>
    </row>
    <row r="1023" spans="1:12" x14ac:dyDescent="0.3">
      <c r="A1023">
        <v>1022</v>
      </c>
      <c r="B1023" s="1">
        <v>43209</v>
      </c>
      <c r="C1023">
        <v>14</v>
      </c>
      <c r="D1023">
        <v>2</v>
      </c>
      <c r="E1023">
        <v>27</v>
      </c>
      <c r="F1023">
        <v>18</v>
      </c>
      <c r="G1023">
        <v>32</v>
      </c>
      <c r="H1023">
        <v>12</v>
      </c>
      <c r="I1023">
        <v>32</v>
      </c>
      <c r="J1023">
        <f>0.6*I1022+(1-0.6)*J1022</f>
        <v>55.301948342353583</v>
      </c>
      <c r="K1023">
        <f>(I1023-J1023)^2</f>
        <v>542.98079654971491</v>
      </c>
      <c r="L1023">
        <f t="shared" si="15"/>
        <v>0.72818588569854947</v>
      </c>
    </row>
    <row r="1024" spans="1:12" x14ac:dyDescent="0.3">
      <c r="A1024">
        <v>1023</v>
      </c>
      <c r="B1024" s="1">
        <v>43210</v>
      </c>
      <c r="C1024">
        <v>8</v>
      </c>
      <c r="D1024">
        <v>37</v>
      </c>
      <c r="E1024">
        <v>27</v>
      </c>
      <c r="F1024">
        <v>18</v>
      </c>
      <c r="G1024">
        <v>13</v>
      </c>
      <c r="H1024">
        <v>12</v>
      </c>
      <c r="I1024">
        <v>37</v>
      </c>
      <c r="J1024">
        <f>0.6*I1023+(1-0.6)*J1023</f>
        <v>41.320779336941435</v>
      </c>
      <c r="K1024">
        <f>(I1024-J1024)^2</f>
        <v>18.669134078540065</v>
      </c>
      <c r="L1024">
        <f t="shared" si="15"/>
        <v>0.11677781991733607</v>
      </c>
    </row>
    <row r="1025" spans="1:12" x14ac:dyDescent="0.3">
      <c r="A1025">
        <v>1024</v>
      </c>
      <c r="B1025" s="1">
        <v>43215</v>
      </c>
      <c r="C1025">
        <v>65</v>
      </c>
      <c r="D1025">
        <v>2</v>
      </c>
      <c r="E1025">
        <v>27</v>
      </c>
      <c r="F1025">
        <v>18</v>
      </c>
      <c r="G1025">
        <v>38</v>
      </c>
      <c r="H1025">
        <v>12</v>
      </c>
      <c r="I1025">
        <v>65</v>
      </c>
      <c r="J1025">
        <f>0.6*I1024+(1-0.6)*J1024</f>
        <v>38.728311734776575</v>
      </c>
      <c r="K1025">
        <f>(I1025-J1025)^2</f>
        <v>690.20160430507815</v>
      </c>
      <c r="L1025">
        <f t="shared" si="15"/>
        <v>0.40417981946497578</v>
      </c>
    </row>
    <row r="1026" spans="1:12" x14ac:dyDescent="0.3">
      <c r="A1026">
        <v>1025</v>
      </c>
      <c r="B1026" s="1">
        <v>43216</v>
      </c>
      <c r="C1026">
        <v>8</v>
      </c>
      <c r="D1026">
        <v>37</v>
      </c>
      <c r="E1026">
        <v>27</v>
      </c>
      <c r="F1026">
        <v>18</v>
      </c>
      <c r="G1026">
        <v>13</v>
      </c>
      <c r="H1026">
        <v>12</v>
      </c>
      <c r="I1026">
        <v>37</v>
      </c>
      <c r="J1026">
        <f>0.6*I1025+(1-0.6)*J1025</f>
        <v>54.491324693910627</v>
      </c>
      <c r="K1026">
        <f>(I1026-J1026)^2</f>
        <v>305.9464395478077</v>
      </c>
      <c r="L1026">
        <f t="shared" si="15"/>
        <v>0.47273850524082778</v>
      </c>
    </row>
    <row r="1027" spans="1:12" x14ac:dyDescent="0.3">
      <c r="A1027">
        <v>1026</v>
      </c>
      <c r="B1027" s="1">
        <v>43236</v>
      </c>
      <c r="C1027">
        <v>65</v>
      </c>
      <c r="D1027">
        <v>20</v>
      </c>
      <c r="E1027">
        <v>27</v>
      </c>
      <c r="F1027">
        <v>18</v>
      </c>
      <c r="G1027">
        <v>28</v>
      </c>
      <c r="H1027">
        <v>12</v>
      </c>
      <c r="I1027">
        <v>65</v>
      </c>
      <c r="J1027">
        <f>0.6*I1026+(1-0.6)*J1026</f>
        <v>43.996529877564257</v>
      </c>
      <c r="K1027">
        <f>(I1027-J1027)^2</f>
        <v>441.14575718405092</v>
      </c>
      <c r="L1027">
        <f t="shared" si="15"/>
        <v>0.32313030957593453</v>
      </c>
    </row>
    <row r="1028" spans="1:12" x14ac:dyDescent="0.3">
      <c r="A1028">
        <v>1027</v>
      </c>
      <c r="B1028" s="1">
        <v>43237</v>
      </c>
      <c r="C1028">
        <v>47</v>
      </c>
      <c r="D1028">
        <v>19</v>
      </c>
      <c r="E1028">
        <v>27</v>
      </c>
      <c r="F1028">
        <v>18</v>
      </c>
      <c r="G1028">
        <v>28</v>
      </c>
      <c r="H1028">
        <v>12</v>
      </c>
      <c r="I1028">
        <v>47</v>
      </c>
      <c r="J1028">
        <f>0.6*I1027+(1-0.6)*J1027</f>
        <v>56.598611951025703</v>
      </c>
      <c r="K1028">
        <f>(I1028-J1028)^2</f>
        <v>92.133351386373448</v>
      </c>
      <c r="L1028">
        <f t="shared" ref="L1028:L1091" si="16">ABS((I1028-J1028)/I1028)</f>
        <v>0.20422578619203621</v>
      </c>
    </row>
    <row r="1029" spans="1:12" x14ac:dyDescent="0.3">
      <c r="A1029">
        <v>1028</v>
      </c>
      <c r="B1029" s="1">
        <v>43238</v>
      </c>
      <c r="C1029">
        <v>48</v>
      </c>
      <c r="D1029">
        <v>15</v>
      </c>
      <c r="E1029">
        <v>27</v>
      </c>
      <c r="F1029">
        <v>18</v>
      </c>
      <c r="G1029">
        <v>28</v>
      </c>
      <c r="H1029">
        <v>12</v>
      </c>
      <c r="I1029">
        <v>48</v>
      </c>
      <c r="J1029">
        <f>0.6*I1028+(1-0.6)*J1028</f>
        <v>50.839444780410282</v>
      </c>
      <c r="K1029">
        <f>(I1029-J1029)^2</f>
        <v>8.062446660999198</v>
      </c>
      <c r="L1029">
        <f t="shared" si="16"/>
        <v>5.9155099591880887E-2</v>
      </c>
    </row>
    <row r="1030" spans="1:12" x14ac:dyDescent="0.3">
      <c r="A1030">
        <v>1029</v>
      </c>
      <c r="B1030" s="1">
        <v>43239</v>
      </c>
      <c r="C1030">
        <v>60</v>
      </c>
      <c r="D1030">
        <v>37</v>
      </c>
      <c r="E1030">
        <v>27</v>
      </c>
      <c r="F1030">
        <v>18</v>
      </c>
      <c r="G1030">
        <v>13</v>
      </c>
      <c r="H1030">
        <v>12</v>
      </c>
      <c r="I1030">
        <v>60</v>
      </c>
      <c r="J1030">
        <f>0.6*I1029+(1-0.6)*J1029</f>
        <v>49.135777912164116</v>
      </c>
      <c r="K1030">
        <f>(I1030-J1030)^2</f>
        <v>118.0313215738211</v>
      </c>
      <c r="L1030">
        <f t="shared" si="16"/>
        <v>0.18107036813059807</v>
      </c>
    </row>
    <row r="1031" spans="1:12" x14ac:dyDescent="0.3">
      <c r="A1031">
        <v>1030</v>
      </c>
      <c r="B1031" s="1">
        <v>43247</v>
      </c>
      <c r="C1031">
        <v>65</v>
      </c>
      <c r="D1031">
        <v>44</v>
      </c>
      <c r="E1031">
        <v>27</v>
      </c>
      <c r="F1031">
        <v>18</v>
      </c>
      <c r="G1031">
        <v>29</v>
      </c>
      <c r="H1031">
        <v>12</v>
      </c>
      <c r="I1031">
        <v>65</v>
      </c>
      <c r="J1031">
        <f>0.6*I1030+(1-0.6)*J1030</f>
        <v>55.654311164865646</v>
      </c>
      <c r="K1031">
        <f>(I1031-J1031)^2</f>
        <v>87.341899803154917</v>
      </c>
      <c r="L1031">
        <f t="shared" si="16"/>
        <v>0.14377982823283622</v>
      </c>
    </row>
    <row r="1032" spans="1:12" x14ac:dyDescent="0.3">
      <c r="A1032">
        <v>1031</v>
      </c>
      <c r="B1032" s="1">
        <v>43248</v>
      </c>
      <c r="C1032">
        <v>85</v>
      </c>
      <c r="D1032">
        <v>53</v>
      </c>
      <c r="E1032">
        <v>27</v>
      </c>
      <c r="F1032">
        <v>18</v>
      </c>
      <c r="G1032">
        <v>29</v>
      </c>
      <c r="H1032">
        <v>12</v>
      </c>
      <c r="I1032">
        <v>85</v>
      </c>
      <c r="J1032">
        <f>0.6*I1031+(1-0.6)*J1031</f>
        <v>61.261724465946259</v>
      </c>
      <c r="K1032">
        <f>(I1032-J1032)^2</f>
        <v>563.5057253306544</v>
      </c>
      <c r="L1032">
        <f t="shared" si="16"/>
        <v>0.27927382981239696</v>
      </c>
    </row>
    <row r="1033" spans="1:12" x14ac:dyDescent="0.3">
      <c r="A1033">
        <v>1032</v>
      </c>
      <c r="B1033" s="1">
        <v>43249</v>
      </c>
      <c r="C1033">
        <v>105</v>
      </c>
      <c r="D1033">
        <v>52</v>
      </c>
      <c r="E1033">
        <v>27</v>
      </c>
      <c r="F1033">
        <v>18</v>
      </c>
      <c r="G1033">
        <v>29</v>
      </c>
      <c r="H1033">
        <v>12</v>
      </c>
      <c r="I1033">
        <v>105</v>
      </c>
      <c r="J1033">
        <f>0.6*I1032+(1-0.6)*J1032</f>
        <v>75.504689786378506</v>
      </c>
      <c r="K1033">
        <f>(I1033-J1033)^2</f>
        <v>869.97332459776442</v>
      </c>
      <c r="L1033">
        <f t="shared" si="16"/>
        <v>0.28090771632020473</v>
      </c>
    </row>
    <row r="1034" spans="1:12" x14ac:dyDescent="0.3">
      <c r="A1034">
        <v>1033</v>
      </c>
      <c r="B1034" s="1">
        <v>43250</v>
      </c>
      <c r="C1034">
        <v>107</v>
      </c>
      <c r="D1034">
        <v>51</v>
      </c>
      <c r="E1034">
        <v>27</v>
      </c>
      <c r="F1034">
        <v>18</v>
      </c>
      <c r="G1034">
        <v>29</v>
      </c>
      <c r="H1034">
        <v>12</v>
      </c>
      <c r="I1034">
        <v>107</v>
      </c>
      <c r="J1034">
        <f>0.6*I1033+(1-0.6)*J1033</f>
        <v>93.201875914551408</v>
      </c>
      <c r="K1034">
        <f>(I1034-J1034)^2</f>
        <v>190.38822827743653</v>
      </c>
      <c r="L1034">
        <f t="shared" si="16"/>
        <v>0.12895443070512702</v>
      </c>
    </row>
    <row r="1035" spans="1:12" x14ac:dyDescent="0.3">
      <c r="A1035">
        <v>1034</v>
      </c>
      <c r="B1035" s="1">
        <v>43251</v>
      </c>
      <c r="C1035">
        <v>114</v>
      </c>
      <c r="D1035">
        <v>52</v>
      </c>
      <c r="E1035">
        <v>27</v>
      </c>
      <c r="F1035">
        <v>18</v>
      </c>
      <c r="G1035">
        <v>29</v>
      </c>
      <c r="H1035">
        <v>12</v>
      </c>
      <c r="I1035">
        <v>114</v>
      </c>
      <c r="J1035">
        <f>0.6*I1034+(1-0.6)*J1034</f>
        <v>101.48075036582057</v>
      </c>
      <c r="K1035">
        <f>(I1035-J1035)^2</f>
        <v>156.73161140290182</v>
      </c>
      <c r="L1035">
        <f t="shared" si="16"/>
        <v>0.10981797924718799</v>
      </c>
    </row>
    <row r="1036" spans="1:12" x14ac:dyDescent="0.3">
      <c r="A1036">
        <v>1035</v>
      </c>
      <c r="B1036" s="1">
        <v>43252</v>
      </c>
      <c r="C1036">
        <v>122</v>
      </c>
      <c r="D1036">
        <v>50</v>
      </c>
      <c r="E1036">
        <v>27</v>
      </c>
      <c r="F1036">
        <v>18</v>
      </c>
      <c r="G1036">
        <v>29</v>
      </c>
      <c r="H1036">
        <v>12</v>
      </c>
      <c r="I1036">
        <v>122</v>
      </c>
      <c r="J1036">
        <f>0.6*I1035+(1-0.6)*J1035</f>
        <v>108.99230014632822</v>
      </c>
      <c r="K1036">
        <f>(I1036-J1036)^2</f>
        <v>169.20025548321289</v>
      </c>
      <c r="L1036">
        <f t="shared" si="16"/>
        <v>0.10662049060386705</v>
      </c>
    </row>
    <row r="1037" spans="1:12" x14ac:dyDescent="0.3">
      <c r="A1037">
        <v>1036</v>
      </c>
      <c r="B1037" s="1">
        <v>43253</v>
      </c>
      <c r="C1037">
        <v>108</v>
      </c>
      <c r="D1037">
        <v>44</v>
      </c>
      <c r="E1037">
        <v>27</v>
      </c>
      <c r="F1037">
        <v>18</v>
      </c>
      <c r="G1037">
        <v>29</v>
      </c>
      <c r="H1037">
        <v>12</v>
      </c>
      <c r="I1037">
        <v>108</v>
      </c>
      <c r="J1037">
        <f>0.6*I1036+(1-0.6)*J1036</f>
        <v>116.7969200585313</v>
      </c>
      <c r="K1037">
        <f>(I1037-J1037)^2</f>
        <v>77.38580251619031</v>
      </c>
      <c r="L1037">
        <f t="shared" si="16"/>
        <v>8.1452963504919429E-2</v>
      </c>
    </row>
    <row r="1038" spans="1:12" x14ac:dyDescent="0.3">
      <c r="A1038">
        <v>1037</v>
      </c>
      <c r="B1038" s="1">
        <v>43254</v>
      </c>
      <c r="C1038">
        <v>94</v>
      </c>
      <c r="D1038">
        <v>55</v>
      </c>
      <c r="E1038">
        <v>27</v>
      </c>
      <c r="F1038">
        <v>18</v>
      </c>
      <c r="G1038">
        <v>29</v>
      </c>
      <c r="H1038">
        <v>12</v>
      </c>
      <c r="I1038">
        <v>94</v>
      </c>
      <c r="J1038">
        <f>0.6*I1037+(1-0.6)*J1037</f>
        <v>111.51876802341252</v>
      </c>
      <c r="K1038">
        <f>(I1038-J1038)^2</f>
        <v>306.907233058141</v>
      </c>
      <c r="L1038">
        <f t="shared" si="16"/>
        <v>0.18636987258949489</v>
      </c>
    </row>
    <row r="1039" spans="1:12" x14ac:dyDescent="0.3">
      <c r="A1039">
        <v>1038</v>
      </c>
      <c r="B1039" s="1">
        <v>43255</v>
      </c>
      <c r="C1039">
        <v>109</v>
      </c>
      <c r="D1039">
        <v>28</v>
      </c>
      <c r="E1039">
        <v>27</v>
      </c>
      <c r="F1039">
        <v>18</v>
      </c>
      <c r="G1039">
        <v>29</v>
      </c>
      <c r="H1039">
        <v>12</v>
      </c>
      <c r="I1039">
        <v>109</v>
      </c>
      <c r="J1039">
        <f>0.6*I1038+(1-0.6)*J1038</f>
        <v>101.007507209365</v>
      </c>
      <c r="K1039">
        <f>(I1039-J1039)^2</f>
        <v>63.879941008352418</v>
      </c>
      <c r="L1039">
        <f t="shared" si="16"/>
        <v>7.3325621932431168E-2</v>
      </c>
    </row>
    <row r="1040" spans="1:12" x14ac:dyDescent="0.3">
      <c r="A1040">
        <v>1039</v>
      </c>
      <c r="B1040" s="1">
        <v>43256</v>
      </c>
      <c r="C1040">
        <v>55</v>
      </c>
      <c r="D1040">
        <v>46</v>
      </c>
      <c r="E1040">
        <v>27</v>
      </c>
      <c r="F1040">
        <v>18</v>
      </c>
      <c r="G1040">
        <v>30</v>
      </c>
      <c r="H1040">
        <v>12</v>
      </c>
      <c r="I1040">
        <v>55</v>
      </c>
      <c r="J1040">
        <f>0.6*I1039+(1-0.6)*J1039</f>
        <v>105.80300288374599</v>
      </c>
      <c r="K1040">
        <f>(I1040-J1040)^2</f>
        <v>2580.9451020059032</v>
      </c>
      <c r="L1040">
        <f t="shared" si="16"/>
        <v>0.9236909615226544</v>
      </c>
    </row>
    <row r="1041" spans="1:12" x14ac:dyDescent="0.3">
      <c r="A1041">
        <v>1040</v>
      </c>
      <c r="B1041" s="1">
        <v>43257</v>
      </c>
      <c r="C1041">
        <v>87</v>
      </c>
      <c r="D1041">
        <v>64</v>
      </c>
      <c r="E1041">
        <v>27</v>
      </c>
      <c r="F1041">
        <v>18</v>
      </c>
      <c r="G1041">
        <v>30</v>
      </c>
      <c r="H1041">
        <v>12</v>
      </c>
      <c r="I1041">
        <v>87</v>
      </c>
      <c r="J1041">
        <f>0.6*I1040+(1-0.6)*J1040</f>
        <v>75.321201153498407</v>
      </c>
      <c r="K1041">
        <f>(I1041-J1041)^2</f>
        <v>136.39434249704695</v>
      </c>
      <c r="L1041">
        <f t="shared" si="16"/>
        <v>0.13423906720116774</v>
      </c>
    </row>
    <row r="1042" spans="1:12" x14ac:dyDescent="0.3">
      <c r="A1042">
        <v>1041</v>
      </c>
      <c r="B1042" s="1">
        <v>43258</v>
      </c>
      <c r="C1042">
        <v>127</v>
      </c>
      <c r="D1042">
        <v>78</v>
      </c>
      <c r="E1042">
        <v>27</v>
      </c>
      <c r="F1042">
        <v>18</v>
      </c>
      <c r="G1042">
        <v>31</v>
      </c>
      <c r="H1042">
        <v>12</v>
      </c>
      <c r="I1042">
        <v>127</v>
      </c>
      <c r="J1042">
        <f>0.6*I1041+(1-0.6)*J1041</f>
        <v>82.328480461399351</v>
      </c>
      <c r="K1042">
        <f>(I1042-J1042)^2</f>
        <v>1995.5446578875794</v>
      </c>
      <c r="L1042">
        <f t="shared" si="16"/>
        <v>0.35174424833543816</v>
      </c>
    </row>
    <row r="1043" spans="1:12" x14ac:dyDescent="0.3">
      <c r="A1043">
        <v>1042</v>
      </c>
      <c r="B1043" s="1">
        <v>43259</v>
      </c>
      <c r="C1043">
        <v>146</v>
      </c>
      <c r="D1043">
        <v>187</v>
      </c>
      <c r="E1043">
        <v>27</v>
      </c>
      <c r="F1043">
        <v>18</v>
      </c>
      <c r="G1043">
        <v>30</v>
      </c>
      <c r="H1043">
        <v>12</v>
      </c>
      <c r="I1043">
        <v>187</v>
      </c>
      <c r="J1043">
        <f>0.6*I1042+(1-0.6)*J1042</f>
        <v>109.13139218455974</v>
      </c>
      <c r="K1043">
        <f>(I1043-J1043)^2</f>
        <v>6063.5200831148431</v>
      </c>
      <c r="L1043">
        <f t="shared" si="16"/>
        <v>0.41640966746224733</v>
      </c>
    </row>
    <row r="1044" spans="1:12" x14ac:dyDescent="0.3">
      <c r="A1044">
        <v>1043</v>
      </c>
      <c r="B1044" s="1">
        <v>43260</v>
      </c>
      <c r="C1044">
        <v>299</v>
      </c>
      <c r="D1044">
        <v>152</v>
      </c>
      <c r="E1044">
        <v>27</v>
      </c>
      <c r="F1044">
        <v>18</v>
      </c>
      <c r="G1044">
        <v>30</v>
      </c>
      <c r="H1044">
        <v>12</v>
      </c>
      <c r="I1044">
        <v>299</v>
      </c>
      <c r="J1044">
        <f>0.6*I1043+(1-0.6)*J1043</f>
        <v>155.85255687382391</v>
      </c>
      <c r="K1044">
        <f>(I1044-J1044)^2</f>
        <v>20491.190473561815</v>
      </c>
      <c r="L1044">
        <f t="shared" si="16"/>
        <v>0.47875399038854877</v>
      </c>
    </row>
    <row r="1045" spans="1:12" x14ac:dyDescent="0.3">
      <c r="A1045">
        <v>1044</v>
      </c>
      <c r="B1045" s="1">
        <v>43261</v>
      </c>
      <c r="C1045">
        <v>219</v>
      </c>
      <c r="D1045">
        <v>105</v>
      </c>
      <c r="E1045">
        <v>27</v>
      </c>
      <c r="F1045">
        <v>18</v>
      </c>
      <c r="G1045">
        <v>30</v>
      </c>
      <c r="H1045">
        <v>12</v>
      </c>
      <c r="I1045">
        <v>219</v>
      </c>
      <c r="J1045">
        <f>0.6*I1044+(1-0.6)*J1044</f>
        <v>241.74102274952958</v>
      </c>
      <c r="K1045">
        <f>(I1045-J1045)^2</f>
        <v>517.15411569462174</v>
      </c>
      <c r="L1045">
        <f t="shared" si="16"/>
        <v>0.10384028652753231</v>
      </c>
    </row>
    <row r="1046" spans="1:12" x14ac:dyDescent="0.3">
      <c r="A1046">
        <v>1045</v>
      </c>
      <c r="B1046" s="1">
        <v>43262</v>
      </c>
      <c r="C1046">
        <v>184</v>
      </c>
      <c r="D1046">
        <v>62</v>
      </c>
      <c r="E1046">
        <v>27</v>
      </c>
      <c r="F1046">
        <v>18</v>
      </c>
      <c r="G1046">
        <v>30</v>
      </c>
      <c r="H1046">
        <v>12</v>
      </c>
      <c r="I1046">
        <v>184</v>
      </c>
      <c r="J1046">
        <f>0.6*I1045+(1-0.6)*J1045</f>
        <v>228.09640909981184</v>
      </c>
      <c r="K1046">
        <f>(I1046-J1046)^2</f>
        <v>1944.4932954979681</v>
      </c>
      <c r="L1046">
        <f t="shared" si="16"/>
        <v>0.23965439728158608</v>
      </c>
    </row>
    <row r="1047" spans="1:12" x14ac:dyDescent="0.3">
      <c r="A1047">
        <v>1046</v>
      </c>
      <c r="B1047" s="1">
        <v>43263</v>
      </c>
      <c r="C1047">
        <v>102</v>
      </c>
      <c r="D1047">
        <v>51</v>
      </c>
      <c r="E1047">
        <v>27</v>
      </c>
      <c r="F1047">
        <v>18</v>
      </c>
      <c r="G1047">
        <v>31</v>
      </c>
      <c r="H1047">
        <v>12</v>
      </c>
      <c r="I1047">
        <v>102</v>
      </c>
      <c r="J1047">
        <f>0.6*I1046+(1-0.6)*J1046</f>
        <v>201.63856363992471</v>
      </c>
      <c r="K1047">
        <f>(I1047-J1047)^2</f>
        <v>9927.8433642273267</v>
      </c>
      <c r="L1047">
        <f t="shared" si="16"/>
        <v>0.97684866313651675</v>
      </c>
    </row>
    <row r="1048" spans="1:12" x14ac:dyDescent="0.3">
      <c r="A1048">
        <v>1047</v>
      </c>
      <c r="B1048" s="1">
        <v>43264</v>
      </c>
      <c r="C1048">
        <v>67</v>
      </c>
      <c r="D1048">
        <v>61</v>
      </c>
      <c r="E1048">
        <v>27</v>
      </c>
      <c r="F1048">
        <v>18</v>
      </c>
      <c r="G1048">
        <v>30</v>
      </c>
      <c r="H1048">
        <v>12</v>
      </c>
      <c r="I1048">
        <v>67</v>
      </c>
      <c r="J1048">
        <f>0.6*I1047+(1-0.6)*J1047</f>
        <v>141.85542545596988</v>
      </c>
      <c r="K1048">
        <f>(I1048-J1048)^2</f>
        <v>5603.3347201942634</v>
      </c>
      <c r="L1048">
        <f t="shared" si="16"/>
        <v>1.117245156059252</v>
      </c>
    </row>
    <row r="1049" spans="1:12" x14ac:dyDescent="0.3">
      <c r="A1049">
        <v>1048</v>
      </c>
      <c r="B1049" s="1">
        <v>43265</v>
      </c>
      <c r="C1049">
        <v>110</v>
      </c>
      <c r="D1049">
        <v>45</v>
      </c>
      <c r="E1049">
        <v>27</v>
      </c>
      <c r="F1049">
        <v>18</v>
      </c>
      <c r="G1049">
        <v>30</v>
      </c>
      <c r="H1049">
        <v>12</v>
      </c>
      <c r="I1049">
        <v>110</v>
      </c>
      <c r="J1049">
        <f>0.6*I1048+(1-0.6)*J1048</f>
        <v>96.94217018238794</v>
      </c>
      <c r="K1049">
        <f>(I1049-J1049)^2</f>
        <v>170.5069195457186</v>
      </c>
      <c r="L1049">
        <f t="shared" si="16"/>
        <v>0.11870754379647327</v>
      </c>
    </row>
    <row r="1050" spans="1:12" x14ac:dyDescent="0.3">
      <c r="A1050">
        <v>1049</v>
      </c>
      <c r="B1050" s="1">
        <v>43266</v>
      </c>
      <c r="C1050">
        <v>88</v>
      </c>
      <c r="D1050">
        <v>71</v>
      </c>
      <c r="E1050">
        <v>27</v>
      </c>
      <c r="F1050">
        <v>18</v>
      </c>
      <c r="G1050">
        <v>30</v>
      </c>
      <c r="H1050">
        <v>12</v>
      </c>
      <c r="I1050">
        <v>88</v>
      </c>
      <c r="J1050">
        <f>0.6*I1049+(1-0.6)*J1049</f>
        <v>104.77686807295518</v>
      </c>
      <c r="K1050">
        <f>(I1050-J1050)^2</f>
        <v>281.4633023373429</v>
      </c>
      <c r="L1050">
        <f t="shared" si="16"/>
        <v>0.19064622810176343</v>
      </c>
    </row>
    <row r="1051" spans="1:12" x14ac:dyDescent="0.3">
      <c r="A1051">
        <v>1050</v>
      </c>
      <c r="B1051" s="1">
        <v>43267</v>
      </c>
      <c r="C1051">
        <v>143</v>
      </c>
      <c r="D1051">
        <v>59</v>
      </c>
      <c r="E1051">
        <v>27</v>
      </c>
      <c r="F1051">
        <v>18</v>
      </c>
      <c r="G1051">
        <v>30</v>
      </c>
      <c r="H1051">
        <v>12</v>
      </c>
      <c r="I1051">
        <v>143</v>
      </c>
      <c r="J1051">
        <f>0.6*I1050+(1-0.6)*J1050</f>
        <v>94.710747229182076</v>
      </c>
      <c r="K1051">
        <f>(I1051-J1051)^2</f>
        <v>2331.8519331639468</v>
      </c>
      <c r="L1051">
        <f t="shared" si="16"/>
        <v>0.33768708231341205</v>
      </c>
    </row>
    <row r="1052" spans="1:12" x14ac:dyDescent="0.3">
      <c r="A1052">
        <v>1051</v>
      </c>
      <c r="B1052" s="1">
        <v>43268</v>
      </c>
      <c r="C1052">
        <v>106</v>
      </c>
      <c r="D1052">
        <v>72</v>
      </c>
      <c r="E1052">
        <v>27</v>
      </c>
      <c r="F1052">
        <v>18</v>
      </c>
      <c r="G1052">
        <v>31</v>
      </c>
      <c r="H1052">
        <v>12</v>
      </c>
      <c r="I1052">
        <v>106</v>
      </c>
      <c r="J1052">
        <f>0.6*I1051+(1-0.6)*J1051</f>
        <v>123.68429889167282</v>
      </c>
      <c r="K1052">
        <f>(I1052-J1052)^2</f>
        <v>312.73442729002068</v>
      </c>
      <c r="L1052">
        <f t="shared" si="16"/>
        <v>0.16683300841200777</v>
      </c>
    </row>
    <row r="1053" spans="1:12" x14ac:dyDescent="0.3">
      <c r="A1053">
        <v>1052</v>
      </c>
      <c r="B1053" s="1">
        <v>43269</v>
      </c>
      <c r="C1053">
        <v>128</v>
      </c>
      <c r="D1053">
        <v>70</v>
      </c>
      <c r="E1053">
        <v>27</v>
      </c>
      <c r="F1053">
        <v>18</v>
      </c>
      <c r="G1053">
        <v>31</v>
      </c>
      <c r="H1053">
        <v>12</v>
      </c>
      <c r="I1053">
        <v>128</v>
      </c>
      <c r="J1053">
        <f>0.6*I1052+(1-0.6)*J1052</f>
        <v>113.07371955666912</v>
      </c>
      <c r="K1053">
        <f>(I1053-J1053)^2</f>
        <v>222.79384787296195</v>
      </c>
      <c r="L1053">
        <f t="shared" si="16"/>
        <v>0.11661156596352251</v>
      </c>
    </row>
    <row r="1054" spans="1:12" x14ac:dyDescent="0.3">
      <c r="A1054">
        <v>1053</v>
      </c>
      <c r="B1054" s="1">
        <v>43270</v>
      </c>
      <c r="C1054">
        <v>119</v>
      </c>
      <c r="D1054">
        <v>68</v>
      </c>
      <c r="E1054">
        <v>27</v>
      </c>
      <c r="F1054">
        <v>18</v>
      </c>
      <c r="G1054">
        <v>31</v>
      </c>
      <c r="H1054">
        <v>12</v>
      </c>
      <c r="I1054">
        <v>119</v>
      </c>
      <c r="J1054">
        <f>0.6*I1053+(1-0.6)*J1053</f>
        <v>122.02948782266765</v>
      </c>
      <c r="K1054">
        <f>(I1054-J1054)^2</f>
        <v>9.1777964676915627</v>
      </c>
      <c r="L1054">
        <f t="shared" si="16"/>
        <v>2.545788086275334E-2</v>
      </c>
    </row>
    <row r="1055" spans="1:12" x14ac:dyDescent="0.3">
      <c r="A1055">
        <v>1054</v>
      </c>
      <c r="B1055" s="1">
        <v>43271</v>
      </c>
      <c r="C1055">
        <v>111</v>
      </c>
      <c r="D1055">
        <v>102</v>
      </c>
      <c r="E1055">
        <v>27</v>
      </c>
      <c r="F1055">
        <v>18</v>
      </c>
      <c r="G1055">
        <v>31</v>
      </c>
      <c r="H1055">
        <v>12</v>
      </c>
      <c r="I1055">
        <v>111</v>
      </c>
      <c r="J1055">
        <f>0.6*I1054+(1-0.6)*J1054</f>
        <v>120.21179512906706</v>
      </c>
      <c r="K1055">
        <f>(I1055-J1055)^2</f>
        <v>84.857169499903534</v>
      </c>
      <c r="L1055">
        <f t="shared" si="16"/>
        <v>8.2989145306910414E-2</v>
      </c>
    </row>
    <row r="1056" spans="1:12" x14ac:dyDescent="0.3">
      <c r="A1056">
        <v>1055</v>
      </c>
      <c r="B1056" s="1">
        <v>43272</v>
      </c>
      <c r="C1056">
        <v>171</v>
      </c>
      <c r="D1056">
        <v>37</v>
      </c>
      <c r="E1056">
        <v>27</v>
      </c>
      <c r="F1056">
        <v>18</v>
      </c>
      <c r="G1056">
        <v>13</v>
      </c>
      <c r="H1056">
        <v>12</v>
      </c>
      <c r="I1056">
        <v>171</v>
      </c>
      <c r="J1056">
        <f>0.6*I1055+(1-0.6)*J1055</f>
        <v>114.68471805162682</v>
      </c>
      <c r="K1056">
        <f>(I1056-J1056)^2</f>
        <v>3171.4109809247666</v>
      </c>
      <c r="L1056">
        <f t="shared" si="16"/>
        <v>0.32932913420101279</v>
      </c>
    </row>
    <row r="1057" spans="1:12" x14ac:dyDescent="0.3">
      <c r="A1057">
        <v>1056</v>
      </c>
      <c r="B1057" s="1">
        <v>43277</v>
      </c>
      <c r="C1057">
        <v>65</v>
      </c>
      <c r="D1057">
        <v>35</v>
      </c>
      <c r="E1057">
        <v>27</v>
      </c>
      <c r="F1057">
        <v>18</v>
      </c>
      <c r="G1057">
        <v>32</v>
      </c>
      <c r="H1057">
        <v>12</v>
      </c>
      <c r="I1057">
        <v>65</v>
      </c>
      <c r="J1057">
        <f>0.6*I1056+(1-0.6)*J1056</f>
        <v>148.47388722065074</v>
      </c>
      <c r="K1057">
        <f>(I1057-J1057)^2</f>
        <v>6967.889847725919</v>
      </c>
      <c r="L1057">
        <f t="shared" si="16"/>
        <v>1.2842136495484728</v>
      </c>
    </row>
    <row r="1058" spans="1:12" x14ac:dyDescent="0.3">
      <c r="A1058">
        <v>1057</v>
      </c>
      <c r="B1058" s="1">
        <v>43278</v>
      </c>
      <c r="C1058">
        <v>89</v>
      </c>
      <c r="D1058">
        <v>37</v>
      </c>
      <c r="E1058">
        <v>27</v>
      </c>
      <c r="F1058">
        <v>18</v>
      </c>
      <c r="G1058">
        <v>13</v>
      </c>
      <c r="H1058">
        <v>12</v>
      </c>
      <c r="I1058">
        <v>89</v>
      </c>
      <c r="J1058">
        <f>0.6*I1057+(1-0.6)*J1057</f>
        <v>98.389554888260307</v>
      </c>
      <c r="K1058">
        <f>(I1058-J1058)^2</f>
        <v>88.163740999653015</v>
      </c>
      <c r="L1058">
        <f t="shared" si="16"/>
        <v>0.10550061672202592</v>
      </c>
    </row>
    <row r="1059" spans="1:12" x14ac:dyDescent="0.3">
      <c r="A1059">
        <v>1058</v>
      </c>
      <c r="B1059" s="1">
        <v>43306</v>
      </c>
      <c r="C1059">
        <v>50</v>
      </c>
      <c r="D1059">
        <v>71</v>
      </c>
      <c r="E1059">
        <v>18</v>
      </c>
      <c r="F1059">
        <v>19</v>
      </c>
      <c r="G1059">
        <v>12</v>
      </c>
      <c r="H1059">
        <v>10</v>
      </c>
      <c r="I1059">
        <v>71</v>
      </c>
      <c r="J1059">
        <f>0.6*I1058+(1-0.6)*J1058</f>
        <v>92.755821955304128</v>
      </c>
      <c r="K1059">
        <f>(I1059-J1059)^2</f>
        <v>473.31578895089314</v>
      </c>
      <c r="L1059">
        <f t="shared" si="16"/>
        <v>0.30642002753949477</v>
      </c>
    </row>
    <row r="1060" spans="1:12" x14ac:dyDescent="0.3">
      <c r="A1060">
        <v>1059</v>
      </c>
      <c r="B1060" s="1">
        <v>43307</v>
      </c>
      <c r="C1060">
        <v>95</v>
      </c>
      <c r="D1060">
        <v>98</v>
      </c>
      <c r="E1060">
        <v>18</v>
      </c>
      <c r="F1060">
        <v>19</v>
      </c>
      <c r="G1060">
        <v>12</v>
      </c>
      <c r="H1060">
        <v>10</v>
      </c>
      <c r="I1060">
        <v>98</v>
      </c>
      <c r="J1060">
        <f>0.6*I1059+(1-0.6)*J1059</f>
        <v>79.702328782121654</v>
      </c>
      <c r="K1060">
        <f>(I1060-J1060)^2</f>
        <v>334.80477199757365</v>
      </c>
      <c r="L1060">
        <f t="shared" si="16"/>
        <v>0.18671093079467699</v>
      </c>
    </row>
    <row r="1061" spans="1:12" x14ac:dyDescent="0.3">
      <c r="A1061">
        <v>1060</v>
      </c>
      <c r="B1061" s="1">
        <v>43308</v>
      </c>
      <c r="C1061">
        <v>180</v>
      </c>
      <c r="D1061">
        <v>29</v>
      </c>
      <c r="E1061">
        <v>18</v>
      </c>
      <c r="F1061">
        <v>19</v>
      </c>
      <c r="G1061">
        <v>12</v>
      </c>
      <c r="H1061">
        <v>10</v>
      </c>
      <c r="I1061">
        <v>180</v>
      </c>
      <c r="J1061">
        <f>0.6*I1060+(1-0.6)*J1060</f>
        <v>90.680931512848659</v>
      </c>
      <c r="K1061">
        <f>(I1061-J1061)^2</f>
        <v>7977.8959954124321</v>
      </c>
      <c r="L1061">
        <f t="shared" si="16"/>
        <v>0.49621704715084081</v>
      </c>
    </row>
    <row r="1062" spans="1:12" x14ac:dyDescent="0.3">
      <c r="A1062">
        <v>1061</v>
      </c>
      <c r="B1062" s="1">
        <v>43588</v>
      </c>
      <c r="C1062">
        <v>65</v>
      </c>
      <c r="D1062">
        <v>37</v>
      </c>
      <c r="E1062">
        <v>13</v>
      </c>
      <c r="F1062">
        <v>18</v>
      </c>
      <c r="G1062">
        <v>13</v>
      </c>
      <c r="H1062">
        <v>12</v>
      </c>
      <c r="I1062">
        <v>65</v>
      </c>
      <c r="J1062">
        <f>0.6*I1061+(1-0.6)*J1061</f>
        <v>144.27237260513948</v>
      </c>
      <c r="K1062">
        <f>(I1062-J1062)^2</f>
        <v>6284.109058448068</v>
      </c>
      <c r="L1062">
        <f t="shared" si="16"/>
        <v>1.219574963155992</v>
      </c>
    </row>
    <row r="1063" spans="1:12" x14ac:dyDescent="0.3">
      <c r="A1063">
        <v>1062</v>
      </c>
      <c r="B1063" s="1">
        <v>43589</v>
      </c>
      <c r="C1063">
        <v>65</v>
      </c>
      <c r="D1063">
        <v>37</v>
      </c>
      <c r="E1063">
        <v>17</v>
      </c>
      <c r="F1063">
        <v>18</v>
      </c>
      <c r="G1063">
        <v>13</v>
      </c>
      <c r="H1063">
        <v>12</v>
      </c>
      <c r="I1063">
        <v>65</v>
      </c>
      <c r="J1063">
        <f>0.6*I1062+(1-0.6)*J1062</f>
        <v>96.708949042055792</v>
      </c>
      <c r="K1063">
        <f>(I1063-J1063)^2</f>
        <v>1005.4574493516909</v>
      </c>
      <c r="L1063">
        <f t="shared" si="16"/>
        <v>0.48782998526239679</v>
      </c>
    </row>
    <row r="1064" spans="1:12" x14ac:dyDescent="0.3">
      <c r="A1064">
        <v>1063</v>
      </c>
      <c r="B1064" s="1">
        <v>43590</v>
      </c>
      <c r="C1064">
        <v>65</v>
      </c>
      <c r="D1064">
        <v>37</v>
      </c>
      <c r="E1064">
        <v>71</v>
      </c>
      <c r="F1064">
        <v>18</v>
      </c>
      <c r="G1064">
        <v>13</v>
      </c>
      <c r="H1064">
        <v>12</v>
      </c>
      <c r="I1064">
        <v>71</v>
      </c>
      <c r="J1064">
        <f>0.6*I1063+(1-0.6)*J1063</f>
        <v>77.683579616822328</v>
      </c>
      <c r="K1064">
        <f>(I1064-J1064)^2</f>
        <v>44.6702364944029</v>
      </c>
      <c r="L1064">
        <f t="shared" si="16"/>
        <v>9.4134924180596172E-2</v>
      </c>
    </row>
    <row r="1065" spans="1:12" x14ac:dyDescent="0.3">
      <c r="A1065">
        <v>1064</v>
      </c>
      <c r="B1065" s="1">
        <v>43591</v>
      </c>
      <c r="C1065">
        <v>65</v>
      </c>
      <c r="D1065">
        <v>37</v>
      </c>
      <c r="E1065">
        <v>24</v>
      </c>
      <c r="F1065">
        <v>18</v>
      </c>
      <c r="G1065">
        <v>13</v>
      </c>
      <c r="H1065">
        <v>12</v>
      </c>
      <c r="I1065">
        <v>65</v>
      </c>
      <c r="J1065">
        <f>0.6*I1064+(1-0.6)*J1064</f>
        <v>73.673431846728931</v>
      </c>
      <c r="K1065">
        <f>(I1065-J1065)^2</f>
        <v>75.228419999851639</v>
      </c>
      <c r="L1065">
        <f t="shared" si="16"/>
        <v>0.13343741302659895</v>
      </c>
    </row>
    <row r="1066" spans="1:12" x14ac:dyDescent="0.3">
      <c r="A1066">
        <v>1065</v>
      </c>
      <c r="B1066" s="1">
        <v>43592</v>
      </c>
      <c r="C1066">
        <v>65</v>
      </c>
      <c r="D1066">
        <v>37</v>
      </c>
      <c r="E1066">
        <v>56</v>
      </c>
      <c r="F1066">
        <v>18</v>
      </c>
      <c r="G1066">
        <v>13</v>
      </c>
      <c r="H1066">
        <v>12</v>
      </c>
      <c r="I1066">
        <v>65</v>
      </c>
      <c r="J1066">
        <f>0.6*I1065+(1-0.6)*J1065</f>
        <v>68.469372738691575</v>
      </c>
      <c r="K1066">
        <f>(I1066-J1066)^2</f>
        <v>12.036547199976281</v>
      </c>
      <c r="L1066">
        <f t="shared" si="16"/>
        <v>5.337496521063962E-2</v>
      </c>
    </row>
    <row r="1067" spans="1:12" x14ac:dyDescent="0.3">
      <c r="A1067">
        <v>1066</v>
      </c>
      <c r="B1067" s="1">
        <v>43593</v>
      </c>
      <c r="C1067">
        <v>65</v>
      </c>
      <c r="D1067">
        <v>37</v>
      </c>
      <c r="E1067">
        <v>25</v>
      </c>
      <c r="F1067">
        <v>18</v>
      </c>
      <c r="G1067">
        <v>13</v>
      </c>
      <c r="H1067">
        <v>12</v>
      </c>
      <c r="I1067">
        <v>65</v>
      </c>
      <c r="J1067">
        <f>0.6*I1066+(1-0.6)*J1066</f>
        <v>66.387749095476636</v>
      </c>
      <c r="K1067">
        <f>(I1067-J1067)^2</f>
        <v>1.9258475519962208</v>
      </c>
      <c r="L1067">
        <f t="shared" si="16"/>
        <v>2.1349986084255937E-2</v>
      </c>
    </row>
    <row r="1068" spans="1:12" x14ac:dyDescent="0.3">
      <c r="A1068">
        <v>1067</v>
      </c>
      <c r="B1068" s="1">
        <v>43594</v>
      </c>
      <c r="C1068">
        <v>65</v>
      </c>
      <c r="D1068">
        <v>37</v>
      </c>
      <c r="E1068">
        <v>5</v>
      </c>
      <c r="F1068">
        <v>18</v>
      </c>
      <c r="G1068">
        <v>13</v>
      </c>
      <c r="H1068">
        <v>12</v>
      </c>
      <c r="I1068">
        <v>65</v>
      </c>
      <c r="J1068">
        <f>0.6*I1067+(1-0.6)*J1067</f>
        <v>65.555099638190654</v>
      </c>
      <c r="K1068">
        <f>(I1068-J1068)^2</f>
        <v>0.30813560831939535</v>
      </c>
      <c r="L1068">
        <f t="shared" si="16"/>
        <v>8.5399944337023748E-3</v>
      </c>
    </row>
    <row r="1069" spans="1:12" x14ac:dyDescent="0.3">
      <c r="A1069">
        <v>1068</v>
      </c>
      <c r="B1069" s="1">
        <v>43595</v>
      </c>
      <c r="C1069">
        <v>65</v>
      </c>
      <c r="D1069">
        <v>37</v>
      </c>
      <c r="E1069">
        <v>4</v>
      </c>
      <c r="F1069">
        <v>18</v>
      </c>
      <c r="G1069">
        <v>13</v>
      </c>
      <c r="H1069">
        <v>12</v>
      </c>
      <c r="I1069">
        <v>65</v>
      </c>
      <c r="J1069">
        <f>0.6*I1068+(1-0.6)*J1068</f>
        <v>65.222039855276265</v>
      </c>
      <c r="K1069">
        <f>(I1069-J1069)^2</f>
        <v>4.9301697331104517E-2</v>
      </c>
      <c r="L1069">
        <f t="shared" si="16"/>
        <v>3.4159977734809933E-3</v>
      </c>
    </row>
    <row r="1070" spans="1:12" x14ac:dyDescent="0.3">
      <c r="A1070">
        <v>1069</v>
      </c>
      <c r="B1070" s="1">
        <v>43596</v>
      </c>
      <c r="C1070">
        <v>65</v>
      </c>
      <c r="D1070">
        <v>37</v>
      </c>
      <c r="E1070">
        <v>27</v>
      </c>
      <c r="F1070">
        <v>18</v>
      </c>
      <c r="G1070">
        <v>13</v>
      </c>
      <c r="H1070">
        <v>12</v>
      </c>
      <c r="I1070">
        <v>65</v>
      </c>
      <c r="J1070">
        <f>0.6*I1069+(1-0.6)*J1069</f>
        <v>65.0888159421105</v>
      </c>
      <c r="K1070">
        <f>(I1070-J1070)^2</f>
        <v>7.8882715729757125E-3</v>
      </c>
      <c r="L1070">
        <f t="shared" si="16"/>
        <v>1.36639910939231E-3</v>
      </c>
    </row>
    <row r="1071" spans="1:12" x14ac:dyDescent="0.3">
      <c r="A1071">
        <v>1070</v>
      </c>
      <c r="B1071" s="1">
        <v>43597</v>
      </c>
      <c r="C1071">
        <v>65</v>
      </c>
      <c r="D1071">
        <v>37</v>
      </c>
      <c r="E1071">
        <v>27</v>
      </c>
      <c r="F1071">
        <v>18</v>
      </c>
      <c r="G1071">
        <v>13</v>
      </c>
      <c r="H1071">
        <v>12</v>
      </c>
      <c r="I1071">
        <v>65</v>
      </c>
      <c r="J1071">
        <f>0.6*I1070+(1-0.6)*J1070</f>
        <v>65.035526376844203</v>
      </c>
      <c r="K1071">
        <f>(I1071-J1071)^2</f>
        <v>1.2621234516763161E-3</v>
      </c>
      <c r="L1071">
        <f t="shared" si="16"/>
        <v>5.4655964375696772E-4</v>
      </c>
    </row>
    <row r="1072" spans="1:12" x14ac:dyDescent="0.3">
      <c r="A1072">
        <v>1071</v>
      </c>
      <c r="B1072" s="1">
        <v>43598</v>
      </c>
      <c r="C1072">
        <v>65</v>
      </c>
      <c r="D1072">
        <v>37</v>
      </c>
      <c r="E1072">
        <v>27</v>
      </c>
      <c r="F1072">
        <v>18</v>
      </c>
      <c r="G1072">
        <v>13</v>
      </c>
      <c r="H1072">
        <v>12</v>
      </c>
      <c r="I1072">
        <v>65</v>
      </c>
      <c r="J1072">
        <f>0.6*I1071+(1-0.6)*J1071</f>
        <v>65.014210550737687</v>
      </c>
      <c r="K1072">
        <f>(I1072-J1072)^2</f>
        <v>2.0193975226837213E-4</v>
      </c>
      <c r="L1072">
        <f t="shared" si="16"/>
        <v>2.1862385750287452E-4</v>
      </c>
    </row>
    <row r="1073" spans="1:12" x14ac:dyDescent="0.3">
      <c r="A1073">
        <v>1072</v>
      </c>
      <c r="B1073" s="1">
        <v>43599</v>
      </c>
      <c r="C1073">
        <v>65</v>
      </c>
      <c r="D1073">
        <v>37</v>
      </c>
      <c r="E1073">
        <v>27</v>
      </c>
      <c r="F1073">
        <v>18</v>
      </c>
      <c r="G1073">
        <v>13</v>
      </c>
      <c r="H1073">
        <v>12</v>
      </c>
      <c r="I1073">
        <v>65</v>
      </c>
      <c r="J1073">
        <f>0.6*I1072+(1-0.6)*J1072</f>
        <v>65.00568422029508</v>
      </c>
      <c r="K1073">
        <f>(I1073-J1073)^2</f>
        <v>3.2310360363004161E-5</v>
      </c>
      <c r="L1073">
        <f t="shared" si="16"/>
        <v>8.7449543001237259E-5</v>
      </c>
    </row>
    <row r="1074" spans="1:12" x14ac:dyDescent="0.3">
      <c r="A1074">
        <v>1073</v>
      </c>
      <c r="B1074" s="1">
        <v>43600</v>
      </c>
      <c r="C1074">
        <v>65</v>
      </c>
      <c r="D1074">
        <v>37</v>
      </c>
      <c r="E1074">
        <v>27</v>
      </c>
      <c r="F1074">
        <v>18</v>
      </c>
      <c r="G1074">
        <v>13</v>
      </c>
      <c r="H1074">
        <v>12</v>
      </c>
      <c r="I1074">
        <v>65</v>
      </c>
      <c r="J1074">
        <f>0.6*I1073+(1-0.6)*J1073</f>
        <v>65.002273688118038</v>
      </c>
      <c r="K1074">
        <f>(I1074-J1074)^2</f>
        <v>5.1696576581065146E-6</v>
      </c>
      <c r="L1074">
        <f t="shared" si="16"/>
        <v>3.4979817200582355E-5</v>
      </c>
    </row>
    <row r="1075" spans="1:12" x14ac:dyDescent="0.3">
      <c r="A1075">
        <v>1074</v>
      </c>
      <c r="B1075" s="1">
        <v>43601</v>
      </c>
      <c r="C1075">
        <v>65</v>
      </c>
      <c r="D1075">
        <v>37</v>
      </c>
      <c r="E1075">
        <v>27</v>
      </c>
      <c r="F1075">
        <v>24</v>
      </c>
      <c r="G1075">
        <v>13</v>
      </c>
      <c r="H1075">
        <v>12</v>
      </c>
      <c r="I1075">
        <v>65</v>
      </c>
      <c r="J1075">
        <f>0.6*I1074+(1-0.6)*J1074</f>
        <v>65.000909475247212</v>
      </c>
      <c r="K1075">
        <f>(I1075-J1075)^2</f>
        <v>8.2714522529187255E-7</v>
      </c>
      <c r="L1075">
        <f t="shared" si="16"/>
        <v>1.3991926880189217E-5</v>
      </c>
    </row>
    <row r="1076" spans="1:12" x14ac:dyDescent="0.3">
      <c r="A1076">
        <v>1075</v>
      </c>
      <c r="B1076" s="1">
        <v>43602</v>
      </c>
      <c r="C1076">
        <v>65</v>
      </c>
      <c r="D1076">
        <v>37</v>
      </c>
      <c r="E1076">
        <v>27</v>
      </c>
      <c r="F1076">
        <v>25</v>
      </c>
      <c r="G1076">
        <v>13</v>
      </c>
      <c r="H1076">
        <v>12</v>
      </c>
      <c r="I1076">
        <v>65</v>
      </c>
      <c r="J1076">
        <f>0.6*I1075+(1-0.6)*J1075</f>
        <v>65.000363790098888</v>
      </c>
      <c r="K1076">
        <f>(I1076-J1076)^2</f>
        <v>1.3234323604876752E-7</v>
      </c>
      <c r="L1076">
        <f t="shared" si="16"/>
        <v>5.5967707521194123E-6</v>
      </c>
    </row>
    <row r="1077" spans="1:12" x14ac:dyDescent="0.3">
      <c r="A1077">
        <v>1076</v>
      </c>
      <c r="B1077" s="1">
        <v>43603</v>
      </c>
      <c r="C1077">
        <v>65</v>
      </c>
      <c r="D1077">
        <v>37</v>
      </c>
      <c r="E1077">
        <v>27</v>
      </c>
      <c r="F1077">
        <v>26</v>
      </c>
      <c r="G1077">
        <v>13</v>
      </c>
      <c r="H1077">
        <v>12</v>
      </c>
      <c r="I1077">
        <v>65</v>
      </c>
      <c r="J1077">
        <f>0.6*I1076+(1-0.6)*J1076</f>
        <v>65.000145516039552</v>
      </c>
      <c r="K1077">
        <f>(I1077-J1077)^2</f>
        <v>2.1174917766975641E-8</v>
      </c>
      <c r="L1077">
        <f t="shared" si="16"/>
        <v>2.2387083008040391E-6</v>
      </c>
    </row>
    <row r="1078" spans="1:12" x14ac:dyDescent="0.3">
      <c r="A1078">
        <v>1077</v>
      </c>
      <c r="B1078" s="1">
        <v>43604</v>
      </c>
      <c r="C1078">
        <v>65</v>
      </c>
      <c r="D1078">
        <v>37</v>
      </c>
      <c r="E1078">
        <v>27</v>
      </c>
      <c r="F1078">
        <v>20</v>
      </c>
      <c r="G1078">
        <v>13</v>
      </c>
      <c r="H1078">
        <v>12</v>
      </c>
      <c r="I1078">
        <v>65</v>
      </c>
      <c r="J1078">
        <f>0.6*I1077+(1-0.6)*J1077</f>
        <v>65.000058206415815</v>
      </c>
      <c r="K1078">
        <f>(I1078-J1078)^2</f>
        <v>3.3879868420543721E-9</v>
      </c>
      <c r="L1078">
        <f t="shared" si="16"/>
        <v>8.9548332023416427E-7</v>
      </c>
    </row>
    <row r="1079" spans="1:12" x14ac:dyDescent="0.3">
      <c r="A1079">
        <v>1078</v>
      </c>
      <c r="B1079" s="1">
        <v>43605</v>
      </c>
      <c r="C1079">
        <v>65</v>
      </c>
      <c r="D1079">
        <v>37</v>
      </c>
      <c r="E1079">
        <v>27</v>
      </c>
      <c r="F1079">
        <v>19</v>
      </c>
      <c r="G1079">
        <v>13</v>
      </c>
      <c r="H1079">
        <v>12</v>
      </c>
      <c r="I1079">
        <v>65</v>
      </c>
      <c r="J1079">
        <f>0.6*I1078+(1-0.6)*J1078</f>
        <v>65.000023282566332</v>
      </c>
      <c r="K1079">
        <f>(I1079-J1079)^2</f>
        <v>5.4207789499339164E-10</v>
      </c>
      <c r="L1079">
        <f t="shared" si="16"/>
        <v>3.5819332818111715E-7</v>
      </c>
    </row>
    <row r="1080" spans="1:12" x14ac:dyDescent="0.3">
      <c r="A1080">
        <v>1079</v>
      </c>
      <c r="B1080" s="1">
        <v>43606</v>
      </c>
      <c r="C1080">
        <v>65</v>
      </c>
      <c r="D1080">
        <v>37</v>
      </c>
      <c r="E1080">
        <v>27</v>
      </c>
      <c r="F1080">
        <v>13</v>
      </c>
      <c r="G1080">
        <v>13</v>
      </c>
      <c r="H1080">
        <v>12</v>
      </c>
      <c r="I1080">
        <v>65</v>
      </c>
      <c r="J1080">
        <f>0.6*I1079+(1-0.6)*J1079</f>
        <v>65.000009313026538</v>
      </c>
      <c r="K1080">
        <f>(I1080-J1080)^2</f>
        <v>8.673246330481952E-11</v>
      </c>
      <c r="L1080">
        <f t="shared" si="16"/>
        <v>1.4327733135989827E-7</v>
      </c>
    </row>
    <row r="1081" spans="1:12" x14ac:dyDescent="0.3">
      <c r="A1081">
        <v>1080</v>
      </c>
      <c r="B1081" s="1">
        <v>43607</v>
      </c>
      <c r="C1081">
        <v>65</v>
      </c>
      <c r="D1081">
        <v>37</v>
      </c>
      <c r="E1081">
        <v>27</v>
      </c>
      <c r="F1081">
        <v>18</v>
      </c>
      <c r="G1081">
        <v>13</v>
      </c>
      <c r="H1081">
        <v>12</v>
      </c>
      <c r="I1081">
        <v>65</v>
      </c>
      <c r="J1081">
        <f>0.6*I1080+(1-0.6)*J1080</f>
        <v>65.000003725210618</v>
      </c>
      <c r="K1081">
        <f>(I1081-J1081)^2</f>
        <v>1.3877194149946494E-11</v>
      </c>
      <c r="L1081">
        <f t="shared" si="16"/>
        <v>5.7310932587685012E-8</v>
      </c>
    </row>
    <row r="1082" spans="1:12" x14ac:dyDescent="0.3">
      <c r="A1082">
        <v>1081</v>
      </c>
      <c r="B1082" s="1">
        <v>43608</v>
      </c>
      <c r="C1082">
        <v>65</v>
      </c>
      <c r="D1082">
        <v>37</v>
      </c>
      <c r="E1082">
        <v>27</v>
      </c>
      <c r="F1082">
        <v>18</v>
      </c>
      <c r="G1082">
        <v>13</v>
      </c>
      <c r="H1082">
        <v>12</v>
      </c>
      <c r="I1082">
        <v>65</v>
      </c>
      <c r="J1082">
        <f>0.6*I1081+(1-0.6)*J1081</f>
        <v>65.000001490084244</v>
      </c>
      <c r="K1082">
        <f>(I1082-J1082)^2</f>
        <v>2.2203510555212906E-12</v>
      </c>
      <c r="L1082">
        <f t="shared" si="16"/>
        <v>2.29243729913483E-8</v>
      </c>
    </row>
    <row r="1083" spans="1:12" x14ac:dyDescent="0.3">
      <c r="A1083">
        <v>1082</v>
      </c>
      <c r="B1083" s="1">
        <v>43609</v>
      </c>
      <c r="C1083">
        <v>65</v>
      </c>
      <c r="D1083">
        <v>37</v>
      </c>
      <c r="E1083">
        <v>27</v>
      </c>
      <c r="F1083">
        <v>18</v>
      </c>
      <c r="G1083">
        <v>13</v>
      </c>
      <c r="H1083">
        <v>12</v>
      </c>
      <c r="I1083">
        <v>65</v>
      </c>
      <c r="J1083">
        <f>0.6*I1082+(1-0.6)*J1082</f>
        <v>65.000000596033701</v>
      </c>
      <c r="K1083">
        <f>(I1083-J1083)^2</f>
        <v>3.5525617227146584E-13</v>
      </c>
      <c r="L1083">
        <f t="shared" si="16"/>
        <v>9.1697492402650262E-9</v>
      </c>
    </row>
    <row r="1084" spans="1:12" x14ac:dyDescent="0.3">
      <c r="A1084">
        <v>1083</v>
      </c>
      <c r="B1084" s="1">
        <v>43610</v>
      </c>
      <c r="C1084">
        <v>65</v>
      </c>
      <c r="D1084">
        <v>37</v>
      </c>
      <c r="E1084">
        <v>27</v>
      </c>
      <c r="F1084">
        <v>18</v>
      </c>
      <c r="G1084">
        <v>13</v>
      </c>
      <c r="H1084">
        <v>12</v>
      </c>
      <c r="I1084">
        <v>65</v>
      </c>
      <c r="J1084">
        <f>0.6*I1083+(1-0.6)*J1083</f>
        <v>65.000000238413477</v>
      </c>
      <c r="K1084">
        <f>(I1084-J1084)^2</f>
        <v>5.6840986208210811E-14</v>
      </c>
      <c r="L1084">
        <f t="shared" si="16"/>
        <v>3.6678996523803036E-9</v>
      </c>
    </row>
    <row r="1085" spans="1:12" x14ac:dyDescent="0.3">
      <c r="A1085">
        <v>1084</v>
      </c>
      <c r="B1085" s="1">
        <v>43611</v>
      </c>
      <c r="C1085">
        <v>65</v>
      </c>
      <c r="D1085">
        <v>37</v>
      </c>
      <c r="E1085">
        <v>27</v>
      </c>
      <c r="F1085">
        <v>18</v>
      </c>
      <c r="G1085">
        <v>13</v>
      </c>
      <c r="H1085">
        <v>12</v>
      </c>
      <c r="I1085">
        <v>65</v>
      </c>
      <c r="J1085">
        <f>0.6*I1084+(1-0.6)*J1084</f>
        <v>65.000000095365394</v>
      </c>
      <c r="K1085">
        <f>(I1085-J1085)^2</f>
        <v>9.0945583354032242E-15</v>
      </c>
      <c r="L1085">
        <f t="shared" si="16"/>
        <v>1.4671599046778283E-9</v>
      </c>
    </row>
    <row r="1086" spans="1:12" x14ac:dyDescent="0.3">
      <c r="A1086">
        <v>1085</v>
      </c>
      <c r="B1086" s="1">
        <v>43612</v>
      </c>
      <c r="C1086">
        <v>65</v>
      </c>
      <c r="D1086">
        <v>37</v>
      </c>
      <c r="E1086">
        <v>27</v>
      </c>
      <c r="F1086">
        <v>18</v>
      </c>
      <c r="G1086">
        <v>13</v>
      </c>
      <c r="H1086">
        <v>12</v>
      </c>
      <c r="I1086">
        <v>65</v>
      </c>
      <c r="J1086">
        <f>0.6*I1085+(1-0.6)*J1085</f>
        <v>65.000000038146155</v>
      </c>
      <c r="K1086">
        <f>(I1086-J1086)^2</f>
        <v>1.455129116828723E-15</v>
      </c>
      <c r="L1086">
        <f t="shared" si="16"/>
        <v>5.8686391814542453E-10</v>
      </c>
    </row>
    <row r="1087" spans="1:12" x14ac:dyDescent="0.3">
      <c r="A1087">
        <v>1086</v>
      </c>
      <c r="B1087" s="1">
        <v>43613</v>
      </c>
      <c r="C1087">
        <v>65</v>
      </c>
      <c r="D1087">
        <v>37</v>
      </c>
      <c r="E1087">
        <v>27</v>
      </c>
      <c r="F1087">
        <v>18</v>
      </c>
      <c r="G1087">
        <v>13</v>
      </c>
      <c r="H1087">
        <v>12</v>
      </c>
      <c r="I1087">
        <v>65</v>
      </c>
      <c r="J1087">
        <f>0.6*I1086+(1-0.6)*J1086</f>
        <v>65.000000015258465</v>
      </c>
      <c r="K1087">
        <f>(I1087-J1087)^2</f>
        <v>2.3282074542691769E-16</v>
      </c>
      <c r="L1087">
        <f t="shared" si="16"/>
        <v>2.3474561098387662E-10</v>
      </c>
    </row>
    <row r="1088" spans="1:12" x14ac:dyDescent="0.3">
      <c r="A1088">
        <v>1087</v>
      </c>
      <c r="B1088" s="1">
        <v>43614</v>
      </c>
      <c r="C1088">
        <v>65</v>
      </c>
      <c r="D1088">
        <v>37</v>
      </c>
      <c r="E1088">
        <v>27</v>
      </c>
      <c r="F1088">
        <v>18</v>
      </c>
      <c r="G1088">
        <v>13</v>
      </c>
      <c r="H1088">
        <v>12</v>
      </c>
      <c r="I1088">
        <v>65</v>
      </c>
      <c r="J1088">
        <f>0.6*I1087+(1-0.6)*J1087</f>
        <v>65.000000006103392</v>
      </c>
      <c r="K1088">
        <f>(I1088-J1088)^2</f>
        <v>3.7251388655803214E-17</v>
      </c>
      <c r="L1088">
        <f t="shared" si="16"/>
        <v>9.3898331844964278E-11</v>
      </c>
    </row>
    <row r="1089" spans="1:12" x14ac:dyDescent="0.3">
      <c r="A1089">
        <v>1088</v>
      </c>
      <c r="B1089" s="1">
        <v>43615</v>
      </c>
      <c r="C1089">
        <v>65</v>
      </c>
      <c r="D1089">
        <v>37</v>
      </c>
      <c r="E1089">
        <v>27</v>
      </c>
      <c r="F1089">
        <v>18</v>
      </c>
      <c r="G1089">
        <v>13</v>
      </c>
      <c r="H1089">
        <v>12</v>
      </c>
      <c r="I1089">
        <v>65</v>
      </c>
      <c r="J1089">
        <f>0.6*I1088+(1-0.6)*J1088</f>
        <v>65.000000002441354</v>
      </c>
      <c r="K1089">
        <f>(I1089-J1089)^2</f>
        <v>5.960208307430853E-18</v>
      </c>
      <c r="L1089">
        <f t="shared" si="16"/>
        <v>3.7559289012278896E-11</v>
      </c>
    </row>
    <row r="1090" spans="1:12" x14ac:dyDescent="0.3">
      <c r="A1090">
        <v>1089</v>
      </c>
      <c r="B1090" s="1">
        <v>43616</v>
      </c>
      <c r="C1090">
        <v>65</v>
      </c>
      <c r="D1090">
        <v>37</v>
      </c>
      <c r="E1090">
        <v>27</v>
      </c>
      <c r="F1090">
        <v>18</v>
      </c>
      <c r="G1090">
        <v>13</v>
      </c>
      <c r="H1090">
        <v>12</v>
      </c>
      <c r="I1090">
        <v>65</v>
      </c>
      <c r="J1090">
        <f>0.6*I1089+(1-0.6)*J1089</f>
        <v>65.000000000976542</v>
      </c>
      <c r="K1090">
        <f>(I1090-J1090)^2</f>
        <v>9.5363332918893648E-19</v>
      </c>
      <c r="L1090">
        <f t="shared" si="16"/>
        <v>1.5023715604911559E-11</v>
      </c>
    </row>
    <row r="1091" spans="1:12" x14ac:dyDescent="0.3">
      <c r="A1091">
        <v>1090</v>
      </c>
      <c r="B1091" s="1">
        <v>43617</v>
      </c>
      <c r="C1091">
        <v>65</v>
      </c>
      <c r="D1091">
        <v>37</v>
      </c>
      <c r="E1091">
        <v>27</v>
      </c>
      <c r="F1091">
        <v>18</v>
      </c>
      <c r="G1091">
        <v>13</v>
      </c>
      <c r="H1091">
        <v>12</v>
      </c>
      <c r="I1091">
        <v>65</v>
      </c>
      <c r="J1091">
        <f>0.6*I1090+(1-0.6)*J1090</f>
        <v>65.000000000390614</v>
      </c>
      <c r="K1091">
        <f>(I1091-J1091)^2</f>
        <v>1.5257911227997444E-19</v>
      </c>
      <c r="L1091">
        <f t="shared" si="16"/>
        <v>6.0094425162578069E-12</v>
      </c>
    </row>
    <row r="1092" spans="1:12" x14ac:dyDescent="0.3">
      <c r="A1092">
        <v>1091</v>
      </c>
      <c r="B1092" s="1">
        <v>43618</v>
      </c>
      <c r="C1092">
        <v>65</v>
      </c>
      <c r="D1092">
        <v>37</v>
      </c>
      <c r="E1092">
        <v>27</v>
      </c>
      <c r="F1092">
        <v>18</v>
      </c>
      <c r="G1092">
        <v>13</v>
      </c>
      <c r="H1092">
        <v>12</v>
      </c>
      <c r="I1092">
        <v>65</v>
      </c>
      <c r="J1092">
        <f>0.6*I1091+(1-0.6)*J1091</f>
        <v>65.000000000156248</v>
      </c>
      <c r="K1092">
        <f>(I1092-J1092)^2</f>
        <v>2.4413546125744831E-20</v>
      </c>
      <c r="L1092">
        <f t="shared" ref="L1092:L1155" si="17">ABS((I1092-J1092)/I1092)</f>
        <v>2.403820732209939E-12</v>
      </c>
    </row>
    <row r="1093" spans="1:12" x14ac:dyDescent="0.3">
      <c r="A1093">
        <v>1092</v>
      </c>
      <c r="B1093" s="1">
        <v>43619</v>
      </c>
      <c r="C1093">
        <v>65</v>
      </c>
      <c r="D1093">
        <v>37</v>
      </c>
      <c r="E1093">
        <v>27</v>
      </c>
      <c r="F1093">
        <v>18</v>
      </c>
      <c r="G1093">
        <v>13</v>
      </c>
      <c r="H1093">
        <v>12</v>
      </c>
      <c r="I1093">
        <v>65</v>
      </c>
      <c r="J1093">
        <f>0.6*I1092+(1-0.6)*J1092</f>
        <v>65.000000000062499</v>
      </c>
      <c r="K1093">
        <f>(I1093-J1093)^2</f>
        <v>3.906167380119173E-21</v>
      </c>
      <c r="L1093">
        <f t="shared" si="17"/>
        <v>9.6152829288397549E-13</v>
      </c>
    </row>
    <row r="1094" spans="1:12" x14ac:dyDescent="0.3">
      <c r="A1094">
        <v>1093</v>
      </c>
      <c r="B1094" s="1">
        <v>43620</v>
      </c>
      <c r="C1094">
        <v>65</v>
      </c>
      <c r="D1094">
        <v>37</v>
      </c>
      <c r="E1094">
        <v>27</v>
      </c>
      <c r="F1094">
        <v>18</v>
      </c>
      <c r="G1094">
        <v>13</v>
      </c>
      <c r="H1094">
        <v>12</v>
      </c>
      <c r="I1094">
        <v>65</v>
      </c>
      <c r="J1094">
        <f>0.6*I1093+(1-0.6)*J1093</f>
        <v>65.000000000024997</v>
      </c>
      <c r="K1094">
        <f>(I1094-J1094)^2</f>
        <v>6.2484468185270616E-22</v>
      </c>
      <c r="L1094">
        <f t="shared" si="17"/>
        <v>3.8456759144677422E-13</v>
      </c>
    </row>
    <row r="1095" spans="1:12" x14ac:dyDescent="0.3">
      <c r="A1095">
        <v>1094</v>
      </c>
      <c r="B1095" s="1">
        <v>43621</v>
      </c>
      <c r="C1095">
        <v>65</v>
      </c>
      <c r="D1095">
        <v>37</v>
      </c>
      <c r="E1095">
        <v>27</v>
      </c>
      <c r="F1095">
        <v>18</v>
      </c>
      <c r="G1095">
        <v>13</v>
      </c>
      <c r="H1095">
        <v>12</v>
      </c>
      <c r="I1095">
        <v>65</v>
      </c>
      <c r="J1095">
        <f>0.6*I1094+(1-0.6)*J1094</f>
        <v>65.000000000010004</v>
      </c>
      <c r="K1095">
        <f>(I1095-J1095)^2</f>
        <v>1.0008885411891635E-22</v>
      </c>
      <c r="L1095">
        <f t="shared" si="17"/>
        <v>1.5391448799234171E-13</v>
      </c>
    </row>
    <row r="1096" spans="1:12" x14ac:dyDescent="0.3">
      <c r="A1096">
        <v>1095</v>
      </c>
      <c r="B1096" s="1">
        <v>43622</v>
      </c>
      <c r="C1096">
        <v>65</v>
      </c>
      <c r="D1096">
        <v>37</v>
      </c>
      <c r="E1096">
        <v>27</v>
      </c>
      <c r="F1096">
        <v>18</v>
      </c>
      <c r="G1096">
        <v>13</v>
      </c>
      <c r="H1096">
        <v>12</v>
      </c>
      <c r="I1096">
        <v>65</v>
      </c>
      <c r="J1096">
        <f>0.6*I1095+(1-0.6)*J1095</f>
        <v>65.000000000004007</v>
      </c>
      <c r="K1096">
        <f>(I1096-J1096)^2</f>
        <v>1.605974390445971E-23</v>
      </c>
      <c r="L1096">
        <f t="shared" si="17"/>
        <v>6.1653246610568689E-14</v>
      </c>
    </row>
    <row r="1097" spans="1:12" x14ac:dyDescent="0.3">
      <c r="A1097">
        <v>1096</v>
      </c>
      <c r="B1097" s="1">
        <v>43623</v>
      </c>
      <c r="C1097">
        <v>65</v>
      </c>
      <c r="D1097">
        <v>37</v>
      </c>
      <c r="E1097">
        <v>27</v>
      </c>
      <c r="F1097">
        <v>18</v>
      </c>
      <c r="G1097">
        <v>13</v>
      </c>
      <c r="H1097">
        <v>12</v>
      </c>
      <c r="I1097">
        <v>65</v>
      </c>
      <c r="J1097">
        <f>0.6*I1096+(1-0.6)*J1096</f>
        <v>65.000000000001606</v>
      </c>
      <c r="K1097">
        <f>(I1097-J1097)^2</f>
        <v>2.5786790140843775E-24</v>
      </c>
      <c r="L1097">
        <f t="shared" si="17"/>
        <v>2.4705024351043484E-14</v>
      </c>
    </row>
    <row r="1098" spans="1:12" x14ac:dyDescent="0.3">
      <c r="A1098">
        <v>1097</v>
      </c>
      <c r="B1098" s="1">
        <v>43624</v>
      </c>
      <c r="C1098">
        <v>65</v>
      </c>
      <c r="D1098">
        <v>37</v>
      </c>
      <c r="E1098">
        <v>27</v>
      </c>
      <c r="F1098">
        <v>18</v>
      </c>
      <c r="G1098">
        <v>13</v>
      </c>
      <c r="H1098">
        <v>12</v>
      </c>
      <c r="I1098">
        <v>65</v>
      </c>
      <c r="J1098">
        <f>0.6*I1097+(1-0.6)*J1097</f>
        <v>65.000000000000639</v>
      </c>
      <c r="K1098">
        <f>(I1098-J1098)^2</f>
        <v>4.0894549326657252E-25</v>
      </c>
      <c r="L1098">
        <f t="shared" si="17"/>
        <v>9.8382840336013869E-15</v>
      </c>
    </row>
    <row r="1099" spans="1:12" x14ac:dyDescent="0.3">
      <c r="A1099">
        <v>1098</v>
      </c>
      <c r="B1099" s="1">
        <v>43625</v>
      </c>
      <c r="C1099">
        <v>65</v>
      </c>
      <c r="D1099">
        <v>37</v>
      </c>
      <c r="E1099">
        <v>27</v>
      </c>
      <c r="F1099">
        <v>18</v>
      </c>
      <c r="G1099">
        <v>13</v>
      </c>
      <c r="H1099">
        <v>12</v>
      </c>
      <c r="I1099">
        <v>65</v>
      </c>
      <c r="J1099">
        <f>0.6*I1098+(1-0.6)*J1098</f>
        <v>65.000000000000256</v>
      </c>
      <c r="K1099">
        <f>(I1099-J1099)^2</f>
        <v>6.5431278922651603E-26</v>
      </c>
      <c r="L1099">
        <f t="shared" si="17"/>
        <v>3.9353136134405551E-15</v>
      </c>
    </row>
    <row r="1100" spans="1:12" x14ac:dyDescent="0.3">
      <c r="A1100">
        <v>1099</v>
      </c>
      <c r="B1100" s="1">
        <v>43626</v>
      </c>
      <c r="C1100">
        <v>65</v>
      </c>
      <c r="D1100">
        <v>37</v>
      </c>
      <c r="E1100">
        <v>27</v>
      </c>
      <c r="F1100">
        <v>18</v>
      </c>
      <c r="G1100">
        <v>13</v>
      </c>
      <c r="H1100">
        <v>12</v>
      </c>
      <c r="I1100">
        <v>65</v>
      </c>
      <c r="J1100">
        <f>0.6*I1099+(1-0.6)*J1099</f>
        <v>65.000000000000099</v>
      </c>
      <c r="K1100">
        <f>(I1100-J1100)^2</f>
        <v>9.8954711950923721E-27</v>
      </c>
      <c r="L1100">
        <f t="shared" si="17"/>
        <v>1.5303997385602159E-15</v>
      </c>
    </row>
    <row r="1101" spans="1:12" x14ac:dyDescent="0.3">
      <c r="A1101">
        <v>1100</v>
      </c>
      <c r="B1101" s="1">
        <v>43627</v>
      </c>
      <c r="C1101">
        <v>65</v>
      </c>
      <c r="D1101">
        <v>37</v>
      </c>
      <c r="E1101">
        <v>27</v>
      </c>
      <c r="F1101">
        <v>18</v>
      </c>
      <c r="G1101">
        <v>13</v>
      </c>
      <c r="H1101">
        <v>12</v>
      </c>
      <c r="I1101">
        <v>65</v>
      </c>
      <c r="J1101">
        <f>0.6*I1100+(1-0.6)*J1100</f>
        <v>65.000000000000043</v>
      </c>
      <c r="K1101">
        <f>(I1101-J1101)^2</f>
        <v>1.8175355256292112E-27</v>
      </c>
      <c r="L1101">
        <f t="shared" si="17"/>
        <v>6.5588560224009252E-16</v>
      </c>
    </row>
    <row r="1102" spans="1:12" x14ac:dyDescent="0.3">
      <c r="A1102">
        <v>1101</v>
      </c>
      <c r="B1102" s="1">
        <v>43628</v>
      </c>
      <c r="C1102">
        <v>65</v>
      </c>
      <c r="D1102">
        <v>37</v>
      </c>
      <c r="E1102">
        <v>27</v>
      </c>
      <c r="F1102">
        <v>18</v>
      </c>
      <c r="G1102">
        <v>13</v>
      </c>
      <c r="H1102">
        <v>12</v>
      </c>
      <c r="I1102">
        <v>65</v>
      </c>
      <c r="J1102">
        <f>0.6*I1101+(1-0.6)*J1101</f>
        <v>65.000000000000014</v>
      </c>
      <c r="K1102">
        <f>(I1102-J1102)^2</f>
        <v>2.0194839173657902E-28</v>
      </c>
      <c r="L1102">
        <f t="shared" si="17"/>
        <v>2.1862853408003084E-16</v>
      </c>
    </row>
    <row r="1103" spans="1:12" x14ac:dyDescent="0.3">
      <c r="A1103">
        <v>1102</v>
      </c>
      <c r="B1103" s="1">
        <v>43629</v>
      </c>
      <c r="C1103">
        <v>65</v>
      </c>
      <c r="D1103">
        <v>37</v>
      </c>
      <c r="E1103">
        <v>27</v>
      </c>
      <c r="F1103">
        <v>18</v>
      </c>
      <c r="G1103">
        <v>13</v>
      </c>
      <c r="H1103">
        <v>12</v>
      </c>
      <c r="I1103">
        <v>65</v>
      </c>
      <c r="J1103">
        <f>0.6*I1102+(1-0.6)*J1102</f>
        <v>65</v>
      </c>
      <c r="K1103">
        <f>(I1103-J1103)^2</f>
        <v>0</v>
      </c>
      <c r="L1103">
        <f t="shared" si="17"/>
        <v>0</v>
      </c>
    </row>
    <row r="1104" spans="1:12" x14ac:dyDescent="0.3">
      <c r="A1104">
        <v>1103</v>
      </c>
      <c r="B1104" s="1">
        <v>43630</v>
      </c>
      <c r="C1104">
        <v>65</v>
      </c>
      <c r="D1104">
        <v>37</v>
      </c>
      <c r="E1104">
        <v>27</v>
      </c>
      <c r="F1104">
        <v>18</v>
      </c>
      <c r="G1104">
        <v>13</v>
      </c>
      <c r="H1104">
        <v>12</v>
      </c>
      <c r="I1104">
        <v>65</v>
      </c>
      <c r="J1104">
        <f>0.6*I1103+(1-0.6)*J1103</f>
        <v>65</v>
      </c>
      <c r="K1104">
        <f>(I1104-J1104)^2</f>
        <v>0</v>
      </c>
      <c r="L1104">
        <f t="shared" si="17"/>
        <v>0</v>
      </c>
    </row>
    <row r="1105" spans="1:12" x14ac:dyDescent="0.3">
      <c r="A1105">
        <v>1104</v>
      </c>
      <c r="B1105" s="1">
        <v>43631</v>
      </c>
      <c r="C1105">
        <v>65</v>
      </c>
      <c r="D1105">
        <v>37</v>
      </c>
      <c r="E1105">
        <v>27</v>
      </c>
      <c r="F1105">
        <v>18</v>
      </c>
      <c r="G1105">
        <v>13</v>
      </c>
      <c r="H1105">
        <v>12</v>
      </c>
      <c r="I1105">
        <v>65</v>
      </c>
      <c r="J1105">
        <f>0.6*I1104+(1-0.6)*J1104</f>
        <v>65</v>
      </c>
      <c r="K1105">
        <f>(I1105-J1105)^2</f>
        <v>0</v>
      </c>
      <c r="L1105">
        <f t="shared" si="17"/>
        <v>0</v>
      </c>
    </row>
    <row r="1106" spans="1:12" x14ac:dyDescent="0.3">
      <c r="A1106">
        <v>1105</v>
      </c>
      <c r="B1106" s="1">
        <v>43632</v>
      </c>
      <c r="C1106">
        <v>65</v>
      </c>
      <c r="D1106">
        <v>37</v>
      </c>
      <c r="E1106">
        <v>27</v>
      </c>
      <c r="F1106">
        <v>18</v>
      </c>
      <c r="G1106">
        <v>13</v>
      </c>
      <c r="H1106">
        <v>12</v>
      </c>
      <c r="I1106">
        <v>65</v>
      </c>
      <c r="J1106">
        <f>0.6*I1105+(1-0.6)*J1105</f>
        <v>65</v>
      </c>
      <c r="K1106">
        <f>(I1106-J1106)^2</f>
        <v>0</v>
      </c>
      <c r="L1106">
        <f t="shared" si="17"/>
        <v>0</v>
      </c>
    </row>
    <row r="1107" spans="1:12" x14ac:dyDescent="0.3">
      <c r="A1107">
        <v>1106</v>
      </c>
      <c r="B1107" s="1">
        <v>43633</v>
      </c>
      <c r="C1107">
        <v>65</v>
      </c>
      <c r="D1107">
        <v>37</v>
      </c>
      <c r="E1107">
        <v>27</v>
      </c>
      <c r="F1107">
        <v>18</v>
      </c>
      <c r="G1107">
        <v>13</v>
      </c>
      <c r="H1107">
        <v>12</v>
      </c>
      <c r="I1107">
        <v>65</v>
      </c>
      <c r="J1107">
        <f>0.6*I1106+(1-0.6)*J1106</f>
        <v>65</v>
      </c>
      <c r="K1107">
        <f>(I1107-J1107)^2</f>
        <v>0</v>
      </c>
      <c r="L1107">
        <f t="shared" si="17"/>
        <v>0</v>
      </c>
    </row>
    <row r="1108" spans="1:12" x14ac:dyDescent="0.3">
      <c r="A1108">
        <v>1107</v>
      </c>
      <c r="B1108" s="1">
        <v>43634</v>
      </c>
      <c r="C1108">
        <v>65</v>
      </c>
      <c r="D1108">
        <v>37</v>
      </c>
      <c r="E1108">
        <v>27</v>
      </c>
      <c r="F1108">
        <v>18</v>
      </c>
      <c r="G1108">
        <v>13</v>
      </c>
      <c r="H1108">
        <v>12</v>
      </c>
      <c r="I1108">
        <v>65</v>
      </c>
      <c r="J1108">
        <f>0.6*I1107+(1-0.6)*J1107</f>
        <v>65</v>
      </c>
      <c r="K1108">
        <f>(I1108-J1108)^2</f>
        <v>0</v>
      </c>
      <c r="L1108">
        <f t="shared" si="17"/>
        <v>0</v>
      </c>
    </row>
    <row r="1109" spans="1:12" x14ac:dyDescent="0.3">
      <c r="A1109">
        <v>1108</v>
      </c>
      <c r="B1109" s="1">
        <v>43635</v>
      </c>
      <c r="C1109">
        <v>65</v>
      </c>
      <c r="D1109">
        <v>37</v>
      </c>
      <c r="E1109">
        <v>27</v>
      </c>
      <c r="F1109">
        <v>18</v>
      </c>
      <c r="G1109">
        <v>13</v>
      </c>
      <c r="H1109">
        <v>12</v>
      </c>
      <c r="I1109">
        <v>65</v>
      </c>
      <c r="J1109">
        <f>0.6*I1108+(1-0.6)*J1108</f>
        <v>65</v>
      </c>
      <c r="K1109">
        <f>(I1109-J1109)^2</f>
        <v>0</v>
      </c>
      <c r="L1109">
        <f t="shared" si="17"/>
        <v>0</v>
      </c>
    </row>
    <row r="1110" spans="1:12" x14ac:dyDescent="0.3">
      <c r="A1110">
        <v>1109</v>
      </c>
      <c r="B1110" s="1">
        <v>43636</v>
      </c>
      <c r="C1110">
        <v>65</v>
      </c>
      <c r="D1110">
        <v>37</v>
      </c>
      <c r="E1110">
        <v>27</v>
      </c>
      <c r="F1110">
        <v>18</v>
      </c>
      <c r="G1110">
        <v>13</v>
      </c>
      <c r="H1110">
        <v>12</v>
      </c>
      <c r="I1110">
        <v>65</v>
      </c>
      <c r="J1110">
        <f>0.6*I1109+(1-0.6)*J1109</f>
        <v>65</v>
      </c>
      <c r="K1110">
        <f>(I1110-J1110)^2</f>
        <v>0</v>
      </c>
      <c r="L1110">
        <f t="shared" si="17"/>
        <v>0</v>
      </c>
    </row>
    <row r="1111" spans="1:12" x14ac:dyDescent="0.3">
      <c r="A1111">
        <v>1110</v>
      </c>
      <c r="B1111" s="1">
        <v>43637</v>
      </c>
      <c r="C1111">
        <v>65</v>
      </c>
      <c r="D1111">
        <v>37</v>
      </c>
      <c r="E1111">
        <v>27</v>
      </c>
      <c r="F1111">
        <v>18</v>
      </c>
      <c r="G1111">
        <v>13</v>
      </c>
      <c r="H1111">
        <v>12</v>
      </c>
      <c r="I1111">
        <v>65</v>
      </c>
      <c r="J1111">
        <f>0.6*I1110+(1-0.6)*J1110</f>
        <v>65</v>
      </c>
      <c r="K1111">
        <f>(I1111-J1111)^2</f>
        <v>0</v>
      </c>
      <c r="L1111">
        <f t="shared" si="17"/>
        <v>0</v>
      </c>
    </row>
    <row r="1112" spans="1:12" x14ac:dyDescent="0.3">
      <c r="A1112">
        <v>1111</v>
      </c>
      <c r="B1112" s="1">
        <v>43638</v>
      </c>
      <c r="C1112">
        <v>65</v>
      </c>
      <c r="D1112">
        <v>37</v>
      </c>
      <c r="E1112">
        <v>27</v>
      </c>
      <c r="F1112">
        <v>18</v>
      </c>
      <c r="G1112">
        <v>13</v>
      </c>
      <c r="H1112">
        <v>12</v>
      </c>
      <c r="I1112">
        <v>65</v>
      </c>
      <c r="J1112">
        <f>0.6*I1111+(1-0.6)*J1111</f>
        <v>65</v>
      </c>
      <c r="K1112">
        <f>(I1112-J1112)^2</f>
        <v>0</v>
      </c>
      <c r="L1112">
        <f t="shared" si="17"/>
        <v>0</v>
      </c>
    </row>
    <row r="1113" spans="1:12" x14ac:dyDescent="0.3">
      <c r="A1113">
        <v>1112</v>
      </c>
      <c r="B1113" s="1">
        <v>43639</v>
      </c>
      <c r="C1113">
        <v>65</v>
      </c>
      <c r="D1113">
        <v>37</v>
      </c>
      <c r="E1113">
        <v>27</v>
      </c>
      <c r="F1113">
        <v>18</v>
      </c>
      <c r="G1113">
        <v>13</v>
      </c>
      <c r="H1113">
        <v>12</v>
      </c>
      <c r="I1113">
        <v>65</v>
      </c>
      <c r="J1113">
        <f>0.6*I1112+(1-0.6)*J1112</f>
        <v>65</v>
      </c>
      <c r="K1113">
        <f>(I1113-J1113)^2</f>
        <v>0</v>
      </c>
      <c r="L1113">
        <f t="shared" si="17"/>
        <v>0</v>
      </c>
    </row>
    <row r="1114" spans="1:12" x14ac:dyDescent="0.3">
      <c r="A1114">
        <v>1113</v>
      </c>
      <c r="B1114" s="1">
        <v>43640</v>
      </c>
      <c r="C1114">
        <v>65</v>
      </c>
      <c r="D1114">
        <v>37</v>
      </c>
      <c r="E1114">
        <v>27</v>
      </c>
      <c r="F1114">
        <v>18</v>
      </c>
      <c r="G1114">
        <v>13</v>
      </c>
      <c r="H1114">
        <v>12</v>
      </c>
      <c r="I1114">
        <v>65</v>
      </c>
      <c r="J1114">
        <f>0.6*I1113+(1-0.6)*J1113</f>
        <v>65</v>
      </c>
      <c r="K1114">
        <f>(I1114-J1114)^2</f>
        <v>0</v>
      </c>
      <c r="L1114">
        <f t="shared" si="17"/>
        <v>0</v>
      </c>
    </row>
    <row r="1115" spans="1:12" x14ac:dyDescent="0.3">
      <c r="A1115">
        <v>1114</v>
      </c>
      <c r="B1115" s="1">
        <v>43641</v>
      </c>
      <c r="C1115">
        <v>65</v>
      </c>
      <c r="D1115">
        <v>37</v>
      </c>
      <c r="E1115">
        <v>27</v>
      </c>
      <c r="F1115">
        <v>18</v>
      </c>
      <c r="G1115">
        <v>13</v>
      </c>
      <c r="H1115">
        <v>12</v>
      </c>
      <c r="I1115">
        <v>65</v>
      </c>
      <c r="J1115">
        <f>0.6*I1114+(1-0.6)*J1114</f>
        <v>65</v>
      </c>
      <c r="K1115">
        <f>(I1115-J1115)^2</f>
        <v>0</v>
      </c>
      <c r="L1115">
        <f t="shared" si="17"/>
        <v>0</v>
      </c>
    </row>
    <row r="1116" spans="1:12" x14ac:dyDescent="0.3">
      <c r="A1116">
        <v>1115</v>
      </c>
      <c r="B1116" s="1">
        <v>43642</v>
      </c>
      <c r="C1116">
        <v>65</v>
      </c>
      <c r="D1116">
        <v>37</v>
      </c>
      <c r="E1116">
        <v>27</v>
      </c>
      <c r="F1116">
        <v>18</v>
      </c>
      <c r="G1116">
        <v>13</v>
      </c>
      <c r="H1116">
        <v>12</v>
      </c>
      <c r="I1116">
        <v>65</v>
      </c>
      <c r="J1116">
        <f>0.6*I1115+(1-0.6)*J1115</f>
        <v>65</v>
      </c>
      <c r="K1116">
        <f>(I1116-J1116)^2</f>
        <v>0</v>
      </c>
      <c r="L1116">
        <f t="shared" si="17"/>
        <v>0</v>
      </c>
    </row>
    <row r="1117" spans="1:12" x14ac:dyDescent="0.3">
      <c r="A1117">
        <v>1116</v>
      </c>
      <c r="B1117" s="1">
        <v>43643</v>
      </c>
      <c r="C1117">
        <v>65</v>
      </c>
      <c r="D1117">
        <v>3</v>
      </c>
      <c r="E1117">
        <v>26</v>
      </c>
      <c r="F1117">
        <v>19</v>
      </c>
      <c r="G1117">
        <v>13</v>
      </c>
      <c r="H1117">
        <v>17</v>
      </c>
      <c r="I1117">
        <v>65</v>
      </c>
      <c r="J1117">
        <f>0.6*I1116+(1-0.6)*J1116</f>
        <v>65</v>
      </c>
      <c r="K1117">
        <f>(I1117-J1117)^2</f>
        <v>0</v>
      </c>
      <c r="L1117">
        <f t="shared" si="17"/>
        <v>0</v>
      </c>
    </row>
    <row r="1118" spans="1:12" x14ac:dyDescent="0.3">
      <c r="A1118">
        <v>1117</v>
      </c>
      <c r="B1118" s="1">
        <v>43644</v>
      </c>
      <c r="C1118">
        <v>4</v>
      </c>
      <c r="D1118">
        <v>7</v>
      </c>
      <c r="E1118">
        <v>50</v>
      </c>
      <c r="F1118">
        <v>28</v>
      </c>
      <c r="G1118">
        <v>13</v>
      </c>
      <c r="H1118">
        <v>18</v>
      </c>
      <c r="I1118">
        <v>50</v>
      </c>
      <c r="J1118">
        <f>0.6*I1117+(1-0.6)*J1117</f>
        <v>65</v>
      </c>
      <c r="K1118">
        <f>(I1118-J1118)^2</f>
        <v>225</v>
      </c>
      <c r="L1118">
        <f t="shared" si="17"/>
        <v>0.3</v>
      </c>
    </row>
    <row r="1119" spans="1:12" x14ac:dyDescent="0.3">
      <c r="A1119">
        <v>1118</v>
      </c>
      <c r="B1119" s="1">
        <v>43645</v>
      </c>
      <c r="C1119">
        <v>14</v>
      </c>
      <c r="D1119">
        <v>5</v>
      </c>
      <c r="E1119">
        <v>33</v>
      </c>
      <c r="F1119">
        <v>18</v>
      </c>
      <c r="G1119">
        <v>13</v>
      </c>
      <c r="H1119">
        <v>14</v>
      </c>
      <c r="I1119">
        <v>33</v>
      </c>
      <c r="J1119">
        <f>0.6*I1118+(1-0.6)*J1118</f>
        <v>56</v>
      </c>
      <c r="K1119">
        <f>(I1119-J1119)^2</f>
        <v>529</v>
      </c>
      <c r="L1119">
        <f t="shared" si="17"/>
        <v>0.69696969696969702</v>
      </c>
    </row>
    <row r="1120" spans="1:12" x14ac:dyDescent="0.3">
      <c r="A1120">
        <v>1119</v>
      </c>
      <c r="B1120" s="1">
        <v>43646</v>
      </c>
      <c r="C1120">
        <v>11</v>
      </c>
      <c r="D1120">
        <v>6</v>
      </c>
      <c r="E1120">
        <v>22</v>
      </c>
      <c r="F1120">
        <v>21</v>
      </c>
      <c r="G1120">
        <v>13</v>
      </c>
      <c r="H1120">
        <v>15</v>
      </c>
      <c r="I1120">
        <v>22</v>
      </c>
      <c r="J1120">
        <f>0.6*I1119+(1-0.6)*J1119</f>
        <v>42.2</v>
      </c>
      <c r="K1120">
        <f>(I1120-J1120)^2</f>
        <v>408.04000000000013</v>
      </c>
      <c r="L1120">
        <f t="shared" si="17"/>
        <v>0.91818181818181832</v>
      </c>
    </row>
    <row r="1121" spans="1:12" x14ac:dyDescent="0.3">
      <c r="A1121">
        <v>1120</v>
      </c>
      <c r="B1121" s="1">
        <v>43647</v>
      </c>
      <c r="C1121">
        <v>14</v>
      </c>
      <c r="D1121">
        <v>6</v>
      </c>
      <c r="E1121">
        <v>28</v>
      </c>
      <c r="F1121">
        <v>18</v>
      </c>
      <c r="G1121">
        <v>12</v>
      </c>
      <c r="H1121">
        <v>14</v>
      </c>
      <c r="I1121">
        <v>28</v>
      </c>
      <c r="J1121">
        <f>0.6*I1120+(1-0.6)*J1120</f>
        <v>30.080000000000002</v>
      </c>
      <c r="K1121">
        <f>(I1121-J1121)^2</f>
        <v>4.3264000000000076</v>
      </c>
      <c r="L1121">
        <f t="shared" si="17"/>
        <v>7.4285714285714358E-2</v>
      </c>
    </row>
    <row r="1122" spans="1:12" x14ac:dyDescent="0.3">
      <c r="A1122">
        <v>1121</v>
      </c>
      <c r="B1122" s="1">
        <v>43648</v>
      </c>
      <c r="C1122">
        <v>17</v>
      </c>
      <c r="D1122">
        <v>6</v>
      </c>
      <c r="E1122">
        <v>26</v>
      </c>
      <c r="F1122">
        <v>14</v>
      </c>
      <c r="G1122">
        <v>12</v>
      </c>
      <c r="H1122">
        <v>10</v>
      </c>
      <c r="I1122">
        <v>26</v>
      </c>
      <c r="J1122">
        <f>0.6*I1121+(1-0.6)*J1121</f>
        <v>28.832000000000001</v>
      </c>
      <c r="K1122">
        <f>(I1122-J1122)^2</f>
        <v>8.0202240000000042</v>
      </c>
      <c r="L1122">
        <f t="shared" si="17"/>
        <v>0.10892307692307696</v>
      </c>
    </row>
    <row r="1123" spans="1:12" x14ac:dyDescent="0.3">
      <c r="A1123">
        <v>1122</v>
      </c>
      <c r="B1123" s="1">
        <v>43649</v>
      </c>
      <c r="C1123">
        <v>16</v>
      </c>
      <c r="D1123">
        <v>3</v>
      </c>
      <c r="E1123">
        <v>16</v>
      </c>
      <c r="F1123">
        <v>15</v>
      </c>
      <c r="G1123">
        <v>12</v>
      </c>
      <c r="H1123">
        <v>10</v>
      </c>
      <c r="I1123">
        <v>16</v>
      </c>
      <c r="J1123">
        <f>0.6*I1122+(1-0.6)*J1122</f>
        <v>27.132800000000003</v>
      </c>
      <c r="K1123">
        <f>(I1123-J1123)^2</f>
        <v>123.93923584000007</v>
      </c>
      <c r="L1123">
        <f t="shared" si="17"/>
        <v>0.6958000000000002</v>
      </c>
    </row>
    <row r="1124" spans="1:12" x14ac:dyDescent="0.3">
      <c r="A1124">
        <v>1123</v>
      </c>
      <c r="B1124" s="1">
        <v>43650</v>
      </c>
      <c r="C1124">
        <v>10</v>
      </c>
      <c r="D1124">
        <v>5</v>
      </c>
      <c r="E1124">
        <v>14</v>
      </c>
      <c r="F1124">
        <v>23</v>
      </c>
      <c r="G1124">
        <v>12</v>
      </c>
      <c r="H1124">
        <v>7</v>
      </c>
      <c r="I1124">
        <v>23</v>
      </c>
      <c r="J1124">
        <f>0.6*I1123+(1-0.6)*J1123</f>
        <v>20.453120000000002</v>
      </c>
      <c r="K1124">
        <f>(I1124-J1124)^2</f>
        <v>6.4865977343999903</v>
      </c>
      <c r="L1124">
        <f t="shared" si="17"/>
        <v>0.11073391304347817</v>
      </c>
    </row>
    <row r="1125" spans="1:12" x14ac:dyDescent="0.3">
      <c r="A1125">
        <v>1124</v>
      </c>
      <c r="B1125" s="1">
        <v>43651</v>
      </c>
      <c r="C1125">
        <v>10</v>
      </c>
      <c r="D1125">
        <v>5</v>
      </c>
      <c r="E1125">
        <v>18</v>
      </c>
      <c r="F1125">
        <v>21</v>
      </c>
      <c r="G1125">
        <v>12</v>
      </c>
      <c r="H1125">
        <v>6</v>
      </c>
      <c r="I1125">
        <v>21</v>
      </c>
      <c r="J1125">
        <f>0.6*I1124+(1-0.6)*J1124</f>
        <v>21.981248000000001</v>
      </c>
      <c r="K1125">
        <f>(I1125-J1125)^2</f>
        <v>0.9628476375040016</v>
      </c>
      <c r="L1125">
        <f t="shared" si="17"/>
        <v>4.6726095238095275E-2</v>
      </c>
    </row>
    <row r="1126" spans="1:12" x14ac:dyDescent="0.3">
      <c r="A1126">
        <v>1125</v>
      </c>
      <c r="B1126" s="1">
        <v>43652</v>
      </c>
      <c r="C1126">
        <v>9</v>
      </c>
      <c r="D1126">
        <v>6</v>
      </c>
      <c r="E1126">
        <v>26</v>
      </c>
      <c r="F1126">
        <v>23</v>
      </c>
      <c r="G1126">
        <v>12</v>
      </c>
      <c r="H1126">
        <v>6</v>
      </c>
      <c r="I1126">
        <v>26</v>
      </c>
      <c r="J1126">
        <f>0.6*I1125+(1-0.6)*J1125</f>
        <v>21.3924992</v>
      </c>
      <c r="K1126">
        <f>(I1126-J1126)^2</f>
        <v>21.229063622000645</v>
      </c>
      <c r="L1126">
        <f t="shared" si="17"/>
        <v>0.17721156923076925</v>
      </c>
    </row>
    <row r="1127" spans="1:12" x14ac:dyDescent="0.3">
      <c r="A1127">
        <v>1126</v>
      </c>
      <c r="B1127" s="1">
        <v>43653</v>
      </c>
      <c r="C1127">
        <v>12</v>
      </c>
      <c r="D1127">
        <v>7</v>
      </c>
      <c r="E1127">
        <v>20</v>
      </c>
      <c r="F1127">
        <v>25</v>
      </c>
      <c r="G1127">
        <v>12</v>
      </c>
      <c r="H1127">
        <v>7</v>
      </c>
      <c r="I1127">
        <v>25</v>
      </c>
      <c r="J1127">
        <f>0.6*I1126+(1-0.6)*J1126</f>
        <v>24.156999679999998</v>
      </c>
      <c r="K1127">
        <f>(I1127-J1127)^2</f>
        <v>0.71064953952010501</v>
      </c>
      <c r="L1127">
        <f t="shared" si="17"/>
        <v>3.372001280000006E-2</v>
      </c>
    </row>
    <row r="1128" spans="1:12" x14ac:dyDescent="0.3">
      <c r="A1128">
        <v>1127</v>
      </c>
      <c r="B1128" s="1">
        <v>43654</v>
      </c>
      <c r="C1128">
        <v>12</v>
      </c>
      <c r="D1128">
        <v>7</v>
      </c>
      <c r="E1128">
        <v>42</v>
      </c>
      <c r="F1128">
        <v>21</v>
      </c>
      <c r="G1128">
        <v>12</v>
      </c>
      <c r="H1128">
        <v>6</v>
      </c>
      <c r="I1128">
        <v>42</v>
      </c>
      <c r="J1128">
        <f>0.6*I1127+(1-0.6)*J1127</f>
        <v>24.662799872000001</v>
      </c>
      <c r="K1128">
        <f>(I1128-J1128)^2</f>
        <v>300.57850827832317</v>
      </c>
      <c r="L1128">
        <f t="shared" si="17"/>
        <v>0.4127904792380952</v>
      </c>
    </row>
    <row r="1129" spans="1:12" x14ac:dyDescent="0.3">
      <c r="A1129">
        <v>1128</v>
      </c>
      <c r="B1129" s="1">
        <v>43655</v>
      </c>
      <c r="C1129">
        <v>13</v>
      </c>
      <c r="D1129">
        <v>5</v>
      </c>
      <c r="E1129">
        <v>21</v>
      </c>
      <c r="F1129">
        <v>21</v>
      </c>
      <c r="G1129">
        <v>12</v>
      </c>
      <c r="H1129">
        <v>6</v>
      </c>
      <c r="I1129">
        <v>21</v>
      </c>
      <c r="J1129">
        <f>0.6*I1128+(1-0.6)*J1128</f>
        <v>35.065119948800003</v>
      </c>
      <c r="K1129">
        <f>(I1129-J1129)^2</f>
        <v>197.82759917413179</v>
      </c>
      <c r="L1129">
        <f t="shared" si="17"/>
        <v>0.669767616609524</v>
      </c>
    </row>
    <row r="1130" spans="1:12" x14ac:dyDescent="0.3">
      <c r="A1130">
        <v>1129</v>
      </c>
      <c r="B1130" s="1">
        <v>43656</v>
      </c>
      <c r="C1130">
        <v>13</v>
      </c>
      <c r="D1130">
        <v>7</v>
      </c>
      <c r="E1130">
        <v>11</v>
      </c>
      <c r="F1130">
        <v>26</v>
      </c>
      <c r="G1130">
        <v>12</v>
      </c>
      <c r="H1130">
        <v>9</v>
      </c>
      <c r="I1130">
        <v>26</v>
      </c>
      <c r="J1130">
        <f>0.6*I1129+(1-0.6)*J1129</f>
        <v>26.626047979520003</v>
      </c>
      <c r="K1130">
        <f>(I1130-J1130)^2</f>
        <v>0.39193607266107772</v>
      </c>
      <c r="L1130">
        <f t="shared" si="17"/>
        <v>2.4078768443077027E-2</v>
      </c>
    </row>
    <row r="1131" spans="1:12" x14ac:dyDescent="0.3">
      <c r="A1131">
        <v>1130</v>
      </c>
      <c r="B1131" s="1">
        <v>43657</v>
      </c>
      <c r="C1131">
        <v>13</v>
      </c>
      <c r="D1131">
        <v>7</v>
      </c>
      <c r="E1131">
        <v>15</v>
      </c>
      <c r="F1131">
        <v>23</v>
      </c>
      <c r="G1131">
        <v>12</v>
      </c>
      <c r="H1131">
        <v>7</v>
      </c>
      <c r="I1131">
        <v>23</v>
      </c>
      <c r="J1131">
        <f>0.6*I1130+(1-0.6)*J1130</f>
        <v>26.250419191808</v>
      </c>
      <c r="K1131">
        <f>(I1131-J1131)^2</f>
        <v>10.565224922473769</v>
      </c>
      <c r="L1131">
        <f t="shared" si="17"/>
        <v>0.14132257355686956</v>
      </c>
    </row>
    <row r="1132" spans="1:12" x14ac:dyDescent="0.3">
      <c r="A1132">
        <v>1131</v>
      </c>
      <c r="B1132" s="1">
        <v>43658</v>
      </c>
      <c r="C1132">
        <v>14</v>
      </c>
      <c r="D1132">
        <v>8</v>
      </c>
      <c r="E1132">
        <v>13</v>
      </c>
      <c r="F1132">
        <v>24</v>
      </c>
      <c r="G1132">
        <v>12</v>
      </c>
      <c r="H1132">
        <v>7</v>
      </c>
      <c r="I1132">
        <v>24</v>
      </c>
      <c r="J1132">
        <f>0.6*I1131+(1-0.6)*J1131</f>
        <v>24.300167676723198</v>
      </c>
      <c r="K1132">
        <f>(I1132-J1132)^2</f>
        <v>9.0100634149402573E-2</v>
      </c>
      <c r="L1132">
        <f t="shared" si="17"/>
        <v>1.2506986530133268E-2</v>
      </c>
    </row>
    <row r="1133" spans="1:12" x14ac:dyDescent="0.3">
      <c r="A1133">
        <v>1132</v>
      </c>
      <c r="B1133" s="1">
        <v>43659</v>
      </c>
      <c r="C1133">
        <v>13</v>
      </c>
      <c r="D1133">
        <v>9</v>
      </c>
      <c r="E1133">
        <v>11</v>
      </c>
      <c r="F1133">
        <v>17</v>
      </c>
      <c r="G1133">
        <v>12</v>
      </c>
      <c r="H1133">
        <v>7</v>
      </c>
      <c r="I1133">
        <v>17</v>
      </c>
      <c r="J1133">
        <f>0.6*I1132+(1-0.6)*J1132</f>
        <v>24.120067070689281</v>
      </c>
      <c r="K1133">
        <f>(I1133-J1133)^2</f>
        <v>50.695355091113839</v>
      </c>
      <c r="L1133">
        <f t="shared" si="17"/>
        <v>0.41882747474642829</v>
      </c>
    </row>
    <row r="1134" spans="1:12" x14ac:dyDescent="0.3">
      <c r="A1134">
        <v>1133</v>
      </c>
      <c r="B1134" s="1">
        <v>43660</v>
      </c>
      <c r="C1134">
        <v>20</v>
      </c>
      <c r="D1134">
        <v>9</v>
      </c>
      <c r="E1134">
        <v>14</v>
      </c>
      <c r="F1134">
        <v>24</v>
      </c>
      <c r="G1134">
        <v>12</v>
      </c>
      <c r="H1134">
        <v>11</v>
      </c>
      <c r="I1134">
        <v>24</v>
      </c>
      <c r="J1134">
        <f>0.6*I1133+(1-0.6)*J1133</f>
        <v>19.848026828275714</v>
      </c>
      <c r="K1134">
        <f>(I1134-J1134)^2</f>
        <v>17.23888121871823</v>
      </c>
      <c r="L1134">
        <f t="shared" si="17"/>
        <v>0.17299888215517858</v>
      </c>
    </row>
    <row r="1135" spans="1:12" x14ac:dyDescent="0.3">
      <c r="A1135">
        <v>1134</v>
      </c>
      <c r="B1135" s="1">
        <v>43661</v>
      </c>
      <c r="C1135">
        <v>21</v>
      </c>
      <c r="D1135">
        <v>9</v>
      </c>
      <c r="E1135">
        <v>441</v>
      </c>
      <c r="F1135">
        <v>28</v>
      </c>
      <c r="G1135">
        <v>12</v>
      </c>
      <c r="H1135">
        <v>10</v>
      </c>
      <c r="I1135">
        <v>441</v>
      </c>
      <c r="J1135">
        <f>0.6*I1134+(1-0.6)*J1134</f>
        <v>22.339210731310285</v>
      </c>
      <c r="K1135">
        <f>(I1135-J1135)^2</f>
        <v>175276.85647108222</v>
      </c>
      <c r="L1135">
        <f t="shared" si="17"/>
        <v>0.94934419335303788</v>
      </c>
    </row>
    <row r="1136" spans="1:12" x14ac:dyDescent="0.3">
      <c r="A1136">
        <v>1135</v>
      </c>
      <c r="B1136" s="1">
        <v>43662</v>
      </c>
      <c r="C1136">
        <v>21</v>
      </c>
      <c r="D1136">
        <v>7</v>
      </c>
      <c r="E1136">
        <v>151</v>
      </c>
      <c r="F1136">
        <v>24</v>
      </c>
      <c r="G1136">
        <v>12</v>
      </c>
      <c r="H1136">
        <v>8</v>
      </c>
      <c r="I1136">
        <v>151</v>
      </c>
      <c r="J1136">
        <f>0.6*I1135+(1-0.6)*J1135</f>
        <v>273.53568429252408</v>
      </c>
      <c r="K1136">
        <f>(I1136-J1136)^2</f>
        <v>15014.993925037134</v>
      </c>
      <c r="L1136">
        <f t="shared" si="17"/>
        <v>0.81149459796373569</v>
      </c>
    </row>
    <row r="1137" spans="1:12" x14ac:dyDescent="0.3">
      <c r="A1137">
        <v>1136</v>
      </c>
      <c r="B1137" s="1">
        <v>43663</v>
      </c>
      <c r="C1137">
        <v>14</v>
      </c>
      <c r="D1137">
        <v>8</v>
      </c>
      <c r="E1137">
        <v>16</v>
      </c>
      <c r="F1137">
        <v>24</v>
      </c>
      <c r="G1137">
        <v>12</v>
      </c>
      <c r="H1137">
        <v>8</v>
      </c>
      <c r="I1137">
        <v>24</v>
      </c>
      <c r="J1137">
        <f>0.6*I1136+(1-0.6)*J1136</f>
        <v>200.01427371700964</v>
      </c>
      <c r="K1137">
        <f>(I1137-J1137)^2</f>
        <v>30981.024552126393</v>
      </c>
      <c r="L1137">
        <f t="shared" si="17"/>
        <v>7.3339280715420685</v>
      </c>
    </row>
    <row r="1138" spans="1:12" x14ac:dyDescent="0.3">
      <c r="A1138">
        <v>1137</v>
      </c>
      <c r="B1138" s="1">
        <v>43664</v>
      </c>
      <c r="C1138">
        <v>17</v>
      </c>
      <c r="D1138">
        <v>9</v>
      </c>
      <c r="E1138">
        <v>18</v>
      </c>
      <c r="F1138">
        <v>27</v>
      </c>
      <c r="G1138">
        <v>12</v>
      </c>
      <c r="H1138">
        <v>8</v>
      </c>
      <c r="I1138">
        <v>27</v>
      </c>
      <c r="J1138">
        <f>0.6*I1137+(1-0.6)*J1137</f>
        <v>94.405709486803858</v>
      </c>
      <c r="K1138">
        <f>(I1138-J1138)^2</f>
        <v>4543.5296714193992</v>
      </c>
      <c r="L1138">
        <f t="shared" si="17"/>
        <v>2.4965077587705133</v>
      </c>
    </row>
    <row r="1139" spans="1:12" x14ac:dyDescent="0.3">
      <c r="A1139">
        <v>1138</v>
      </c>
      <c r="B1139" s="1">
        <v>43665</v>
      </c>
      <c r="C1139">
        <v>21</v>
      </c>
      <c r="D1139">
        <v>6</v>
      </c>
      <c r="E1139">
        <v>14</v>
      </c>
      <c r="F1139">
        <v>24</v>
      </c>
      <c r="G1139">
        <v>12</v>
      </c>
      <c r="H1139">
        <v>4</v>
      </c>
      <c r="I1139">
        <v>24</v>
      </c>
      <c r="J1139">
        <f>0.6*I1138+(1-0.6)*J1138</f>
        <v>53.962283794721543</v>
      </c>
      <c r="K1139">
        <f>(I1139-J1139)^2</f>
        <v>897.73845019543319</v>
      </c>
      <c r="L1139">
        <f t="shared" si="17"/>
        <v>1.248428491446731</v>
      </c>
    </row>
    <row r="1140" spans="1:12" x14ac:dyDescent="0.3">
      <c r="A1140">
        <v>1139</v>
      </c>
      <c r="B1140" s="1">
        <v>43666</v>
      </c>
      <c r="C1140">
        <v>14</v>
      </c>
      <c r="D1140">
        <v>7</v>
      </c>
      <c r="E1140">
        <v>13</v>
      </c>
      <c r="F1140">
        <v>26</v>
      </c>
      <c r="G1140">
        <v>12</v>
      </c>
      <c r="H1140">
        <v>7</v>
      </c>
      <c r="I1140">
        <v>26</v>
      </c>
      <c r="J1140">
        <f>0.6*I1139+(1-0.6)*J1139</f>
        <v>35.984913517888614</v>
      </c>
      <c r="K1140">
        <f>(I1140-J1140)^2</f>
        <v>99.698497959714786</v>
      </c>
      <c r="L1140">
        <f t="shared" si="17"/>
        <v>0.38403513530340827</v>
      </c>
    </row>
    <row r="1141" spans="1:12" x14ac:dyDescent="0.3">
      <c r="A1141">
        <v>1140</v>
      </c>
      <c r="B1141" s="1">
        <v>43667</v>
      </c>
      <c r="C1141">
        <v>14</v>
      </c>
      <c r="D1141">
        <v>7</v>
      </c>
      <c r="E1141">
        <v>46</v>
      </c>
      <c r="F1141">
        <v>28</v>
      </c>
      <c r="G1141">
        <v>12</v>
      </c>
      <c r="H1141">
        <v>9</v>
      </c>
      <c r="I1141">
        <v>46</v>
      </c>
      <c r="J1141">
        <f>0.6*I1140+(1-0.6)*J1140</f>
        <v>29.993965407155446</v>
      </c>
      <c r="K1141">
        <f>(I1141-J1141)^2</f>
        <v>256.19314338733653</v>
      </c>
      <c r="L1141">
        <f t="shared" si="17"/>
        <v>0.3479572737574903</v>
      </c>
    </row>
    <row r="1142" spans="1:12" x14ac:dyDescent="0.3">
      <c r="A1142">
        <v>1141</v>
      </c>
      <c r="B1142" s="1">
        <v>43668</v>
      </c>
      <c r="C1142">
        <v>14</v>
      </c>
      <c r="D1142">
        <v>7</v>
      </c>
      <c r="E1142">
        <v>19</v>
      </c>
      <c r="F1142">
        <v>28</v>
      </c>
      <c r="G1142">
        <v>12</v>
      </c>
      <c r="H1142">
        <v>10</v>
      </c>
      <c r="I1142">
        <v>28</v>
      </c>
      <c r="J1142">
        <f>0.6*I1141+(1-0.6)*J1141</f>
        <v>39.597586162862179</v>
      </c>
      <c r="K1142">
        <f>(I1142-J1142)^2</f>
        <v>134.50400480501227</v>
      </c>
      <c r="L1142">
        <f t="shared" si="17"/>
        <v>0.41419950581650639</v>
      </c>
    </row>
    <row r="1143" spans="1:12" x14ac:dyDescent="0.3">
      <c r="A1143">
        <v>1142</v>
      </c>
      <c r="B1143" s="1">
        <v>43669</v>
      </c>
      <c r="C1143">
        <v>14</v>
      </c>
      <c r="D1143">
        <v>3</v>
      </c>
      <c r="E1143">
        <v>28</v>
      </c>
      <c r="F1143">
        <v>24</v>
      </c>
      <c r="G1143">
        <v>12</v>
      </c>
      <c r="H1143">
        <v>6</v>
      </c>
      <c r="I1143">
        <v>28</v>
      </c>
      <c r="J1143">
        <f>0.6*I1142+(1-0.6)*J1142</f>
        <v>32.639034465144874</v>
      </c>
      <c r="K1143">
        <f>(I1143-J1143)^2</f>
        <v>21.520640768801989</v>
      </c>
      <c r="L1143">
        <f t="shared" si="17"/>
        <v>0.16567980232660265</v>
      </c>
    </row>
    <row r="1144" spans="1:12" x14ac:dyDescent="0.3">
      <c r="A1144">
        <v>1143</v>
      </c>
      <c r="B1144" s="1">
        <v>43670</v>
      </c>
      <c r="C1144">
        <v>7</v>
      </c>
      <c r="D1144">
        <v>29</v>
      </c>
      <c r="E1144">
        <v>18</v>
      </c>
      <c r="F1144">
        <v>21</v>
      </c>
      <c r="G1144">
        <v>12</v>
      </c>
      <c r="H1144">
        <v>7</v>
      </c>
      <c r="I1144">
        <v>29</v>
      </c>
      <c r="J1144">
        <f>0.6*I1143+(1-0.6)*J1143</f>
        <v>29.855613786057951</v>
      </c>
      <c r="K1144">
        <f>(I1144-J1144)^2</f>
        <v>0.73207495089242136</v>
      </c>
      <c r="L1144">
        <f t="shared" si="17"/>
        <v>2.9503923657170729E-2</v>
      </c>
    </row>
    <row r="1145" spans="1:12" x14ac:dyDescent="0.3">
      <c r="A1145">
        <v>1144</v>
      </c>
      <c r="B1145" s="1">
        <v>43673</v>
      </c>
      <c r="C1145">
        <v>50</v>
      </c>
      <c r="D1145">
        <v>29</v>
      </c>
      <c r="E1145">
        <v>15</v>
      </c>
      <c r="F1145">
        <v>22</v>
      </c>
      <c r="G1145">
        <v>12</v>
      </c>
      <c r="H1145">
        <v>10</v>
      </c>
      <c r="I1145">
        <v>50</v>
      </c>
      <c r="J1145">
        <f>0.6*I1144+(1-0.6)*J1144</f>
        <v>29.34224551442318</v>
      </c>
      <c r="K1145">
        <f>(I1145-J1145)^2</f>
        <v>426.74282038636926</v>
      </c>
      <c r="L1145">
        <f t="shared" si="17"/>
        <v>0.41315508971153642</v>
      </c>
    </row>
    <row r="1146" spans="1:12" x14ac:dyDescent="0.3">
      <c r="A1146">
        <v>1145</v>
      </c>
      <c r="B1146" s="1">
        <v>43674</v>
      </c>
      <c r="C1146">
        <v>50</v>
      </c>
      <c r="D1146">
        <v>29</v>
      </c>
      <c r="E1146">
        <v>17</v>
      </c>
      <c r="F1146">
        <v>24</v>
      </c>
      <c r="G1146">
        <v>12</v>
      </c>
      <c r="H1146">
        <v>9</v>
      </c>
      <c r="I1146">
        <v>50</v>
      </c>
      <c r="J1146">
        <f>0.6*I1145+(1-0.6)*J1145</f>
        <v>41.736898205769272</v>
      </c>
      <c r="K1146">
        <f>(I1146-J1146)^2</f>
        <v>68.278851261819085</v>
      </c>
      <c r="L1146">
        <f t="shared" si="17"/>
        <v>0.16526203588461455</v>
      </c>
    </row>
    <row r="1147" spans="1:12" x14ac:dyDescent="0.3">
      <c r="A1147">
        <v>1146</v>
      </c>
      <c r="B1147" s="1">
        <v>43675</v>
      </c>
      <c r="C1147">
        <v>50</v>
      </c>
      <c r="D1147">
        <v>6</v>
      </c>
      <c r="E1147">
        <v>32</v>
      </c>
      <c r="F1147">
        <v>24</v>
      </c>
      <c r="G1147">
        <v>12</v>
      </c>
      <c r="H1147">
        <v>8</v>
      </c>
      <c r="I1147">
        <v>50</v>
      </c>
      <c r="J1147">
        <f>0.6*I1146+(1-0.6)*J1146</f>
        <v>46.694759282307714</v>
      </c>
      <c r="K1147">
        <f>(I1147-J1147)^2</f>
        <v>10.924616201891014</v>
      </c>
      <c r="L1147">
        <f t="shared" si="17"/>
        <v>6.6104814353845714E-2</v>
      </c>
    </row>
    <row r="1148" spans="1:12" x14ac:dyDescent="0.3">
      <c r="A1148">
        <v>1147</v>
      </c>
      <c r="B1148" s="1">
        <v>43676</v>
      </c>
      <c r="C1148">
        <v>16</v>
      </c>
      <c r="D1148">
        <v>7</v>
      </c>
      <c r="E1148">
        <v>34</v>
      </c>
      <c r="F1148">
        <v>16</v>
      </c>
      <c r="G1148">
        <v>12</v>
      </c>
      <c r="H1148">
        <v>4</v>
      </c>
      <c r="I1148">
        <v>34</v>
      </c>
      <c r="J1148">
        <f>0.6*I1147+(1-0.6)*J1147</f>
        <v>48.677903712923083</v>
      </c>
      <c r="K1148">
        <f>(I1148-J1148)^2</f>
        <v>215.44085740584123</v>
      </c>
      <c r="L1148">
        <f t="shared" si="17"/>
        <v>0.43170305038009066</v>
      </c>
    </row>
    <row r="1149" spans="1:12" x14ac:dyDescent="0.3">
      <c r="A1149">
        <v>1148</v>
      </c>
      <c r="B1149" s="1">
        <v>43677</v>
      </c>
      <c r="C1149">
        <v>21</v>
      </c>
      <c r="D1149">
        <v>6</v>
      </c>
      <c r="E1149">
        <v>14</v>
      </c>
      <c r="F1149">
        <v>19</v>
      </c>
      <c r="G1149">
        <v>12</v>
      </c>
      <c r="H1149">
        <v>6</v>
      </c>
      <c r="I1149">
        <v>21</v>
      </c>
      <c r="J1149">
        <f>0.6*I1148+(1-0.6)*J1148</f>
        <v>39.871161485169232</v>
      </c>
      <c r="K1149">
        <f>(I1149-J1149)^2</f>
        <v>356.12073579933462</v>
      </c>
      <c r="L1149">
        <f t="shared" si="17"/>
        <v>0.898626737389011</v>
      </c>
    </row>
    <row r="1150" spans="1:12" x14ac:dyDescent="0.3">
      <c r="A1150">
        <v>1149</v>
      </c>
      <c r="B1150" s="1">
        <v>43678</v>
      </c>
      <c r="C1150">
        <v>17</v>
      </c>
      <c r="D1150">
        <v>4</v>
      </c>
      <c r="E1150">
        <v>17</v>
      </c>
      <c r="F1150">
        <v>14</v>
      </c>
      <c r="G1150">
        <v>12</v>
      </c>
      <c r="H1150">
        <v>6</v>
      </c>
      <c r="I1150">
        <v>17</v>
      </c>
      <c r="J1150">
        <f>0.6*I1149+(1-0.6)*J1149</f>
        <v>28.548464594067696</v>
      </c>
      <c r="K1150">
        <f>(I1150-J1150)^2</f>
        <v>133.36703448043514</v>
      </c>
      <c r="L1150">
        <f t="shared" si="17"/>
        <v>0.6793214467098645</v>
      </c>
    </row>
    <row r="1151" spans="1:12" x14ac:dyDescent="0.3">
      <c r="A1151">
        <v>1150</v>
      </c>
      <c r="B1151" s="1">
        <v>43679</v>
      </c>
      <c r="C1151">
        <v>13</v>
      </c>
      <c r="D1151">
        <v>4</v>
      </c>
      <c r="E1151">
        <v>17</v>
      </c>
      <c r="F1151">
        <v>8</v>
      </c>
      <c r="G1151">
        <v>12</v>
      </c>
      <c r="H1151">
        <v>2</v>
      </c>
      <c r="I1151">
        <v>17</v>
      </c>
      <c r="J1151">
        <f>0.6*I1150+(1-0.6)*J1150</f>
        <v>21.619385837627078</v>
      </c>
      <c r="K1151">
        <f>(I1151-J1151)^2</f>
        <v>21.338725516869623</v>
      </c>
      <c r="L1151">
        <f t="shared" si="17"/>
        <v>0.27172857868394579</v>
      </c>
    </row>
    <row r="1152" spans="1:12" x14ac:dyDescent="0.3">
      <c r="A1152">
        <v>1151</v>
      </c>
      <c r="B1152" s="1">
        <v>43680</v>
      </c>
      <c r="C1152">
        <v>13</v>
      </c>
      <c r="D1152">
        <v>6</v>
      </c>
      <c r="E1152">
        <v>18</v>
      </c>
      <c r="F1152">
        <v>16</v>
      </c>
      <c r="G1152">
        <v>12</v>
      </c>
      <c r="H1152">
        <v>8</v>
      </c>
      <c r="I1152">
        <v>18</v>
      </c>
      <c r="J1152">
        <f>0.6*I1151+(1-0.6)*J1151</f>
        <v>18.84775433505083</v>
      </c>
      <c r="K1152">
        <f>(I1152-J1152)^2</f>
        <v>0.71868741259747471</v>
      </c>
      <c r="L1152">
        <f t="shared" si="17"/>
        <v>4.7097463058379439E-2</v>
      </c>
    </row>
    <row r="1153" spans="1:12" x14ac:dyDescent="0.3">
      <c r="A1153">
        <v>1152</v>
      </c>
      <c r="B1153" s="1">
        <v>43681</v>
      </c>
      <c r="C1153">
        <v>18</v>
      </c>
      <c r="D1153">
        <v>29</v>
      </c>
      <c r="E1153">
        <v>18</v>
      </c>
      <c r="F1153">
        <v>21</v>
      </c>
      <c r="G1153">
        <v>12</v>
      </c>
      <c r="H1153">
        <v>9</v>
      </c>
      <c r="I1153">
        <v>29</v>
      </c>
      <c r="J1153">
        <f>0.6*I1152+(1-0.6)*J1152</f>
        <v>18.339101734020332</v>
      </c>
      <c r="K1153">
        <f>(I1153-J1153)^2</f>
        <v>113.6547518375683</v>
      </c>
      <c r="L1153">
        <f t="shared" si="17"/>
        <v>0.36761718158550577</v>
      </c>
    </row>
    <row r="1154" spans="1:12" x14ac:dyDescent="0.3">
      <c r="A1154">
        <v>1153</v>
      </c>
      <c r="B1154" s="1">
        <v>43682</v>
      </c>
      <c r="C1154">
        <v>50</v>
      </c>
      <c r="D1154">
        <v>29</v>
      </c>
      <c r="E1154">
        <v>18</v>
      </c>
      <c r="F1154">
        <v>20</v>
      </c>
      <c r="G1154">
        <v>12</v>
      </c>
      <c r="H1154">
        <v>7</v>
      </c>
      <c r="I1154">
        <v>50</v>
      </c>
      <c r="J1154">
        <f>0.6*I1153+(1-0.6)*J1153</f>
        <v>24.735640693608133</v>
      </c>
      <c r="K1154">
        <f>(I1154-J1154)^2</f>
        <v>638.28785116246934</v>
      </c>
      <c r="L1154">
        <f t="shared" si="17"/>
        <v>0.5052871861278373</v>
      </c>
    </row>
    <row r="1155" spans="1:12" x14ac:dyDescent="0.3">
      <c r="A1155">
        <v>1154</v>
      </c>
      <c r="B1155" s="1">
        <v>43683</v>
      </c>
      <c r="C1155">
        <v>50</v>
      </c>
      <c r="D1155">
        <v>29</v>
      </c>
      <c r="E1155">
        <v>18</v>
      </c>
      <c r="F1155">
        <v>27</v>
      </c>
      <c r="G1155">
        <v>12</v>
      </c>
      <c r="H1155">
        <v>7</v>
      </c>
      <c r="I1155">
        <v>50</v>
      </c>
      <c r="J1155">
        <f>0.6*I1154+(1-0.6)*J1154</f>
        <v>39.894256277443255</v>
      </c>
      <c r="K1155">
        <f>(I1155-J1155)^2</f>
        <v>102.12605618599507</v>
      </c>
      <c r="L1155">
        <f t="shared" si="17"/>
        <v>0.20211487445113491</v>
      </c>
    </row>
    <row r="1156" spans="1:12" x14ac:dyDescent="0.3">
      <c r="A1156">
        <v>1155</v>
      </c>
      <c r="B1156" s="1">
        <v>43684</v>
      </c>
      <c r="C1156">
        <v>50</v>
      </c>
      <c r="D1156">
        <v>29</v>
      </c>
      <c r="E1156">
        <v>18</v>
      </c>
      <c r="F1156">
        <v>21</v>
      </c>
      <c r="G1156">
        <v>12</v>
      </c>
      <c r="H1156">
        <v>7</v>
      </c>
      <c r="I1156">
        <v>50</v>
      </c>
      <c r="J1156">
        <f>0.6*I1155+(1-0.6)*J1155</f>
        <v>45.957702510977299</v>
      </c>
      <c r="K1156">
        <f>(I1156-J1156)^2</f>
        <v>16.340168989759235</v>
      </c>
      <c r="L1156">
        <f t="shared" ref="L1156:L1219" si="18">ABS((I1156-J1156)/I1156)</f>
        <v>8.0845949780454021E-2</v>
      </c>
    </row>
    <row r="1157" spans="1:12" x14ac:dyDescent="0.3">
      <c r="A1157">
        <v>1156</v>
      </c>
      <c r="B1157" s="1">
        <v>43685</v>
      </c>
      <c r="C1157">
        <v>50</v>
      </c>
      <c r="D1157">
        <v>29</v>
      </c>
      <c r="E1157">
        <v>18</v>
      </c>
      <c r="F1157">
        <v>18</v>
      </c>
      <c r="G1157">
        <v>12</v>
      </c>
      <c r="H1157">
        <v>6</v>
      </c>
      <c r="I1157">
        <v>50</v>
      </c>
      <c r="J1157">
        <f>0.6*I1156+(1-0.6)*J1156</f>
        <v>48.383081004390917</v>
      </c>
      <c r="K1157">
        <f>(I1157-J1157)^2</f>
        <v>2.6144270383614865</v>
      </c>
      <c r="L1157">
        <f t="shared" si="18"/>
        <v>3.2338379912181664E-2</v>
      </c>
    </row>
    <row r="1158" spans="1:12" x14ac:dyDescent="0.3">
      <c r="A1158">
        <v>1157</v>
      </c>
      <c r="B1158" s="1">
        <v>43686</v>
      </c>
      <c r="C1158">
        <v>50</v>
      </c>
      <c r="D1158">
        <v>29</v>
      </c>
      <c r="E1158">
        <v>13</v>
      </c>
      <c r="F1158">
        <v>17</v>
      </c>
      <c r="G1158">
        <v>12</v>
      </c>
      <c r="H1158">
        <v>7</v>
      </c>
      <c r="I1158">
        <v>50</v>
      </c>
      <c r="J1158">
        <f>0.6*I1157+(1-0.6)*J1157</f>
        <v>49.353232401756372</v>
      </c>
      <c r="K1158">
        <f>(I1158-J1158)^2</f>
        <v>0.41830832613783048</v>
      </c>
      <c r="L1158">
        <f t="shared" si="18"/>
        <v>1.2935351964872553E-2</v>
      </c>
    </row>
    <row r="1159" spans="1:12" x14ac:dyDescent="0.3">
      <c r="A1159">
        <v>1158</v>
      </c>
      <c r="B1159" s="1">
        <v>43687</v>
      </c>
      <c r="C1159">
        <v>50</v>
      </c>
      <c r="D1159">
        <v>29</v>
      </c>
      <c r="E1159">
        <v>18</v>
      </c>
      <c r="F1159">
        <v>16</v>
      </c>
      <c r="G1159">
        <v>12</v>
      </c>
      <c r="H1159">
        <v>6</v>
      </c>
      <c r="I1159">
        <v>50</v>
      </c>
      <c r="J1159">
        <f>0.6*I1158+(1-0.6)*J1158</f>
        <v>49.741292960702552</v>
      </c>
      <c r="K1159">
        <f>(I1159-J1159)^2</f>
        <v>6.692933218205141E-2</v>
      </c>
      <c r="L1159">
        <f t="shared" si="18"/>
        <v>5.1741407859489637E-3</v>
      </c>
    </row>
    <row r="1160" spans="1:12" x14ac:dyDescent="0.3">
      <c r="A1160">
        <v>1159</v>
      </c>
      <c r="B1160" s="1">
        <v>43688</v>
      </c>
      <c r="C1160">
        <v>50</v>
      </c>
      <c r="D1160">
        <v>29</v>
      </c>
      <c r="E1160">
        <v>18</v>
      </c>
      <c r="F1160">
        <v>8</v>
      </c>
      <c r="G1160">
        <v>12</v>
      </c>
      <c r="H1160">
        <v>7</v>
      </c>
      <c r="I1160">
        <v>50</v>
      </c>
      <c r="J1160">
        <f>0.6*I1159+(1-0.6)*J1159</f>
        <v>49.896517184281024</v>
      </c>
      <c r="K1160">
        <f>(I1160-J1160)^2</f>
        <v>1.0708693149127637E-2</v>
      </c>
      <c r="L1160">
        <f t="shared" si="18"/>
        <v>2.0696563143795289E-3</v>
      </c>
    </row>
    <row r="1161" spans="1:12" x14ac:dyDescent="0.3">
      <c r="A1161">
        <v>1160</v>
      </c>
      <c r="B1161" s="1">
        <v>43689</v>
      </c>
      <c r="C1161">
        <v>50</v>
      </c>
      <c r="D1161">
        <v>29</v>
      </c>
      <c r="E1161">
        <v>18</v>
      </c>
      <c r="F1161">
        <v>9</v>
      </c>
      <c r="G1161">
        <v>12</v>
      </c>
      <c r="H1161">
        <v>7</v>
      </c>
      <c r="I1161">
        <v>50</v>
      </c>
      <c r="J1161">
        <f>0.6*I1160+(1-0.6)*J1160</f>
        <v>49.958606873712412</v>
      </c>
      <c r="K1161">
        <f>(I1161-J1161)^2</f>
        <v>1.7133909038601867E-3</v>
      </c>
      <c r="L1161">
        <f t="shared" si="18"/>
        <v>8.278625257517547E-4</v>
      </c>
    </row>
    <row r="1162" spans="1:12" x14ac:dyDescent="0.3">
      <c r="A1162">
        <v>1161</v>
      </c>
      <c r="B1162" s="1">
        <v>43690</v>
      </c>
      <c r="C1162">
        <v>50</v>
      </c>
      <c r="D1162">
        <v>29</v>
      </c>
      <c r="E1162">
        <v>18</v>
      </c>
      <c r="F1162">
        <v>10</v>
      </c>
      <c r="G1162">
        <v>12</v>
      </c>
      <c r="H1162">
        <v>5</v>
      </c>
      <c r="I1162">
        <v>50</v>
      </c>
      <c r="J1162">
        <f>0.6*I1161+(1-0.6)*J1161</f>
        <v>49.983442749484965</v>
      </c>
      <c r="K1162">
        <f>(I1162-J1162)^2</f>
        <v>2.7414254461762986E-4</v>
      </c>
      <c r="L1162">
        <f t="shared" si="18"/>
        <v>3.3114501030070189E-4</v>
      </c>
    </row>
    <row r="1163" spans="1:12" x14ac:dyDescent="0.3">
      <c r="A1163">
        <v>1162</v>
      </c>
      <c r="B1163" s="1">
        <v>43691</v>
      </c>
      <c r="C1163">
        <v>50</v>
      </c>
      <c r="D1163">
        <v>29</v>
      </c>
      <c r="E1163">
        <v>18</v>
      </c>
      <c r="F1163">
        <v>9</v>
      </c>
      <c r="G1163">
        <v>12</v>
      </c>
      <c r="H1163">
        <v>5</v>
      </c>
      <c r="I1163">
        <v>50</v>
      </c>
      <c r="J1163">
        <f>0.6*I1162+(1-0.6)*J1162</f>
        <v>49.993377099793989</v>
      </c>
      <c r="K1163">
        <f>(I1163-J1163)^2</f>
        <v>4.3862807138783132E-5</v>
      </c>
      <c r="L1163">
        <f t="shared" si="18"/>
        <v>1.3245800412022389E-4</v>
      </c>
    </row>
    <row r="1164" spans="1:12" x14ac:dyDescent="0.3">
      <c r="A1164">
        <v>1163</v>
      </c>
      <c r="B1164" s="1">
        <v>43692</v>
      </c>
      <c r="C1164">
        <v>50</v>
      </c>
      <c r="D1164">
        <v>29</v>
      </c>
      <c r="E1164">
        <v>18</v>
      </c>
      <c r="F1164">
        <v>10</v>
      </c>
      <c r="G1164">
        <v>12</v>
      </c>
      <c r="H1164">
        <v>7</v>
      </c>
      <c r="I1164">
        <v>50</v>
      </c>
      <c r="J1164">
        <f>0.6*I1163+(1-0.6)*J1163</f>
        <v>49.997350839917601</v>
      </c>
      <c r="K1164">
        <f>(I1164-J1164)^2</f>
        <v>7.0180491421751835E-6</v>
      </c>
      <c r="L1164">
        <f t="shared" si="18"/>
        <v>5.2983201647975875E-5</v>
      </c>
    </row>
    <row r="1165" spans="1:12" x14ac:dyDescent="0.3">
      <c r="A1165">
        <v>1164</v>
      </c>
      <c r="B1165" s="1">
        <v>43693</v>
      </c>
      <c r="C1165">
        <v>50</v>
      </c>
      <c r="D1165">
        <v>29</v>
      </c>
      <c r="E1165">
        <v>18</v>
      </c>
      <c r="F1165">
        <v>8</v>
      </c>
      <c r="G1165">
        <v>12</v>
      </c>
      <c r="H1165">
        <v>7</v>
      </c>
      <c r="I1165">
        <v>50</v>
      </c>
      <c r="J1165">
        <f>0.6*I1164+(1-0.6)*J1164</f>
        <v>49.998940335967042</v>
      </c>
      <c r="K1165">
        <f>(I1165-J1165)^2</f>
        <v>1.1228878627450177E-6</v>
      </c>
      <c r="L1165">
        <f t="shared" si="18"/>
        <v>2.1193280659161928E-5</v>
      </c>
    </row>
    <row r="1166" spans="1:12" x14ac:dyDescent="0.3">
      <c r="A1166">
        <v>1165</v>
      </c>
      <c r="B1166" s="1">
        <v>43694</v>
      </c>
      <c r="C1166">
        <v>50</v>
      </c>
      <c r="D1166">
        <v>29</v>
      </c>
      <c r="E1166">
        <v>18</v>
      </c>
      <c r="F1166">
        <v>7</v>
      </c>
      <c r="G1166">
        <v>12</v>
      </c>
      <c r="H1166">
        <v>5</v>
      </c>
      <c r="I1166">
        <v>50</v>
      </c>
      <c r="J1166">
        <f>0.6*I1165+(1-0.6)*J1165</f>
        <v>49.999576134386814</v>
      </c>
      <c r="K1166">
        <f>(I1166-J1166)^2</f>
        <v>1.7966205804161222E-7</v>
      </c>
      <c r="L1166">
        <f t="shared" si="18"/>
        <v>8.4773122637216147E-6</v>
      </c>
    </row>
    <row r="1167" spans="1:12" x14ac:dyDescent="0.3">
      <c r="A1167">
        <v>1166</v>
      </c>
      <c r="B1167" s="1">
        <v>43695</v>
      </c>
      <c r="C1167">
        <v>50</v>
      </c>
      <c r="D1167">
        <v>29</v>
      </c>
      <c r="E1167">
        <v>18</v>
      </c>
      <c r="F1167">
        <v>10</v>
      </c>
      <c r="G1167">
        <v>12</v>
      </c>
      <c r="H1167">
        <v>7</v>
      </c>
      <c r="I1167">
        <v>50</v>
      </c>
      <c r="J1167">
        <f>0.6*I1166+(1-0.6)*J1166</f>
        <v>49.999830453754726</v>
      </c>
      <c r="K1167">
        <f>(I1167-J1167)^2</f>
        <v>2.8745929286657954E-8</v>
      </c>
      <c r="L1167">
        <f t="shared" si="18"/>
        <v>3.3909249054886457E-6</v>
      </c>
    </row>
    <row r="1168" spans="1:12" x14ac:dyDescent="0.3">
      <c r="A1168">
        <v>1167</v>
      </c>
      <c r="B1168" s="1">
        <v>43696</v>
      </c>
      <c r="C1168">
        <v>50</v>
      </c>
      <c r="D1168">
        <v>4</v>
      </c>
      <c r="E1168">
        <v>22</v>
      </c>
      <c r="F1168">
        <v>11</v>
      </c>
      <c r="G1168">
        <v>12</v>
      </c>
      <c r="H1168">
        <v>7</v>
      </c>
      <c r="I1168">
        <v>50</v>
      </c>
      <c r="J1168">
        <f>0.6*I1167+(1-0.6)*J1167</f>
        <v>49.99993218150189</v>
      </c>
      <c r="K1168">
        <f>(I1168-J1168)^2</f>
        <v>4.5993486858652732E-9</v>
      </c>
      <c r="L1168">
        <f t="shared" si="18"/>
        <v>1.3563699621954583E-6</v>
      </c>
    </row>
    <row r="1169" spans="1:12" x14ac:dyDescent="0.3">
      <c r="A1169">
        <v>1168</v>
      </c>
      <c r="B1169" s="1">
        <v>43697</v>
      </c>
      <c r="C1169">
        <v>8</v>
      </c>
      <c r="D1169">
        <v>29</v>
      </c>
      <c r="E1169">
        <v>18</v>
      </c>
      <c r="F1169">
        <v>9</v>
      </c>
      <c r="G1169">
        <v>12</v>
      </c>
      <c r="H1169">
        <v>10</v>
      </c>
      <c r="I1169">
        <v>29</v>
      </c>
      <c r="J1169">
        <f>0.6*I1168+(1-0.6)*J1168</f>
        <v>49.999972872600758</v>
      </c>
      <c r="K1169">
        <f>(I1169-J1169)^2</f>
        <v>440.9988606499677</v>
      </c>
      <c r="L1169">
        <f t="shared" si="18"/>
        <v>0.72413699560692268</v>
      </c>
    </row>
    <row r="1170" spans="1:12" x14ac:dyDescent="0.3">
      <c r="A1170">
        <v>1169</v>
      </c>
      <c r="B1170" s="1">
        <v>43698</v>
      </c>
      <c r="C1170">
        <v>50</v>
      </c>
      <c r="D1170">
        <v>29</v>
      </c>
      <c r="E1170">
        <v>18</v>
      </c>
      <c r="F1170">
        <v>10</v>
      </c>
      <c r="G1170">
        <v>12</v>
      </c>
      <c r="H1170">
        <v>10</v>
      </c>
      <c r="I1170">
        <v>50</v>
      </c>
      <c r="J1170">
        <f>0.6*I1169+(1-0.6)*J1169</f>
        <v>37.399989149040302</v>
      </c>
      <c r="K1170">
        <f>(I1170-J1170)^2</f>
        <v>158.76027344430216</v>
      </c>
      <c r="L1170">
        <f t="shared" si="18"/>
        <v>0.25200021701919395</v>
      </c>
    </row>
    <row r="1171" spans="1:12" x14ac:dyDescent="0.3">
      <c r="A1171">
        <v>1170</v>
      </c>
      <c r="B1171" s="1">
        <v>43699</v>
      </c>
      <c r="C1171">
        <v>50</v>
      </c>
      <c r="D1171">
        <v>29</v>
      </c>
      <c r="E1171">
        <v>18</v>
      </c>
      <c r="F1171">
        <v>6</v>
      </c>
      <c r="G1171">
        <v>12</v>
      </c>
      <c r="H1171">
        <v>5</v>
      </c>
      <c r="I1171">
        <v>50</v>
      </c>
      <c r="J1171">
        <f>0.6*I1170+(1-0.6)*J1170</f>
        <v>44.959995659616119</v>
      </c>
      <c r="K1171">
        <f>(I1171-J1171)^2</f>
        <v>25.401643751088358</v>
      </c>
      <c r="L1171">
        <f t="shared" si="18"/>
        <v>0.10080008680767762</v>
      </c>
    </row>
    <row r="1172" spans="1:12" x14ac:dyDescent="0.3">
      <c r="A1172">
        <v>1171</v>
      </c>
      <c r="B1172" s="1">
        <v>43700</v>
      </c>
      <c r="C1172">
        <v>50</v>
      </c>
      <c r="D1172">
        <v>29</v>
      </c>
      <c r="E1172">
        <v>18</v>
      </c>
      <c r="F1172">
        <v>6</v>
      </c>
      <c r="G1172">
        <v>12</v>
      </c>
      <c r="H1172">
        <v>5</v>
      </c>
      <c r="I1172">
        <v>50</v>
      </c>
      <c r="J1172">
        <f>0.6*I1171+(1-0.6)*J1171</f>
        <v>47.983998263846445</v>
      </c>
      <c r="K1172">
        <f>(I1172-J1172)^2</f>
        <v>4.0642630001741482</v>
      </c>
      <c r="L1172">
        <f t="shared" si="18"/>
        <v>4.0320034723071101E-2</v>
      </c>
    </row>
    <row r="1173" spans="1:12" x14ac:dyDescent="0.3">
      <c r="A1173">
        <v>1172</v>
      </c>
      <c r="B1173" s="1">
        <v>43701</v>
      </c>
      <c r="C1173">
        <v>50</v>
      </c>
      <c r="D1173">
        <v>29</v>
      </c>
      <c r="E1173">
        <v>18</v>
      </c>
      <c r="F1173">
        <v>8</v>
      </c>
      <c r="G1173">
        <v>12</v>
      </c>
      <c r="H1173">
        <v>6</v>
      </c>
      <c r="I1173">
        <v>50</v>
      </c>
      <c r="J1173">
        <f>0.6*I1172+(1-0.6)*J1172</f>
        <v>49.193599305538584</v>
      </c>
      <c r="K1173">
        <f>(I1173-J1173)^2</f>
        <v>0.65028208002785459</v>
      </c>
      <c r="L1173">
        <f t="shared" si="18"/>
        <v>1.6128013889228326E-2</v>
      </c>
    </row>
    <row r="1174" spans="1:12" x14ac:dyDescent="0.3">
      <c r="A1174">
        <v>1173</v>
      </c>
      <c r="B1174" s="1">
        <v>43702</v>
      </c>
      <c r="C1174">
        <v>50</v>
      </c>
      <c r="D1174">
        <v>29</v>
      </c>
      <c r="E1174">
        <v>18</v>
      </c>
      <c r="F1174">
        <v>8</v>
      </c>
      <c r="G1174">
        <v>12</v>
      </c>
      <c r="H1174">
        <v>10</v>
      </c>
      <c r="I1174">
        <v>50</v>
      </c>
      <c r="J1174">
        <f>0.6*I1173+(1-0.6)*J1173</f>
        <v>49.677439722215439</v>
      </c>
      <c r="K1174">
        <f>(I1174-J1174)^2</f>
        <v>0.10404513280445307</v>
      </c>
      <c r="L1174">
        <f t="shared" si="18"/>
        <v>6.4512055556912177E-3</v>
      </c>
    </row>
    <row r="1175" spans="1:12" x14ac:dyDescent="0.3">
      <c r="A1175">
        <v>1174</v>
      </c>
      <c r="B1175" s="1">
        <v>43721</v>
      </c>
      <c r="C1175">
        <v>50</v>
      </c>
      <c r="D1175">
        <v>8</v>
      </c>
      <c r="E1175">
        <v>34</v>
      </c>
      <c r="F1175">
        <v>11</v>
      </c>
      <c r="G1175">
        <v>12</v>
      </c>
      <c r="H1175">
        <v>7</v>
      </c>
      <c r="I1175">
        <v>50</v>
      </c>
      <c r="J1175">
        <f>0.6*I1174+(1-0.6)*J1174</f>
        <v>49.870975888886178</v>
      </c>
      <c r="K1175">
        <f>(I1175-J1175)^2</f>
        <v>1.6647221248711756E-2</v>
      </c>
      <c r="L1175">
        <f t="shared" si="18"/>
        <v>2.5804822222764302E-3</v>
      </c>
    </row>
    <row r="1176" spans="1:12" x14ac:dyDescent="0.3">
      <c r="A1176">
        <v>1175</v>
      </c>
      <c r="B1176" s="1">
        <v>43722</v>
      </c>
      <c r="C1176">
        <v>18</v>
      </c>
      <c r="D1176">
        <v>13</v>
      </c>
      <c r="E1176">
        <v>43</v>
      </c>
      <c r="F1176">
        <v>9</v>
      </c>
      <c r="G1176">
        <v>12</v>
      </c>
      <c r="H1176">
        <v>7</v>
      </c>
      <c r="I1176">
        <v>43</v>
      </c>
      <c r="J1176">
        <f>0.6*I1175+(1-0.6)*J1175</f>
        <v>49.948390355554473</v>
      </c>
      <c r="K1176">
        <f>(I1176-J1176)^2</f>
        <v>48.280128533162411</v>
      </c>
      <c r="L1176">
        <f t="shared" si="18"/>
        <v>0.16159047338498775</v>
      </c>
    </row>
    <row r="1177" spans="1:12" x14ac:dyDescent="0.3">
      <c r="A1177">
        <v>1176</v>
      </c>
      <c r="B1177" s="1">
        <v>43723</v>
      </c>
      <c r="C1177">
        <v>31</v>
      </c>
      <c r="D1177">
        <v>12</v>
      </c>
      <c r="E1177">
        <v>36</v>
      </c>
      <c r="F1177">
        <v>11</v>
      </c>
      <c r="G1177">
        <v>12</v>
      </c>
      <c r="H1177">
        <v>9</v>
      </c>
      <c r="I1177">
        <v>36</v>
      </c>
      <c r="J1177">
        <f>0.6*I1176+(1-0.6)*J1176</f>
        <v>45.779356142221786</v>
      </c>
      <c r="K1177">
        <f>(I1177-J1177)^2</f>
        <v>95.635806556410984</v>
      </c>
      <c r="L1177">
        <f t="shared" si="18"/>
        <v>0.27164878172838297</v>
      </c>
    </row>
    <row r="1178" spans="1:12" x14ac:dyDescent="0.3">
      <c r="A1178">
        <v>1177</v>
      </c>
      <c r="B1178" s="1">
        <v>43724</v>
      </c>
      <c r="C1178">
        <v>30</v>
      </c>
      <c r="D1178">
        <v>29</v>
      </c>
      <c r="E1178">
        <v>36</v>
      </c>
      <c r="F1178">
        <v>9</v>
      </c>
      <c r="G1178">
        <v>12</v>
      </c>
      <c r="H1178">
        <v>6</v>
      </c>
      <c r="I1178">
        <v>36</v>
      </c>
      <c r="J1178">
        <f>0.6*I1177+(1-0.6)*J1177</f>
        <v>39.911742456888717</v>
      </c>
      <c r="K1178">
        <f>(I1178-J1178)^2</f>
        <v>15.301729049025779</v>
      </c>
      <c r="L1178">
        <f t="shared" si="18"/>
        <v>0.10865951269135327</v>
      </c>
    </row>
    <row r="1179" spans="1:12" x14ac:dyDescent="0.3">
      <c r="A1179">
        <v>1178</v>
      </c>
      <c r="B1179" s="1">
        <v>43725</v>
      </c>
      <c r="C1179">
        <v>54</v>
      </c>
      <c r="D1179">
        <v>37</v>
      </c>
      <c r="E1179">
        <v>32</v>
      </c>
      <c r="F1179">
        <v>6</v>
      </c>
      <c r="G1179">
        <v>12</v>
      </c>
      <c r="H1179">
        <v>5</v>
      </c>
      <c r="I1179">
        <v>54</v>
      </c>
      <c r="J1179">
        <f>0.6*I1178+(1-0.6)*J1178</f>
        <v>37.564696982755486</v>
      </c>
      <c r="K1179">
        <f>(I1179-J1179)^2</f>
        <v>270.11918526864662</v>
      </c>
      <c r="L1179">
        <f t="shared" si="18"/>
        <v>0.30435746328230584</v>
      </c>
    </row>
    <row r="1180" spans="1:12" x14ac:dyDescent="0.3">
      <c r="A1180">
        <v>1179</v>
      </c>
      <c r="B1180" s="1">
        <v>43726</v>
      </c>
      <c r="C1180">
        <v>74</v>
      </c>
      <c r="D1180">
        <v>28</v>
      </c>
      <c r="E1180">
        <v>22</v>
      </c>
      <c r="F1180">
        <v>7</v>
      </c>
      <c r="G1180">
        <v>12</v>
      </c>
      <c r="H1180">
        <v>7</v>
      </c>
      <c r="I1180">
        <v>74</v>
      </c>
      <c r="J1180">
        <f>0.6*I1179+(1-0.6)*J1179</f>
        <v>47.425878793102193</v>
      </c>
      <c r="K1180">
        <f>(I1180-J1180)^2</f>
        <v>706.18391791889576</v>
      </c>
      <c r="L1180">
        <f t="shared" si="18"/>
        <v>0.35910974603915957</v>
      </c>
    </row>
    <row r="1181" spans="1:12" x14ac:dyDescent="0.3">
      <c r="A1181">
        <v>1180</v>
      </c>
      <c r="B1181" s="1">
        <v>43727</v>
      </c>
      <c r="C1181">
        <v>60</v>
      </c>
      <c r="D1181">
        <v>38</v>
      </c>
      <c r="E1181">
        <v>39</v>
      </c>
      <c r="F1181">
        <v>7</v>
      </c>
      <c r="G1181">
        <v>12</v>
      </c>
      <c r="H1181">
        <v>8</v>
      </c>
      <c r="I1181">
        <v>60</v>
      </c>
      <c r="J1181">
        <f>0.6*I1180+(1-0.6)*J1180</f>
        <v>63.370351517240877</v>
      </c>
      <c r="K1181">
        <f>(I1181-J1181)^2</f>
        <v>11.359269349767882</v>
      </c>
      <c r="L1181">
        <f t="shared" si="18"/>
        <v>5.6172525287347952E-2</v>
      </c>
    </row>
    <row r="1182" spans="1:12" x14ac:dyDescent="0.3">
      <c r="A1182">
        <v>1181</v>
      </c>
      <c r="B1182" s="1">
        <v>43728</v>
      </c>
      <c r="C1182">
        <v>75</v>
      </c>
      <c r="D1182">
        <v>36</v>
      </c>
      <c r="E1182">
        <v>30</v>
      </c>
      <c r="F1182">
        <v>6</v>
      </c>
      <c r="G1182">
        <v>12</v>
      </c>
      <c r="H1182">
        <v>4</v>
      </c>
      <c r="I1182">
        <v>75</v>
      </c>
      <c r="J1182">
        <f>0.6*I1181+(1-0.6)*J1181</f>
        <v>61.348140606896351</v>
      </c>
      <c r="K1182">
        <f>(I1182-J1182)^2</f>
        <v>186.37326488907235</v>
      </c>
      <c r="L1182">
        <f t="shared" si="18"/>
        <v>0.18202479190804866</v>
      </c>
    </row>
    <row r="1183" spans="1:12" x14ac:dyDescent="0.3">
      <c r="A1183">
        <v>1182</v>
      </c>
      <c r="B1183" s="1">
        <v>43729</v>
      </c>
      <c r="C1183">
        <v>61</v>
      </c>
      <c r="D1183">
        <v>38</v>
      </c>
      <c r="E1183">
        <v>45</v>
      </c>
      <c r="F1183">
        <v>10</v>
      </c>
      <c r="G1183">
        <v>12</v>
      </c>
      <c r="H1183">
        <v>5</v>
      </c>
      <c r="I1183">
        <v>61</v>
      </c>
      <c r="J1183">
        <f>0.6*I1182+(1-0.6)*J1182</f>
        <v>69.53925624275854</v>
      </c>
      <c r="K1183">
        <f>(I1183-J1183)^2</f>
        <v>72.918897179490699</v>
      </c>
      <c r="L1183">
        <f t="shared" si="18"/>
        <v>0.13998780725833673</v>
      </c>
    </row>
    <row r="1184" spans="1:12" x14ac:dyDescent="0.3">
      <c r="A1184">
        <v>1183</v>
      </c>
      <c r="B1184" s="1">
        <v>43730</v>
      </c>
      <c r="C1184">
        <v>53</v>
      </c>
      <c r="D1184">
        <v>63</v>
      </c>
      <c r="E1184">
        <v>57</v>
      </c>
      <c r="F1184">
        <v>15</v>
      </c>
      <c r="G1184">
        <v>12</v>
      </c>
      <c r="H1184">
        <v>6</v>
      </c>
      <c r="I1184">
        <v>63</v>
      </c>
      <c r="J1184">
        <f>0.6*I1183+(1-0.6)*J1183</f>
        <v>64.41570249710341</v>
      </c>
      <c r="K1184">
        <f>(I1184-J1184)^2</f>
        <v>2.0042135603048319</v>
      </c>
      <c r="L1184">
        <f t="shared" si="18"/>
        <v>2.2471468207990643E-2</v>
      </c>
    </row>
    <row r="1185" spans="1:12" x14ac:dyDescent="0.3">
      <c r="A1185">
        <v>1184</v>
      </c>
      <c r="B1185" s="1">
        <v>43731</v>
      </c>
      <c r="C1185">
        <v>102</v>
      </c>
      <c r="D1185">
        <v>72</v>
      </c>
      <c r="E1185">
        <v>46</v>
      </c>
      <c r="F1185">
        <v>18</v>
      </c>
      <c r="G1185">
        <v>12</v>
      </c>
      <c r="H1185">
        <v>8</v>
      </c>
      <c r="I1185">
        <v>102</v>
      </c>
      <c r="J1185">
        <f>0.6*I1184+(1-0.6)*J1184</f>
        <v>63.566280998841364</v>
      </c>
      <c r="K1185">
        <f>(I1185-J1185)^2</f>
        <v>1477.1507562600223</v>
      </c>
      <c r="L1185">
        <f t="shared" si="18"/>
        <v>0.37680116667802582</v>
      </c>
    </row>
    <row r="1186" spans="1:12" x14ac:dyDescent="0.3">
      <c r="A1186">
        <v>1185</v>
      </c>
      <c r="B1186" s="1">
        <v>43732</v>
      </c>
      <c r="C1186">
        <v>113</v>
      </c>
      <c r="D1186">
        <v>76</v>
      </c>
      <c r="E1186">
        <v>63</v>
      </c>
      <c r="F1186">
        <v>17</v>
      </c>
      <c r="G1186">
        <v>12</v>
      </c>
      <c r="H1186">
        <v>7</v>
      </c>
      <c r="I1186">
        <v>113</v>
      </c>
      <c r="J1186">
        <f>0.6*I1185+(1-0.6)*J1185</f>
        <v>86.626512399536551</v>
      </c>
      <c r="K1186">
        <f>(I1186-J1186)^2</f>
        <v>695.56084821179923</v>
      </c>
      <c r="L1186">
        <f t="shared" si="18"/>
        <v>0.23339369557932255</v>
      </c>
    </row>
    <row r="1187" spans="1:12" x14ac:dyDescent="0.3">
      <c r="A1187">
        <v>1186</v>
      </c>
      <c r="B1187" s="1">
        <v>43733</v>
      </c>
      <c r="C1187">
        <v>122</v>
      </c>
      <c r="D1187">
        <v>75</v>
      </c>
      <c r="E1187">
        <v>51</v>
      </c>
      <c r="F1187">
        <v>15</v>
      </c>
      <c r="G1187">
        <v>12</v>
      </c>
      <c r="H1187">
        <v>6</v>
      </c>
      <c r="I1187">
        <v>122</v>
      </c>
      <c r="J1187">
        <f>0.6*I1186+(1-0.6)*J1186</f>
        <v>102.45060495981463</v>
      </c>
      <c r="K1187">
        <f>(I1187-J1187)^2</f>
        <v>382.17884643722448</v>
      </c>
      <c r="L1187">
        <f t="shared" si="18"/>
        <v>0.16024094295233912</v>
      </c>
    </row>
    <row r="1188" spans="1:12" x14ac:dyDescent="0.3">
      <c r="A1188">
        <v>1187</v>
      </c>
      <c r="B1188" s="1">
        <v>43734</v>
      </c>
      <c r="C1188">
        <v>132</v>
      </c>
      <c r="D1188">
        <v>71</v>
      </c>
      <c r="E1188">
        <v>59</v>
      </c>
      <c r="F1188">
        <v>18</v>
      </c>
      <c r="G1188">
        <v>12</v>
      </c>
      <c r="H1188">
        <v>8</v>
      </c>
      <c r="I1188">
        <v>132</v>
      </c>
      <c r="J1188">
        <f>0.6*I1187+(1-0.6)*J1187</f>
        <v>114.18024198392585</v>
      </c>
      <c r="K1188">
        <f>(I1188-J1188)^2</f>
        <v>317.54377575143883</v>
      </c>
      <c r="L1188">
        <f t="shared" si="18"/>
        <v>0.13499816678844051</v>
      </c>
    </row>
    <row r="1189" spans="1:12" x14ac:dyDescent="0.3">
      <c r="A1189">
        <v>1188</v>
      </c>
      <c r="B1189" s="1">
        <v>43735</v>
      </c>
      <c r="C1189">
        <v>122</v>
      </c>
      <c r="D1189">
        <v>84</v>
      </c>
      <c r="E1189">
        <v>58</v>
      </c>
      <c r="F1189">
        <v>21</v>
      </c>
      <c r="G1189">
        <v>12</v>
      </c>
      <c r="H1189">
        <v>10</v>
      </c>
      <c r="I1189">
        <v>122</v>
      </c>
      <c r="J1189">
        <f>0.6*I1188+(1-0.6)*J1188</f>
        <v>124.87209679357035</v>
      </c>
      <c r="K1189">
        <f>(I1189-J1189)^2</f>
        <v>8.2489399916370854</v>
      </c>
      <c r="L1189">
        <f t="shared" si="18"/>
        <v>2.3541776996478279E-2</v>
      </c>
    </row>
    <row r="1190" spans="1:12" x14ac:dyDescent="0.3">
      <c r="A1190">
        <v>1189</v>
      </c>
      <c r="B1190" s="1">
        <v>43736</v>
      </c>
      <c r="C1190">
        <v>146</v>
      </c>
      <c r="D1190">
        <v>88</v>
      </c>
      <c r="E1190">
        <v>54</v>
      </c>
      <c r="F1190">
        <v>19</v>
      </c>
      <c r="G1190">
        <v>12</v>
      </c>
      <c r="H1190">
        <v>7</v>
      </c>
      <c r="I1190">
        <v>146</v>
      </c>
      <c r="J1190">
        <f>0.6*I1189+(1-0.6)*J1189</f>
        <v>123.14883871742815</v>
      </c>
      <c r="K1190">
        <f>(I1190-J1190)^2</f>
        <v>522.17557196211078</v>
      </c>
      <c r="L1190">
        <f t="shared" si="18"/>
        <v>0.15651480330528666</v>
      </c>
    </row>
    <row r="1191" spans="1:12" x14ac:dyDescent="0.3">
      <c r="A1191">
        <v>1190</v>
      </c>
      <c r="B1191" s="1">
        <v>43737</v>
      </c>
      <c r="C1191">
        <v>154</v>
      </c>
      <c r="D1191">
        <v>99</v>
      </c>
      <c r="E1191">
        <v>63</v>
      </c>
      <c r="F1191">
        <v>16</v>
      </c>
      <c r="G1191">
        <v>12</v>
      </c>
      <c r="H1191">
        <v>8</v>
      </c>
      <c r="I1191">
        <v>154</v>
      </c>
      <c r="J1191">
        <f>0.6*I1190+(1-0.6)*J1190</f>
        <v>136.85953548697125</v>
      </c>
      <c r="K1191">
        <f>(I1191-J1191)^2</f>
        <v>293.79552372239777</v>
      </c>
      <c r="L1191">
        <f t="shared" si="18"/>
        <v>0.11130171761706978</v>
      </c>
    </row>
    <row r="1192" spans="1:12" x14ac:dyDescent="0.3">
      <c r="A1192">
        <v>1191</v>
      </c>
      <c r="B1192" s="1">
        <v>43738</v>
      </c>
      <c r="C1192">
        <v>175</v>
      </c>
      <c r="D1192">
        <v>84</v>
      </c>
      <c r="E1192">
        <v>50</v>
      </c>
      <c r="F1192">
        <v>17</v>
      </c>
      <c r="G1192">
        <v>12</v>
      </c>
      <c r="H1192">
        <v>9</v>
      </c>
      <c r="I1192">
        <v>175</v>
      </c>
      <c r="J1192">
        <f>0.6*I1191+(1-0.6)*J1191</f>
        <v>147.14381419478849</v>
      </c>
      <c r="K1192">
        <f>(I1192-J1192)^2</f>
        <v>775.96708761446723</v>
      </c>
      <c r="L1192">
        <f t="shared" si="18"/>
        <v>0.15917820460120863</v>
      </c>
    </row>
    <row r="1193" spans="1:12" x14ac:dyDescent="0.3">
      <c r="A1193">
        <v>1192</v>
      </c>
      <c r="B1193" s="1">
        <v>43739</v>
      </c>
      <c r="C1193">
        <v>150</v>
      </c>
      <c r="D1193">
        <v>64</v>
      </c>
      <c r="E1193">
        <v>20</v>
      </c>
      <c r="F1193">
        <v>14</v>
      </c>
      <c r="G1193">
        <v>16</v>
      </c>
      <c r="H1193">
        <v>9</v>
      </c>
      <c r="I1193">
        <v>150</v>
      </c>
      <c r="J1193">
        <f>0.6*I1192+(1-0.6)*J1192</f>
        <v>163.85752567791539</v>
      </c>
      <c r="K1193">
        <f>(I1193-J1193)^2</f>
        <v>192.0310179140844</v>
      </c>
      <c r="L1193">
        <f t="shared" si="18"/>
        <v>9.238350451943593E-2</v>
      </c>
    </row>
    <row r="1194" spans="1:12" x14ac:dyDescent="0.3">
      <c r="A1194">
        <v>1193</v>
      </c>
      <c r="B1194" s="1">
        <v>43740</v>
      </c>
      <c r="C1194">
        <v>116</v>
      </c>
      <c r="D1194">
        <v>41</v>
      </c>
      <c r="E1194">
        <v>18</v>
      </c>
      <c r="F1194">
        <v>11</v>
      </c>
      <c r="G1194">
        <v>16</v>
      </c>
      <c r="H1194">
        <v>8</v>
      </c>
      <c r="I1194">
        <v>116</v>
      </c>
      <c r="J1194">
        <f>0.6*I1193+(1-0.6)*J1193</f>
        <v>155.54301027116617</v>
      </c>
      <c r="K1194">
        <f>(I1194-J1194)^2</f>
        <v>1563.6496613055531</v>
      </c>
      <c r="L1194">
        <f t="shared" si="18"/>
        <v>0.34088801957901871</v>
      </c>
    </row>
    <row r="1195" spans="1:12" x14ac:dyDescent="0.3">
      <c r="A1195">
        <v>1194</v>
      </c>
      <c r="B1195" s="1">
        <v>43741</v>
      </c>
      <c r="C1195">
        <v>86</v>
      </c>
      <c r="D1195">
        <v>57</v>
      </c>
      <c r="E1195">
        <v>14</v>
      </c>
      <c r="F1195">
        <v>13</v>
      </c>
      <c r="G1195">
        <v>16</v>
      </c>
      <c r="H1195">
        <v>11</v>
      </c>
      <c r="I1195">
        <v>86</v>
      </c>
      <c r="J1195">
        <f>0.6*I1194+(1-0.6)*J1194</f>
        <v>131.81720410846646</v>
      </c>
      <c r="K1195">
        <f>(I1195-J1195)^2</f>
        <v>2099.2161923168755</v>
      </c>
      <c r="L1195">
        <f t="shared" si="18"/>
        <v>0.53275818730774949</v>
      </c>
    </row>
    <row r="1196" spans="1:12" x14ac:dyDescent="0.3">
      <c r="A1196">
        <v>1195</v>
      </c>
      <c r="B1196" s="1">
        <v>43742</v>
      </c>
      <c r="C1196">
        <v>120</v>
      </c>
      <c r="D1196">
        <v>51</v>
      </c>
      <c r="E1196">
        <v>22</v>
      </c>
      <c r="F1196">
        <v>10</v>
      </c>
      <c r="G1196">
        <v>16</v>
      </c>
      <c r="H1196">
        <v>8</v>
      </c>
      <c r="I1196">
        <v>120</v>
      </c>
      <c r="J1196">
        <f>0.6*I1195+(1-0.6)*J1195</f>
        <v>104.32688164338659</v>
      </c>
      <c r="K1196">
        <f>(I1196-J1196)^2</f>
        <v>245.64663902041238</v>
      </c>
      <c r="L1196">
        <f t="shared" si="18"/>
        <v>0.13060931963844513</v>
      </c>
    </row>
    <row r="1197" spans="1:12" x14ac:dyDescent="0.3">
      <c r="A1197">
        <v>1196</v>
      </c>
      <c r="B1197" s="1">
        <v>43743</v>
      </c>
      <c r="C1197">
        <v>94</v>
      </c>
      <c r="D1197">
        <v>52</v>
      </c>
      <c r="E1197">
        <v>26</v>
      </c>
      <c r="F1197">
        <v>8</v>
      </c>
      <c r="G1197">
        <v>16</v>
      </c>
      <c r="H1197">
        <v>5</v>
      </c>
      <c r="I1197">
        <v>94</v>
      </c>
      <c r="J1197">
        <f>0.6*I1196+(1-0.6)*J1196</f>
        <v>113.73075265735463</v>
      </c>
      <c r="K1197">
        <f>(I1197-J1197)^2</f>
        <v>389.30260042570671</v>
      </c>
      <c r="L1197">
        <f t="shared" si="18"/>
        <v>0.20990162401441095</v>
      </c>
    </row>
    <row r="1198" spans="1:12" x14ac:dyDescent="0.3">
      <c r="A1198">
        <v>1197</v>
      </c>
      <c r="B1198" s="1">
        <v>43744</v>
      </c>
      <c r="C1198">
        <v>94</v>
      </c>
      <c r="D1198">
        <v>61</v>
      </c>
      <c r="E1198">
        <v>29</v>
      </c>
      <c r="F1198">
        <v>10</v>
      </c>
      <c r="G1198">
        <v>16</v>
      </c>
      <c r="H1198">
        <v>5</v>
      </c>
      <c r="I1198">
        <v>94</v>
      </c>
      <c r="J1198">
        <f>0.6*I1197+(1-0.6)*J1197</f>
        <v>101.89230106294185</v>
      </c>
      <c r="K1198">
        <f>(I1198-J1198)^2</f>
        <v>62.288416068113122</v>
      </c>
      <c r="L1198">
        <f t="shared" si="18"/>
        <v>8.3960649605764409E-2</v>
      </c>
    </row>
    <row r="1199" spans="1:12" x14ac:dyDescent="0.3">
      <c r="A1199">
        <v>1198</v>
      </c>
      <c r="B1199" s="1">
        <v>43745</v>
      </c>
      <c r="C1199">
        <v>105</v>
      </c>
      <c r="D1199">
        <v>26</v>
      </c>
      <c r="E1199">
        <v>16</v>
      </c>
      <c r="F1199">
        <v>5</v>
      </c>
      <c r="G1199">
        <v>16</v>
      </c>
      <c r="H1199">
        <v>4</v>
      </c>
      <c r="I1199">
        <v>105</v>
      </c>
      <c r="J1199">
        <f>0.6*I1198+(1-0.6)*J1198</f>
        <v>97.156920425176736</v>
      </c>
      <c r="K1199">
        <f>(I1199-J1199)^2</f>
        <v>61.51389721700987</v>
      </c>
      <c r="L1199">
        <f t="shared" si="18"/>
        <v>7.4695995950697758E-2</v>
      </c>
    </row>
    <row r="1200" spans="1:12" x14ac:dyDescent="0.3">
      <c r="A1200">
        <v>1199</v>
      </c>
      <c r="B1200" s="1">
        <v>43746</v>
      </c>
      <c r="C1200">
        <v>58</v>
      </c>
      <c r="D1200">
        <v>20</v>
      </c>
      <c r="E1200">
        <v>14</v>
      </c>
      <c r="F1200">
        <v>6</v>
      </c>
      <c r="G1200">
        <v>16</v>
      </c>
      <c r="H1200">
        <v>5</v>
      </c>
      <c r="I1200">
        <v>58</v>
      </c>
      <c r="J1200">
        <f>0.6*I1199+(1-0.6)*J1199</f>
        <v>101.86276817007069</v>
      </c>
      <c r="K1200">
        <f>(I1200-J1200)^2</f>
        <v>1923.9424315413669</v>
      </c>
      <c r="L1200">
        <f t="shared" si="18"/>
        <v>0.75625462362190854</v>
      </c>
    </row>
    <row r="1201" spans="1:12" x14ac:dyDescent="0.3">
      <c r="A1201">
        <v>1200</v>
      </c>
      <c r="B1201" s="1">
        <v>43747</v>
      </c>
      <c r="C1201">
        <v>42</v>
      </c>
      <c r="D1201">
        <v>54</v>
      </c>
      <c r="E1201">
        <v>15</v>
      </c>
      <c r="F1201">
        <v>9</v>
      </c>
      <c r="G1201">
        <v>16</v>
      </c>
      <c r="H1201">
        <v>6</v>
      </c>
      <c r="I1201">
        <v>54</v>
      </c>
      <c r="J1201">
        <f>0.6*I1200+(1-0.6)*J1200</f>
        <v>75.545107268028275</v>
      </c>
      <c r="K1201">
        <f>(I1201-J1201)^2</f>
        <v>464.19164719084478</v>
      </c>
      <c r="L1201">
        <f t="shared" si="18"/>
        <v>0.39898346792644951</v>
      </c>
    </row>
    <row r="1202" spans="1:12" x14ac:dyDescent="0.3">
      <c r="A1202">
        <v>1201</v>
      </c>
      <c r="B1202" s="1">
        <v>43748</v>
      </c>
      <c r="C1202">
        <v>109</v>
      </c>
      <c r="D1202">
        <v>35</v>
      </c>
      <c r="E1202">
        <v>15</v>
      </c>
      <c r="F1202">
        <v>10</v>
      </c>
      <c r="G1202">
        <v>16</v>
      </c>
      <c r="H1202">
        <v>6</v>
      </c>
      <c r="I1202">
        <v>109</v>
      </c>
      <c r="J1202">
        <f>0.6*I1201+(1-0.6)*J1201</f>
        <v>62.618042907211311</v>
      </c>
      <c r="K1202">
        <f>(I1202-J1202)^2</f>
        <v>2151.2859437572911</v>
      </c>
      <c r="L1202">
        <f t="shared" si="18"/>
        <v>0.42552254213567603</v>
      </c>
    </row>
    <row r="1203" spans="1:12" x14ac:dyDescent="0.3">
      <c r="A1203">
        <v>1202</v>
      </c>
      <c r="B1203" s="1">
        <v>43749</v>
      </c>
      <c r="C1203">
        <v>56</v>
      </c>
      <c r="D1203">
        <v>36</v>
      </c>
      <c r="E1203">
        <v>15</v>
      </c>
      <c r="F1203">
        <v>10</v>
      </c>
      <c r="G1203">
        <v>16</v>
      </c>
      <c r="H1203">
        <v>5</v>
      </c>
      <c r="I1203">
        <v>56</v>
      </c>
      <c r="J1203">
        <f>0.6*I1202+(1-0.6)*J1202</f>
        <v>90.447217162884513</v>
      </c>
      <c r="K1203">
        <f>(I1203-J1203)^2</f>
        <v>1186.6107702669253</v>
      </c>
      <c r="L1203">
        <f t="shared" si="18"/>
        <v>0.61512887790865201</v>
      </c>
    </row>
    <row r="1204" spans="1:12" x14ac:dyDescent="0.3">
      <c r="A1204">
        <v>1203</v>
      </c>
      <c r="B1204" s="1">
        <v>43750</v>
      </c>
      <c r="C1204">
        <v>61</v>
      </c>
      <c r="D1204">
        <v>36</v>
      </c>
      <c r="E1204">
        <v>15</v>
      </c>
      <c r="F1204">
        <v>8</v>
      </c>
      <c r="G1204">
        <v>16</v>
      </c>
      <c r="H1204">
        <v>4</v>
      </c>
      <c r="I1204">
        <v>61</v>
      </c>
      <c r="J1204">
        <f>0.6*I1203+(1-0.6)*J1203</f>
        <v>69.778886865153808</v>
      </c>
      <c r="K1204">
        <f>(I1204-J1204)^2</f>
        <v>77.068854591170052</v>
      </c>
      <c r="L1204">
        <f t="shared" si="18"/>
        <v>0.14391617811727556</v>
      </c>
    </row>
    <row r="1205" spans="1:12" x14ac:dyDescent="0.3">
      <c r="A1205">
        <v>1204</v>
      </c>
      <c r="B1205" s="1">
        <v>43751</v>
      </c>
      <c r="C1205">
        <v>67</v>
      </c>
      <c r="D1205">
        <v>29</v>
      </c>
      <c r="E1205">
        <v>18</v>
      </c>
      <c r="F1205">
        <v>5</v>
      </c>
      <c r="G1205">
        <v>16</v>
      </c>
      <c r="H1205">
        <v>2</v>
      </c>
      <c r="I1205">
        <v>67</v>
      </c>
      <c r="J1205">
        <f>0.6*I1204+(1-0.6)*J1204</f>
        <v>64.511554746061535</v>
      </c>
      <c r="K1205">
        <f>(I1205-J1205)^2</f>
        <v>6.1923597818488734</v>
      </c>
      <c r="L1205">
        <f t="shared" si="18"/>
        <v>3.7140973939380081E-2</v>
      </c>
    </row>
    <row r="1206" spans="1:12" x14ac:dyDescent="0.3">
      <c r="A1206">
        <v>1205</v>
      </c>
      <c r="B1206" s="1">
        <v>43752</v>
      </c>
      <c r="C1206">
        <v>58</v>
      </c>
      <c r="D1206">
        <v>30</v>
      </c>
      <c r="E1206">
        <v>20</v>
      </c>
      <c r="F1206">
        <v>6</v>
      </c>
      <c r="G1206">
        <v>16</v>
      </c>
      <c r="H1206">
        <v>2</v>
      </c>
      <c r="I1206">
        <v>58</v>
      </c>
      <c r="J1206">
        <f>0.6*I1205+(1-0.6)*J1205</f>
        <v>66.004621898424602</v>
      </c>
      <c r="K1206">
        <f>(I1206-J1206)^2</f>
        <v>64.073971736738685</v>
      </c>
      <c r="L1206">
        <f t="shared" si="18"/>
        <v>0.13801072238663109</v>
      </c>
    </row>
    <row r="1207" spans="1:12" x14ac:dyDescent="0.3">
      <c r="A1207">
        <v>1206</v>
      </c>
      <c r="B1207" s="1">
        <v>43753</v>
      </c>
      <c r="C1207">
        <v>60</v>
      </c>
      <c r="D1207">
        <v>39</v>
      </c>
      <c r="E1207">
        <v>40</v>
      </c>
      <c r="F1207">
        <v>6</v>
      </c>
      <c r="G1207">
        <v>16</v>
      </c>
      <c r="H1207">
        <v>5</v>
      </c>
      <c r="I1207">
        <v>60</v>
      </c>
      <c r="J1207">
        <f>0.6*I1206+(1-0.6)*J1206</f>
        <v>61.201848759369838</v>
      </c>
      <c r="K1207">
        <f>(I1207-J1207)^2</f>
        <v>1.4444404403988191</v>
      </c>
      <c r="L1207">
        <f t="shared" si="18"/>
        <v>2.0030812656163969E-2</v>
      </c>
    </row>
    <row r="1208" spans="1:12" x14ac:dyDescent="0.3">
      <c r="A1208">
        <v>1207</v>
      </c>
      <c r="B1208" s="1">
        <v>43754</v>
      </c>
      <c r="C1208">
        <v>76</v>
      </c>
      <c r="D1208">
        <v>45</v>
      </c>
      <c r="E1208">
        <v>35</v>
      </c>
      <c r="F1208">
        <v>24</v>
      </c>
      <c r="G1208">
        <v>16</v>
      </c>
      <c r="H1208">
        <v>7</v>
      </c>
      <c r="I1208">
        <v>76</v>
      </c>
      <c r="J1208">
        <f>0.6*I1207+(1-0.6)*J1207</f>
        <v>60.480739503747941</v>
      </c>
      <c r="K1208">
        <f>(I1208-J1208)^2</f>
        <v>240.84744635052971</v>
      </c>
      <c r="L1208">
        <f t="shared" si="18"/>
        <v>0.20420079600331656</v>
      </c>
    </row>
    <row r="1209" spans="1:12" x14ac:dyDescent="0.3">
      <c r="A1209">
        <v>1208</v>
      </c>
      <c r="B1209" s="1">
        <v>43755</v>
      </c>
      <c r="C1209">
        <v>97</v>
      </c>
      <c r="D1209">
        <v>24</v>
      </c>
      <c r="E1209">
        <v>21</v>
      </c>
      <c r="F1209">
        <v>23</v>
      </c>
      <c r="G1209">
        <v>16</v>
      </c>
      <c r="H1209">
        <v>4</v>
      </c>
      <c r="I1209">
        <v>97</v>
      </c>
      <c r="J1209">
        <f>0.6*I1208+(1-0.6)*J1208</f>
        <v>69.792295801499179</v>
      </c>
      <c r="K1209">
        <f>(I1209-J1209)^2</f>
        <v>740.25916775311919</v>
      </c>
      <c r="L1209">
        <f t="shared" si="18"/>
        <v>0.28049179586083323</v>
      </c>
    </row>
    <row r="1210" spans="1:12" x14ac:dyDescent="0.3">
      <c r="A1210">
        <v>1209</v>
      </c>
      <c r="B1210" s="1">
        <v>43756</v>
      </c>
      <c r="C1210">
        <v>48</v>
      </c>
      <c r="D1210">
        <v>29</v>
      </c>
      <c r="E1210">
        <v>34</v>
      </c>
      <c r="F1210">
        <v>24</v>
      </c>
      <c r="G1210">
        <v>16</v>
      </c>
      <c r="H1210">
        <v>5</v>
      </c>
      <c r="I1210">
        <v>48</v>
      </c>
      <c r="J1210">
        <f>0.6*I1209+(1-0.6)*J1209</f>
        <v>86.116918320599666</v>
      </c>
      <c r="K1210">
        <f>(I1210-J1210)^2</f>
        <v>1452.8994622592666</v>
      </c>
      <c r="L1210">
        <f t="shared" si="18"/>
        <v>0.79410246501249304</v>
      </c>
    </row>
    <row r="1211" spans="1:12" x14ac:dyDescent="0.3">
      <c r="A1211">
        <v>1210</v>
      </c>
      <c r="B1211" s="1">
        <v>43757</v>
      </c>
      <c r="C1211">
        <v>49</v>
      </c>
      <c r="D1211">
        <v>46</v>
      </c>
      <c r="E1211">
        <v>41</v>
      </c>
      <c r="F1211">
        <v>24</v>
      </c>
      <c r="G1211">
        <v>16</v>
      </c>
      <c r="H1211">
        <v>5</v>
      </c>
      <c r="I1211">
        <v>49</v>
      </c>
      <c r="J1211">
        <f>0.6*I1210+(1-0.6)*J1210</f>
        <v>63.246767328239862</v>
      </c>
      <c r="K1211">
        <f>(I1211-J1211)^2</f>
        <v>202.97037930500278</v>
      </c>
      <c r="L1211">
        <f t="shared" si="18"/>
        <v>0.2907503536375482</v>
      </c>
    </row>
    <row r="1212" spans="1:12" x14ac:dyDescent="0.3">
      <c r="A1212">
        <v>1211</v>
      </c>
      <c r="B1212" s="1">
        <v>43758</v>
      </c>
      <c r="C1212">
        <v>94</v>
      </c>
      <c r="D1212">
        <v>56</v>
      </c>
      <c r="E1212">
        <v>27</v>
      </c>
      <c r="F1212">
        <v>24</v>
      </c>
      <c r="G1212">
        <v>16</v>
      </c>
      <c r="H1212">
        <v>7</v>
      </c>
      <c r="I1212">
        <v>94</v>
      </c>
      <c r="J1212">
        <f>0.6*I1211+(1-0.6)*J1211</f>
        <v>54.698706931295945</v>
      </c>
      <c r="K1212">
        <f>(I1212-J1212)^2</f>
        <v>1544.5916368721655</v>
      </c>
      <c r="L1212">
        <f t="shared" si="18"/>
        <v>0.41809886243302186</v>
      </c>
    </row>
    <row r="1213" spans="1:12" x14ac:dyDescent="0.3">
      <c r="A1213">
        <v>1212</v>
      </c>
      <c r="B1213" s="1">
        <v>43759</v>
      </c>
      <c r="C1213">
        <v>118</v>
      </c>
      <c r="D1213">
        <v>36</v>
      </c>
      <c r="E1213">
        <v>22</v>
      </c>
      <c r="F1213">
        <v>24</v>
      </c>
      <c r="G1213">
        <v>16</v>
      </c>
      <c r="H1213">
        <v>3</v>
      </c>
      <c r="I1213">
        <v>118</v>
      </c>
      <c r="J1213">
        <f>0.6*I1212+(1-0.6)*J1212</f>
        <v>78.279482772518378</v>
      </c>
      <c r="K1213">
        <f>(I1213-J1213)^2</f>
        <v>1577.7194888186643</v>
      </c>
      <c r="L1213">
        <f t="shared" si="18"/>
        <v>0.33661455277526797</v>
      </c>
    </row>
    <row r="1214" spans="1:12" x14ac:dyDescent="0.3">
      <c r="A1214">
        <v>1213</v>
      </c>
      <c r="B1214" s="1">
        <v>43760</v>
      </c>
      <c r="C1214">
        <v>68</v>
      </c>
      <c r="D1214">
        <v>28</v>
      </c>
      <c r="E1214">
        <v>22</v>
      </c>
      <c r="F1214">
        <v>24</v>
      </c>
      <c r="G1214">
        <v>16</v>
      </c>
      <c r="H1214">
        <v>4</v>
      </c>
      <c r="I1214">
        <v>68</v>
      </c>
      <c r="J1214">
        <f>0.6*I1213+(1-0.6)*J1213</f>
        <v>102.11179310900735</v>
      </c>
      <c r="K1214">
        <f>(I1214-J1214)^2</f>
        <v>1163.6144291117214</v>
      </c>
      <c r="L1214">
        <f t="shared" si="18"/>
        <v>0.50164401630893163</v>
      </c>
    </row>
    <row r="1215" spans="1:12" x14ac:dyDescent="0.3">
      <c r="A1215">
        <v>1214</v>
      </c>
      <c r="B1215" s="1">
        <v>43761</v>
      </c>
      <c r="C1215">
        <v>55</v>
      </c>
      <c r="D1215">
        <v>16</v>
      </c>
      <c r="E1215">
        <v>17</v>
      </c>
      <c r="F1215">
        <v>24</v>
      </c>
      <c r="G1215">
        <v>16</v>
      </c>
      <c r="H1215">
        <v>2</v>
      </c>
      <c r="I1215">
        <v>55</v>
      </c>
      <c r="J1215">
        <f>0.6*I1214+(1-0.6)*J1214</f>
        <v>81.64471724360294</v>
      </c>
      <c r="K1215">
        <f>(I1215-J1215)^2</f>
        <v>709.94095699155184</v>
      </c>
      <c r="L1215">
        <f t="shared" si="18"/>
        <v>0.48444940442914436</v>
      </c>
    </row>
    <row r="1216" spans="1:12" x14ac:dyDescent="0.3">
      <c r="A1216">
        <v>1215</v>
      </c>
      <c r="B1216" s="1">
        <v>43762</v>
      </c>
      <c r="C1216">
        <v>35</v>
      </c>
      <c r="D1216">
        <v>32</v>
      </c>
      <c r="E1216">
        <v>16</v>
      </c>
      <c r="F1216">
        <v>24</v>
      </c>
      <c r="G1216">
        <v>16</v>
      </c>
      <c r="H1216">
        <v>2</v>
      </c>
      <c r="I1216">
        <v>35</v>
      </c>
      <c r="J1216">
        <f>0.6*I1215+(1-0.6)*J1215</f>
        <v>65.657886897441188</v>
      </c>
      <c r="K1216">
        <f>(I1216-J1216)^2</f>
        <v>939.90602901629609</v>
      </c>
      <c r="L1216">
        <f t="shared" si="18"/>
        <v>0.87593962564117678</v>
      </c>
    </row>
    <row r="1217" spans="1:12" x14ac:dyDescent="0.3">
      <c r="A1217">
        <v>1216</v>
      </c>
      <c r="B1217" s="1">
        <v>43763</v>
      </c>
      <c r="C1217">
        <v>67</v>
      </c>
      <c r="D1217">
        <v>52</v>
      </c>
      <c r="E1217">
        <v>23</v>
      </c>
      <c r="F1217">
        <v>24</v>
      </c>
      <c r="G1217">
        <v>16</v>
      </c>
      <c r="H1217">
        <v>1</v>
      </c>
      <c r="I1217">
        <v>67</v>
      </c>
      <c r="J1217">
        <f>0.6*I1216+(1-0.6)*J1216</f>
        <v>47.263154758976476</v>
      </c>
      <c r="K1217">
        <f>(I1217-J1217)^2</f>
        <v>389.54306006811294</v>
      </c>
      <c r="L1217">
        <f t="shared" si="18"/>
        <v>0.29457977971676902</v>
      </c>
    </row>
    <row r="1218" spans="1:12" x14ac:dyDescent="0.3">
      <c r="A1218">
        <v>1217</v>
      </c>
      <c r="B1218" s="1">
        <v>43764</v>
      </c>
      <c r="C1218">
        <v>112</v>
      </c>
      <c r="D1218">
        <v>44</v>
      </c>
      <c r="E1218">
        <v>15</v>
      </c>
      <c r="F1218">
        <v>24</v>
      </c>
      <c r="G1218">
        <v>16</v>
      </c>
      <c r="H1218">
        <v>1</v>
      </c>
      <c r="I1218">
        <v>112</v>
      </c>
      <c r="J1218">
        <f>0.6*I1217+(1-0.6)*J1217</f>
        <v>59.105261903590588</v>
      </c>
      <c r="K1218">
        <f>(I1218-J1218)^2</f>
        <v>2797.8533182877454</v>
      </c>
      <c r="L1218">
        <f t="shared" si="18"/>
        <v>0.47227444728936974</v>
      </c>
    </row>
    <row r="1219" spans="1:12" x14ac:dyDescent="0.3">
      <c r="A1219">
        <v>1218</v>
      </c>
      <c r="B1219" s="1">
        <v>43765</v>
      </c>
      <c r="C1219">
        <v>95</v>
      </c>
      <c r="D1219">
        <v>29</v>
      </c>
      <c r="E1219">
        <v>13</v>
      </c>
      <c r="F1219">
        <v>24</v>
      </c>
      <c r="G1219">
        <v>16</v>
      </c>
      <c r="H1219">
        <v>1</v>
      </c>
      <c r="I1219">
        <v>95</v>
      </c>
      <c r="J1219">
        <f>0.6*I1218+(1-0.6)*J1218</f>
        <v>90.842104761436246</v>
      </c>
      <c r="K1219">
        <f>(I1219-J1219)^2</f>
        <v>17.288092814871131</v>
      </c>
      <c r="L1219">
        <f t="shared" si="18"/>
        <v>4.3767318300671092E-2</v>
      </c>
    </row>
    <row r="1220" spans="1:12" x14ac:dyDescent="0.3">
      <c r="A1220">
        <v>1219</v>
      </c>
      <c r="B1220" s="1">
        <v>43766</v>
      </c>
      <c r="C1220">
        <v>64</v>
      </c>
      <c r="D1220">
        <v>23</v>
      </c>
      <c r="E1220">
        <v>27</v>
      </c>
      <c r="F1220">
        <v>24</v>
      </c>
      <c r="G1220">
        <v>16</v>
      </c>
      <c r="H1220">
        <v>1</v>
      </c>
      <c r="I1220">
        <v>64</v>
      </c>
      <c r="J1220">
        <f>0.6*I1219+(1-0.6)*J1219</f>
        <v>93.336841904574499</v>
      </c>
      <c r="K1220">
        <f>(I1220-J1220)^2</f>
        <v>860.65029293399834</v>
      </c>
      <c r="L1220">
        <f t="shared" ref="L1220:L1283" si="19">ABS((I1220-J1220)/I1220)</f>
        <v>0.45838815475897654</v>
      </c>
    </row>
    <row r="1221" spans="1:12" x14ac:dyDescent="0.3">
      <c r="A1221">
        <v>1220</v>
      </c>
      <c r="B1221" s="1">
        <v>43767</v>
      </c>
      <c r="C1221">
        <v>40</v>
      </c>
      <c r="D1221">
        <v>47</v>
      </c>
      <c r="E1221">
        <v>34</v>
      </c>
      <c r="F1221">
        <v>24</v>
      </c>
      <c r="G1221">
        <v>16</v>
      </c>
      <c r="H1221">
        <v>2</v>
      </c>
      <c r="I1221">
        <v>47</v>
      </c>
      <c r="J1221">
        <f>0.6*I1220+(1-0.6)*J1220</f>
        <v>75.734736761829794</v>
      </c>
      <c r="K1221">
        <f>(I1221-J1221)^2</f>
        <v>825.68509677165252</v>
      </c>
      <c r="L1221">
        <f t="shared" si="19"/>
        <v>0.61137737791127222</v>
      </c>
    </row>
    <row r="1222" spans="1:12" x14ac:dyDescent="0.3">
      <c r="A1222">
        <v>1221</v>
      </c>
      <c r="B1222" s="1">
        <v>43768</v>
      </c>
      <c r="C1222">
        <v>90</v>
      </c>
      <c r="D1222">
        <v>53</v>
      </c>
      <c r="E1222">
        <v>20</v>
      </c>
      <c r="F1222">
        <v>24</v>
      </c>
      <c r="G1222">
        <v>16</v>
      </c>
      <c r="H1222">
        <v>1</v>
      </c>
      <c r="I1222">
        <v>90</v>
      </c>
      <c r="J1222">
        <f>0.6*I1221+(1-0.6)*J1221</f>
        <v>58.493894704731915</v>
      </c>
      <c r="K1222">
        <f>(I1222-J1222)^2</f>
        <v>992.63467087651964</v>
      </c>
      <c r="L1222">
        <f t="shared" si="19"/>
        <v>0.35006783661408986</v>
      </c>
    </row>
    <row r="1223" spans="1:12" x14ac:dyDescent="0.3">
      <c r="A1223">
        <v>1222</v>
      </c>
      <c r="B1223" s="1">
        <v>43769</v>
      </c>
      <c r="C1223">
        <v>103</v>
      </c>
      <c r="D1223">
        <v>23</v>
      </c>
      <c r="E1223">
        <v>19</v>
      </c>
      <c r="F1223">
        <v>24</v>
      </c>
      <c r="G1223">
        <v>16</v>
      </c>
      <c r="H1223">
        <v>14</v>
      </c>
      <c r="I1223">
        <v>103</v>
      </c>
      <c r="J1223">
        <f>0.6*I1222+(1-0.6)*J1222</f>
        <v>77.397557881892766</v>
      </c>
      <c r="K1223">
        <f>(I1223-J1223)^2</f>
        <v>655.48504241103126</v>
      </c>
      <c r="L1223">
        <f t="shared" si="19"/>
        <v>0.2485673992049246</v>
      </c>
    </row>
    <row r="1224" spans="1:12" x14ac:dyDescent="0.3">
      <c r="A1224">
        <v>1223</v>
      </c>
      <c r="B1224" s="1">
        <v>43770</v>
      </c>
      <c r="C1224">
        <v>61</v>
      </c>
      <c r="D1224">
        <v>26</v>
      </c>
      <c r="E1224">
        <v>13</v>
      </c>
      <c r="F1224">
        <v>24</v>
      </c>
      <c r="G1224">
        <v>16</v>
      </c>
      <c r="H1224">
        <v>14</v>
      </c>
      <c r="I1224">
        <v>61</v>
      </c>
      <c r="J1224">
        <f>0.6*I1223+(1-0.6)*J1223</f>
        <v>92.759023152757109</v>
      </c>
      <c r="K1224">
        <f>(I1224-J1224)^2</f>
        <v>1008.6355516173621</v>
      </c>
      <c r="L1224">
        <f t="shared" si="19"/>
        <v>0.52063972381569035</v>
      </c>
    </row>
    <row r="1225" spans="1:12" x14ac:dyDescent="0.3">
      <c r="A1225">
        <v>1224</v>
      </c>
      <c r="B1225" s="1">
        <v>43771</v>
      </c>
      <c r="C1225">
        <v>62</v>
      </c>
      <c r="D1225">
        <v>32</v>
      </c>
      <c r="E1225">
        <v>20</v>
      </c>
      <c r="F1225">
        <v>24</v>
      </c>
      <c r="G1225">
        <v>16</v>
      </c>
      <c r="H1225">
        <v>14</v>
      </c>
      <c r="I1225">
        <v>62</v>
      </c>
      <c r="J1225">
        <f>0.6*I1224+(1-0.6)*J1224</f>
        <v>73.703609261102855</v>
      </c>
      <c r="K1225">
        <f>(I1225-J1225)^2</f>
        <v>136.97446973657253</v>
      </c>
      <c r="L1225">
        <f t="shared" si="19"/>
        <v>0.18876789130811056</v>
      </c>
    </row>
    <row r="1226" spans="1:12" x14ac:dyDescent="0.3">
      <c r="A1226">
        <v>1225</v>
      </c>
      <c r="B1226" s="1">
        <v>43772</v>
      </c>
      <c r="C1226">
        <v>71</v>
      </c>
      <c r="D1226">
        <v>38</v>
      </c>
      <c r="E1226">
        <v>33</v>
      </c>
      <c r="F1226">
        <v>24</v>
      </c>
      <c r="G1226">
        <v>16</v>
      </c>
      <c r="H1226">
        <v>1</v>
      </c>
      <c r="I1226">
        <v>71</v>
      </c>
      <c r="J1226">
        <f>0.6*I1225+(1-0.6)*J1225</f>
        <v>66.681443704441136</v>
      </c>
      <c r="K1226">
        <f>(I1226-J1226)^2</f>
        <v>18.649928477911097</v>
      </c>
      <c r="L1226">
        <f t="shared" si="19"/>
        <v>6.0824736557167094E-2</v>
      </c>
    </row>
    <row r="1227" spans="1:12" x14ac:dyDescent="0.3">
      <c r="A1227">
        <v>1226</v>
      </c>
      <c r="B1227" s="1">
        <v>43773</v>
      </c>
      <c r="C1227">
        <v>70</v>
      </c>
      <c r="D1227">
        <v>62</v>
      </c>
      <c r="E1227">
        <v>46</v>
      </c>
      <c r="F1227">
        <v>24</v>
      </c>
      <c r="G1227">
        <v>16</v>
      </c>
      <c r="H1227">
        <v>2</v>
      </c>
      <c r="I1227">
        <v>70</v>
      </c>
      <c r="J1227">
        <f>0.6*I1226+(1-0.6)*J1226</f>
        <v>69.272577481776466</v>
      </c>
      <c r="K1227">
        <f>(I1227-J1227)^2</f>
        <v>0.52914352001866782</v>
      </c>
      <c r="L1227">
        <f t="shared" si="19"/>
        <v>1.0391750260336202E-2</v>
      </c>
    </row>
    <row r="1228" spans="1:12" x14ac:dyDescent="0.3">
      <c r="A1228">
        <v>1227</v>
      </c>
      <c r="B1228" s="1">
        <v>43774</v>
      </c>
      <c r="C1228">
        <v>120</v>
      </c>
      <c r="D1228">
        <v>78</v>
      </c>
      <c r="E1228">
        <v>35</v>
      </c>
      <c r="F1228">
        <v>24</v>
      </c>
      <c r="G1228">
        <v>16</v>
      </c>
      <c r="H1228">
        <v>1</v>
      </c>
      <c r="I1228">
        <v>120</v>
      </c>
      <c r="J1228">
        <f>0.6*I1227+(1-0.6)*J1227</f>
        <v>69.709030992710581</v>
      </c>
      <c r="K1228">
        <f>(I1228-J1228)^2</f>
        <v>2529.1815636921451</v>
      </c>
      <c r="L1228">
        <f t="shared" si="19"/>
        <v>0.41909140839407849</v>
      </c>
    </row>
    <row r="1229" spans="1:12" x14ac:dyDescent="0.3">
      <c r="A1229">
        <v>1228</v>
      </c>
      <c r="B1229" s="1">
        <v>43775</v>
      </c>
      <c r="C1229">
        <v>157</v>
      </c>
      <c r="D1229">
        <v>69</v>
      </c>
      <c r="E1229">
        <v>39</v>
      </c>
      <c r="F1229">
        <v>24</v>
      </c>
      <c r="G1229">
        <v>16</v>
      </c>
      <c r="H1229">
        <v>10</v>
      </c>
      <c r="I1229">
        <v>157</v>
      </c>
      <c r="J1229">
        <f>0.6*I1228+(1-0.6)*J1228</f>
        <v>99.883612397084235</v>
      </c>
      <c r="K1229">
        <f>(I1229-J1229)^2</f>
        <v>3262.2817328065098</v>
      </c>
      <c r="L1229">
        <f t="shared" si="19"/>
        <v>0.36379864715232973</v>
      </c>
    </row>
    <row r="1230" spans="1:12" x14ac:dyDescent="0.3">
      <c r="A1230">
        <v>1229</v>
      </c>
      <c r="B1230" s="1">
        <v>43776</v>
      </c>
      <c r="C1230">
        <v>149</v>
      </c>
      <c r="D1230">
        <v>56</v>
      </c>
      <c r="E1230">
        <v>41</v>
      </c>
      <c r="F1230">
        <v>24</v>
      </c>
      <c r="G1230">
        <v>16</v>
      </c>
      <c r="H1230">
        <v>7</v>
      </c>
      <c r="I1230">
        <v>149</v>
      </c>
      <c r="J1230">
        <f>0.6*I1229+(1-0.6)*J1229</f>
        <v>134.15344495883369</v>
      </c>
      <c r="K1230">
        <f>(I1230-J1230)^2</f>
        <v>220.42019659038081</v>
      </c>
      <c r="L1230">
        <f t="shared" si="19"/>
        <v>9.9641309001116188E-2</v>
      </c>
    </row>
    <row r="1231" spans="1:12" x14ac:dyDescent="0.3">
      <c r="A1231">
        <v>1230</v>
      </c>
      <c r="B1231" s="1">
        <v>43777</v>
      </c>
      <c r="C1231">
        <v>118</v>
      </c>
      <c r="D1231">
        <v>64</v>
      </c>
      <c r="E1231">
        <v>49</v>
      </c>
      <c r="F1231">
        <v>24</v>
      </c>
      <c r="G1231">
        <v>16</v>
      </c>
      <c r="H1231">
        <v>8</v>
      </c>
      <c r="I1231">
        <v>118</v>
      </c>
      <c r="J1231">
        <f>0.6*I1230+(1-0.6)*J1230</f>
        <v>143.06137798353348</v>
      </c>
      <c r="K1231">
        <f>(I1231-J1231)^2</f>
        <v>628.07266643353637</v>
      </c>
      <c r="L1231">
        <f t="shared" si="19"/>
        <v>0.21238455918248708</v>
      </c>
    </row>
    <row r="1232" spans="1:12" x14ac:dyDescent="0.3">
      <c r="A1232">
        <v>1231</v>
      </c>
      <c r="B1232" s="1">
        <v>43778</v>
      </c>
      <c r="C1232">
        <v>131</v>
      </c>
      <c r="D1232">
        <v>74</v>
      </c>
      <c r="E1232">
        <v>54</v>
      </c>
      <c r="F1232">
        <v>24</v>
      </c>
      <c r="G1232">
        <v>16</v>
      </c>
      <c r="H1232">
        <v>6</v>
      </c>
      <c r="I1232">
        <v>131</v>
      </c>
      <c r="J1232">
        <f>0.6*I1231+(1-0.6)*J1231</f>
        <v>128.0245511934134</v>
      </c>
      <c r="K1232">
        <f>(I1232-J1232)^2</f>
        <v>8.8532956006176136</v>
      </c>
      <c r="L1232">
        <f t="shared" si="19"/>
        <v>2.2713349668599989E-2</v>
      </c>
    </row>
    <row r="1233" spans="1:12" x14ac:dyDescent="0.3">
      <c r="A1233">
        <v>1232</v>
      </c>
      <c r="B1233" s="1">
        <v>43779</v>
      </c>
      <c r="C1233">
        <v>164</v>
      </c>
      <c r="D1233">
        <v>76</v>
      </c>
      <c r="E1233">
        <v>45</v>
      </c>
      <c r="F1233">
        <v>24</v>
      </c>
      <c r="G1233">
        <v>16</v>
      </c>
      <c r="H1233">
        <v>8</v>
      </c>
      <c r="I1233">
        <v>164</v>
      </c>
      <c r="J1233">
        <f>0.6*I1232+(1-0.6)*J1232</f>
        <v>129.80982047736535</v>
      </c>
      <c r="K1233">
        <f>(I1233-J1233)^2</f>
        <v>1168.9683757899859</v>
      </c>
      <c r="L1233">
        <f t="shared" si="19"/>
        <v>0.20847670440630883</v>
      </c>
    </row>
    <row r="1234" spans="1:12" x14ac:dyDescent="0.3">
      <c r="A1234">
        <v>1233</v>
      </c>
      <c r="B1234" s="1">
        <v>43780</v>
      </c>
      <c r="C1234">
        <v>165</v>
      </c>
      <c r="D1234">
        <v>96</v>
      </c>
      <c r="E1234">
        <v>44</v>
      </c>
      <c r="F1234">
        <v>24</v>
      </c>
      <c r="G1234">
        <v>16</v>
      </c>
      <c r="H1234">
        <v>9</v>
      </c>
      <c r="I1234">
        <v>165</v>
      </c>
      <c r="J1234">
        <f>0.6*I1233+(1-0.6)*J1233</f>
        <v>150.32392819094613</v>
      </c>
      <c r="K1234">
        <f>(I1234-J1234)^2</f>
        <v>215.38708374450562</v>
      </c>
      <c r="L1234">
        <f t="shared" si="19"/>
        <v>8.8945889751841617E-2</v>
      </c>
    </row>
    <row r="1235" spans="1:12" x14ac:dyDescent="0.3">
      <c r="A1235">
        <v>1234</v>
      </c>
      <c r="B1235" s="1">
        <v>43781</v>
      </c>
      <c r="C1235">
        <v>217</v>
      </c>
      <c r="D1235">
        <v>53</v>
      </c>
      <c r="E1235">
        <v>15</v>
      </c>
      <c r="F1235">
        <v>24</v>
      </c>
      <c r="G1235">
        <v>16</v>
      </c>
      <c r="H1235">
        <v>7</v>
      </c>
      <c r="I1235">
        <v>217</v>
      </c>
      <c r="J1235">
        <f>0.6*I1234+(1-0.6)*J1234</f>
        <v>159.12957127637844</v>
      </c>
      <c r="K1235">
        <f>(I1235-J1235)^2</f>
        <v>3348.9865206557629</v>
      </c>
      <c r="L1235">
        <f t="shared" si="19"/>
        <v>0.26668400333466158</v>
      </c>
    </row>
    <row r="1236" spans="1:12" x14ac:dyDescent="0.3">
      <c r="A1236">
        <v>1235</v>
      </c>
      <c r="B1236" s="1">
        <v>43782</v>
      </c>
      <c r="C1236">
        <v>117</v>
      </c>
      <c r="D1236">
        <v>29</v>
      </c>
      <c r="E1236">
        <v>14</v>
      </c>
      <c r="F1236">
        <v>24</v>
      </c>
      <c r="G1236">
        <v>16</v>
      </c>
      <c r="H1236">
        <v>8</v>
      </c>
      <c r="I1236">
        <v>117</v>
      </c>
      <c r="J1236">
        <f>0.6*I1235+(1-0.6)*J1235</f>
        <v>193.85182851055137</v>
      </c>
      <c r="K1236">
        <f>(I1236-J1236)^2</f>
        <v>5906.2035454151965</v>
      </c>
      <c r="L1236">
        <f t="shared" si="19"/>
        <v>0.65685323513291771</v>
      </c>
    </row>
    <row r="1237" spans="1:12" x14ac:dyDescent="0.3">
      <c r="A1237">
        <v>1236</v>
      </c>
      <c r="B1237" s="1">
        <v>43783</v>
      </c>
      <c r="C1237">
        <v>56</v>
      </c>
      <c r="D1237">
        <v>53</v>
      </c>
      <c r="E1237">
        <v>21</v>
      </c>
      <c r="F1237">
        <v>24</v>
      </c>
      <c r="G1237">
        <v>16</v>
      </c>
      <c r="H1237">
        <v>9</v>
      </c>
      <c r="I1237">
        <v>56</v>
      </c>
      <c r="J1237">
        <f>0.6*I1236+(1-0.6)*J1236</f>
        <v>147.74073140422055</v>
      </c>
      <c r="K1237">
        <f>(I1237-J1237)^2</f>
        <v>8416.3617985813398</v>
      </c>
      <c r="L1237">
        <f t="shared" si="19"/>
        <v>1.6382273465039385</v>
      </c>
    </row>
    <row r="1238" spans="1:12" x14ac:dyDescent="0.3">
      <c r="A1238">
        <v>1237</v>
      </c>
      <c r="B1238" s="1">
        <v>43784</v>
      </c>
      <c r="C1238">
        <v>101</v>
      </c>
      <c r="D1238">
        <v>48</v>
      </c>
      <c r="E1238">
        <v>27</v>
      </c>
      <c r="F1238">
        <v>24</v>
      </c>
      <c r="G1238">
        <v>16</v>
      </c>
      <c r="H1238">
        <v>6</v>
      </c>
      <c r="I1238">
        <v>101</v>
      </c>
      <c r="J1238">
        <f>0.6*I1237+(1-0.6)*J1237</f>
        <v>92.696292561688225</v>
      </c>
      <c r="K1238">
        <f>(I1238-J1238)^2</f>
        <v>68.95155722107431</v>
      </c>
      <c r="L1238">
        <f t="shared" si="19"/>
        <v>8.221492513179976E-2</v>
      </c>
    </row>
    <row r="1239" spans="1:12" x14ac:dyDescent="0.3">
      <c r="A1239">
        <v>1238</v>
      </c>
      <c r="B1239" s="1">
        <v>43785</v>
      </c>
      <c r="C1239">
        <v>91</v>
      </c>
      <c r="D1239">
        <v>31</v>
      </c>
      <c r="E1239">
        <v>17</v>
      </c>
      <c r="F1239">
        <v>24</v>
      </c>
      <c r="G1239">
        <v>16</v>
      </c>
      <c r="H1239">
        <v>4</v>
      </c>
      <c r="I1239">
        <v>91</v>
      </c>
      <c r="J1239">
        <f>0.6*I1238+(1-0.6)*J1238</f>
        <v>97.678517024675287</v>
      </c>
      <c r="K1239">
        <f>(I1239-J1239)^2</f>
        <v>44.602589648877647</v>
      </c>
      <c r="L1239">
        <f t="shared" si="19"/>
        <v>7.3390296974453706E-2</v>
      </c>
    </row>
    <row r="1240" spans="1:12" x14ac:dyDescent="0.3">
      <c r="A1240">
        <v>1239</v>
      </c>
      <c r="B1240" s="1">
        <v>43786</v>
      </c>
      <c r="C1240">
        <v>61</v>
      </c>
      <c r="D1240">
        <v>27</v>
      </c>
      <c r="E1240">
        <v>16</v>
      </c>
      <c r="F1240">
        <v>24</v>
      </c>
      <c r="G1240">
        <v>16</v>
      </c>
      <c r="H1240">
        <v>7</v>
      </c>
      <c r="I1240">
        <v>61</v>
      </c>
      <c r="J1240">
        <f>0.6*I1239+(1-0.6)*J1239</f>
        <v>93.67140680987012</v>
      </c>
      <c r="K1240">
        <f>(I1240-J1240)^2</f>
        <v>1067.4208229360277</v>
      </c>
      <c r="L1240">
        <f t="shared" si="19"/>
        <v>0.53559683294869054</v>
      </c>
    </row>
    <row r="1241" spans="1:12" x14ac:dyDescent="0.3">
      <c r="A1241">
        <v>1240</v>
      </c>
      <c r="B1241" s="1">
        <v>43787</v>
      </c>
      <c r="C1241">
        <v>53</v>
      </c>
      <c r="D1241">
        <v>32</v>
      </c>
      <c r="E1241">
        <v>18</v>
      </c>
      <c r="F1241">
        <v>24</v>
      </c>
      <c r="G1241">
        <v>16</v>
      </c>
      <c r="H1241">
        <v>5</v>
      </c>
      <c r="I1241">
        <v>53</v>
      </c>
      <c r="J1241">
        <f>0.6*I1240+(1-0.6)*J1240</f>
        <v>74.068562723948048</v>
      </c>
      <c r="K1241">
        <f>(I1241-J1241)^2</f>
        <v>443.88433525293323</v>
      </c>
      <c r="L1241">
        <f t="shared" si="19"/>
        <v>0.39752005139524621</v>
      </c>
    </row>
    <row r="1242" spans="1:12" x14ac:dyDescent="0.3">
      <c r="A1242">
        <v>1241</v>
      </c>
      <c r="B1242" s="1">
        <v>43788</v>
      </c>
      <c r="C1242">
        <v>59</v>
      </c>
      <c r="D1242">
        <v>61</v>
      </c>
      <c r="E1242">
        <v>19</v>
      </c>
      <c r="F1242">
        <v>24</v>
      </c>
      <c r="G1242">
        <v>16</v>
      </c>
      <c r="H1242">
        <v>9</v>
      </c>
      <c r="I1242">
        <v>61</v>
      </c>
      <c r="J1242">
        <f>0.6*I1241+(1-0.6)*J1241</f>
        <v>61.427425089579216</v>
      </c>
      <c r="K1242">
        <f>(I1242-J1242)^2</f>
        <v>0.18269220720180118</v>
      </c>
      <c r="L1242">
        <f t="shared" si="19"/>
        <v>7.0069686816264989E-3</v>
      </c>
    </row>
    <row r="1243" spans="1:12" x14ac:dyDescent="0.3">
      <c r="A1243">
        <v>1242</v>
      </c>
      <c r="B1243" s="1">
        <v>43789</v>
      </c>
      <c r="C1243">
        <v>105</v>
      </c>
      <c r="D1243">
        <v>71</v>
      </c>
      <c r="E1243">
        <v>15</v>
      </c>
      <c r="F1243">
        <v>24</v>
      </c>
      <c r="G1243">
        <v>16</v>
      </c>
      <c r="H1243">
        <v>9</v>
      </c>
      <c r="I1243">
        <v>105</v>
      </c>
      <c r="J1243">
        <f>0.6*I1242+(1-0.6)*J1242</f>
        <v>61.170970035831687</v>
      </c>
      <c r="K1243">
        <f>(I1243-J1243)^2</f>
        <v>1920.9838675999638</v>
      </c>
      <c r="L1243">
        <f t="shared" si="19"/>
        <v>0.41741933299207917</v>
      </c>
    </row>
    <row r="1244" spans="1:12" x14ac:dyDescent="0.3">
      <c r="A1244">
        <v>1243</v>
      </c>
      <c r="B1244" s="1">
        <v>43790</v>
      </c>
      <c r="C1244">
        <v>131</v>
      </c>
      <c r="D1244">
        <v>73</v>
      </c>
      <c r="E1244">
        <v>14</v>
      </c>
      <c r="F1244">
        <v>24</v>
      </c>
      <c r="G1244">
        <v>16</v>
      </c>
      <c r="H1244">
        <v>12</v>
      </c>
      <c r="I1244">
        <v>131</v>
      </c>
      <c r="J1244">
        <f>0.6*I1243+(1-0.6)*J1243</f>
        <v>87.468388014332675</v>
      </c>
      <c r="K1244">
        <f>(I1244-J1244)^2</f>
        <v>1895.0012420706951</v>
      </c>
      <c r="L1244">
        <f t="shared" si="19"/>
        <v>0.3323023815699796</v>
      </c>
    </row>
    <row r="1245" spans="1:12" x14ac:dyDescent="0.3">
      <c r="A1245">
        <v>1244</v>
      </c>
      <c r="B1245" s="1">
        <v>43791</v>
      </c>
      <c r="C1245">
        <v>128</v>
      </c>
      <c r="D1245">
        <v>70</v>
      </c>
      <c r="E1245">
        <v>14</v>
      </c>
      <c r="F1245">
        <v>24</v>
      </c>
      <c r="G1245">
        <v>16</v>
      </c>
      <c r="H1245">
        <v>12</v>
      </c>
      <c r="I1245">
        <v>128</v>
      </c>
      <c r="J1245">
        <f>0.6*I1244+(1-0.6)*J1244</f>
        <v>113.58735520573308</v>
      </c>
      <c r="K1245">
        <f>(I1245-J1245)^2</f>
        <v>207.72432996570947</v>
      </c>
      <c r="L1245">
        <f t="shared" si="19"/>
        <v>0.11259878745521035</v>
      </c>
    </row>
    <row r="1246" spans="1:12" x14ac:dyDescent="0.3">
      <c r="A1246">
        <v>1245</v>
      </c>
      <c r="B1246" s="1">
        <v>43792</v>
      </c>
      <c r="C1246">
        <v>120</v>
      </c>
      <c r="D1246">
        <v>57</v>
      </c>
      <c r="E1246">
        <v>8</v>
      </c>
      <c r="F1246">
        <v>24</v>
      </c>
      <c r="G1246">
        <v>16</v>
      </c>
      <c r="H1246">
        <v>11</v>
      </c>
      <c r="I1246">
        <v>120</v>
      </c>
      <c r="J1246">
        <f>0.6*I1245+(1-0.6)*J1245</f>
        <v>122.23494208229323</v>
      </c>
      <c r="K1246">
        <f>(I1246-J1246)^2</f>
        <v>4.9949661112051995</v>
      </c>
      <c r="L1246">
        <f t="shared" si="19"/>
        <v>1.8624517352443585E-2</v>
      </c>
    </row>
    <row r="1247" spans="1:12" x14ac:dyDescent="0.3">
      <c r="A1247">
        <v>1246</v>
      </c>
      <c r="B1247" s="1">
        <v>43793</v>
      </c>
      <c r="C1247">
        <v>89</v>
      </c>
      <c r="D1247">
        <v>64</v>
      </c>
      <c r="E1247">
        <v>13</v>
      </c>
      <c r="F1247">
        <v>24</v>
      </c>
      <c r="G1247">
        <v>16</v>
      </c>
      <c r="H1247">
        <v>13</v>
      </c>
      <c r="I1247">
        <v>89</v>
      </c>
      <c r="J1247">
        <f>0.6*I1246+(1-0.6)*J1246</f>
        <v>120.8939768329173</v>
      </c>
      <c r="K1247">
        <f>(I1247-J1247)^2</f>
        <v>1017.2257582186656</v>
      </c>
      <c r="L1247">
        <f t="shared" si="19"/>
        <v>0.3583592902574978</v>
      </c>
    </row>
    <row r="1248" spans="1:12" x14ac:dyDescent="0.3">
      <c r="A1248">
        <v>1247</v>
      </c>
      <c r="B1248" s="1">
        <v>43794</v>
      </c>
      <c r="C1248">
        <v>101</v>
      </c>
      <c r="D1248">
        <v>65</v>
      </c>
      <c r="E1248">
        <v>12</v>
      </c>
      <c r="F1248">
        <v>24</v>
      </c>
      <c r="G1248">
        <v>16</v>
      </c>
      <c r="H1248">
        <v>11</v>
      </c>
      <c r="I1248">
        <v>101</v>
      </c>
      <c r="J1248">
        <f>0.6*I1247+(1-0.6)*J1247</f>
        <v>101.75759073316692</v>
      </c>
      <c r="K1248">
        <f>(I1248-J1248)^2</f>
        <v>0.57394371898039342</v>
      </c>
      <c r="L1248">
        <f t="shared" si="19"/>
        <v>7.5008983481873407E-3</v>
      </c>
    </row>
    <row r="1249" spans="1:12" x14ac:dyDescent="0.3">
      <c r="A1249">
        <v>1248</v>
      </c>
      <c r="B1249" s="1">
        <v>43795</v>
      </c>
      <c r="C1249">
        <v>113</v>
      </c>
      <c r="D1249">
        <v>71</v>
      </c>
      <c r="E1249">
        <v>14</v>
      </c>
      <c r="F1249">
        <v>24</v>
      </c>
      <c r="G1249">
        <v>16</v>
      </c>
      <c r="H1249">
        <v>10</v>
      </c>
      <c r="I1249">
        <v>113</v>
      </c>
      <c r="J1249">
        <f>0.6*I1248+(1-0.6)*J1248</f>
        <v>101.30303629326676</v>
      </c>
      <c r="K1249">
        <f>(I1249-J1249)^2</f>
        <v>136.81895995663467</v>
      </c>
      <c r="L1249">
        <f t="shared" si="19"/>
        <v>0.10351295315693135</v>
      </c>
    </row>
    <row r="1250" spans="1:12" x14ac:dyDescent="0.3">
      <c r="A1250">
        <v>1249</v>
      </c>
      <c r="B1250" s="1">
        <v>43796</v>
      </c>
      <c r="C1250">
        <v>124</v>
      </c>
      <c r="D1250">
        <v>47</v>
      </c>
      <c r="E1250">
        <v>10</v>
      </c>
      <c r="F1250">
        <v>24</v>
      </c>
      <c r="G1250">
        <v>16</v>
      </c>
      <c r="H1250">
        <v>6</v>
      </c>
      <c r="I1250">
        <v>124</v>
      </c>
      <c r="J1250">
        <f>0.6*I1249+(1-0.6)*J1249</f>
        <v>108.3212145173067</v>
      </c>
      <c r="K1250">
        <f>(I1250-J1250)^2</f>
        <v>245.82431421231416</v>
      </c>
      <c r="L1250">
        <f t="shared" si="19"/>
        <v>0.12644181840881694</v>
      </c>
    </row>
    <row r="1251" spans="1:12" x14ac:dyDescent="0.3">
      <c r="A1251">
        <v>1250</v>
      </c>
      <c r="B1251" s="1">
        <v>43797</v>
      </c>
      <c r="C1251">
        <v>69</v>
      </c>
      <c r="D1251">
        <v>54</v>
      </c>
      <c r="E1251">
        <v>10</v>
      </c>
      <c r="F1251">
        <v>24</v>
      </c>
      <c r="G1251">
        <v>16</v>
      </c>
      <c r="H1251">
        <v>9</v>
      </c>
      <c r="I1251">
        <v>69</v>
      </c>
      <c r="J1251">
        <f>0.6*I1250+(1-0.6)*J1250</f>
        <v>117.72848580692268</v>
      </c>
      <c r="K1251">
        <f>(I1251-J1251)^2</f>
        <v>2374.4653290354649</v>
      </c>
      <c r="L1251">
        <f t="shared" si="19"/>
        <v>0.70620993923076347</v>
      </c>
    </row>
    <row r="1252" spans="1:12" x14ac:dyDescent="0.3">
      <c r="A1252">
        <v>1251</v>
      </c>
      <c r="B1252" s="1">
        <v>43798</v>
      </c>
      <c r="C1252">
        <v>84</v>
      </c>
      <c r="D1252">
        <v>68</v>
      </c>
      <c r="E1252">
        <v>7</v>
      </c>
      <c r="F1252">
        <v>24</v>
      </c>
      <c r="G1252">
        <v>16</v>
      </c>
      <c r="H1252">
        <v>12</v>
      </c>
      <c r="I1252">
        <v>84</v>
      </c>
      <c r="J1252">
        <f>0.6*I1251+(1-0.6)*J1251</f>
        <v>88.491394322769082</v>
      </c>
      <c r="K1252">
        <f>(I1252-J1252)^2</f>
        <v>20.172622962602343</v>
      </c>
      <c r="L1252">
        <f t="shared" si="19"/>
        <v>5.3468980032965262E-2</v>
      </c>
    </row>
    <row r="1253" spans="1:12" x14ac:dyDescent="0.3">
      <c r="A1253">
        <v>1252</v>
      </c>
      <c r="B1253" s="1">
        <v>43799</v>
      </c>
      <c r="C1253">
        <v>126</v>
      </c>
      <c r="D1253">
        <v>54</v>
      </c>
      <c r="E1253">
        <v>11</v>
      </c>
      <c r="F1253">
        <v>24</v>
      </c>
      <c r="G1253">
        <v>16</v>
      </c>
      <c r="H1253">
        <v>7</v>
      </c>
      <c r="I1253">
        <v>126</v>
      </c>
      <c r="J1253">
        <f>0.6*I1252+(1-0.6)*J1252</f>
        <v>85.796557729107633</v>
      </c>
      <c r="K1253">
        <f>(I1253-J1253)^2</f>
        <v>1616.3167704289751</v>
      </c>
      <c r="L1253">
        <f t="shared" si="19"/>
        <v>0.31907493865787595</v>
      </c>
    </row>
    <row r="1254" spans="1:12" x14ac:dyDescent="0.3">
      <c r="A1254">
        <v>1253</v>
      </c>
      <c r="B1254" s="1">
        <v>43800</v>
      </c>
      <c r="C1254">
        <v>96</v>
      </c>
      <c r="D1254">
        <v>30</v>
      </c>
      <c r="E1254">
        <v>16</v>
      </c>
      <c r="F1254">
        <v>24</v>
      </c>
      <c r="G1254">
        <v>16</v>
      </c>
      <c r="H1254">
        <v>6</v>
      </c>
      <c r="I1254">
        <v>96</v>
      </c>
      <c r="J1254">
        <f>0.6*I1253+(1-0.6)*J1253</f>
        <v>109.91862309164304</v>
      </c>
      <c r="K1254">
        <f>(I1254-J1254)^2</f>
        <v>193.7280687672189</v>
      </c>
      <c r="L1254">
        <f t="shared" si="19"/>
        <v>0.14498565720461501</v>
      </c>
    </row>
    <row r="1255" spans="1:12" x14ac:dyDescent="0.3">
      <c r="A1255">
        <v>1254</v>
      </c>
      <c r="B1255" s="1">
        <v>43801</v>
      </c>
      <c r="C1255">
        <v>44</v>
      </c>
      <c r="D1255">
        <v>48</v>
      </c>
      <c r="E1255">
        <v>16</v>
      </c>
      <c r="F1255">
        <v>37</v>
      </c>
      <c r="G1255">
        <v>6</v>
      </c>
      <c r="H1255">
        <v>9</v>
      </c>
      <c r="I1255">
        <v>48</v>
      </c>
      <c r="J1255">
        <f>0.6*I1254+(1-0.6)*J1254</f>
        <v>101.56744923665721</v>
      </c>
      <c r="K1255">
        <f>(I1255-J1255)^2</f>
        <v>2869.471617721847</v>
      </c>
      <c r="L1255">
        <f t="shared" si="19"/>
        <v>1.1159885257636919</v>
      </c>
    </row>
    <row r="1256" spans="1:12" x14ac:dyDescent="0.3">
      <c r="A1256">
        <v>1255</v>
      </c>
      <c r="B1256" s="1">
        <v>43802</v>
      </c>
      <c r="C1256">
        <v>82</v>
      </c>
      <c r="D1256">
        <v>59</v>
      </c>
      <c r="E1256">
        <v>19</v>
      </c>
      <c r="F1256">
        <v>20</v>
      </c>
      <c r="G1256">
        <v>7</v>
      </c>
      <c r="H1256">
        <v>8</v>
      </c>
      <c r="I1256">
        <v>82</v>
      </c>
      <c r="J1256">
        <f>0.6*I1255+(1-0.6)*J1255</f>
        <v>69.42697969466289</v>
      </c>
      <c r="K1256">
        <f>(I1256-J1256)^2</f>
        <v>158.08083959841926</v>
      </c>
      <c r="L1256">
        <f t="shared" si="19"/>
        <v>0.15332951591874525</v>
      </c>
    </row>
    <row r="1257" spans="1:12" x14ac:dyDescent="0.3">
      <c r="A1257">
        <v>1256</v>
      </c>
      <c r="B1257" s="1">
        <v>43803</v>
      </c>
      <c r="C1257">
        <v>107</v>
      </c>
      <c r="D1257">
        <v>51</v>
      </c>
      <c r="E1257">
        <v>20</v>
      </c>
      <c r="F1257">
        <v>15</v>
      </c>
      <c r="G1257">
        <v>6</v>
      </c>
      <c r="H1257">
        <v>5</v>
      </c>
      <c r="I1257">
        <v>107</v>
      </c>
      <c r="J1257">
        <f>0.6*I1256+(1-0.6)*J1256</f>
        <v>76.970791877865153</v>
      </c>
      <c r="K1257">
        <f>(I1257-J1257)^2</f>
        <v>901.7533404424895</v>
      </c>
      <c r="L1257">
        <f t="shared" si="19"/>
        <v>0.2806468048797649</v>
      </c>
    </row>
    <row r="1258" spans="1:12" x14ac:dyDescent="0.3">
      <c r="A1258">
        <v>1257</v>
      </c>
      <c r="B1258" s="1">
        <v>43804</v>
      </c>
      <c r="C1258">
        <v>84</v>
      </c>
      <c r="D1258">
        <v>42</v>
      </c>
      <c r="E1258">
        <v>20</v>
      </c>
      <c r="F1258">
        <v>15</v>
      </c>
      <c r="G1258">
        <v>4</v>
      </c>
      <c r="H1258">
        <v>6</v>
      </c>
      <c r="I1258">
        <v>84</v>
      </c>
      <c r="J1258">
        <f>0.6*I1257+(1-0.6)*J1257</f>
        <v>94.988316751146073</v>
      </c>
      <c r="K1258">
        <f>(I1258-J1258)^2</f>
        <v>120.74310502351739</v>
      </c>
      <c r="L1258">
        <f t="shared" si="19"/>
        <v>0.13081329465650088</v>
      </c>
    </row>
    <row r="1259" spans="1:12" x14ac:dyDescent="0.3">
      <c r="A1259">
        <v>1258</v>
      </c>
      <c r="B1259" s="1">
        <v>43805</v>
      </c>
      <c r="C1259">
        <v>65</v>
      </c>
      <c r="D1259">
        <v>64</v>
      </c>
      <c r="E1259">
        <v>21</v>
      </c>
      <c r="F1259">
        <v>22</v>
      </c>
      <c r="G1259">
        <v>6</v>
      </c>
      <c r="H1259">
        <v>9</v>
      </c>
      <c r="I1259">
        <v>65</v>
      </c>
      <c r="J1259">
        <f>0.6*I1258+(1-0.6)*J1258</f>
        <v>88.395326700458426</v>
      </c>
      <c r="K1259">
        <f>(I1259-J1259)^2</f>
        <v>547.34131142118292</v>
      </c>
      <c r="L1259">
        <f t="shared" si="19"/>
        <v>0.35992810308397577</v>
      </c>
    </row>
    <row r="1260" spans="1:12" x14ac:dyDescent="0.3">
      <c r="A1260">
        <v>1259</v>
      </c>
      <c r="B1260" s="1">
        <v>43806</v>
      </c>
      <c r="C1260">
        <v>116</v>
      </c>
      <c r="D1260">
        <v>74</v>
      </c>
      <c r="E1260">
        <v>23</v>
      </c>
      <c r="F1260">
        <v>27</v>
      </c>
      <c r="G1260">
        <v>9</v>
      </c>
      <c r="H1260">
        <v>11</v>
      </c>
      <c r="I1260">
        <v>116</v>
      </c>
      <c r="J1260">
        <f>0.6*I1259+(1-0.6)*J1259</f>
        <v>74.358130680183365</v>
      </c>
      <c r="K1260">
        <f>(I1260-J1260)^2</f>
        <v>1734.0452804486858</v>
      </c>
      <c r="L1260">
        <f t="shared" si="19"/>
        <v>0.35898163206738476</v>
      </c>
    </row>
    <row r="1261" spans="1:12" x14ac:dyDescent="0.3">
      <c r="A1261">
        <v>1260</v>
      </c>
      <c r="B1261" s="1">
        <v>43807</v>
      </c>
      <c r="C1261">
        <v>139</v>
      </c>
      <c r="D1261">
        <v>85</v>
      </c>
      <c r="E1261">
        <v>26</v>
      </c>
      <c r="F1261">
        <v>31</v>
      </c>
      <c r="G1261">
        <v>11</v>
      </c>
      <c r="H1261">
        <v>15</v>
      </c>
      <c r="I1261">
        <v>139</v>
      </c>
      <c r="J1261">
        <f>0.6*I1260+(1-0.6)*J1260</f>
        <v>99.343252272073343</v>
      </c>
      <c r="K1261">
        <f>(I1261-J1261)^2</f>
        <v>1572.6576403564161</v>
      </c>
      <c r="L1261">
        <f t="shared" si="19"/>
        <v>0.28530034336637883</v>
      </c>
    </row>
    <row r="1262" spans="1:12" x14ac:dyDescent="0.3">
      <c r="A1262">
        <v>1261</v>
      </c>
      <c r="B1262" s="1">
        <v>43808</v>
      </c>
      <c r="C1262">
        <v>153</v>
      </c>
      <c r="D1262">
        <v>91</v>
      </c>
      <c r="E1262">
        <v>26</v>
      </c>
      <c r="F1262">
        <v>33</v>
      </c>
      <c r="G1262">
        <v>9</v>
      </c>
      <c r="H1262">
        <v>15</v>
      </c>
      <c r="I1262">
        <v>153</v>
      </c>
      <c r="J1262">
        <f>0.6*I1261+(1-0.6)*J1261</f>
        <v>123.13730090882933</v>
      </c>
      <c r="K1262">
        <f>(I1262-J1262)^2</f>
        <v>891.7807970098055</v>
      </c>
      <c r="L1262">
        <f t="shared" si="19"/>
        <v>0.195181039811573</v>
      </c>
    </row>
    <row r="1263" spans="1:12" x14ac:dyDescent="0.3">
      <c r="A1263">
        <v>1262</v>
      </c>
      <c r="B1263" s="1">
        <v>43809</v>
      </c>
      <c r="C1263">
        <v>167</v>
      </c>
      <c r="D1263">
        <v>95</v>
      </c>
      <c r="E1263">
        <v>28</v>
      </c>
      <c r="F1263">
        <v>35</v>
      </c>
      <c r="G1263">
        <v>10</v>
      </c>
      <c r="H1263">
        <v>18</v>
      </c>
      <c r="I1263">
        <v>167</v>
      </c>
      <c r="J1263">
        <f>0.6*I1262+(1-0.6)*J1262</f>
        <v>141.05492036353172</v>
      </c>
      <c r="K1263">
        <f>(I1263-J1263)^2</f>
        <v>673.147157342681</v>
      </c>
      <c r="L1263">
        <f t="shared" si="19"/>
        <v>0.15535975830220528</v>
      </c>
    </row>
    <row r="1264" spans="1:12" x14ac:dyDescent="0.3">
      <c r="A1264">
        <v>1263</v>
      </c>
      <c r="B1264" s="1">
        <v>43810</v>
      </c>
      <c r="C1264">
        <v>177</v>
      </c>
      <c r="D1264">
        <v>119</v>
      </c>
      <c r="E1264">
        <v>3</v>
      </c>
      <c r="F1264">
        <v>29</v>
      </c>
      <c r="G1264">
        <v>8</v>
      </c>
      <c r="H1264">
        <v>15</v>
      </c>
      <c r="I1264">
        <v>177</v>
      </c>
      <c r="J1264">
        <f>0.6*I1263+(1-0.6)*J1263</f>
        <v>156.62196814541269</v>
      </c>
      <c r="K1264">
        <f>(I1264-J1264)^2</f>
        <v>415.26418226657495</v>
      </c>
      <c r="L1264">
        <f t="shared" si="19"/>
        <v>0.11513012347224466</v>
      </c>
    </row>
    <row r="1265" spans="1:12" x14ac:dyDescent="0.3">
      <c r="A1265">
        <v>1264</v>
      </c>
      <c r="B1265" s="1">
        <v>43811</v>
      </c>
      <c r="C1265">
        <v>213</v>
      </c>
      <c r="D1265">
        <v>78</v>
      </c>
      <c r="E1265">
        <v>22</v>
      </c>
      <c r="F1265">
        <v>33</v>
      </c>
      <c r="G1265">
        <v>8</v>
      </c>
      <c r="H1265">
        <v>14</v>
      </c>
      <c r="I1265">
        <v>213</v>
      </c>
      <c r="J1265">
        <f>0.6*I1264+(1-0.6)*J1264</f>
        <v>168.84878725816509</v>
      </c>
      <c r="K1265">
        <f>(I1265-J1265)^2</f>
        <v>1949.3295865747655</v>
      </c>
      <c r="L1265">
        <f t="shared" si="19"/>
        <v>0.20728268892880239</v>
      </c>
    </row>
    <row r="1266" spans="1:12" x14ac:dyDescent="0.3">
      <c r="A1266">
        <v>1265</v>
      </c>
      <c r="B1266" s="1">
        <v>43812</v>
      </c>
      <c r="C1266">
        <v>156</v>
      </c>
      <c r="D1266">
        <v>83</v>
      </c>
      <c r="E1266">
        <v>9</v>
      </c>
      <c r="F1266">
        <v>25</v>
      </c>
      <c r="G1266">
        <v>6</v>
      </c>
      <c r="H1266">
        <v>12</v>
      </c>
      <c r="I1266">
        <v>156</v>
      </c>
      <c r="J1266">
        <f>0.6*I1265+(1-0.6)*J1265</f>
        <v>195.33951490326604</v>
      </c>
      <c r="K1266">
        <f>(I1266-J1266)^2</f>
        <v>1547.5974328242905</v>
      </c>
      <c r="L1266">
        <f t="shared" si="19"/>
        <v>0.25217637758503869</v>
      </c>
    </row>
    <row r="1267" spans="1:12" x14ac:dyDescent="0.3">
      <c r="A1267">
        <v>1266</v>
      </c>
      <c r="B1267" s="1">
        <v>43813</v>
      </c>
      <c r="C1267">
        <v>166</v>
      </c>
      <c r="D1267">
        <v>50</v>
      </c>
      <c r="E1267">
        <v>6</v>
      </c>
      <c r="F1267">
        <v>20</v>
      </c>
      <c r="G1267">
        <v>5</v>
      </c>
      <c r="H1267">
        <v>10</v>
      </c>
      <c r="I1267">
        <v>166</v>
      </c>
      <c r="J1267">
        <f>0.6*I1266+(1-0.6)*J1266</f>
        <v>171.73580596130643</v>
      </c>
      <c r="K1267">
        <f>(I1267-J1267)^2</f>
        <v>32.899470025758326</v>
      </c>
      <c r="L1267">
        <f t="shared" si="19"/>
        <v>3.4553047959677265E-2</v>
      </c>
    </row>
    <row r="1268" spans="1:12" x14ac:dyDescent="0.3">
      <c r="A1268">
        <v>1267</v>
      </c>
      <c r="B1268" s="1">
        <v>43814</v>
      </c>
      <c r="C1268">
        <v>95</v>
      </c>
      <c r="D1268">
        <v>34</v>
      </c>
      <c r="E1268">
        <v>4</v>
      </c>
      <c r="F1268">
        <v>12</v>
      </c>
      <c r="G1268">
        <v>3</v>
      </c>
      <c r="H1268">
        <v>10</v>
      </c>
      <c r="I1268">
        <v>95</v>
      </c>
      <c r="J1268">
        <f>0.6*I1267+(1-0.6)*J1267</f>
        <v>168.29432238452256</v>
      </c>
      <c r="K1268">
        <f>(I1268-J1268)^2</f>
        <v>5372.057693806325</v>
      </c>
      <c r="L1268">
        <f t="shared" si="19"/>
        <v>0.77151918299497435</v>
      </c>
    </row>
    <row r="1269" spans="1:12" x14ac:dyDescent="0.3">
      <c r="A1269">
        <v>1268</v>
      </c>
      <c r="B1269" s="1">
        <v>43815</v>
      </c>
      <c r="C1269">
        <v>64</v>
      </c>
      <c r="D1269">
        <v>28</v>
      </c>
      <c r="E1269">
        <v>8</v>
      </c>
      <c r="F1269">
        <v>18</v>
      </c>
      <c r="G1269">
        <v>4</v>
      </c>
      <c r="H1269">
        <v>13</v>
      </c>
      <c r="I1269">
        <v>64</v>
      </c>
      <c r="J1269">
        <f>0.6*I1268+(1-0.6)*J1268</f>
        <v>124.31772895380902</v>
      </c>
      <c r="K1269">
        <f>(I1269-J1269)^2</f>
        <v>3638.2284261451714</v>
      </c>
      <c r="L1269">
        <f t="shared" si="19"/>
        <v>0.94246451490326599</v>
      </c>
    </row>
    <row r="1270" spans="1:12" x14ac:dyDescent="0.3">
      <c r="A1270">
        <v>1269</v>
      </c>
      <c r="B1270" s="1">
        <v>43816</v>
      </c>
      <c r="C1270">
        <v>50</v>
      </c>
      <c r="D1270">
        <v>26</v>
      </c>
      <c r="E1270">
        <v>6</v>
      </c>
      <c r="F1270">
        <v>11</v>
      </c>
      <c r="G1270">
        <v>3</v>
      </c>
      <c r="H1270">
        <v>11</v>
      </c>
      <c r="I1270">
        <v>50</v>
      </c>
      <c r="J1270">
        <f>0.6*I1269+(1-0.6)*J1269</f>
        <v>88.127091581523615</v>
      </c>
      <c r="K1270">
        <f>(I1270-J1270)^2</f>
        <v>1453.675112465889</v>
      </c>
      <c r="L1270">
        <f t="shared" si="19"/>
        <v>0.76254183163047229</v>
      </c>
    </row>
    <row r="1271" spans="1:12" x14ac:dyDescent="0.3">
      <c r="A1271">
        <v>1270</v>
      </c>
      <c r="B1271" s="1">
        <v>43817</v>
      </c>
      <c r="C1271">
        <v>46</v>
      </c>
      <c r="D1271">
        <v>35</v>
      </c>
      <c r="E1271">
        <v>6</v>
      </c>
      <c r="F1271">
        <v>13</v>
      </c>
      <c r="G1271">
        <v>4</v>
      </c>
      <c r="H1271">
        <v>11</v>
      </c>
      <c r="I1271">
        <v>46</v>
      </c>
      <c r="J1271">
        <f>0.6*I1270+(1-0.6)*J1270</f>
        <v>65.250836632609449</v>
      </c>
      <c r="K1271">
        <f>(I1271-J1271)^2</f>
        <v>370.59471105541792</v>
      </c>
      <c r="L1271">
        <f t="shared" si="19"/>
        <v>0.41849644853498802</v>
      </c>
    </row>
    <row r="1272" spans="1:12" x14ac:dyDescent="0.3">
      <c r="A1272">
        <v>1271</v>
      </c>
      <c r="B1272" s="1">
        <v>43818</v>
      </c>
      <c r="C1272">
        <v>63</v>
      </c>
      <c r="D1272">
        <v>43</v>
      </c>
      <c r="E1272">
        <v>6</v>
      </c>
      <c r="F1272">
        <v>13</v>
      </c>
      <c r="G1272">
        <v>4</v>
      </c>
      <c r="H1272">
        <v>8</v>
      </c>
      <c r="I1272">
        <v>63</v>
      </c>
      <c r="J1272">
        <f>0.6*I1271+(1-0.6)*J1271</f>
        <v>53.700334653043782</v>
      </c>
      <c r="K1272">
        <f>(I1272-J1272)^2</f>
        <v>86.483775565378309</v>
      </c>
      <c r="L1272">
        <f t="shared" si="19"/>
        <v>0.14761373566597172</v>
      </c>
    </row>
    <row r="1273" spans="1:12" x14ac:dyDescent="0.3">
      <c r="A1273">
        <v>1272</v>
      </c>
      <c r="B1273" s="1">
        <v>43819</v>
      </c>
      <c r="C1273">
        <v>84</v>
      </c>
      <c r="D1273">
        <v>52</v>
      </c>
      <c r="E1273">
        <v>6</v>
      </c>
      <c r="F1273">
        <v>11</v>
      </c>
      <c r="G1273">
        <v>3</v>
      </c>
      <c r="H1273">
        <v>9</v>
      </c>
      <c r="I1273">
        <v>84</v>
      </c>
      <c r="J1273">
        <f>0.6*I1272+(1-0.6)*J1272</f>
        <v>59.280133861217507</v>
      </c>
      <c r="K1273">
        <f>(I1273-J1273)^2</f>
        <v>611.0717819193253</v>
      </c>
      <c r="L1273">
        <f t="shared" si="19"/>
        <v>0.2942841206997916</v>
      </c>
    </row>
    <row r="1274" spans="1:12" x14ac:dyDescent="0.3">
      <c r="A1274">
        <v>1273</v>
      </c>
      <c r="B1274" s="1">
        <v>43820</v>
      </c>
      <c r="C1274">
        <v>102</v>
      </c>
      <c r="D1274">
        <v>49</v>
      </c>
      <c r="E1274">
        <v>5</v>
      </c>
      <c r="F1274">
        <v>11</v>
      </c>
      <c r="G1274">
        <v>3</v>
      </c>
      <c r="H1274">
        <v>9</v>
      </c>
      <c r="I1274">
        <v>102</v>
      </c>
      <c r="J1274">
        <f>0.6*I1273+(1-0.6)*J1273</f>
        <v>74.112053544486997</v>
      </c>
      <c r="K1274">
        <f>(I1274-J1274)^2</f>
        <v>777.73755750556029</v>
      </c>
      <c r="L1274">
        <f t="shared" si="19"/>
        <v>0.27341123975993142</v>
      </c>
    </row>
    <row r="1275" spans="1:12" x14ac:dyDescent="0.3">
      <c r="A1275">
        <v>1274</v>
      </c>
      <c r="B1275" s="1">
        <v>43821</v>
      </c>
      <c r="C1275">
        <v>90</v>
      </c>
      <c r="D1275">
        <v>76</v>
      </c>
      <c r="E1275">
        <v>5</v>
      </c>
      <c r="F1275">
        <v>12</v>
      </c>
      <c r="G1275">
        <v>4</v>
      </c>
      <c r="H1275">
        <v>15</v>
      </c>
      <c r="I1275">
        <v>90</v>
      </c>
      <c r="J1275">
        <f>0.6*I1274+(1-0.6)*J1274</f>
        <v>90.844821417794805</v>
      </c>
      <c r="K1275">
        <f>(I1275-J1275)^2</f>
        <v>0.71372322796482379</v>
      </c>
      <c r="L1275">
        <f t="shared" si="19"/>
        <v>9.3869046421644949E-3</v>
      </c>
    </row>
    <row r="1276" spans="1:12" x14ac:dyDescent="0.3">
      <c r="A1276">
        <v>1275</v>
      </c>
      <c r="B1276" s="1">
        <v>43822</v>
      </c>
      <c r="C1276">
        <v>154</v>
      </c>
      <c r="D1276">
        <v>94</v>
      </c>
      <c r="E1276">
        <v>4</v>
      </c>
      <c r="F1276">
        <v>20</v>
      </c>
      <c r="G1276">
        <v>4</v>
      </c>
      <c r="H1276">
        <v>20</v>
      </c>
      <c r="I1276">
        <v>154</v>
      </c>
      <c r="J1276">
        <f>0.6*I1275+(1-0.6)*J1275</f>
        <v>90.337928567117928</v>
      </c>
      <c r="K1276">
        <f>(I1276-J1276)^2</f>
        <v>4052.8593391253798</v>
      </c>
      <c r="L1276">
        <f t="shared" si="19"/>
        <v>0.41339007423949398</v>
      </c>
    </row>
    <row r="1277" spans="1:12" x14ac:dyDescent="0.3">
      <c r="A1277">
        <v>1276</v>
      </c>
      <c r="B1277" s="1">
        <v>43823</v>
      </c>
      <c r="C1277">
        <v>168</v>
      </c>
      <c r="D1277">
        <v>41</v>
      </c>
      <c r="E1277">
        <v>6</v>
      </c>
      <c r="F1277">
        <v>15</v>
      </c>
      <c r="G1277">
        <v>2</v>
      </c>
      <c r="H1277">
        <v>9</v>
      </c>
      <c r="I1277">
        <v>168</v>
      </c>
      <c r="J1277">
        <f>0.6*I1276+(1-0.6)*J1276</f>
        <v>128.53517142684717</v>
      </c>
      <c r="K1277">
        <f>(I1277-J1277)^2</f>
        <v>1557.4726943083399</v>
      </c>
      <c r="L1277">
        <f t="shared" si="19"/>
        <v>0.23490969388781446</v>
      </c>
    </row>
    <row r="1278" spans="1:12" x14ac:dyDescent="0.3">
      <c r="A1278">
        <v>1277</v>
      </c>
      <c r="B1278" s="1">
        <v>43824</v>
      </c>
      <c r="C1278">
        <v>49</v>
      </c>
      <c r="D1278">
        <v>51</v>
      </c>
      <c r="E1278">
        <v>6</v>
      </c>
      <c r="F1278">
        <v>17</v>
      </c>
      <c r="G1278">
        <v>5</v>
      </c>
      <c r="H1278">
        <v>10</v>
      </c>
      <c r="I1278">
        <v>51</v>
      </c>
      <c r="J1278">
        <f>0.6*I1277+(1-0.6)*J1277</f>
        <v>152.21406857073887</v>
      </c>
      <c r="K1278">
        <f>(I1278-J1278)^2</f>
        <v>10244.287676642231</v>
      </c>
      <c r="L1278">
        <f t="shared" si="19"/>
        <v>1.9845895798184092</v>
      </c>
    </row>
    <row r="1279" spans="1:12" x14ac:dyDescent="0.3">
      <c r="A1279">
        <v>1278</v>
      </c>
      <c r="B1279" s="1">
        <v>43825</v>
      </c>
      <c r="C1279">
        <v>75</v>
      </c>
      <c r="D1279">
        <v>44</v>
      </c>
      <c r="E1279">
        <v>6</v>
      </c>
      <c r="F1279">
        <v>11</v>
      </c>
      <c r="G1279">
        <v>3</v>
      </c>
      <c r="H1279">
        <v>7</v>
      </c>
      <c r="I1279">
        <v>75</v>
      </c>
      <c r="J1279">
        <f>0.6*I1278+(1-0.6)*J1278</f>
        <v>91.485627428295544</v>
      </c>
      <c r="K1279">
        <f>(I1279-J1279)^2</f>
        <v>271.77591170457038</v>
      </c>
      <c r="L1279">
        <f t="shared" si="19"/>
        <v>0.21980836571060725</v>
      </c>
    </row>
    <row r="1280" spans="1:12" x14ac:dyDescent="0.3">
      <c r="A1280">
        <v>1279</v>
      </c>
      <c r="B1280" s="1">
        <v>43826</v>
      </c>
      <c r="C1280">
        <v>68</v>
      </c>
      <c r="D1280">
        <v>65</v>
      </c>
      <c r="E1280">
        <v>6</v>
      </c>
      <c r="F1280">
        <v>19</v>
      </c>
      <c r="G1280">
        <v>7</v>
      </c>
      <c r="H1280">
        <v>8</v>
      </c>
      <c r="I1280">
        <v>68</v>
      </c>
      <c r="J1280">
        <f>0.6*I1279+(1-0.6)*J1279</f>
        <v>81.594250971318218</v>
      </c>
      <c r="K1280">
        <f>(I1280-J1280)^2</f>
        <v>184.80365947118631</v>
      </c>
      <c r="L1280">
        <f t="shared" si="19"/>
        <v>0.19991545546056202</v>
      </c>
    </row>
    <row r="1281" spans="1:12" x14ac:dyDescent="0.3">
      <c r="A1281">
        <v>1280</v>
      </c>
      <c r="B1281" s="1">
        <v>43827</v>
      </c>
      <c r="C1281">
        <v>117</v>
      </c>
      <c r="D1281">
        <v>74</v>
      </c>
      <c r="E1281">
        <v>8</v>
      </c>
      <c r="F1281">
        <v>22</v>
      </c>
      <c r="G1281">
        <v>5</v>
      </c>
      <c r="H1281">
        <v>11</v>
      </c>
      <c r="I1281">
        <v>117</v>
      </c>
      <c r="J1281">
        <f>0.6*I1280+(1-0.6)*J1280</f>
        <v>73.437700388527276</v>
      </c>
      <c r="K1281">
        <f>(I1281-J1281)^2</f>
        <v>1897.6739474397166</v>
      </c>
      <c r="L1281">
        <f t="shared" si="19"/>
        <v>0.37232734710660448</v>
      </c>
    </row>
    <row r="1282" spans="1:12" x14ac:dyDescent="0.3">
      <c r="A1282">
        <v>1281</v>
      </c>
      <c r="B1282" s="1">
        <v>43828</v>
      </c>
      <c r="C1282">
        <v>144</v>
      </c>
      <c r="D1282">
        <v>40</v>
      </c>
      <c r="E1282">
        <v>19</v>
      </c>
      <c r="F1282">
        <v>24</v>
      </c>
      <c r="G1282">
        <v>16</v>
      </c>
      <c r="H1282">
        <v>14</v>
      </c>
      <c r="I1282">
        <v>144</v>
      </c>
      <c r="J1282">
        <f>0.6*I1281+(1-0.6)*J1281</f>
        <v>99.575080155410916</v>
      </c>
      <c r="K1282">
        <f>(I1282-J1282)^2</f>
        <v>1973.5735031981651</v>
      </c>
      <c r="L1282">
        <f t="shared" si="19"/>
        <v>0.3085063878096464</v>
      </c>
    </row>
    <row r="1283" spans="1:12" x14ac:dyDescent="0.3">
      <c r="A1283">
        <v>1282</v>
      </c>
      <c r="B1283" s="1">
        <v>43830</v>
      </c>
      <c r="C1283">
        <v>78</v>
      </c>
      <c r="D1283">
        <v>80</v>
      </c>
      <c r="E1283">
        <v>4</v>
      </c>
      <c r="F1283">
        <v>28</v>
      </c>
      <c r="G1283">
        <v>4</v>
      </c>
      <c r="H1283">
        <v>15</v>
      </c>
      <c r="I1283">
        <v>80</v>
      </c>
      <c r="J1283">
        <f>0.6*I1282+(1-0.6)*J1282</f>
        <v>126.23003206216436</v>
      </c>
      <c r="K1283">
        <f>(I1283-J1283)^2</f>
        <v>2137.2158644687443</v>
      </c>
      <c r="L1283">
        <f t="shared" si="19"/>
        <v>0.57787540077705446</v>
      </c>
    </row>
    <row r="1284" spans="1:12" x14ac:dyDescent="0.3">
      <c r="A1284">
        <v>1283</v>
      </c>
      <c r="B1284" s="1">
        <v>43831</v>
      </c>
      <c r="C1284">
        <v>153</v>
      </c>
      <c r="D1284">
        <v>65</v>
      </c>
      <c r="E1284">
        <v>5</v>
      </c>
      <c r="F1284">
        <v>25</v>
      </c>
      <c r="G1284">
        <v>4</v>
      </c>
      <c r="H1284">
        <v>15</v>
      </c>
      <c r="I1284">
        <v>153</v>
      </c>
      <c r="J1284">
        <f>0.6*I1283+(1-0.6)*J1283</f>
        <v>98.492012824865753</v>
      </c>
      <c r="K1284">
        <f>(I1284-J1284)^2</f>
        <v>2971.1206658845995</v>
      </c>
      <c r="L1284">
        <f t="shared" ref="L1284:L1347" si="20">ABS((I1284-J1284)/I1284)</f>
        <v>0.35626135408584475</v>
      </c>
    </row>
    <row r="1285" spans="1:12" x14ac:dyDescent="0.3">
      <c r="A1285">
        <v>1284</v>
      </c>
      <c r="B1285" s="1">
        <v>43832</v>
      </c>
      <c r="C1285">
        <v>118</v>
      </c>
      <c r="D1285">
        <v>44</v>
      </c>
      <c r="E1285">
        <v>6</v>
      </c>
      <c r="F1285">
        <v>21</v>
      </c>
      <c r="G1285">
        <v>3</v>
      </c>
      <c r="H1285">
        <v>10</v>
      </c>
      <c r="I1285">
        <v>118</v>
      </c>
      <c r="J1285">
        <f>0.6*I1284+(1-0.6)*J1284</f>
        <v>131.19680512994631</v>
      </c>
      <c r="K1285">
        <f>(I1285-J1285)^2</f>
        <v>174.1556656377773</v>
      </c>
      <c r="L1285">
        <f t="shared" si="20"/>
        <v>0.11183733160971451</v>
      </c>
    </row>
    <row r="1286" spans="1:12" x14ac:dyDescent="0.3">
      <c r="A1286">
        <v>1285</v>
      </c>
      <c r="B1286" s="1">
        <v>43833</v>
      </c>
      <c r="C1286">
        <v>59</v>
      </c>
      <c r="D1286">
        <v>44</v>
      </c>
      <c r="E1286">
        <v>6</v>
      </c>
      <c r="F1286">
        <v>21</v>
      </c>
      <c r="G1286">
        <v>3</v>
      </c>
      <c r="H1286">
        <v>12</v>
      </c>
      <c r="I1286">
        <v>59</v>
      </c>
      <c r="J1286">
        <f>0.6*I1285+(1-0.6)*J1285</f>
        <v>123.27872205197852</v>
      </c>
      <c r="K1286">
        <f>(I1286-J1286)^2</f>
        <v>4131.7541086355095</v>
      </c>
      <c r="L1286">
        <f t="shared" si="20"/>
        <v>1.0894698652877715</v>
      </c>
    </row>
    <row r="1287" spans="1:12" x14ac:dyDescent="0.3">
      <c r="A1287">
        <v>1286</v>
      </c>
      <c r="B1287" s="1">
        <v>43834</v>
      </c>
      <c r="C1287">
        <v>70</v>
      </c>
      <c r="D1287">
        <v>46</v>
      </c>
      <c r="E1287">
        <v>6</v>
      </c>
      <c r="F1287">
        <v>18</v>
      </c>
      <c r="G1287">
        <v>2</v>
      </c>
      <c r="H1287">
        <v>9</v>
      </c>
      <c r="I1287">
        <v>70</v>
      </c>
      <c r="J1287">
        <f>0.6*I1286+(1-0.6)*J1286</f>
        <v>84.711488820791402</v>
      </c>
      <c r="K1287">
        <f>(I1287-J1287)^2</f>
        <v>216.4279033242704</v>
      </c>
      <c r="L1287">
        <f t="shared" si="20"/>
        <v>0.21016412601130574</v>
      </c>
    </row>
    <row r="1288" spans="1:12" x14ac:dyDescent="0.3">
      <c r="A1288">
        <v>1287</v>
      </c>
      <c r="B1288" s="1">
        <v>43835</v>
      </c>
      <c r="C1288">
        <v>66</v>
      </c>
      <c r="D1288">
        <v>47</v>
      </c>
      <c r="E1288">
        <v>7</v>
      </c>
      <c r="F1288">
        <v>17</v>
      </c>
      <c r="G1288">
        <v>2</v>
      </c>
      <c r="H1288">
        <v>9</v>
      </c>
      <c r="I1288">
        <v>66</v>
      </c>
      <c r="J1288">
        <f>0.6*I1287+(1-0.6)*J1287</f>
        <v>75.884595528316567</v>
      </c>
      <c r="K1288">
        <f>(I1288-J1288)^2</f>
        <v>97.705228758415856</v>
      </c>
      <c r="L1288">
        <f t="shared" si="20"/>
        <v>0.14976659891388738</v>
      </c>
    </row>
    <row r="1289" spans="1:12" x14ac:dyDescent="0.3">
      <c r="A1289">
        <v>1288</v>
      </c>
      <c r="B1289" s="1">
        <v>43836</v>
      </c>
      <c r="C1289">
        <v>63</v>
      </c>
      <c r="D1289">
        <v>51</v>
      </c>
      <c r="E1289">
        <v>6</v>
      </c>
      <c r="F1289">
        <v>22</v>
      </c>
      <c r="G1289">
        <v>2</v>
      </c>
      <c r="H1289">
        <v>13</v>
      </c>
      <c r="I1289">
        <v>63</v>
      </c>
      <c r="J1289">
        <f>0.6*I1288+(1-0.6)*J1288</f>
        <v>69.953838211326627</v>
      </c>
      <c r="K1289">
        <f>(I1289-J1289)^2</f>
        <v>48.355865869306299</v>
      </c>
      <c r="L1289">
        <f t="shared" si="20"/>
        <v>0.11037838430677185</v>
      </c>
    </row>
    <row r="1290" spans="1:12" x14ac:dyDescent="0.3">
      <c r="A1290">
        <v>1289</v>
      </c>
      <c r="B1290" s="1">
        <v>43837</v>
      </c>
      <c r="C1290">
        <v>84</v>
      </c>
      <c r="D1290">
        <v>48</v>
      </c>
      <c r="E1290">
        <v>6</v>
      </c>
      <c r="F1290">
        <v>18</v>
      </c>
      <c r="G1290">
        <v>3</v>
      </c>
      <c r="H1290">
        <v>12</v>
      </c>
      <c r="I1290">
        <v>84</v>
      </c>
      <c r="J1290">
        <f>0.6*I1289+(1-0.6)*J1289</f>
        <v>65.781535284530648</v>
      </c>
      <c r="K1290">
        <f>(I1290-J1290)^2</f>
        <v>331.91245658880177</v>
      </c>
      <c r="L1290">
        <f t="shared" si="20"/>
        <v>0.21688648470796848</v>
      </c>
    </row>
    <row r="1291" spans="1:12" x14ac:dyDescent="0.3">
      <c r="A1291">
        <v>1290</v>
      </c>
      <c r="B1291" s="1">
        <v>43838</v>
      </c>
      <c r="C1291">
        <v>62</v>
      </c>
      <c r="D1291">
        <v>49</v>
      </c>
      <c r="E1291">
        <v>6</v>
      </c>
      <c r="F1291">
        <v>22</v>
      </c>
      <c r="G1291">
        <v>4</v>
      </c>
      <c r="H1291">
        <v>11</v>
      </c>
      <c r="I1291">
        <v>62</v>
      </c>
      <c r="J1291">
        <f>0.6*I1290+(1-0.6)*J1290</f>
        <v>76.712614113812265</v>
      </c>
      <c r="K1291">
        <f>(I1291-J1291)^2</f>
        <v>216.46101406194785</v>
      </c>
      <c r="L1291">
        <f t="shared" si="20"/>
        <v>0.23730022764213329</v>
      </c>
    </row>
    <row r="1292" spans="1:12" x14ac:dyDescent="0.3">
      <c r="A1292">
        <v>1291</v>
      </c>
      <c r="B1292" s="1">
        <v>43839</v>
      </c>
      <c r="C1292">
        <v>70</v>
      </c>
      <c r="D1292">
        <v>41</v>
      </c>
      <c r="E1292">
        <v>6</v>
      </c>
      <c r="F1292">
        <v>15</v>
      </c>
      <c r="G1292">
        <v>3</v>
      </c>
      <c r="H1292">
        <v>8</v>
      </c>
      <c r="I1292">
        <v>70</v>
      </c>
      <c r="J1292">
        <f>0.6*I1291+(1-0.6)*J1291</f>
        <v>67.885045645524912</v>
      </c>
      <c r="K1292">
        <f>(I1292-J1292)^2</f>
        <v>4.4730319215131376</v>
      </c>
      <c r="L1292">
        <f t="shared" si="20"/>
        <v>3.0213633635358405E-2</v>
      </c>
    </row>
    <row r="1293" spans="1:12" x14ac:dyDescent="0.3">
      <c r="A1293">
        <v>1292</v>
      </c>
      <c r="B1293" s="1">
        <v>43840</v>
      </c>
      <c r="C1293">
        <v>52</v>
      </c>
      <c r="D1293">
        <v>42</v>
      </c>
      <c r="E1293">
        <v>6</v>
      </c>
      <c r="F1293">
        <v>12</v>
      </c>
      <c r="G1293">
        <v>3</v>
      </c>
      <c r="H1293">
        <v>9</v>
      </c>
      <c r="I1293">
        <v>52</v>
      </c>
      <c r="J1293">
        <f>0.6*I1292+(1-0.6)*J1292</f>
        <v>69.154018258209959</v>
      </c>
      <c r="K1293">
        <f>(I1293-J1293)^2</f>
        <v>294.26034240300061</v>
      </c>
      <c r="L1293">
        <f t="shared" si="20"/>
        <v>0.32988496650403765</v>
      </c>
    </row>
    <row r="1294" spans="1:12" x14ac:dyDescent="0.3">
      <c r="A1294">
        <v>1293</v>
      </c>
      <c r="B1294" s="1">
        <v>43841</v>
      </c>
      <c r="C1294">
        <v>57</v>
      </c>
      <c r="D1294">
        <v>38</v>
      </c>
      <c r="E1294">
        <v>7</v>
      </c>
      <c r="F1294">
        <v>13</v>
      </c>
      <c r="G1294">
        <v>4</v>
      </c>
      <c r="H1294">
        <v>8</v>
      </c>
      <c r="I1294">
        <v>57</v>
      </c>
      <c r="J1294">
        <f>0.6*I1293+(1-0.6)*J1293</f>
        <v>58.861607303283989</v>
      </c>
      <c r="K1294">
        <f>(I1294-J1294)^2</f>
        <v>3.4655817516402867</v>
      </c>
      <c r="L1294">
        <f t="shared" si="20"/>
        <v>3.2659777250596302E-2</v>
      </c>
    </row>
    <row r="1295" spans="1:12" x14ac:dyDescent="0.3">
      <c r="A1295">
        <v>1294</v>
      </c>
      <c r="B1295" s="1">
        <v>43842</v>
      </c>
      <c r="C1295">
        <v>61</v>
      </c>
      <c r="D1295">
        <v>77</v>
      </c>
      <c r="E1295">
        <v>4</v>
      </c>
      <c r="F1295">
        <v>19</v>
      </c>
      <c r="G1295">
        <v>8</v>
      </c>
      <c r="H1295">
        <v>14</v>
      </c>
      <c r="I1295">
        <v>77</v>
      </c>
      <c r="J1295">
        <f>0.6*I1294+(1-0.6)*J1294</f>
        <v>57.744642921313591</v>
      </c>
      <c r="K1295">
        <f>(I1295-J1295)^2</f>
        <v>370.76877622771877</v>
      </c>
      <c r="L1295">
        <f t="shared" si="20"/>
        <v>0.25006957245047284</v>
      </c>
    </row>
    <row r="1296" spans="1:12" x14ac:dyDescent="0.3">
      <c r="A1296">
        <v>1295</v>
      </c>
      <c r="B1296" s="1">
        <v>43843</v>
      </c>
      <c r="C1296">
        <v>149</v>
      </c>
      <c r="D1296">
        <v>90</v>
      </c>
      <c r="E1296">
        <v>5</v>
      </c>
      <c r="F1296">
        <v>28</v>
      </c>
      <c r="G1296">
        <v>8</v>
      </c>
      <c r="H1296">
        <v>18</v>
      </c>
      <c r="I1296">
        <v>149</v>
      </c>
      <c r="J1296">
        <f>0.6*I1295+(1-0.6)*J1295</f>
        <v>69.297857168525439</v>
      </c>
      <c r="K1296">
        <f>(I1296-J1296)^2</f>
        <v>6352.4315719287715</v>
      </c>
      <c r="L1296">
        <f t="shared" si="20"/>
        <v>0.53491371027835277</v>
      </c>
    </row>
    <row r="1297" spans="1:12" x14ac:dyDescent="0.3">
      <c r="A1297">
        <v>1296</v>
      </c>
      <c r="B1297" s="1">
        <v>43844</v>
      </c>
      <c r="C1297">
        <v>171</v>
      </c>
      <c r="D1297">
        <v>37</v>
      </c>
      <c r="E1297">
        <v>6</v>
      </c>
      <c r="F1297">
        <v>13</v>
      </c>
      <c r="G1297">
        <v>3</v>
      </c>
      <c r="H1297">
        <v>7</v>
      </c>
      <c r="I1297">
        <v>171</v>
      </c>
      <c r="J1297">
        <f>0.6*I1296+(1-0.6)*J1296</f>
        <v>117.11914286741018</v>
      </c>
      <c r="K1297">
        <f>(I1297-J1297)^2</f>
        <v>2903.1467653425557</v>
      </c>
      <c r="L1297">
        <f t="shared" si="20"/>
        <v>0.31509273176953112</v>
      </c>
    </row>
    <row r="1298" spans="1:12" x14ac:dyDescent="0.3">
      <c r="A1298">
        <v>1297</v>
      </c>
      <c r="B1298" s="1">
        <v>43845</v>
      </c>
      <c r="C1298">
        <v>54</v>
      </c>
      <c r="D1298">
        <v>41</v>
      </c>
      <c r="E1298">
        <v>6</v>
      </c>
      <c r="F1298">
        <v>15</v>
      </c>
      <c r="G1298">
        <v>6</v>
      </c>
      <c r="H1298">
        <v>12</v>
      </c>
      <c r="I1298">
        <v>54</v>
      </c>
      <c r="J1298">
        <f>0.6*I1297+(1-0.6)*J1297</f>
        <v>149.44765714696408</v>
      </c>
      <c r="K1298">
        <f>(I1298-J1298)^2</f>
        <v>9110.2552548444019</v>
      </c>
      <c r="L1298">
        <f t="shared" si="20"/>
        <v>1.7675492064252607</v>
      </c>
    </row>
    <row r="1299" spans="1:12" x14ac:dyDescent="0.3">
      <c r="A1299">
        <v>1298</v>
      </c>
      <c r="B1299" s="1">
        <v>43846</v>
      </c>
      <c r="C1299">
        <v>60</v>
      </c>
      <c r="D1299">
        <v>36</v>
      </c>
      <c r="E1299">
        <v>8</v>
      </c>
      <c r="F1299">
        <v>13</v>
      </c>
      <c r="G1299">
        <v>5</v>
      </c>
      <c r="H1299">
        <v>8</v>
      </c>
      <c r="I1299">
        <v>60</v>
      </c>
      <c r="J1299">
        <f>0.6*I1298+(1-0.6)*J1298</f>
        <v>92.179062858785642</v>
      </c>
      <c r="K1299">
        <f>(I1299-J1299)^2</f>
        <v>1035.4920864696776</v>
      </c>
      <c r="L1299">
        <f t="shared" si="20"/>
        <v>0.53631771431309405</v>
      </c>
    </row>
    <row r="1300" spans="1:12" x14ac:dyDescent="0.3">
      <c r="A1300">
        <v>1299</v>
      </c>
      <c r="B1300" s="1">
        <v>43847</v>
      </c>
      <c r="C1300">
        <v>62</v>
      </c>
      <c r="D1300">
        <v>49</v>
      </c>
      <c r="E1300">
        <v>8</v>
      </c>
      <c r="F1300">
        <v>12</v>
      </c>
      <c r="G1300">
        <v>3</v>
      </c>
      <c r="H1300">
        <v>10</v>
      </c>
      <c r="I1300">
        <v>62</v>
      </c>
      <c r="J1300">
        <f>0.6*I1299+(1-0.6)*J1299</f>
        <v>72.871625143514251</v>
      </c>
      <c r="K1300">
        <f>(I1300-J1300)^2</f>
        <v>118.19223326109126</v>
      </c>
      <c r="L1300">
        <f t="shared" si="20"/>
        <v>0.17534879263732664</v>
      </c>
    </row>
    <row r="1301" spans="1:12" x14ac:dyDescent="0.3">
      <c r="A1301">
        <v>1300</v>
      </c>
      <c r="B1301" s="1">
        <v>43848</v>
      </c>
      <c r="C1301">
        <v>97</v>
      </c>
      <c r="D1301">
        <v>36</v>
      </c>
      <c r="E1301">
        <v>10</v>
      </c>
      <c r="F1301">
        <v>10</v>
      </c>
      <c r="G1301">
        <v>3</v>
      </c>
      <c r="H1301">
        <v>7</v>
      </c>
      <c r="I1301">
        <v>97</v>
      </c>
      <c r="J1301">
        <f>0.6*I1300+(1-0.6)*J1300</f>
        <v>66.348650057405706</v>
      </c>
      <c r="K1301">
        <f>(I1301-J1301)^2</f>
        <v>939.50525330337518</v>
      </c>
      <c r="L1301">
        <f t="shared" si="20"/>
        <v>0.31599329837726076</v>
      </c>
    </row>
    <row r="1302" spans="1:12" x14ac:dyDescent="0.3">
      <c r="A1302">
        <v>1301</v>
      </c>
      <c r="B1302" s="1">
        <v>43849</v>
      </c>
      <c r="C1302">
        <v>66</v>
      </c>
      <c r="D1302">
        <v>46</v>
      </c>
      <c r="E1302">
        <v>12</v>
      </c>
      <c r="F1302">
        <v>13</v>
      </c>
      <c r="G1302">
        <v>3</v>
      </c>
      <c r="H1302">
        <v>11</v>
      </c>
      <c r="I1302">
        <v>66</v>
      </c>
      <c r="J1302">
        <f>0.6*I1301+(1-0.6)*J1301</f>
        <v>84.739460022962277</v>
      </c>
      <c r="K1302">
        <f>(I1302-J1302)^2</f>
        <v>351.16736195220136</v>
      </c>
      <c r="L1302">
        <f t="shared" si="20"/>
        <v>0.28393121246912539</v>
      </c>
    </row>
    <row r="1303" spans="1:12" x14ac:dyDescent="0.3">
      <c r="A1303">
        <v>1302</v>
      </c>
      <c r="B1303" s="1">
        <v>43850</v>
      </c>
      <c r="C1303">
        <v>92</v>
      </c>
      <c r="D1303">
        <v>67</v>
      </c>
      <c r="E1303">
        <v>7</v>
      </c>
      <c r="F1303">
        <v>20</v>
      </c>
      <c r="G1303">
        <v>4</v>
      </c>
      <c r="H1303">
        <v>15</v>
      </c>
      <c r="I1303">
        <v>92</v>
      </c>
      <c r="J1303">
        <f>0.6*I1302+(1-0.6)*J1302</f>
        <v>73.495784009184916</v>
      </c>
      <c r="K1303">
        <f>(I1303-J1303)^2</f>
        <v>342.40600943473663</v>
      </c>
      <c r="L1303">
        <f t="shared" si="20"/>
        <v>0.2011327825088596</v>
      </c>
    </row>
    <row r="1304" spans="1:12" x14ac:dyDescent="0.3">
      <c r="A1304">
        <v>1303</v>
      </c>
      <c r="B1304" s="1">
        <v>43851</v>
      </c>
      <c r="C1304">
        <v>140</v>
      </c>
      <c r="D1304">
        <v>56</v>
      </c>
      <c r="E1304">
        <v>9</v>
      </c>
      <c r="F1304">
        <v>15</v>
      </c>
      <c r="G1304">
        <v>3</v>
      </c>
      <c r="H1304">
        <v>14</v>
      </c>
      <c r="I1304">
        <v>140</v>
      </c>
      <c r="J1304">
        <f>0.6*I1303+(1-0.6)*J1303</f>
        <v>84.598313603673972</v>
      </c>
      <c r="K1304">
        <f>(I1304-J1304)^2</f>
        <v>3069.3468555568566</v>
      </c>
      <c r="L1304">
        <f t="shared" si="20"/>
        <v>0.39572633140232877</v>
      </c>
    </row>
    <row r="1305" spans="1:12" x14ac:dyDescent="0.3">
      <c r="A1305">
        <v>1304</v>
      </c>
      <c r="B1305" s="1">
        <v>43852</v>
      </c>
      <c r="C1305">
        <v>111</v>
      </c>
      <c r="D1305">
        <v>31</v>
      </c>
      <c r="E1305">
        <v>12</v>
      </c>
      <c r="F1305">
        <v>9</v>
      </c>
      <c r="G1305">
        <v>2</v>
      </c>
      <c r="H1305">
        <v>7</v>
      </c>
      <c r="I1305">
        <v>111</v>
      </c>
      <c r="J1305">
        <f>0.6*I1304+(1-0.6)*J1304</f>
        <v>117.83932544146958</v>
      </c>
      <c r="K1305">
        <f>(I1305-J1305)^2</f>
        <v>46.77637249433311</v>
      </c>
      <c r="L1305">
        <f t="shared" si="20"/>
        <v>6.1615544517743995E-2</v>
      </c>
    </row>
    <row r="1306" spans="1:12" x14ac:dyDescent="0.3">
      <c r="A1306">
        <v>1305</v>
      </c>
      <c r="B1306" s="1">
        <v>43853</v>
      </c>
      <c r="C1306">
        <v>53</v>
      </c>
      <c r="D1306">
        <v>23</v>
      </c>
      <c r="E1306">
        <v>11</v>
      </c>
      <c r="F1306">
        <v>6</v>
      </c>
      <c r="G1306">
        <v>2</v>
      </c>
      <c r="H1306">
        <v>5</v>
      </c>
      <c r="I1306">
        <v>53</v>
      </c>
      <c r="J1306">
        <f>0.6*I1305+(1-0.6)*J1305</f>
        <v>113.73573017658782</v>
      </c>
      <c r="K1306">
        <f>(I1306-J1306)^2</f>
        <v>3688.8289200832805</v>
      </c>
      <c r="L1306">
        <f t="shared" si="20"/>
        <v>1.1459571731431664</v>
      </c>
    </row>
    <row r="1307" spans="1:12" x14ac:dyDescent="0.3">
      <c r="A1307">
        <v>1306</v>
      </c>
      <c r="B1307" s="1">
        <v>43854</v>
      </c>
      <c r="C1307">
        <v>43</v>
      </c>
      <c r="D1307">
        <v>19</v>
      </c>
      <c r="E1307">
        <v>17</v>
      </c>
      <c r="F1307">
        <v>5</v>
      </c>
      <c r="G1307">
        <v>2</v>
      </c>
      <c r="H1307">
        <v>4</v>
      </c>
      <c r="I1307">
        <v>43</v>
      </c>
      <c r="J1307">
        <f>0.6*I1306+(1-0.6)*J1306</f>
        <v>77.294292070635123</v>
      </c>
      <c r="K1307">
        <f>(I1307-J1307)^2</f>
        <v>1176.0984686260272</v>
      </c>
      <c r="L1307">
        <f t="shared" si="20"/>
        <v>0.7975416760612819</v>
      </c>
    </row>
    <row r="1308" spans="1:12" x14ac:dyDescent="0.3">
      <c r="A1308">
        <v>1307</v>
      </c>
      <c r="B1308" s="1">
        <v>43855</v>
      </c>
      <c r="C1308">
        <v>35</v>
      </c>
      <c r="D1308">
        <v>15</v>
      </c>
      <c r="E1308">
        <v>18</v>
      </c>
      <c r="F1308">
        <v>9</v>
      </c>
      <c r="G1308">
        <v>2</v>
      </c>
      <c r="H1308">
        <v>5</v>
      </c>
      <c r="I1308">
        <v>35</v>
      </c>
      <c r="J1308">
        <f>0.6*I1307+(1-0.6)*J1307</f>
        <v>56.717716828254055</v>
      </c>
      <c r="K1308">
        <f>(I1308-J1308)^2</f>
        <v>471.65922423222935</v>
      </c>
      <c r="L1308">
        <f t="shared" si="20"/>
        <v>0.620506195092973</v>
      </c>
    </row>
    <row r="1309" spans="1:12" x14ac:dyDescent="0.3">
      <c r="A1309">
        <v>1308</v>
      </c>
      <c r="B1309" s="1">
        <v>43856</v>
      </c>
      <c r="C1309">
        <v>23</v>
      </c>
      <c r="D1309">
        <v>24</v>
      </c>
      <c r="E1309">
        <v>15</v>
      </c>
      <c r="F1309">
        <v>9</v>
      </c>
      <c r="G1309">
        <v>3</v>
      </c>
      <c r="H1309">
        <v>5</v>
      </c>
      <c r="I1309">
        <v>24</v>
      </c>
      <c r="J1309">
        <f>0.6*I1308+(1-0.6)*J1308</f>
        <v>43.687086731301619</v>
      </c>
      <c r="K1309">
        <f>(I1309-J1309)^2</f>
        <v>387.58138396579227</v>
      </c>
      <c r="L1309">
        <f t="shared" si="20"/>
        <v>0.82029528047090083</v>
      </c>
    </row>
    <row r="1310" spans="1:12" x14ac:dyDescent="0.3">
      <c r="A1310">
        <v>1309</v>
      </c>
      <c r="B1310" s="1">
        <v>43857</v>
      </c>
      <c r="C1310">
        <v>36</v>
      </c>
      <c r="D1310">
        <v>36</v>
      </c>
      <c r="E1310">
        <v>14</v>
      </c>
      <c r="F1310">
        <v>9</v>
      </c>
      <c r="G1310">
        <v>3</v>
      </c>
      <c r="H1310">
        <v>5</v>
      </c>
      <c r="I1310">
        <v>36</v>
      </c>
      <c r="J1310">
        <f>0.6*I1309+(1-0.6)*J1309</f>
        <v>31.874834692520647</v>
      </c>
      <c r="K1310">
        <f>(I1310-J1310)^2</f>
        <v>17.016988814031226</v>
      </c>
      <c r="L1310">
        <f t="shared" si="20"/>
        <v>0.1145879252077598</v>
      </c>
    </row>
    <row r="1311" spans="1:12" x14ac:dyDescent="0.3">
      <c r="A1311">
        <v>1310</v>
      </c>
      <c r="B1311" s="1">
        <v>43858</v>
      </c>
      <c r="C1311">
        <v>62</v>
      </c>
      <c r="D1311">
        <v>46</v>
      </c>
      <c r="E1311">
        <v>14</v>
      </c>
      <c r="F1311">
        <v>7</v>
      </c>
      <c r="G1311">
        <v>3</v>
      </c>
      <c r="H1311">
        <v>5</v>
      </c>
      <c r="I1311">
        <v>62</v>
      </c>
      <c r="J1311">
        <f>0.6*I1310+(1-0.6)*J1310</f>
        <v>34.349933877008255</v>
      </c>
      <c r="K1311">
        <f>(I1311-J1311)^2</f>
        <v>764.5261566058158</v>
      </c>
      <c r="L1311">
        <f t="shared" si="20"/>
        <v>0.44596880843535075</v>
      </c>
    </row>
    <row r="1312" spans="1:12" x14ac:dyDescent="0.3">
      <c r="A1312">
        <v>1311</v>
      </c>
      <c r="B1312" s="1">
        <v>43859</v>
      </c>
      <c r="C1312">
        <v>86</v>
      </c>
      <c r="D1312">
        <v>56</v>
      </c>
      <c r="E1312">
        <v>13</v>
      </c>
      <c r="F1312">
        <v>16</v>
      </c>
      <c r="G1312">
        <v>3</v>
      </c>
      <c r="H1312">
        <v>8</v>
      </c>
      <c r="I1312">
        <v>86</v>
      </c>
      <c r="J1312">
        <f>0.6*I1311+(1-0.6)*J1311</f>
        <v>50.939973550803302</v>
      </c>
      <c r="K1312">
        <f>(I1312-J1312)^2</f>
        <v>1229.205454618372</v>
      </c>
      <c r="L1312">
        <f t="shared" si="20"/>
        <v>0.40767472615344996</v>
      </c>
    </row>
    <row r="1313" spans="1:12" x14ac:dyDescent="0.3">
      <c r="A1313">
        <v>1312</v>
      </c>
      <c r="B1313" s="1">
        <v>43860</v>
      </c>
      <c r="C1313">
        <v>115</v>
      </c>
      <c r="D1313">
        <v>57</v>
      </c>
      <c r="E1313">
        <v>9</v>
      </c>
      <c r="F1313">
        <v>26</v>
      </c>
      <c r="G1313">
        <v>5</v>
      </c>
      <c r="H1313">
        <v>10</v>
      </c>
      <c r="I1313">
        <v>115</v>
      </c>
      <c r="J1313">
        <f>0.6*I1312+(1-0.6)*J1312</f>
        <v>71.975989420321326</v>
      </c>
      <c r="K1313">
        <f>(I1313-J1313)^2</f>
        <v>1851.0654863603024</v>
      </c>
      <c r="L1313">
        <f t="shared" si="20"/>
        <v>0.37412183112764064</v>
      </c>
    </row>
    <row r="1314" spans="1:12" x14ac:dyDescent="0.3">
      <c r="A1314">
        <v>1313</v>
      </c>
      <c r="B1314" s="1">
        <v>43861</v>
      </c>
      <c r="C1314">
        <v>109</v>
      </c>
      <c r="D1314">
        <v>70</v>
      </c>
      <c r="E1314">
        <v>10</v>
      </c>
      <c r="F1314">
        <v>20</v>
      </c>
      <c r="G1314">
        <v>4</v>
      </c>
      <c r="H1314">
        <v>9</v>
      </c>
      <c r="I1314">
        <v>109</v>
      </c>
      <c r="J1314">
        <f>0.6*I1313+(1-0.6)*J1313</f>
        <v>97.790395768128533</v>
      </c>
      <c r="K1314">
        <f>(I1314-J1314)^2</f>
        <v>125.65522703519069</v>
      </c>
      <c r="L1314">
        <f t="shared" si="20"/>
        <v>0.10284040579698593</v>
      </c>
    </row>
    <row r="1315" spans="1:12" x14ac:dyDescent="0.3">
      <c r="A1315">
        <v>1314</v>
      </c>
      <c r="B1315" s="1">
        <v>43862</v>
      </c>
      <c r="C1315">
        <v>142</v>
      </c>
      <c r="D1315">
        <v>83</v>
      </c>
      <c r="E1315">
        <v>12</v>
      </c>
      <c r="F1315">
        <v>15</v>
      </c>
      <c r="G1315">
        <v>4</v>
      </c>
      <c r="H1315">
        <v>10</v>
      </c>
      <c r="I1315">
        <v>142</v>
      </c>
      <c r="J1315">
        <f>0.6*I1314+(1-0.6)*J1314</f>
        <v>104.5161583072514</v>
      </c>
      <c r="K1315">
        <f>(I1315-J1315)^2</f>
        <v>1405.0383880470381</v>
      </c>
      <c r="L1315">
        <f t="shared" si="20"/>
        <v>0.26397071614611689</v>
      </c>
    </row>
    <row r="1316" spans="1:12" x14ac:dyDescent="0.3">
      <c r="A1316">
        <v>1315</v>
      </c>
      <c r="B1316" s="1">
        <v>43863</v>
      </c>
      <c r="C1316">
        <v>171</v>
      </c>
      <c r="D1316">
        <v>60</v>
      </c>
      <c r="E1316">
        <v>14</v>
      </c>
      <c r="F1316">
        <v>10</v>
      </c>
      <c r="G1316">
        <v>3</v>
      </c>
      <c r="H1316">
        <v>13</v>
      </c>
      <c r="I1316">
        <v>171</v>
      </c>
      <c r="J1316">
        <f>0.6*I1315+(1-0.6)*J1315</f>
        <v>127.00646332290057</v>
      </c>
      <c r="K1316">
        <f>(I1316-J1316)^2</f>
        <v>1935.4312693592926</v>
      </c>
      <c r="L1316">
        <f t="shared" si="20"/>
        <v>0.25727214431052298</v>
      </c>
    </row>
    <row r="1317" spans="1:12" x14ac:dyDescent="0.3">
      <c r="A1317">
        <v>1316</v>
      </c>
      <c r="B1317" s="1">
        <v>43864</v>
      </c>
      <c r="C1317">
        <v>124</v>
      </c>
      <c r="D1317">
        <v>15</v>
      </c>
      <c r="E1317">
        <v>18</v>
      </c>
      <c r="F1317">
        <v>1</v>
      </c>
      <c r="G1317">
        <v>3</v>
      </c>
      <c r="H1317">
        <v>5</v>
      </c>
      <c r="I1317">
        <v>124</v>
      </c>
      <c r="J1317">
        <f>0.6*I1316+(1-0.6)*J1316</f>
        <v>153.40258532916022</v>
      </c>
      <c r="K1317">
        <f>(I1317-J1317)^2</f>
        <v>864.51202403854768</v>
      </c>
      <c r="L1317">
        <f t="shared" si="20"/>
        <v>0.23711762362225983</v>
      </c>
    </row>
    <row r="1318" spans="1:12" x14ac:dyDescent="0.3">
      <c r="A1318">
        <v>1317</v>
      </c>
      <c r="B1318" s="1">
        <v>43865</v>
      </c>
      <c r="C1318">
        <v>29</v>
      </c>
      <c r="D1318">
        <v>24</v>
      </c>
      <c r="E1318">
        <v>19</v>
      </c>
      <c r="F1318">
        <v>1</v>
      </c>
      <c r="G1318">
        <v>4</v>
      </c>
      <c r="H1318">
        <v>9</v>
      </c>
      <c r="I1318">
        <v>29</v>
      </c>
      <c r="J1318">
        <f>0.6*I1317+(1-0.6)*J1317</f>
        <v>135.76103413166408</v>
      </c>
      <c r="K1318">
        <f>(I1318-J1318)^2</f>
        <v>11397.918408862342</v>
      </c>
      <c r="L1318">
        <f t="shared" si="20"/>
        <v>3.6814149700573817</v>
      </c>
    </row>
    <row r="1319" spans="1:12" x14ac:dyDescent="0.3">
      <c r="A1319">
        <v>1318</v>
      </c>
      <c r="B1319" s="1">
        <v>43866</v>
      </c>
      <c r="C1319">
        <v>46</v>
      </c>
      <c r="D1319">
        <v>58</v>
      </c>
      <c r="E1319">
        <v>6</v>
      </c>
      <c r="F1319">
        <v>6</v>
      </c>
      <c r="G1319">
        <v>4</v>
      </c>
      <c r="H1319">
        <v>15</v>
      </c>
      <c r="I1319">
        <v>58</v>
      </c>
      <c r="J1319">
        <f>0.6*I1318+(1-0.6)*J1318</f>
        <v>71.704413652665636</v>
      </c>
      <c r="K1319">
        <f>(I1319-J1319)^2</f>
        <v>187.81095356336829</v>
      </c>
      <c r="L1319">
        <f t="shared" si="20"/>
        <v>0.23628299401147648</v>
      </c>
    </row>
    <row r="1320" spans="1:12" x14ac:dyDescent="0.3">
      <c r="A1320">
        <v>1319</v>
      </c>
      <c r="B1320" s="1">
        <v>43867</v>
      </c>
      <c r="C1320">
        <v>107</v>
      </c>
      <c r="D1320">
        <v>57</v>
      </c>
      <c r="E1320">
        <v>2</v>
      </c>
      <c r="F1320">
        <v>6</v>
      </c>
      <c r="G1320">
        <v>3</v>
      </c>
      <c r="H1320">
        <v>15</v>
      </c>
      <c r="I1320">
        <v>107</v>
      </c>
      <c r="J1320">
        <f>0.6*I1319+(1-0.6)*J1319</f>
        <v>63.481765461066253</v>
      </c>
      <c r="K1320">
        <f>(I1320-J1320)^2</f>
        <v>1893.8367373856461</v>
      </c>
      <c r="L1320">
        <f t="shared" si="20"/>
        <v>0.40671247232648361</v>
      </c>
    </row>
    <row r="1321" spans="1:12" x14ac:dyDescent="0.3">
      <c r="A1321">
        <v>1320</v>
      </c>
      <c r="B1321" s="1">
        <v>43868</v>
      </c>
      <c r="C1321">
        <v>108</v>
      </c>
      <c r="D1321">
        <v>33</v>
      </c>
      <c r="E1321">
        <v>2</v>
      </c>
      <c r="F1321">
        <v>19</v>
      </c>
      <c r="G1321">
        <v>4</v>
      </c>
      <c r="H1321">
        <v>8</v>
      </c>
      <c r="I1321">
        <v>108</v>
      </c>
      <c r="J1321">
        <f>0.6*I1320+(1-0.6)*J1320</f>
        <v>89.592706184426504</v>
      </c>
      <c r="K1321">
        <f>(I1321-J1321)^2</f>
        <v>338.82846561285027</v>
      </c>
      <c r="L1321">
        <f t="shared" si="20"/>
        <v>0.17043790569975459</v>
      </c>
    </row>
    <row r="1322" spans="1:12" x14ac:dyDescent="0.3">
      <c r="A1322">
        <v>1321</v>
      </c>
      <c r="B1322" s="1">
        <v>43869</v>
      </c>
      <c r="C1322">
        <v>58</v>
      </c>
      <c r="D1322">
        <v>15</v>
      </c>
      <c r="E1322">
        <v>5</v>
      </c>
      <c r="F1322">
        <v>19</v>
      </c>
      <c r="G1322">
        <v>3</v>
      </c>
      <c r="H1322">
        <v>5</v>
      </c>
      <c r="I1322">
        <v>58</v>
      </c>
      <c r="J1322">
        <f>0.6*I1321+(1-0.6)*J1321</f>
        <v>100.63708247377059</v>
      </c>
      <c r="K1322">
        <f>(I1322-J1322)^2</f>
        <v>1817.9208018751153</v>
      </c>
      <c r="L1322">
        <f t="shared" si="20"/>
        <v>0.73512211161673435</v>
      </c>
    </row>
    <row r="1323" spans="1:12" x14ac:dyDescent="0.3">
      <c r="A1323">
        <v>1322</v>
      </c>
      <c r="B1323" s="1">
        <v>43870</v>
      </c>
      <c r="C1323">
        <v>27</v>
      </c>
      <c r="D1323">
        <v>43</v>
      </c>
      <c r="E1323">
        <v>3</v>
      </c>
      <c r="F1323">
        <v>19</v>
      </c>
      <c r="G1323">
        <v>7</v>
      </c>
      <c r="H1323">
        <v>11</v>
      </c>
      <c r="I1323">
        <v>43</v>
      </c>
      <c r="J1323">
        <f>0.6*I1322+(1-0.6)*J1322</f>
        <v>75.054832989508242</v>
      </c>
      <c r="K1323">
        <f>(I1323-J1323)^2</f>
        <v>1027.5123179852658</v>
      </c>
      <c r="L1323">
        <f t="shared" si="20"/>
        <v>0.74546123231414518</v>
      </c>
    </row>
    <row r="1324" spans="1:12" x14ac:dyDescent="0.3">
      <c r="A1324">
        <v>1323</v>
      </c>
      <c r="B1324" s="1">
        <v>43871</v>
      </c>
      <c r="C1324">
        <v>77</v>
      </c>
      <c r="D1324">
        <v>52</v>
      </c>
      <c r="E1324">
        <v>8</v>
      </c>
      <c r="F1324">
        <v>19</v>
      </c>
      <c r="G1324">
        <v>5</v>
      </c>
      <c r="H1324">
        <v>11</v>
      </c>
      <c r="I1324">
        <v>77</v>
      </c>
      <c r="J1324">
        <f>0.6*I1323+(1-0.6)*J1323</f>
        <v>55.821933195803297</v>
      </c>
      <c r="K1324">
        <f>(I1324-J1324)^2</f>
        <v>448.51051356301838</v>
      </c>
      <c r="L1324">
        <f t="shared" si="20"/>
        <v>0.27503982862593124</v>
      </c>
    </row>
    <row r="1325" spans="1:12" x14ac:dyDescent="0.3">
      <c r="A1325">
        <v>1324</v>
      </c>
      <c r="B1325" s="1">
        <v>43872</v>
      </c>
      <c r="C1325">
        <v>99</v>
      </c>
      <c r="D1325">
        <v>57</v>
      </c>
      <c r="E1325">
        <v>4</v>
      </c>
      <c r="F1325">
        <v>26</v>
      </c>
      <c r="G1325">
        <v>4</v>
      </c>
      <c r="H1325">
        <v>14</v>
      </c>
      <c r="I1325">
        <v>99</v>
      </c>
      <c r="J1325">
        <f>0.6*I1324+(1-0.6)*J1324</f>
        <v>68.528773278321324</v>
      </c>
      <c r="K1325">
        <f>(I1325-J1325)^2</f>
        <v>928.49565792394458</v>
      </c>
      <c r="L1325">
        <f t="shared" si="20"/>
        <v>0.30779016890584521</v>
      </c>
    </row>
    <row r="1326" spans="1:12" x14ac:dyDescent="0.3">
      <c r="A1326">
        <v>1325</v>
      </c>
      <c r="B1326" s="1">
        <v>43873</v>
      </c>
      <c r="C1326">
        <v>108</v>
      </c>
      <c r="D1326">
        <v>42</v>
      </c>
      <c r="E1326">
        <v>8</v>
      </c>
      <c r="F1326">
        <v>21</v>
      </c>
      <c r="G1326">
        <v>3</v>
      </c>
      <c r="H1326">
        <v>15</v>
      </c>
      <c r="I1326">
        <v>108</v>
      </c>
      <c r="J1326">
        <f>0.6*I1325+(1-0.6)*J1325</f>
        <v>86.811509311328535</v>
      </c>
      <c r="K1326">
        <f>(I1326-J1326)^2</f>
        <v>448.95213766391737</v>
      </c>
      <c r="L1326">
        <f t="shared" si="20"/>
        <v>0.19618972859880987</v>
      </c>
    </row>
    <row r="1327" spans="1:12" x14ac:dyDescent="0.3">
      <c r="A1327">
        <v>1326</v>
      </c>
      <c r="B1327" s="1">
        <v>43874</v>
      </c>
      <c r="C1327">
        <v>81</v>
      </c>
      <c r="D1327">
        <v>30</v>
      </c>
      <c r="E1327">
        <v>14</v>
      </c>
      <c r="F1327">
        <v>16</v>
      </c>
      <c r="G1327">
        <v>3</v>
      </c>
      <c r="H1327">
        <v>12</v>
      </c>
      <c r="I1327">
        <v>81</v>
      </c>
      <c r="J1327">
        <f>0.6*I1326+(1-0.6)*J1326</f>
        <v>99.524603724531403</v>
      </c>
      <c r="K1327">
        <f>(I1327-J1327)^2</f>
        <v>343.16094315092272</v>
      </c>
      <c r="L1327">
        <f t="shared" si="20"/>
        <v>0.22869881141396795</v>
      </c>
    </row>
    <row r="1328" spans="1:12" x14ac:dyDescent="0.3">
      <c r="A1328">
        <v>1327</v>
      </c>
      <c r="B1328" s="1">
        <v>43875</v>
      </c>
      <c r="C1328">
        <v>51</v>
      </c>
      <c r="D1328">
        <v>40</v>
      </c>
      <c r="E1328">
        <v>15</v>
      </c>
      <c r="F1328">
        <v>18</v>
      </c>
      <c r="G1328">
        <v>3</v>
      </c>
      <c r="H1328">
        <v>12</v>
      </c>
      <c r="I1328">
        <v>51</v>
      </c>
      <c r="J1328">
        <f>0.6*I1327+(1-0.6)*J1327</f>
        <v>88.409841489812564</v>
      </c>
      <c r="K1328">
        <f>(I1328-J1328)^2</f>
        <v>1399.4962402929016</v>
      </c>
      <c r="L1328">
        <f t="shared" si="20"/>
        <v>0.73352630372181493</v>
      </c>
    </row>
    <row r="1329" spans="1:12" x14ac:dyDescent="0.3">
      <c r="A1329">
        <v>1328</v>
      </c>
      <c r="B1329" s="1">
        <v>43876</v>
      </c>
      <c r="C1329">
        <v>62</v>
      </c>
      <c r="D1329">
        <v>27</v>
      </c>
      <c r="E1329">
        <v>15</v>
      </c>
      <c r="F1329">
        <v>12</v>
      </c>
      <c r="G1329">
        <v>4</v>
      </c>
      <c r="H1329">
        <v>4</v>
      </c>
      <c r="I1329">
        <v>62</v>
      </c>
      <c r="J1329">
        <f>0.6*I1328+(1-0.6)*J1328</f>
        <v>65.96393659592502</v>
      </c>
      <c r="K1329">
        <f>(I1329-J1329)^2</f>
        <v>15.712793336513634</v>
      </c>
      <c r="L1329">
        <f t="shared" si="20"/>
        <v>6.3934461224597089E-2</v>
      </c>
    </row>
    <row r="1330" spans="1:12" x14ac:dyDescent="0.3">
      <c r="A1330">
        <v>1329</v>
      </c>
      <c r="B1330" s="1">
        <v>43877</v>
      </c>
      <c r="C1330">
        <v>36</v>
      </c>
      <c r="D1330">
        <v>40</v>
      </c>
      <c r="E1330">
        <v>13</v>
      </c>
      <c r="F1330">
        <v>17</v>
      </c>
      <c r="G1330">
        <v>6</v>
      </c>
      <c r="H1330">
        <v>6</v>
      </c>
      <c r="I1330">
        <v>40</v>
      </c>
      <c r="J1330">
        <f>0.6*I1329+(1-0.6)*J1329</f>
        <v>63.585574638370005</v>
      </c>
      <c r="K1330">
        <f>(I1330-J1330)^2</f>
        <v>556.27933102212239</v>
      </c>
      <c r="L1330">
        <f t="shared" si="20"/>
        <v>0.58963936595925015</v>
      </c>
    </row>
    <row r="1331" spans="1:12" x14ac:dyDescent="0.3">
      <c r="A1331">
        <v>1330</v>
      </c>
      <c r="B1331" s="1">
        <v>43878</v>
      </c>
      <c r="C1331">
        <v>64</v>
      </c>
      <c r="D1331">
        <v>52</v>
      </c>
      <c r="E1331">
        <v>14</v>
      </c>
      <c r="F1331">
        <v>28</v>
      </c>
      <c r="G1331">
        <v>15</v>
      </c>
      <c r="H1331">
        <v>8</v>
      </c>
      <c r="I1331">
        <v>64</v>
      </c>
      <c r="J1331">
        <f>0.6*I1330+(1-0.6)*J1330</f>
        <v>49.434229855348008</v>
      </c>
      <c r="K1331">
        <f>(I1331-J1331)^2</f>
        <v>212.16165990683533</v>
      </c>
      <c r="L1331">
        <f t="shared" si="20"/>
        <v>0.22759015851018738</v>
      </c>
    </row>
    <row r="1332" spans="1:12" x14ac:dyDescent="0.3">
      <c r="A1332">
        <v>1331</v>
      </c>
      <c r="B1332" s="1">
        <v>43879</v>
      </c>
      <c r="C1332">
        <v>84</v>
      </c>
      <c r="D1332">
        <v>63</v>
      </c>
      <c r="E1332">
        <v>7</v>
      </c>
      <c r="F1332">
        <v>33</v>
      </c>
      <c r="G1332">
        <v>18</v>
      </c>
      <c r="H1332">
        <v>10</v>
      </c>
      <c r="I1332">
        <v>84</v>
      </c>
      <c r="J1332">
        <f>0.6*I1331+(1-0.6)*J1331</f>
        <v>58.1736919421392</v>
      </c>
      <c r="K1332">
        <f>(I1332-J1332)^2</f>
        <v>666.99818789952565</v>
      </c>
      <c r="L1332">
        <f t="shared" si="20"/>
        <v>0.30745604830786666</v>
      </c>
    </row>
    <row r="1333" spans="1:12" x14ac:dyDescent="0.3">
      <c r="A1333">
        <v>1332</v>
      </c>
      <c r="B1333" s="1">
        <v>43880</v>
      </c>
      <c r="C1333">
        <v>116</v>
      </c>
      <c r="D1333">
        <v>86</v>
      </c>
      <c r="E1333">
        <v>6</v>
      </c>
      <c r="F1333">
        <v>25</v>
      </c>
      <c r="G1333">
        <v>8</v>
      </c>
      <c r="H1333">
        <v>11</v>
      </c>
      <c r="I1333">
        <v>116</v>
      </c>
      <c r="J1333">
        <f>0.6*I1332+(1-0.6)*J1332</f>
        <v>73.669476776855674</v>
      </c>
      <c r="K1333">
        <f>(I1333-J1333)^2</f>
        <v>1791.873196345161</v>
      </c>
      <c r="L1333">
        <f t="shared" si="20"/>
        <v>0.36491830364779593</v>
      </c>
    </row>
    <row r="1334" spans="1:12" x14ac:dyDescent="0.3">
      <c r="A1334">
        <v>1333</v>
      </c>
      <c r="B1334" s="1">
        <v>43881</v>
      </c>
      <c r="C1334">
        <v>160</v>
      </c>
      <c r="D1334">
        <v>98</v>
      </c>
      <c r="E1334">
        <v>6</v>
      </c>
      <c r="F1334">
        <v>26</v>
      </c>
      <c r="G1334">
        <v>5</v>
      </c>
      <c r="H1334">
        <v>12</v>
      </c>
      <c r="I1334">
        <v>160</v>
      </c>
      <c r="J1334">
        <f>0.6*I1333+(1-0.6)*J1333</f>
        <v>99.067790710742258</v>
      </c>
      <c r="K1334">
        <f>(I1334-J1334)^2</f>
        <v>3712.7341288699076</v>
      </c>
      <c r="L1334">
        <f t="shared" si="20"/>
        <v>0.38082630805786089</v>
      </c>
    </row>
    <row r="1335" spans="1:12" x14ac:dyDescent="0.3">
      <c r="A1335">
        <v>1334</v>
      </c>
      <c r="B1335" s="1">
        <v>43882</v>
      </c>
      <c r="C1335">
        <v>189</v>
      </c>
      <c r="D1335">
        <v>82</v>
      </c>
      <c r="E1335">
        <v>16</v>
      </c>
      <c r="F1335">
        <v>30</v>
      </c>
      <c r="G1335">
        <v>5</v>
      </c>
      <c r="H1335">
        <v>16</v>
      </c>
      <c r="I1335">
        <v>189</v>
      </c>
      <c r="J1335">
        <f>0.6*I1334+(1-0.6)*J1334</f>
        <v>135.6271162842969</v>
      </c>
      <c r="K1335">
        <f>(I1335-J1335)^2</f>
        <v>2848.6647161299647</v>
      </c>
      <c r="L1335">
        <f t="shared" si="20"/>
        <v>0.2823962101359952</v>
      </c>
    </row>
    <row r="1336" spans="1:12" x14ac:dyDescent="0.3">
      <c r="A1336">
        <v>1335</v>
      </c>
      <c r="B1336" s="1">
        <v>43883</v>
      </c>
      <c r="C1336">
        <v>168</v>
      </c>
      <c r="D1336">
        <v>71</v>
      </c>
      <c r="E1336">
        <v>13</v>
      </c>
      <c r="F1336">
        <v>32</v>
      </c>
      <c r="G1336">
        <v>5</v>
      </c>
      <c r="H1336">
        <v>14</v>
      </c>
      <c r="I1336">
        <v>168</v>
      </c>
      <c r="J1336">
        <f>0.6*I1335+(1-0.6)*J1335</f>
        <v>167.65084651371876</v>
      </c>
      <c r="K1336">
        <f>(I1336-J1336)^2</f>
        <v>0.12190815698234311</v>
      </c>
      <c r="L1336">
        <f t="shared" si="20"/>
        <v>2.0782945611978491E-3</v>
      </c>
    </row>
    <row r="1337" spans="1:12" x14ac:dyDescent="0.3">
      <c r="A1337">
        <v>1336</v>
      </c>
      <c r="B1337" s="1">
        <v>43884</v>
      </c>
      <c r="C1337">
        <v>137</v>
      </c>
      <c r="D1337">
        <v>51</v>
      </c>
      <c r="E1337">
        <v>12</v>
      </c>
      <c r="F1337">
        <v>25</v>
      </c>
      <c r="G1337">
        <v>4</v>
      </c>
      <c r="H1337">
        <v>9</v>
      </c>
      <c r="I1337">
        <v>137</v>
      </c>
      <c r="J1337">
        <f>0.6*I1336+(1-0.6)*J1336</f>
        <v>167.8603386054875</v>
      </c>
      <c r="K1337">
        <f>(I1337-J1337)^2</f>
        <v>952.36049884534214</v>
      </c>
      <c r="L1337">
        <f t="shared" si="20"/>
        <v>0.22525794602545621</v>
      </c>
    </row>
    <row r="1338" spans="1:12" x14ac:dyDescent="0.3">
      <c r="A1338">
        <v>1337</v>
      </c>
      <c r="B1338" s="1">
        <v>43885</v>
      </c>
      <c r="C1338">
        <v>90</v>
      </c>
      <c r="D1338">
        <v>47</v>
      </c>
      <c r="E1338">
        <v>7</v>
      </c>
      <c r="F1338">
        <v>20</v>
      </c>
      <c r="G1338">
        <v>4</v>
      </c>
      <c r="H1338">
        <v>9</v>
      </c>
      <c r="I1338">
        <v>90</v>
      </c>
      <c r="J1338">
        <f>0.6*I1337+(1-0.6)*J1337</f>
        <v>149.34413544219501</v>
      </c>
      <c r="K1338">
        <f>(I1338-J1338)^2</f>
        <v>3521.7264113815859</v>
      </c>
      <c r="L1338">
        <f t="shared" si="20"/>
        <v>0.65937928269105572</v>
      </c>
    </row>
    <row r="1339" spans="1:12" x14ac:dyDescent="0.3">
      <c r="A1339">
        <v>1338</v>
      </c>
      <c r="B1339" s="1">
        <v>43886</v>
      </c>
      <c r="C1339">
        <v>81</v>
      </c>
      <c r="D1339">
        <v>42</v>
      </c>
      <c r="E1339">
        <v>5</v>
      </c>
      <c r="F1339">
        <v>29</v>
      </c>
      <c r="G1339">
        <v>4</v>
      </c>
      <c r="H1339">
        <v>13</v>
      </c>
      <c r="I1339">
        <v>81</v>
      </c>
      <c r="J1339">
        <f>0.6*I1338+(1-0.6)*J1338</f>
        <v>113.73765417687801</v>
      </c>
      <c r="K1339">
        <f>(I1339-J1339)^2</f>
        <v>1071.7540010048583</v>
      </c>
      <c r="L1339">
        <f t="shared" si="20"/>
        <v>0.40416857008491369</v>
      </c>
    </row>
    <row r="1340" spans="1:12" x14ac:dyDescent="0.3">
      <c r="A1340">
        <v>1339</v>
      </c>
      <c r="B1340" s="1">
        <v>43887</v>
      </c>
      <c r="C1340">
        <v>65</v>
      </c>
      <c r="D1340">
        <v>41</v>
      </c>
      <c r="E1340">
        <v>7</v>
      </c>
      <c r="F1340">
        <v>24</v>
      </c>
      <c r="G1340">
        <v>4</v>
      </c>
      <c r="H1340">
        <v>10</v>
      </c>
      <c r="I1340">
        <v>65</v>
      </c>
      <c r="J1340">
        <f>0.6*I1339+(1-0.6)*J1339</f>
        <v>94.095061670751207</v>
      </c>
      <c r="K1340">
        <f>(I1340-J1340)^2</f>
        <v>846.52261362481602</v>
      </c>
      <c r="L1340">
        <f t="shared" si="20"/>
        <v>0.44761633339617241</v>
      </c>
    </row>
    <row r="1341" spans="1:12" x14ac:dyDescent="0.3">
      <c r="A1341">
        <v>1340</v>
      </c>
      <c r="B1341" s="1">
        <v>43888</v>
      </c>
      <c r="C1341">
        <v>66</v>
      </c>
      <c r="D1341">
        <v>33</v>
      </c>
      <c r="E1341">
        <v>7</v>
      </c>
      <c r="F1341">
        <v>18</v>
      </c>
      <c r="G1341">
        <v>3</v>
      </c>
      <c r="H1341">
        <v>9</v>
      </c>
      <c r="I1341">
        <v>66</v>
      </c>
      <c r="J1341">
        <f>0.6*I1340+(1-0.6)*J1340</f>
        <v>76.638024668300488</v>
      </c>
      <c r="K1341">
        <f>(I1341-J1341)^2</f>
        <v>113.16756884336972</v>
      </c>
      <c r="L1341">
        <f t="shared" si="20"/>
        <v>0.16118219194394678</v>
      </c>
    </row>
    <row r="1342" spans="1:12" x14ac:dyDescent="0.3">
      <c r="A1342">
        <v>1341</v>
      </c>
      <c r="B1342" s="1">
        <v>43889</v>
      </c>
      <c r="C1342">
        <v>48</v>
      </c>
      <c r="D1342">
        <v>34</v>
      </c>
      <c r="E1342">
        <v>11</v>
      </c>
      <c r="F1342">
        <v>16</v>
      </c>
      <c r="G1342">
        <v>3</v>
      </c>
      <c r="H1342">
        <v>7</v>
      </c>
      <c r="I1342">
        <v>48</v>
      </c>
      <c r="J1342">
        <f>0.6*I1341+(1-0.6)*J1341</f>
        <v>70.25520986732019</v>
      </c>
      <c r="K1342">
        <f>(I1342-J1342)^2</f>
        <v>495.29436623846595</v>
      </c>
      <c r="L1342">
        <f t="shared" si="20"/>
        <v>0.46365020556917064</v>
      </c>
    </row>
    <row r="1343" spans="1:12" x14ac:dyDescent="0.3">
      <c r="A1343">
        <v>1342</v>
      </c>
      <c r="B1343" s="1">
        <v>43890</v>
      </c>
      <c r="C1343">
        <v>47</v>
      </c>
      <c r="D1343">
        <v>32</v>
      </c>
      <c r="E1343">
        <v>12</v>
      </c>
      <c r="F1343">
        <v>15</v>
      </c>
      <c r="G1343">
        <v>3</v>
      </c>
      <c r="H1343">
        <v>8</v>
      </c>
      <c r="I1343">
        <v>47</v>
      </c>
      <c r="J1343">
        <f>0.6*I1342+(1-0.6)*J1342</f>
        <v>56.902083946928073</v>
      </c>
      <c r="K1343">
        <f>(I1343-J1343)^2</f>
        <v>98.05126649201064</v>
      </c>
      <c r="L1343">
        <f t="shared" si="20"/>
        <v>0.21068263716868241</v>
      </c>
    </row>
    <row r="1344" spans="1:12" x14ac:dyDescent="0.3">
      <c r="A1344">
        <v>1343</v>
      </c>
      <c r="B1344" s="1">
        <v>43891</v>
      </c>
      <c r="C1344">
        <v>51</v>
      </c>
      <c r="D1344">
        <v>28</v>
      </c>
      <c r="E1344">
        <v>11</v>
      </c>
      <c r="F1344">
        <v>14</v>
      </c>
      <c r="G1344">
        <v>3</v>
      </c>
      <c r="H1344">
        <v>9</v>
      </c>
      <c r="I1344">
        <v>51</v>
      </c>
      <c r="J1344">
        <f>0.6*I1343+(1-0.6)*J1343</f>
        <v>50.960833578771229</v>
      </c>
      <c r="K1344">
        <f>(I1344-J1344)^2</f>
        <v>1.534008551869507E-3</v>
      </c>
      <c r="L1344">
        <f t="shared" si="20"/>
        <v>7.6796904370138796E-4</v>
      </c>
    </row>
    <row r="1345" spans="1:12" x14ac:dyDescent="0.3">
      <c r="A1345">
        <v>1344</v>
      </c>
      <c r="B1345" s="1">
        <v>43892</v>
      </c>
      <c r="C1345">
        <v>43</v>
      </c>
      <c r="D1345">
        <v>22</v>
      </c>
      <c r="E1345">
        <v>11</v>
      </c>
      <c r="F1345">
        <v>15</v>
      </c>
      <c r="G1345">
        <v>3</v>
      </c>
      <c r="H1345">
        <v>6</v>
      </c>
      <c r="I1345">
        <v>43</v>
      </c>
      <c r="J1345">
        <f>0.6*I1344+(1-0.6)*J1344</f>
        <v>50.984333431508489</v>
      </c>
      <c r="K1345">
        <f>(I1345-J1345)^2</f>
        <v>63.749580345504121</v>
      </c>
      <c r="L1345">
        <f t="shared" si="20"/>
        <v>0.18568217282577881</v>
      </c>
    </row>
    <row r="1346" spans="1:12" x14ac:dyDescent="0.3">
      <c r="A1346">
        <v>1345</v>
      </c>
      <c r="B1346" s="1">
        <v>43893</v>
      </c>
      <c r="C1346">
        <v>34</v>
      </c>
      <c r="D1346">
        <v>23</v>
      </c>
      <c r="E1346">
        <v>28</v>
      </c>
      <c r="F1346">
        <v>17</v>
      </c>
      <c r="G1346">
        <v>4</v>
      </c>
      <c r="H1346">
        <v>6</v>
      </c>
      <c r="I1346">
        <v>34</v>
      </c>
      <c r="J1346">
        <f>0.6*I1345+(1-0.6)*J1345</f>
        <v>46.193733372603397</v>
      </c>
      <c r="K1346">
        <f>(I1346-J1346)^2</f>
        <v>148.68713356214181</v>
      </c>
      <c r="L1346">
        <f t="shared" si="20"/>
        <v>0.35863921684127636</v>
      </c>
    </row>
    <row r="1347" spans="1:12" x14ac:dyDescent="0.3">
      <c r="A1347">
        <v>1346</v>
      </c>
      <c r="B1347" s="1">
        <v>43894</v>
      </c>
      <c r="C1347">
        <v>38</v>
      </c>
      <c r="D1347">
        <v>31</v>
      </c>
      <c r="E1347">
        <v>8</v>
      </c>
      <c r="F1347">
        <v>13</v>
      </c>
      <c r="G1347">
        <v>4</v>
      </c>
      <c r="H1347">
        <v>9</v>
      </c>
      <c r="I1347">
        <v>38</v>
      </c>
      <c r="J1347">
        <f>0.6*I1346+(1-0.6)*J1346</f>
        <v>38.877493349041359</v>
      </c>
      <c r="K1347">
        <f>(I1347-J1347)^2</f>
        <v>0.76999457761181989</v>
      </c>
      <c r="L1347">
        <f t="shared" si="20"/>
        <v>2.3091930237930495E-2</v>
      </c>
    </row>
    <row r="1348" spans="1:12" x14ac:dyDescent="0.3">
      <c r="A1348">
        <v>1347</v>
      </c>
      <c r="B1348" s="1">
        <v>43895</v>
      </c>
      <c r="C1348">
        <v>51</v>
      </c>
      <c r="D1348">
        <v>61</v>
      </c>
      <c r="E1348">
        <v>10</v>
      </c>
      <c r="F1348">
        <v>22</v>
      </c>
      <c r="G1348">
        <v>6</v>
      </c>
      <c r="H1348">
        <v>12</v>
      </c>
      <c r="I1348">
        <v>61</v>
      </c>
      <c r="J1348">
        <f>0.6*I1347+(1-0.6)*J1347</f>
        <v>38.350997339616541</v>
      </c>
      <c r="K1348">
        <f>(I1348-J1348)^2</f>
        <v>512.97732151005698</v>
      </c>
      <c r="L1348">
        <f t="shared" ref="L1348:L1411" si="21">ABS((I1348-J1348)/I1348)</f>
        <v>0.37129512558005673</v>
      </c>
    </row>
    <row r="1349" spans="1:12" x14ac:dyDescent="0.3">
      <c r="A1349">
        <v>1348</v>
      </c>
      <c r="B1349" s="1">
        <v>43896</v>
      </c>
      <c r="C1349">
        <v>112</v>
      </c>
      <c r="D1349">
        <v>45</v>
      </c>
      <c r="E1349">
        <v>9</v>
      </c>
      <c r="F1349">
        <v>21</v>
      </c>
      <c r="G1349">
        <v>4</v>
      </c>
      <c r="H1349">
        <v>12</v>
      </c>
      <c r="I1349">
        <v>112</v>
      </c>
      <c r="J1349">
        <f>0.6*I1348+(1-0.6)*J1348</f>
        <v>51.940398935846616</v>
      </c>
      <c r="K1349">
        <f>(I1349-J1349)^2</f>
        <v>3607.1556799852542</v>
      </c>
      <c r="L1349">
        <f t="shared" si="21"/>
        <v>0.53624643807279804</v>
      </c>
    </row>
    <row r="1350" spans="1:12" x14ac:dyDescent="0.3">
      <c r="A1350">
        <v>1349</v>
      </c>
      <c r="B1350" s="1">
        <v>43897</v>
      </c>
      <c r="C1350">
        <v>72</v>
      </c>
      <c r="D1350">
        <v>45</v>
      </c>
      <c r="E1350">
        <v>17</v>
      </c>
      <c r="F1350">
        <v>18</v>
      </c>
      <c r="G1350">
        <v>3</v>
      </c>
      <c r="H1350">
        <v>9</v>
      </c>
      <c r="I1350">
        <v>72</v>
      </c>
      <c r="J1350">
        <f>0.6*I1349+(1-0.6)*J1349</f>
        <v>87.976159574338652</v>
      </c>
      <c r="K1350">
        <f>(I1350-J1350)^2</f>
        <v>255.23767474473257</v>
      </c>
      <c r="L1350">
        <f t="shared" si="21"/>
        <v>0.22189110519914795</v>
      </c>
    </row>
    <row r="1351" spans="1:12" x14ac:dyDescent="0.3">
      <c r="A1351">
        <v>1350</v>
      </c>
      <c r="B1351" s="1">
        <v>43898</v>
      </c>
      <c r="C1351">
        <v>76</v>
      </c>
      <c r="D1351">
        <v>54</v>
      </c>
      <c r="E1351">
        <v>33</v>
      </c>
      <c r="F1351">
        <v>18</v>
      </c>
      <c r="G1351">
        <v>3</v>
      </c>
      <c r="H1351">
        <v>9</v>
      </c>
      <c r="I1351">
        <v>76</v>
      </c>
      <c r="J1351">
        <f>0.6*I1350+(1-0.6)*J1350</f>
        <v>78.390463829735467</v>
      </c>
      <c r="K1351">
        <f>(I1351-J1351)^2</f>
        <v>5.7143173212735539</v>
      </c>
      <c r="L1351">
        <f t="shared" si="21"/>
        <v>3.1453471443887715E-2</v>
      </c>
    </row>
    <row r="1352" spans="1:12" x14ac:dyDescent="0.3">
      <c r="A1352">
        <v>1351</v>
      </c>
      <c r="B1352" s="1">
        <v>43899</v>
      </c>
      <c r="C1352">
        <v>100</v>
      </c>
      <c r="D1352">
        <v>45</v>
      </c>
      <c r="E1352">
        <v>17</v>
      </c>
      <c r="F1352">
        <v>17</v>
      </c>
      <c r="G1352">
        <v>4</v>
      </c>
      <c r="H1352">
        <v>7</v>
      </c>
      <c r="I1352">
        <v>100</v>
      </c>
      <c r="J1352">
        <f>0.6*I1351+(1-0.6)*J1351</f>
        <v>76.956185531894192</v>
      </c>
      <c r="K1352">
        <f>(I1352-J1352)^2</f>
        <v>531.01738524048255</v>
      </c>
      <c r="L1352">
        <f t="shared" si="21"/>
        <v>0.23043814468105808</v>
      </c>
    </row>
    <row r="1353" spans="1:12" x14ac:dyDescent="0.3">
      <c r="A1353">
        <v>1352</v>
      </c>
      <c r="B1353" s="1">
        <v>43900</v>
      </c>
      <c r="C1353">
        <v>70</v>
      </c>
      <c r="D1353">
        <v>52</v>
      </c>
      <c r="E1353">
        <v>15</v>
      </c>
      <c r="F1353">
        <v>28</v>
      </c>
      <c r="G1353">
        <v>6</v>
      </c>
      <c r="H1353">
        <v>12</v>
      </c>
      <c r="I1353">
        <v>70</v>
      </c>
      <c r="J1353">
        <f>0.6*I1352+(1-0.6)*J1352</f>
        <v>90.782474212757677</v>
      </c>
      <c r="K1353">
        <f>(I1353-J1353)^2</f>
        <v>431.91123440393784</v>
      </c>
      <c r="L1353">
        <f t="shared" si="21"/>
        <v>0.29689248875368107</v>
      </c>
    </row>
    <row r="1354" spans="1:12" x14ac:dyDescent="0.3">
      <c r="A1354">
        <v>1353</v>
      </c>
      <c r="B1354" s="1">
        <v>43901</v>
      </c>
      <c r="C1354">
        <v>83</v>
      </c>
      <c r="D1354">
        <v>40</v>
      </c>
      <c r="E1354">
        <v>13</v>
      </c>
      <c r="F1354">
        <v>21</v>
      </c>
      <c r="G1354">
        <v>4</v>
      </c>
      <c r="H1354">
        <v>13</v>
      </c>
      <c r="I1354">
        <v>83</v>
      </c>
      <c r="J1354">
        <f>0.6*I1353+(1-0.6)*J1353</f>
        <v>78.312989685103076</v>
      </c>
      <c r="K1354">
        <f>(I1354-J1354)^2</f>
        <v>21.968065691950159</v>
      </c>
      <c r="L1354">
        <f t="shared" si="21"/>
        <v>5.6470003793938836E-2</v>
      </c>
    </row>
    <row r="1355" spans="1:12" x14ac:dyDescent="0.3">
      <c r="A1355">
        <v>1354</v>
      </c>
      <c r="B1355" s="1">
        <v>43902</v>
      </c>
      <c r="C1355">
        <v>71</v>
      </c>
      <c r="D1355">
        <v>40</v>
      </c>
      <c r="E1355">
        <v>14</v>
      </c>
      <c r="F1355">
        <v>14</v>
      </c>
      <c r="G1355">
        <v>4</v>
      </c>
      <c r="H1355">
        <v>11</v>
      </c>
      <c r="I1355">
        <v>71</v>
      </c>
      <c r="J1355">
        <f>0.6*I1354+(1-0.6)*J1354</f>
        <v>81.125195874041225</v>
      </c>
      <c r="K1355">
        <f>(I1355-J1355)^2</f>
        <v>102.51959148770145</v>
      </c>
      <c r="L1355">
        <f t="shared" si="21"/>
        <v>0.14260839259212993</v>
      </c>
    </row>
    <row r="1356" spans="1:12" x14ac:dyDescent="0.3">
      <c r="A1356">
        <v>1355</v>
      </c>
      <c r="B1356" s="1">
        <v>43903</v>
      </c>
      <c r="C1356">
        <v>74</v>
      </c>
      <c r="D1356">
        <v>37</v>
      </c>
      <c r="E1356">
        <v>13</v>
      </c>
      <c r="F1356">
        <v>16</v>
      </c>
      <c r="G1356">
        <v>5</v>
      </c>
      <c r="H1356">
        <v>8</v>
      </c>
      <c r="I1356">
        <v>74</v>
      </c>
      <c r="J1356">
        <f>0.6*I1355+(1-0.6)*J1355</f>
        <v>75.050078349616484</v>
      </c>
      <c r="K1356">
        <f>(I1356-J1356)^2</f>
        <v>1.1026645403332793</v>
      </c>
      <c r="L1356">
        <f t="shared" si="21"/>
        <v>1.4190247967790328E-2</v>
      </c>
    </row>
    <row r="1357" spans="1:12" x14ac:dyDescent="0.3">
      <c r="A1357">
        <v>1356</v>
      </c>
      <c r="B1357" s="1">
        <v>43904</v>
      </c>
      <c r="C1357">
        <v>60</v>
      </c>
      <c r="D1357">
        <v>51</v>
      </c>
      <c r="E1357">
        <v>10</v>
      </c>
      <c r="F1357">
        <v>18</v>
      </c>
      <c r="G1357">
        <v>6</v>
      </c>
      <c r="H1357">
        <v>9</v>
      </c>
      <c r="I1357">
        <v>60</v>
      </c>
      <c r="J1357">
        <f>0.6*I1356+(1-0.6)*J1356</f>
        <v>74.420031339846588</v>
      </c>
      <c r="K1357">
        <f>(I1357-J1357)^2</f>
        <v>207.93730384215777</v>
      </c>
      <c r="L1357">
        <f t="shared" si="21"/>
        <v>0.24033385566410981</v>
      </c>
    </row>
    <row r="1358" spans="1:12" x14ac:dyDescent="0.3">
      <c r="A1358">
        <v>1357</v>
      </c>
      <c r="B1358" s="1">
        <v>43905</v>
      </c>
      <c r="C1358">
        <v>95</v>
      </c>
      <c r="D1358">
        <v>59</v>
      </c>
      <c r="E1358">
        <v>5</v>
      </c>
      <c r="F1358">
        <v>22</v>
      </c>
      <c r="G1358">
        <v>7</v>
      </c>
      <c r="H1358">
        <v>17</v>
      </c>
      <c r="I1358">
        <v>95</v>
      </c>
      <c r="J1358">
        <f>0.6*I1357+(1-0.6)*J1357</f>
        <v>65.768012535938638</v>
      </c>
      <c r="K1358">
        <f>(I1358-J1358)^2</f>
        <v>854.50909109904057</v>
      </c>
      <c r="L1358">
        <f t="shared" si="21"/>
        <v>0.30770513120064591</v>
      </c>
    </row>
    <row r="1359" spans="1:12" x14ac:dyDescent="0.3">
      <c r="A1359">
        <v>1358</v>
      </c>
      <c r="B1359" s="1">
        <v>43906</v>
      </c>
      <c r="C1359">
        <v>121</v>
      </c>
      <c r="D1359">
        <v>31</v>
      </c>
      <c r="E1359">
        <v>11</v>
      </c>
      <c r="F1359">
        <v>21</v>
      </c>
      <c r="G1359">
        <v>4</v>
      </c>
      <c r="H1359">
        <v>16</v>
      </c>
      <c r="I1359">
        <v>121</v>
      </c>
      <c r="J1359">
        <f>0.6*I1358+(1-0.6)*J1358</f>
        <v>83.307205014375455</v>
      </c>
      <c r="K1359">
        <f>(I1359-J1359)^2</f>
        <v>1420.7467938283228</v>
      </c>
      <c r="L1359">
        <f t="shared" si="21"/>
        <v>0.31151070236053341</v>
      </c>
    </row>
    <row r="1360" spans="1:12" x14ac:dyDescent="0.3">
      <c r="A1360">
        <v>1359</v>
      </c>
      <c r="B1360" s="1">
        <v>43907</v>
      </c>
      <c r="C1360">
        <v>59</v>
      </c>
      <c r="D1360">
        <v>16</v>
      </c>
      <c r="E1360">
        <v>7</v>
      </c>
      <c r="F1360">
        <v>9</v>
      </c>
      <c r="G1360">
        <v>4</v>
      </c>
      <c r="H1360">
        <v>8</v>
      </c>
      <c r="I1360">
        <v>59</v>
      </c>
      <c r="J1360">
        <f>0.6*I1359+(1-0.6)*J1359</f>
        <v>105.92288200575018</v>
      </c>
      <c r="K1360">
        <f>(I1360-J1360)^2</f>
        <v>2201.756855725554</v>
      </c>
      <c r="L1360">
        <f t="shared" si="21"/>
        <v>0.79530308484322343</v>
      </c>
    </row>
    <row r="1361" spans="1:12" x14ac:dyDescent="0.3">
      <c r="A1361">
        <v>1360</v>
      </c>
      <c r="B1361" s="1">
        <v>43908</v>
      </c>
      <c r="C1361">
        <v>32</v>
      </c>
      <c r="D1361">
        <v>17</v>
      </c>
      <c r="E1361">
        <v>7</v>
      </c>
      <c r="F1361">
        <v>8</v>
      </c>
      <c r="G1361">
        <v>4</v>
      </c>
      <c r="H1361">
        <v>6</v>
      </c>
      <c r="I1361">
        <v>32</v>
      </c>
      <c r="J1361">
        <f>0.6*I1360+(1-0.6)*J1360</f>
        <v>77.769152802300084</v>
      </c>
      <c r="K1361">
        <f>(I1361-J1361)^2</f>
        <v>2094.8153482402936</v>
      </c>
      <c r="L1361">
        <f t="shared" si="21"/>
        <v>1.4302860250718776</v>
      </c>
    </row>
    <row r="1362" spans="1:12" x14ac:dyDescent="0.3">
      <c r="A1362">
        <v>1361</v>
      </c>
      <c r="B1362" s="1">
        <v>43909</v>
      </c>
      <c r="C1362">
        <v>31</v>
      </c>
      <c r="D1362">
        <v>47</v>
      </c>
      <c r="E1362">
        <v>8</v>
      </c>
      <c r="F1362">
        <v>22</v>
      </c>
      <c r="G1362">
        <v>5</v>
      </c>
      <c r="H1362">
        <v>12</v>
      </c>
      <c r="I1362">
        <v>47</v>
      </c>
      <c r="J1362">
        <f>0.6*I1361+(1-0.6)*J1361</f>
        <v>50.307661120920031</v>
      </c>
      <c r="K1362">
        <f>(I1362-J1362)^2</f>
        <v>10.940622090845954</v>
      </c>
      <c r="L1362">
        <f t="shared" si="21"/>
        <v>7.037576853021342E-2</v>
      </c>
    </row>
    <row r="1363" spans="1:12" x14ac:dyDescent="0.3">
      <c r="A1363">
        <v>1362</v>
      </c>
      <c r="B1363" s="1">
        <v>43910</v>
      </c>
      <c r="C1363">
        <v>80</v>
      </c>
      <c r="D1363">
        <v>31</v>
      </c>
      <c r="E1363">
        <v>16</v>
      </c>
      <c r="F1363">
        <v>13</v>
      </c>
      <c r="G1363">
        <v>4</v>
      </c>
      <c r="H1363">
        <v>9</v>
      </c>
      <c r="I1363">
        <v>80</v>
      </c>
      <c r="J1363">
        <f>0.6*I1362+(1-0.6)*J1362</f>
        <v>48.323064448368015</v>
      </c>
      <c r="K1363">
        <f>(I1363-J1363)^2</f>
        <v>1003.4282459422463</v>
      </c>
      <c r="L1363">
        <f t="shared" si="21"/>
        <v>0.3959616943953998</v>
      </c>
    </row>
    <row r="1364" spans="1:12" x14ac:dyDescent="0.3">
      <c r="A1364">
        <v>1363</v>
      </c>
      <c r="B1364" s="1">
        <v>43911</v>
      </c>
      <c r="C1364">
        <v>57</v>
      </c>
      <c r="D1364">
        <v>22</v>
      </c>
      <c r="E1364">
        <v>15</v>
      </c>
      <c r="F1364">
        <v>8</v>
      </c>
      <c r="G1364">
        <v>4</v>
      </c>
      <c r="H1364">
        <v>7</v>
      </c>
      <c r="I1364">
        <v>57</v>
      </c>
      <c r="J1364">
        <f>0.6*I1363+(1-0.6)*J1363</f>
        <v>67.329225779347212</v>
      </c>
      <c r="K1364">
        <f>(I1364-J1364)^2</f>
        <v>106.69290520073102</v>
      </c>
      <c r="L1364">
        <f t="shared" si="21"/>
        <v>0.18121448735696863</v>
      </c>
    </row>
    <row r="1365" spans="1:12" x14ac:dyDescent="0.3">
      <c r="A1365">
        <v>1364</v>
      </c>
      <c r="B1365" s="1">
        <v>43912</v>
      </c>
      <c r="C1365">
        <v>40</v>
      </c>
      <c r="D1365">
        <v>27</v>
      </c>
      <c r="E1365">
        <v>14</v>
      </c>
      <c r="F1365">
        <v>11</v>
      </c>
      <c r="G1365">
        <v>4</v>
      </c>
      <c r="H1365">
        <v>10</v>
      </c>
      <c r="I1365">
        <v>40</v>
      </c>
      <c r="J1365">
        <f>0.6*I1364+(1-0.6)*J1364</f>
        <v>61.131690311738879</v>
      </c>
      <c r="K1365">
        <f>(I1365-J1365)^2</f>
        <v>446.5483354312388</v>
      </c>
      <c r="L1365">
        <f t="shared" si="21"/>
        <v>0.528292257793472</v>
      </c>
    </row>
    <row r="1366" spans="1:12" x14ac:dyDescent="0.3">
      <c r="A1366">
        <v>1365</v>
      </c>
      <c r="B1366" s="1">
        <v>43913</v>
      </c>
      <c r="C1366">
        <v>48</v>
      </c>
      <c r="D1366">
        <v>19</v>
      </c>
      <c r="E1366">
        <v>14</v>
      </c>
      <c r="F1366">
        <v>7</v>
      </c>
      <c r="G1366">
        <v>4</v>
      </c>
      <c r="H1366">
        <v>6</v>
      </c>
      <c r="I1366">
        <v>48</v>
      </c>
      <c r="J1366">
        <f>0.6*I1365+(1-0.6)*J1365</f>
        <v>48.452676124695557</v>
      </c>
      <c r="K1366">
        <f>(I1366-J1366)^2</f>
        <v>0.20491567386938772</v>
      </c>
      <c r="L1366">
        <f t="shared" si="21"/>
        <v>9.4307525978241102E-3</v>
      </c>
    </row>
    <row r="1367" spans="1:12" x14ac:dyDescent="0.3">
      <c r="A1367">
        <v>1366</v>
      </c>
      <c r="B1367" s="1">
        <v>43914</v>
      </c>
      <c r="C1367">
        <v>31</v>
      </c>
      <c r="D1367">
        <v>17</v>
      </c>
      <c r="E1367">
        <v>14</v>
      </c>
      <c r="F1367">
        <v>7</v>
      </c>
      <c r="G1367">
        <v>12</v>
      </c>
      <c r="H1367">
        <v>5</v>
      </c>
      <c r="I1367">
        <v>31</v>
      </c>
      <c r="J1367">
        <f>0.6*I1366+(1-0.6)*J1366</f>
        <v>48.18107044987822</v>
      </c>
      <c r="K1367">
        <f>(I1367-J1367)^2</f>
        <v>295.18918180367859</v>
      </c>
      <c r="L1367">
        <f t="shared" si="21"/>
        <v>0.55422807902832971</v>
      </c>
    </row>
    <row r="1368" spans="1:12" x14ac:dyDescent="0.3">
      <c r="A1368">
        <v>1367</v>
      </c>
      <c r="B1368" s="1">
        <v>43915</v>
      </c>
      <c r="C1368">
        <v>27</v>
      </c>
      <c r="D1368">
        <v>13</v>
      </c>
      <c r="E1368">
        <v>14</v>
      </c>
      <c r="F1368">
        <v>4</v>
      </c>
      <c r="G1368">
        <v>12</v>
      </c>
      <c r="H1368">
        <v>4</v>
      </c>
      <c r="I1368">
        <v>27</v>
      </c>
      <c r="J1368">
        <f>0.6*I1367+(1-0.6)*J1367</f>
        <v>37.872428179951285</v>
      </c>
      <c r="K1368">
        <f>(I1368-J1368)^2</f>
        <v>118.20969452819881</v>
      </c>
      <c r="L1368">
        <f t="shared" si="21"/>
        <v>0.40268252518338093</v>
      </c>
    </row>
    <row r="1369" spans="1:12" x14ac:dyDescent="0.3">
      <c r="A1369">
        <v>1368</v>
      </c>
      <c r="B1369" s="1">
        <v>43916</v>
      </c>
      <c r="C1369">
        <v>23</v>
      </c>
      <c r="D1369">
        <v>19</v>
      </c>
      <c r="E1369">
        <v>17</v>
      </c>
      <c r="F1369">
        <v>5</v>
      </c>
      <c r="G1369">
        <v>12</v>
      </c>
      <c r="H1369">
        <v>7</v>
      </c>
      <c r="I1369">
        <v>23</v>
      </c>
      <c r="J1369">
        <f>0.6*I1368+(1-0.6)*J1368</f>
        <v>31.348971271980513</v>
      </c>
      <c r="K1369">
        <f>(I1369-J1369)^2</f>
        <v>69.705321300355905</v>
      </c>
      <c r="L1369">
        <f t="shared" si="21"/>
        <v>0.36299875095567452</v>
      </c>
    </row>
    <row r="1370" spans="1:12" x14ac:dyDescent="0.3">
      <c r="A1370">
        <v>1369</v>
      </c>
      <c r="B1370" s="1">
        <v>43917</v>
      </c>
      <c r="C1370">
        <v>32</v>
      </c>
      <c r="D1370">
        <v>21</v>
      </c>
      <c r="E1370">
        <v>14</v>
      </c>
      <c r="F1370">
        <v>4</v>
      </c>
      <c r="G1370">
        <v>12</v>
      </c>
      <c r="H1370">
        <v>6</v>
      </c>
      <c r="I1370">
        <v>32</v>
      </c>
      <c r="J1370">
        <f>0.6*I1369+(1-0.6)*J1369</f>
        <v>26.339588508792204</v>
      </c>
      <c r="K1370">
        <f>(I1370-J1370)^2</f>
        <v>32.040258249797269</v>
      </c>
      <c r="L1370">
        <f t="shared" si="21"/>
        <v>0.17688785910024363</v>
      </c>
    </row>
    <row r="1371" spans="1:12" x14ac:dyDescent="0.3">
      <c r="A1371">
        <v>1370</v>
      </c>
      <c r="B1371" s="1">
        <v>43918</v>
      </c>
      <c r="C1371">
        <v>34</v>
      </c>
      <c r="D1371">
        <v>14</v>
      </c>
      <c r="E1371">
        <v>46</v>
      </c>
      <c r="F1371">
        <v>2</v>
      </c>
      <c r="G1371">
        <v>4</v>
      </c>
      <c r="H1371">
        <v>4</v>
      </c>
      <c r="I1371">
        <v>46</v>
      </c>
      <c r="J1371">
        <f>0.6*I1370+(1-0.6)*J1370</f>
        <v>29.73583540351688</v>
      </c>
      <c r="K1371">
        <f>(I1371-J1371)^2</f>
        <v>264.52305002149495</v>
      </c>
      <c r="L1371">
        <f t="shared" si="21"/>
        <v>0.35356879557572002</v>
      </c>
    </row>
    <row r="1372" spans="1:12" x14ac:dyDescent="0.3">
      <c r="A1372">
        <v>1371</v>
      </c>
      <c r="B1372" s="1">
        <v>43919</v>
      </c>
      <c r="C1372">
        <v>25</v>
      </c>
      <c r="D1372">
        <v>48</v>
      </c>
      <c r="E1372">
        <v>13</v>
      </c>
      <c r="F1372">
        <v>19</v>
      </c>
      <c r="G1372">
        <v>12</v>
      </c>
      <c r="H1372">
        <v>14</v>
      </c>
      <c r="I1372">
        <v>48</v>
      </c>
      <c r="J1372">
        <f>0.6*I1371+(1-0.6)*J1371</f>
        <v>39.494334161406755</v>
      </c>
      <c r="K1372">
        <f>(I1372-J1372)^2</f>
        <v>72.346351357812125</v>
      </c>
      <c r="L1372">
        <f t="shared" si="21"/>
        <v>0.17720137163735927</v>
      </c>
    </row>
    <row r="1373" spans="1:12" x14ac:dyDescent="0.3">
      <c r="A1373">
        <v>1372</v>
      </c>
      <c r="B1373" s="1">
        <v>43921</v>
      </c>
      <c r="C1373">
        <v>95</v>
      </c>
      <c r="D1373">
        <v>36</v>
      </c>
      <c r="E1373">
        <v>7</v>
      </c>
      <c r="F1373">
        <v>6</v>
      </c>
      <c r="G1373">
        <v>5</v>
      </c>
      <c r="H1373">
        <v>5</v>
      </c>
      <c r="I1373">
        <v>95</v>
      </c>
      <c r="J1373">
        <f>0.6*I1372+(1-0.6)*J1372</f>
        <v>44.597733664562696</v>
      </c>
      <c r="K1373">
        <f>(I1373-J1373)^2</f>
        <v>2540.3884517483566</v>
      </c>
      <c r="L1373">
        <f t="shared" si="21"/>
        <v>0.53055017195197163</v>
      </c>
    </row>
    <row r="1374" spans="1:12" x14ac:dyDescent="0.3">
      <c r="A1374">
        <v>1373</v>
      </c>
      <c r="B1374" s="1">
        <v>43922</v>
      </c>
      <c r="C1374">
        <v>65</v>
      </c>
      <c r="D1374">
        <v>28</v>
      </c>
      <c r="E1374">
        <v>5</v>
      </c>
      <c r="F1374">
        <v>3</v>
      </c>
      <c r="G1374">
        <v>5</v>
      </c>
      <c r="H1374">
        <v>6</v>
      </c>
      <c r="I1374">
        <v>65</v>
      </c>
      <c r="J1374">
        <f>0.6*I1373+(1-0.6)*J1373</f>
        <v>74.839093465825073</v>
      </c>
      <c r="K1374">
        <f>(I1374-J1374)^2</f>
        <v>96.807760229241637</v>
      </c>
      <c r="L1374">
        <f t="shared" si="21"/>
        <v>0.15137066870500113</v>
      </c>
    </row>
    <row r="1375" spans="1:12" x14ac:dyDescent="0.3">
      <c r="A1375">
        <v>1374</v>
      </c>
      <c r="B1375" s="1">
        <v>43923</v>
      </c>
      <c r="C1375">
        <v>54</v>
      </c>
      <c r="D1375">
        <v>25</v>
      </c>
      <c r="E1375">
        <v>7</v>
      </c>
      <c r="F1375">
        <v>6</v>
      </c>
      <c r="G1375">
        <v>5</v>
      </c>
      <c r="H1375">
        <v>8</v>
      </c>
      <c r="I1375">
        <v>54</v>
      </c>
      <c r="J1375">
        <f>0.6*I1374+(1-0.6)*J1374</f>
        <v>68.935637386330029</v>
      </c>
      <c r="K1375">
        <f>(I1375-J1375)^2</f>
        <v>223.0732641359393</v>
      </c>
      <c r="L1375">
        <f t="shared" si="21"/>
        <v>0.27658587752463015</v>
      </c>
    </row>
    <row r="1376" spans="1:12" x14ac:dyDescent="0.3">
      <c r="A1376">
        <v>1375</v>
      </c>
      <c r="B1376" s="1">
        <v>43924</v>
      </c>
      <c r="C1376">
        <v>48</v>
      </c>
      <c r="D1376">
        <v>15</v>
      </c>
      <c r="E1376">
        <v>6</v>
      </c>
      <c r="F1376">
        <v>2</v>
      </c>
      <c r="G1376">
        <v>5</v>
      </c>
      <c r="H1376">
        <v>4</v>
      </c>
      <c r="I1376">
        <v>48</v>
      </c>
      <c r="J1376">
        <f>0.6*I1375+(1-0.6)*J1375</f>
        <v>59.974254954532014</v>
      </c>
      <c r="K1376">
        <f>(I1376-J1376)^2</f>
        <v>143.3827817161345</v>
      </c>
      <c r="L1376">
        <f t="shared" si="21"/>
        <v>0.24946364488608364</v>
      </c>
    </row>
    <row r="1377" spans="1:12" x14ac:dyDescent="0.3">
      <c r="A1377">
        <v>1376</v>
      </c>
      <c r="B1377" s="1">
        <v>43925</v>
      </c>
      <c r="C1377">
        <v>28</v>
      </c>
      <c r="D1377">
        <v>8</v>
      </c>
      <c r="E1377">
        <v>13</v>
      </c>
      <c r="F1377">
        <v>1</v>
      </c>
      <c r="G1377">
        <v>5</v>
      </c>
      <c r="H1377">
        <v>4</v>
      </c>
      <c r="I1377">
        <v>28</v>
      </c>
      <c r="J1377">
        <f>0.6*I1376+(1-0.6)*J1376</f>
        <v>52.789701981812804</v>
      </c>
      <c r="K1377">
        <f>(I1377-J1377)^2</f>
        <v>614.52932434709373</v>
      </c>
      <c r="L1377">
        <f t="shared" si="21"/>
        <v>0.88534649935045728</v>
      </c>
    </row>
    <row r="1378" spans="1:12" x14ac:dyDescent="0.3">
      <c r="A1378">
        <v>1377</v>
      </c>
      <c r="B1378" s="1">
        <v>43926</v>
      </c>
      <c r="C1378">
        <v>14</v>
      </c>
      <c r="D1378">
        <v>18</v>
      </c>
      <c r="E1378">
        <v>11</v>
      </c>
      <c r="F1378">
        <v>6</v>
      </c>
      <c r="G1378">
        <v>5</v>
      </c>
      <c r="H1378">
        <v>6</v>
      </c>
      <c r="I1378">
        <v>18</v>
      </c>
      <c r="J1378">
        <f>0.6*I1377+(1-0.6)*J1377</f>
        <v>37.915880792725119</v>
      </c>
      <c r="K1378">
        <f>(I1378-J1378)^2</f>
        <v>396.64230775003733</v>
      </c>
      <c r="L1378">
        <f t="shared" si="21"/>
        <v>1.1064378218180622</v>
      </c>
    </row>
    <row r="1379" spans="1:12" x14ac:dyDescent="0.3">
      <c r="A1379">
        <v>1378</v>
      </c>
      <c r="B1379" s="1">
        <v>43927</v>
      </c>
      <c r="C1379">
        <v>34</v>
      </c>
      <c r="D1379">
        <v>36</v>
      </c>
      <c r="E1379">
        <v>21</v>
      </c>
      <c r="F1379">
        <v>7</v>
      </c>
      <c r="G1379">
        <v>5</v>
      </c>
      <c r="H1379">
        <v>6</v>
      </c>
      <c r="I1379">
        <v>36</v>
      </c>
      <c r="J1379">
        <f>0.6*I1378+(1-0.6)*J1378</f>
        <v>25.966352317090049</v>
      </c>
      <c r="K1379">
        <f>(I1379-J1379)^2</f>
        <v>100.67408582476423</v>
      </c>
      <c r="L1379">
        <f t="shared" si="21"/>
        <v>0.27871243563638753</v>
      </c>
    </row>
    <row r="1380" spans="1:12" x14ac:dyDescent="0.3">
      <c r="A1380">
        <v>1379</v>
      </c>
      <c r="B1380" s="1">
        <v>43928</v>
      </c>
      <c r="C1380">
        <v>69</v>
      </c>
      <c r="D1380">
        <v>46</v>
      </c>
      <c r="E1380">
        <v>17</v>
      </c>
      <c r="F1380">
        <v>12</v>
      </c>
      <c r="G1380">
        <v>5</v>
      </c>
      <c r="H1380">
        <v>9</v>
      </c>
      <c r="I1380">
        <v>69</v>
      </c>
      <c r="J1380">
        <f>0.6*I1379+(1-0.6)*J1379</f>
        <v>31.986540926836017</v>
      </c>
      <c r="K1380">
        <f>(I1380-J1380)^2</f>
        <v>1369.9961525607855</v>
      </c>
      <c r="L1380">
        <f t="shared" si="21"/>
        <v>0.53642694308933314</v>
      </c>
    </row>
    <row r="1381" spans="1:12" x14ac:dyDescent="0.3">
      <c r="A1381">
        <v>1380</v>
      </c>
      <c r="B1381" s="1">
        <v>43929</v>
      </c>
      <c r="C1381">
        <v>89</v>
      </c>
      <c r="D1381">
        <v>41</v>
      </c>
      <c r="E1381">
        <v>25</v>
      </c>
      <c r="F1381">
        <v>11</v>
      </c>
      <c r="G1381">
        <v>6</v>
      </c>
      <c r="H1381">
        <v>8</v>
      </c>
      <c r="I1381">
        <v>89</v>
      </c>
      <c r="J1381">
        <f>0.6*I1380+(1-0.6)*J1380</f>
        <v>54.194616370734408</v>
      </c>
      <c r="K1381">
        <f>(I1381-J1381)^2</f>
        <v>1211.4147295803493</v>
      </c>
      <c r="L1381">
        <f t="shared" si="21"/>
        <v>0.39107172617152353</v>
      </c>
    </row>
    <row r="1382" spans="1:12" x14ac:dyDescent="0.3">
      <c r="A1382">
        <v>1381</v>
      </c>
      <c r="B1382" s="1">
        <v>43930</v>
      </c>
      <c r="C1382">
        <v>76</v>
      </c>
      <c r="D1382">
        <v>33</v>
      </c>
      <c r="E1382">
        <v>23</v>
      </c>
      <c r="F1382">
        <v>11</v>
      </c>
      <c r="G1382">
        <v>6</v>
      </c>
      <c r="H1382">
        <v>8</v>
      </c>
      <c r="I1382">
        <v>76</v>
      </c>
      <c r="J1382">
        <f>0.6*I1381+(1-0.6)*J1381</f>
        <v>75.077846548293763</v>
      </c>
      <c r="K1382">
        <f>(I1382-J1382)^2</f>
        <v>0.85036698849372649</v>
      </c>
      <c r="L1382">
        <f t="shared" si="21"/>
        <v>1.2133598048766271E-2</v>
      </c>
    </row>
    <row r="1383" spans="1:12" x14ac:dyDescent="0.3">
      <c r="A1383">
        <v>1382</v>
      </c>
      <c r="B1383" s="1">
        <v>43931</v>
      </c>
      <c r="C1383">
        <v>60</v>
      </c>
      <c r="D1383">
        <v>22</v>
      </c>
      <c r="E1383">
        <v>18</v>
      </c>
      <c r="F1383">
        <v>6</v>
      </c>
      <c r="G1383">
        <v>5</v>
      </c>
      <c r="H1383">
        <v>6</v>
      </c>
      <c r="I1383">
        <v>60</v>
      </c>
      <c r="J1383">
        <f>0.6*I1382+(1-0.6)*J1382</f>
        <v>75.631138619317511</v>
      </c>
      <c r="K1383">
        <f>(I1383-J1383)^2</f>
        <v>244.33249453631933</v>
      </c>
      <c r="L1383">
        <f t="shared" si="21"/>
        <v>0.26051897698862519</v>
      </c>
    </row>
    <row r="1384" spans="1:12" x14ac:dyDescent="0.3">
      <c r="A1384">
        <v>1383</v>
      </c>
      <c r="B1384" s="1">
        <v>43932</v>
      </c>
      <c r="C1384">
        <v>42</v>
      </c>
      <c r="D1384">
        <v>17</v>
      </c>
      <c r="E1384">
        <v>22</v>
      </c>
      <c r="F1384">
        <v>5</v>
      </c>
      <c r="G1384">
        <v>5</v>
      </c>
      <c r="H1384">
        <v>4</v>
      </c>
      <c r="I1384">
        <v>42</v>
      </c>
      <c r="J1384">
        <f>0.6*I1383+(1-0.6)*J1383</f>
        <v>66.252455447727002</v>
      </c>
      <c r="K1384">
        <f>(I1384-J1384)^2</f>
        <v>588.18159524398311</v>
      </c>
      <c r="L1384">
        <f t="shared" si="21"/>
        <v>0.57743941542207144</v>
      </c>
    </row>
    <row r="1385" spans="1:12" x14ac:dyDescent="0.3">
      <c r="A1385">
        <v>1384</v>
      </c>
      <c r="B1385" s="1">
        <v>43933</v>
      </c>
      <c r="C1385">
        <v>31</v>
      </c>
      <c r="D1385">
        <v>22</v>
      </c>
      <c r="E1385">
        <v>20</v>
      </c>
      <c r="F1385">
        <v>5</v>
      </c>
      <c r="G1385">
        <v>5</v>
      </c>
      <c r="H1385">
        <v>4</v>
      </c>
      <c r="I1385">
        <v>31</v>
      </c>
      <c r="J1385">
        <f>0.6*I1384+(1-0.6)*J1384</f>
        <v>51.700982179090801</v>
      </c>
      <c r="K1385">
        <f>(I1385-J1385)^2</f>
        <v>428.53066317903489</v>
      </c>
      <c r="L1385">
        <f t="shared" si="21"/>
        <v>0.66777361868034846</v>
      </c>
    </row>
    <row r="1386" spans="1:12" x14ac:dyDescent="0.3">
      <c r="A1386">
        <v>1385</v>
      </c>
      <c r="B1386" s="1">
        <v>43934</v>
      </c>
      <c r="C1386">
        <v>42</v>
      </c>
      <c r="D1386">
        <v>26</v>
      </c>
      <c r="E1386">
        <v>38</v>
      </c>
      <c r="F1386">
        <v>6</v>
      </c>
      <c r="G1386">
        <v>6</v>
      </c>
      <c r="H1386">
        <v>5</v>
      </c>
      <c r="I1386">
        <v>42</v>
      </c>
      <c r="J1386">
        <f>0.6*I1385+(1-0.6)*J1385</f>
        <v>39.280392871636323</v>
      </c>
      <c r="K1386">
        <f>(I1386-J1386)^2</f>
        <v>7.3962629326465246</v>
      </c>
      <c r="L1386">
        <f t="shared" si="21"/>
        <v>6.4752550675325635E-2</v>
      </c>
    </row>
    <row r="1387" spans="1:12" x14ac:dyDescent="0.3">
      <c r="A1387">
        <v>1386</v>
      </c>
      <c r="B1387" s="1">
        <v>43935</v>
      </c>
      <c r="C1387">
        <v>48</v>
      </c>
      <c r="D1387">
        <v>31</v>
      </c>
      <c r="E1387">
        <v>32</v>
      </c>
      <c r="F1387">
        <v>8</v>
      </c>
      <c r="G1387">
        <v>7</v>
      </c>
      <c r="H1387">
        <v>6</v>
      </c>
      <c r="I1387">
        <v>48</v>
      </c>
      <c r="J1387">
        <f>0.6*I1386+(1-0.6)*J1386</f>
        <v>40.912157148654529</v>
      </c>
      <c r="K1387">
        <f>(I1387-J1387)^2</f>
        <v>50.237516285369097</v>
      </c>
      <c r="L1387">
        <f t="shared" si="21"/>
        <v>0.14766339273636397</v>
      </c>
    </row>
    <row r="1388" spans="1:12" x14ac:dyDescent="0.3">
      <c r="A1388">
        <v>1387</v>
      </c>
      <c r="B1388" s="1">
        <v>43936</v>
      </c>
      <c r="C1388">
        <v>57</v>
      </c>
      <c r="D1388">
        <v>26</v>
      </c>
      <c r="E1388">
        <v>17</v>
      </c>
      <c r="F1388">
        <v>6</v>
      </c>
      <c r="G1388">
        <v>4</v>
      </c>
      <c r="H1388">
        <v>8</v>
      </c>
      <c r="I1388">
        <v>57</v>
      </c>
      <c r="J1388">
        <f>0.6*I1387+(1-0.6)*J1387</f>
        <v>45.164862859461806</v>
      </c>
      <c r="K1388">
        <f>(I1388-J1388)^2</f>
        <v>140.07047113534657</v>
      </c>
      <c r="L1388">
        <f t="shared" si="21"/>
        <v>0.20763398492172269</v>
      </c>
    </row>
    <row r="1389" spans="1:12" x14ac:dyDescent="0.3">
      <c r="A1389">
        <v>1388</v>
      </c>
      <c r="B1389" s="1">
        <v>43937</v>
      </c>
      <c r="C1389">
        <v>49</v>
      </c>
      <c r="D1389">
        <v>15</v>
      </c>
      <c r="E1389">
        <v>14</v>
      </c>
      <c r="F1389">
        <v>2</v>
      </c>
      <c r="G1389">
        <v>4</v>
      </c>
      <c r="H1389">
        <v>5</v>
      </c>
      <c r="I1389">
        <v>49</v>
      </c>
      <c r="J1389">
        <f>0.6*I1388+(1-0.6)*J1388</f>
        <v>52.26594514378472</v>
      </c>
      <c r="K1389">
        <f>(I1389-J1389)^2</f>
        <v>10.666397682210993</v>
      </c>
      <c r="L1389">
        <f t="shared" si="21"/>
        <v>6.6651941709892235E-2</v>
      </c>
    </row>
    <row r="1390" spans="1:12" x14ac:dyDescent="0.3">
      <c r="A1390">
        <v>1389</v>
      </c>
      <c r="B1390" s="1">
        <v>43938</v>
      </c>
      <c r="C1390">
        <v>28</v>
      </c>
      <c r="D1390">
        <v>14</v>
      </c>
      <c r="E1390">
        <v>17</v>
      </c>
      <c r="F1390">
        <v>3</v>
      </c>
      <c r="G1390">
        <v>4</v>
      </c>
      <c r="H1390">
        <v>5</v>
      </c>
      <c r="I1390">
        <v>28</v>
      </c>
      <c r="J1390">
        <f>0.6*I1389+(1-0.6)*J1389</f>
        <v>50.306378057513889</v>
      </c>
      <c r="K1390">
        <f>(I1390-J1390)^2</f>
        <v>497.57450204473713</v>
      </c>
      <c r="L1390">
        <f t="shared" si="21"/>
        <v>0.79665635919692457</v>
      </c>
    </row>
    <row r="1391" spans="1:12" x14ac:dyDescent="0.3">
      <c r="A1391">
        <v>1390</v>
      </c>
      <c r="B1391" s="1">
        <v>43939</v>
      </c>
      <c r="C1391">
        <v>27</v>
      </c>
      <c r="D1391">
        <v>17</v>
      </c>
      <c r="E1391">
        <v>13</v>
      </c>
      <c r="F1391">
        <v>1</v>
      </c>
      <c r="G1391">
        <v>4</v>
      </c>
      <c r="H1391">
        <v>6</v>
      </c>
      <c r="I1391">
        <v>27</v>
      </c>
      <c r="J1391">
        <f>0.6*I1390+(1-0.6)*J1390</f>
        <v>36.922551223005556</v>
      </c>
      <c r="K1391">
        <f>(I1391-J1391)^2</f>
        <v>98.457022773169044</v>
      </c>
      <c r="L1391">
        <f t="shared" si="21"/>
        <v>0.36750189714835391</v>
      </c>
    </row>
    <row r="1392" spans="1:12" x14ac:dyDescent="0.3">
      <c r="A1392">
        <v>1391</v>
      </c>
      <c r="B1392" s="1">
        <v>43940</v>
      </c>
      <c r="C1392">
        <v>33</v>
      </c>
      <c r="D1392">
        <v>13</v>
      </c>
      <c r="E1392">
        <v>14</v>
      </c>
      <c r="F1392">
        <v>3</v>
      </c>
      <c r="G1392">
        <v>34</v>
      </c>
      <c r="H1392">
        <v>5</v>
      </c>
      <c r="I1392">
        <v>34</v>
      </c>
      <c r="J1392">
        <f>0.6*I1391+(1-0.6)*J1391</f>
        <v>30.969020489202222</v>
      </c>
      <c r="K1392">
        <f>(I1392-J1392)^2</f>
        <v>9.1868367948759353</v>
      </c>
      <c r="L1392">
        <f t="shared" si="21"/>
        <v>8.9146456199934637E-2</v>
      </c>
    </row>
    <row r="1393" spans="1:12" x14ac:dyDescent="0.3">
      <c r="A1393">
        <v>1392</v>
      </c>
      <c r="B1393" s="1">
        <v>43941</v>
      </c>
      <c r="C1393">
        <v>25</v>
      </c>
      <c r="D1393">
        <v>15</v>
      </c>
      <c r="E1393">
        <v>14</v>
      </c>
      <c r="F1393">
        <v>4</v>
      </c>
      <c r="G1393">
        <v>24</v>
      </c>
      <c r="H1393">
        <v>7</v>
      </c>
      <c r="I1393">
        <v>25</v>
      </c>
      <c r="J1393">
        <f>0.6*I1392+(1-0.6)*J1392</f>
        <v>32.787608195680889</v>
      </c>
      <c r="K1393">
        <f>(I1393-J1393)^2</f>
        <v>60.646841409436149</v>
      </c>
      <c r="L1393">
        <f t="shared" si="21"/>
        <v>0.31150432782723558</v>
      </c>
    </row>
    <row r="1394" spans="1:12" x14ac:dyDescent="0.3">
      <c r="A1394">
        <v>1393</v>
      </c>
      <c r="B1394" s="1">
        <v>43942</v>
      </c>
      <c r="C1394">
        <v>24</v>
      </c>
      <c r="D1394">
        <v>10</v>
      </c>
      <c r="E1394">
        <v>13</v>
      </c>
      <c r="F1394">
        <v>5</v>
      </c>
      <c r="G1394">
        <v>15</v>
      </c>
      <c r="H1394">
        <v>8</v>
      </c>
      <c r="I1394">
        <v>24</v>
      </c>
      <c r="J1394">
        <f>0.6*I1393+(1-0.6)*J1393</f>
        <v>28.115043278272356</v>
      </c>
      <c r="K1394">
        <f>(I1394-J1394)^2</f>
        <v>16.9335811820545</v>
      </c>
      <c r="L1394">
        <f t="shared" si="21"/>
        <v>0.17146013659468151</v>
      </c>
    </row>
    <row r="1395" spans="1:12" x14ac:dyDescent="0.3">
      <c r="A1395">
        <v>1394</v>
      </c>
      <c r="B1395" s="1">
        <v>43943</v>
      </c>
      <c r="C1395">
        <v>12</v>
      </c>
      <c r="D1395">
        <v>6</v>
      </c>
      <c r="E1395">
        <v>17</v>
      </c>
      <c r="F1395">
        <v>2</v>
      </c>
      <c r="G1395">
        <v>6</v>
      </c>
      <c r="H1395">
        <v>5</v>
      </c>
      <c r="I1395">
        <v>17</v>
      </c>
      <c r="J1395">
        <f>0.6*I1394+(1-0.6)*J1394</f>
        <v>25.646017311308942</v>
      </c>
      <c r="K1395">
        <f>(I1395-J1395)^2</f>
        <v>74.753615347453902</v>
      </c>
      <c r="L1395">
        <f t="shared" si="21"/>
        <v>0.50858925360640839</v>
      </c>
    </row>
    <row r="1396" spans="1:12" x14ac:dyDescent="0.3">
      <c r="A1396">
        <v>1395</v>
      </c>
      <c r="B1396" s="1">
        <v>43944</v>
      </c>
      <c r="C1396">
        <v>7</v>
      </c>
      <c r="D1396">
        <v>6</v>
      </c>
      <c r="E1396">
        <v>16</v>
      </c>
      <c r="F1396">
        <v>2</v>
      </c>
      <c r="G1396">
        <v>10</v>
      </c>
      <c r="H1396">
        <v>4</v>
      </c>
      <c r="I1396">
        <v>16</v>
      </c>
      <c r="J1396">
        <f>0.6*I1395+(1-0.6)*J1395</f>
        <v>20.458406924523576</v>
      </c>
      <c r="K1396">
        <f>(I1396-J1396)^2</f>
        <v>19.877392304639773</v>
      </c>
      <c r="L1396">
        <f t="shared" si="21"/>
        <v>0.2786504327827235</v>
      </c>
    </row>
    <row r="1397" spans="1:12" x14ac:dyDescent="0.3">
      <c r="A1397">
        <v>1396</v>
      </c>
      <c r="B1397" s="1">
        <v>43945</v>
      </c>
      <c r="C1397">
        <v>11</v>
      </c>
      <c r="D1397">
        <v>11</v>
      </c>
      <c r="E1397">
        <v>22</v>
      </c>
      <c r="F1397">
        <v>3</v>
      </c>
      <c r="G1397">
        <v>6</v>
      </c>
      <c r="H1397">
        <v>5</v>
      </c>
      <c r="I1397">
        <v>22</v>
      </c>
      <c r="J1397">
        <f>0.6*I1396+(1-0.6)*J1396</f>
        <v>17.783362769809429</v>
      </c>
      <c r="K1397">
        <f>(I1397-J1397)^2</f>
        <v>17.780029531029211</v>
      </c>
      <c r="L1397">
        <f t="shared" si="21"/>
        <v>0.19166532864502595</v>
      </c>
    </row>
    <row r="1398" spans="1:12" x14ac:dyDescent="0.3">
      <c r="A1398">
        <v>1397</v>
      </c>
      <c r="B1398" s="1">
        <v>43946</v>
      </c>
      <c r="C1398">
        <v>15</v>
      </c>
      <c r="D1398">
        <v>10</v>
      </c>
      <c r="E1398">
        <v>18</v>
      </c>
      <c r="F1398">
        <v>3</v>
      </c>
      <c r="G1398">
        <v>6</v>
      </c>
      <c r="H1398">
        <v>5</v>
      </c>
      <c r="I1398">
        <v>18</v>
      </c>
      <c r="J1398">
        <f>0.6*I1397+(1-0.6)*J1397</f>
        <v>20.313345107923773</v>
      </c>
      <c r="K1398">
        <f>(I1398-J1398)^2</f>
        <v>5.3515655883548527</v>
      </c>
      <c r="L1398">
        <f t="shared" si="21"/>
        <v>0.12851917266243185</v>
      </c>
    </row>
    <row r="1399" spans="1:12" x14ac:dyDescent="0.3">
      <c r="A1399">
        <v>1398</v>
      </c>
      <c r="B1399" s="1">
        <v>43947</v>
      </c>
      <c r="C1399">
        <v>14</v>
      </c>
      <c r="D1399">
        <v>11</v>
      </c>
      <c r="E1399">
        <v>27</v>
      </c>
      <c r="F1399">
        <v>8</v>
      </c>
      <c r="G1399">
        <v>7</v>
      </c>
      <c r="H1399">
        <v>8</v>
      </c>
      <c r="I1399">
        <v>27</v>
      </c>
      <c r="J1399">
        <f>0.6*I1398+(1-0.6)*J1398</f>
        <v>18.925338043169511</v>
      </c>
      <c r="K1399">
        <f>(I1399-J1399)^2</f>
        <v>65.200165717085582</v>
      </c>
      <c r="L1399">
        <f t="shared" si="21"/>
        <v>0.29906155395668477</v>
      </c>
    </row>
    <row r="1400" spans="1:12" x14ac:dyDescent="0.3">
      <c r="A1400">
        <v>1399</v>
      </c>
      <c r="B1400" s="1">
        <v>43948</v>
      </c>
      <c r="C1400">
        <v>17</v>
      </c>
      <c r="D1400">
        <v>44</v>
      </c>
      <c r="E1400">
        <v>37</v>
      </c>
      <c r="F1400">
        <v>11</v>
      </c>
      <c r="G1400">
        <v>16</v>
      </c>
      <c r="H1400">
        <v>8</v>
      </c>
      <c r="I1400">
        <v>44</v>
      </c>
      <c r="J1400">
        <f>0.6*I1399+(1-0.6)*J1399</f>
        <v>23.770135217267804</v>
      </c>
      <c r="K1400">
        <f>(I1400-J1400)^2</f>
        <v>409.24742912762838</v>
      </c>
      <c r="L1400">
        <f t="shared" si="21"/>
        <v>0.45976965415300447</v>
      </c>
    </row>
    <row r="1401" spans="1:12" x14ac:dyDescent="0.3">
      <c r="A1401">
        <v>1400</v>
      </c>
      <c r="B1401" s="1">
        <v>43949</v>
      </c>
      <c r="C1401">
        <v>55</v>
      </c>
      <c r="D1401">
        <v>67</v>
      </c>
      <c r="E1401">
        <v>42</v>
      </c>
      <c r="F1401">
        <v>10</v>
      </c>
      <c r="G1401">
        <v>11</v>
      </c>
      <c r="H1401">
        <v>10</v>
      </c>
      <c r="I1401">
        <v>67</v>
      </c>
      <c r="J1401">
        <f>0.6*I1400+(1-0.6)*J1400</f>
        <v>35.908054086907121</v>
      </c>
      <c r="K1401">
        <f>(I1401-J1401)^2</f>
        <v>966.709100662693</v>
      </c>
      <c r="L1401">
        <f t="shared" si="21"/>
        <v>0.46405889422526686</v>
      </c>
    </row>
    <row r="1402" spans="1:12" x14ac:dyDescent="0.3">
      <c r="A1402">
        <v>1401</v>
      </c>
      <c r="B1402" s="1">
        <v>43950</v>
      </c>
      <c r="C1402">
        <v>99</v>
      </c>
      <c r="D1402">
        <v>48</v>
      </c>
      <c r="E1402">
        <v>24</v>
      </c>
      <c r="F1402">
        <v>5</v>
      </c>
      <c r="G1402">
        <v>6</v>
      </c>
      <c r="H1402">
        <v>8</v>
      </c>
      <c r="I1402">
        <v>99</v>
      </c>
      <c r="J1402">
        <f>0.6*I1401+(1-0.6)*J1401</f>
        <v>54.563221634762847</v>
      </c>
      <c r="K1402">
        <f>(I1402-J1402)^2</f>
        <v>1974.6272714812087</v>
      </c>
      <c r="L1402">
        <f t="shared" si="21"/>
        <v>0.44885634712360761</v>
      </c>
    </row>
    <row r="1403" spans="1:12" x14ac:dyDescent="0.3">
      <c r="A1403">
        <v>1402</v>
      </c>
      <c r="B1403" s="1">
        <v>43951</v>
      </c>
      <c r="C1403">
        <v>61</v>
      </c>
      <c r="D1403">
        <v>35</v>
      </c>
      <c r="E1403">
        <v>12</v>
      </c>
      <c r="F1403">
        <v>6</v>
      </c>
      <c r="G1403">
        <v>5</v>
      </c>
      <c r="H1403">
        <v>8</v>
      </c>
      <c r="I1403">
        <v>61</v>
      </c>
      <c r="J1403">
        <f>0.6*I1402+(1-0.6)*J1402</f>
        <v>81.225288653905139</v>
      </c>
      <c r="K1403">
        <f>(I1403-J1403)^2</f>
        <v>409.06230113378393</v>
      </c>
      <c r="L1403">
        <f t="shared" si="21"/>
        <v>0.33156210908041212</v>
      </c>
    </row>
    <row r="1404" spans="1:12" x14ac:dyDescent="0.3">
      <c r="A1404">
        <v>1403</v>
      </c>
      <c r="B1404" s="1">
        <v>43952</v>
      </c>
      <c r="C1404">
        <v>49</v>
      </c>
      <c r="D1404">
        <v>40</v>
      </c>
      <c r="E1404">
        <v>23</v>
      </c>
      <c r="F1404">
        <v>3</v>
      </c>
      <c r="G1404">
        <v>5</v>
      </c>
      <c r="H1404">
        <v>6</v>
      </c>
      <c r="I1404">
        <v>49</v>
      </c>
      <c r="J1404">
        <f>0.6*I1403+(1-0.6)*J1403</f>
        <v>69.09011546156205</v>
      </c>
      <c r="K1404">
        <f>(I1404-J1404)^2</f>
        <v>403.61273925889452</v>
      </c>
      <c r="L1404">
        <f t="shared" si="21"/>
        <v>0.4100023563584092</v>
      </c>
    </row>
    <row r="1405" spans="1:12" x14ac:dyDescent="0.3">
      <c r="A1405">
        <v>1404</v>
      </c>
      <c r="B1405" s="1">
        <v>43953</v>
      </c>
      <c r="C1405">
        <v>47</v>
      </c>
      <c r="D1405">
        <v>33</v>
      </c>
      <c r="E1405">
        <v>16</v>
      </c>
      <c r="F1405">
        <v>4</v>
      </c>
      <c r="G1405">
        <v>5</v>
      </c>
      <c r="H1405">
        <v>8</v>
      </c>
      <c r="I1405">
        <v>47</v>
      </c>
      <c r="J1405">
        <f>0.6*I1404+(1-0.6)*J1404</f>
        <v>57.036046184624823</v>
      </c>
      <c r="K1405">
        <f>(I1405-J1405)^2</f>
        <v>100.72222301992247</v>
      </c>
      <c r="L1405">
        <f t="shared" si="21"/>
        <v>0.21353289754520899</v>
      </c>
    </row>
    <row r="1406" spans="1:12" x14ac:dyDescent="0.3">
      <c r="A1406">
        <v>1405</v>
      </c>
      <c r="B1406" s="1">
        <v>43954</v>
      </c>
      <c r="C1406">
        <v>41</v>
      </c>
      <c r="D1406">
        <v>36</v>
      </c>
      <c r="E1406">
        <v>21</v>
      </c>
      <c r="F1406">
        <v>7</v>
      </c>
      <c r="G1406">
        <v>5</v>
      </c>
      <c r="H1406">
        <v>8</v>
      </c>
      <c r="I1406">
        <v>41</v>
      </c>
      <c r="J1406">
        <f>0.6*I1405+(1-0.6)*J1405</f>
        <v>51.014418473849929</v>
      </c>
      <c r="K1406">
        <f>(I1406-J1406)^2</f>
        <v>100.28857736938674</v>
      </c>
      <c r="L1406">
        <f t="shared" si="21"/>
        <v>0.24425410911829096</v>
      </c>
    </row>
    <row r="1407" spans="1:12" x14ac:dyDescent="0.3">
      <c r="A1407">
        <v>1406</v>
      </c>
      <c r="B1407" s="1">
        <v>43955</v>
      </c>
      <c r="C1407">
        <v>40</v>
      </c>
      <c r="D1407">
        <v>39</v>
      </c>
      <c r="E1407">
        <v>17</v>
      </c>
      <c r="F1407">
        <v>6</v>
      </c>
      <c r="G1407">
        <v>5</v>
      </c>
      <c r="H1407">
        <v>10</v>
      </c>
      <c r="I1407">
        <v>40</v>
      </c>
      <c r="J1407">
        <f>0.6*I1406+(1-0.6)*J1406</f>
        <v>45.005767389539969</v>
      </c>
      <c r="K1407">
        <f>(I1407-J1407)^2</f>
        <v>25.057707158181795</v>
      </c>
      <c r="L1407">
        <f t="shared" si="21"/>
        <v>0.12514418473849923</v>
      </c>
    </row>
    <row r="1408" spans="1:12" x14ac:dyDescent="0.3">
      <c r="A1408">
        <v>1407</v>
      </c>
      <c r="B1408" s="1">
        <v>43956</v>
      </c>
      <c r="C1408">
        <v>47</v>
      </c>
      <c r="D1408">
        <v>37</v>
      </c>
      <c r="E1408">
        <v>13</v>
      </c>
      <c r="F1408">
        <v>4</v>
      </c>
      <c r="G1408">
        <v>5</v>
      </c>
      <c r="H1408">
        <v>10</v>
      </c>
      <c r="I1408">
        <v>47</v>
      </c>
      <c r="J1408">
        <f>0.6*I1407+(1-0.6)*J1407</f>
        <v>42.002306955815989</v>
      </c>
      <c r="K1408">
        <f>(I1408-J1408)^2</f>
        <v>24.976935763885248</v>
      </c>
      <c r="L1408">
        <f t="shared" si="21"/>
        <v>0.10633389455710662</v>
      </c>
    </row>
    <row r="1409" spans="1:12" x14ac:dyDescent="0.3">
      <c r="A1409">
        <v>1408</v>
      </c>
      <c r="B1409" s="1">
        <v>43957</v>
      </c>
      <c r="C1409">
        <v>42</v>
      </c>
      <c r="D1409">
        <v>41</v>
      </c>
      <c r="E1409">
        <v>13</v>
      </c>
      <c r="F1409">
        <v>5</v>
      </c>
      <c r="G1409">
        <v>5</v>
      </c>
      <c r="H1409">
        <v>10</v>
      </c>
      <c r="I1409">
        <v>42</v>
      </c>
      <c r="J1409">
        <f>0.6*I1408+(1-0.6)*J1408</f>
        <v>45.000922782326398</v>
      </c>
      <c r="K1409">
        <f>(I1409-J1409)^2</f>
        <v>9.0055375454856126</v>
      </c>
      <c r="L1409">
        <f t="shared" si="21"/>
        <v>7.1450542436342815E-2</v>
      </c>
    </row>
    <row r="1410" spans="1:12" x14ac:dyDescent="0.3">
      <c r="A1410">
        <v>1409</v>
      </c>
      <c r="B1410" s="1">
        <v>43958</v>
      </c>
      <c r="C1410">
        <v>51</v>
      </c>
      <c r="D1410">
        <v>40</v>
      </c>
      <c r="E1410">
        <v>17</v>
      </c>
      <c r="F1410">
        <v>5</v>
      </c>
      <c r="G1410">
        <v>5</v>
      </c>
      <c r="H1410">
        <v>9</v>
      </c>
      <c r="I1410">
        <v>51</v>
      </c>
      <c r="J1410">
        <f>0.6*I1409+(1-0.6)*J1409</f>
        <v>43.200369112930559</v>
      </c>
      <c r="K1410">
        <f>(I1410-J1410)^2</f>
        <v>60.834241974527629</v>
      </c>
      <c r="L1410">
        <f t="shared" si="21"/>
        <v>0.15293393896214588</v>
      </c>
    </row>
    <row r="1411" spans="1:12" x14ac:dyDescent="0.3">
      <c r="A1411">
        <v>1410</v>
      </c>
      <c r="B1411" s="1">
        <v>43959</v>
      </c>
      <c r="C1411">
        <v>46</v>
      </c>
      <c r="D1411">
        <v>40</v>
      </c>
      <c r="E1411">
        <v>18</v>
      </c>
      <c r="F1411">
        <v>5</v>
      </c>
      <c r="G1411">
        <v>5</v>
      </c>
      <c r="H1411">
        <v>10</v>
      </c>
      <c r="I1411">
        <v>46</v>
      </c>
      <c r="J1411">
        <f>0.6*I1410+(1-0.6)*J1410</f>
        <v>47.880147645172222</v>
      </c>
      <c r="K1411">
        <f>(I1411-J1411)^2</f>
        <v>3.5349551676466526</v>
      </c>
      <c r="L1411">
        <f t="shared" si="21"/>
        <v>4.0872774895048314E-2</v>
      </c>
    </row>
    <row r="1412" spans="1:12" x14ac:dyDescent="0.3">
      <c r="A1412">
        <v>1411</v>
      </c>
      <c r="B1412" s="1">
        <v>43960</v>
      </c>
      <c r="C1412">
        <v>52</v>
      </c>
      <c r="D1412">
        <v>39</v>
      </c>
      <c r="E1412">
        <v>25</v>
      </c>
      <c r="F1412">
        <v>4</v>
      </c>
      <c r="G1412">
        <v>5</v>
      </c>
      <c r="H1412">
        <v>7</v>
      </c>
      <c r="I1412">
        <v>52</v>
      </c>
      <c r="J1412">
        <f>0.6*I1411+(1-0.6)*J1411</f>
        <v>46.752059058068888</v>
      </c>
      <c r="K1412">
        <f>(I1412-J1412)^2</f>
        <v>27.540884129996812</v>
      </c>
      <c r="L1412">
        <f t="shared" ref="L1412:L1475" si="22">ABS((I1412-J1412)/I1412)</f>
        <v>0.10092194119098294</v>
      </c>
    </row>
    <row r="1413" spans="1:12" x14ac:dyDescent="0.3">
      <c r="A1413">
        <v>1412</v>
      </c>
      <c r="B1413" s="1">
        <v>43961</v>
      </c>
      <c r="C1413">
        <v>44</v>
      </c>
      <c r="D1413">
        <v>32</v>
      </c>
      <c r="E1413">
        <v>14</v>
      </c>
      <c r="F1413">
        <v>5</v>
      </c>
      <c r="G1413">
        <v>5</v>
      </c>
      <c r="H1413">
        <v>10</v>
      </c>
      <c r="I1413">
        <v>44</v>
      </c>
      <c r="J1413">
        <f>0.6*I1412+(1-0.6)*J1412</f>
        <v>49.900823623227552</v>
      </c>
      <c r="K1413">
        <f>(I1413-J1413)^2</f>
        <v>34.819719432440337</v>
      </c>
      <c r="L1413">
        <f t="shared" si="22"/>
        <v>0.13410962780062619</v>
      </c>
    </row>
    <row r="1414" spans="1:12" x14ac:dyDescent="0.3">
      <c r="A1414">
        <v>1413</v>
      </c>
      <c r="B1414" s="1">
        <v>43962</v>
      </c>
      <c r="C1414">
        <v>37</v>
      </c>
      <c r="D1414">
        <v>25</v>
      </c>
      <c r="E1414">
        <v>14</v>
      </c>
      <c r="F1414">
        <v>5</v>
      </c>
      <c r="G1414">
        <v>5</v>
      </c>
      <c r="H1414">
        <v>9</v>
      </c>
      <c r="I1414">
        <v>37</v>
      </c>
      <c r="J1414">
        <f>0.6*I1413+(1-0.6)*J1413</f>
        <v>46.360329449291022</v>
      </c>
      <c r="K1414">
        <f>(I1414-J1414)^2</f>
        <v>87.615767399264769</v>
      </c>
      <c r="L1414">
        <f t="shared" si="22"/>
        <v>0.25298187700786545</v>
      </c>
    </row>
    <row r="1415" spans="1:12" x14ac:dyDescent="0.3">
      <c r="A1415">
        <v>1414</v>
      </c>
      <c r="B1415" s="1">
        <v>43963</v>
      </c>
      <c r="C1415">
        <v>30</v>
      </c>
      <c r="D1415">
        <v>28</v>
      </c>
      <c r="E1415">
        <v>15</v>
      </c>
      <c r="F1415">
        <v>4</v>
      </c>
      <c r="G1415">
        <v>6</v>
      </c>
      <c r="H1415">
        <v>9</v>
      </c>
      <c r="I1415">
        <v>30</v>
      </c>
      <c r="J1415">
        <f>0.6*I1414+(1-0.6)*J1414</f>
        <v>40.744131779716412</v>
      </c>
      <c r="K1415">
        <f>(I1415-J1415)^2</f>
        <v>115.43636769991215</v>
      </c>
      <c r="L1415">
        <f t="shared" si="22"/>
        <v>0.35813772599054705</v>
      </c>
    </row>
    <row r="1416" spans="1:12" x14ac:dyDescent="0.3">
      <c r="A1416">
        <v>1415</v>
      </c>
      <c r="B1416" s="1">
        <v>43964</v>
      </c>
      <c r="C1416">
        <v>32</v>
      </c>
      <c r="D1416">
        <v>23</v>
      </c>
      <c r="E1416">
        <v>19</v>
      </c>
      <c r="F1416">
        <v>4</v>
      </c>
      <c r="G1416">
        <v>6</v>
      </c>
      <c r="H1416">
        <v>8</v>
      </c>
      <c r="I1416">
        <v>32</v>
      </c>
      <c r="J1416">
        <f>0.6*I1415+(1-0.6)*J1415</f>
        <v>34.29765271188657</v>
      </c>
      <c r="K1416">
        <f>(I1416-J1416)^2</f>
        <v>5.2792079844397115</v>
      </c>
      <c r="L1416">
        <f t="shared" si="22"/>
        <v>7.1801647246455325E-2</v>
      </c>
    </row>
    <row r="1417" spans="1:12" x14ac:dyDescent="0.3">
      <c r="A1417">
        <v>1416</v>
      </c>
      <c r="B1417" s="1">
        <v>43965</v>
      </c>
      <c r="C1417">
        <v>22</v>
      </c>
      <c r="D1417">
        <v>27</v>
      </c>
      <c r="E1417">
        <v>15</v>
      </c>
      <c r="F1417">
        <v>3</v>
      </c>
      <c r="G1417">
        <v>5</v>
      </c>
      <c r="H1417">
        <v>6</v>
      </c>
      <c r="I1417">
        <v>27</v>
      </c>
      <c r="J1417">
        <f>0.6*I1416+(1-0.6)*J1416</f>
        <v>32.919061084754631</v>
      </c>
      <c r="K1417">
        <f>(I1417-J1417)^2</f>
        <v>35.03528412505667</v>
      </c>
      <c r="L1417">
        <f t="shared" si="22"/>
        <v>0.21922448462054189</v>
      </c>
    </row>
    <row r="1418" spans="1:12" x14ac:dyDescent="0.3">
      <c r="A1418">
        <v>1417</v>
      </c>
      <c r="B1418" s="1">
        <v>43966</v>
      </c>
      <c r="C1418">
        <v>32</v>
      </c>
      <c r="D1418">
        <v>29</v>
      </c>
      <c r="E1418">
        <v>18</v>
      </c>
      <c r="F1418">
        <v>2</v>
      </c>
      <c r="G1418">
        <v>6</v>
      </c>
      <c r="H1418">
        <v>7</v>
      </c>
      <c r="I1418">
        <v>32</v>
      </c>
      <c r="J1418">
        <f>0.6*I1417+(1-0.6)*J1417</f>
        <v>29.367624433901852</v>
      </c>
      <c r="K1418">
        <f>(I1418-J1418)^2</f>
        <v>6.9294011209905433</v>
      </c>
      <c r="L1418">
        <f t="shared" si="22"/>
        <v>8.2261736440567113E-2</v>
      </c>
    </row>
    <row r="1419" spans="1:12" x14ac:dyDescent="0.3">
      <c r="A1419">
        <v>1418</v>
      </c>
      <c r="B1419" s="1">
        <v>43967</v>
      </c>
      <c r="C1419">
        <v>35</v>
      </c>
      <c r="D1419">
        <v>24</v>
      </c>
      <c r="E1419">
        <v>15</v>
      </c>
      <c r="F1419">
        <v>18</v>
      </c>
      <c r="G1419">
        <v>6</v>
      </c>
      <c r="H1419">
        <v>7</v>
      </c>
      <c r="I1419">
        <v>35</v>
      </c>
      <c r="J1419">
        <f>0.6*I1418+(1-0.6)*J1418</f>
        <v>30.947049773560742</v>
      </c>
      <c r="K1419">
        <f>(I1419-J1419)^2</f>
        <v>16.426405537994029</v>
      </c>
      <c r="L1419">
        <f t="shared" si="22"/>
        <v>0.1157985778982645</v>
      </c>
    </row>
    <row r="1420" spans="1:12" x14ac:dyDescent="0.3">
      <c r="A1420">
        <v>1419</v>
      </c>
      <c r="B1420" s="1">
        <v>43968</v>
      </c>
      <c r="C1420">
        <v>26</v>
      </c>
      <c r="D1420">
        <v>28</v>
      </c>
      <c r="E1420">
        <v>30</v>
      </c>
      <c r="F1420">
        <v>18</v>
      </c>
      <c r="G1420">
        <v>6</v>
      </c>
      <c r="H1420">
        <v>9</v>
      </c>
      <c r="I1420">
        <v>30</v>
      </c>
      <c r="J1420">
        <f>0.6*I1419+(1-0.6)*J1419</f>
        <v>33.378819909424294</v>
      </c>
      <c r="K1420">
        <f>(I1420-J1420)^2</f>
        <v>11.416423980321994</v>
      </c>
      <c r="L1420">
        <f t="shared" si="22"/>
        <v>0.11262733031414314</v>
      </c>
    </row>
    <row r="1421" spans="1:12" x14ac:dyDescent="0.3">
      <c r="A1421">
        <v>1420</v>
      </c>
      <c r="B1421" s="1">
        <v>43969</v>
      </c>
      <c r="C1421">
        <v>32</v>
      </c>
      <c r="D1421">
        <v>39</v>
      </c>
      <c r="E1421">
        <v>18</v>
      </c>
      <c r="F1421">
        <v>18</v>
      </c>
      <c r="G1421">
        <v>6</v>
      </c>
      <c r="H1421">
        <v>10</v>
      </c>
      <c r="I1421">
        <v>39</v>
      </c>
      <c r="J1421">
        <f>0.6*I1420+(1-0.6)*J1420</f>
        <v>31.351527963769719</v>
      </c>
      <c r="K1421">
        <f>(I1421-J1421)^2</f>
        <v>58.499124488996578</v>
      </c>
      <c r="L1421">
        <f t="shared" si="22"/>
        <v>0.19611466759564822</v>
      </c>
    </row>
    <row r="1422" spans="1:12" x14ac:dyDescent="0.3">
      <c r="A1422">
        <v>1421</v>
      </c>
      <c r="B1422" s="1">
        <v>43970</v>
      </c>
      <c r="C1422">
        <v>49</v>
      </c>
      <c r="D1422">
        <v>32</v>
      </c>
      <c r="E1422">
        <v>17</v>
      </c>
      <c r="F1422">
        <v>18</v>
      </c>
      <c r="G1422">
        <v>6</v>
      </c>
      <c r="H1422">
        <v>10</v>
      </c>
      <c r="I1422">
        <v>49</v>
      </c>
      <c r="J1422">
        <f>0.6*I1421+(1-0.6)*J1421</f>
        <v>35.94061118550789</v>
      </c>
      <c r="K1422">
        <f>(I1422-J1422)^2</f>
        <v>170.54763620808163</v>
      </c>
      <c r="L1422">
        <f t="shared" si="22"/>
        <v>0.26651813907126753</v>
      </c>
    </row>
    <row r="1423" spans="1:12" x14ac:dyDescent="0.3">
      <c r="A1423">
        <v>1422</v>
      </c>
      <c r="B1423" s="1">
        <v>43971</v>
      </c>
      <c r="C1423">
        <v>33</v>
      </c>
      <c r="D1423">
        <v>45</v>
      </c>
      <c r="E1423">
        <v>24</v>
      </c>
      <c r="F1423">
        <v>12</v>
      </c>
      <c r="G1423">
        <v>6</v>
      </c>
      <c r="H1423">
        <v>11</v>
      </c>
      <c r="I1423">
        <v>45</v>
      </c>
      <c r="J1423">
        <f>0.6*I1422+(1-0.6)*J1422</f>
        <v>43.776244474203153</v>
      </c>
      <c r="K1423">
        <f>(I1423-J1423)^2</f>
        <v>1.4975775869183166</v>
      </c>
      <c r="L1423">
        <f t="shared" si="22"/>
        <v>2.7194567239929926E-2</v>
      </c>
    </row>
    <row r="1424" spans="1:12" x14ac:dyDescent="0.3">
      <c r="A1424">
        <v>1423</v>
      </c>
      <c r="B1424" s="1">
        <v>43972</v>
      </c>
      <c r="C1424">
        <v>44</v>
      </c>
      <c r="D1424">
        <v>41</v>
      </c>
      <c r="E1424">
        <v>15</v>
      </c>
      <c r="F1424">
        <v>10</v>
      </c>
      <c r="G1424">
        <v>6</v>
      </c>
      <c r="H1424">
        <v>9</v>
      </c>
      <c r="I1424">
        <v>44</v>
      </c>
      <c r="J1424">
        <f>0.6*I1423+(1-0.6)*J1423</f>
        <v>44.510497789681267</v>
      </c>
      <c r="K1424">
        <f>(I1424-J1424)^2</f>
        <v>0.26060799326945916</v>
      </c>
      <c r="L1424">
        <f t="shared" si="22"/>
        <v>1.1602222492756069E-2</v>
      </c>
    </row>
    <row r="1425" spans="1:12" x14ac:dyDescent="0.3">
      <c r="A1425">
        <v>1424</v>
      </c>
      <c r="B1425" s="1">
        <v>43973</v>
      </c>
      <c r="C1425">
        <v>38</v>
      </c>
      <c r="D1425">
        <v>28</v>
      </c>
      <c r="E1425">
        <v>19</v>
      </c>
      <c r="F1425">
        <v>7</v>
      </c>
      <c r="G1425">
        <v>6</v>
      </c>
      <c r="H1425">
        <v>8</v>
      </c>
      <c r="I1425">
        <v>38</v>
      </c>
      <c r="J1425">
        <f>0.6*I1424+(1-0.6)*J1424</f>
        <v>44.204199115872505</v>
      </c>
      <c r="K1425">
        <f>(I1425-J1425)^2</f>
        <v>38.492086669393174</v>
      </c>
      <c r="L1425">
        <f t="shared" si="22"/>
        <v>0.16326839778611857</v>
      </c>
    </row>
    <row r="1426" spans="1:12" x14ac:dyDescent="0.3">
      <c r="A1426">
        <v>1425</v>
      </c>
      <c r="B1426" s="1">
        <v>43974</v>
      </c>
      <c r="C1426">
        <v>37</v>
      </c>
      <c r="D1426">
        <v>37</v>
      </c>
      <c r="E1426">
        <v>17</v>
      </c>
      <c r="F1426">
        <v>8</v>
      </c>
      <c r="G1426">
        <v>6</v>
      </c>
      <c r="H1426">
        <v>9</v>
      </c>
      <c r="I1426">
        <v>37</v>
      </c>
      <c r="J1426">
        <f>0.6*I1425+(1-0.6)*J1425</f>
        <v>40.481679646349008</v>
      </c>
      <c r="K1426">
        <f>(I1426-J1426)^2</f>
        <v>12.122093159800952</v>
      </c>
      <c r="L1426">
        <f t="shared" si="22"/>
        <v>9.4099449901324531E-2</v>
      </c>
    </row>
    <row r="1427" spans="1:12" x14ac:dyDescent="0.3">
      <c r="A1427">
        <v>1426</v>
      </c>
      <c r="B1427" s="1">
        <v>43975</v>
      </c>
      <c r="C1427">
        <v>48</v>
      </c>
      <c r="D1427">
        <v>30</v>
      </c>
      <c r="E1427">
        <v>26</v>
      </c>
      <c r="F1427">
        <v>7</v>
      </c>
      <c r="G1427">
        <v>6</v>
      </c>
      <c r="H1427">
        <v>9</v>
      </c>
      <c r="I1427">
        <v>48</v>
      </c>
      <c r="J1427">
        <f>0.6*I1426+(1-0.6)*J1426</f>
        <v>38.3926718585396</v>
      </c>
      <c r="K1427">
        <f>(I1427-J1427)^2</f>
        <v>92.300754017696931</v>
      </c>
      <c r="L1427">
        <f t="shared" si="22"/>
        <v>0.20015266961375833</v>
      </c>
    </row>
    <row r="1428" spans="1:12" x14ac:dyDescent="0.3">
      <c r="A1428">
        <v>1427</v>
      </c>
      <c r="B1428" s="1">
        <v>43976</v>
      </c>
      <c r="C1428">
        <v>34</v>
      </c>
      <c r="D1428">
        <v>21</v>
      </c>
      <c r="E1428">
        <v>20</v>
      </c>
      <c r="F1428">
        <v>4</v>
      </c>
      <c r="G1428">
        <v>7</v>
      </c>
      <c r="H1428">
        <v>5</v>
      </c>
      <c r="I1428">
        <v>34</v>
      </c>
      <c r="J1428">
        <f>0.6*I1427+(1-0.6)*J1427</f>
        <v>44.157068743415834</v>
      </c>
      <c r="K1428">
        <f>(I1428-J1428)^2</f>
        <v>103.16604545847491</v>
      </c>
      <c r="L1428">
        <f t="shared" si="22"/>
        <v>0.29873731598281866</v>
      </c>
    </row>
    <row r="1429" spans="1:12" x14ac:dyDescent="0.3">
      <c r="A1429">
        <v>1428</v>
      </c>
      <c r="B1429" s="1">
        <v>43977</v>
      </c>
      <c r="C1429">
        <v>27</v>
      </c>
      <c r="D1429">
        <v>27</v>
      </c>
      <c r="E1429">
        <v>21</v>
      </c>
      <c r="F1429">
        <v>7</v>
      </c>
      <c r="G1429">
        <v>7</v>
      </c>
      <c r="H1429">
        <v>7</v>
      </c>
      <c r="I1429">
        <v>27</v>
      </c>
      <c r="J1429">
        <f>0.6*I1428+(1-0.6)*J1428</f>
        <v>38.062827497366328</v>
      </c>
      <c r="K1429">
        <f>(I1429-J1429)^2</f>
        <v>122.38615223648453</v>
      </c>
      <c r="L1429">
        <f t="shared" si="22"/>
        <v>0.40973435175430845</v>
      </c>
    </row>
    <row r="1430" spans="1:12" x14ac:dyDescent="0.3">
      <c r="A1430">
        <v>1429</v>
      </c>
      <c r="B1430" s="1">
        <v>43978</v>
      </c>
      <c r="C1430">
        <v>35</v>
      </c>
      <c r="D1430">
        <v>47</v>
      </c>
      <c r="E1430">
        <v>24</v>
      </c>
      <c r="F1430">
        <v>9</v>
      </c>
      <c r="G1430">
        <v>8</v>
      </c>
      <c r="H1430">
        <v>10</v>
      </c>
      <c r="I1430">
        <v>47</v>
      </c>
      <c r="J1430">
        <f>0.6*I1429+(1-0.6)*J1429</f>
        <v>31.425130998946532</v>
      </c>
      <c r="K1430">
        <f>(I1430-J1430)^2</f>
        <v>242.57654439997626</v>
      </c>
      <c r="L1430">
        <f t="shared" si="22"/>
        <v>0.33138019151177589</v>
      </c>
    </row>
    <row r="1431" spans="1:12" x14ac:dyDescent="0.3">
      <c r="A1431">
        <v>1430</v>
      </c>
      <c r="B1431" s="1">
        <v>43979</v>
      </c>
      <c r="C1431">
        <v>56</v>
      </c>
      <c r="D1431">
        <v>35</v>
      </c>
      <c r="E1431">
        <v>18</v>
      </c>
      <c r="F1431">
        <v>9</v>
      </c>
      <c r="G1431">
        <v>6</v>
      </c>
      <c r="H1431">
        <v>9</v>
      </c>
      <c r="I1431">
        <v>56</v>
      </c>
      <c r="J1431">
        <f>0.6*I1430+(1-0.6)*J1430</f>
        <v>40.770052399578617</v>
      </c>
      <c r="K1431">
        <f>(I1431-J1431)^2</f>
        <v>231.95130391158105</v>
      </c>
      <c r="L1431">
        <f t="shared" si="22"/>
        <v>0.2719633500075247</v>
      </c>
    </row>
    <row r="1432" spans="1:12" x14ac:dyDescent="0.3">
      <c r="A1432">
        <v>1431</v>
      </c>
      <c r="B1432" s="1">
        <v>43980</v>
      </c>
      <c r="C1432">
        <v>41</v>
      </c>
      <c r="D1432">
        <v>31</v>
      </c>
      <c r="E1432">
        <v>19</v>
      </c>
      <c r="F1432">
        <v>9</v>
      </c>
      <c r="G1432">
        <v>6</v>
      </c>
      <c r="H1432">
        <v>9</v>
      </c>
      <c r="I1432">
        <v>41</v>
      </c>
      <c r="J1432">
        <f>0.6*I1431+(1-0.6)*J1431</f>
        <v>49.908020959831447</v>
      </c>
      <c r="K1432">
        <f>(I1432-J1432)^2</f>
        <v>79.352837420796376</v>
      </c>
      <c r="L1432">
        <f t="shared" si="22"/>
        <v>0.21726880389832798</v>
      </c>
    </row>
    <row r="1433" spans="1:12" x14ac:dyDescent="0.3">
      <c r="A1433">
        <v>1432</v>
      </c>
      <c r="B1433" s="1">
        <v>43981</v>
      </c>
      <c r="C1433">
        <v>34</v>
      </c>
      <c r="D1433">
        <v>32</v>
      </c>
      <c r="E1433">
        <v>17</v>
      </c>
      <c r="F1433">
        <v>6</v>
      </c>
      <c r="G1433">
        <v>6</v>
      </c>
      <c r="H1433">
        <v>7</v>
      </c>
      <c r="I1433">
        <v>34</v>
      </c>
      <c r="J1433">
        <f>0.6*I1432+(1-0.6)*J1432</f>
        <v>44.563208383932576</v>
      </c>
      <c r="K1433">
        <f>(I1433-J1433)^2</f>
        <v>111.58137136238346</v>
      </c>
      <c r="L1433">
        <f t="shared" si="22"/>
        <v>0.31068259952742872</v>
      </c>
    </row>
    <row r="1434" spans="1:12" x14ac:dyDescent="0.3">
      <c r="A1434">
        <v>1433</v>
      </c>
      <c r="B1434" s="1">
        <v>43982</v>
      </c>
      <c r="C1434">
        <v>28</v>
      </c>
      <c r="D1434">
        <v>29</v>
      </c>
      <c r="E1434">
        <v>16</v>
      </c>
      <c r="F1434">
        <v>11</v>
      </c>
      <c r="G1434">
        <v>7</v>
      </c>
      <c r="H1434">
        <v>11</v>
      </c>
      <c r="I1434">
        <v>29</v>
      </c>
      <c r="J1434">
        <f>0.6*I1433+(1-0.6)*J1433</f>
        <v>38.225283353573033</v>
      </c>
      <c r="K1434">
        <f>(I1434-J1434)^2</f>
        <v>85.105852953711704</v>
      </c>
      <c r="L1434">
        <f t="shared" si="22"/>
        <v>0.31811321908872531</v>
      </c>
    </row>
    <row r="1435" spans="1:12" x14ac:dyDescent="0.3">
      <c r="A1435">
        <v>1434</v>
      </c>
      <c r="B1435" s="1">
        <v>43983</v>
      </c>
      <c r="C1435">
        <v>24</v>
      </c>
      <c r="D1435">
        <v>39</v>
      </c>
      <c r="E1435">
        <v>15</v>
      </c>
      <c r="F1435">
        <v>11</v>
      </c>
      <c r="G1435">
        <v>7</v>
      </c>
      <c r="H1435">
        <v>11</v>
      </c>
      <c r="I1435">
        <v>39</v>
      </c>
      <c r="J1435">
        <f>0.6*I1434+(1-0.6)*J1434</f>
        <v>32.69011334142921</v>
      </c>
      <c r="K1435">
        <f>(I1435-J1435)^2</f>
        <v>39.814669644009641</v>
      </c>
      <c r="L1435">
        <f t="shared" si="22"/>
        <v>0.16179196560437922</v>
      </c>
    </row>
    <row r="1436" spans="1:12" x14ac:dyDescent="0.3">
      <c r="A1436">
        <v>1435</v>
      </c>
      <c r="B1436" s="1">
        <v>43984</v>
      </c>
      <c r="C1436">
        <v>41</v>
      </c>
      <c r="D1436">
        <v>32</v>
      </c>
      <c r="E1436">
        <v>31</v>
      </c>
      <c r="F1436">
        <v>7</v>
      </c>
      <c r="G1436">
        <v>6</v>
      </c>
      <c r="H1436">
        <v>9</v>
      </c>
      <c r="I1436">
        <v>41</v>
      </c>
      <c r="J1436">
        <f>0.6*I1435+(1-0.6)*J1435</f>
        <v>36.476045336571687</v>
      </c>
      <c r="K1436">
        <f>(I1436-J1436)^2</f>
        <v>20.46616579675478</v>
      </c>
      <c r="L1436">
        <f t="shared" si="22"/>
        <v>0.110340357644593</v>
      </c>
    </row>
    <row r="1437" spans="1:12" x14ac:dyDescent="0.3">
      <c r="A1437">
        <v>1436</v>
      </c>
      <c r="B1437" s="1">
        <v>43985</v>
      </c>
      <c r="C1437">
        <v>35</v>
      </c>
      <c r="D1437">
        <v>32</v>
      </c>
      <c r="E1437">
        <v>24</v>
      </c>
      <c r="F1437">
        <v>7</v>
      </c>
      <c r="G1437">
        <v>6</v>
      </c>
      <c r="H1437">
        <v>8</v>
      </c>
      <c r="I1437">
        <v>35</v>
      </c>
      <c r="J1437">
        <f>0.6*I1436+(1-0.6)*J1436</f>
        <v>39.190418134628672</v>
      </c>
      <c r="K1437">
        <f>(I1437-J1437)^2</f>
        <v>17.559604143024838</v>
      </c>
      <c r="L1437">
        <f t="shared" si="22"/>
        <v>0.11972623241796206</v>
      </c>
    </row>
    <row r="1438" spans="1:12" x14ac:dyDescent="0.3">
      <c r="A1438">
        <v>1437</v>
      </c>
      <c r="B1438" s="1">
        <v>43986</v>
      </c>
      <c r="C1438">
        <v>36</v>
      </c>
      <c r="D1438">
        <v>36</v>
      </c>
      <c r="E1438">
        <v>24</v>
      </c>
      <c r="F1438">
        <v>11</v>
      </c>
      <c r="G1438">
        <v>6</v>
      </c>
      <c r="H1438">
        <v>10</v>
      </c>
      <c r="I1438">
        <v>36</v>
      </c>
      <c r="J1438">
        <f>0.6*I1437+(1-0.6)*J1437</f>
        <v>36.676167253851467</v>
      </c>
      <c r="K1438">
        <f>(I1438-J1438)^2</f>
        <v>0.45720215518103469</v>
      </c>
      <c r="L1438">
        <f t="shared" si="22"/>
        <v>1.8782423718096315E-2</v>
      </c>
    </row>
    <row r="1439" spans="1:12" x14ac:dyDescent="0.3">
      <c r="A1439">
        <v>1438</v>
      </c>
      <c r="B1439" s="1">
        <v>43987</v>
      </c>
      <c r="C1439">
        <v>47</v>
      </c>
      <c r="D1439">
        <v>40</v>
      </c>
      <c r="E1439">
        <v>17</v>
      </c>
      <c r="F1439">
        <v>13</v>
      </c>
      <c r="G1439">
        <v>7</v>
      </c>
      <c r="H1439">
        <v>10</v>
      </c>
      <c r="I1439">
        <v>47</v>
      </c>
      <c r="J1439">
        <f>0.6*I1438+(1-0.6)*J1438</f>
        <v>36.270466901540587</v>
      </c>
      <c r="K1439">
        <f>(I1439-J1439)^2</f>
        <v>115.12288051093606</v>
      </c>
      <c r="L1439">
        <f t="shared" si="22"/>
        <v>0.22828793826509389</v>
      </c>
    </row>
    <row r="1440" spans="1:12" x14ac:dyDescent="0.3">
      <c r="A1440">
        <v>1439</v>
      </c>
      <c r="B1440" s="1">
        <v>43988</v>
      </c>
      <c r="C1440">
        <v>51</v>
      </c>
      <c r="D1440">
        <v>42</v>
      </c>
      <c r="E1440">
        <v>18</v>
      </c>
      <c r="F1440">
        <v>13</v>
      </c>
      <c r="G1440">
        <v>8</v>
      </c>
      <c r="H1440">
        <v>8</v>
      </c>
      <c r="I1440">
        <v>51</v>
      </c>
      <c r="J1440">
        <f>0.6*I1439+(1-0.6)*J1439</f>
        <v>42.708186760616236</v>
      </c>
      <c r="K1440">
        <f>(I1440-J1440)^2</f>
        <v>68.754166796819874</v>
      </c>
      <c r="L1440">
        <f t="shared" si="22"/>
        <v>0.16258457332125026</v>
      </c>
    </row>
    <row r="1441" spans="1:12" x14ac:dyDescent="0.3">
      <c r="A1441">
        <v>1440</v>
      </c>
      <c r="B1441" s="1">
        <v>43989</v>
      </c>
      <c r="C1441">
        <v>42</v>
      </c>
      <c r="D1441">
        <v>39</v>
      </c>
      <c r="E1441">
        <v>15</v>
      </c>
      <c r="F1441">
        <v>11</v>
      </c>
      <c r="G1441">
        <v>9</v>
      </c>
      <c r="H1441">
        <v>7</v>
      </c>
      <c r="I1441">
        <v>42</v>
      </c>
      <c r="J1441">
        <f>0.6*I1440+(1-0.6)*J1440</f>
        <v>47.683274704246493</v>
      </c>
      <c r="K1441">
        <f>(I1441-J1441)^2</f>
        <v>32.299611363928065</v>
      </c>
      <c r="L1441">
        <f t="shared" si="22"/>
        <v>0.13531606438682126</v>
      </c>
    </row>
    <row r="1442" spans="1:12" x14ac:dyDescent="0.3">
      <c r="A1442">
        <v>1441</v>
      </c>
      <c r="B1442" s="1">
        <v>43990</v>
      </c>
      <c r="C1442">
        <v>36</v>
      </c>
      <c r="D1442">
        <v>50</v>
      </c>
      <c r="E1442">
        <v>26</v>
      </c>
      <c r="F1442">
        <v>16</v>
      </c>
      <c r="G1442">
        <v>10</v>
      </c>
      <c r="H1442">
        <v>9</v>
      </c>
      <c r="I1442">
        <v>50</v>
      </c>
      <c r="J1442">
        <f>0.6*I1441+(1-0.6)*J1441</f>
        <v>44.273309881698594</v>
      </c>
      <c r="K1442">
        <f>(I1442-J1442)^2</f>
        <v>32.794979711050964</v>
      </c>
      <c r="L1442">
        <f t="shared" si="22"/>
        <v>0.11453380236602811</v>
      </c>
    </row>
    <row r="1443" spans="1:12" x14ac:dyDescent="0.3">
      <c r="A1443">
        <v>1442</v>
      </c>
      <c r="B1443" s="1">
        <v>43991</v>
      </c>
      <c r="C1443">
        <v>37</v>
      </c>
      <c r="D1443">
        <v>36</v>
      </c>
      <c r="E1443">
        <v>20</v>
      </c>
      <c r="F1443">
        <v>14</v>
      </c>
      <c r="G1443">
        <v>7</v>
      </c>
      <c r="H1443">
        <v>8</v>
      </c>
      <c r="I1443">
        <v>37</v>
      </c>
      <c r="J1443">
        <f>0.6*I1442+(1-0.6)*J1442</f>
        <v>47.709323952679441</v>
      </c>
      <c r="K1443">
        <f>(I1443-J1443)^2</f>
        <v>114.68961952343359</v>
      </c>
      <c r="L1443">
        <f t="shared" si="22"/>
        <v>0.28944118791025514</v>
      </c>
    </row>
    <row r="1444" spans="1:12" x14ac:dyDescent="0.3">
      <c r="A1444">
        <v>1443</v>
      </c>
      <c r="B1444" s="1">
        <v>43992</v>
      </c>
      <c r="C1444">
        <v>33</v>
      </c>
      <c r="D1444">
        <v>31</v>
      </c>
      <c r="E1444">
        <v>17</v>
      </c>
      <c r="F1444">
        <v>13</v>
      </c>
      <c r="G1444">
        <v>7</v>
      </c>
      <c r="H1444">
        <v>9</v>
      </c>
      <c r="I1444">
        <v>33</v>
      </c>
      <c r="J1444">
        <f>0.6*I1443+(1-0.6)*J1443</f>
        <v>41.283729581071775</v>
      </c>
      <c r="K1444">
        <f>(I1444-J1444)^2</f>
        <v>68.620175772323563</v>
      </c>
      <c r="L1444">
        <f t="shared" si="22"/>
        <v>0.25102210851732654</v>
      </c>
    </row>
    <row r="1445" spans="1:12" x14ac:dyDescent="0.3">
      <c r="A1445">
        <v>1444</v>
      </c>
      <c r="B1445" s="1">
        <v>43993</v>
      </c>
      <c r="C1445">
        <v>34</v>
      </c>
      <c r="D1445">
        <v>30</v>
      </c>
      <c r="E1445">
        <v>19</v>
      </c>
      <c r="F1445">
        <v>13</v>
      </c>
      <c r="G1445">
        <v>7</v>
      </c>
      <c r="H1445">
        <v>7</v>
      </c>
      <c r="I1445">
        <v>34</v>
      </c>
      <c r="J1445">
        <f>0.6*I1444+(1-0.6)*J1444</f>
        <v>36.31349183242871</v>
      </c>
      <c r="K1445">
        <f>(I1445-J1445)^2</f>
        <v>5.3522444587143498</v>
      </c>
      <c r="L1445">
        <f t="shared" si="22"/>
        <v>6.8043877424373816E-2</v>
      </c>
    </row>
    <row r="1446" spans="1:12" x14ac:dyDescent="0.3">
      <c r="A1446">
        <v>1445</v>
      </c>
      <c r="B1446" s="1">
        <v>43994</v>
      </c>
      <c r="C1446">
        <v>29</v>
      </c>
      <c r="D1446">
        <v>28</v>
      </c>
      <c r="E1446">
        <v>17</v>
      </c>
      <c r="F1446">
        <v>12</v>
      </c>
      <c r="G1446">
        <v>7</v>
      </c>
      <c r="H1446">
        <v>7</v>
      </c>
      <c r="I1446">
        <v>29</v>
      </c>
      <c r="J1446">
        <f>0.6*I1445+(1-0.6)*J1445</f>
        <v>34.925396732971485</v>
      </c>
      <c r="K1446">
        <f>(I1446-J1446)^2</f>
        <v>35.110326443109152</v>
      </c>
      <c r="L1446">
        <f t="shared" si="22"/>
        <v>0.20432402527487881</v>
      </c>
    </row>
    <row r="1447" spans="1:12" x14ac:dyDescent="0.3">
      <c r="A1447">
        <v>1446</v>
      </c>
      <c r="B1447" s="1">
        <v>43995</v>
      </c>
      <c r="C1447">
        <v>28</v>
      </c>
      <c r="D1447">
        <v>28</v>
      </c>
      <c r="E1447">
        <v>12</v>
      </c>
      <c r="F1447">
        <v>12</v>
      </c>
      <c r="G1447">
        <v>7</v>
      </c>
      <c r="H1447">
        <v>9</v>
      </c>
      <c r="I1447">
        <v>28</v>
      </c>
      <c r="J1447">
        <f>0.6*I1446+(1-0.6)*J1446</f>
        <v>31.370158693188593</v>
      </c>
      <c r="K1447">
        <f>(I1447-J1447)^2</f>
        <v>11.357969617274643</v>
      </c>
      <c r="L1447">
        <f t="shared" si="22"/>
        <v>0.12036281047102117</v>
      </c>
    </row>
    <row r="1448" spans="1:12" x14ac:dyDescent="0.3">
      <c r="A1448">
        <v>1447</v>
      </c>
      <c r="B1448" s="1">
        <v>43996</v>
      </c>
      <c r="C1448">
        <v>35</v>
      </c>
      <c r="D1448">
        <v>25</v>
      </c>
      <c r="E1448">
        <v>12</v>
      </c>
      <c r="F1448">
        <v>16</v>
      </c>
      <c r="G1448">
        <v>6</v>
      </c>
      <c r="H1448">
        <v>11</v>
      </c>
      <c r="I1448">
        <v>35</v>
      </c>
      <c r="J1448">
        <f>0.6*I1447+(1-0.6)*J1447</f>
        <v>29.348063477275439</v>
      </c>
      <c r="K1448">
        <f>(I1448-J1448)^2</f>
        <v>31.944386456907807</v>
      </c>
      <c r="L1448">
        <f t="shared" si="22"/>
        <v>0.16148390064927318</v>
      </c>
    </row>
    <row r="1449" spans="1:12" x14ac:dyDescent="0.3">
      <c r="A1449">
        <v>1448</v>
      </c>
      <c r="B1449" s="1">
        <v>43997</v>
      </c>
      <c r="C1449">
        <v>35</v>
      </c>
      <c r="D1449">
        <v>26</v>
      </c>
      <c r="E1449">
        <v>16</v>
      </c>
      <c r="F1449">
        <v>11</v>
      </c>
      <c r="G1449">
        <v>1</v>
      </c>
      <c r="H1449">
        <v>6</v>
      </c>
      <c r="I1449">
        <v>35</v>
      </c>
      <c r="J1449">
        <f>0.6*I1448+(1-0.6)*J1448</f>
        <v>32.739225390910178</v>
      </c>
      <c r="K1449">
        <f>(I1449-J1449)^2</f>
        <v>5.111101833105236</v>
      </c>
      <c r="L1449">
        <f t="shared" si="22"/>
        <v>6.4593560259709193E-2</v>
      </c>
    </row>
    <row r="1450" spans="1:12" x14ac:dyDescent="0.3">
      <c r="A1450">
        <v>1449</v>
      </c>
      <c r="B1450" s="1">
        <v>43998</v>
      </c>
      <c r="C1450">
        <v>21</v>
      </c>
      <c r="D1450">
        <v>30</v>
      </c>
      <c r="E1450">
        <v>13</v>
      </c>
      <c r="F1450">
        <v>11</v>
      </c>
      <c r="G1450">
        <v>2</v>
      </c>
      <c r="H1450">
        <v>6</v>
      </c>
      <c r="I1450">
        <v>30</v>
      </c>
      <c r="J1450">
        <f>0.6*I1449+(1-0.6)*J1449</f>
        <v>34.095690156364071</v>
      </c>
      <c r="K1450">
        <f>(I1450-J1450)^2</f>
        <v>16.774677856937551</v>
      </c>
      <c r="L1450">
        <f t="shared" si="22"/>
        <v>0.1365230052121357</v>
      </c>
    </row>
    <row r="1451" spans="1:12" x14ac:dyDescent="0.3">
      <c r="A1451">
        <v>1450</v>
      </c>
      <c r="B1451" s="1">
        <v>43999</v>
      </c>
      <c r="C1451">
        <v>22</v>
      </c>
      <c r="D1451">
        <v>25</v>
      </c>
      <c r="E1451">
        <v>11</v>
      </c>
      <c r="F1451">
        <v>11</v>
      </c>
      <c r="G1451">
        <v>1</v>
      </c>
      <c r="H1451">
        <v>7</v>
      </c>
      <c r="I1451">
        <v>25</v>
      </c>
      <c r="J1451">
        <f>0.6*I1450+(1-0.6)*J1450</f>
        <v>31.638276062545629</v>
      </c>
      <c r="K1451">
        <f>(I1451-J1451)^2</f>
        <v>44.066709082566291</v>
      </c>
      <c r="L1451">
        <f t="shared" si="22"/>
        <v>0.26553104250182513</v>
      </c>
    </row>
    <row r="1452" spans="1:12" x14ac:dyDescent="0.3">
      <c r="A1452">
        <v>1451</v>
      </c>
      <c r="B1452" s="1">
        <v>44000</v>
      </c>
      <c r="C1452">
        <v>18</v>
      </c>
      <c r="D1452">
        <v>24</v>
      </c>
      <c r="E1452">
        <v>12</v>
      </c>
      <c r="F1452">
        <v>13</v>
      </c>
      <c r="G1452">
        <v>1</v>
      </c>
      <c r="H1452">
        <v>8</v>
      </c>
      <c r="I1452">
        <v>24</v>
      </c>
      <c r="J1452">
        <f>0.6*I1451+(1-0.6)*J1451</f>
        <v>27.65531042501825</v>
      </c>
      <c r="K1452">
        <f>(I1452-J1452)^2</f>
        <v>13.361294303247099</v>
      </c>
      <c r="L1452">
        <f t="shared" si="22"/>
        <v>0.15230460104242707</v>
      </c>
    </row>
    <row r="1453" spans="1:12" x14ac:dyDescent="0.3">
      <c r="A1453">
        <v>1452</v>
      </c>
      <c r="B1453" s="1">
        <v>44001</v>
      </c>
      <c r="C1453">
        <v>20</v>
      </c>
      <c r="D1453">
        <v>23</v>
      </c>
      <c r="E1453">
        <v>20</v>
      </c>
      <c r="F1453">
        <v>10</v>
      </c>
      <c r="G1453">
        <v>1</v>
      </c>
      <c r="H1453">
        <v>5</v>
      </c>
      <c r="I1453">
        <v>23</v>
      </c>
      <c r="J1453">
        <f>0.6*I1452+(1-0.6)*J1452</f>
        <v>25.4621241700073</v>
      </c>
      <c r="K1453">
        <f>(I1453-J1453)^2</f>
        <v>6.0620554285341361</v>
      </c>
      <c r="L1453">
        <f t="shared" si="22"/>
        <v>0.10704887695683914</v>
      </c>
    </row>
    <row r="1454" spans="1:12" x14ac:dyDescent="0.3">
      <c r="A1454">
        <v>1453</v>
      </c>
      <c r="B1454" s="1">
        <v>44002</v>
      </c>
      <c r="C1454">
        <v>21</v>
      </c>
      <c r="D1454">
        <v>27</v>
      </c>
      <c r="E1454">
        <v>23</v>
      </c>
      <c r="F1454">
        <v>10</v>
      </c>
      <c r="G1454">
        <v>1</v>
      </c>
      <c r="H1454">
        <v>4</v>
      </c>
      <c r="I1454">
        <v>27</v>
      </c>
      <c r="J1454">
        <f>0.6*I1453+(1-0.6)*J1453</f>
        <v>23.984849668002919</v>
      </c>
      <c r="K1454">
        <f>(I1454-J1454)^2</f>
        <v>9.0911315245421065</v>
      </c>
      <c r="L1454">
        <f t="shared" si="22"/>
        <v>0.11167223451841039</v>
      </c>
    </row>
    <row r="1455" spans="1:12" x14ac:dyDescent="0.3">
      <c r="A1455">
        <v>1454</v>
      </c>
      <c r="B1455" s="1">
        <v>44003</v>
      </c>
      <c r="C1455">
        <v>24</v>
      </c>
      <c r="D1455">
        <v>28</v>
      </c>
      <c r="E1455">
        <v>18</v>
      </c>
      <c r="F1455">
        <v>13</v>
      </c>
      <c r="G1455">
        <v>1</v>
      </c>
      <c r="H1455">
        <v>7</v>
      </c>
      <c r="I1455">
        <v>28</v>
      </c>
      <c r="J1455">
        <f>0.6*I1454+(1-0.6)*J1454</f>
        <v>25.793939867201168</v>
      </c>
      <c r="K1455">
        <f>(I1455-J1455)^2</f>
        <v>4.8667013095244016</v>
      </c>
      <c r="L1455">
        <f t="shared" si="22"/>
        <v>7.8787861885672578E-2</v>
      </c>
    </row>
    <row r="1456" spans="1:12" x14ac:dyDescent="0.3">
      <c r="A1456">
        <v>1455</v>
      </c>
      <c r="B1456" s="1">
        <v>44004</v>
      </c>
      <c r="C1456">
        <v>21</v>
      </c>
      <c r="D1456">
        <v>33</v>
      </c>
      <c r="E1456">
        <v>22</v>
      </c>
      <c r="F1456">
        <v>17</v>
      </c>
      <c r="G1456">
        <v>2</v>
      </c>
      <c r="H1456">
        <v>7</v>
      </c>
      <c r="I1456">
        <v>33</v>
      </c>
      <c r="J1456">
        <f>0.6*I1455+(1-0.6)*J1455</f>
        <v>27.117575946880468</v>
      </c>
      <c r="K1456">
        <f>(I1456-J1456)^2</f>
        <v>34.602912740719226</v>
      </c>
      <c r="L1456">
        <f t="shared" si="22"/>
        <v>0.17825527433695551</v>
      </c>
    </row>
    <row r="1457" spans="1:12" x14ac:dyDescent="0.3">
      <c r="A1457">
        <v>1456</v>
      </c>
      <c r="B1457" s="1">
        <v>44005</v>
      </c>
      <c r="C1457">
        <v>22</v>
      </c>
      <c r="D1457">
        <v>36</v>
      </c>
      <c r="E1457">
        <v>16</v>
      </c>
      <c r="F1457">
        <v>18</v>
      </c>
      <c r="G1457">
        <v>1</v>
      </c>
      <c r="H1457">
        <v>8</v>
      </c>
      <c r="I1457">
        <v>36</v>
      </c>
      <c r="J1457">
        <f>0.6*I1456+(1-0.6)*J1456</f>
        <v>30.647030378752188</v>
      </c>
      <c r="K1457">
        <f>(I1457-J1457)^2</f>
        <v>28.654283766001946</v>
      </c>
      <c r="L1457">
        <f t="shared" si="22"/>
        <v>0.148693600590217</v>
      </c>
    </row>
    <row r="1458" spans="1:12" x14ac:dyDescent="0.3">
      <c r="A1458">
        <v>1457</v>
      </c>
      <c r="B1458" s="1">
        <v>44006</v>
      </c>
      <c r="C1458">
        <v>23</v>
      </c>
      <c r="D1458">
        <v>43</v>
      </c>
      <c r="E1458">
        <v>20</v>
      </c>
      <c r="F1458">
        <v>19</v>
      </c>
      <c r="G1458">
        <v>2</v>
      </c>
      <c r="H1458">
        <v>10</v>
      </c>
      <c r="I1458">
        <v>43</v>
      </c>
      <c r="J1458">
        <f>0.6*I1457+(1-0.6)*J1457</f>
        <v>33.858812151500871</v>
      </c>
      <c r="K1458">
        <f>(I1458-J1458)^2</f>
        <v>83.561315281548133</v>
      </c>
      <c r="L1458">
        <f t="shared" si="22"/>
        <v>0.21258576391858439</v>
      </c>
    </row>
    <row r="1459" spans="1:12" x14ac:dyDescent="0.3">
      <c r="A1459">
        <v>1458</v>
      </c>
      <c r="B1459" s="1">
        <v>44007</v>
      </c>
      <c r="C1459">
        <v>50</v>
      </c>
      <c r="D1459">
        <v>30</v>
      </c>
      <c r="E1459">
        <v>18</v>
      </c>
      <c r="F1459">
        <v>11</v>
      </c>
      <c r="G1459">
        <v>1</v>
      </c>
      <c r="H1459">
        <v>6</v>
      </c>
      <c r="I1459">
        <v>50</v>
      </c>
      <c r="J1459">
        <f>0.6*I1458+(1-0.6)*J1458</f>
        <v>39.343524860600354</v>
      </c>
      <c r="K1459">
        <f>(I1459-J1459)^2</f>
        <v>113.56046239664271</v>
      </c>
      <c r="L1459">
        <f t="shared" si="22"/>
        <v>0.21312950278799292</v>
      </c>
    </row>
    <row r="1460" spans="1:12" x14ac:dyDescent="0.3">
      <c r="A1460">
        <v>1459</v>
      </c>
      <c r="B1460" s="1">
        <v>44008</v>
      </c>
      <c r="C1460">
        <v>23</v>
      </c>
      <c r="D1460">
        <v>27</v>
      </c>
      <c r="E1460">
        <v>27</v>
      </c>
      <c r="F1460">
        <v>12</v>
      </c>
      <c r="G1460">
        <v>1</v>
      </c>
      <c r="H1460">
        <v>4</v>
      </c>
      <c r="I1460">
        <v>27</v>
      </c>
      <c r="J1460">
        <f>0.6*I1459+(1-0.6)*J1459</f>
        <v>45.737409944240142</v>
      </c>
      <c r="K1460">
        <f>(I1460-J1460)^2</f>
        <v>351.09053141850933</v>
      </c>
      <c r="L1460">
        <f t="shared" si="22"/>
        <v>0.69397814608296826</v>
      </c>
    </row>
    <row r="1461" spans="1:12" x14ac:dyDescent="0.3">
      <c r="A1461">
        <v>1460</v>
      </c>
      <c r="B1461" s="1">
        <v>44009</v>
      </c>
      <c r="C1461">
        <v>20</v>
      </c>
      <c r="D1461">
        <v>27</v>
      </c>
      <c r="E1461">
        <v>23</v>
      </c>
      <c r="F1461">
        <v>11</v>
      </c>
      <c r="G1461">
        <v>1</v>
      </c>
      <c r="H1461">
        <v>4</v>
      </c>
      <c r="I1461">
        <v>27</v>
      </c>
      <c r="J1461">
        <f>0.6*I1460+(1-0.6)*J1460</f>
        <v>34.494963977696059</v>
      </c>
      <c r="K1461">
        <f>(I1461-J1461)^2</f>
        <v>56.174485026961541</v>
      </c>
      <c r="L1461">
        <f t="shared" si="22"/>
        <v>0.27759125843318738</v>
      </c>
    </row>
    <row r="1462" spans="1:12" x14ac:dyDescent="0.3">
      <c r="A1462">
        <v>1461</v>
      </c>
      <c r="B1462" s="1">
        <v>44010</v>
      </c>
      <c r="C1462">
        <v>23</v>
      </c>
      <c r="D1462">
        <v>31</v>
      </c>
      <c r="E1462">
        <v>18</v>
      </c>
      <c r="F1462">
        <v>15</v>
      </c>
      <c r="G1462">
        <v>3</v>
      </c>
      <c r="H1462">
        <v>9</v>
      </c>
      <c r="I1462">
        <v>31</v>
      </c>
      <c r="J1462">
        <f>0.6*I1461+(1-0.6)*J1461</f>
        <v>29.997985591078425</v>
      </c>
      <c r="K1462">
        <f>(I1462-J1462)^2</f>
        <v>1.0040328756864529</v>
      </c>
      <c r="L1462">
        <f t="shared" si="22"/>
        <v>3.2323045449083057E-2</v>
      </c>
    </row>
    <row r="1463" spans="1:12" x14ac:dyDescent="0.3">
      <c r="A1463">
        <v>1462</v>
      </c>
      <c r="B1463" s="1">
        <v>44011</v>
      </c>
      <c r="C1463">
        <v>28</v>
      </c>
      <c r="D1463">
        <v>31</v>
      </c>
      <c r="E1463">
        <v>26</v>
      </c>
      <c r="F1463">
        <v>17</v>
      </c>
      <c r="G1463">
        <v>1</v>
      </c>
      <c r="H1463">
        <v>8</v>
      </c>
      <c r="I1463">
        <v>31</v>
      </c>
      <c r="J1463">
        <f>0.6*I1462+(1-0.6)*J1462</f>
        <v>30.599194236431369</v>
      </c>
      <c r="K1463">
        <f>(I1463-J1463)^2</f>
        <v>0.16064526010983304</v>
      </c>
      <c r="L1463">
        <f t="shared" si="22"/>
        <v>1.2929218179633247E-2</v>
      </c>
    </row>
    <row r="1464" spans="1:12" x14ac:dyDescent="0.3">
      <c r="A1464">
        <v>1463</v>
      </c>
      <c r="B1464" s="1">
        <v>44012</v>
      </c>
      <c r="C1464">
        <v>30</v>
      </c>
      <c r="D1464">
        <v>32</v>
      </c>
      <c r="E1464">
        <v>17</v>
      </c>
      <c r="F1464">
        <v>17</v>
      </c>
      <c r="G1464">
        <v>2</v>
      </c>
      <c r="H1464">
        <v>11</v>
      </c>
      <c r="I1464">
        <v>32</v>
      </c>
      <c r="J1464">
        <f>0.6*I1463+(1-0.6)*J1463</f>
        <v>30.839677694572547</v>
      </c>
      <c r="K1464">
        <f>(I1464-J1464)^2</f>
        <v>1.3463478524724795</v>
      </c>
      <c r="L1464">
        <f t="shared" si="22"/>
        <v>3.6260072044607905E-2</v>
      </c>
    </row>
    <row r="1465" spans="1:12" x14ac:dyDescent="0.3">
      <c r="A1465">
        <v>1464</v>
      </c>
      <c r="B1465" s="1">
        <v>44013</v>
      </c>
      <c r="C1465">
        <v>33</v>
      </c>
      <c r="D1465">
        <v>30</v>
      </c>
      <c r="E1465">
        <v>17</v>
      </c>
      <c r="F1465">
        <v>17</v>
      </c>
      <c r="G1465">
        <v>2</v>
      </c>
      <c r="H1465">
        <v>11</v>
      </c>
      <c r="I1465">
        <v>33</v>
      </c>
      <c r="J1465">
        <f>0.6*I1464+(1-0.6)*J1464</f>
        <v>31.535871077829018</v>
      </c>
      <c r="K1465">
        <f>(I1465-J1465)^2</f>
        <v>2.1436735007375614</v>
      </c>
      <c r="L1465">
        <f t="shared" si="22"/>
        <v>4.436754309609036E-2</v>
      </c>
    </row>
    <row r="1466" spans="1:12" x14ac:dyDescent="0.3">
      <c r="A1466">
        <v>1465</v>
      </c>
      <c r="B1466" s="1">
        <v>44014</v>
      </c>
      <c r="C1466">
        <v>32</v>
      </c>
      <c r="D1466">
        <v>24</v>
      </c>
      <c r="E1466">
        <v>18</v>
      </c>
      <c r="F1466">
        <v>14</v>
      </c>
      <c r="G1466">
        <v>2</v>
      </c>
      <c r="H1466">
        <v>10</v>
      </c>
      <c r="I1466">
        <v>32</v>
      </c>
      <c r="J1466">
        <f>0.6*I1465+(1-0.6)*J1465</f>
        <v>32.414348431131607</v>
      </c>
      <c r="K1466">
        <f>(I1466-J1466)^2</f>
        <v>0.17168462238122428</v>
      </c>
      <c r="L1466">
        <f t="shared" si="22"/>
        <v>1.2948388472862726E-2</v>
      </c>
    </row>
    <row r="1467" spans="1:12" x14ac:dyDescent="0.3">
      <c r="A1467">
        <v>1466</v>
      </c>
      <c r="B1467" s="1">
        <v>44015</v>
      </c>
      <c r="C1467">
        <v>24</v>
      </c>
      <c r="D1467">
        <v>19</v>
      </c>
      <c r="E1467">
        <v>17</v>
      </c>
      <c r="F1467">
        <v>15</v>
      </c>
      <c r="G1467">
        <v>2</v>
      </c>
      <c r="H1467">
        <v>10</v>
      </c>
      <c r="I1467">
        <v>24</v>
      </c>
      <c r="J1467">
        <f>0.6*I1466+(1-0.6)*J1466</f>
        <v>32.165739372452641</v>
      </c>
      <c r="K1467">
        <f>(I1467-J1467)^2</f>
        <v>66.679299498823255</v>
      </c>
      <c r="L1467">
        <f t="shared" si="22"/>
        <v>0.34023914051886006</v>
      </c>
    </row>
    <row r="1468" spans="1:12" x14ac:dyDescent="0.3">
      <c r="A1468">
        <v>1467</v>
      </c>
      <c r="B1468" s="1">
        <v>44016</v>
      </c>
      <c r="C1468">
        <v>24</v>
      </c>
      <c r="D1468">
        <v>21</v>
      </c>
      <c r="E1468">
        <v>16</v>
      </c>
      <c r="F1468">
        <v>11</v>
      </c>
      <c r="G1468">
        <v>2</v>
      </c>
      <c r="H1468">
        <v>8</v>
      </c>
      <c r="I1468">
        <v>24</v>
      </c>
      <c r="J1468">
        <f>0.6*I1467+(1-0.6)*J1467</f>
        <v>27.266295748981058</v>
      </c>
      <c r="K1468">
        <f>(I1468-J1468)^2</f>
        <v>10.668687919811731</v>
      </c>
      <c r="L1468">
        <f t="shared" si="22"/>
        <v>0.13609565620754407</v>
      </c>
    </row>
    <row r="1469" spans="1:12" x14ac:dyDescent="0.3">
      <c r="A1469">
        <v>1468</v>
      </c>
      <c r="B1469" s="1">
        <v>44017</v>
      </c>
      <c r="C1469">
        <v>23</v>
      </c>
      <c r="D1469">
        <v>20</v>
      </c>
      <c r="E1469">
        <v>19</v>
      </c>
      <c r="F1469">
        <v>9</v>
      </c>
      <c r="G1469">
        <v>2</v>
      </c>
      <c r="H1469">
        <v>6</v>
      </c>
      <c r="I1469">
        <v>23</v>
      </c>
      <c r="J1469">
        <f>0.6*I1468+(1-0.6)*J1468</f>
        <v>25.306518299592422</v>
      </c>
      <c r="K1469">
        <f>(I1469-J1469)^2</f>
        <v>5.3200266663547202</v>
      </c>
      <c r="L1469">
        <f t="shared" si="22"/>
        <v>0.10028340433010532</v>
      </c>
    </row>
    <row r="1470" spans="1:12" x14ac:dyDescent="0.3">
      <c r="A1470">
        <v>1469</v>
      </c>
      <c r="B1470" s="1">
        <v>44018</v>
      </c>
      <c r="C1470">
        <v>20</v>
      </c>
      <c r="D1470">
        <v>26</v>
      </c>
      <c r="E1470">
        <v>23</v>
      </c>
      <c r="F1470">
        <v>10</v>
      </c>
      <c r="G1470">
        <v>2</v>
      </c>
      <c r="H1470">
        <v>6</v>
      </c>
      <c r="I1470">
        <v>26</v>
      </c>
      <c r="J1470">
        <f>0.6*I1469+(1-0.6)*J1469</f>
        <v>23.92260731983697</v>
      </c>
      <c r="K1470">
        <f>(I1470-J1470)^2</f>
        <v>4.3155603475949356</v>
      </c>
      <c r="L1470">
        <f t="shared" si="22"/>
        <v>7.9899718467808828E-2</v>
      </c>
    </row>
    <row r="1471" spans="1:12" x14ac:dyDescent="0.3">
      <c r="A1471">
        <v>1470</v>
      </c>
      <c r="B1471" s="1">
        <v>44019</v>
      </c>
      <c r="C1471">
        <v>27</v>
      </c>
      <c r="D1471">
        <v>27</v>
      </c>
      <c r="E1471">
        <v>18</v>
      </c>
      <c r="F1471">
        <v>11</v>
      </c>
      <c r="G1471">
        <v>2</v>
      </c>
      <c r="H1471">
        <v>7</v>
      </c>
      <c r="I1471">
        <v>27</v>
      </c>
      <c r="J1471">
        <f>0.6*I1470+(1-0.6)*J1470</f>
        <v>25.16904292793479</v>
      </c>
      <c r="K1471">
        <f>(I1471-J1471)^2</f>
        <v>3.3524037997456082</v>
      </c>
      <c r="L1471">
        <f t="shared" si="22"/>
        <v>6.7813224891304091E-2</v>
      </c>
    </row>
    <row r="1472" spans="1:12" x14ac:dyDescent="0.3">
      <c r="A1472">
        <v>1471</v>
      </c>
      <c r="B1472" s="1">
        <v>44020</v>
      </c>
      <c r="C1472">
        <v>24</v>
      </c>
      <c r="D1472">
        <v>32</v>
      </c>
      <c r="E1472">
        <v>18</v>
      </c>
      <c r="F1472">
        <v>10</v>
      </c>
      <c r="G1472">
        <v>2</v>
      </c>
      <c r="H1472">
        <v>7</v>
      </c>
      <c r="I1472">
        <v>32</v>
      </c>
      <c r="J1472">
        <f>0.6*I1471+(1-0.6)*J1471</f>
        <v>26.267617171173917</v>
      </c>
      <c r="K1472">
        <f>(I1472-J1472)^2</f>
        <v>32.860212896220119</v>
      </c>
      <c r="L1472">
        <f t="shared" si="22"/>
        <v>0.17913696340081509</v>
      </c>
    </row>
    <row r="1473" spans="1:12" x14ac:dyDescent="0.3">
      <c r="A1473">
        <v>1472</v>
      </c>
      <c r="B1473" s="1">
        <v>44021</v>
      </c>
      <c r="C1473">
        <v>23</v>
      </c>
      <c r="D1473">
        <v>35</v>
      </c>
      <c r="E1473">
        <v>18</v>
      </c>
      <c r="F1473">
        <v>11</v>
      </c>
      <c r="G1473">
        <v>2</v>
      </c>
      <c r="H1473">
        <v>8</v>
      </c>
      <c r="I1473">
        <v>35</v>
      </c>
      <c r="J1473">
        <f>0.6*I1472+(1-0.6)*J1472</f>
        <v>29.707046868469568</v>
      </c>
      <c r="K1473">
        <f>(I1473-J1473)^2</f>
        <v>28.015352852577802</v>
      </c>
      <c r="L1473">
        <f t="shared" si="22"/>
        <v>0.15122723232944091</v>
      </c>
    </row>
    <row r="1474" spans="1:12" x14ac:dyDescent="0.3">
      <c r="A1474">
        <v>1473</v>
      </c>
      <c r="B1474" s="1">
        <v>44022</v>
      </c>
      <c r="C1474">
        <v>22</v>
      </c>
      <c r="D1474">
        <v>43</v>
      </c>
      <c r="E1474">
        <v>18</v>
      </c>
      <c r="F1474">
        <v>13</v>
      </c>
      <c r="G1474">
        <v>4</v>
      </c>
      <c r="H1474">
        <v>10</v>
      </c>
      <c r="I1474">
        <v>43</v>
      </c>
      <c r="J1474">
        <f>0.6*I1473+(1-0.6)*J1473</f>
        <v>32.88281874738783</v>
      </c>
      <c r="K1474">
        <f>(I1474-J1474)^2</f>
        <v>102.35735649820715</v>
      </c>
      <c r="L1474">
        <f t="shared" si="22"/>
        <v>0.23528328494446907</v>
      </c>
    </row>
    <row r="1475" spans="1:12" x14ac:dyDescent="0.3">
      <c r="A1475">
        <v>1474</v>
      </c>
      <c r="B1475" s="1">
        <v>44023</v>
      </c>
      <c r="C1475">
        <v>29</v>
      </c>
      <c r="D1475">
        <v>37</v>
      </c>
      <c r="E1475">
        <v>20</v>
      </c>
      <c r="F1475">
        <v>13</v>
      </c>
      <c r="G1475">
        <v>2</v>
      </c>
      <c r="H1475">
        <v>10</v>
      </c>
      <c r="I1475">
        <v>37</v>
      </c>
      <c r="J1475">
        <f>0.6*I1474+(1-0.6)*J1474</f>
        <v>38.953127498955133</v>
      </c>
      <c r="K1475">
        <f>(I1475-J1475)^2</f>
        <v>3.8147070271747348</v>
      </c>
      <c r="L1475">
        <f t="shared" si="22"/>
        <v>5.2787229701490093E-2</v>
      </c>
    </row>
    <row r="1476" spans="1:12" x14ac:dyDescent="0.3">
      <c r="A1476">
        <v>1475</v>
      </c>
      <c r="B1476" s="1">
        <v>44024</v>
      </c>
      <c r="C1476">
        <v>34</v>
      </c>
      <c r="D1476">
        <v>34</v>
      </c>
      <c r="E1476">
        <v>24</v>
      </c>
      <c r="F1476">
        <v>14</v>
      </c>
      <c r="G1476">
        <v>2</v>
      </c>
      <c r="H1476">
        <v>8</v>
      </c>
      <c r="I1476">
        <v>34</v>
      </c>
      <c r="J1476">
        <f>0.6*I1475+(1-0.6)*J1475</f>
        <v>37.781250999582056</v>
      </c>
      <c r="K1476">
        <f>(I1476-J1476)^2</f>
        <v>14.297859121840299</v>
      </c>
      <c r="L1476">
        <f t="shared" ref="L1476:L1539" si="23">ABS((I1476-J1476)/I1476)</f>
        <v>0.11121326469358989</v>
      </c>
    </row>
    <row r="1477" spans="1:12" x14ac:dyDescent="0.3">
      <c r="A1477">
        <v>1476</v>
      </c>
      <c r="B1477" s="1">
        <v>44025</v>
      </c>
      <c r="C1477">
        <v>32</v>
      </c>
      <c r="D1477">
        <v>29</v>
      </c>
      <c r="E1477">
        <v>31</v>
      </c>
      <c r="F1477">
        <v>17</v>
      </c>
      <c r="G1477">
        <v>2</v>
      </c>
      <c r="H1477">
        <v>8</v>
      </c>
      <c r="I1477">
        <v>32</v>
      </c>
      <c r="J1477">
        <f>0.6*I1476+(1-0.6)*J1476</f>
        <v>35.512500399832824</v>
      </c>
      <c r="K1477">
        <f>(I1477-J1477)^2</f>
        <v>12.337659058825748</v>
      </c>
      <c r="L1477">
        <f t="shared" si="23"/>
        <v>0.10976563749477575</v>
      </c>
    </row>
    <row r="1478" spans="1:12" x14ac:dyDescent="0.3">
      <c r="A1478">
        <v>1477</v>
      </c>
      <c r="B1478" s="1">
        <v>44026</v>
      </c>
      <c r="C1478">
        <v>31</v>
      </c>
      <c r="D1478">
        <v>27</v>
      </c>
      <c r="E1478">
        <v>24</v>
      </c>
      <c r="F1478">
        <v>11</v>
      </c>
      <c r="G1478">
        <v>2</v>
      </c>
      <c r="H1478">
        <v>6</v>
      </c>
      <c r="I1478">
        <v>31</v>
      </c>
      <c r="J1478">
        <f>0.6*I1477+(1-0.6)*J1477</f>
        <v>33.405000159933131</v>
      </c>
      <c r="K1478">
        <f>(I1478-J1478)^2</f>
        <v>5.7840257692783856</v>
      </c>
      <c r="L1478">
        <f t="shared" si="23"/>
        <v>7.7580650320423578E-2</v>
      </c>
    </row>
    <row r="1479" spans="1:12" x14ac:dyDescent="0.3">
      <c r="A1479">
        <v>1478</v>
      </c>
      <c r="B1479" s="1">
        <v>44027</v>
      </c>
      <c r="C1479">
        <v>27</v>
      </c>
      <c r="D1479">
        <v>25</v>
      </c>
      <c r="E1479">
        <v>22</v>
      </c>
      <c r="F1479">
        <v>7</v>
      </c>
      <c r="G1479">
        <v>2</v>
      </c>
      <c r="H1479">
        <v>6</v>
      </c>
      <c r="I1479">
        <v>27</v>
      </c>
      <c r="J1479">
        <f>0.6*I1478+(1-0.6)*J1478</f>
        <v>31.96200006397325</v>
      </c>
      <c r="K1479">
        <f>(I1479-J1479)^2</f>
        <v>24.621444634870532</v>
      </c>
      <c r="L1479">
        <f t="shared" si="23"/>
        <v>0.1837777801471574</v>
      </c>
    </row>
    <row r="1480" spans="1:12" x14ac:dyDescent="0.3">
      <c r="A1480">
        <v>1479</v>
      </c>
      <c r="B1480" s="1">
        <v>44028</v>
      </c>
      <c r="C1480">
        <v>24</v>
      </c>
      <c r="D1480">
        <v>26</v>
      </c>
      <c r="E1480">
        <v>22</v>
      </c>
      <c r="F1480">
        <v>8</v>
      </c>
      <c r="G1480">
        <v>2</v>
      </c>
      <c r="H1480">
        <v>6</v>
      </c>
      <c r="I1480">
        <v>26</v>
      </c>
      <c r="J1480">
        <f>0.6*I1479+(1-0.6)*J1479</f>
        <v>28.984800025589301</v>
      </c>
      <c r="K1480">
        <f>(I1480-J1480)^2</f>
        <v>8.9090311927578938</v>
      </c>
      <c r="L1480">
        <f t="shared" si="23"/>
        <v>0.1148000009842039</v>
      </c>
    </row>
    <row r="1481" spans="1:12" x14ac:dyDescent="0.3">
      <c r="A1481">
        <v>1480</v>
      </c>
      <c r="B1481" s="1">
        <v>44029</v>
      </c>
      <c r="C1481">
        <v>22</v>
      </c>
      <c r="D1481">
        <v>27</v>
      </c>
      <c r="E1481">
        <v>23</v>
      </c>
      <c r="F1481">
        <v>8</v>
      </c>
      <c r="G1481">
        <v>2</v>
      </c>
      <c r="H1481">
        <v>5</v>
      </c>
      <c r="I1481">
        <v>27</v>
      </c>
      <c r="J1481">
        <f>0.6*I1480+(1-0.6)*J1480</f>
        <v>27.193920010235722</v>
      </c>
      <c r="K1481">
        <f>(I1481-J1481)^2</f>
        <v>3.7604970369822494E-2</v>
      </c>
      <c r="L1481">
        <f t="shared" si="23"/>
        <v>7.1822226013230342E-3</v>
      </c>
    </row>
    <row r="1482" spans="1:12" x14ac:dyDescent="0.3">
      <c r="A1482">
        <v>1481</v>
      </c>
      <c r="B1482" s="1">
        <v>44030</v>
      </c>
      <c r="C1482">
        <v>24</v>
      </c>
      <c r="D1482">
        <v>28</v>
      </c>
      <c r="E1482">
        <v>22</v>
      </c>
      <c r="F1482">
        <v>8</v>
      </c>
      <c r="G1482">
        <v>2</v>
      </c>
      <c r="H1482">
        <v>5</v>
      </c>
      <c r="I1482">
        <v>28</v>
      </c>
      <c r="J1482">
        <f>0.6*I1481+(1-0.6)*J1481</f>
        <v>27.077568004094289</v>
      </c>
      <c r="K1482">
        <f>(I1482-J1482)^2</f>
        <v>0.85088078707059411</v>
      </c>
      <c r="L1482">
        <f t="shared" si="23"/>
        <v>3.2943999853775399E-2</v>
      </c>
    </row>
    <row r="1483" spans="1:12" x14ac:dyDescent="0.3">
      <c r="A1483">
        <v>1482</v>
      </c>
      <c r="B1483" s="1">
        <v>44031</v>
      </c>
      <c r="C1483">
        <v>26</v>
      </c>
      <c r="D1483">
        <v>24</v>
      </c>
      <c r="E1483">
        <v>20</v>
      </c>
      <c r="F1483">
        <v>9</v>
      </c>
      <c r="G1483">
        <v>2</v>
      </c>
      <c r="H1483">
        <v>10</v>
      </c>
      <c r="I1483">
        <v>26</v>
      </c>
      <c r="J1483">
        <f>0.6*I1482+(1-0.6)*J1482</f>
        <v>27.631027201637718</v>
      </c>
      <c r="K1483">
        <f>(I1483-J1483)^2</f>
        <v>2.6602497324821641</v>
      </c>
      <c r="L1483">
        <f t="shared" si="23"/>
        <v>6.2731815447604519E-2</v>
      </c>
    </row>
    <row r="1484" spans="1:12" x14ac:dyDescent="0.3">
      <c r="A1484">
        <v>1483</v>
      </c>
      <c r="B1484" s="1">
        <v>44032</v>
      </c>
      <c r="C1484">
        <v>29</v>
      </c>
      <c r="D1484">
        <v>24</v>
      </c>
      <c r="E1484">
        <v>14</v>
      </c>
      <c r="F1484">
        <v>6</v>
      </c>
      <c r="G1484">
        <v>4</v>
      </c>
      <c r="H1484">
        <v>7</v>
      </c>
      <c r="I1484">
        <v>29</v>
      </c>
      <c r="J1484">
        <f>0.6*I1483+(1-0.6)*J1483</f>
        <v>26.65241088065509</v>
      </c>
      <c r="K1484">
        <f>(I1484-J1484)^2</f>
        <v>5.5111746732666109</v>
      </c>
      <c r="L1484">
        <f t="shared" si="23"/>
        <v>8.0951348942927936E-2</v>
      </c>
    </row>
    <row r="1485" spans="1:12" x14ac:dyDescent="0.3">
      <c r="A1485">
        <v>1484</v>
      </c>
      <c r="B1485" s="1">
        <v>44033</v>
      </c>
      <c r="C1485">
        <v>27</v>
      </c>
      <c r="D1485">
        <v>21</v>
      </c>
      <c r="E1485">
        <v>14</v>
      </c>
      <c r="F1485">
        <v>5</v>
      </c>
      <c r="G1485">
        <v>3</v>
      </c>
      <c r="H1485">
        <v>6</v>
      </c>
      <c r="I1485">
        <v>27</v>
      </c>
      <c r="J1485">
        <f>0.6*I1484+(1-0.6)*J1484</f>
        <v>28.060964352262033</v>
      </c>
      <c r="K1485">
        <f>(I1485-J1485)^2</f>
        <v>1.1256453567707956</v>
      </c>
      <c r="L1485">
        <f t="shared" si="23"/>
        <v>3.9294976009704934E-2</v>
      </c>
    </row>
    <row r="1486" spans="1:12" x14ac:dyDescent="0.3">
      <c r="A1486">
        <v>1485</v>
      </c>
      <c r="B1486" s="1">
        <v>44034</v>
      </c>
      <c r="C1486">
        <v>20</v>
      </c>
      <c r="D1486">
        <v>21</v>
      </c>
      <c r="E1486">
        <v>14</v>
      </c>
      <c r="F1486">
        <v>19</v>
      </c>
      <c r="G1486">
        <v>3</v>
      </c>
      <c r="H1486">
        <v>6</v>
      </c>
      <c r="I1486">
        <v>21</v>
      </c>
      <c r="J1486">
        <f>0.6*I1485+(1-0.6)*J1485</f>
        <v>27.424385740904814</v>
      </c>
      <c r="K1486">
        <f>(I1486-J1486)^2</f>
        <v>41.272732147941099</v>
      </c>
      <c r="L1486">
        <f t="shared" si="23"/>
        <v>0.30592313051927683</v>
      </c>
    </row>
    <row r="1487" spans="1:12" x14ac:dyDescent="0.3">
      <c r="A1487">
        <v>1486</v>
      </c>
      <c r="B1487" s="1">
        <v>44035</v>
      </c>
      <c r="C1487">
        <v>19</v>
      </c>
      <c r="D1487">
        <v>24</v>
      </c>
      <c r="E1487">
        <v>14</v>
      </c>
      <c r="F1487">
        <v>19</v>
      </c>
      <c r="G1487">
        <v>3</v>
      </c>
      <c r="H1487">
        <v>8</v>
      </c>
      <c r="I1487">
        <v>24</v>
      </c>
      <c r="J1487">
        <f>0.6*I1486+(1-0.6)*J1486</f>
        <v>23.569754296361928</v>
      </c>
      <c r="K1487">
        <f>(I1487-J1487)^2</f>
        <v>0.18511136549901933</v>
      </c>
      <c r="L1487">
        <f t="shared" si="23"/>
        <v>1.7926904318252983E-2</v>
      </c>
    </row>
    <row r="1488" spans="1:12" x14ac:dyDescent="0.3">
      <c r="A1488">
        <v>1487</v>
      </c>
      <c r="B1488" s="1">
        <v>44036</v>
      </c>
      <c r="C1488">
        <v>25</v>
      </c>
      <c r="D1488">
        <v>25</v>
      </c>
      <c r="E1488">
        <v>16</v>
      </c>
      <c r="F1488">
        <v>19</v>
      </c>
      <c r="G1488">
        <v>3</v>
      </c>
      <c r="H1488">
        <v>6</v>
      </c>
      <c r="I1488">
        <v>25</v>
      </c>
      <c r="J1488">
        <f>0.6*I1487+(1-0.6)*J1487</f>
        <v>23.827901718544773</v>
      </c>
      <c r="K1488">
        <f>(I1488-J1488)^2</f>
        <v>1.373814381390297</v>
      </c>
      <c r="L1488">
        <f t="shared" si="23"/>
        <v>4.688393125820909E-2</v>
      </c>
    </row>
    <row r="1489" spans="1:12" x14ac:dyDescent="0.3">
      <c r="A1489">
        <v>1488</v>
      </c>
      <c r="B1489" s="1">
        <v>44037</v>
      </c>
      <c r="C1489">
        <v>21</v>
      </c>
      <c r="D1489">
        <v>21</v>
      </c>
      <c r="E1489">
        <v>15</v>
      </c>
      <c r="F1489">
        <v>19</v>
      </c>
      <c r="G1489">
        <v>3</v>
      </c>
      <c r="H1489">
        <v>6</v>
      </c>
      <c r="I1489">
        <v>21</v>
      </c>
      <c r="J1489">
        <f>0.6*I1488+(1-0.6)*J1488</f>
        <v>24.531160687417909</v>
      </c>
      <c r="K1489">
        <f>(I1489-J1489)^2</f>
        <v>12.46909580036572</v>
      </c>
      <c r="L1489">
        <f t="shared" si="23"/>
        <v>0.16815050892466235</v>
      </c>
    </row>
    <row r="1490" spans="1:12" x14ac:dyDescent="0.3">
      <c r="A1490">
        <v>1489</v>
      </c>
      <c r="B1490" s="1">
        <v>44038</v>
      </c>
      <c r="C1490">
        <v>23</v>
      </c>
      <c r="D1490">
        <v>42</v>
      </c>
      <c r="E1490">
        <v>15</v>
      </c>
      <c r="F1490">
        <v>19</v>
      </c>
      <c r="G1490">
        <v>4</v>
      </c>
      <c r="H1490">
        <v>10</v>
      </c>
      <c r="I1490">
        <v>42</v>
      </c>
      <c r="J1490">
        <f>0.6*I1489+(1-0.6)*J1489</f>
        <v>22.412464274967164</v>
      </c>
      <c r="K1490">
        <f>(I1490-J1490)^2</f>
        <v>383.67155577943765</v>
      </c>
      <c r="L1490">
        <f t="shared" si="23"/>
        <v>0.46636989821506752</v>
      </c>
    </row>
    <row r="1491" spans="1:12" x14ac:dyDescent="0.3">
      <c r="A1491">
        <v>1490</v>
      </c>
      <c r="B1491" s="1">
        <v>44039</v>
      </c>
      <c r="C1491">
        <v>51</v>
      </c>
      <c r="D1491">
        <v>53</v>
      </c>
      <c r="E1491">
        <v>28</v>
      </c>
      <c r="F1491">
        <v>19</v>
      </c>
      <c r="G1491">
        <v>4</v>
      </c>
      <c r="H1491">
        <v>12</v>
      </c>
      <c r="I1491">
        <v>53</v>
      </c>
      <c r="J1491">
        <f>0.6*I1490+(1-0.6)*J1490</f>
        <v>34.164985709986865</v>
      </c>
      <c r="K1491">
        <f>(I1491-J1491)^2</f>
        <v>354.757763304999</v>
      </c>
      <c r="L1491">
        <f t="shared" si="23"/>
        <v>0.35537762811345536</v>
      </c>
    </row>
    <row r="1492" spans="1:12" x14ac:dyDescent="0.3">
      <c r="A1492">
        <v>1491</v>
      </c>
      <c r="B1492" s="1">
        <v>44040</v>
      </c>
      <c r="C1492">
        <v>76</v>
      </c>
      <c r="D1492">
        <v>44</v>
      </c>
      <c r="E1492">
        <v>16</v>
      </c>
      <c r="F1492">
        <v>19</v>
      </c>
      <c r="G1492">
        <v>3</v>
      </c>
      <c r="H1492">
        <v>13</v>
      </c>
      <c r="I1492">
        <v>76</v>
      </c>
      <c r="J1492">
        <f>0.6*I1491+(1-0.6)*J1491</f>
        <v>45.465994283994746</v>
      </c>
      <c r="K1492">
        <f>(I1492-J1492)^2</f>
        <v>932.32550506504151</v>
      </c>
      <c r="L1492">
        <f t="shared" si="23"/>
        <v>0.4017632331053323</v>
      </c>
    </row>
    <row r="1493" spans="1:12" x14ac:dyDescent="0.3">
      <c r="A1493">
        <v>1492</v>
      </c>
      <c r="B1493" s="1">
        <v>44041</v>
      </c>
      <c r="C1493">
        <v>54</v>
      </c>
      <c r="D1493">
        <v>37</v>
      </c>
      <c r="E1493">
        <v>15</v>
      </c>
      <c r="F1493">
        <v>12</v>
      </c>
      <c r="G1493">
        <v>3</v>
      </c>
      <c r="H1493">
        <v>11</v>
      </c>
      <c r="I1493">
        <v>54</v>
      </c>
      <c r="J1493">
        <f>0.6*I1492+(1-0.6)*J1492</f>
        <v>63.7863977135979</v>
      </c>
      <c r="K1493">
        <f>(I1493-J1493)^2</f>
        <v>95.773580208714208</v>
      </c>
      <c r="L1493">
        <f t="shared" si="23"/>
        <v>0.18122958728885</v>
      </c>
    </row>
    <row r="1494" spans="1:12" x14ac:dyDescent="0.3">
      <c r="A1494">
        <v>1493</v>
      </c>
      <c r="B1494" s="1">
        <v>44042</v>
      </c>
      <c r="C1494">
        <v>44</v>
      </c>
      <c r="D1494">
        <v>33</v>
      </c>
      <c r="E1494">
        <v>16</v>
      </c>
      <c r="F1494">
        <v>16</v>
      </c>
      <c r="G1494">
        <v>3</v>
      </c>
      <c r="H1494">
        <v>9</v>
      </c>
      <c r="I1494">
        <v>44</v>
      </c>
      <c r="J1494">
        <f>0.6*I1493+(1-0.6)*J1493</f>
        <v>57.914559085439159</v>
      </c>
      <c r="K1494">
        <f>(I1494-J1494)^2</f>
        <v>193.61495454217743</v>
      </c>
      <c r="L1494">
        <f t="shared" si="23"/>
        <v>0.31623997921452635</v>
      </c>
    </row>
    <row r="1495" spans="1:12" x14ac:dyDescent="0.3">
      <c r="A1495">
        <v>1494</v>
      </c>
      <c r="B1495" s="1">
        <v>44043</v>
      </c>
      <c r="C1495">
        <v>43</v>
      </c>
      <c r="D1495">
        <v>24</v>
      </c>
      <c r="E1495">
        <v>14</v>
      </c>
      <c r="F1495">
        <v>9</v>
      </c>
      <c r="G1495">
        <v>3</v>
      </c>
      <c r="H1495">
        <v>4</v>
      </c>
      <c r="I1495">
        <v>43</v>
      </c>
      <c r="J1495">
        <f>0.6*I1494+(1-0.6)*J1494</f>
        <v>49.565823634175665</v>
      </c>
      <c r="K1495">
        <f>(I1495-J1495)^2</f>
        <v>43.110039995099733</v>
      </c>
      <c r="L1495">
        <f t="shared" si="23"/>
        <v>0.15269357288780616</v>
      </c>
    </row>
    <row r="1496" spans="1:12" x14ac:dyDescent="0.3">
      <c r="A1496">
        <v>1495</v>
      </c>
      <c r="B1496" s="1">
        <v>44044</v>
      </c>
      <c r="C1496">
        <v>31</v>
      </c>
      <c r="D1496">
        <v>10</v>
      </c>
      <c r="E1496">
        <v>13</v>
      </c>
      <c r="F1496">
        <v>6</v>
      </c>
      <c r="G1496">
        <v>3</v>
      </c>
      <c r="H1496">
        <v>4</v>
      </c>
      <c r="I1496">
        <v>31</v>
      </c>
      <c r="J1496">
        <f>0.6*I1495+(1-0.6)*J1495</f>
        <v>45.626329453670266</v>
      </c>
      <c r="K1496">
        <f>(I1496-J1496)^2</f>
        <v>213.92951328730234</v>
      </c>
      <c r="L1496">
        <f t="shared" si="23"/>
        <v>0.47181707915065374</v>
      </c>
    </row>
    <row r="1497" spans="1:12" x14ac:dyDescent="0.3">
      <c r="A1497">
        <v>1496</v>
      </c>
      <c r="B1497" s="1">
        <v>44045</v>
      </c>
      <c r="C1497">
        <v>15</v>
      </c>
      <c r="D1497">
        <v>20</v>
      </c>
      <c r="E1497">
        <v>13</v>
      </c>
      <c r="F1497">
        <v>10</v>
      </c>
      <c r="G1497">
        <v>4</v>
      </c>
      <c r="H1497">
        <v>12</v>
      </c>
      <c r="I1497">
        <v>20</v>
      </c>
      <c r="J1497">
        <f>0.6*I1496+(1-0.6)*J1496</f>
        <v>36.850531781468106</v>
      </c>
      <c r="K1497">
        <f>(I1497-J1497)^2</f>
        <v>283.94042131826671</v>
      </c>
      <c r="L1497">
        <f t="shared" si="23"/>
        <v>0.84252658907340527</v>
      </c>
    </row>
    <row r="1498" spans="1:12" x14ac:dyDescent="0.3">
      <c r="A1498">
        <v>1497</v>
      </c>
      <c r="B1498" s="1">
        <v>44046</v>
      </c>
      <c r="C1498">
        <v>32</v>
      </c>
      <c r="D1498">
        <v>19</v>
      </c>
      <c r="E1498">
        <v>12</v>
      </c>
      <c r="F1498">
        <v>9</v>
      </c>
      <c r="G1498">
        <v>4</v>
      </c>
      <c r="H1498">
        <v>13</v>
      </c>
      <c r="I1498">
        <v>32</v>
      </c>
      <c r="J1498">
        <f>0.6*I1497+(1-0.6)*J1497</f>
        <v>26.740212712587244</v>
      </c>
      <c r="K1498">
        <f>(I1498-J1498)^2</f>
        <v>27.66536230882884</v>
      </c>
      <c r="L1498">
        <f t="shared" si="23"/>
        <v>0.16436835273164863</v>
      </c>
    </row>
    <row r="1499" spans="1:12" x14ac:dyDescent="0.3">
      <c r="A1499">
        <v>1498</v>
      </c>
      <c r="B1499" s="1">
        <v>44047</v>
      </c>
      <c r="C1499">
        <v>27</v>
      </c>
      <c r="D1499">
        <v>20</v>
      </c>
      <c r="E1499">
        <v>13</v>
      </c>
      <c r="F1499">
        <v>10</v>
      </c>
      <c r="G1499">
        <v>3</v>
      </c>
      <c r="H1499">
        <v>15</v>
      </c>
      <c r="I1499">
        <v>27</v>
      </c>
      <c r="J1499">
        <f>0.6*I1498+(1-0.6)*J1498</f>
        <v>29.896085085034898</v>
      </c>
      <c r="K1499">
        <f>(I1499-J1499)^2</f>
        <v>8.3873088197615893</v>
      </c>
      <c r="L1499">
        <f t="shared" si="23"/>
        <v>0.10726241055684806</v>
      </c>
    </row>
    <row r="1500" spans="1:12" x14ac:dyDescent="0.3">
      <c r="A1500">
        <v>1499</v>
      </c>
      <c r="B1500" s="1">
        <v>44048</v>
      </c>
      <c r="C1500">
        <v>29</v>
      </c>
      <c r="D1500">
        <v>13</v>
      </c>
      <c r="E1500">
        <v>12</v>
      </c>
      <c r="F1500">
        <v>8</v>
      </c>
      <c r="G1500">
        <v>3</v>
      </c>
      <c r="H1500">
        <v>13</v>
      </c>
      <c r="I1500">
        <v>29</v>
      </c>
      <c r="J1500">
        <f>0.6*I1499+(1-0.6)*J1499</f>
        <v>28.158434034013958</v>
      </c>
      <c r="K1500">
        <f>(I1500-J1500)^2</f>
        <v>0.70823327510602063</v>
      </c>
      <c r="L1500">
        <f t="shared" si="23"/>
        <v>2.901951606848422E-2</v>
      </c>
    </row>
    <row r="1501" spans="1:12" x14ac:dyDescent="0.3">
      <c r="A1501">
        <v>1500</v>
      </c>
      <c r="B1501" s="1">
        <v>44049</v>
      </c>
      <c r="C1501">
        <v>20</v>
      </c>
      <c r="D1501">
        <v>15</v>
      </c>
      <c r="E1501">
        <v>12</v>
      </c>
      <c r="F1501">
        <v>6</v>
      </c>
      <c r="G1501">
        <v>3</v>
      </c>
      <c r="H1501">
        <v>14</v>
      </c>
      <c r="I1501">
        <v>20</v>
      </c>
      <c r="J1501">
        <f>0.6*I1500+(1-0.6)*J1500</f>
        <v>28.663373613605582</v>
      </c>
      <c r="K1501">
        <f>(I1501-J1501)^2</f>
        <v>75.05404236891745</v>
      </c>
      <c r="L1501">
        <f t="shared" si="23"/>
        <v>0.43316868068027914</v>
      </c>
    </row>
    <row r="1502" spans="1:12" x14ac:dyDescent="0.3">
      <c r="A1502">
        <v>1501</v>
      </c>
      <c r="B1502" s="1">
        <v>44050</v>
      </c>
      <c r="C1502">
        <v>21</v>
      </c>
      <c r="D1502">
        <v>20</v>
      </c>
      <c r="E1502">
        <v>13</v>
      </c>
      <c r="F1502">
        <v>6</v>
      </c>
      <c r="G1502">
        <v>3</v>
      </c>
      <c r="H1502">
        <v>21</v>
      </c>
      <c r="I1502">
        <v>21</v>
      </c>
      <c r="J1502">
        <f>0.6*I1501+(1-0.6)*J1501</f>
        <v>23.465349445442236</v>
      </c>
      <c r="K1502">
        <f>(I1502-J1502)^2</f>
        <v>6.0779478881423392</v>
      </c>
      <c r="L1502">
        <f t="shared" si="23"/>
        <v>0.11739759264010646</v>
      </c>
    </row>
    <row r="1503" spans="1:12" x14ac:dyDescent="0.3">
      <c r="A1503">
        <v>1502</v>
      </c>
      <c r="B1503" s="1">
        <v>44051</v>
      </c>
      <c r="C1503">
        <v>24</v>
      </c>
      <c r="D1503">
        <v>19</v>
      </c>
      <c r="E1503">
        <v>13</v>
      </c>
      <c r="F1503">
        <v>8</v>
      </c>
      <c r="G1503">
        <v>3</v>
      </c>
      <c r="H1503">
        <v>21</v>
      </c>
      <c r="I1503">
        <v>24</v>
      </c>
      <c r="J1503">
        <f>0.6*I1502+(1-0.6)*J1502</f>
        <v>21.986139778176895</v>
      </c>
      <c r="K1503">
        <f>(I1503-J1503)^2</f>
        <v>4.0556329930414057</v>
      </c>
      <c r="L1503">
        <f t="shared" si="23"/>
        <v>8.3910842575962707E-2</v>
      </c>
    </row>
    <row r="1504" spans="1:12" x14ac:dyDescent="0.3">
      <c r="A1504">
        <v>1503</v>
      </c>
      <c r="B1504" s="1">
        <v>44052</v>
      </c>
      <c r="C1504">
        <v>23</v>
      </c>
      <c r="D1504">
        <v>24</v>
      </c>
      <c r="E1504">
        <v>17</v>
      </c>
      <c r="F1504">
        <v>14</v>
      </c>
      <c r="G1504">
        <v>3</v>
      </c>
      <c r="H1504">
        <v>21</v>
      </c>
      <c r="I1504">
        <v>24</v>
      </c>
      <c r="J1504">
        <f>0.6*I1503+(1-0.6)*J1503</f>
        <v>23.194455911270758</v>
      </c>
      <c r="K1504">
        <f>(I1504-J1504)^2</f>
        <v>0.64890127888662485</v>
      </c>
      <c r="L1504">
        <f t="shared" si="23"/>
        <v>3.3564337030385083E-2</v>
      </c>
    </row>
    <row r="1505" spans="1:12" x14ac:dyDescent="0.3">
      <c r="A1505">
        <v>1504</v>
      </c>
      <c r="B1505" s="1">
        <v>44053</v>
      </c>
      <c r="C1505">
        <v>26</v>
      </c>
      <c r="D1505">
        <v>19</v>
      </c>
      <c r="E1505">
        <v>8</v>
      </c>
      <c r="F1505">
        <v>19</v>
      </c>
      <c r="G1505">
        <v>4</v>
      </c>
      <c r="H1505">
        <v>11</v>
      </c>
      <c r="I1505">
        <v>26</v>
      </c>
      <c r="J1505">
        <f>0.6*I1504+(1-0.6)*J1504</f>
        <v>23.677782364508303</v>
      </c>
      <c r="K1505">
        <f>(I1505-J1505)^2</f>
        <v>5.3926947465886474</v>
      </c>
      <c r="L1505">
        <f t="shared" si="23"/>
        <v>8.9316062903526797E-2</v>
      </c>
    </row>
    <row r="1506" spans="1:12" x14ac:dyDescent="0.3">
      <c r="A1506">
        <v>1505</v>
      </c>
      <c r="B1506" s="1">
        <v>44054</v>
      </c>
      <c r="C1506">
        <v>14</v>
      </c>
      <c r="D1506">
        <v>21</v>
      </c>
      <c r="E1506">
        <v>12</v>
      </c>
      <c r="F1506">
        <v>12</v>
      </c>
      <c r="G1506">
        <v>4</v>
      </c>
      <c r="H1506">
        <v>10</v>
      </c>
      <c r="I1506">
        <v>21</v>
      </c>
      <c r="J1506">
        <f>0.6*I1505+(1-0.6)*J1505</f>
        <v>25.071112945803321</v>
      </c>
      <c r="K1506">
        <f>(I1506-J1506)^2</f>
        <v>16.573960617487398</v>
      </c>
      <c r="L1506">
        <f t="shared" si="23"/>
        <v>0.19386252122872957</v>
      </c>
    </row>
    <row r="1507" spans="1:12" x14ac:dyDescent="0.3">
      <c r="A1507">
        <v>1506</v>
      </c>
      <c r="B1507" s="1">
        <v>44055</v>
      </c>
      <c r="C1507">
        <v>23</v>
      </c>
      <c r="D1507">
        <v>13</v>
      </c>
      <c r="E1507">
        <v>12</v>
      </c>
      <c r="F1507">
        <v>11</v>
      </c>
      <c r="G1507">
        <v>3</v>
      </c>
      <c r="H1507">
        <v>9</v>
      </c>
      <c r="I1507">
        <v>23</v>
      </c>
      <c r="J1507">
        <f>0.6*I1506+(1-0.6)*J1506</f>
        <v>22.628445178321329</v>
      </c>
      <c r="K1507">
        <f>(I1507-J1507)^2</f>
        <v>0.13805298551266937</v>
      </c>
      <c r="L1507">
        <f t="shared" si="23"/>
        <v>1.6154557464290065E-2</v>
      </c>
    </row>
    <row r="1508" spans="1:12" x14ac:dyDescent="0.3">
      <c r="A1508">
        <v>1507</v>
      </c>
      <c r="B1508" s="1">
        <v>44056</v>
      </c>
      <c r="C1508">
        <v>17</v>
      </c>
      <c r="D1508">
        <v>13</v>
      </c>
      <c r="E1508">
        <v>11</v>
      </c>
      <c r="F1508">
        <v>7</v>
      </c>
      <c r="G1508">
        <v>4</v>
      </c>
      <c r="H1508">
        <v>10</v>
      </c>
      <c r="I1508">
        <v>17</v>
      </c>
      <c r="J1508">
        <f>0.6*I1507+(1-0.6)*J1507</f>
        <v>22.851378071328533</v>
      </c>
      <c r="K1508">
        <f>(I1508-J1508)^2</f>
        <v>34.23862533362442</v>
      </c>
      <c r="L1508">
        <f t="shared" si="23"/>
        <v>0.34419871007814901</v>
      </c>
    </row>
    <row r="1509" spans="1:12" x14ac:dyDescent="0.3">
      <c r="A1509">
        <v>1508</v>
      </c>
      <c r="B1509" s="1">
        <v>44057</v>
      </c>
      <c r="C1509">
        <v>19</v>
      </c>
      <c r="D1509">
        <v>16</v>
      </c>
      <c r="E1509">
        <v>6</v>
      </c>
      <c r="F1509">
        <v>8</v>
      </c>
      <c r="G1509">
        <v>4</v>
      </c>
      <c r="H1509">
        <v>10</v>
      </c>
      <c r="I1509">
        <v>19</v>
      </c>
      <c r="J1509">
        <f>0.6*I1508+(1-0.6)*J1508</f>
        <v>19.34055122853141</v>
      </c>
      <c r="K1509">
        <f>(I1509-J1509)^2</f>
        <v>0.11597513925425283</v>
      </c>
      <c r="L1509">
        <f t="shared" si="23"/>
        <v>1.7923748870074224E-2</v>
      </c>
    </row>
    <row r="1510" spans="1:12" x14ac:dyDescent="0.3">
      <c r="A1510">
        <v>1509</v>
      </c>
      <c r="B1510" s="1">
        <v>44058</v>
      </c>
      <c r="C1510">
        <v>22</v>
      </c>
      <c r="D1510">
        <v>32</v>
      </c>
      <c r="E1510">
        <v>6</v>
      </c>
      <c r="F1510">
        <v>9</v>
      </c>
      <c r="G1510">
        <v>4</v>
      </c>
      <c r="H1510">
        <v>9</v>
      </c>
      <c r="I1510">
        <v>32</v>
      </c>
      <c r="J1510">
        <f>0.6*I1509+(1-0.6)*J1509</f>
        <v>19.136220491412566</v>
      </c>
      <c r="K1510">
        <f>(I1510-J1510)^2</f>
        <v>165.47682324555399</v>
      </c>
      <c r="L1510">
        <f t="shared" si="23"/>
        <v>0.40199310964335733</v>
      </c>
    </row>
    <row r="1511" spans="1:12" x14ac:dyDescent="0.3">
      <c r="A1511">
        <v>1510</v>
      </c>
      <c r="B1511" s="1">
        <v>44059</v>
      </c>
      <c r="C1511">
        <v>43</v>
      </c>
      <c r="D1511">
        <v>13</v>
      </c>
      <c r="E1511">
        <v>6</v>
      </c>
      <c r="F1511">
        <v>9</v>
      </c>
      <c r="G1511">
        <v>4</v>
      </c>
      <c r="H1511">
        <v>10</v>
      </c>
      <c r="I1511">
        <v>43</v>
      </c>
      <c r="J1511">
        <f>0.6*I1510+(1-0.6)*J1510</f>
        <v>26.854488196565026</v>
      </c>
      <c r="K1511">
        <f>(I1511-J1511)^2</f>
        <v>260.67755139485809</v>
      </c>
      <c r="L1511">
        <f t="shared" si="23"/>
        <v>0.37547701868453431</v>
      </c>
    </row>
    <row r="1512" spans="1:12" x14ac:dyDescent="0.3">
      <c r="A1512">
        <v>1511</v>
      </c>
      <c r="B1512" s="1">
        <v>44060</v>
      </c>
      <c r="C1512">
        <v>19</v>
      </c>
      <c r="D1512">
        <v>8</v>
      </c>
      <c r="E1512">
        <v>18</v>
      </c>
      <c r="F1512">
        <v>8</v>
      </c>
      <c r="G1512">
        <v>4</v>
      </c>
      <c r="H1512">
        <v>11</v>
      </c>
      <c r="I1512">
        <v>19</v>
      </c>
      <c r="J1512">
        <f>0.6*I1511+(1-0.6)*J1511</f>
        <v>36.541795278626012</v>
      </c>
      <c r="K1512">
        <f>(I1512-J1512)^2</f>
        <v>307.71458159722584</v>
      </c>
      <c r="L1512">
        <f t="shared" si="23"/>
        <v>0.92325238308557955</v>
      </c>
    </row>
    <row r="1513" spans="1:12" x14ac:dyDescent="0.3">
      <c r="A1513">
        <v>1512</v>
      </c>
      <c r="B1513" s="1">
        <v>44061</v>
      </c>
      <c r="C1513">
        <v>13</v>
      </c>
      <c r="D1513">
        <v>21</v>
      </c>
      <c r="E1513">
        <v>18</v>
      </c>
      <c r="F1513">
        <v>12</v>
      </c>
      <c r="G1513">
        <v>4</v>
      </c>
      <c r="H1513">
        <v>14</v>
      </c>
      <c r="I1513">
        <v>21</v>
      </c>
      <c r="J1513">
        <f>0.6*I1512+(1-0.6)*J1512</f>
        <v>26.016718111450405</v>
      </c>
      <c r="K1513">
        <f>(I1513-J1513)^2</f>
        <v>25.167460609754521</v>
      </c>
      <c r="L1513">
        <f t="shared" si="23"/>
        <v>0.2388913386404955</v>
      </c>
    </row>
    <row r="1514" spans="1:12" x14ac:dyDescent="0.3">
      <c r="A1514">
        <v>1513</v>
      </c>
      <c r="B1514" s="1">
        <v>44062</v>
      </c>
      <c r="C1514">
        <v>28</v>
      </c>
      <c r="D1514">
        <v>30</v>
      </c>
      <c r="E1514">
        <v>18</v>
      </c>
      <c r="F1514">
        <v>12</v>
      </c>
      <c r="G1514">
        <v>4</v>
      </c>
      <c r="H1514">
        <v>8</v>
      </c>
      <c r="I1514">
        <v>30</v>
      </c>
      <c r="J1514">
        <f>0.6*I1513+(1-0.6)*J1513</f>
        <v>23.006687244580164</v>
      </c>
      <c r="K1514">
        <f>(I1514-J1514)^2</f>
        <v>48.906423295117783</v>
      </c>
      <c r="L1514">
        <f t="shared" si="23"/>
        <v>0.23311042518066122</v>
      </c>
    </row>
    <row r="1515" spans="1:12" x14ac:dyDescent="0.3">
      <c r="A1515">
        <v>1514</v>
      </c>
      <c r="B1515" s="1">
        <v>44063</v>
      </c>
      <c r="C1515">
        <v>41</v>
      </c>
      <c r="D1515">
        <v>19</v>
      </c>
      <c r="E1515">
        <v>18</v>
      </c>
      <c r="F1515">
        <v>17</v>
      </c>
      <c r="G1515">
        <v>4</v>
      </c>
      <c r="H1515">
        <v>14</v>
      </c>
      <c r="I1515">
        <v>41</v>
      </c>
      <c r="J1515">
        <f>0.6*I1514+(1-0.6)*J1514</f>
        <v>27.202674897832068</v>
      </c>
      <c r="K1515">
        <f>(I1515-J1515)^2</f>
        <v>190.36617997491334</v>
      </c>
      <c r="L1515">
        <f t="shared" si="23"/>
        <v>0.33652012444312029</v>
      </c>
    </row>
    <row r="1516" spans="1:12" x14ac:dyDescent="0.3">
      <c r="A1516">
        <v>1515</v>
      </c>
      <c r="B1516" s="1">
        <v>44064</v>
      </c>
      <c r="C1516">
        <v>23</v>
      </c>
      <c r="D1516">
        <v>19</v>
      </c>
      <c r="E1516">
        <v>18</v>
      </c>
      <c r="F1516">
        <v>11</v>
      </c>
      <c r="G1516">
        <v>4</v>
      </c>
      <c r="H1516">
        <v>7</v>
      </c>
      <c r="I1516">
        <v>23</v>
      </c>
      <c r="J1516">
        <f>0.6*I1515+(1-0.6)*J1515</f>
        <v>35.481069959132824</v>
      </c>
      <c r="K1516">
        <f>(I1516-J1516)^2</f>
        <v>155.77710732476785</v>
      </c>
      <c r="L1516">
        <f t="shared" si="23"/>
        <v>0.54265521561447061</v>
      </c>
    </row>
    <row r="1517" spans="1:12" x14ac:dyDescent="0.3">
      <c r="A1517">
        <v>1516</v>
      </c>
      <c r="B1517" s="1">
        <v>44065</v>
      </c>
      <c r="C1517">
        <v>26</v>
      </c>
      <c r="D1517">
        <v>24</v>
      </c>
      <c r="E1517">
        <v>18</v>
      </c>
      <c r="F1517">
        <v>10</v>
      </c>
      <c r="G1517">
        <v>4</v>
      </c>
      <c r="H1517">
        <v>8</v>
      </c>
      <c r="I1517">
        <v>26</v>
      </c>
      <c r="J1517">
        <f>0.6*I1516+(1-0.6)*J1516</f>
        <v>27.99242798365313</v>
      </c>
      <c r="K1517">
        <f>(I1517-J1517)^2</f>
        <v>3.9697692700440763</v>
      </c>
      <c r="L1517">
        <f t="shared" si="23"/>
        <v>7.6631845525120382E-2</v>
      </c>
    </row>
    <row r="1518" spans="1:12" x14ac:dyDescent="0.3">
      <c r="A1518">
        <v>1517</v>
      </c>
      <c r="B1518" s="1">
        <v>44066</v>
      </c>
      <c r="C1518">
        <v>32</v>
      </c>
      <c r="D1518">
        <v>22</v>
      </c>
      <c r="E1518">
        <v>18</v>
      </c>
      <c r="F1518">
        <v>12</v>
      </c>
      <c r="G1518">
        <v>4</v>
      </c>
      <c r="H1518">
        <v>9</v>
      </c>
      <c r="I1518">
        <v>32</v>
      </c>
      <c r="J1518">
        <f>0.6*I1517+(1-0.6)*J1517</f>
        <v>26.796971193461253</v>
      </c>
      <c r="K1518">
        <f>(I1518-J1518)^2</f>
        <v>27.071508761672014</v>
      </c>
      <c r="L1518">
        <f t="shared" si="23"/>
        <v>0.16259465020433583</v>
      </c>
    </row>
    <row r="1519" spans="1:12" x14ac:dyDescent="0.3">
      <c r="A1519">
        <v>1518</v>
      </c>
      <c r="B1519" s="1">
        <v>44067</v>
      </c>
      <c r="C1519">
        <v>26</v>
      </c>
      <c r="D1519">
        <v>19</v>
      </c>
      <c r="E1519">
        <v>18</v>
      </c>
      <c r="F1519">
        <v>9</v>
      </c>
      <c r="G1519">
        <v>4</v>
      </c>
      <c r="H1519">
        <v>7</v>
      </c>
      <c r="I1519">
        <v>26</v>
      </c>
      <c r="J1519">
        <f>0.6*I1518+(1-0.6)*J1518</f>
        <v>29.918788477384503</v>
      </c>
      <c r="K1519">
        <f>(I1519-J1519)^2</f>
        <v>15.35690313048155</v>
      </c>
      <c r="L1519">
        <f t="shared" si="23"/>
        <v>0.1507226337455578</v>
      </c>
    </row>
    <row r="1520" spans="1:12" x14ac:dyDescent="0.3">
      <c r="A1520">
        <v>1519</v>
      </c>
      <c r="B1520" s="1">
        <v>44068</v>
      </c>
      <c r="C1520">
        <v>21</v>
      </c>
      <c r="D1520">
        <v>26</v>
      </c>
      <c r="E1520">
        <v>18</v>
      </c>
      <c r="F1520">
        <v>13</v>
      </c>
      <c r="G1520">
        <v>4</v>
      </c>
      <c r="H1520">
        <v>7</v>
      </c>
      <c r="I1520">
        <v>26</v>
      </c>
      <c r="J1520">
        <f>0.6*I1519+(1-0.6)*J1519</f>
        <v>27.567515390953801</v>
      </c>
      <c r="K1520">
        <f>(I1520-J1520)^2</f>
        <v>2.457104500877048</v>
      </c>
      <c r="L1520">
        <f t="shared" si="23"/>
        <v>6.0289053498223118E-2</v>
      </c>
    </row>
    <row r="1521" spans="1:12" x14ac:dyDescent="0.3">
      <c r="A1521">
        <v>1520</v>
      </c>
      <c r="B1521" s="1">
        <v>44069</v>
      </c>
      <c r="C1521">
        <v>30</v>
      </c>
      <c r="D1521">
        <v>39</v>
      </c>
      <c r="E1521">
        <v>18</v>
      </c>
      <c r="F1521">
        <v>16</v>
      </c>
      <c r="G1521">
        <v>4</v>
      </c>
      <c r="H1521">
        <v>7</v>
      </c>
      <c r="I1521">
        <v>39</v>
      </c>
      <c r="J1521">
        <f>0.6*I1520+(1-0.6)*J1520</f>
        <v>26.627006156381519</v>
      </c>
      <c r="K1521">
        <f>(I1521-J1521)^2</f>
        <v>153.09097665422084</v>
      </c>
      <c r="L1521">
        <f t="shared" si="23"/>
        <v>0.31725625240047389</v>
      </c>
    </row>
    <row r="1522" spans="1:12" x14ac:dyDescent="0.3">
      <c r="A1522">
        <v>1521</v>
      </c>
      <c r="B1522" s="1">
        <v>44070</v>
      </c>
      <c r="C1522">
        <v>50</v>
      </c>
      <c r="D1522">
        <v>30</v>
      </c>
      <c r="E1522">
        <v>18</v>
      </c>
      <c r="F1522">
        <v>15</v>
      </c>
      <c r="G1522">
        <v>4</v>
      </c>
      <c r="H1522">
        <v>11</v>
      </c>
      <c r="I1522">
        <v>50</v>
      </c>
      <c r="J1522">
        <f>0.6*I1521+(1-0.6)*J1521</f>
        <v>34.05080246255261</v>
      </c>
      <c r="K1522">
        <f>(I1522-J1522)^2</f>
        <v>254.37690208851788</v>
      </c>
      <c r="L1522">
        <f t="shared" si="23"/>
        <v>0.31898395074894781</v>
      </c>
    </row>
    <row r="1523" spans="1:12" x14ac:dyDescent="0.3">
      <c r="A1523">
        <v>1522</v>
      </c>
      <c r="B1523" s="1">
        <v>44071</v>
      </c>
      <c r="C1523">
        <v>38</v>
      </c>
      <c r="D1523">
        <v>26</v>
      </c>
      <c r="E1523">
        <v>18</v>
      </c>
      <c r="F1523">
        <v>15</v>
      </c>
      <c r="G1523">
        <v>4</v>
      </c>
      <c r="H1523">
        <v>9</v>
      </c>
      <c r="I1523">
        <v>38</v>
      </c>
      <c r="J1523">
        <f>0.6*I1522+(1-0.6)*J1522</f>
        <v>43.620320985021046</v>
      </c>
      <c r="K1523">
        <f>(I1523-J1523)^2</f>
        <v>31.588007974667935</v>
      </c>
      <c r="L1523">
        <f t="shared" si="23"/>
        <v>0.14790318381634329</v>
      </c>
    </row>
    <row r="1524" spans="1:12" x14ac:dyDescent="0.3">
      <c r="A1524">
        <v>1523</v>
      </c>
      <c r="B1524" s="1">
        <v>44072</v>
      </c>
      <c r="C1524">
        <v>32</v>
      </c>
      <c r="D1524">
        <v>30</v>
      </c>
      <c r="E1524">
        <v>18</v>
      </c>
      <c r="F1524">
        <v>17</v>
      </c>
      <c r="G1524">
        <v>5</v>
      </c>
      <c r="H1524">
        <v>8</v>
      </c>
      <c r="I1524">
        <v>32</v>
      </c>
      <c r="J1524">
        <f>0.6*I1523+(1-0.6)*J1523</f>
        <v>40.248128394008418</v>
      </c>
      <c r="K1524">
        <f>(I1524-J1524)^2</f>
        <v>68.03162200404789</v>
      </c>
      <c r="L1524">
        <f t="shared" si="23"/>
        <v>0.25775401231276307</v>
      </c>
    </row>
    <row r="1525" spans="1:12" x14ac:dyDescent="0.3">
      <c r="A1525">
        <v>1524</v>
      </c>
      <c r="B1525" s="1">
        <v>44073</v>
      </c>
      <c r="C1525">
        <v>37</v>
      </c>
      <c r="D1525">
        <v>32</v>
      </c>
      <c r="E1525">
        <v>18</v>
      </c>
      <c r="F1525">
        <v>14</v>
      </c>
      <c r="G1525">
        <v>5</v>
      </c>
      <c r="H1525">
        <v>9</v>
      </c>
      <c r="I1525">
        <v>37</v>
      </c>
      <c r="J1525">
        <f>0.6*I1524+(1-0.6)*J1524</f>
        <v>35.299251357603367</v>
      </c>
      <c r="K1525">
        <f>(I1525-J1525)^2</f>
        <v>2.8925459446139894</v>
      </c>
      <c r="L1525">
        <f t="shared" si="23"/>
        <v>4.5966179524233319E-2</v>
      </c>
    </row>
    <row r="1526" spans="1:12" x14ac:dyDescent="0.3">
      <c r="A1526">
        <v>1525</v>
      </c>
      <c r="B1526" s="1">
        <v>44074</v>
      </c>
      <c r="C1526">
        <v>40</v>
      </c>
      <c r="D1526">
        <v>32</v>
      </c>
      <c r="E1526">
        <v>18</v>
      </c>
      <c r="F1526">
        <v>18</v>
      </c>
      <c r="G1526">
        <v>5</v>
      </c>
      <c r="H1526">
        <v>9</v>
      </c>
      <c r="I1526">
        <v>40</v>
      </c>
      <c r="J1526">
        <f>0.6*I1525+(1-0.6)*J1525</f>
        <v>36.31970054304135</v>
      </c>
      <c r="K1526">
        <f>(I1526-J1526)^2</f>
        <v>13.544604092890136</v>
      </c>
      <c r="L1526">
        <f t="shared" si="23"/>
        <v>9.200748642396625E-2</v>
      </c>
    </row>
    <row r="1527" spans="1:12" x14ac:dyDescent="0.3">
      <c r="A1527">
        <v>1526</v>
      </c>
      <c r="B1527" s="1">
        <v>44075</v>
      </c>
      <c r="C1527">
        <v>40</v>
      </c>
      <c r="D1527">
        <v>51</v>
      </c>
      <c r="E1527">
        <v>18</v>
      </c>
      <c r="F1527">
        <v>15</v>
      </c>
      <c r="G1527">
        <v>4</v>
      </c>
      <c r="H1527">
        <v>7</v>
      </c>
      <c r="I1527">
        <v>51</v>
      </c>
      <c r="J1527">
        <f>0.6*I1526+(1-0.6)*J1526</f>
        <v>38.527880217216541</v>
      </c>
      <c r="K1527">
        <f>(I1527-J1527)^2</f>
        <v>155.55377187609849</v>
      </c>
      <c r="L1527">
        <f t="shared" si="23"/>
        <v>0.24455136828987173</v>
      </c>
    </row>
    <row r="1528" spans="1:12" x14ac:dyDescent="0.3">
      <c r="A1528">
        <v>1527</v>
      </c>
      <c r="B1528" s="1">
        <v>44076</v>
      </c>
      <c r="C1528">
        <v>76</v>
      </c>
      <c r="D1528">
        <v>48</v>
      </c>
      <c r="E1528">
        <v>18</v>
      </c>
      <c r="F1528">
        <v>21</v>
      </c>
      <c r="G1528">
        <v>4</v>
      </c>
      <c r="H1528">
        <v>11</v>
      </c>
      <c r="I1528">
        <v>76</v>
      </c>
      <c r="J1528">
        <f>0.6*I1527+(1-0.6)*J1527</f>
        <v>46.011152086886611</v>
      </c>
      <c r="K1528">
        <f>(I1528-J1528)^2</f>
        <v>899.33099915584523</v>
      </c>
      <c r="L1528">
        <f t="shared" si="23"/>
        <v>0.39459010411991302</v>
      </c>
    </row>
    <row r="1529" spans="1:12" x14ac:dyDescent="0.3">
      <c r="A1529">
        <v>1528</v>
      </c>
      <c r="B1529" s="1">
        <v>44077</v>
      </c>
      <c r="C1529">
        <v>71</v>
      </c>
      <c r="D1529">
        <v>38</v>
      </c>
      <c r="E1529">
        <v>18</v>
      </c>
      <c r="F1529">
        <v>18</v>
      </c>
      <c r="G1529">
        <v>4</v>
      </c>
      <c r="H1529">
        <v>12</v>
      </c>
      <c r="I1529">
        <v>71</v>
      </c>
      <c r="J1529">
        <f>0.6*I1528+(1-0.6)*J1528</f>
        <v>64.004460834754639</v>
      </c>
      <c r="K1529">
        <f>(I1529-J1529)^2</f>
        <v>48.937568212481764</v>
      </c>
      <c r="L1529">
        <f t="shared" si="23"/>
        <v>9.8528720637258607E-2</v>
      </c>
    </row>
    <row r="1530" spans="1:12" x14ac:dyDescent="0.3">
      <c r="A1530">
        <v>1529</v>
      </c>
      <c r="B1530" s="1">
        <v>44078</v>
      </c>
      <c r="C1530">
        <v>55</v>
      </c>
      <c r="D1530">
        <v>28</v>
      </c>
      <c r="E1530">
        <v>18</v>
      </c>
      <c r="F1530">
        <v>12</v>
      </c>
      <c r="G1530">
        <v>4</v>
      </c>
      <c r="H1530">
        <v>7</v>
      </c>
      <c r="I1530">
        <v>55</v>
      </c>
      <c r="J1530">
        <f>0.6*I1529+(1-0.6)*J1529</f>
        <v>68.201784333901855</v>
      </c>
      <c r="K1530">
        <f>(I1530-J1530)^2</f>
        <v>174.28710959885646</v>
      </c>
      <c r="L1530">
        <f t="shared" si="23"/>
        <v>0.24003244243457919</v>
      </c>
    </row>
    <row r="1531" spans="1:12" x14ac:dyDescent="0.3">
      <c r="A1531">
        <v>1530</v>
      </c>
      <c r="B1531" s="1">
        <v>44079</v>
      </c>
      <c r="C1531">
        <v>35</v>
      </c>
      <c r="D1531">
        <v>23</v>
      </c>
      <c r="E1531">
        <v>18</v>
      </c>
      <c r="F1531">
        <v>13</v>
      </c>
      <c r="G1531">
        <v>4</v>
      </c>
      <c r="H1531">
        <v>7</v>
      </c>
      <c r="I1531">
        <v>35</v>
      </c>
      <c r="J1531">
        <f>0.6*I1530+(1-0.6)*J1530</f>
        <v>60.280713733560745</v>
      </c>
      <c r="K1531">
        <f>(I1531-J1531)^2</f>
        <v>639.11448687824691</v>
      </c>
      <c r="L1531">
        <f t="shared" si="23"/>
        <v>0.72230610667316419</v>
      </c>
    </row>
    <row r="1532" spans="1:12" x14ac:dyDescent="0.3">
      <c r="A1532">
        <v>1531</v>
      </c>
      <c r="B1532" s="1">
        <v>44080</v>
      </c>
      <c r="C1532">
        <v>28</v>
      </c>
      <c r="D1532">
        <v>12</v>
      </c>
      <c r="E1532">
        <v>18</v>
      </c>
      <c r="F1532">
        <v>12</v>
      </c>
      <c r="G1532">
        <v>4</v>
      </c>
      <c r="H1532">
        <v>7</v>
      </c>
      <c r="I1532">
        <v>28</v>
      </c>
      <c r="J1532">
        <f>0.6*I1531+(1-0.6)*J1531</f>
        <v>45.112285493424295</v>
      </c>
      <c r="K1532">
        <f>(I1532-J1532)^2</f>
        <v>292.83031480845955</v>
      </c>
      <c r="L1532">
        <f t="shared" si="23"/>
        <v>0.61115305333658199</v>
      </c>
    </row>
    <row r="1533" spans="1:12" x14ac:dyDescent="0.3">
      <c r="A1533">
        <v>1532</v>
      </c>
      <c r="B1533" s="1">
        <v>44081</v>
      </c>
      <c r="C1533">
        <v>17</v>
      </c>
      <c r="D1533">
        <v>36</v>
      </c>
      <c r="E1533">
        <v>18</v>
      </c>
      <c r="F1533">
        <v>19</v>
      </c>
      <c r="G1533">
        <v>5</v>
      </c>
      <c r="H1533">
        <v>12</v>
      </c>
      <c r="I1533">
        <v>36</v>
      </c>
      <c r="J1533">
        <f>0.6*I1532+(1-0.6)*J1532</f>
        <v>34.844914197369718</v>
      </c>
      <c r="K1533">
        <f>(I1533-J1533)^2</f>
        <v>1.3342232114380426</v>
      </c>
      <c r="L1533">
        <f t="shared" si="23"/>
        <v>3.2085716739730055E-2</v>
      </c>
    </row>
    <row r="1534" spans="1:12" x14ac:dyDescent="0.3">
      <c r="A1534">
        <v>1533</v>
      </c>
      <c r="B1534" s="1">
        <v>44082</v>
      </c>
      <c r="C1534">
        <v>47</v>
      </c>
      <c r="D1534">
        <v>23</v>
      </c>
      <c r="E1534">
        <v>18</v>
      </c>
      <c r="F1534">
        <v>14</v>
      </c>
      <c r="G1534">
        <v>6</v>
      </c>
      <c r="H1534">
        <v>11</v>
      </c>
      <c r="I1534">
        <v>47</v>
      </c>
      <c r="J1534">
        <f>0.6*I1533+(1-0.6)*J1533</f>
        <v>35.537965678947884</v>
      </c>
      <c r="K1534">
        <f>(I1534-J1534)^2</f>
        <v>131.37823077697664</v>
      </c>
      <c r="L1534">
        <f t="shared" si="23"/>
        <v>0.24387307066068331</v>
      </c>
    </row>
    <row r="1535" spans="1:12" x14ac:dyDescent="0.3">
      <c r="A1535">
        <v>1534</v>
      </c>
      <c r="B1535" s="1">
        <v>44083</v>
      </c>
      <c r="C1535">
        <v>30</v>
      </c>
      <c r="D1535">
        <v>24</v>
      </c>
      <c r="E1535">
        <v>18</v>
      </c>
      <c r="F1535">
        <v>10</v>
      </c>
      <c r="G1535">
        <v>5</v>
      </c>
      <c r="H1535">
        <v>11</v>
      </c>
      <c r="I1535">
        <v>30</v>
      </c>
      <c r="J1535">
        <f>0.6*I1534+(1-0.6)*J1534</f>
        <v>42.415186271579152</v>
      </c>
      <c r="K1535">
        <f>(I1535-J1535)^2</f>
        <v>154.13685015800746</v>
      </c>
      <c r="L1535">
        <f t="shared" si="23"/>
        <v>0.41383954238597176</v>
      </c>
    </row>
    <row r="1536" spans="1:12" x14ac:dyDescent="0.3">
      <c r="A1536">
        <v>1535</v>
      </c>
      <c r="B1536" s="1">
        <v>44084</v>
      </c>
      <c r="C1536">
        <v>31</v>
      </c>
      <c r="D1536">
        <v>23</v>
      </c>
      <c r="E1536">
        <v>18</v>
      </c>
      <c r="F1536">
        <v>15</v>
      </c>
      <c r="G1536">
        <v>5</v>
      </c>
      <c r="H1536">
        <v>12</v>
      </c>
      <c r="I1536">
        <v>31</v>
      </c>
      <c r="J1536">
        <f>0.6*I1535+(1-0.6)*J1535</f>
        <v>34.966074508631664</v>
      </c>
      <c r="K1536">
        <f>(I1536-J1536)^2</f>
        <v>15.729747008017894</v>
      </c>
      <c r="L1536">
        <f t="shared" si="23"/>
        <v>0.12793788737521497</v>
      </c>
    </row>
    <row r="1537" spans="1:12" x14ac:dyDescent="0.3">
      <c r="A1537">
        <v>1536</v>
      </c>
      <c r="B1537" s="1">
        <v>44085</v>
      </c>
      <c r="C1537">
        <v>28</v>
      </c>
      <c r="D1537">
        <v>22</v>
      </c>
      <c r="E1537">
        <v>18</v>
      </c>
      <c r="F1537">
        <v>11</v>
      </c>
      <c r="G1537">
        <v>4</v>
      </c>
      <c r="H1537">
        <v>11</v>
      </c>
      <c r="I1537">
        <v>28</v>
      </c>
      <c r="J1537">
        <f>0.6*I1536+(1-0.6)*J1536</f>
        <v>32.58642980345266</v>
      </c>
      <c r="K1537">
        <f>(I1537-J1537)^2</f>
        <v>21.035338341998806</v>
      </c>
      <c r="L1537">
        <f t="shared" si="23"/>
        <v>0.16380106440902356</v>
      </c>
    </row>
    <row r="1538" spans="1:12" x14ac:dyDescent="0.3">
      <c r="A1538">
        <v>1537</v>
      </c>
      <c r="B1538" s="1">
        <v>44086</v>
      </c>
      <c r="C1538">
        <v>28</v>
      </c>
      <c r="D1538">
        <v>17</v>
      </c>
      <c r="E1538">
        <v>18</v>
      </c>
      <c r="F1538">
        <v>9</v>
      </c>
      <c r="G1538">
        <v>4</v>
      </c>
      <c r="H1538">
        <v>9</v>
      </c>
      <c r="I1538">
        <v>28</v>
      </c>
      <c r="J1538">
        <f>0.6*I1537+(1-0.6)*J1537</f>
        <v>29.834571921381066</v>
      </c>
      <c r="K1538">
        <f>(I1538-J1538)^2</f>
        <v>3.3656541347198163</v>
      </c>
      <c r="L1538">
        <f t="shared" si="23"/>
        <v>6.5520425763609502E-2</v>
      </c>
    </row>
    <row r="1539" spans="1:12" x14ac:dyDescent="0.3">
      <c r="A1539">
        <v>1538</v>
      </c>
      <c r="B1539" s="1">
        <v>44087</v>
      </c>
      <c r="C1539">
        <v>25</v>
      </c>
      <c r="D1539">
        <v>18</v>
      </c>
      <c r="E1539">
        <v>18</v>
      </c>
      <c r="F1539">
        <v>10</v>
      </c>
      <c r="G1539">
        <v>5</v>
      </c>
      <c r="H1539">
        <v>13</v>
      </c>
      <c r="I1539">
        <v>25</v>
      </c>
      <c r="J1539">
        <f>0.6*I1538+(1-0.6)*J1538</f>
        <v>28.733828768552428</v>
      </c>
      <c r="K1539">
        <f>(I1539-J1539)^2</f>
        <v>13.94147727286974</v>
      </c>
      <c r="L1539">
        <f t="shared" si="23"/>
        <v>0.14935315074209712</v>
      </c>
    </row>
    <row r="1540" spans="1:12" x14ac:dyDescent="0.3">
      <c r="A1540">
        <v>1539</v>
      </c>
      <c r="B1540" s="1">
        <v>44088</v>
      </c>
      <c r="C1540">
        <v>23</v>
      </c>
      <c r="D1540">
        <v>18</v>
      </c>
      <c r="E1540">
        <v>18</v>
      </c>
      <c r="F1540">
        <v>9</v>
      </c>
      <c r="G1540">
        <v>5</v>
      </c>
      <c r="H1540">
        <v>10</v>
      </c>
      <c r="I1540">
        <v>23</v>
      </c>
      <c r="J1540">
        <f>0.6*I1539+(1-0.6)*J1539</f>
        <v>26.493531507420972</v>
      </c>
      <c r="K1540">
        <f>(I1540-J1540)^2</f>
        <v>12.204762393343048</v>
      </c>
      <c r="L1540">
        <f t="shared" ref="L1540:L1603" si="24">ABS((I1540-J1540)/I1540)</f>
        <v>0.15189267423569444</v>
      </c>
    </row>
    <row r="1541" spans="1:12" x14ac:dyDescent="0.3">
      <c r="A1541">
        <v>1540</v>
      </c>
      <c r="B1541" s="1">
        <v>44089</v>
      </c>
      <c r="C1541">
        <v>22</v>
      </c>
      <c r="D1541">
        <v>21</v>
      </c>
      <c r="E1541">
        <v>18</v>
      </c>
      <c r="F1541">
        <v>10</v>
      </c>
      <c r="G1541">
        <v>5</v>
      </c>
      <c r="H1541">
        <v>11</v>
      </c>
      <c r="I1541">
        <v>22</v>
      </c>
      <c r="J1541">
        <f>0.6*I1540+(1-0.6)*J1540</f>
        <v>24.397412602968387</v>
      </c>
      <c r="K1541">
        <f>(I1541-J1541)^2</f>
        <v>5.7475871888716581</v>
      </c>
      <c r="L1541">
        <f t="shared" si="24"/>
        <v>0.10897330013492669</v>
      </c>
    </row>
    <row r="1542" spans="1:12" x14ac:dyDescent="0.3">
      <c r="A1542">
        <v>1541</v>
      </c>
      <c r="B1542" s="1">
        <v>44090</v>
      </c>
      <c r="C1542">
        <v>25</v>
      </c>
      <c r="D1542">
        <v>28</v>
      </c>
      <c r="E1542">
        <v>18</v>
      </c>
      <c r="F1542">
        <v>14</v>
      </c>
      <c r="G1542">
        <v>5</v>
      </c>
      <c r="H1542">
        <v>12</v>
      </c>
      <c r="I1542">
        <v>28</v>
      </c>
      <c r="J1542">
        <f>0.6*I1541+(1-0.6)*J1541</f>
        <v>22.958965041187355</v>
      </c>
      <c r="K1542">
        <f>(I1542-J1542)^2</f>
        <v>25.412033455971205</v>
      </c>
      <c r="L1542">
        <f t="shared" si="24"/>
        <v>0.18003696281473733</v>
      </c>
    </row>
    <row r="1543" spans="1:12" x14ac:dyDescent="0.3">
      <c r="A1543">
        <v>1542</v>
      </c>
      <c r="B1543" s="1">
        <v>44091</v>
      </c>
      <c r="C1543">
        <v>33</v>
      </c>
      <c r="D1543">
        <v>12</v>
      </c>
      <c r="E1543">
        <v>18</v>
      </c>
      <c r="F1543">
        <v>6</v>
      </c>
      <c r="G1543">
        <v>5</v>
      </c>
      <c r="H1543">
        <v>3</v>
      </c>
      <c r="I1543">
        <v>33</v>
      </c>
      <c r="J1543">
        <f>0.6*I1542+(1-0.6)*J1542</f>
        <v>25.983586016474945</v>
      </c>
      <c r="K1543">
        <f>(I1543-J1543)^2</f>
        <v>49.230065188205934</v>
      </c>
      <c r="L1543">
        <f t="shared" si="24"/>
        <v>0.2126186055613653</v>
      </c>
    </row>
    <row r="1544" spans="1:12" x14ac:dyDescent="0.3">
      <c r="A1544">
        <v>1543</v>
      </c>
      <c r="B1544" s="1">
        <v>44092</v>
      </c>
      <c r="C1544">
        <v>15</v>
      </c>
      <c r="D1544">
        <v>12</v>
      </c>
      <c r="E1544">
        <v>18</v>
      </c>
      <c r="F1544">
        <v>7</v>
      </c>
      <c r="G1544">
        <v>5</v>
      </c>
      <c r="H1544">
        <v>5</v>
      </c>
      <c r="I1544">
        <v>18</v>
      </c>
      <c r="J1544">
        <f>0.6*I1543+(1-0.6)*J1543</f>
        <v>30.193434406589979</v>
      </c>
      <c r="K1544">
        <f>(I1544-J1544)^2</f>
        <v>148.67984262781232</v>
      </c>
      <c r="L1544">
        <f t="shared" si="24"/>
        <v>0.67741302258833214</v>
      </c>
    </row>
    <row r="1545" spans="1:12" x14ac:dyDescent="0.3">
      <c r="A1545">
        <v>1544</v>
      </c>
      <c r="B1545" s="1">
        <v>44093</v>
      </c>
      <c r="C1545">
        <v>18</v>
      </c>
      <c r="D1545">
        <v>24</v>
      </c>
      <c r="E1545">
        <v>18</v>
      </c>
      <c r="F1545">
        <v>9</v>
      </c>
      <c r="G1545">
        <v>5</v>
      </c>
      <c r="H1545">
        <v>10</v>
      </c>
      <c r="I1545">
        <v>24</v>
      </c>
      <c r="J1545">
        <f>0.6*I1544+(1-0.6)*J1544</f>
        <v>22.87737376263599</v>
      </c>
      <c r="K1545">
        <f>(I1545-J1545)^2</f>
        <v>1.2602896688180738</v>
      </c>
      <c r="L1545">
        <f t="shared" si="24"/>
        <v>4.6776093223500403E-2</v>
      </c>
    </row>
    <row r="1546" spans="1:12" x14ac:dyDescent="0.3">
      <c r="A1546">
        <v>1545</v>
      </c>
      <c r="B1546" s="1">
        <v>44094</v>
      </c>
      <c r="C1546">
        <v>36</v>
      </c>
      <c r="D1546">
        <v>28</v>
      </c>
      <c r="E1546">
        <v>18</v>
      </c>
      <c r="F1546">
        <v>10</v>
      </c>
      <c r="G1546">
        <v>6</v>
      </c>
      <c r="H1546">
        <v>12</v>
      </c>
      <c r="I1546">
        <v>36</v>
      </c>
      <c r="J1546">
        <f>0.6*I1545+(1-0.6)*J1545</f>
        <v>23.550949505054398</v>
      </c>
      <c r="K1546">
        <f>(I1546-J1546)^2</f>
        <v>154.97885822570535</v>
      </c>
      <c r="L1546">
        <f t="shared" si="24"/>
        <v>0.34580695819293339</v>
      </c>
    </row>
    <row r="1547" spans="1:12" x14ac:dyDescent="0.3">
      <c r="A1547">
        <v>1546</v>
      </c>
      <c r="B1547" s="1">
        <v>44095</v>
      </c>
      <c r="C1547">
        <v>40</v>
      </c>
      <c r="D1547">
        <v>14</v>
      </c>
      <c r="E1547">
        <v>18</v>
      </c>
      <c r="F1547">
        <v>8</v>
      </c>
      <c r="G1547">
        <v>5</v>
      </c>
      <c r="H1547">
        <v>11</v>
      </c>
      <c r="I1547">
        <v>40</v>
      </c>
      <c r="J1547">
        <f>0.6*I1546+(1-0.6)*J1546</f>
        <v>31.020379802021758</v>
      </c>
      <c r="K1547">
        <f>(I1547-J1547)^2</f>
        <v>80.633578899938811</v>
      </c>
      <c r="L1547">
        <f t="shared" si="24"/>
        <v>0.22449050494945605</v>
      </c>
    </row>
    <row r="1548" spans="1:12" x14ac:dyDescent="0.3">
      <c r="A1548">
        <v>1547</v>
      </c>
      <c r="B1548" s="1">
        <v>44096</v>
      </c>
      <c r="C1548">
        <v>19</v>
      </c>
      <c r="D1548">
        <v>20</v>
      </c>
      <c r="E1548">
        <v>18</v>
      </c>
      <c r="F1548">
        <v>9</v>
      </c>
      <c r="G1548">
        <v>6</v>
      </c>
      <c r="H1548">
        <v>12</v>
      </c>
      <c r="I1548">
        <v>20</v>
      </c>
      <c r="J1548">
        <f>0.6*I1547+(1-0.6)*J1547</f>
        <v>36.408151920808706</v>
      </c>
      <c r="K1548">
        <f>(I1548-J1548)^2</f>
        <v>269.22744945633843</v>
      </c>
      <c r="L1548">
        <f t="shared" si="24"/>
        <v>0.82040759604043534</v>
      </c>
    </row>
    <row r="1549" spans="1:12" x14ac:dyDescent="0.3">
      <c r="A1549">
        <v>1548</v>
      </c>
      <c r="B1549" s="1">
        <v>44097</v>
      </c>
      <c r="C1549">
        <v>27</v>
      </c>
      <c r="D1549">
        <v>14</v>
      </c>
      <c r="E1549">
        <v>18</v>
      </c>
      <c r="F1549">
        <v>10</v>
      </c>
      <c r="G1549">
        <v>5</v>
      </c>
      <c r="H1549">
        <v>7</v>
      </c>
      <c r="I1549">
        <v>27</v>
      </c>
      <c r="J1549">
        <f>0.6*I1548+(1-0.6)*J1548</f>
        <v>26.563260768323481</v>
      </c>
      <c r="K1549">
        <f>(I1549-J1549)^2</f>
        <v>0.19074115648539619</v>
      </c>
      <c r="L1549">
        <f t="shared" si="24"/>
        <v>1.6175527099130334E-2</v>
      </c>
    </row>
    <row r="1550" spans="1:12" x14ac:dyDescent="0.3">
      <c r="A1550">
        <v>1549</v>
      </c>
      <c r="B1550" s="1">
        <v>44098</v>
      </c>
      <c r="C1550">
        <v>19</v>
      </c>
      <c r="D1550">
        <v>27</v>
      </c>
      <c r="E1550">
        <v>18</v>
      </c>
      <c r="F1550">
        <v>13</v>
      </c>
      <c r="G1550">
        <v>6</v>
      </c>
      <c r="H1550">
        <v>10</v>
      </c>
      <c r="I1550">
        <v>27</v>
      </c>
      <c r="J1550">
        <f>0.6*I1549+(1-0.6)*J1549</f>
        <v>26.825304307329393</v>
      </c>
      <c r="K1550">
        <f>(I1550-J1550)^2</f>
        <v>3.0518585037663144E-2</v>
      </c>
      <c r="L1550">
        <f t="shared" si="24"/>
        <v>6.4702108396521079E-3</v>
      </c>
    </row>
    <row r="1551" spans="1:12" x14ac:dyDescent="0.3">
      <c r="A1551">
        <v>1550</v>
      </c>
      <c r="B1551" s="1">
        <v>44099</v>
      </c>
      <c r="C1551">
        <v>37</v>
      </c>
      <c r="D1551">
        <v>16</v>
      </c>
      <c r="E1551">
        <v>18</v>
      </c>
      <c r="F1551">
        <v>10</v>
      </c>
      <c r="G1551">
        <v>5</v>
      </c>
      <c r="H1551">
        <v>9</v>
      </c>
      <c r="I1551">
        <v>37</v>
      </c>
      <c r="J1551">
        <f>0.6*I1550+(1-0.6)*J1550</f>
        <v>26.930121722931759</v>
      </c>
      <c r="K1551">
        <f>(I1551-J1551)^2</f>
        <v>101.40244851497086</v>
      </c>
      <c r="L1551">
        <f t="shared" si="24"/>
        <v>0.27215887235319569</v>
      </c>
    </row>
    <row r="1552" spans="1:12" x14ac:dyDescent="0.3">
      <c r="A1552">
        <v>1551</v>
      </c>
      <c r="B1552" s="1">
        <v>44100</v>
      </c>
      <c r="C1552">
        <v>22</v>
      </c>
      <c r="D1552">
        <v>13</v>
      </c>
      <c r="E1552">
        <v>18</v>
      </c>
      <c r="F1552">
        <v>6</v>
      </c>
      <c r="G1552">
        <v>5</v>
      </c>
      <c r="H1552">
        <v>6</v>
      </c>
      <c r="I1552">
        <v>22</v>
      </c>
      <c r="J1552">
        <f>0.6*I1551+(1-0.6)*J1551</f>
        <v>32.972048689172702</v>
      </c>
      <c r="K1552">
        <f>(I1552-J1552)^2</f>
        <v>120.3858524375764</v>
      </c>
      <c r="L1552">
        <f t="shared" si="24"/>
        <v>0.49872948587148647</v>
      </c>
    </row>
    <row r="1553" spans="1:12" x14ac:dyDescent="0.3">
      <c r="A1553">
        <v>1552</v>
      </c>
      <c r="B1553" s="1">
        <v>44101</v>
      </c>
      <c r="C1553">
        <v>20</v>
      </c>
      <c r="D1553">
        <v>22</v>
      </c>
      <c r="E1553">
        <v>18</v>
      </c>
      <c r="F1553">
        <v>15</v>
      </c>
      <c r="G1553">
        <v>5</v>
      </c>
      <c r="H1553">
        <v>10</v>
      </c>
      <c r="I1553">
        <v>22</v>
      </c>
      <c r="J1553">
        <f>0.6*I1552+(1-0.6)*J1552</f>
        <v>26.388819475669081</v>
      </c>
      <c r="K1553">
        <f>(I1553-J1553)^2</f>
        <v>19.261736390012224</v>
      </c>
      <c r="L1553">
        <f t="shared" si="24"/>
        <v>0.19949179434859457</v>
      </c>
    </row>
    <row r="1554" spans="1:12" x14ac:dyDescent="0.3">
      <c r="A1554">
        <v>1553</v>
      </c>
      <c r="B1554" s="1">
        <v>44102</v>
      </c>
      <c r="C1554">
        <v>32</v>
      </c>
      <c r="D1554">
        <v>31</v>
      </c>
      <c r="E1554">
        <v>18</v>
      </c>
      <c r="F1554">
        <v>16</v>
      </c>
      <c r="G1554">
        <v>5</v>
      </c>
      <c r="H1554">
        <v>11</v>
      </c>
      <c r="I1554">
        <v>32</v>
      </c>
      <c r="J1554">
        <f>0.6*I1553+(1-0.6)*J1553</f>
        <v>23.755527790267632</v>
      </c>
      <c r="K1554">
        <f>(I1554-J1554)^2</f>
        <v>67.971322017049317</v>
      </c>
      <c r="L1554">
        <f t="shared" si="24"/>
        <v>0.25763975655413651</v>
      </c>
    </row>
    <row r="1555" spans="1:12" x14ac:dyDescent="0.3">
      <c r="A1555">
        <v>1554</v>
      </c>
      <c r="B1555" s="1">
        <v>44103</v>
      </c>
      <c r="C1555">
        <v>44</v>
      </c>
      <c r="D1555">
        <v>22</v>
      </c>
      <c r="E1555">
        <v>18</v>
      </c>
      <c r="F1555">
        <v>13</v>
      </c>
      <c r="G1555">
        <v>5</v>
      </c>
      <c r="H1555">
        <v>12</v>
      </c>
      <c r="I1555">
        <v>44</v>
      </c>
      <c r="J1555">
        <f>0.6*I1554+(1-0.6)*J1554</f>
        <v>28.702211116107051</v>
      </c>
      <c r="K1555">
        <f>(I1555-J1555)^2</f>
        <v>234.02234473615866</v>
      </c>
      <c r="L1555">
        <f t="shared" si="24"/>
        <v>0.34767702008847612</v>
      </c>
    </row>
    <row r="1556" spans="1:12" x14ac:dyDescent="0.3">
      <c r="A1556">
        <v>1555</v>
      </c>
      <c r="B1556" s="1">
        <v>44104</v>
      </c>
      <c r="C1556">
        <v>28</v>
      </c>
      <c r="D1556">
        <v>16</v>
      </c>
      <c r="E1556">
        <v>18</v>
      </c>
      <c r="F1556">
        <v>13</v>
      </c>
      <c r="G1556">
        <v>5</v>
      </c>
      <c r="H1556">
        <v>14</v>
      </c>
      <c r="I1556">
        <v>28</v>
      </c>
      <c r="J1556">
        <f>0.6*I1555+(1-0.6)*J1555</f>
        <v>37.88088444644282</v>
      </c>
      <c r="K1556">
        <f>(I1556-J1556)^2</f>
        <v>97.631877443955645</v>
      </c>
      <c r="L1556">
        <f t="shared" si="24"/>
        <v>0.35288873023010076</v>
      </c>
    </row>
    <row r="1557" spans="1:12" x14ac:dyDescent="0.3">
      <c r="A1557">
        <v>1556</v>
      </c>
      <c r="B1557" s="1">
        <v>44105</v>
      </c>
      <c r="C1557">
        <v>22</v>
      </c>
      <c r="D1557">
        <v>26</v>
      </c>
      <c r="E1557">
        <v>19</v>
      </c>
      <c r="F1557">
        <v>17</v>
      </c>
      <c r="G1557">
        <v>6</v>
      </c>
      <c r="H1557">
        <v>13</v>
      </c>
      <c r="I1557">
        <v>26</v>
      </c>
      <c r="J1557">
        <f>0.6*I1556+(1-0.6)*J1556</f>
        <v>31.95235377857713</v>
      </c>
      <c r="K1557">
        <f>(I1557-J1557)^2</f>
        <v>35.43051550534144</v>
      </c>
      <c r="L1557">
        <f t="shared" si="24"/>
        <v>0.22893668379142809</v>
      </c>
    </row>
    <row r="1558" spans="1:12" x14ac:dyDescent="0.3">
      <c r="A1558">
        <v>1557</v>
      </c>
      <c r="B1558" s="1">
        <v>44106</v>
      </c>
      <c r="C1558">
        <v>37</v>
      </c>
      <c r="D1558">
        <v>28</v>
      </c>
      <c r="E1558">
        <v>19</v>
      </c>
      <c r="F1558">
        <v>13</v>
      </c>
      <c r="G1558">
        <v>6</v>
      </c>
      <c r="H1558">
        <v>15</v>
      </c>
      <c r="I1558">
        <v>37</v>
      </c>
      <c r="J1558">
        <f>0.6*I1557+(1-0.6)*J1557</f>
        <v>28.380941511430855</v>
      </c>
      <c r="K1558">
        <f>(I1558-J1558)^2</f>
        <v>74.288169229375839</v>
      </c>
      <c r="L1558">
        <f t="shared" si="24"/>
        <v>0.232947526718085</v>
      </c>
    </row>
    <row r="1559" spans="1:12" x14ac:dyDescent="0.3">
      <c r="A1559">
        <v>1558</v>
      </c>
      <c r="B1559" s="1">
        <v>44107</v>
      </c>
      <c r="C1559">
        <v>40</v>
      </c>
      <c r="D1559">
        <v>21</v>
      </c>
      <c r="E1559">
        <v>19</v>
      </c>
      <c r="F1559">
        <v>9</v>
      </c>
      <c r="G1559">
        <v>6</v>
      </c>
      <c r="H1559">
        <v>10</v>
      </c>
      <c r="I1559">
        <v>40</v>
      </c>
      <c r="J1559">
        <f>0.6*I1558+(1-0.6)*J1558</f>
        <v>33.552376604572345</v>
      </c>
      <c r="K1559">
        <f>(I1559-J1559)^2</f>
        <v>41.571847449266045</v>
      </c>
      <c r="L1559">
        <f t="shared" si="24"/>
        <v>0.16119058488569138</v>
      </c>
    </row>
    <row r="1560" spans="1:12" x14ac:dyDescent="0.3">
      <c r="A1560">
        <v>1559</v>
      </c>
      <c r="B1560" s="1">
        <v>44108</v>
      </c>
      <c r="C1560">
        <v>33</v>
      </c>
      <c r="D1560">
        <v>20</v>
      </c>
      <c r="E1560">
        <v>19</v>
      </c>
      <c r="F1560">
        <v>8</v>
      </c>
      <c r="G1560">
        <v>6</v>
      </c>
      <c r="H1560">
        <v>15</v>
      </c>
      <c r="I1560">
        <v>33</v>
      </c>
      <c r="J1560">
        <f>0.6*I1559+(1-0.6)*J1559</f>
        <v>37.420950641828938</v>
      </c>
      <c r="K1560">
        <f>(I1560-J1560)^2</f>
        <v>19.5448045774877</v>
      </c>
      <c r="L1560">
        <f t="shared" si="24"/>
        <v>0.13396820126754358</v>
      </c>
    </row>
    <row r="1561" spans="1:12" x14ac:dyDescent="0.3">
      <c r="A1561">
        <v>1560</v>
      </c>
      <c r="B1561" s="1">
        <v>44109</v>
      </c>
      <c r="C1561">
        <v>28</v>
      </c>
      <c r="D1561">
        <v>22</v>
      </c>
      <c r="E1561">
        <v>19</v>
      </c>
      <c r="F1561">
        <v>1</v>
      </c>
      <c r="G1561">
        <v>6</v>
      </c>
      <c r="H1561">
        <v>5</v>
      </c>
      <c r="I1561">
        <v>28</v>
      </c>
      <c r="J1561">
        <f>0.6*I1560+(1-0.6)*J1560</f>
        <v>34.768380256731575</v>
      </c>
      <c r="K1561">
        <f>(I1561-J1561)^2</f>
        <v>45.810971299713785</v>
      </c>
      <c r="L1561">
        <f t="shared" si="24"/>
        <v>0.24172786631184198</v>
      </c>
    </row>
    <row r="1562" spans="1:12" x14ac:dyDescent="0.3">
      <c r="A1562">
        <v>1561</v>
      </c>
      <c r="B1562" s="1">
        <v>44110</v>
      </c>
      <c r="C1562">
        <v>33</v>
      </c>
      <c r="D1562">
        <v>15</v>
      </c>
      <c r="E1562">
        <v>19</v>
      </c>
      <c r="F1562">
        <v>24</v>
      </c>
      <c r="G1562">
        <v>6</v>
      </c>
      <c r="H1562">
        <v>5</v>
      </c>
      <c r="I1562">
        <v>33</v>
      </c>
      <c r="J1562">
        <f>0.6*I1561+(1-0.6)*J1561</f>
        <v>30.707352102692631</v>
      </c>
      <c r="K1562">
        <f>(I1562-J1562)^2</f>
        <v>5.2562343810278982</v>
      </c>
      <c r="L1562">
        <f t="shared" si="24"/>
        <v>6.947417870628389E-2</v>
      </c>
    </row>
    <row r="1563" spans="1:12" x14ac:dyDescent="0.3">
      <c r="A1563">
        <v>1562</v>
      </c>
      <c r="B1563" s="1">
        <v>44111</v>
      </c>
      <c r="C1563">
        <v>20</v>
      </c>
      <c r="D1563">
        <v>19</v>
      </c>
      <c r="E1563">
        <v>19</v>
      </c>
      <c r="F1563">
        <v>8</v>
      </c>
      <c r="G1563">
        <v>6</v>
      </c>
      <c r="H1563">
        <v>4</v>
      </c>
      <c r="I1563">
        <v>20</v>
      </c>
      <c r="J1563">
        <f>0.6*I1562+(1-0.6)*J1562</f>
        <v>32.082940841077054</v>
      </c>
      <c r="K1563">
        <f>(I1563-J1563)^2</f>
        <v>145.99745936896787</v>
      </c>
      <c r="L1563">
        <f t="shared" si="24"/>
        <v>0.60414704205385272</v>
      </c>
    </row>
    <row r="1564" spans="1:12" x14ac:dyDescent="0.3">
      <c r="A1564">
        <v>1563</v>
      </c>
      <c r="B1564" s="1">
        <v>44112</v>
      </c>
      <c r="C1564">
        <v>27</v>
      </c>
      <c r="D1564">
        <v>16</v>
      </c>
      <c r="E1564">
        <v>19</v>
      </c>
      <c r="F1564">
        <v>8</v>
      </c>
      <c r="G1564">
        <v>6</v>
      </c>
      <c r="H1564">
        <v>5</v>
      </c>
      <c r="I1564">
        <v>27</v>
      </c>
      <c r="J1564">
        <f>0.6*I1563+(1-0.6)*J1563</f>
        <v>24.833176336430824</v>
      </c>
      <c r="K1564">
        <f>(I1564-J1564)^2</f>
        <v>4.6951247890033434</v>
      </c>
      <c r="L1564">
        <f t="shared" si="24"/>
        <v>8.025272828033983E-2</v>
      </c>
    </row>
    <row r="1565" spans="1:12" x14ac:dyDescent="0.3">
      <c r="A1565">
        <v>1564</v>
      </c>
      <c r="B1565" s="1">
        <v>44113</v>
      </c>
      <c r="C1565">
        <v>21</v>
      </c>
      <c r="D1565">
        <v>22</v>
      </c>
      <c r="E1565">
        <v>19</v>
      </c>
      <c r="F1565">
        <v>9</v>
      </c>
      <c r="G1565">
        <v>7</v>
      </c>
      <c r="H1565">
        <v>4</v>
      </c>
      <c r="I1565">
        <v>22</v>
      </c>
      <c r="J1565">
        <f>0.6*I1564+(1-0.6)*J1564</f>
        <v>26.133270534572329</v>
      </c>
      <c r="K1565">
        <f>(I1565-J1565)^2</f>
        <v>17.083925311963828</v>
      </c>
      <c r="L1565">
        <f t="shared" si="24"/>
        <v>0.18787593338965133</v>
      </c>
    </row>
    <row r="1566" spans="1:12" x14ac:dyDescent="0.3">
      <c r="A1566">
        <v>1565</v>
      </c>
      <c r="B1566" s="1">
        <v>44114</v>
      </c>
      <c r="C1566">
        <v>32</v>
      </c>
      <c r="D1566">
        <v>24</v>
      </c>
      <c r="E1566">
        <v>19</v>
      </c>
      <c r="F1566">
        <v>10</v>
      </c>
      <c r="G1566">
        <v>7</v>
      </c>
      <c r="H1566">
        <v>4</v>
      </c>
      <c r="I1566">
        <v>32</v>
      </c>
      <c r="J1566">
        <f>0.6*I1565+(1-0.6)*J1565</f>
        <v>23.653308213828932</v>
      </c>
      <c r="K1566">
        <f>(I1566-J1566)^2</f>
        <v>69.667263773335563</v>
      </c>
      <c r="L1566">
        <f t="shared" si="24"/>
        <v>0.26083411831784586</v>
      </c>
    </row>
    <row r="1567" spans="1:12" x14ac:dyDescent="0.3">
      <c r="A1567">
        <v>1566</v>
      </c>
      <c r="B1567" s="1">
        <v>44115</v>
      </c>
      <c r="C1567">
        <v>39</v>
      </c>
      <c r="D1567">
        <v>39</v>
      </c>
      <c r="E1567">
        <v>19</v>
      </c>
      <c r="F1567">
        <v>17</v>
      </c>
      <c r="G1567">
        <v>8</v>
      </c>
      <c r="H1567">
        <v>8</v>
      </c>
      <c r="I1567">
        <v>39</v>
      </c>
      <c r="J1567">
        <f>0.6*I1566+(1-0.6)*J1566</f>
        <v>28.661323285531573</v>
      </c>
      <c r="K1567">
        <f>(I1567-J1567)^2</f>
        <v>106.88823620629167</v>
      </c>
      <c r="L1567">
        <f t="shared" si="24"/>
        <v>0.26509427472995967</v>
      </c>
    </row>
    <row r="1568" spans="1:12" x14ac:dyDescent="0.3">
      <c r="A1568">
        <v>1567</v>
      </c>
      <c r="B1568" s="1">
        <v>44116</v>
      </c>
      <c r="C1568">
        <v>60</v>
      </c>
      <c r="D1568">
        <v>38</v>
      </c>
      <c r="E1568">
        <v>19</v>
      </c>
      <c r="F1568">
        <v>17</v>
      </c>
      <c r="G1568">
        <v>8</v>
      </c>
      <c r="H1568">
        <v>6</v>
      </c>
      <c r="I1568">
        <v>60</v>
      </c>
      <c r="J1568">
        <f>0.6*I1567+(1-0.6)*J1567</f>
        <v>34.864529314212632</v>
      </c>
      <c r="K1568">
        <f>(I1568-J1568)^2</f>
        <v>631.7918865960761</v>
      </c>
      <c r="L1568">
        <f t="shared" si="24"/>
        <v>0.41892451142978948</v>
      </c>
    </row>
    <row r="1569" spans="1:12" x14ac:dyDescent="0.3">
      <c r="A1569">
        <v>1568</v>
      </c>
      <c r="B1569" s="1">
        <v>44117</v>
      </c>
      <c r="C1569">
        <v>56</v>
      </c>
      <c r="D1569">
        <v>14</v>
      </c>
      <c r="E1569">
        <v>19</v>
      </c>
      <c r="F1569">
        <v>8</v>
      </c>
      <c r="G1569">
        <v>6</v>
      </c>
      <c r="H1569">
        <v>4</v>
      </c>
      <c r="I1569">
        <v>56</v>
      </c>
      <c r="J1569">
        <f>0.6*I1568+(1-0.6)*J1568</f>
        <v>49.945811725685054</v>
      </c>
      <c r="K1569">
        <f>(I1569-J1569)^2</f>
        <v>36.653195660852582</v>
      </c>
      <c r="L1569">
        <f t="shared" si="24"/>
        <v>0.10811050489848117</v>
      </c>
    </row>
    <row r="1570" spans="1:12" x14ac:dyDescent="0.3">
      <c r="A1570">
        <v>1569</v>
      </c>
      <c r="B1570" s="1">
        <v>44118</v>
      </c>
      <c r="C1570">
        <v>26</v>
      </c>
      <c r="D1570">
        <v>9</v>
      </c>
      <c r="E1570">
        <v>19</v>
      </c>
      <c r="F1570">
        <v>8</v>
      </c>
      <c r="G1570">
        <v>6</v>
      </c>
      <c r="H1570">
        <v>5</v>
      </c>
      <c r="I1570">
        <v>26</v>
      </c>
      <c r="J1570">
        <f>0.6*I1569+(1-0.6)*J1569</f>
        <v>53.578324690274023</v>
      </c>
      <c r="K1570">
        <f>(I1570-J1570)^2</f>
        <v>760.56399272217777</v>
      </c>
      <c r="L1570">
        <f t="shared" si="24"/>
        <v>1.0607047957797702</v>
      </c>
    </row>
    <row r="1571" spans="1:12" x14ac:dyDescent="0.3">
      <c r="A1571">
        <v>1570</v>
      </c>
      <c r="B1571" s="1">
        <v>44119</v>
      </c>
      <c r="C1571">
        <v>16</v>
      </c>
      <c r="D1571">
        <v>12</v>
      </c>
      <c r="E1571">
        <v>19</v>
      </c>
      <c r="F1571">
        <v>8</v>
      </c>
      <c r="G1571">
        <v>6</v>
      </c>
      <c r="H1571">
        <v>5</v>
      </c>
      <c r="I1571">
        <v>19</v>
      </c>
      <c r="J1571">
        <f>0.6*I1570+(1-0.6)*J1570</f>
        <v>37.031329876109609</v>
      </c>
      <c r="K1571">
        <f>(I1571-J1571)^2</f>
        <v>325.12885710108299</v>
      </c>
      <c r="L1571">
        <f t="shared" si="24"/>
        <v>0.94901736190050578</v>
      </c>
    </row>
    <row r="1572" spans="1:12" x14ac:dyDescent="0.3">
      <c r="A1572">
        <v>1571</v>
      </c>
      <c r="B1572" s="1">
        <v>44120</v>
      </c>
      <c r="C1572">
        <v>18</v>
      </c>
      <c r="D1572">
        <v>13</v>
      </c>
      <c r="E1572">
        <v>19</v>
      </c>
      <c r="F1572">
        <v>10</v>
      </c>
      <c r="G1572">
        <v>7</v>
      </c>
      <c r="H1572">
        <v>4</v>
      </c>
      <c r="I1572">
        <v>19</v>
      </c>
      <c r="J1572">
        <f>0.6*I1571+(1-0.6)*J1571</f>
        <v>26.212531950443847</v>
      </c>
      <c r="K1572">
        <f>(I1572-J1572)^2</f>
        <v>52.020617136173314</v>
      </c>
      <c r="L1572">
        <f t="shared" si="24"/>
        <v>0.37960694476020246</v>
      </c>
    </row>
    <row r="1573" spans="1:12" x14ac:dyDescent="0.3">
      <c r="A1573">
        <v>1572</v>
      </c>
      <c r="B1573" s="1">
        <v>44121</v>
      </c>
      <c r="C1573">
        <v>15</v>
      </c>
      <c r="D1573">
        <v>16</v>
      </c>
      <c r="E1573">
        <v>19</v>
      </c>
      <c r="F1573">
        <v>10</v>
      </c>
      <c r="G1573">
        <v>7</v>
      </c>
      <c r="H1573">
        <v>5</v>
      </c>
      <c r="I1573">
        <v>19</v>
      </c>
      <c r="J1573">
        <f>0.6*I1572+(1-0.6)*J1572</f>
        <v>21.88501278017754</v>
      </c>
      <c r="K1573">
        <f>(I1573-J1573)^2</f>
        <v>8.3232987417877382</v>
      </c>
      <c r="L1573">
        <f t="shared" si="24"/>
        <v>0.15184277790408104</v>
      </c>
    </row>
    <row r="1574" spans="1:12" x14ac:dyDescent="0.3">
      <c r="A1574">
        <v>1573</v>
      </c>
      <c r="B1574" s="1">
        <v>44122</v>
      </c>
      <c r="C1574">
        <v>26</v>
      </c>
      <c r="D1574">
        <v>20</v>
      </c>
      <c r="E1574">
        <v>19</v>
      </c>
      <c r="F1574">
        <v>12</v>
      </c>
      <c r="G1574">
        <v>7</v>
      </c>
      <c r="H1574">
        <v>6</v>
      </c>
      <c r="I1574">
        <v>26</v>
      </c>
      <c r="J1574">
        <f>0.6*I1573+(1-0.6)*J1573</f>
        <v>20.154005112071019</v>
      </c>
      <c r="K1574">
        <f>(I1574-J1574)^2</f>
        <v>34.175656229691782</v>
      </c>
      <c r="L1574">
        <f t="shared" si="24"/>
        <v>0.22484595722803774</v>
      </c>
    </row>
    <row r="1575" spans="1:12" x14ac:dyDescent="0.3">
      <c r="A1575">
        <v>1574</v>
      </c>
      <c r="B1575" s="1">
        <v>44123</v>
      </c>
      <c r="C1575">
        <v>28</v>
      </c>
      <c r="D1575">
        <v>20</v>
      </c>
      <c r="E1575">
        <v>19</v>
      </c>
      <c r="F1575">
        <v>14</v>
      </c>
      <c r="G1575">
        <v>9</v>
      </c>
      <c r="H1575">
        <v>5</v>
      </c>
      <c r="I1575">
        <v>28</v>
      </c>
      <c r="J1575">
        <f>0.6*I1574+(1-0.6)*J1574</f>
        <v>23.661602044828406</v>
      </c>
      <c r="K1575">
        <f>(I1575-J1575)^2</f>
        <v>18.821696817437068</v>
      </c>
      <c r="L1575">
        <f t="shared" si="24"/>
        <v>0.1549427841132712</v>
      </c>
    </row>
    <row r="1576" spans="1:12" x14ac:dyDescent="0.3">
      <c r="A1576">
        <v>1575</v>
      </c>
      <c r="B1576" s="1">
        <v>44124</v>
      </c>
      <c r="C1576">
        <v>25</v>
      </c>
      <c r="D1576">
        <v>21</v>
      </c>
      <c r="E1576">
        <v>19</v>
      </c>
      <c r="F1576">
        <v>15</v>
      </c>
      <c r="G1576">
        <v>8</v>
      </c>
      <c r="H1576">
        <v>6</v>
      </c>
      <c r="I1576">
        <v>25</v>
      </c>
      <c r="J1576">
        <f>0.6*I1575+(1-0.6)*J1575</f>
        <v>26.264640817931365</v>
      </c>
      <c r="K1576">
        <f>(I1576-J1576)^2</f>
        <v>1.5993163983781127</v>
      </c>
      <c r="L1576">
        <f t="shared" si="24"/>
        <v>5.0585632717254608E-2</v>
      </c>
    </row>
    <row r="1577" spans="1:12" x14ac:dyDescent="0.3">
      <c r="A1577">
        <v>1576</v>
      </c>
      <c r="B1577" s="1">
        <v>44125</v>
      </c>
      <c r="C1577">
        <v>25</v>
      </c>
      <c r="D1577">
        <v>36</v>
      </c>
      <c r="E1577">
        <v>19</v>
      </c>
      <c r="F1577">
        <v>20</v>
      </c>
      <c r="G1577">
        <v>10</v>
      </c>
      <c r="H1577">
        <v>7</v>
      </c>
      <c r="I1577">
        <v>36</v>
      </c>
      <c r="J1577">
        <f>0.6*I1576+(1-0.6)*J1576</f>
        <v>25.505856327172545</v>
      </c>
      <c r="K1577">
        <f>(I1577-J1577)^2</f>
        <v>110.12705142594452</v>
      </c>
      <c r="L1577">
        <f t="shared" si="24"/>
        <v>0.29150399091187373</v>
      </c>
    </row>
    <row r="1578" spans="1:12" x14ac:dyDescent="0.3">
      <c r="A1578">
        <v>1577</v>
      </c>
      <c r="B1578" s="1">
        <v>44126</v>
      </c>
      <c r="C1578">
        <v>46</v>
      </c>
      <c r="D1578">
        <v>51</v>
      </c>
      <c r="E1578">
        <v>19</v>
      </c>
      <c r="F1578">
        <v>27</v>
      </c>
      <c r="G1578">
        <v>10</v>
      </c>
      <c r="H1578">
        <v>12</v>
      </c>
      <c r="I1578">
        <v>51</v>
      </c>
      <c r="J1578">
        <f>0.6*I1577+(1-0.6)*J1577</f>
        <v>31.802342530869016</v>
      </c>
      <c r="K1578">
        <f>(I1578-J1578)^2</f>
        <v>368.55005230208064</v>
      </c>
      <c r="L1578">
        <f t="shared" si="24"/>
        <v>0.37642465625747029</v>
      </c>
    </row>
    <row r="1579" spans="1:12" x14ac:dyDescent="0.3">
      <c r="A1579">
        <v>1578</v>
      </c>
      <c r="B1579" s="1">
        <v>44127</v>
      </c>
      <c r="C1579">
        <v>75</v>
      </c>
      <c r="D1579">
        <v>53</v>
      </c>
      <c r="E1579">
        <v>19</v>
      </c>
      <c r="F1579">
        <v>29</v>
      </c>
      <c r="G1579">
        <v>11</v>
      </c>
      <c r="H1579">
        <v>11</v>
      </c>
      <c r="I1579">
        <v>75</v>
      </c>
      <c r="J1579">
        <f>0.6*I1578+(1-0.6)*J1578</f>
        <v>43.320937012347606</v>
      </c>
      <c r="K1579">
        <f>(I1579-J1579)^2</f>
        <v>1003.5630317756478</v>
      </c>
      <c r="L1579">
        <f t="shared" si="24"/>
        <v>0.42238750650203194</v>
      </c>
    </row>
    <row r="1580" spans="1:12" x14ac:dyDescent="0.3">
      <c r="A1580">
        <v>1579</v>
      </c>
      <c r="B1580" s="1">
        <v>44128</v>
      </c>
      <c r="C1580">
        <v>80</v>
      </c>
      <c r="D1580">
        <v>48</v>
      </c>
      <c r="E1580">
        <v>19</v>
      </c>
      <c r="F1580">
        <v>19</v>
      </c>
      <c r="G1580">
        <v>9</v>
      </c>
      <c r="H1580">
        <v>7</v>
      </c>
      <c r="I1580">
        <v>80</v>
      </c>
      <c r="J1580">
        <f>0.6*I1579+(1-0.6)*J1579</f>
        <v>62.328374804939045</v>
      </c>
      <c r="K1580">
        <f>(I1580-J1580)^2</f>
        <v>312.28633703471314</v>
      </c>
      <c r="L1580">
        <f t="shared" si="24"/>
        <v>0.22089531493826192</v>
      </c>
    </row>
    <row r="1581" spans="1:12" x14ac:dyDescent="0.3">
      <c r="A1581">
        <v>1580</v>
      </c>
      <c r="B1581" s="1">
        <v>44129</v>
      </c>
      <c r="C1581">
        <v>76</v>
      </c>
      <c r="D1581">
        <v>33</v>
      </c>
      <c r="E1581">
        <v>19</v>
      </c>
      <c r="F1581">
        <v>17</v>
      </c>
      <c r="G1581">
        <v>7</v>
      </c>
      <c r="H1581">
        <v>6</v>
      </c>
      <c r="I1581">
        <v>76</v>
      </c>
      <c r="J1581">
        <f>0.6*I1580+(1-0.6)*J1580</f>
        <v>72.931349921975624</v>
      </c>
      <c r="K1581">
        <f>(I1581-J1581)^2</f>
        <v>9.4166133013590105</v>
      </c>
      <c r="L1581">
        <f t="shared" si="24"/>
        <v>4.0376974710847058E-2</v>
      </c>
    </row>
    <row r="1582" spans="1:12" x14ac:dyDescent="0.3">
      <c r="A1582">
        <v>1581</v>
      </c>
      <c r="B1582" s="1">
        <v>44130</v>
      </c>
      <c r="C1582">
        <v>55</v>
      </c>
      <c r="D1582">
        <v>37</v>
      </c>
      <c r="E1582">
        <v>19</v>
      </c>
      <c r="F1582">
        <v>23</v>
      </c>
      <c r="G1582">
        <v>7</v>
      </c>
      <c r="H1582">
        <v>12</v>
      </c>
      <c r="I1582">
        <v>55</v>
      </c>
      <c r="J1582">
        <f>0.6*I1581+(1-0.6)*J1581</f>
        <v>74.772539968790255</v>
      </c>
      <c r="K1582">
        <f>(I1582-J1582)^2</f>
        <v>390.95333681740817</v>
      </c>
      <c r="L1582">
        <f t="shared" si="24"/>
        <v>0.35950072670527738</v>
      </c>
    </row>
    <row r="1583" spans="1:12" x14ac:dyDescent="0.3">
      <c r="A1583">
        <v>1582</v>
      </c>
      <c r="B1583" s="1">
        <v>44131</v>
      </c>
      <c r="C1583">
        <v>57</v>
      </c>
      <c r="D1583">
        <v>38</v>
      </c>
      <c r="E1583">
        <v>19</v>
      </c>
      <c r="F1583">
        <v>15</v>
      </c>
      <c r="G1583">
        <v>7</v>
      </c>
      <c r="H1583">
        <v>8</v>
      </c>
      <c r="I1583">
        <v>57</v>
      </c>
      <c r="J1583">
        <f>0.6*I1582+(1-0.6)*J1582</f>
        <v>62.909015987516099</v>
      </c>
      <c r="K1583">
        <f>(I1583-J1583)^2</f>
        <v>34.916469940720859</v>
      </c>
      <c r="L1583">
        <f t="shared" si="24"/>
        <v>0.10366694714940525</v>
      </c>
    </row>
    <row r="1584" spans="1:12" x14ac:dyDescent="0.3">
      <c r="A1584">
        <v>1583</v>
      </c>
      <c r="B1584" s="1">
        <v>44132</v>
      </c>
      <c r="C1584">
        <v>60</v>
      </c>
      <c r="D1584">
        <v>25</v>
      </c>
      <c r="E1584">
        <v>19</v>
      </c>
      <c r="F1584">
        <v>12</v>
      </c>
      <c r="G1584">
        <v>7</v>
      </c>
      <c r="H1584">
        <v>5</v>
      </c>
      <c r="I1584">
        <v>60</v>
      </c>
      <c r="J1584">
        <f>0.6*I1583+(1-0.6)*J1583</f>
        <v>59.363606395006435</v>
      </c>
      <c r="K1584">
        <f>(I1584-J1584)^2</f>
        <v>0.4049968204767051</v>
      </c>
      <c r="L1584">
        <f t="shared" si="24"/>
        <v>1.0606560083226076E-2</v>
      </c>
    </row>
    <row r="1585" spans="1:12" x14ac:dyDescent="0.3">
      <c r="A1585">
        <v>1584</v>
      </c>
      <c r="B1585" s="1">
        <v>44133</v>
      </c>
      <c r="C1585">
        <v>44</v>
      </c>
      <c r="D1585">
        <v>13</v>
      </c>
      <c r="E1585">
        <v>19</v>
      </c>
      <c r="F1585">
        <v>13</v>
      </c>
      <c r="G1585">
        <v>7</v>
      </c>
      <c r="H1585">
        <v>7</v>
      </c>
      <c r="I1585">
        <v>44</v>
      </c>
      <c r="J1585">
        <f>0.6*I1584+(1-0.6)*J1584</f>
        <v>59.74544255800258</v>
      </c>
      <c r="K1585">
        <f>(I1585-J1585)^2</f>
        <v>247.91896134735882</v>
      </c>
      <c r="L1585">
        <f t="shared" si="24"/>
        <v>0.35785096722733134</v>
      </c>
    </row>
    <row r="1586" spans="1:12" x14ac:dyDescent="0.3">
      <c r="A1586">
        <v>1585</v>
      </c>
      <c r="B1586" s="1">
        <v>44134</v>
      </c>
      <c r="C1586">
        <v>24</v>
      </c>
      <c r="D1586">
        <v>23</v>
      </c>
      <c r="E1586">
        <v>19</v>
      </c>
      <c r="F1586">
        <v>15</v>
      </c>
      <c r="G1586">
        <v>7</v>
      </c>
      <c r="H1586">
        <v>10</v>
      </c>
      <c r="I1586">
        <v>24</v>
      </c>
      <c r="J1586">
        <f>0.6*I1585+(1-0.6)*J1585</f>
        <v>50.298177023201035</v>
      </c>
      <c r="K1586">
        <f>(I1586-J1586)^2</f>
        <v>691.59411474361889</v>
      </c>
      <c r="L1586">
        <f t="shared" si="24"/>
        <v>1.0957573759667099</v>
      </c>
    </row>
    <row r="1587" spans="1:12" x14ac:dyDescent="0.3">
      <c r="A1587">
        <v>1586</v>
      </c>
      <c r="B1587" s="1">
        <v>44135</v>
      </c>
      <c r="C1587">
        <v>35</v>
      </c>
      <c r="D1587">
        <v>47</v>
      </c>
      <c r="E1587">
        <v>19</v>
      </c>
      <c r="F1587">
        <v>22</v>
      </c>
      <c r="G1587">
        <v>8</v>
      </c>
      <c r="H1587">
        <v>11</v>
      </c>
      <c r="I1587">
        <v>47</v>
      </c>
      <c r="J1587">
        <f>0.6*I1586+(1-0.6)*J1586</f>
        <v>34.519270809280414</v>
      </c>
      <c r="K1587">
        <f>(I1587-J1587)^2</f>
        <v>155.76860113207997</v>
      </c>
      <c r="L1587">
        <f t="shared" si="24"/>
        <v>0.26554742958977845</v>
      </c>
    </row>
    <row r="1588" spans="1:12" x14ac:dyDescent="0.3">
      <c r="A1588">
        <v>1587</v>
      </c>
      <c r="B1588" s="1">
        <v>44136</v>
      </c>
      <c r="C1588">
        <v>74</v>
      </c>
      <c r="D1588">
        <v>37</v>
      </c>
      <c r="E1588">
        <v>19</v>
      </c>
      <c r="F1588">
        <v>18</v>
      </c>
      <c r="G1588">
        <v>8</v>
      </c>
      <c r="H1588">
        <v>10</v>
      </c>
      <c r="I1588">
        <v>74</v>
      </c>
      <c r="J1588">
        <f>0.6*I1587+(1-0.6)*J1587</f>
        <v>42.007708323712166</v>
      </c>
      <c r="K1588">
        <f>(I1588-J1588)^2</f>
        <v>1023.5067267006758</v>
      </c>
      <c r="L1588">
        <f t="shared" si="24"/>
        <v>0.43232826589578155</v>
      </c>
    </row>
    <row r="1589" spans="1:12" x14ac:dyDescent="0.3">
      <c r="A1589">
        <v>1588</v>
      </c>
      <c r="B1589" s="1">
        <v>44137</v>
      </c>
      <c r="C1589">
        <v>62</v>
      </c>
      <c r="D1589">
        <v>19</v>
      </c>
      <c r="E1589">
        <v>19</v>
      </c>
      <c r="F1589">
        <v>14</v>
      </c>
      <c r="G1589">
        <v>9</v>
      </c>
      <c r="H1589">
        <v>6</v>
      </c>
      <c r="I1589">
        <v>62</v>
      </c>
      <c r="J1589">
        <f>0.6*I1588+(1-0.6)*J1588</f>
        <v>61.203083329484869</v>
      </c>
      <c r="K1589">
        <f>(I1589-J1589)^2</f>
        <v>0.6350761797449217</v>
      </c>
      <c r="L1589">
        <f t="shared" si="24"/>
        <v>1.2853494685727919E-2</v>
      </c>
    </row>
    <row r="1590" spans="1:12" x14ac:dyDescent="0.3">
      <c r="A1590">
        <v>1589</v>
      </c>
      <c r="B1590" s="1">
        <v>44138</v>
      </c>
      <c r="C1590">
        <v>26</v>
      </c>
      <c r="D1590">
        <v>36</v>
      </c>
      <c r="E1590">
        <v>14</v>
      </c>
      <c r="F1590">
        <v>22</v>
      </c>
      <c r="G1590">
        <v>6</v>
      </c>
      <c r="H1590">
        <v>11</v>
      </c>
      <c r="I1590">
        <v>36</v>
      </c>
      <c r="J1590">
        <f>0.6*I1589+(1-0.6)*J1589</f>
        <v>61.681233331793948</v>
      </c>
      <c r="K1590">
        <f>(I1590-J1590)^2</f>
        <v>659.52574544204447</v>
      </c>
      <c r="L1590">
        <f t="shared" si="24"/>
        <v>0.71336759254983184</v>
      </c>
    </row>
    <row r="1591" spans="1:12" x14ac:dyDescent="0.3">
      <c r="A1591">
        <v>1590</v>
      </c>
      <c r="B1591" s="1">
        <v>44139</v>
      </c>
      <c r="C1591">
        <v>56</v>
      </c>
      <c r="D1591">
        <v>54</v>
      </c>
      <c r="E1591">
        <v>15</v>
      </c>
      <c r="F1591">
        <v>34</v>
      </c>
      <c r="G1591">
        <v>3</v>
      </c>
      <c r="H1591">
        <v>14</v>
      </c>
      <c r="I1591">
        <v>56</v>
      </c>
      <c r="J1591">
        <f>0.6*I1590+(1-0.6)*J1590</f>
        <v>46.272493332717573</v>
      </c>
      <c r="K1591">
        <f>(I1591-J1591)^2</f>
        <v>94.624385962024064</v>
      </c>
      <c r="L1591">
        <f t="shared" si="24"/>
        <v>0.17370547620147189</v>
      </c>
    </row>
    <row r="1592" spans="1:12" x14ac:dyDescent="0.3">
      <c r="A1592">
        <v>1591</v>
      </c>
      <c r="B1592" s="1">
        <v>44140</v>
      </c>
      <c r="C1592">
        <v>91</v>
      </c>
      <c r="D1592">
        <v>59</v>
      </c>
      <c r="E1592">
        <v>13</v>
      </c>
      <c r="F1592">
        <v>31</v>
      </c>
      <c r="G1592">
        <v>2</v>
      </c>
      <c r="H1592">
        <v>14</v>
      </c>
      <c r="I1592">
        <v>91</v>
      </c>
      <c r="J1592">
        <f>0.6*I1591+(1-0.6)*J1591</f>
        <v>52.108997333087032</v>
      </c>
      <c r="K1592">
        <f>(I1592-J1592)^2</f>
        <v>1512.5100884378317</v>
      </c>
      <c r="L1592">
        <f t="shared" si="24"/>
        <v>0.42737365568036229</v>
      </c>
    </row>
    <row r="1593" spans="1:12" x14ac:dyDescent="0.3">
      <c r="A1593">
        <v>1592</v>
      </c>
      <c r="B1593" s="1">
        <v>44141</v>
      </c>
      <c r="C1593">
        <v>112</v>
      </c>
      <c r="D1593">
        <v>31</v>
      </c>
      <c r="E1593">
        <v>18</v>
      </c>
      <c r="F1593">
        <v>17</v>
      </c>
      <c r="G1593">
        <v>2</v>
      </c>
      <c r="H1593">
        <v>9</v>
      </c>
      <c r="I1593">
        <v>112</v>
      </c>
      <c r="J1593">
        <f>0.6*I1592+(1-0.6)*J1592</f>
        <v>75.443598933234824</v>
      </c>
      <c r="K1593">
        <f>(I1593-J1593)^2</f>
        <v>1336.3704589541901</v>
      </c>
      <c r="L1593">
        <f t="shared" si="24"/>
        <v>0.32639643809611762</v>
      </c>
    </row>
    <row r="1594" spans="1:12" x14ac:dyDescent="0.3">
      <c r="A1594">
        <v>1593</v>
      </c>
      <c r="B1594" s="1">
        <v>44142</v>
      </c>
      <c r="C1594">
        <v>53</v>
      </c>
      <c r="D1594">
        <v>26</v>
      </c>
      <c r="E1594">
        <v>25</v>
      </c>
      <c r="F1594">
        <v>18</v>
      </c>
      <c r="G1594">
        <v>3</v>
      </c>
      <c r="H1594">
        <v>7</v>
      </c>
      <c r="I1594">
        <v>53</v>
      </c>
      <c r="J1594">
        <f>0.6*I1593+(1-0.6)*J1593</f>
        <v>97.377439573293941</v>
      </c>
      <c r="K1594">
        <f>(I1594-J1594)^2</f>
        <v>1969.3571430813552</v>
      </c>
      <c r="L1594">
        <f t="shared" si="24"/>
        <v>0.83731018062818752</v>
      </c>
    </row>
    <row r="1595" spans="1:12" x14ac:dyDescent="0.3">
      <c r="A1595">
        <v>1594</v>
      </c>
      <c r="B1595" s="1">
        <v>44143</v>
      </c>
      <c r="C1595">
        <v>47</v>
      </c>
      <c r="D1595">
        <v>32</v>
      </c>
      <c r="E1595">
        <v>29</v>
      </c>
      <c r="F1595">
        <v>24</v>
      </c>
      <c r="G1595">
        <v>5</v>
      </c>
      <c r="H1595">
        <v>8</v>
      </c>
      <c r="I1595">
        <v>47</v>
      </c>
      <c r="J1595">
        <f>0.6*I1594+(1-0.6)*J1594</f>
        <v>70.750975829317582</v>
      </c>
      <c r="K1595">
        <f>(I1595-J1595)^2</f>
        <v>564.10885284482799</v>
      </c>
      <c r="L1595">
        <f t="shared" si="24"/>
        <v>0.50533991126207622</v>
      </c>
    </row>
    <row r="1596" spans="1:12" x14ac:dyDescent="0.3">
      <c r="A1596">
        <v>1595</v>
      </c>
      <c r="B1596" s="1">
        <v>44144</v>
      </c>
      <c r="C1596">
        <v>54</v>
      </c>
      <c r="D1596">
        <v>38</v>
      </c>
      <c r="E1596">
        <v>30</v>
      </c>
      <c r="F1596">
        <v>25</v>
      </c>
      <c r="G1596">
        <v>7</v>
      </c>
      <c r="H1596">
        <v>8</v>
      </c>
      <c r="I1596">
        <v>54</v>
      </c>
      <c r="J1596">
        <f>0.6*I1595+(1-0.6)*J1595</f>
        <v>56.500390331727033</v>
      </c>
      <c r="K1596">
        <f>(I1596-J1596)^2</f>
        <v>6.2519518109940213</v>
      </c>
      <c r="L1596">
        <f t="shared" si="24"/>
        <v>4.6303524661611722E-2</v>
      </c>
    </row>
    <row r="1597" spans="1:12" x14ac:dyDescent="0.3">
      <c r="A1597">
        <v>1596</v>
      </c>
      <c r="B1597" s="1">
        <v>44145</v>
      </c>
      <c r="C1597">
        <v>65</v>
      </c>
      <c r="D1597">
        <v>40</v>
      </c>
      <c r="E1597">
        <v>26</v>
      </c>
      <c r="F1597">
        <v>30</v>
      </c>
      <c r="G1597">
        <v>7</v>
      </c>
      <c r="H1597">
        <v>11</v>
      </c>
      <c r="I1597">
        <v>65</v>
      </c>
      <c r="J1597">
        <f>0.6*I1596+(1-0.6)*J1596</f>
        <v>55.000156132690812</v>
      </c>
      <c r="K1597">
        <f>(I1597-J1597)^2</f>
        <v>99.99687737056118</v>
      </c>
      <c r="L1597">
        <f t="shared" si="24"/>
        <v>0.15384375180475673</v>
      </c>
    </row>
    <row r="1598" spans="1:12" x14ac:dyDescent="0.3">
      <c r="A1598">
        <v>1597</v>
      </c>
      <c r="B1598" s="1">
        <v>44146</v>
      </c>
      <c r="C1598">
        <v>60</v>
      </c>
      <c r="D1598">
        <v>45</v>
      </c>
      <c r="E1598">
        <v>39</v>
      </c>
      <c r="F1598">
        <v>31</v>
      </c>
      <c r="G1598">
        <v>5</v>
      </c>
      <c r="H1598">
        <v>11</v>
      </c>
      <c r="I1598">
        <v>60</v>
      </c>
      <c r="J1598">
        <f>0.6*I1597+(1-0.6)*J1597</f>
        <v>61.000062453076325</v>
      </c>
      <c r="K1598">
        <f>(I1598-J1598)^2</f>
        <v>1.0001249100530361</v>
      </c>
      <c r="L1598">
        <f t="shared" si="24"/>
        <v>1.6667707551272077E-2</v>
      </c>
    </row>
    <row r="1599" spans="1:12" x14ac:dyDescent="0.3">
      <c r="A1599">
        <v>1598</v>
      </c>
      <c r="B1599" s="1">
        <v>44147</v>
      </c>
      <c r="C1599">
        <v>73</v>
      </c>
      <c r="D1599">
        <v>41</v>
      </c>
      <c r="E1599">
        <v>34</v>
      </c>
      <c r="F1599">
        <v>30</v>
      </c>
      <c r="G1599">
        <v>5</v>
      </c>
      <c r="H1599">
        <v>10</v>
      </c>
      <c r="I1599">
        <v>73</v>
      </c>
      <c r="J1599">
        <f>0.6*I1598+(1-0.6)*J1598</f>
        <v>60.40002498123053</v>
      </c>
      <c r="K1599">
        <f>(I1599-J1599)^2</f>
        <v>158.75937047361472</v>
      </c>
      <c r="L1599">
        <f t="shared" si="24"/>
        <v>0.17260239751739001</v>
      </c>
    </row>
    <row r="1600" spans="1:12" x14ac:dyDescent="0.3">
      <c r="A1600">
        <v>1599</v>
      </c>
      <c r="B1600" s="1">
        <v>44148</v>
      </c>
      <c r="C1600">
        <v>66</v>
      </c>
      <c r="D1600">
        <v>39</v>
      </c>
      <c r="E1600">
        <v>31</v>
      </c>
      <c r="F1600">
        <v>24</v>
      </c>
      <c r="G1600">
        <v>5</v>
      </c>
      <c r="H1600">
        <v>8</v>
      </c>
      <c r="I1600">
        <v>66</v>
      </c>
      <c r="J1600">
        <f>0.6*I1599+(1-0.6)*J1599</f>
        <v>67.960009992492218</v>
      </c>
      <c r="K1600">
        <f>(I1600-J1600)^2</f>
        <v>3.8416391706693429</v>
      </c>
      <c r="L1600">
        <f t="shared" si="24"/>
        <v>2.9697121098366933E-2</v>
      </c>
    </row>
    <row r="1601" spans="1:12" x14ac:dyDescent="0.3">
      <c r="A1601">
        <v>1600</v>
      </c>
      <c r="B1601" s="1">
        <v>44149</v>
      </c>
      <c r="C1601">
        <v>67</v>
      </c>
      <c r="D1601">
        <v>26</v>
      </c>
      <c r="E1601">
        <v>21</v>
      </c>
      <c r="F1601">
        <v>14</v>
      </c>
      <c r="G1601">
        <v>1</v>
      </c>
      <c r="H1601">
        <v>6</v>
      </c>
      <c r="I1601">
        <v>67</v>
      </c>
      <c r="J1601">
        <f>0.6*I1600+(1-0.6)*J1600</f>
        <v>66.784003996996887</v>
      </c>
      <c r="K1601">
        <f>(I1601-J1601)^2</f>
        <v>4.6654273313320775E-2</v>
      </c>
      <c r="L1601">
        <f t="shared" si="24"/>
        <v>3.2238209403449695E-3</v>
      </c>
    </row>
    <row r="1602" spans="1:12" x14ac:dyDescent="0.3">
      <c r="A1602">
        <v>1601</v>
      </c>
      <c r="B1602" s="1">
        <v>44150</v>
      </c>
      <c r="C1602">
        <v>49</v>
      </c>
      <c r="D1602">
        <v>23</v>
      </c>
      <c r="E1602">
        <v>3</v>
      </c>
      <c r="F1602">
        <v>12</v>
      </c>
      <c r="G1602">
        <v>1</v>
      </c>
      <c r="H1602">
        <v>10</v>
      </c>
      <c r="I1602">
        <v>49</v>
      </c>
      <c r="J1602">
        <f>0.6*I1601+(1-0.6)*J1601</f>
        <v>66.913601598798749</v>
      </c>
      <c r="K1602">
        <f>(I1602-J1602)^2</f>
        <v>320.89712224048509</v>
      </c>
      <c r="L1602">
        <f t="shared" si="24"/>
        <v>0.36558370609793367</v>
      </c>
    </row>
    <row r="1603" spans="1:12" x14ac:dyDescent="0.3">
      <c r="A1603">
        <v>1602</v>
      </c>
      <c r="B1603" s="1">
        <v>44151</v>
      </c>
      <c r="C1603">
        <v>45</v>
      </c>
      <c r="D1603">
        <v>23</v>
      </c>
      <c r="E1603">
        <v>6</v>
      </c>
      <c r="F1603">
        <v>15</v>
      </c>
      <c r="G1603">
        <v>1</v>
      </c>
      <c r="H1603">
        <v>13</v>
      </c>
      <c r="I1603">
        <v>45</v>
      </c>
      <c r="J1603">
        <f>0.6*I1602+(1-0.6)*J1602</f>
        <v>56.165440639519502</v>
      </c>
      <c r="K1603">
        <f>(I1603-J1603)^2</f>
        <v>124.66706467463368</v>
      </c>
      <c r="L1603">
        <f t="shared" si="24"/>
        <v>0.24812090310043339</v>
      </c>
    </row>
    <row r="1604" spans="1:12" x14ac:dyDescent="0.3">
      <c r="A1604">
        <v>1603</v>
      </c>
      <c r="B1604" s="1">
        <v>44152</v>
      </c>
      <c r="C1604">
        <v>37</v>
      </c>
      <c r="D1604">
        <v>22</v>
      </c>
      <c r="E1604">
        <v>5</v>
      </c>
      <c r="F1604">
        <v>13</v>
      </c>
      <c r="G1604">
        <v>1</v>
      </c>
      <c r="H1604">
        <v>10</v>
      </c>
      <c r="I1604">
        <v>37</v>
      </c>
      <c r="J1604">
        <f>0.6*I1603+(1-0.6)*J1603</f>
        <v>49.466176255807802</v>
      </c>
      <c r="K1604">
        <f>(I1604-J1604)^2</f>
        <v>155.40555044086625</v>
      </c>
      <c r="L1604">
        <f t="shared" ref="L1604:L1667" si="25">ABS((I1604-J1604)/I1604)</f>
        <v>0.33692368258940009</v>
      </c>
    </row>
    <row r="1605" spans="1:12" x14ac:dyDescent="0.3">
      <c r="A1605">
        <v>1604</v>
      </c>
      <c r="B1605" s="1">
        <v>44153</v>
      </c>
      <c r="C1605">
        <v>30</v>
      </c>
      <c r="D1605">
        <v>26</v>
      </c>
      <c r="E1605">
        <v>4</v>
      </c>
      <c r="F1605">
        <v>13</v>
      </c>
      <c r="G1605">
        <v>1</v>
      </c>
      <c r="H1605">
        <v>12</v>
      </c>
      <c r="I1605">
        <v>30</v>
      </c>
      <c r="J1605">
        <f>0.6*I1604+(1-0.6)*J1604</f>
        <v>41.986470502323122</v>
      </c>
      <c r="K1605">
        <f>(I1605-J1605)^2</f>
        <v>143.67547510306233</v>
      </c>
      <c r="L1605">
        <f t="shared" si="25"/>
        <v>0.39954901674410409</v>
      </c>
    </row>
    <row r="1606" spans="1:12" x14ac:dyDescent="0.3">
      <c r="A1606">
        <v>1605</v>
      </c>
      <c r="B1606" s="1">
        <v>44154</v>
      </c>
      <c r="C1606">
        <v>36</v>
      </c>
      <c r="D1606">
        <v>25</v>
      </c>
      <c r="E1606">
        <v>4</v>
      </c>
      <c r="F1606">
        <v>13</v>
      </c>
      <c r="G1606">
        <v>1</v>
      </c>
      <c r="H1606">
        <v>11</v>
      </c>
      <c r="I1606">
        <v>36</v>
      </c>
      <c r="J1606">
        <f>0.6*I1605+(1-0.6)*J1605</f>
        <v>34.794588200929255</v>
      </c>
      <c r="K1606">
        <f>(I1606-J1606)^2</f>
        <v>1.453017605338971</v>
      </c>
      <c r="L1606">
        <f t="shared" si="25"/>
        <v>3.3483661085298481E-2</v>
      </c>
    </row>
    <row r="1607" spans="1:12" x14ac:dyDescent="0.3">
      <c r="A1607">
        <v>1606</v>
      </c>
      <c r="B1607" s="1">
        <v>44155</v>
      </c>
      <c r="C1607">
        <v>35</v>
      </c>
      <c r="D1607">
        <v>19</v>
      </c>
      <c r="E1607">
        <v>5</v>
      </c>
      <c r="F1607">
        <v>12</v>
      </c>
      <c r="G1607">
        <v>1</v>
      </c>
      <c r="H1607">
        <v>6</v>
      </c>
      <c r="I1607">
        <v>35</v>
      </c>
      <c r="J1607">
        <f>0.6*I1606+(1-0.6)*J1606</f>
        <v>35.517835280371699</v>
      </c>
      <c r="K1607">
        <f>(I1607-J1607)^2</f>
        <v>0.26815337759763613</v>
      </c>
      <c r="L1607">
        <f t="shared" si="25"/>
        <v>1.4795293724905687E-2</v>
      </c>
    </row>
    <row r="1608" spans="1:12" x14ac:dyDescent="0.3">
      <c r="A1608">
        <v>1607</v>
      </c>
      <c r="B1608" s="1">
        <v>44156</v>
      </c>
      <c r="C1608">
        <v>26</v>
      </c>
      <c r="D1608">
        <v>23</v>
      </c>
      <c r="E1608">
        <v>6</v>
      </c>
      <c r="F1608">
        <v>14</v>
      </c>
      <c r="G1608">
        <v>1</v>
      </c>
      <c r="H1608">
        <v>6</v>
      </c>
      <c r="I1608">
        <v>26</v>
      </c>
      <c r="J1608">
        <f>0.6*I1607+(1-0.6)*J1607</f>
        <v>35.20713411214868</v>
      </c>
      <c r="K1608">
        <f>(I1608-J1608)^2</f>
        <v>84.771318559091853</v>
      </c>
      <c r="L1608">
        <f t="shared" si="25"/>
        <v>0.3541205427749492</v>
      </c>
    </row>
    <row r="1609" spans="1:12" x14ac:dyDescent="0.3">
      <c r="A1609">
        <v>1608</v>
      </c>
      <c r="B1609" s="1">
        <v>44157</v>
      </c>
      <c r="C1609">
        <v>34</v>
      </c>
      <c r="D1609">
        <v>31</v>
      </c>
      <c r="E1609">
        <v>5</v>
      </c>
      <c r="F1609">
        <v>19</v>
      </c>
      <c r="G1609">
        <v>1</v>
      </c>
      <c r="H1609">
        <v>10</v>
      </c>
      <c r="I1609">
        <v>34</v>
      </c>
      <c r="J1609">
        <f>0.6*I1608+(1-0.6)*J1608</f>
        <v>29.68285364485947</v>
      </c>
      <c r="K1609">
        <f>(I1609-J1609)^2</f>
        <v>18.63775265170316</v>
      </c>
      <c r="L1609">
        <f t="shared" si="25"/>
        <v>0.12697489279825086</v>
      </c>
    </row>
    <row r="1610" spans="1:12" x14ac:dyDescent="0.3">
      <c r="A1610">
        <v>1609</v>
      </c>
      <c r="B1610" s="1">
        <v>44158</v>
      </c>
      <c r="C1610">
        <v>38</v>
      </c>
      <c r="D1610">
        <v>32</v>
      </c>
      <c r="E1610">
        <v>4</v>
      </c>
      <c r="F1610">
        <v>24</v>
      </c>
      <c r="G1610">
        <v>2</v>
      </c>
      <c r="H1610">
        <v>9</v>
      </c>
      <c r="I1610">
        <v>38</v>
      </c>
      <c r="J1610">
        <f>0.6*I1609+(1-0.6)*J1609</f>
        <v>32.273141457943787</v>
      </c>
      <c r="K1610">
        <f>(I1610-J1610)^2</f>
        <v>32.796908760722218</v>
      </c>
      <c r="L1610">
        <f t="shared" si="25"/>
        <v>0.1507068037383214</v>
      </c>
    </row>
    <row r="1611" spans="1:12" x14ac:dyDescent="0.3">
      <c r="A1611">
        <v>1610</v>
      </c>
      <c r="B1611" s="1">
        <v>44159</v>
      </c>
      <c r="C1611">
        <v>47</v>
      </c>
      <c r="D1611">
        <v>37</v>
      </c>
      <c r="E1611">
        <v>8</v>
      </c>
      <c r="F1611">
        <v>28</v>
      </c>
      <c r="G1611">
        <v>2</v>
      </c>
      <c r="H1611">
        <v>8</v>
      </c>
      <c r="I1611">
        <v>47</v>
      </c>
      <c r="J1611">
        <f>0.6*I1610+(1-0.6)*J1610</f>
        <v>35.70925658317752</v>
      </c>
      <c r="K1611">
        <f>(I1611-J1611)^2</f>
        <v>127.48088690452016</v>
      </c>
      <c r="L1611">
        <f t="shared" si="25"/>
        <v>0.24022858333664851</v>
      </c>
    </row>
    <row r="1612" spans="1:12" x14ac:dyDescent="0.3">
      <c r="A1612">
        <v>1611</v>
      </c>
      <c r="B1612" s="1">
        <v>44160</v>
      </c>
      <c r="C1612">
        <v>60</v>
      </c>
      <c r="D1612">
        <v>34</v>
      </c>
      <c r="E1612">
        <v>5</v>
      </c>
      <c r="F1612">
        <v>29</v>
      </c>
      <c r="G1612">
        <v>1</v>
      </c>
      <c r="H1612">
        <v>8</v>
      </c>
      <c r="I1612">
        <v>60</v>
      </c>
      <c r="J1612">
        <f>0.6*I1611+(1-0.6)*J1611</f>
        <v>42.483702633271008</v>
      </c>
      <c r="K1612">
        <f>(I1612-J1612)^2</f>
        <v>306.82067343967702</v>
      </c>
      <c r="L1612">
        <f t="shared" si="25"/>
        <v>0.29193828944548322</v>
      </c>
    </row>
    <row r="1613" spans="1:12" x14ac:dyDescent="0.3">
      <c r="A1613">
        <v>1612</v>
      </c>
      <c r="B1613" s="1">
        <v>44161</v>
      </c>
      <c r="C1613">
        <v>50</v>
      </c>
      <c r="D1613">
        <v>35</v>
      </c>
      <c r="E1613">
        <v>18</v>
      </c>
      <c r="F1613">
        <v>24</v>
      </c>
      <c r="G1613">
        <v>2</v>
      </c>
      <c r="H1613">
        <v>7</v>
      </c>
      <c r="I1613">
        <v>50</v>
      </c>
      <c r="J1613">
        <f>0.6*I1612+(1-0.6)*J1612</f>
        <v>52.9934810533084</v>
      </c>
      <c r="K1613">
        <f>(I1613-J1613)^2</f>
        <v>8.9609288165163701</v>
      </c>
      <c r="L1613">
        <f t="shared" si="25"/>
        <v>5.9869621066168006E-2</v>
      </c>
    </row>
    <row r="1614" spans="1:12" x14ac:dyDescent="0.3">
      <c r="A1614">
        <v>1613</v>
      </c>
      <c r="B1614" s="1">
        <v>44162</v>
      </c>
      <c r="C1614">
        <v>59</v>
      </c>
      <c r="D1614">
        <v>25</v>
      </c>
      <c r="E1614">
        <v>12</v>
      </c>
      <c r="F1614">
        <v>14</v>
      </c>
      <c r="G1614">
        <v>2</v>
      </c>
      <c r="H1614">
        <v>5</v>
      </c>
      <c r="I1614">
        <v>59</v>
      </c>
      <c r="J1614">
        <f>0.6*I1613+(1-0.6)*J1613</f>
        <v>51.197392421323357</v>
      </c>
      <c r="K1614">
        <f>(I1614-J1614)^2</f>
        <v>60.880685026822178</v>
      </c>
      <c r="L1614">
        <f t="shared" si="25"/>
        <v>0.13224758607926512</v>
      </c>
    </row>
    <row r="1615" spans="1:12" x14ac:dyDescent="0.3">
      <c r="A1615">
        <v>1614</v>
      </c>
      <c r="B1615" s="1">
        <v>44163</v>
      </c>
      <c r="C1615">
        <v>44</v>
      </c>
      <c r="D1615">
        <v>20</v>
      </c>
      <c r="E1615">
        <v>18</v>
      </c>
      <c r="F1615">
        <v>14</v>
      </c>
      <c r="G1615">
        <v>2</v>
      </c>
      <c r="H1615">
        <v>4</v>
      </c>
      <c r="I1615">
        <v>44</v>
      </c>
      <c r="J1615">
        <f>0.6*I1614+(1-0.6)*J1614</f>
        <v>55.878956968529344</v>
      </c>
      <c r="K1615">
        <f>(I1615-J1615)^2</f>
        <v>141.10961866017186</v>
      </c>
      <c r="L1615">
        <f t="shared" si="25"/>
        <v>0.26997629473930329</v>
      </c>
    </row>
    <row r="1616" spans="1:12" x14ac:dyDescent="0.3">
      <c r="A1616">
        <v>1615</v>
      </c>
      <c r="B1616" s="1">
        <v>44164</v>
      </c>
      <c r="C1616">
        <v>34</v>
      </c>
      <c r="D1616">
        <v>27</v>
      </c>
      <c r="E1616">
        <v>21</v>
      </c>
      <c r="F1616">
        <v>20</v>
      </c>
      <c r="G1616">
        <v>3</v>
      </c>
      <c r="H1616">
        <v>5</v>
      </c>
      <c r="I1616">
        <v>34</v>
      </c>
      <c r="J1616">
        <f>0.6*I1615+(1-0.6)*J1615</f>
        <v>48.751582787411735</v>
      </c>
      <c r="K1616">
        <f>(I1616-J1616)^2</f>
        <v>217.60919473386218</v>
      </c>
      <c r="L1616">
        <f t="shared" si="25"/>
        <v>0.43387008198269811</v>
      </c>
    </row>
    <row r="1617" spans="1:12" x14ac:dyDescent="0.3">
      <c r="A1617">
        <v>1616</v>
      </c>
      <c r="B1617" s="1">
        <v>44165</v>
      </c>
      <c r="C1617">
        <v>46</v>
      </c>
      <c r="D1617">
        <v>40</v>
      </c>
      <c r="E1617">
        <v>15</v>
      </c>
      <c r="F1617">
        <v>27</v>
      </c>
      <c r="G1617">
        <v>6</v>
      </c>
      <c r="H1617">
        <v>7</v>
      </c>
      <c r="I1617">
        <v>46</v>
      </c>
      <c r="J1617">
        <f>0.6*I1616+(1-0.6)*J1616</f>
        <v>39.900633114964691</v>
      </c>
      <c r="K1617">
        <f>(I1617-J1617)^2</f>
        <v>37.202276398265326</v>
      </c>
      <c r="L1617">
        <f t="shared" si="25"/>
        <v>0.13259493228337629</v>
      </c>
    </row>
    <row r="1618" spans="1:12" x14ac:dyDescent="0.3">
      <c r="A1618">
        <v>1617</v>
      </c>
      <c r="B1618" s="1">
        <v>44166</v>
      </c>
      <c r="C1618">
        <v>70</v>
      </c>
      <c r="D1618">
        <v>46</v>
      </c>
      <c r="E1618">
        <v>12</v>
      </c>
      <c r="F1618">
        <v>27</v>
      </c>
      <c r="G1618">
        <v>4</v>
      </c>
      <c r="H1618">
        <v>8</v>
      </c>
      <c r="I1618">
        <v>70</v>
      </c>
      <c r="J1618">
        <f>0.6*I1617+(1-0.6)*J1617</f>
        <v>43.560253245985876</v>
      </c>
      <c r="K1618">
        <f>(I1618-J1618)^2</f>
        <v>699.06020841640043</v>
      </c>
      <c r="L1618">
        <f t="shared" si="25"/>
        <v>0.37771066791448749</v>
      </c>
    </row>
    <row r="1619" spans="1:12" x14ac:dyDescent="0.3">
      <c r="A1619">
        <v>1618</v>
      </c>
      <c r="B1619" s="1">
        <v>44167</v>
      </c>
      <c r="C1619">
        <v>84</v>
      </c>
      <c r="D1619">
        <v>37</v>
      </c>
      <c r="E1619">
        <v>13</v>
      </c>
      <c r="F1619">
        <v>20</v>
      </c>
      <c r="G1619">
        <v>3</v>
      </c>
      <c r="H1619">
        <v>7</v>
      </c>
      <c r="I1619">
        <v>84</v>
      </c>
      <c r="J1619">
        <f>0.6*I1618+(1-0.6)*J1618</f>
        <v>59.424101298394348</v>
      </c>
      <c r="K1619">
        <f>(I1619-J1619)^2</f>
        <v>603.97479699158237</v>
      </c>
      <c r="L1619">
        <f t="shared" si="25"/>
        <v>0.29257022263816251</v>
      </c>
    </row>
    <row r="1620" spans="1:12" x14ac:dyDescent="0.3">
      <c r="A1620">
        <v>1619</v>
      </c>
      <c r="B1620" s="1">
        <v>44168</v>
      </c>
      <c r="C1620">
        <v>70</v>
      </c>
      <c r="D1620">
        <v>23</v>
      </c>
      <c r="E1620">
        <v>15</v>
      </c>
      <c r="F1620">
        <v>18</v>
      </c>
      <c r="G1620">
        <v>3</v>
      </c>
      <c r="H1620">
        <v>6</v>
      </c>
      <c r="I1620">
        <v>70</v>
      </c>
      <c r="J1620">
        <f>0.6*I1619+(1-0.6)*J1619</f>
        <v>74.169640519357742</v>
      </c>
      <c r="K1620">
        <f>(I1620-J1620)^2</f>
        <v>17.385902060669899</v>
      </c>
      <c r="L1620">
        <f t="shared" si="25"/>
        <v>5.956629313368203E-2</v>
      </c>
    </row>
    <row r="1621" spans="1:12" x14ac:dyDescent="0.3">
      <c r="A1621">
        <v>1620</v>
      </c>
      <c r="B1621" s="1">
        <v>44169</v>
      </c>
      <c r="C1621">
        <v>42</v>
      </c>
      <c r="D1621">
        <v>27</v>
      </c>
      <c r="E1621">
        <v>16</v>
      </c>
      <c r="F1621">
        <v>19</v>
      </c>
      <c r="G1621">
        <v>3</v>
      </c>
      <c r="H1621">
        <v>6</v>
      </c>
      <c r="I1621">
        <v>42</v>
      </c>
      <c r="J1621">
        <f>0.6*I1620+(1-0.6)*J1620</f>
        <v>71.6678562077431</v>
      </c>
      <c r="K1621">
        <f>(I1621-J1621)^2</f>
        <v>880.18169196332076</v>
      </c>
      <c r="L1621">
        <f t="shared" si="25"/>
        <v>0.70637752875578808</v>
      </c>
    </row>
    <row r="1622" spans="1:12" x14ac:dyDescent="0.3">
      <c r="A1622">
        <v>1621</v>
      </c>
      <c r="B1622" s="1">
        <v>44170</v>
      </c>
      <c r="C1622">
        <v>50</v>
      </c>
      <c r="D1622">
        <v>43</v>
      </c>
      <c r="E1622">
        <v>19</v>
      </c>
      <c r="F1622">
        <v>26</v>
      </c>
      <c r="G1622">
        <v>4</v>
      </c>
      <c r="H1622">
        <v>7</v>
      </c>
      <c r="I1622">
        <v>50</v>
      </c>
      <c r="J1622">
        <f>0.6*I1621+(1-0.6)*J1621</f>
        <v>53.86714248309724</v>
      </c>
      <c r="K1622">
        <f>(I1622-J1622)^2</f>
        <v>14.954790984575485</v>
      </c>
      <c r="L1622">
        <f t="shared" si="25"/>
        <v>7.7342849661944796E-2</v>
      </c>
    </row>
    <row r="1623" spans="1:12" x14ac:dyDescent="0.3">
      <c r="A1623">
        <v>1622</v>
      </c>
      <c r="B1623" s="1">
        <v>44171</v>
      </c>
      <c r="C1623">
        <v>82</v>
      </c>
      <c r="D1623">
        <v>50</v>
      </c>
      <c r="E1623">
        <v>26</v>
      </c>
      <c r="F1623">
        <v>25</v>
      </c>
      <c r="G1623">
        <v>4</v>
      </c>
      <c r="H1623">
        <v>7</v>
      </c>
      <c r="I1623">
        <v>82</v>
      </c>
      <c r="J1623">
        <f>0.6*I1622+(1-0.6)*J1622</f>
        <v>51.546856993238897</v>
      </c>
      <c r="K1623">
        <f>(I1623-J1623)^2</f>
        <v>927.3939189902427</v>
      </c>
      <c r="L1623">
        <f t="shared" si="25"/>
        <v>0.3713797927653793</v>
      </c>
    </row>
    <row r="1624" spans="1:12" x14ac:dyDescent="0.3">
      <c r="A1624">
        <v>1623</v>
      </c>
      <c r="B1624" s="1">
        <v>44172</v>
      </c>
      <c r="C1624">
        <v>100</v>
      </c>
      <c r="D1624">
        <v>40</v>
      </c>
      <c r="E1624">
        <v>17</v>
      </c>
      <c r="F1624">
        <v>26</v>
      </c>
      <c r="G1624">
        <v>4</v>
      </c>
      <c r="H1624">
        <v>8</v>
      </c>
      <c r="I1624">
        <v>100</v>
      </c>
      <c r="J1624">
        <f>0.6*I1623+(1-0.6)*J1623</f>
        <v>69.818742797295556</v>
      </c>
      <c r="K1624">
        <f>(I1624-J1624)^2</f>
        <v>910.90828633579883</v>
      </c>
      <c r="L1624">
        <f t="shared" si="25"/>
        <v>0.30181257202704442</v>
      </c>
    </row>
    <row r="1625" spans="1:12" x14ac:dyDescent="0.3">
      <c r="A1625">
        <v>1624</v>
      </c>
      <c r="B1625" s="1">
        <v>44173</v>
      </c>
      <c r="C1625">
        <v>78</v>
      </c>
      <c r="D1625">
        <v>50</v>
      </c>
      <c r="E1625">
        <v>14</v>
      </c>
      <c r="F1625">
        <v>34</v>
      </c>
      <c r="G1625">
        <v>4</v>
      </c>
      <c r="H1625">
        <v>11</v>
      </c>
      <c r="I1625">
        <v>78</v>
      </c>
      <c r="J1625">
        <f>0.6*I1624+(1-0.6)*J1624</f>
        <v>87.927497118918225</v>
      </c>
      <c r="K1625">
        <f>(I1625-J1625)^2</f>
        <v>98.555199046129658</v>
      </c>
      <c r="L1625">
        <f t="shared" si="25"/>
        <v>0.1272756040886952</v>
      </c>
    </row>
    <row r="1626" spans="1:12" x14ac:dyDescent="0.3">
      <c r="A1626">
        <v>1625</v>
      </c>
      <c r="B1626" s="1">
        <v>44174</v>
      </c>
      <c r="C1626">
        <v>103</v>
      </c>
      <c r="D1626">
        <v>55</v>
      </c>
      <c r="E1626">
        <v>24</v>
      </c>
      <c r="F1626">
        <v>38</v>
      </c>
      <c r="G1626">
        <v>6</v>
      </c>
      <c r="H1626">
        <v>11</v>
      </c>
      <c r="I1626">
        <v>103</v>
      </c>
      <c r="J1626">
        <f>0.6*I1625+(1-0.6)*J1625</f>
        <v>81.970998847567287</v>
      </c>
      <c r="K1626">
        <f>(I1626-J1626)^2</f>
        <v>442.21888946901635</v>
      </c>
      <c r="L1626">
        <f t="shared" si="25"/>
        <v>0.20416505973235644</v>
      </c>
    </row>
    <row r="1627" spans="1:12" x14ac:dyDescent="0.3">
      <c r="A1627">
        <v>1626</v>
      </c>
      <c r="B1627" s="1">
        <v>44175</v>
      </c>
      <c r="C1627">
        <v>113</v>
      </c>
      <c r="D1627">
        <v>49</v>
      </c>
      <c r="E1627">
        <v>16</v>
      </c>
      <c r="F1627">
        <v>32</v>
      </c>
      <c r="G1627">
        <v>4</v>
      </c>
      <c r="H1627">
        <v>12</v>
      </c>
      <c r="I1627">
        <v>113</v>
      </c>
      <c r="J1627">
        <f>0.6*I1626+(1-0.6)*J1626</f>
        <v>94.588399539026909</v>
      </c>
      <c r="K1627">
        <f>(I1627-J1627)^2</f>
        <v>338.98703153450452</v>
      </c>
      <c r="L1627">
        <f t="shared" si="25"/>
        <v>0.16293451735374417</v>
      </c>
    </row>
    <row r="1628" spans="1:12" x14ac:dyDescent="0.3">
      <c r="A1628">
        <v>1627</v>
      </c>
      <c r="B1628" s="1">
        <v>44176</v>
      </c>
      <c r="C1628">
        <v>103</v>
      </c>
      <c r="D1628">
        <v>37</v>
      </c>
      <c r="E1628">
        <v>13</v>
      </c>
      <c r="F1628">
        <v>28</v>
      </c>
      <c r="G1628">
        <v>4</v>
      </c>
      <c r="H1628">
        <v>9</v>
      </c>
      <c r="I1628">
        <v>103</v>
      </c>
      <c r="J1628">
        <f>0.6*I1627+(1-0.6)*J1627</f>
        <v>105.63535981561077</v>
      </c>
      <c r="K1628">
        <f>(I1628-J1628)^2</f>
        <v>6.9451213577360287</v>
      </c>
      <c r="L1628">
        <f t="shared" si="25"/>
        <v>2.5586017627289022E-2</v>
      </c>
    </row>
    <row r="1629" spans="1:12" x14ac:dyDescent="0.3">
      <c r="A1629">
        <v>1628</v>
      </c>
      <c r="B1629" s="1">
        <v>44177</v>
      </c>
      <c r="C1629">
        <v>73</v>
      </c>
      <c r="D1629">
        <v>32</v>
      </c>
      <c r="E1629">
        <v>8</v>
      </c>
      <c r="F1629">
        <v>21</v>
      </c>
      <c r="G1629">
        <v>2</v>
      </c>
      <c r="H1629">
        <v>8</v>
      </c>
      <c r="I1629">
        <v>73</v>
      </c>
      <c r="J1629">
        <f>0.6*I1628+(1-0.6)*J1628</f>
        <v>104.05414392624431</v>
      </c>
      <c r="K1629">
        <f>(I1629-J1629)^2</f>
        <v>964.35985499189621</v>
      </c>
      <c r="L1629">
        <f t="shared" si="25"/>
        <v>0.42539923186636036</v>
      </c>
    </row>
    <row r="1630" spans="1:12" x14ac:dyDescent="0.3">
      <c r="A1630">
        <v>1629</v>
      </c>
      <c r="B1630" s="1">
        <v>44178</v>
      </c>
      <c r="C1630">
        <v>63</v>
      </c>
      <c r="D1630">
        <v>26</v>
      </c>
      <c r="E1630">
        <v>5</v>
      </c>
      <c r="F1630">
        <v>16</v>
      </c>
      <c r="G1630">
        <v>2</v>
      </c>
      <c r="H1630">
        <v>8</v>
      </c>
      <c r="I1630">
        <v>63</v>
      </c>
      <c r="J1630">
        <f>0.6*I1629+(1-0.6)*J1629</f>
        <v>85.421657570497729</v>
      </c>
      <c r="K1630">
        <f>(I1630-J1630)^2</f>
        <v>502.73072820865809</v>
      </c>
      <c r="L1630">
        <f t="shared" si="25"/>
        <v>0.35589932651583694</v>
      </c>
    </row>
    <row r="1631" spans="1:12" x14ac:dyDescent="0.3">
      <c r="A1631">
        <v>1630</v>
      </c>
      <c r="B1631" s="1">
        <v>44179</v>
      </c>
      <c r="C1631">
        <v>49</v>
      </c>
      <c r="D1631">
        <v>13</v>
      </c>
      <c r="E1631">
        <v>5</v>
      </c>
      <c r="F1631">
        <v>11</v>
      </c>
      <c r="G1631">
        <v>1</v>
      </c>
      <c r="H1631">
        <v>7</v>
      </c>
      <c r="I1631">
        <v>49</v>
      </c>
      <c r="J1631">
        <f>0.6*I1630+(1-0.6)*J1630</f>
        <v>71.968663028199089</v>
      </c>
      <c r="K1631">
        <f>(I1631-J1631)^2</f>
        <v>527.55948130295974</v>
      </c>
      <c r="L1631">
        <f t="shared" si="25"/>
        <v>0.46874822506528752</v>
      </c>
    </row>
    <row r="1632" spans="1:12" x14ac:dyDescent="0.3">
      <c r="A1632">
        <v>1631</v>
      </c>
      <c r="B1632" s="1">
        <v>44180</v>
      </c>
      <c r="C1632">
        <v>25</v>
      </c>
      <c r="D1632">
        <v>13</v>
      </c>
      <c r="E1632">
        <v>6</v>
      </c>
      <c r="F1632">
        <v>9</v>
      </c>
      <c r="G1632">
        <v>2</v>
      </c>
      <c r="H1632">
        <v>6</v>
      </c>
      <c r="I1632">
        <v>25</v>
      </c>
      <c r="J1632">
        <f>0.6*I1631+(1-0.6)*J1631</f>
        <v>58.187465211279637</v>
      </c>
      <c r="K1632">
        <f>(I1632-J1632)^2</f>
        <v>1101.407847149896</v>
      </c>
      <c r="L1632">
        <f t="shared" si="25"/>
        <v>1.3274986084511855</v>
      </c>
    </row>
    <row r="1633" spans="1:12" x14ac:dyDescent="0.3">
      <c r="A1633">
        <v>1632</v>
      </c>
      <c r="B1633" s="1">
        <v>44181</v>
      </c>
      <c r="C1633">
        <v>26</v>
      </c>
      <c r="D1633">
        <v>17</v>
      </c>
      <c r="E1633">
        <v>7</v>
      </c>
      <c r="F1633">
        <v>8</v>
      </c>
      <c r="G1633">
        <v>1</v>
      </c>
      <c r="H1633">
        <v>5</v>
      </c>
      <c r="I1633">
        <v>26</v>
      </c>
      <c r="J1633">
        <f>0.6*I1632+(1-0.6)*J1632</f>
        <v>38.274986084511852</v>
      </c>
      <c r="K1633">
        <f>(I1633-J1633)^2</f>
        <v>150.6752833749596</v>
      </c>
      <c r="L1633">
        <f t="shared" si="25"/>
        <v>0.47211484940430198</v>
      </c>
    </row>
    <row r="1634" spans="1:12" x14ac:dyDescent="0.3">
      <c r="A1634">
        <v>1633</v>
      </c>
      <c r="B1634" s="1">
        <v>44182</v>
      </c>
      <c r="C1634">
        <v>34</v>
      </c>
      <c r="D1634">
        <v>20</v>
      </c>
      <c r="E1634">
        <v>8</v>
      </c>
      <c r="F1634">
        <v>8</v>
      </c>
      <c r="G1634">
        <v>1</v>
      </c>
      <c r="H1634">
        <v>5</v>
      </c>
      <c r="I1634">
        <v>34</v>
      </c>
      <c r="J1634">
        <f>0.6*I1633+(1-0.6)*J1633</f>
        <v>30.909994433804741</v>
      </c>
      <c r="K1634">
        <f>(I1634-J1634)^2</f>
        <v>9.5481343991176839</v>
      </c>
      <c r="L1634">
        <f t="shared" si="25"/>
        <v>9.088251665280174E-2</v>
      </c>
    </row>
    <row r="1635" spans="1:12" x14ac:dyDescent="0.3">
      <c r="A1635">
        <v>1634</v>
      </c>
      <c r="B1635" s="1">
        <v>44183</v>
      </c>
      <c r="C1635">
        <v>38</v>
      </c>
      <c r="D1635">
        <v>24</v>
      </c>
      <c r="E1635">
        <v>15</v>
      </c>
      <c r="F1635">
        <v>11</v>
      </c>
      <c r="G1635">
        <v>2</v>
      </c>
      <c r="H1635">
        <v>5</v>
      </c>
      <c r="I1635">
        <v>38</v>
      </c>
      <c r="J1635">
        <f>0.6*I1634+(1-0.6)*J1634</f>
        <v>32.763997773521893</v>
      </c>
      <c r="K1635">
        <f>(I1635-J1635)^2</f>
        <v>27.415719315683688</v>
      </c>
      <c r="L1635">
        <f t="shared" si="25"/>
        <v>0.13778953227573965</v>
      </c>
    </row>
    <row r="1636" spans="1:12" x14ac:dyDescent="0.3">
      <c r="A1636">
        <v>1635</v>
      </c>
      <c r="B1636" s="1">
        <v>44184</v>
      </c>
      <c r="C1636">
        <v>47</v>
      </c>
      <c r="D1636">
        <v>26</v>
      </c>
      <c r="E1636">
        <v>20</v>
      </c>
      <c r="F1636">
        <v>12</v>
      </c>
      <c r="G1636">
        <v>3</v>
      </c>
      <c r="H1636">
        <v>4</v>
      </c>
      <c r="I1636">
        <v>47</v>
      </c>
      <c r="J1636">
        <f>0.6*I1635+(1-0.6)*J1635</f>
        <v>35.905599109408755</v>
      </c>
      <c r="K1636">
        <f>(I1636-J1636)^2</f>
        <v>123.08573112115182</v>
      </c>
      <c r="L1636">
        <f t="shared" si="25"/>
        <v>0.23605108277853715</v>
      </c>
    </row>
    <row r="1637" spans="1:12" x14ac:dyDescent="0.3">
      <c r="A1637">
        <v>1636</v>
      </c>
      <c r="B1637" s="1">
        <v>44185</v>
      </c>
      <c r="C1637">
        <v>50</v>
      </c>
      <c r="D1637">
        <v>34</v>
      </c>
      <c r="E1637">
        <v>25</v>
      </c>
      <c r="F1637">
        <v>18</v>
      </c>
      <c r="G1637">
        <v>4</v>
      </c>
      <c r="H1637">
        <v>7</v>
      </c>
      <c r="I1637">
        <v>50</v>
      </c>
      <c r="J1637">
        <f>0.6*I1636+(1-0.6)*J1636</f>
        <v>42.562239643763505</v>
      </c>
      <c r="K1637">
        <f>(I1637-J1637)^2</f>
        <v>55.320279116803235</v>
      </c>
      <c r="L1637">
        <f t="shared" si="25"/>
        <v>0.14875520712472989</v>
      </c>
    </row>
    <row r="1638" spans="1:12" x14ac:dyDescent="0.3">
      <c r="A1638">
        <v>1637</v>
      </c>
      <c r="B1638" s="1">
        <v>44186</v>
      </c>
      <c r="C1638">
        <v>66</v>
      </c>
      <c r="D1638">
        <v>48</v>
      </c>
      <c r="E1638">
        <v>25</v>
      </c>
      <c r="F1638">
        <v>28</v>
      </c>
      <c r="G1638">
        <v>4</v>
      </c>
      <c r="H1638">
        <v>9</v>
      </c>
      <c r="I1638">
        <v>66</v>
      </c>
      <c r="J1638">
        <f>0.6*I1637+(1-0.6)*J1637</f>
        <v>47.024895857505399</v>
      </c>
      <c r="K1638">
        <f>(I1638-J1638)^2</f>
        <v>360.05457721851576</v>
      </c>
      <c r="L1638">
        <f t="shared" si="25"/>
        <v>0.28750157791658487</v>
      </c>
    </row>
    <row r="1639" spans="1:12" x14ac:dyDescent="0.3">
      <c r="A1639">
        <v>1638</v>
      </c>
      <c r="B1639" s="1">
        <v>44187</v>
      </c>
      <c r="C1639">
        <v>96</v>
      </c>
      <c r="D1639">
        <v>48</v>
      </c>
      <c r="E1639">
        <v>12</v>
      </c>
      <c r="F1639">
        <v>30</v>
      </c>
      <c r="G1639">
        <v>8</v>
      </c>
      <c r="H1639">
        <v>11</v>
      </c>
      <c r="I1639">
        <v>96</v>
      </c>
      <c r="J1639">
        <f>0.6*I1638+(1-0.6)*J1638</f>
        <v>58.40995834300216</v>
      </c>
      <c r="K1639">
        <f>(I1639-J1639)^2</f>
        <v>1413.011231774833</v>
      </c>
      <c r="L1639">
        <f t="shared" si="25"/>
        <v>0.39156293392706082</v>
      </c>
    </row>
    <row r="1640" spans="1:12" x14ac:dyDescent="0.3">
      <c r="A1640">
        <v>1639</v>
      </c>
      <c r="B1640" s="1">
        <v>44188</v>
      </c>
      <c r="C1640">
        <v>98</v>
      </c>
      <c r="D1640">
        <v>37</v>
      </c>
      <c r="E1640">
        <v>16</v>
      </c>
      <c r="F1640">
        <v>23</v>
      </c>
      <c r="G1640">
        <v>4</v>
      </c>
      <c r="H1640">
        <v>9</v>
      </c>
      <c r="I1640">
        <v>98</v>
      </c>
      <c r="J1640">
        <f>0.6*I1639+(1-0.6)*J1639</f>
        <v>80.963983337200858</v>
      </c>
      <c r="K1640">
        <f>(I1640-J1640)^2</f>
        <v>290.22586373517004</v>
      </c>
      <c r="L1640">
        <f t="shared" si="25"/>
        <v>0.17383690472244023</v>
      </c>
    </row>
    <row r="1641" spans="1:12" x14ac:dyDescent="0.3">
      <c r="A1641">
        <v>1640</v>
      </c>
      <c r="B1641" s="1">
        <v>44189</v>
      </c>
      <c r="C1641">
        <v>74</v>
      </c>
      <c r="D1641">
        <v>51</v>
      </c>
      <c r="E1641">
        <v>13</v>
      </c>
      <c r="F1641">
        <v>32</v>
      </c>
      <c r="G1641">
        <v>8</v>
      </c>
      <c r="H1641">
        <v>13</v>
      </c>
      <c r="I1641">
        <v>74</v>
      </c>
      <c r="J1641">
        <f>0.6*I1640+(1-0.6)*J1640</f>
        <v>91.185593334880338</v>
      </c>
      <c r="K1641">
        <f>(I1641-J1641)^2</f>
        <v>295.34461827188346</v>
      </c>
      <c r="L1641">
        <f t="shared" si="25"/>
        <v>0.23223774776865322</v>
      </c>
    </row>
    <row r="1642" spans="1:12" x14ac:dyDescent="0.3">
      <c r="A1642">
        <v>1641</v>
      </c>
      <c r="B1642" s="1">
        <v>44190</v>
      </c>
      <c r="C1642">
        <v>107</v>
      </c>
      <c r="D1642">
        <v>48</v>
      </c>
      <c r="E1642">
        <v>5</v>
      </c>
      <c r="F1642">
        <v>28</v>
      </c>
      <c r="G1642">
        <v>6</v>
      </c>
      <c r="H1642">
        <v>13</v>
      </c>
      <c r="I1642">
        <v>107</v>
      </c>
      <c r="J1642">
        <f>0.6*I1641+(1-0.6)*J1641</f>
        <v>80.874237333952138</v>
      </c>
      <c r="K1642">
        <f>(I1642-J1642)^2</f>
        <v>682.55547488266029</v>
      </c>
      <c r="L1642">
        <f t="shared" si="25"/>
        <v>0.24416600622474638</v>
      </c>
    </row>
    <row r="1643" spans="1:12" x14ac:dyDescent="0.3">
      <c r="A1643">
        <v>1642</v>
      </c>
      <c r="B1643" s="1">
        <v>44191</v>
      </c>
      <c r="C1643">
        <v>95</v>
      </c>
      <c r="D1643">
        <v>50</v>
      </c>
      <c r="E1643">
        <v>3</v>
      </c>
      <c r="F1643">
        <v>17</v>
      </c>
      <c r="G1643">
        <v>3</v>
      </c>
      <c r="H1643">
        <v>12</v>
      </c>
      <c r="I1643">
        <v>95</v>
      </c>
      <c r="J1643">
        <f>0.6*I1642+(1-0.6)*J1642</f>
        <v>96.549694933580867</v>
      </c>
      <c r="K1643">
        <f>(I1643-J1643)^2</f>
        <v>2.4015543871662062</v>
      </c>
      <c r="L1643">
        <f t="shared" si="25"/>
        <v>1.6312578248219647E-2</v>
      </c>
    </row>
    <row r="1644" spans="1:12" x14ac:dyDescent="0.3">
      <c r="A1644">
        <v>1643</v>
      </c>
      <c r="B1644" s="1">
        <v>44192</v>
      </c>
      <c r="C1644">
        <v>102</v>
      </c>
      <c r="D1644">
        <v>27</v>
      </c>
      <c r="E1644">
        <v>6</v>
      </c>
      <c r="F1644">
        <v>16</v>
      </c>
      <c r="G1644">
        <v>2</v>
      </c>
      <c r="H1644">
        <v>12</v>
      </c>
      <c r="I1644">
        <v>102</v>
      </c>
      <c r="J1644">
        <f>0.6*I1643+(1-0.6)*J1643</f>
        <v>95.619877973432352</v>
      </c>
      <c r="K1644">
        <f>(I1644-J1644)^2</f>
        <v>40.705957073893671</v>
      </c>
      <c r="L1644">
        <f t="shared" si="25"/>
        <v>6.255021594674165E-2</v>
      </c>
    </row>
    <row r="1645" spans="1:12" x14ac:dyDescent="0.3">
      <c r="A1645">
        <v>1644</v>
      </c>
      <c r="B1645" s="1">
        <v>44193</v>
      </c>
      <c r="C1645">
        <v>54</v>
      </c>
      <c r="D1645">
        <v>17</v>
      </c>
      <c r="E1645">
        <v>6</v>
      </c>
      <c r="F1645">
        <v>17</v>
      </c>
      <c r="G1645">
        <v>2</v>
      </c>
      <c r="H1645">
        <v>10</v>
      </c>
      <c r="I1645">
        <v>54</v>
      </c>
      <c r="J1645">
        <f>0.6*I1644+(1-0.6)*J1644</f>
        <v>99.44795118937293</v>
      </c>
      <c r="K1645">
        <f>(I1645-J1645)^2</f>
        <v>2065.5162673116242</v>
      </c>
      <c r="L1645">
        <f t="shared" si="25"/>
        <v>0.84162872572912828</v>
      </c>
    </row>
    <row r="1646" spans="1:12" x14ac:dyDescent="0.3">
      <c r="A1646">
        <v>1645</v>
      </c>
      <c r="B1646" s="1">
        <v>44194</v>
      </c>
      <c r="C1646">
        <v>33</v>
      </c>
      <c r="D1646">
        <v>24</v>
      </c>
      <c r="E1646">
        <v>14</v>
      </c>
      <c r="F1646">
        <v>16</v>
      </c>
      <c r="G1646">
        <v>3</v>
      </c>
      <c r="H1646">
        <v>9</v>
      </c>
      <c r="I1646">
        <v>33</v>
      </c>
      <c r="J1646">
        <f>0.6*I1645+(1-0.6)*J1645</f>
        <v>72.179180475749178</v>
      </c>
      <c r="K1646">
        <f>(I1646-J1646)^2</f>
        <v>1535.0081827513256</v>
      </c>
      <c r="L1646">
        <f t="shared" si="25"/>
        <v>1.1872478932045205</v>
      </c>
    </row>
    <row r="1647" spans="1:12" x14ac:dyDescent="0.3">
      <c r="A1647">
        <v>1646</v>
      </c>
      <c r="B1647" s="1">
        <v>44195</v>
      </c>
      <c r="C1647">
        <v>43</v>
      </c>
      <c r="D1647">
        <v>31</v>
      </c>
      <c r="E1647">
        <v>17</v>
      </c>
      <c r="F1647">
        <v>24</v>
      </c>
      <c r="G1647">
        <v>6</v>
      </c>
      <c r="H1647">
        <v>9</v>
      </c>
      <c r="I1647">
        <v>43</v>
      </c>
      <c r="J1647">
        <f>0.6*I1646+(1-0.6)*J1646</f>
        <v>48.671672190299674</v>
      </c>
      <c r="K1647">
        <f>(I1647-J1647)^2</f>
        <v>32.167865434218697</v>
      </c>
      <c r="L1647">
        <f t="shared" si="25"/>
        <v>0.13189935326278313</v>
      </c>
    </row>
    <row r="1648" spans="1:12" x14ac:dyDescent="0.3">
      <c r="A1648">
        <v>1647</v>
      </c>
      <c r="B1648" s="1">
        <v>44196</v>
      </c>
      <c r="C1648">
        <v>58</v>
      </c>
      <c r="D1648">
        <v>43</v>
      </c>
      <c r="E1648">
        <v>29</v>
      </c>
      <c r="F1648">
        <v>23</v>
      </c>
      <c r="G1648">
        <v>6</v>
      </c>
      <c r="H1648">
        <v>10</v>
      </c>
      <c r="I1648">
        <v>58</v>
      </c>
      <c r="J1648">
        <f>0.6*I1647+(1-0.6)*J1647</f>
        <v>45.268668876119875</v>
      </c>
      <c r="K1648">
        <f>(I1648-J1648)^2</f>
        <v>162.08679218587875</v>
      </c>
      <c r="L1648">
        <f t="shared" si="25"/>
        <v>0.21950570903241595</v>
      </c>
    </row>
    <row r="1649" spans="1:12" x14ac:dyDescent="0.3">
      <c r="A1649">
        <v>1648</v>
      </c>
      <c r="B1649" s="1">
        <v>44197</v>
      </c>
      <c r="C1649">
        <v>86</v>
      </c>
      <c r="D1649">
        <v>66</v>
      </c>
      <c r="E1649">
        <v>30</v>
      </c>
      <c r="F1649">
        <v>26</v>
      </c>
      <c r="G1649">
        <v>7</v>
      </c>
      <c r="H1649">
        <v>11</v>
      </c>
      <c r="I1649">
        <v>86</v>
      </c>
      <c r="J1649">
        <f>0.6*I1648+(1-0.6)*J1648</f>
        <v>52.907467550447947</v>
      </c>
      <c r="K1649">
        <f>(I1649-J1649)^2</f>
        <v>1095.1157039246557</v>
      </c>
      <c r="L1649">
        <f t="shared" si="25"/>
        <v>0.38479688894827968</v>
      </c>
    </row>
    <row r="1650" spans="1:12" x14ac:dyDescent="0.3">
      <c r="A1650">
        <v>1649</v>
      </c>
      <c r="B1650" s="1">
        <v>44198</v>
      </c>
      <c r="C1650">
        <v>143</v>
      </c>
      <c r="D1650">
        <v>63</v>
      </c>
      <c r="E1650">
        <v>18</v>
      </c>
      <c r="F1650">
        <v>23</v>
      </c>
      <c r="G1650">
        <v>7</v>
      </c>
      <c r="H1650">
        <v>9</v>
      </c>
      <c r="I1650">
        <v>143</v>
      </c>
      <c r="J1650">
        <f>0.6*I1649+(1-0.6)*J1649</f>
        <v>72.762987020179182</v>
      </c>
      <c r="K1650">
        <f>(I1650-J1650)^2</f>
        <v>4933.2379923275184</v>
      </c>
      <c r="L1650">
        <f t="shared" si="25"/>
        <v>0.49116792293580991</v>
      </c>
    </row>
    <row r="1651" spans="1:12" x14ac:dyDescent="0.3">
      <c r="A1651">
        <v>1650</v>
      </c>
      <c r="B1651" s="1">
        <v>44199</v>
      </c>
      <c r="C1651">
        <v>136</v>
      </c>
      <c r="D1651">
        <v>62</v>
      </c>
      <c r="E1651">
        <v>22</v>
      </c>
      <c r="F1651">
        <v>26</v>
      </c>
      <c r="G1651">
        <v>8</v>
      </c>
      <c r="H1651">
        <v>10</v>
      </c>
      <c r="I1651">
        <v>136</v>
      </c>
      <c r="J1651">
        <f>0.6*I1650+(1-0.6)*J1650</f>
        <v>114.90519480807167</v>
      </c>
      <c r="K1651">
        <f>(I1651-J1651)^2</f>
        <v>444.99080608540646</v>
      </c>
      <c r="L1651">
        <f t="shared" si="25"/>
        <v>0.15510886170535537</v>
      </c>
    </row>
    <row r="1652" spans="1:12" x14ac:dyDescent="0.3">
      <c r="A1652">
        <v>1651</v>
      </c>
      <c r="B1652" s="1">
        <v>44200</v>
      </c>
      <c r="C1652">
        <v>138</v>
      </c>
      <c r="D1652">
        <v>72</v>
      </c>
      <c r="E1652">
        <v>12</v>
      </c>
      <c r="F1652">
        <v>27</v>
      </c>
      <c r="G1652">
        <v>7</v>
      </c>
      <c r="H1652">
        <v>14</v>
      </c>
      <c r="I1652">
        <v>138</v>
      </c>
      <c r="J1652">
        <f>0.6*I1651+(1-0.6)*J1651</f>
        <v>127.56207792322866</v>
      </c>
      <c r="K1652">
        <f>(I1652-J1652)^2</f>
        <v>108.95021728075059</v>
      </c>
      <c r="L1652">
        <f t="shared" si="25"/>
        <v>7.5637116498343065E-2</v>
      </c>
    </row>
    <row r="1653" spans="1:12" x14ac:dyDescent="0.3">
      <c r="A1653">
        <v>1652</v>
      </c>
      <c r="B1653" s="1">
        <v>44201</v>
      </c>
      <c r="C1653">
        <v>154</v>
      </c>
      <c r="D1653">
        <v>57</v>
      </c>
      <c r="E1653">
        <v>15</v>
      </c>
      <c r="F1653">
        <v>16</v>
      </c>
      <c r="G1653">
        <v>4</v>
      </c>
      <c r="H1653">
        <v>10</v>
      </c>
      <c r="I1653">
        <v>154</v>
      </c>
      <c r="J1653">
        <f>0.6*I1652+(1-0.6)*J1652</f>
        <v>133.82483116929146</v>
      </c>
      <c r="K1653">
        <f>(I1653-J1653)^2</f>
        <v>407.03743734759354</v>
      </c>
      <c r="L1653">
        <f t="shared" si="25"/>
        <v>0.13100758980979574</v>
      </c>
    </row>
    <row r="1654" spans="1:12" x14ac:dyDescent="0.3">
      <c r="A1654">
        <v>1653</v>
      </c>
      <c r="B1654" s="1">
        <v>44202</v>
      </c>
      <c r="C1654">
        <v>125</v>
      </c>
      <c r="D1654">
        <v>49</v>
      </c>
      <c r="E1654">
        <v>7</v>
      </c>
      <c r="F1654">
        <v>15</v>
      </c>
      <c r="G1654">
        <v>4</v>
      </c>
      <c r="H1654">
        <v>10</v>
      </c>
      <c r="I1654">
        <v>125</v>
      </c>
      <c r="J1654">
        <f>0.6*I1653+(1-0.6)*J1653</f>
        <v>145.92993246771658</v>
      </c>
      <c r="K1654">
        <f>(I1654-J1654)^2</f>
        <v>438.06207310317677</v>
      </c>
      <c r="L1654">
        <f t="shared" si="25"/>
        <v>0.16743945974173266</v>
      </c>
    </row>
    <row r="1655" spans="1:12" x14ac:dyDescent="0.3">
      <c r="A1655">
        <v>1654</v>
      </c>
      <c r="B1655" s="1">
        <v>44203</v>
      </c>
      <c r="C1655">
        <v>106</v>
      </c>
      <c r="D1655">
        <v>14</v>
      </c>
      <c r="E1655">
        <v>11</v>
      </c>
      <c r="F1655">
        <v>8</v>
      </c>
      <c r="G1655">
        <v>2</v>
      </c>
      <c r="H1655">
        <v>8</v>
      </c>
      <c r="I1655">
        <v>106</v>
      </c>
      <c r="J1655">
        <f>0.6*I1654+(1-0.6)*J1654</f>
        <v>133.37197298708662</v>
      </c>
      <c r="K1655">
        <f>(I1655-J1655)^2</f>
        <v>749.2249052057997</v>
      </c>
      <c r="L1655">
        <f t="shared" si="25"/>
        <v>0.25822616025553419</v>
      </c>
    </row>
    <row r="1656" spans="1:12" x14ac:dyDescent="0.3">
      <c r="A1656">
        <v>1655</v>
      </c>
      <c r="B1656" s="1">
        <v>44204</v>
      </c>
      <c r="C1656">
        <v>29</v>
      </c>
      <c r="D1656">
        <v>22</v>
      </c>
      <c r="E1656">
        <v>12</v>
      </c>
      <c r="F1656">
        <v>11</v>
      </c>
      <c r="G1656">
        <v>4</v>
      </c>
      <c r="H1656">
        <v>6</v>
      </c>
      <c r="I1656">
        <v>29</v>
      </c>
      <c r="J1656">
        <f>0.6*I1655+(1-0.6)*J1655</f>
        <v>116.94878919483465</v>
      </c>
      <c r="K1656">
        <f>(I1656-J1656)^2</f>
        <v>7734.9895208374637</v>
      </c>
      <c r="L1656">
        <f t="shared" si="25"/>
        <v>3.0327168687874018</v>
      </c>
    </row>
    <row r="1657" spans="1:12" x14ac:dyDescent="0.3">
      <c r="A1657">
        <v>1656</v>
      </c>
      <c r="B1657" s="1">
        <v>44205</v>
      </c>
      <c r="C1657">
        <v>43</v>
      </c>
      <c r="D1657">
        <v>26</v>
      </c>
      <c r="E1657">
        <v>13</v>
      </c>
      <c r="F1657">
        <v>13</v>
      </c>
      <c r="G1657">
        <v>4</v>
      </c>
      <c r="H1657">
        <v>6</v>
      </c>
      <c r="I1657">
        <v>43</v>
      </c>
      <c r="J1657">
        <f>0.6*I1656+(1-0.6)*J1656</f>
        <v>64.179515677933864</v>
      </c>
      <c r="K1657">
        <f>(I1657-J1657)^2</f>
        <v>448.57188435184634</v>
      </c>
      <c r="L1657">
        <f t="shared" si="25"/>
        <v>0.49254687623102011</v>
      </c>
    </row>
    <row r="1658" spans="1:12" x14ac:dyDescent="0.3">
      <c r="A1658">
        <v>1657</v>
      </c>
      <c r="B1658" s="1">
        <v>44206</v>
      </c>
      <c r="C1658">
        <v>52</v>
      </c>
      <c r="D1658">
        <v>32</v>
      </c>
      <c r="E1658">
        <v>17</v>
      </c>
      <c r="F1658">
        <v>14</v>
      </c>
      <c r="G1658">
        <v>4</v>
      </c>
      <c r="H1658">
        <v>7</v>
      </c>
      <c r="I1658">
        <v>52</v>
      </c>
      <c r="J1658">
        <f>0.6*I1657+(1-0.6)*J1657</f>
        <v>51.471806271173548</v>
      </c>
      <c r="K1658">
        <f>(I1658-J1658)^2</f>
        <v>0.27898861517159101</v>
      </c>
      <c r="L1658">
        <f t="shared" si="25"/>
        <v>1.0157571708200992E-2</v>
      </c>
    </row>
    <row r="1659" spans="1:12" x14ac:dyDescent="0.3">
      <c r="A1659">
        <v>1658</v>
      </c>
      <c r="B1659" s="1">
        <v>44207</v>
      </c>
      <c r="C1659">
        <v>62</v>
      </c>
      <c r="D1659">
        <v>31</v>
      </c>
      <c r="E1659">
        <v>22</v>
      </c>
      <c r="F1659">
        <v>22</v>
      </c>
      <c r="G1659">
        <v>5</v>
      </c>
      <c r="H1659">
        <v>12</v>
      </c>
      <c r="I1659">
        <v>62</v>
      </c>
      <c r="J1659">
        <f>0.6*I1658+(1-0.6)*J1658</f>
        <v>51.788722508469419</v>
      </c>
      <c r="K1659">
        <f>(I1659-J1659)^2</f>
        <v>104.27018800903906</v>
      </c>
      <c r="L1659">
        <f t="shared" si="25"/>
        <v>0.16469802405694484</v>
      </c>
    </row>
    <row r="1660" spans="1:12" x14ac:dyDescent="0.3">
      <c r="A1660">
        <v>1659</v>
      </c>
      <c r="B1660" s="1">
        <v>44208</v>
      </c>
      <c r="C1660">
        <v>60</v>
      </c>
      <c r="D1660">
        <v>50</v>
      </c>
      <c r="E1660">
        <v>17</v>
      </c>
      <c r="F1660">
        <v>28</v>
      </c>
      <c r="G1660">
        <v>10</v>
      </c>
      <c r="H1660">
        <v>14</v>
      </c>
      <c r="I1660">
        <v>60</v>
      </c>
      <c r="J1660">
        <f>0.6*I1659+(1-0.6)*J1659</f>
        <v>57.915489003387762</v>
      </c>
      <c r="K1660">
        <f>(I1660-J1660)^2</f>
        <v>4.3451860949973451</v>
      </c>
      <c r="L1660">
        <f t="shared" si="25"/>
        <v>3.4741849943537302E-2</v>
      </c>
    </row>
    <row r="1661" spans="1:12" x14ac:dyDescent="0.3">
      <c r="A1661">
        <v>1660</v>
      </c>
      <c r="B1661" s="1">
        <v>44209</v>
      </c>
      <c r="C1661">
        <v>103</v>
      </c>
      <c r="D1661">
        <v>57</v>
      </c>
      <c r="E1661">
        <v>23</v>
      </c>
      <c r="F1661">
        <v>31</v>
      </c>
      <c r="G1661">
        <v>13</v>
      </c>
      <c r="H1661">
        <v>12</v>
      </c>
      <c r="I1661">
        <v>103</v>
      </c>
      <c r="J1661">
        <f>0.6*I1660+(1-0.6)*J1660</f>
        <v>59.166195601355106</v>
      </c>
      <c r="K1661">
        <f>(I1661-J1661)^2</f>
        <v>1921.4024080586605</v>
      </c>
      <c r="L1661">
        <f t="shared" si="25"/>
        <v>0.42557091649169798</v>
      </c>
    </row>
    <row r="1662" spans="1:12" x14ac:dyDescent="0.3">
      <c r="A1662">
        <v>1661</v>
      </c>
      <c r="B1662" s="1">
        <v>44210</v>
      </c>
      <c r="C1662">
        <v>122</v>
      </c>
      <c r="D1662">
        <v>62</v>
      </c>
      <c r="E1662">
        <v>4</v>
      </c>
      <c r="F1662">
        <v>30</v>
      </c>
      <c r="G1662">
        <v>6</v>
      </c>
      <c r="H1662">
        <v>17</v>
      </c>
      <c r="I1662">
        <v>122</v>
      </c>
      <c r="J1662">
        <f>0.6*I1661+(1-0.6)*J1661</f>
        <v>85.466478240542045</v>
      </c>
      <c r="K1662">
        <f>(I1662-J1662)^2</f>
        <v>1334.6982121487879</v>
      </c>
      <c r="L1662">
        <f t="shared" si="25"/>
        <v>0.29945509638899964</v>
      </c>
    </row>
    <row r="1663" spans="1:12" x14ac:dyDescent="0.3">
      <c r="A1663">
        <v>1662</v>
      </c>
      <c r="B1663" s="1">
        <v>44211</v>
      </c>
      <c r="C1663">
        <v>138</v>
      </c>
      <c r="D1663">
        <v>60</v>
      </c>
      <c r="E1663">
        <v>4</v>
      </c>
      <c r="F1663">
        <v>25</v>
      </c>
      <c r="G1663">
        <v>10</v>
      </c>
      <c r="H1663">
        <v>15</v>
      </c>
      <c r="I1663">
        <v>138</v>
      </c>
      <c r="J1663">
        <f>0.6*I1662+(1-0.6)*J1662</f>
        <v>107.38659129621682</v>
      </c>
      <c r="K1663">
        <f>(I1663-J1663)^2</f>
        <v>937.18079246486775</v>
      </c>
      <c r="L1663">
        <f t="shared" si="25"/>
        <v>0.22183629495495058</v>
      </c>
    </row>
    <row r="1664" spans="1:12" x14ac:dyDescent="0.3">
      <c r="A1664">
        <v>1663</v>
      </c>
      <c r="B1664" s="1">
        <v>44212</v>
      </c>
      <c r="C1664">
        <v>135</v>
      </c>
      <c r="D1664">
        <v>47</v>
      </c>
      <c r="E1664">
        <v>12</v>
      </c>
      <c r="F1664">
        <v>13</v>
      </c>
      <c r="G1664">
        <v>4</v>
      </c>
      <c r="H1664">
        <v>8</v>
      </c>
      <c r="I1664">
        <v>135</v>
      </c>
      <c r="J1664">
        <f>0.6*I1663+(1-0.6)*J1663</f>
        <v>125.75463651848673</v>
      </c>
      <c r="K1664">
        <f>(I1664-J1664)^2</f>
        <v>85.476745905299097</v>
      </c>
      <c r="L1664">
        <f t="shared" si="25"/>
        <v>6.8484173937135309E-2</v>
      </c>
    </row>
    <row r="1665" spans="1:12" x14ac:dyDescent="0.3">
      <c r="A1665">
        <v>1664</v>
      </c>
      <c r="B1665" s="1">
        <v>44213</v>
      </c>
      <c r="C1665">
        <v>100</v>
      </c>
      <c r="D1665">
        <v>36</v>
      </c>
      <c r="E1665">
        <v>23</v>
      </c>
      <c r="F1665">
        <v>18</v>
      </c>
      <c r="G1665">
        <v>4</v>
      </c>
      <c r="H1665">
        <v>10</v>
      </c>
      <c r="I1665">
        <v>100</v>
      </c>
      <c r="J1665">
        <f>0.6*I1664+(1-0.6)*J1664</f>
        <v>131.30185460739469</v>
      </c>
      <c r="K1665">
        <f>(I1665-J1665)^2</f>
        <v>979.806101862476</v>
      </c>
      <c r="L1665">
        <f t="shared" si="25"/>
        <v>0.31301854607394686</v>
      </c>
    </row>
    <row r="1666" spans="1:12" x14ac:dyDescent="0.3">
      <c r="A1666">
        <v>1665</v>
      </c>
      <c r="B1666" s="1">
        <v>44214</v>
      </c>
      <c r="C1666">
        <v>73</v>
      </c>
      <c r="D1666">
        <v>42</v>
      </c>
      <c r="E1666">
        <v>16</v>
      </c>
      <c r="F1666">
        <v>27</v>
      </c>
      <c r="G1666">
        <v>7</v>
      </c>
      <c r="H1666">
        <v>13</v>
      </c>
      <c r="I1666">
        <v>73</v>
      </c>
      <c r="J1666">
        <f>0.6*I1665+(1-0.6)*J1665</f>
        <v>112.52074184295788</v>
      </c>
      <c r="K1666">
        <f>(I1666-J1666)^2</f>
        <v>1561.8890358177214</v>
      </c>
      <c r="L1666">
        <f t="shared" si="25"/>
        <v>0.54138002524599826</v>
      </c>
    </row>
    <row r="1667" spans="1:12" x14ac:dyDescent="0.3">
      <c r="A1667">
        <v>1666</v>
      </c>
      <c r="B1667" s="1">
        <v>44215</v>
      </c>
      <c r="C1667">
        <v>87</v>
      </c>
      <c r="D1667">
        <v>48</v>
      </c>
      <c r="E1667">
        <v>8</v>
      </c>
      <c r="F1667">
        <v>27</v>
      </c>
      <c r="G1667">
        <v>8</v>
      </c>
      <c r="H1667">
        <v>15</v>
      </c>
      <c r="I1667">
        <v>87</v>
      </c>
      <c r="J1667">
        <f>0.6*I1666+(1-0.6)*J1666</f>
        <v>88.808296737183156</v>
      </c>
      <c r="K1667">
        <f>(I1667-J1667)^2</f>
        <v>3.2699370897072471</v>
      </c>
      <c r="L1667">
        <f t="shared" si="25"/>
        <v>2.078501996762248E-2</v>
      </c>
    </row>
    <row r="1668" spans="1:12" x14ac:dyDescent="0.3">
      <c r="A1668">
        <v>1667</v>
      </c>
      <c r="B1668" s="1">
        <v>44216</v>
      </c>
      <c r="C1668">
        <v>100</v>
      </c>
      <c r="D1668">
        <v>68</v>
      </c>
      <c r="E1668">
        <v>4</v>
      </c>
      <c r="F1668">
        <v>15</v>
      </c>
      <c r="G1668">
        <v>4</v>
      </c>
      <c r="H1668">
        <v>18</v>
      </c>
      <c r="I1668">
        <v>100</v>
      </c>
      <c r="J1668">
        <f>0.6*I1667+(1-0.6)*J1667</f>
        <v>87.723318694873257</v>
      </c>
      <c r="K1668">
        <f>(I1668-J1668)^2</f>
        <v>150.71690386764848</v>
      </c>
      <c r="L1668">
        <f t="shared" ref="L1668:L1731" si="26">ABS((I1668-J1668)/I1668)</f>
        <v>0.12276681305126744</v>
      </c>
    </row>
    <row r="1669" spans="1:12" x14ac:dyDescent="0.3">
      <c r="A1669">
        <v>1668</v>
      </c>
      <c r="B1669" s="1">
        <v>44217</v>
      </c>
      <c r="C1669">
        <v>141</v>
      </c>
      <c r="D1669">
        <v>63</v>
      </c>
      <c r="E1669">
        <v>9</v>
      </c>
      <c r="F1669">
        <v>19</v>
      </c>
      <c r="G1669">
        <v>4</v>
      </c>
      <c r="H1669">
        <v>17</v>
      </c>
      <c r="I1669">
        <v>141</v>
      </c>
      <c r="J1669">
        <f>0.6*I1668+(1-0.6)*J1668</f>
        <v>95.089327477949297</v>
      </c>
      <c r="K1669">
        <f>(I1669-J1669)^2</f>
        <v>2107.7898514269814</v>
      </c>
      <c r="L1669">
        <f t="shared" si="26"/>
        <v>0.32560760653936671</v>
      </c>
    </row>
    <row r="1670" spans="1:12" x14ac:dyDescent="0.3">
      <c r="A1670">
        <v>1669</v>
      </c>
      <c r="B1670" s="1">
        <v>44218</v>
      </c>
      <c r="C1670">
        <v>133</v>
      </c>
      <c r="D1670">
        <v>63</v>
      </c>
      <c r="E1670">
        <v>6</v>
      </c>
      <c r="F1670">
        <v>19</v>
      </c>
      <c r="G1670">
        <v>4</v>
      </c>
      <c r="H1670">
        <v>14</v>
      </c>
      <c r="I1670">
        <v>133</v>
      </c>
      <c r="J1670">
        <f>0.6*I1669+(1-0.6)*J1669</f>
        <v>122.63573099117971</v>
      </c>
      <c r="K1670">
        <f>(I1670-J1670)^2</f>
        <v>107.41807208719266</v>
      </c>
      <c r="L1670">
        <f t="shared" si="26"/>
        <v>7.7926834652784119E-2</v>
      </c>
    </row>
    <row r="1671" spans="1:12" x14ac:dyDescent="0.3">
      <c r="A1671">
        <v>1670</v>
      </c>
      <c r="B1671" s="1">
        <v>44219</v>
      </c>
      <c r="C1671">
        <v>133</v>
      </c>
      <c r="D1671">
        <v>49</v>
      </c>
      <c r="E1671">
        <v>14</v>
      </c>
      <c r="F1671">
        <v>19</v>
      </c>
      <c r="G1671">
        <v>4</v>
      </c>
      <c r="H1671">
        <v>11</v>
      </c>
      <c r="I1671">
        <v>133</v>
      </c>
      <c r="J1671">
        <f>0.6*I1670+(1-0.6)*J1670</f>
        <v>128.85429239647189</v>
      </c>
      <c r="K1671">
        <f>(I1671-J1671)^2</f>
        <v>17.186891533950778</v>
      </c>
      <c r="L1671">
        <f t="shared" si="26"/>
        <v>3.1170733861113603E-2</v>
      </c>
    </row>
    <row r="1672" spans="1:12" x14ac:dyDescent="0.3">
      <c r="A1672">
        <v>1671</v>
      </c>
      <c r="B1672" s="1">
        <v>44220</v>
      </c>
      <c r="C1672">
        <v>102</v>
      </c>
      <c r="D1672">
        <v>35</v>
      </c>
      <c r="E1672">
        <v>7</v>
      </c>
      <c r="F1672">
        <v>25</v>
      </c>
      <c r="G1672">
        <v>3</v>
      </c>
      <c r="H1672">
        <v>14</v>
      </c>
      <c r="I1672">
        <v>102</v>
      </c>
      <c r="J1672">
        <f>0.6*I1671+(1-0.6)*J1671</f>
        <v>131.34171695858876</v>
      </c>
      <c r="K1672">
        <f>(I1672-J1672)^2</f>
        <v>860.93635407793533</v>
      </c>
      <c r="L1672">
        <f t="shared" si="26"/>
        <v>0.2876638917508702</v>
      </c>
    </row>
    <row r="1673" spans="1:12" x14ac:dyDescent="0.3">
      <c r="A1673">
        <v>1672</v>
      </c>
      <c r="B1673" s="1">
        <v>44221</v>
      </c>
      <c r="C1673">
        <v>60</v>
      </c>
      <c r="D1673">
        <v>28</v>
      </c>
      <c r="E1673">
        <v>8</v>
      </c>
      <c r="F1673">
        <v>20</v>
      </c>
      <c r="G1673">
        <v>2</v>
      </c>
      <c r="H1673">
        <v>12</v>
      </c>
      <c r="I1673">
        <v>60</v>
      </c>
      <c r="J1673">
        <f>0.6*I1672+(1-0.6)*J1672</f>
        <v>113.7366867834355</v>
      </c>
      <c r="K1673">
        <f>(I1673-J1673)^2</f>
        <v>2887.6315064610517</v>
      </c>
      <c r="L1673">
        <f t="shared" si="26"/>
        <v>0.89561144639059165</v>
      </c>
    </row>
    <row r="1674" spans="1:12" x14ac:dyDescent="0.3">
      <c r="A1674">
        <v>1673</v>
      </c>
      <c r="B1674" s="1">
        <v>44222</v>
      </c>
      <c r="C1674">
        <v>39</v>
      </c>
      <c r="D1674">
        <v>24</v>
      </c>
      <c r="E1674">
        <v>10</v>
      </c>
      <c r="F1674">
        <v>23</v>
      </c>
      <c r="G1674">
        <v>3</v>
      </c>
      <c r="H1674">
        <v>12</v>
      </c>
      <c r="I1674">
        <v>39</v>
      </c>
      <c r="J1674">
        <f>0.6*I1673+(1-0.6)*J1673</f>
        <v>81.494674713374195</v>
      </c>
      <c r="K1674">
        <f>(I1674-J1674)^2</f>
        <v>1805.7973789954842</v>
      </c>
      <c r="L1674">
        <f t="shared" si="26"/>
        <v>1.0896070439326717</v>
      </c>
    </row>
    <row r="1675" spans="1:12" x14ac:dyDescent="0.3">
      <c r="A1675">
        <v>1674</v>
      </c>
      <c r="B1675" s="1">
        <v>44223</v>
      </c>
      <c r="C1675">
        <v>32</v>
      </c>
      <c r="D1675">
        <v>25</v>
      </c>
      <c r="E1675">
        <v>5</v>
      </c>
      <c r="F1675">
        <v>18</v>
      </c>
      <c r="G1675">
        <v>3</v>
      </c>
      <c r="H1675">
        <v>11</v>
      </c>
      <c r="I1675">
        <v>32</v>
      </c>
      <c r="J1675">
        <f>0.6*I1674+(1-0.6)*J1674</f>
        <v>55.997869885349679</v>
      </c>
      <c r="K1675">
        <f>(I1675-J1675)^2</f>
        <v>575.89775903417308</v>
      </c>
      <c r="L1675">
        <f t="shared" si="26"/>
        <v>0.74993343391717748</v>
      </c>
    </row>
    <row r="1676" spans="1:12" x14ac:dyDescent="0.3">
      <c r="A1676">
        <v>1675</v>
      </c>
      <c r="B1676" s="1">
        <v>44224</v>
      </c>
      <c r="C1676">
        <v>37</v>
      </c>
      <c r="D1676">
        <v>36</v>
      </c>
      <c r="E1676">
        <v>2</v>
      </c>
      <c r="F1676">
        <v>18</v>
      </c>
      <c r="G1676">
        <v>5</v>
      </c>
      <c r="H1676">
        <v>10</v>
      </c>
      <c r="I1676">
        <v>37</v>
      </c>
      <c r="J1676">
        <f>0.6*I1675+(1-0.6)*J1675</f>
        <v>41.599147954139873</v>
      </c>
      <c r="K1676">
        <f>(I1676-J1676)^2</f>
        <v>21.152161904068983</v>
      </c>
      <c r="L1676">
        <f t="shared" si="26"/>
        <v>0.12430129605783441</v>
      </c>
    </row>
    <row r="1677" spans="1:12" x14ac:dyDescent="0.3">
      <c r="A1677">
        <v>1676</v>
      </c>
      <c r="B1677" s="1">
        <v>44225</v>
      </c>
      <c r="C1677">
        <v>61</v>
      </c>
      <c r="D1677">
        <v>55</v>
      </c>
      <c r="E1677">
        <v>2</v>
      </c>
      <c r="F1677">
        <v>37</v>
      </c>
      <c r="G1677">
        <v>6</v>
      </c>
      <c r="H1677">
        <v>21</v>
      </c>
      <c r="I1677">
        <v>61</v>
      </c>
      <c r="J1677">
        <f>0.6*I1676+(1-0.6)*J1676</f>
        <v>38.839659181655946</v>
      </c>
      <c r="K1677">
        <f>(I1677-J1677)^2</f>
        <v>491.08070518516558</v>
      </c>
      <c r="L1677">
        <f t="shared" si="26"/>
        <v>0.36328427571055827</v>
      </c>
    </row>
    <row r="1678" spans="1:12" x14ac:dyDescent="0.3">
      <c r="A1678">
        <v>1677</v>
      </c>
      <c r="B1678" s="1">
        <v>44226</v>
      </c>
      <c r="C1678">
        <v>101</v>
      </c>
      <c r="D1678">
        <v>51</v>
      </c>
      <c r="E1678">
        <v>3</v>
      </c>
      <c r="F1678">
        <v>23</v>
      </c>
      <c r="G1678">
        <v>8</v>
      </c>
      <c r="H1678">
        <v>15</v>
      </c>
      <c r="I1678">
        <v>101</v>
      </c>
      <c r="J1678">
        <f>0.6*I1677+(1-0.6)*J1677</f>
        <v>52.135863672662381</v>
      </c>
      <c r="K1678">
        <f>(I1678-J1678)^2</f>
        <v>2387.7038190166359</v>
      </c>
      <c r="L1678">
        <f t="shared" si="26"/>
        <v>0.48380332997363978</v>
      </c>
    </row>
    <row r="1679" spans="1:12" x14ac:dyDescent="0.3">
      <c r="A1679">
        <v>1678</v>
      </c>
      <c r="B1679" s="1">
        <v>44227</v>
      </c>
      <c r="C1679">
        <v>95</v>
      </c>
      <c r="D1679">
        <v>40</v>
      </c>
      <c r="E1679">
        <v>3</v>
      </c>
      <c r="F1679">
        <v>22</v>
      </c>
      <c r="G1679">
        <v>7</v>
      </c>
      <c r="H1679">
        <v>12</v>
      </c>
      <c r="I1679">
        <v>95</v>
      </c>
      <c r="J1679">
        <f>0.6*I1678+(1-0.6)*J1678</f>
        <v>81.454345469064947</v>
      </c>
      <c r="K1679">
        <f>(I1679-J1679)^2</f>
        <v>183.48475667144135</v>
      </c>
      <c r="L1679">
        <f t="shared" si="26"/>
        <v>0.1425858371677374</v>
      </c>
    </row>
    <row r="1680" spans="1:12" x14ac:dyDescent="0.3">
      <c r="A1680">
        <v>1679</v>
      </c>
      <c r="B1680" s="1">
        <v>44228</v>
      </c>
      <c r="C1680">
        <v>57</v>
      </c>
      <c r="D1680">
        <v>36</v>
      </c>
      <c r="E1680">
        <v>7</v>
      </c>
      <c r="F1680">
        <v>26</v>
      </c>
      <c r="G1680">
        <v>9</v>
      </c>
      <c r="H1680">
        <v>12</v>
      </c>
      <c r="I1680">
        <v>57</v>
      </c>
      <c r="J1680">
        <f>0.6*I1679+(1-0.6)*J1679</f>
        <v>89.581738187625973</v>
      </c>
      <c r="K1680">
        <f>(I1680-J1680)^2</f>
        <v>1061.5696633270047</v>
      </c>
      <c r="L1680">
        <f t="shared" si="26"/>
        <v>0.57160944188817497</v>
      </c>
    </row>
    <row r="1681" spans="1:12" x14ac:dyDescent="0.3">
      <c r="A1681">
        <v>1680</v>
      </c>
      <c r="B1681" s="1">
        <v>44229</v>
      </c>
      <c r="C1681">
        <v>53</v>
      </c>
      <c r="D1681">
        <v>38</v>
      </c>
      <c r="E1681">
        <v>17</v>
      </c>
      <c r="F1681">
        <v>32</v>
      </c>
      <c r="G1681">
        <v>9</v>
      </c>
      <c r="H1681">
        <v>10</v>
      </c>
      <c r="I1681">
        <v>53</v>
      </c>
      <c r="J1681">
        <f>0.6*I1680+(1-0.6)*J1680</f>
        <v>70.032695275050386</v>
      </c>
      <c r="K1681">
        <f>(I1681-J1681)^2</f>
        <v>290.11270833272374</v>
      </c>
      <c r="L1681">
        <f t="shared" si="26"/>
        <v>0.32137160896321482</v>
      </c>
    </row>
    <row r="1682" spans="1:12" x14ac:dyDescent="0.3">
      <c r="A1682">
        <v>1681</v>
      </c>
      <c r="B1682" s="1">
        <v>44230</v>
      </c>
      <c r="C1682">
        <v>55</v>
      </c>
      <c r="D1682">
        <v>41</v>
      </c>
      <c r="E1682">
        <v>15</v>
      </c>
      <c r="F1682">
        <v>37</v>
      </c>
      <c r="G1682">
        <v>9</v>
      </c>
      <c r="H1682">
        <v>13</v>
      </c>
      <c r="I1682">
        <v>55</v>
      </c>
      <c r="J1682">
        <f>0.6*I1681+(1-0.6)*J1681</f>
        <v>59.813078110020157</v>
      </c>
      <c r="K1682">
        <f>(I1682-J1682)^2</f>
        <v>23.165720893155211</v>
      </c>
      <c r="L1682">
        <f t="shared" si="26"/>
        <v>8.7510511091275583E-2</v>
      </c>
    </row>
    <row r="1683" spans="1:12" x14ac:dyDescent="0.3">
      <c r="A1683">
        <v>1682</v>
      </c>
      <c r="B1683" s="1">
        <v>44231</v>
      </c>
      <c r="C1683">
        <v>65</v>
      </c>
      <c r="D1683">
        <v>40</v>
      </c>
      <c r="E1683">
        <v>12</v>
      </c>
      <c r="F1683">
        <v>38</v>
      </c>
      <c r="G1683">
        <v>9</v>
      </c>
      <c r="H1683">
        <v>12</v>
      </c>
      <c r="I1683">
        <v>65</v>
      </c>
      <c r="J1683">
        <f>0.6*I1682+(1-0.6)*J1682</f>
        <v>56.92523124400806</v>
      </c>
      <c r="K1683">
        <f>(I1683-J1683)^2</f>
        <v>65.20189046274362</v>
      </c>
      <c r="L1683">
        <f t="shared" si="26"/>
        <v>0.12422721163064523</v>
      </c>
    </row>
    <row r="1684" spans="1:12" x14ac:dyDescent="0.3">
      <c r="A1684">
        <v>1683</v>
      </c>
      <c r="B1684" s="1">
        <v>44232</v>
      </c>
      <c r="C1684">
        <v>62</v>
      </c>
      <c r="D1684">
        <v>39</v>
      </c>
      <c r="E1684">
        <v>18</v>
      </c>
      <c r="F1684">
        <v>35</v>
      </c>
      <c r="G1684">
        <v>9</v>
      </c>
      <c r="H1684">
        <v>10</v>
      </c>
      <c r="I1684">
        <v>62</v>
      </c>
      <c r="J1684">
        <f>0.6*I1683+(1-0.6)*J1683</f>
        <v>61.77009249760323</v>
      </c>
      <c r="K1684">
        <f>(I1684-J1684)^2</f>
        <v>5.2857459658320928E-2</v>
      </c>
      <c r="L1684">
        <f t="shared" si="26"/>
        <v>3.7081855225285527E-3</v>
      </c>
    </row>
    <row r="1685" spans="1:12" x14ac:dyDescent="0.3">
      <c r="A1685">
        <v>1684</v>
      </c>
      <c r="B1685" s="1">
        <v>44233</v>
      </c>
      <c r="C1685">
        <v>62</v>
      </c>
      <c r="D1685">
        <v>38</v>
      </c>
      <c r="E1685">
        <v>15</v>
      </c>
      <c r="F1685">
        <v>34</v>
      </c>
      <c r="G1685">
        <v>10</v>
      </c>
      <c r="H1685">
        <v>10</v>
      </c>
      <c r="I1685">
        <v>62</v>
      </c>
      <c r="J1685">
        <f>0.6*I1684+(1-0.6)*J1684</f>
        <v>61.908036999041286</v>
      </c>
      <c r="K1685">
        <f>(I1685-J1685)^2</f>
        <v>8.4571935453323938E-3</v>
      </c>
      <c r="L1685">
        <f t="shared" si="26"/>
        <v>1.4832742090115129E-3</v>
      </c>
    </row>
    <row r="1686" spans="1:12" x14ac:dyDescent="0.3">
      <c r="A1686">
        <v>1685</v>
      </c>
      <c r="B1686" s="1">
        <v>44234</v>
      </c>
      <c r="C1686">
        <v>62</v>
      </c>
      <c r="D1686">
        <v>37</v>
      </c>
      <c r="E1686">
        <v>19</v>
      </c>
      <c r="F1686">
        <v>25</v>
      </c>
      <c r="G1686">
        <v>9</v>
      </c>
      <c r="H1686">
        <v>8</v>
      </c>
      <c r="I1686">
        <v>62</v>
      </c>
      <c r="J1686">
        <f>0.6*I1685+(1-0.6)*J1685</f>
        <v>61.963214799616509</v>
      </c>
      <c r="K1686">
        <f>(I1686-J1686)^2</f>
        <v>1.3531509672536012E-3</v>
      </c>
      <c r="L1686">
        <f t="shared" si="26"/>
        <v>5.9330968360469681E-4</v>
      </c>
    </row>
    <row r="1687" spans="1:12" x14ac:dyDescent="0.3">
      <c r="A1687">
        <v>1686</v>
      </c>
      <c r="B1687" s="1">
        <v>44235</v>
      </c>
      <c r="C1687">
        <v>65</v>
      </c>
      <c r="D1687">
        <v>13</v>
      </c>
      <c r="E1687">
        <v>23</v>
      </c>
      <c r="F1687">
        <v>18</v>
      </c>
      <c r="G1687">
        <v>6</v>
      </c>
      <c r="H1687">
        <v>6</v>
      </c>
      <c r="I1687">
        <v>65</v>
      </c>
      <c r="J1687">
        <f>0.6*I1686+(1-0.6)*J1686</f>
        <v>61.985285919846604</v>
      </c>
      <c r="K1687">
        <f>(I1687-J1687)^2</f>
        <v>9.0885009850751395</v>
      </c>
      <c r="L1687">
        <f t="shared" si="26"/>
        <v>4.6380216617744559E-2</v>
      </c>
    </row>
    <row r="1688" spans="1:12" x14ac:dyDescent="0.3">
      <c r="A1688">
        <v>1687</v>
      </c>
      <c r="B1688" s="1">
        <v>44236</v>
      </c>
      <c r="C1688">
        <v>26</v>
      </c>
      <c r="D1688">
        <v>33</v>
      </c>
      <c r="E1688">
        <v>25</v>
      </c>
      <c r="F1688">
        <v>24</v>
      </c>
      <c r="G1688">
        <v>9</v>
      </c>
      <c r="H1688">
        <v>10</v>
      </c>
      <c r="I1688">
        <v>33</v>
      </c>
      <c r="J1688">
        <f>0.6*I1687+(1-0.6)*J1687</f>
        <v>63.794114367938647</v>
      </c>
      <c r="K1688">
        <f>(I1688-J1688)^2</f>
        <v>948.27747970568544</v>
      </c>
      <c r="L1688">
        <f t="shared" si="26"/>
        <v>0.93315498084662563</v>
      </c>
    </row>
    <row r="1689" spans="1:12" x14ac:dyDescent="0.3">
      <c r="A1689">
        <v>1688</v>
      </c>
      <c r="B1689" s="1">
        <v>44237</v>
      </c>
      <c r="C1689">
        <v>61</v>
      </c>
      <c r="D1689">
        <v>25</v>
      </c>
      <c r="E1689">
        <v>35</v>
      </c>
      <c r="F1689">
        <v>22</v>
      </c>
      <c r="G1689">
        <v>8</v>
      </c>
      <c r="H1689">
        <v>7</v>
      </c>
      <c r="I1689">
        <v>61</v>
      </c>
      <c r="J1689">
        <f>0.6*I1688+(1-0.6)*J1688</f>
        <v>45.317645747175462</v>
      </c>
      <c r="K1689">
        <f>(I1689-J1689)^2</f>
        <v>245.93623491108389</v>
      </c>
      <c r="L1689">
        <f t="shared" si="26"/>
        <v>0.25708777463646781</v>
      </c>
    </row>
    <row r="1690" spans="1:12" x14ac:dyDescent="0.3">
      <c r="A1690">
        <v>1689</v>
      </c>
      <c r="B1690" s="1">
        <v>44238</v>
      </c>
      <c r="C1690">
        <v>46</v>
      </c>
      <c r="D1690">
        <v>25</v>
      </c>
      <c r="E1690">
        <v>30</v>
      </c>
      <c r="F1690">
        <v>21</v>
      </c>
      <c r="G1690">
        <v>8</v>
      </c>
      <c r="H1690">
        <v>6</v>
      </c>
      <c r="I1690">
        <v>46</v>
      </c>
      <c r="J1690">
        <f>0.6*I1689+(1-0.6)*J1689</f>
        <v>54.72705829887019</v>
      </c>
      <c r="K1690">
        <f>(I1690-J1690)^2</f>
        <v>76.161546551879056</v>
      </c>
      <c r="L1690">
        <f t="shared" si="26"/>
        <v>0.18971865867109108</v>
      </c>
    </row>
    <row r="1691" spans="1:12" x14ac:dyDescent="0.3">
      <c r="A1691">
        <v>1690</v>
      </c>
      <c r="B1691" s="1">
        <v>44239</v>
      </c>
      <c r="C1691">
        <v>47</v>
      </c>
      <c r="D1691">
        <v>23</v>
      </c>
      <c r="E1691">
        <v>35</v>
      </c>
      <c r="F1691">
        <v>22</v>
      </c>
      <c r="G1691">
        <v>8</v>
      </c>
      <c r="H1691">
        <v>6</v>
      </c>
      <c r="I1691">
        <v>47</v>
      </c>
      <c r="J1691">
        <f>0.6*I1690+(1-0.6)*J1690</f>
        <v>49.49082331954807</v>
      </c>
      <c r="K1691">
        <f>(I1691-J1691)^2</f>
        <v>6.2042008092044689</v>
      </c>
      <c r="L1691">
        <f t="shared" si="26"/>
        <v>5.2996240841448307E-2</v>
      </c>
    </row>
    <row r="1692" spans="1:12" x14ac:dyDescent="0.3">
      <c r="A1692">
        <v>1691</v>
      </c>
      <c r="B1692" s="1">
        <v>44240</v>
      </c>
      <c r="C1692">
        <v>43</v>
      </c>
      <c r="D1692">
        <v>21</v>
      </c>
      <c r="E1692">
        <v>28</v>
      </c>
      <c r="F1692">
        <v>25</v>
      </c>
      <c r="G1692">
        <v>8</v>
      </c>
      <c r="H1692">
        <v>6</v>
      </c>
      <c r="I1692">
        <v>43</v>
      </c>
      <c r="J1692">
        <f>0.6*I1691+(1-0.6)*J1691</f>
        <v>47.996329327819225</v>
      </c>
      <c r="K1692">
        <f>(I1692-J1692)^2</f>
        <v>24.963306752026512</v>
      </c>
      <c r="L1692">
        <f t="shared" si="26"/>
        <v>0.11619370529812152</v>
      </c>
    </row>
    <row r="1693" spans="1:12" x14ac:dyDescent="0.3">
      <c r="A1693">
        <v>1692</v>
      </c>
      <c r="B1693" s="1">
        <v>44241</v>
      </c>
      <c r="C1693">
        <v>38</v>
      </c>
      <c r="D1693">
        <v>25</v>
      </c>
      <c r="E1693">
        <v>19</v>
      </c>
      <c r="F1693">
        <v>24</v>
      </c>
      <c r="G1693">
        <v>8</v>
      </c>
      <c r="H1693">
        <v>7</v>
      </c>
      <c r="I1693">
        <v>38</v>
      </c>
      <c r="J1693">
        <f>0.6*I1692+(1-0.6)*J1692</f>
        <v>44.998531731127692</v>
      </c>
      <c r="K1693">
        <f>(I1693-J1693)^2</f>
        <v>48.979446391601165</v>
      </c>
      <c r="L1693">
        <f t="shared" si="26"/>
        <v>0.18417188766125503</v>
      </c>
    </row>
    <row r="1694" spans="1:12" x14ac:dyDescent="0.3">
      <c r="A1694">
        <v>1693</v>
      </c>
      <c r="B1694" s="1">
        <v>44242</v>
      </c>
      <c r="C1694">
        <v>48</v>
      </c>
      <c r="D1694">
        <v>28</v>
      </c>
      <c r="E1694">
        <v>16</v>
      </c>
      <c r="F1694">
        <v>24</v>
      </c>
      <c r="G1694">
        <v>8</v>
      </c>
      <c r="H1694">
        <v>7</v>
      </c>
      <c r="I1694">
        <v>48</v>
      </c>
      <c r="J1694">
        <f>0.6*I1693+(1-0.6)*J1693</f>
        <v>40.799412692451078</v>
      </c>
      <c r="K1694">
        <f>(I1694-J1694)^2</f>
        <v>51.848457573634633</v>
      </c>
      <c r="L1694">
        <f t="shared" si="26"/>
        <v>0.15001223557393586</v>
      </c>
    </row>
    <row r="1695" spans="1:12" x14ac:dyDescent="0.3">
      <c r="A1695">
        <v>1694</v>
      </c>
      <c r="B1695" s="1">
        <v>44243</v>
      </c>
      <c r="C1695">
        <v>53</v>
      </c>
      <c r="D1695">
        <v>25</v>
      </c>
      <c r="E1695">
        <v>17</v>
      </c>
      <c r="F1695">
        <v>20</v>
      </c>
      <c r="G1695">
        <v>8</v>
      </c>
      <c r="H1695">
        <v>7</v>
      </c>
      <c r="I1695">
        <v>53</v>
      </c>
      <c r="J1695">
        <f>0.6*I1694+(1-0.6)*J1694</f>
        <v>45.119765076980428</v>
      </c>
      <c r="K1695">
        <f>(I1695-J1695)^2</f>
        <v>62.098102441977275</v>
      </c>
      <c r="L1695">
        <f t="shared" si="26"/>
        <v>0.1486836777928221</v>
      </c>
    </row>
    <row r="1696" spans="1:12" x14ac:dyDescent="0.3">
      <c r="A1696">
        <v>1695</v>
      </c>
      <c r="B1696" s="1">
        <v>44244</v>
      </c>
      <c r="C1696">
        <v>46</v>
      </c>
      <c r="D1696">
        <v>33</v>
      </c>
      <c r="E1696">
        <v>16</v>
      </c>
      <c r="F1696">
        <v>13</v>
      </c>
      <c r="G1696">
        <v>10</v>
      </c>
      <c r="H1696">
        <v>9</v>
      </c>
      <c r="I1696">
        <v>46</v>
      </c>
      <c r="J1696">
        <f>0.6*I1695+(1-0.6)*J1695</f>
        <v>49.847906030792174</v>
      </c>
      <c r="K1696">
        <f>(I1696-J1696)^2</f>
        <v>14.806380821806785</v>
      </c>
      <c r="L1696">
        <f t="shared" si="26"/>
        <v>8.3650131104177697E-2</v>
      </c>
    </row>
    <row r="1697" spans="1:12" x14ac:dyDescent="0.3">
      <c r="A1697">
        <v>1696</v>
      </c>
      <c r="B1697" s="1">
        <v>44245</v>
      </c>
      <c r="C1697">
        <v>60</v>
      </c>
      <c r="D1697">
        <v>42</v>
      </c>
      <c r="E1697">
        <v>24</v>
      </c>
      <c r="F1697">
        <v>13</v>
      </c>
      <c r="G1697">
        <v>11</v>
      </c>
      <c r="H1697">
        <v>13</v>
      </c>
      <c r="I1697">
        <v>60</v>
      </c>
      <c r="J1697">
        <f>0.6*I1696+(1-0.6)*J1696</f>
        <v>47.53916241231687</v>
      </c>
      <c r="K1697">
        <f>(I1697-J1697)^2</f>
        <v>155.27247338661672</v>
      </c>
      <c r="L1697">
        <f t="shared" si="26"/>
        <v>0.20768062646138549</v>
      </c>
    </row>
    <row r="1698" spans="1:12" x14ac:dyDescent="0.3">
      <c r="A1698">
        <v>1697</v>
      </c>
      <c r="B1698" s="1">
        <v>44246</v>
      </c>
      <c r="C1698">
        <v>77</v>
      </c>
      <c r="D1698">
        <v>37</v>
      </c>
      <c r="E1698">
        <v>34</v>
      </c>
      <c r="F1698">
        <v>11</v>
      </c>
      <c r="G1698">
        <v>11</v>
      </c>
      <c r="H1698">
        <v>8</v>
      </c>
      <c r="I1698">
        <v>77</v>
      </c>
      <c r="J1698">
        <f>0.6*I1697+(1-0.6)*J1697</f>
        <v>55.015664964926749</v>
      </c>
      <c r="K1698">
        <f>(I1698-J1698)^2</f>
        <v>483.31098693434916</v>
      </c>
      <c r="L1698">
        <f t="shared" si="26"/>
        <v>0.28551084461134091</v>
      </c>
    </row>
    <row r="1699" spans="1:12" x14ac:dyDescent="0.3">
      <c r="A1699">
        <v>1698</v>
      </c>
      <c r="B1699" s="1">
        <v>44247</v>
      </c>
      <c r="C1699">
        <v>70</v>
      </c>
      <c r="D1699">
        <v>29</v>
      </c>
      <c r="E1699">
        <v>35</v>
      </c>
      <c r="F1699">
        <v>10</v>
      </c>
      <c r="G1699">
        <v>10</v>
      </c>
      <c r="H1699">
        <v>6</v>
      </c>
      <c r="I1699">
        <v>70</v>
      </c>
      <c r="J1699">
        <f>0.6*I1698+(1-0.6)*J1698</f>
        <v>68.206265985970703</v>
      </c>
      <c r="K1699">
        <f>(I1699-J1699)^2</f>
        <v>3.2174817130856557</v>
      </c>
      <c r="L1699">
        <f t="shared" si="26"/>
        <v>2.5624771628989962E-2</v>
      </c>
    </row>
    <row r="1700" spans="1:12" x14ac:dyDescent="0.3">
      <c r="A1700">
        <v>1699</v>
      </c>
      <c r="B1700" s="1">
        <v>44248</v>
      </c>
      <c r="C1700">
        <v>52</v>
      </c>
      <c r="D1700">
        <v>23</v>
      </c>
      <c r="E1700">
        <v>17</v>
      </c>
      <c r="F1700">
        <v>10</v>
      </c>
      <c r="G1700">
        <v>8</v>
      </c>
      <c r="H1700">
        <v>8</v>
      </c>
      <c r="I1700">
        <v>52</v>
      </c>
      <c r="J1700">
        <f>0.6*I1699+(1-0.6)*J1699</f>
        <v>69.282506394388278</v>
      </c>
      <c r="K1700">
        <f>(I1700-J1700)^2</f>
        <v>298.68502727207175</v>
      </c>
      <c r="L1700">
        <f t="shared" si="26"/>
        <v>0.33235589219977457</v>
      </c>
    </row>
    <row r="1701" spans="1:12" x14ac:dyDescent="0.3">
      <c r="A1701">
        <v>1700</v>
      </c>
      <c r="B1701" s="1">
        <v>44249</v>
      </c>
      <c r="C1701">
        <v>42</v>
      </c>
      <c r="D1701">
        <v>23</v>
      </c>
      <c r="E1701">
        <v>16</v>
      </c>
      <c r="F1701">
        <v>8</v>
      </c>
      <c r="G1701">
        <v>7</v>
      </c>
      <c r="H1701">
        <v>10</v>
      </c>
      <c r="I1701">
        <v>42</v>
      </c>
      <c r="J1701">
        <f>0.6*I1700+(1-0.6)*J1700</f>
        <v>58.913002557755313</v>
      </c>
      <c r="K1701">
        <f>(I1701-J1701)^2</f>
        <v>286.04965551863773</v>
      </c>
      <c r="L1701">
        <f t="shared" si="26"/>
        <v>0.40269053708941221</v>
      </c>
    </row>
    <row r="1702" spans="1:12" x14ac:dyDescent="0.3">
      <c r="A1702">
        <v>1701</v>
      </c>
      <c r="B1702" s="1">
        <v>44250</v>
      </c>
      <c r="C1702">
        <v>43</v>
      </c>
      <c r="D1702">
        <v>19</v>
      </c>
      <c r="E1702">
        <v>21</v>
      </c>
      <c r="F1702">
        <v>1</v>
      </c>
      <c r="G1702">
        <v>6</v>
      </c>
      <c r="H1702">
        <v>5</v>
      </c>
      <c r="I1702">
        <v>43</v>
      </c>
      <c r="J1702">
        <f>0.6*I1701+(1-0.6)*J1701</f>
        <v>48.765201023102122</v>
      </c>
      <c r="K1702">
        <f>(I1702-J1702)^2</f>
        <v>33.237542836777756</v>
      </c>
      <c r="L1702">
        <f t="shared" si="26"/>
        <v>0.13407444239772379</v>
      </c>
    </row>
    <row r="1703" spans="1:12" x14ac:dyDescent="0.3">
      <c r="A1703">
        <v>1702</v>
      </c>
      <c r="B1703" s="1">
        <v>44251</v>
      </c>
      <c r="C1703">
        <v>32</v>
      </c>
      <c r="D1703">
        <v>21</v>
      </c>
      <c r="E1703">
        <v>12</v>
      </c>
      <c r="F1703">
        <v>1</v>
      </c>
      <c r="G1703">
        <v>6</v>
      </c>
      <c r="H1703">
        <v>6</v>
      </c>
      <c r="I1703">
        <v>32</v>
      </c>
      <c r="J1703">
        <f>0.6*I1702+(1-0.6)*J1702</f>
        <v>45.306080409240849</v>
      </c>
      <c r="K1703">
        <f>(I1703-J1703)^2</f>
        <v>177.05177585718312</v>
      </c>
      <c r="L1703">
        <f t="shared" si="26"/>
        <v>0.41581501278877653</v>
      </c>
    </row>
    <row r="1704" spans="1:12" x14ac:dyDescent="0.3">
      <c r="A1704">
        <v>1703</v>
      </c>
      <c r="B1704" s="1">
        <v>44252</v>
      </c>
      <c r="C1704">
        <v>34</v>
      </c>
      <c r="D1704">
        <v>20</v>
      </c>
      <c r="E1704">
        <v>8</v>
      </c>
      <c r="F1704">
        <v>2</v>
      </c>
      <c r="G1704">
        <v>6</v>
      </c>
      <c r="H1704">
        <v>10</v>
      </c>
      <c r="I1704">
        <v>34</v>
      </c>
      <c r="J1704">
        <f>0.6*I1703+(1-0.6)*J1703</f>
        <v>37.322432163696341</v>
      </c>
      <c r="K1704">
        <f>(I1704-J1704)^2</f>
        <v>11.03855548236395</v>
      </c>
      <c r="L1704">
        <f t="shared" si="26"/>
        <v>9.7718593049892388E-2</v>
      </c>
    </row>
    <row r="1705" spans="1:12" x14ac:dyDescent="0.3">
      <c r="A1705">
        <v>1704</v>
      </c>
      <c r="B1705" s="1">
        <v>44253</v>
      </c>
      <c r="C1705">
        <v>33</v>
      </c>
      <c r="D1705">
        <v>26</v>
      </c>
      <c r="E1705">
        <v>7</v>
      </c>
      <c r="F1705">
        <v>1</v>
      </c>
      <c r="G1705">
        <v>6</v>
      </c>
      <c r="H1705">
        <v>7</v>
      </c>
      <c r="I1705">
        <v>33</v>
      </c>
      <c r="J1705">
        <f>0.6*I1704+(1-0.6)*J1704</f>
        <v>35.328972865478534</v>
      </c>
      <c r="K1705">
        <f>(I1705-J1705)^2</f>
        <v>5.4241146081352918</v>
      </c>
      <c r="L1705">
        <f t="shared" si="26"/>
        <v>7.0574935317531326E-2</v>
      </c>
    </row>
    <row r="1706" spans="1:12" x14ac:dyDescent="0.3">
      <c r="A1706">
        <v>1705</v>
      </c>
      <c r="B1706" s="1">
        <v>44254</v>
      </c>
      <c r="C1706">
        <v>47</v>
      </c>
      <c r="D1706">
        <v>26</v>
      </c>
      <c r="E1706">
        <v>5</v>
      </c>
      <c r="F1706">
        <v>2</v>
      </c>
      <c r="G1706">
        <v>7</v>
      </c>
      <c r="H1706">
        <v>10</v>
      </c>
      <c r="I1706">
        <v>47</v>
      </c>
      <c r="J1706">
        <f>0.6*I1705+(1-0.6)*J1705</f>
        <v>33.931589146191413</v>
      </c>
      <c r="K1706">
        <f>(I1706-J1706)^2</f>
        <v>170.78336224394207</v>
      </c>
      <c r="L1706">
        <f t="shared" si="26"/>
        <v>0.27805129476188484</v>
      </c>
    </row>
    <row r="1707" spans="1:12" x14ac:dyDescent="0.3">
      <c r="A1707">
        <v>1706</v>
      </c>
      <c r="B1707" s="1">
        <v>44255</v>
      </c>
      <c r="C1707">
        <v>51</v>
      </c>
      <c r="D1707">
        <v>23</v>
      </c>
      <c r="E1707">
        <v>6</v>
      </c>
      <c r="F1707">
        <v>6</v>
      </c>
      <c r="G1707">
        <v>7</v>
      </c>
      <c r="H1707">
        <v>15</v>
      </c>
      <c r="I1707">
        <v>51</v>
      </c>
      <c r="J1707">
        <f>0.6*I1706+(1-0.6)*J1706</f>
        <v>41.772635658476567</v>
      </c>
      <c r="K1707">
        <f>(I1707-J1707)^2</f>
        <v>85.144252691218185</v>
      </c>
      <c r="L1707">
        <f t="shared" si="26"/>
        <v>0.18092871257889084</v>
      </c>
    </row>
    <row r="1708" spans="1:12" x14ac:dyDescent="0.3">
      <c r="A1708">
        <v>1707</v>
      </c>
      <c r="B1708" s="1">
        <v>44256</v>
      </c>
      <c r="C1708">
        <v>44</v>
      </c>
      <c r="D1708">
        <v>22</v>
      </c>
      <c r="E1708">
        <v>7</v>
      </c>
      <c r="F1708">
        <v>16</v>
      </c>
      <c r="G1708">
        <v>7</v>
      </c>
      <c r="H1708">
        <v>10</v>
      </c>
      <c r="I1708">
        <v>44</v>
      </c>
      <c r="J1708">
        <f>0.6*I1707+(1-0.6)*J1707</f>
        <v>47.309054263390621</v>
      </c>
      <c r="K1708">
        <f>(I1708-J1708)^2</f>
        <v>10.949840118063646</v>
      </c>
      <c r="L1708">
        <f t="shared" si="26"/>
        <v>7.520577871342321E-2</v>
      </c>
    </row>
    <row r="1709" spans="1:12" x14ac:dyDescent="0.3">
      <c r="A1709">
        <v>1708</v>
      </c>
      <c r="B1709" s="1">
        <v>44257</v>
      </c>
      <c r="C1709">
        <v>35</v>
      </c>
      <c r="D1709">
        <v>36</v>
      </c>
      <c r="E1709">
        <v>7</v>
      </c>
      <c r="F1709">
        <v>16</v>
      </c>
      <c r="G1709">
        <v>7</v>
      </c>
      <c r="H1709">
        <v>12</v>
      </c>
      <c r="I1709">
        <v>36</v>
      </c>
      <c r="J1709">
        <f>0.6*I1708+(1-0.6)*J1708</f>
        <v>45.323621705356246</v>
      </c>
      <c r="K1709">
        <f>(I1709-J1709)^2</f>
        <v>86.9299217045901</v>
      </c>
      <c r="L1709">
        <f t="shared" si="26"/>
        <v>0.25898949181545128</v>
      </c>
    </row>
    <row r="1710" spans="1:12" x14ac:dyDescent="0.3">
      <c r="A1710">
        <v>1709</v>
      </c>
      <c r="B1710" s="1">
        <v>44258</v>
      </c>
      <c r="C1710">
        <v>65</v>
      </c>
      <c r="D1710">
        <v>30</v>
      </c>
      <c r="E1710">
        <v>7</v>
      </c>
      <c r="F1710">
        <v>15</v>
      </c>
      <c r="G1710">
        <v>7</v>
      </c>
      <c r="H1710">
        <v>13</v>
      </c>
      <c r="I1710">
        <v>65</v>
      </c>
      <c r="J1710">
        <f>0.6*I1709+(1-0.6)*J1709</f>
        <v>39.729448682142497</v>
      </c>
      <c r="K1710">
        <f>(I1710-J1710)^2</f>
        <v>638.60076390846962</v>
      </c>
      <c r="L1710">
        <f t="shared" si="26"/>
        <v>0.38877771258242311</v>
      </c>
    </row>
    <row r="1711" spans="1:12" x14ac:dyDescent="0.3">
      <c r="A1711">
        <v>1710</v>
      </c>
      <c r="B1711" s="1">
        <v>44259</v>
      </c>
      <c r="C1711">
        <v>59</v>
      </c>
      <c r="D1711">
        <v>19</v>
      </c>
      <c r="E1711">
        <v>6</v>
      </c>
      <c r="F1711">
        <v>16</v>
      </c>
      <c r="G1711">
        <v>7</v>
      </c>
      <c r="H1711">
        <v>16</v>
      </c>
      <c r="I1711">
        <v>59</v>
      </c>
      <c r="J1711">
        <f>0.6*I1710+(1-0.6)*J1710</f>
        <v>54.891779472856996</v>
      </c>
      <c r="K1711">
        <f>(I1711-J1711)^2</f>
        <v>16.877475899639144</v>
      </c>
      <c r="L1711">
        <f t="shared" si="26"/>
        <v>6.9630856392254303E-2</v>
      </c>
    </row>
    <row r="1712" spans="1:12" x14ac:dyDescent="0.3">
      <c r="A1712">
        <v>1711</v>
      </c>
      <c r="B1712" s="1">
        <v>44260</v>
      </c>
      <c r="C1712">
        <v>37</v>
      </c>
      <c r="D1712">
        <v>20</v>
      </c>
      <c r="E1712">
        <v>12</v>
      </c>
      <c r="F1712">
        <v>16</v>
      </c>
      <c r="G1712">
        <v>7</v>
      </c>
      <c r="H1712">
        <v>11</v>
      </c>
      <c r="I1712">
        <v>37</v>
      </c>
      <c r="J1712">
        <f>0.6*I1711+(1-0.6)*J1711</f>
        <v>57.3567117891428</v>
      </c>
      <c r="K1712">
        <f>(I1712-J1712)^2</f>
        <v>414.39571486622543</v>
      </c>
      <c r="L1712">
        <f t="shared" si="26"/>
        <v>0.5501813997065621</v>
      </c>
    </row>
    <row r="1713" spans="1:12" x14ac:dyDescent="0.3">
      <c r="A1713">
        <v>1712</v>
      </c>
      <c r="B1713" s="1">
        <v>44261</v>
      </c>
      <c r="C1713">
        <v>38</v>
      </c>
      <c r="D1713">
        <v>20</v>
      </c>
      <c r="E1713">
        <v>14</v>
      </c>
      <c r="F1713">
        <v>16</v>
      </c>
      <c r="G1713">
        <v>7</v>
      </c>
      <c r="H1713">
        <v>9</v>
      </c>
      <c r="I1713">
        <v>38</v>
      </c>
      <c r="J1713">
        <f>0.6*I1712+(1-0.6)*J1712</f>
        <v>45.142684715657126</v>
      </c>
      <c r="K1713">
        <f>(I1713-J1713)^2</f>
        <v>51.017944947281912</v>
      </c>
      <c r="L1713">
        <f t="shared" si="26"/>
        <v>0.18796538725413489</v>
      </c>
    </row>
    <row r="1714" spans="1:12" x14ac:dyDescent="0.3">
      <c r="A1714">
        <v>1713</v>
      </c>
      <c r="B1714" s="1">
        <v>44262</v>
      </c>
      <c r="C1714">
        <v>37</v>
      </c>
      <c r="D1714">
        <v>20</v>
      </c>
      <c r="E1714">
        <v>13</v>
      </c>
      <c r="F1714">
        <v>16</v>
      </c>
      <c r="G1714">
        <v>7</v>
      </c>
      <c r="H1714">
        <v>13</v>
      </c>
      <c r="I1714">
        <v>37</v>
      </c>
      <c r="J1714">
        <f>0.6*I1713+(1-0.6)*J1713</f>
        <v>40.857073886262853</v>
      </c>
      <c r="K1714">
        <f>(I1714-J1714)^2</f>
        <v>14.877018964090828</v>
      </c>
      <c r="L1714">
        <f t="shared" si="26"/>
        <v>0.1042452401692663</v>
      </c>
    </row>
    <row r="1715" spans="1:12" x14ac:dyDescent="0.3">
      <c r="A1715">
        <v>1714</v>
      </c>
      <c r="B1715" s="1">
        <v>44263</v>
      </c>
      <c r="C1715">
        <v>39</v>
      </c>
      <c r="D1715">
        <v>10</v>
      </c>
      <c r="E1715">
        <v>8</v>
      </c>
      <c r="F1715">
        <v>15</v>
      </c>
      <c r="G1715">
        <v>7</v>
      </c>
      <c r="H1715">
        <v>7</v>
      </c>
      <c r="I1715">
        <v>39</v>
      </c>
      <c r="J1715">
        <f>0.6*I1714+(1-0.6)*J1714</f>
        <v>38.54282955450514</v>
      </c>
      <c r="K1715">
        <f>(I1715-J1715)^2</f>
        <v>0.20900481623396894</v>
      </c>
      <c r="L1715">
        <f t="shared" si="26"/>
        <v>1.1722319115252825E-2</v>
      </c>
    </row>
    <row r="1716" spans="1:12" x14ac:dyDescent="0.3">
      <c r="A1716">
        <v>1715</v>
      </c>
      <c r="B1716" s="1">
        <v>44264</v>
      </c>
      <c r="C1716">
        <v>21</v>
      </c>
      <c r="D1716">
        <v>10</v>
      </c>
      <c r="E1716">
        <v>12</v>
      </c>
      <c r="F1716">
        <v>15</v>
      </c>
      <c r="G1716">
        <v>7</v>
      </c>
      <c r="H1716">
        <v>6</v>
      </c>
      <c r="I1716">
        <v>21</v>
      </c>
      <c r="J1716">
        <f>0.6*I1715+(1-0.6)*J1715</f>
        <v>38.817131821802057</v>
      </c>
      <c r="K1716">
        <f>(I1716-J1716)^2</f>
        <v>317.45018635547149</v>
      </c>
      <c r="L1716">
        <f t="shared" si="26"/>
        <v>0.84843484865724084</v>
      </c>
    </row>
    <row r="1717" spans="1:12" x14ac:dyDescent="0.3">
      <c r="A1717">
        <v>1716</v>
      </c>
      <c r="B1717" s="1">
        <v>44265</v>
      </c>
      <c r="C1717">
        <v>20</v>
      </c>
      <c r="D1717">
        <v>11</v>
      </c>
      <c r="E1717">
        <v>10</v>
      </c>
      <c r="F1717">
        <v>15</v>
      </c>
      <c r="G1717">
        <v>7</v>
      </c>
      <c r="H1717">
        <v>8</v>
      </c>
      <c r="I1717">
        <v>20</v>
      </c>
      <c r="J1717">
        <f>0.6*I1716+(1-0.6)*J1716</f>
        <v>28.126852728720824</v>
      </c>
      <c r="K1717">
        <f>(I1717-J1717)^2</f>
        <v>66.045735274317096</v>
      </c>
      <c r="L1717">
        <f t="shared" si="26"/>
        <v>0.40634263643604118</v>
      </c>
    </row>
    <row r="1718" spans="1:12" x14ac:dyDescent="0.3">
      <c r="A1718">
        <v>1717</v>
      </c>
      <c r="B1718" s="1">
        <v>44266</v>
      </c>
      <c r="C1718">
        <v>22</v>
      </c>
      <c r="D1718">
        <v>11</v>
      </c>
      <c r="E1718">
        <v>12</v>
      </c>
      <c r="F1718">
        <v>16</v>
      </c>
      <c r="G1718">
        <v>7</v>
      </c>
      <c r="H1718">
        <v>8</v>
      </c>
      <c r="I1718">
        <v>22</v>
      </c>
      <c r="J1718">
        <f>0.6*I1717+(1-0.6)*J1717</f>
        <v>23.250741091488329</v>
      </c>
      <c r="K1718">
        <f>(I1718-J1718)^2</f>
        <v>1.5643532779374176</v>
      </c>
      <c r="L1718">
        <f t="shared" si="26"/>
        <v>5.6851867794924064E-2</v>
      </c>
    </row>
    <row r="1719" spans="1:12" x14ac:dyDescent="0.3">
      <c r="A1719">
        <v>1718</v>
      </c>
      <c r="B1719" s="1">
        <v>44267</v>
      </c>
      <c r="C1719">
        <v>20</v>
      </c>
      <c r="D1719">
        <v>12</v>
      </c>
      <c r="E1719">
        <v>10</v>
      </c>
      <c r="F1719">
        <v>16</v>
      </c>
      <c r="G1719">
        <v>7</v>
      </c>
      <c r="H1719">
        <v>11</v>
      </c>
      <c r="I1719">
        <v>20</v>
      </c>
      <c r="J1719">
        <f>0.6*I1718+(1-0.6)*J1718</f>
        <v>22.500296436595331</v>
      </c>
      <c r="K1719">
        <f>(I1719-J1719)^2</f>
        <v>6.2514822708513105</v>
      </c>
      <c r="L1719">
        <f t="shared" si="26"/>
        <v>0.12501482182976656</v>
      </c>
    </row>
    <row r="1720" spans="1:12" x14ac:dyDescent="0.3">
      <c r="A1720">
        <v>1719</v>
      </c>
      <c r="B1720" s="1">
        <v>44268</v>
      </c>
      <c r="C1720">
        <v>24</v>
      </c>
      <c r="D1720">
        <v>12</v>
      </c>
      <c r="E1720">
        <v>16</v>
      </c>
      <c r="F1720">
        <v>16</v>
      </c>
      <c r="G1720">
        <v>7</v>
      </c>
      <c r="H1720">
        <v>8</v>
      </c>
      <c r="I1720">
        <v>24</v>
      </c>
      <c r="J1720">
        <f>0.6*I1719+(1-0.6)*J1719</f>
        <v>21.000118574638133</v>
      </c>
      <c r="K1720">
        <f>(I1720-J1720)^2</f>
        <v>8.9992885662311455</v>
      </c>
      <c r="L1720">
        <f t="shared" si="26"/>
        <v>0.12499505939007778</v>
      </c>
    </row>
    <row r="1721" spans="1:12" x14ac:dyDescent="0.3">
      <c r="A1721">
        <v>1720</v>
      </c>
      <c r="B1721" s="1">
        <v>44269</v>
      </c>
      <c r="C1721">
        <v>24</v>
      </c>
      <c r="D1721">
        <v>8</v>
      </c>
      <c r="E1721">
        <v>15</v>
      </c>
      <c r="F1721">
        <v>15</v>
      </c>
      <c r="G1721">
        <v>7</v>
      </c>
      <c r="H1721">
        <v>6</v>
      </c>
      <c r="I1721">
        <v>24</v>
      </c>
      <c r="J1721">
        <f>0.6*I1720+(1-0.6)*J1720</f>
        <v>22.800047429855255</v>
      </c>
      <c r="K1721">
        <f>(I1721-J1721)^2</f>
        <v>1.4398861705969799</v>
      </c>
      <c r="L1721">
        <f t="shared" si="26"/>
        <v>4.9998023756031053E-2</v>
      </c>
    </row>
    <row r="1722" spans="1:12" x14ac:dyDescent="0.3">
      <c r="A1722">
        <v>1721</v>
      </c>
      <c r="B1722" s="1">
        <v>44270</v>
      </c>
      <c r="C1722">
        <v>16</v>
      </c>
      <c r="D1722">
        <v>9</v>
      </c>
      <c r="E1722">
        <v>12</v>
      </c>
      <c r="F1722">
        <v>15</v>
      </c>
      <c r="G1722">
        <v>7</v>
      </c>
      <c r="H1722">
        <v>10</v>
      </c>
      <c r="I1722">
        <v>16</v>
      </c>
      <c r="J1722">
        <f>0.6*I1721+(1-0.6)*J1721</f>
        <v>23.5200189719421</v>
      </c>
      <c r="K1722">
        <f>(I1722-J1722)^2</f>
        <v>56.550685338369128</v>
      </c>
      <c r="L1722">
        <f t="shared" si="26"/>
        <v>0.47000118574638128</v>
      </c>
    </row>
    <row r="1723" spans="1:12" x14ac:dyDescent="0.3">
      <c r="A1723">
        <v>1722</v>
      </c>
      <c r="B1723" s="1">
        <v>44271</v>
      </c>
      <c r="C1723">
        <v>17</v>
      </c>
      <c r="D1723">
        <v>8</v>
      </c>
      <c r="E1723">
        <v>11</v>
      </c>
      <c r="F1723">
        <v>15</v>
      </c>
      <c r="G1723">
        <v>7</v>
      </c>
      <c r="H1723">
        <v>8</v>
      </c>
      <c r="I1723">
        <v>17</v>
      </c>
      <c r="J1723">
        <f>0.6*I1722+(1-0.6)*J1722</f>
        <v>19.008007588776842</v>
      </c>
      <c r="K1723">
        <f>(I1723-J1723)^2</f>
        <v>4.0320944765853852</v>
      </c>
      <c r="L1723">
        <f t="shared" si="26"/>
        <v>0.11811809345746127</v>
      </c>
    </row>
    <row r="1724" spans="1:12" x14ac:dyDescent="0.3">
      <c r="A1724">
        <v>1723</v>
      </c>
      <c r="B1724" s="1">
        <v>44272</v>
      </c>
      <c r="C1724">
        <v>16</v>
      </c>
      <c r="D1724">
        <v>7</v>
      </c>
      <c r="E1724">
        <v>10</v>
      </c>
      <c r="F1724">
        <v>15</v>
      </c>
      <c r="G1724">
        <v>7</v>
      </c>
      <c r="H1724">
        <v>11</v>
      </c>
      <c r="I1724">
        <v>16</v>
      </c>
      <c r="J1724">
        <f>0.6*I1723+(1-0.6)*J1723</f>
        <v>17.803203035510737</v>
      </c>
      <c r="K1724">
        <f>(I1724-J1724)^2</f>
        <v>3.2515411872751376</v>
      </c>
      <c r="L1724">
        <f t="shared" si="26"/>
        <v>0.11270018971942108</v>
      </c>
    </row>
    <row r="1725" spans="1:12" x14ac:dyDescent="0.3">
      <c r="A1725">
        <v>1724</v>
      </c>
      <c r="B1725" s="1">
        <v>44273</v>
      </c>
      <c r="C1725">
        <v>15</v>
      </c>
      <c r="D1725">
        <v>5</v>
      </c>
      <c r="E1725">
        <v>10</v>
      </c>
      <c r="F1725">
        <v>14</v>
      </c>
      <c r="G1725">
        <v>7</v>
      </c>
      <c r="H1725">
        <v>8</v>
      </c>
      <c r="I1725">
        <v>15</v>
      </c>
      <c r="J1725">
        <f>0.6*I1724+(1-0.6)*J1724</f>
        <v>16.721281214204296</v>
      </c>
      <c r="K1725">
        <f>(I1725-J1725)^2</f>
        <v>2.9628090183726168</v>
      </c>
      <c r="L1725">
        <f t="shared" si="26"/>
        <v>0.11475208094695309</v>
      </c>
    </row>
    <row r="1726" spans="1:12" x14ac:dyDescent="0.3">
      <c r="A1726">
        <v>1725</v>
      </c>
      <c r="B1726" s="1">
        <v>44274</v>
      </c>
      <c r="C1726">
        <v>10</v>
      </c>
      <c r="D1726">
        <v>3</v>
      </c>
      <c r="E1726">
        <v>11</v>
      </c>
      <c r="F1726">
        <v>14</v>
      </c>
      <c r="G1726">
        <v>7</v>
      </c>
      <c r="H1726">
        <v>9</v>
      </c>
      <c r="I1726">
        <v>14</v>
      </c>
      <c r="J1726">
        <f>0.6*I1725+(1-0.6)*J1725</f>
        <v>15.68851248568172</v>
      </c>
      <c r="K1726">
        <f>(I1726-J1726)^2</f>
        <v>2.8510744143030604</v>
      </c>
      <c r="L1726">
        <f t="shared" si="26"/>
        <v>0.12060803469155143</v>
      </c>
    </row>
    <row r="1727" spans="1:12" x14ac:dyDescent="0.3">
      <c r="A1727">
        <v>1726</v>
      </c>
      <c r="B1727" s="1">
        <v>44275</v>
      </c>
      <c r="C1727">
        <v>7</v>
      </c>
      <c r="D1727">
        <v>3</v>
      </c>
      <c r="E1727">
        <v>16</v>
      </c>
      <c r="F1727">
        <v>14</v>
      </c>
      <c r="G1727">
        <v>7</v>
      </c>
      <c r="H1727">
        <v>5</v>
      </c>
      <c r="I1727">
        <v>16</v>
      </c>
      <c r="J1727">
        <f>0.6*I1726+(1-0.6)*J1726</f>
        <v>14.675404994272689</v>
      </c>
      <c r="K1727">
        <f>(I1727-J1727)^2</f>
        <v>1.7545519291977341</v>
      </c>
      <c r="L1727">
        <f t="shared" si="26"/>
        <v>8.2787187857956912E-2</v>
      </c>
    </row>
    <row r="1728" spans="1:12" x14ac:dyDescent="0.3">
      <c r="A1728">
        <v>1727</v>
      </c>
      <c r="B1728" s="1">
        <v>44276</v>
      </c>
      <c r="C1728">
        <v>5</v>
      </c>
      <c r="D1728">
        <v>33</v>
      </c>
      <c r="E1728">
        <v>19</v>
      </c>
      <c r="F1728">
        <v>15</v>
      </c>
      <c r="G1728">
        <v>7</v>
      </c>
      <c r="H1728">
        <v>6</v>
      </c>
      <c r="I1728">
        <v>33</v>
      </c>
      <c r="J1728">
        <f>0.6*I1727+(1-0.6)*J1727</f>
        <v>15.470161997709075</v>
      </c>
      <c r="K1728">
        <f>(I1728-J1728)^2</f>
        <v>307.29522038656302</v>
      </c>
      <c r="L1728">
        <f t="shared" si="26"/>
        <v>0.53120721219063405</v>
      </c>
    </row>
    <row r="1729" spans="1:12" x14ac:dyDescent="0.3">
      <c r="A1729">
        <v>1728</v>
      </c>
      <c r="B1729" s="1">
        <v>44277</v>
      </c>
      <c r="C1729">
        <v>51</v>
      </c>
      <c r="D1729">
        <v>61</v>
      </c>
      <c r="E1729">
        <v>24</v>
      </c>
      <c r="F1729">
        <v>17</v>
      </c>
      <c r="G1729">
        <v>9</v>
      </c>
      <c r="H1729">
        <v>8</v>
      </c>
      <c r="I1729">
        <v>61</v>
      </c>
      <c r="J1729">
        <f>0.6*I1728+(1-0.6)*J1728</f>
        <v>25.988064799083631</v>
      </c>
      <c r="K1729">
        <f>(I1729-J1729)^2</f>
        <v>1225.8356065131668</v>
      </c>
      <c r="L1729">
        <f t="shared" si="26"/>
        <v>0.5739661508346946</v>
      </c>
    </row>
    <row r="1730" spans="1:12" x14ac:dyDescent="0.3">
      <c r="A1730">
        <v>1729</v>
      </c>
      <c r="B1730" s="1">
        <v>44278</v>
      </c>
      <c r="C1730">
        <v>81</v>
      </c>
      <c r="D1730">
        <v>63</v>
      </c>
      <c r="E1730">
        <v>9</v>
      </c>
      <c r="F1730">
        <v>18</v>
      </c>
      <c r="G1730">
        <v>11</v>
      </c>
      <c r="H1730">
        <v>12</v>
      </c>
      <c r="I1730">
        <v>81</v>
      </c>
      <c r="J1730">
        <f>0.6*I1729+(1-0.6)*J1729</f>
        <v>46.995225919633455</v>
      </c>
      <c r="K1730">
        <f>(I1730-J1730)^2</f>
        <v>1156.3246602567683</v>
      </c>
      <c r="L1730">
        <f t="shared" si="26"/>
        <v>0.41981202568353759</v>
      </c>
    </row>
    <row r="1731" spans="1:12" x14ac:dyDescent="0.3">
      <c r="A1731">
        <v>1730</v>
      </c>
      <c r="B1731" s="1">
        <v>44279</v>
      </c>
      <c r="C1731">
        <v>101</v>
      </c>
      <c r="D1731">
        <v>58</v>
      </c>
      <c r="E1731">
        <v>11</v>
      </c>
      <c r="F1731">
        <v>18</v>
      </c>
      <c r="G1731">
        <v>8</v>
      </c>
      <c r="H1731">
        <v>17</v>
      </c>
      <c r="I1731">
        <v>101</v>
      </c>
      <c r="J1731">
        <f>0.6*I1730+(1-0.6)*J1730</f>
        <v>67.398090367853385</v>
      </c>
      <c r="K1731">
        <f>(I1731-J1731)^2</f>
        <v>1129.0883309269475</v>
      </c>
      <c r="L1731">
        <f t="shared" si="26"/>
        <v>0.33269217457570904</v>
      </c>
    </row>
    <row r="1732" spans="1:12" x14ac:dyDescent="0.3">
      <c r="A1732">
        <v>1731</v>
      </c>
      <c r="B1732" s="1">
        <v>44280</v>
      </c>
      <c r="C1732">
        <v>113</v>
      </c>
      <c r="D1732">
        <v>34</v>
      </c>
      <c r="E1732">
        <v>9</v>
      </c>
      <c r="F1732">
        <v>16</v>
      </c>
      <c r="G1732">
        <v>7</v>
      </c>
      <c r="H1732">
        <v>10</v>
      </c>
      <c r="I1732">
        <v>113</v>
      </c>
      <c r="J1732">
        <f>0.6*I1731+(1-0.6)*J1731</f>
        <v>87.559236147141348</v>
      </c>
      <c r="K1732">
        <f>(I1732-J1732)^2</f>
        <v>647.23246541691935</v>
      </c>
      <c r="L1732">
        <f t="shared" ref="L1732:L1795" si="27">ABS((I1732-J1732)/I1732)</f>
        <v>0.22513950312264294</v>
      </c>
    </row>
    <row r="1733" spans="1:12" x14ac:dyDescent="0.3">
      <c r="A1733">
        <v>1732</v>
      </c>
      <c r="B1733" s="1">
        <v>44281</v>
      </c>
      <c r="C1733">
        <v>59</v>
      </c>
      <c r="D1733">
        <v>22</v>
      </c>
      <c r="E1733">
        <v>9</v>
      </c>
      <c r="F1733">
        <v>15</v>
      </c>
      <c r="G1733">
        <v>7</v>
      </c>
      <c r="H1733">
        <v>8</v>
      </c>
      <c r="I1733">
        <v>59</v>
      </c>
      <c r="J1733">
        <f>0.6*I1732+(1-0.6)*J1732</f>
        <v>102.82369445885654</v>
      </c>
      <c r="K1733">
        <f>(I1733-J1733)^2</f>
        <v>1920.5161960232131</v>
      </c>
      <c r="L1733">
        <f t="shared" si="27"/>
        <v>0.74277448235350063</v>
      </c>
    </row>
    <row r="1734" spans="1:12" x14ac:dyDescent="0.3">
      <c r="A1734">
        <v>1733</v>
      </c>
      <c r="B1734" s="1">
        <v>44282</v>
      </c>
      <c r="C1734">
        <v>38</v>
      </c>
      <c r="D1734">
        <v>25</v>
      </c>
      <c r="E1734">
        <v>7</v>
      </c>
      <c r="F1734">
        <v>15</v>
      </c>
      <c r="G1734">
        <v>7</v>
      </c>
      <c r="H1734">
        <v>10</v>
      </c>
      <c r="I1734">
        <v>38</v>
      </c>
      <c r="J1734">
        <f>0.6*I1733+(1-0.6)*J1733</f>
        <v>76.529477783542617</v>
      </c>
      <c r="K1734">
        <f>(I1734-J1734)^2</f>
        <v>1484.5206582725041</v>
      </c>
      <c r="L1734">
        <f t="shared" si="27"/>
        <v>1.0139336258827005</v>
      </c>
    </row>
    <row r="1735" spans="1:12" x14ac:dyDescent="0.3">
      <c r="A1735">
        <v>1734</v>
      </c>
      <c r="B1735" s="1">
        <v>44283</v>
      </c>
      <c r="C1735">
        <v>42</v>
      </c>
      <c r="D1735">
        <v>39</v>
      </c>
      <c r="E1735">
        <v>11</v>
      </c>
      <c r="F1735">
        <v>15</v>
      </c>
      <c r="G1735">
        <v>7</v>
      </c>
      <c r="H1735">
        <v>11</v>
      </c>
      <c r="I1735">
        <v>42</v>
      </c>
      <c r="J1735">
        <f>0.6*I1734+(1-0.6)*J1734</f>
        <v>53.411791113417053</v>
      </c>
      <c r="K1735">
        <f>(I1735-J1735)^2</f>
        <v>130.2289764162644</v>
      </c>
      <c r="L1735">
        <f t="shared" si="27"/>
        <v>0.27170931222421552</v>
      </c>
    </row>
    <row r="1736" spans="1:12" x14ac:dyDescent="0.3">
      <c r="A1736">
        <v>1735</v>
      </c>
      <c r="B1736" s="1">
        <v>44284</v>
      </c>
      <c r="C1736">
        <v>63</v>
      </c>
      <c r="D1736">
        <v>43</v>
      </c>
      <c r="E1736">
        <v>14</v>
      </c>
      <c r="F1736">
        <v>16</v>
      </c>
      <c r="G1736">
        <v>7</v>
      </c>
      <c r="H1736">
        <v>14</v>
      </c>
      <c r="I1736">
        <v>63</v>
      </c>
      <c r="J1736">
        <f>0.6*I1735+(1-0.6)*J1735</f>
        <v>46.564716445366827</v>
      </c>
      <c r="K1736">
        <f>(I1736-J1736)^2</f>
        <v>270.11854552119564</v>
      </c>
      <c r="L1736">
        <f t="shared" si="27"/>
        <v>0.26087751674020909</v>
      </c>
    </row>
    <row r="1737" spans="1:12" x14ac:dyDescent="0.3">
      <c r="A1737">
        <v>1736</v>
      </c>
      <c r="B1737" s="1">
        <v>44285</v>
      </c>
      <c r="C1737">
        <v>67</v>
      </c>
      <c r="D1737">
        <v>49</v>
      </c>
      <c r="E1737">
        <v>13</v>
      </c>
      <c r="F1737">
        <v>16</v>
      </c>
      <c r="G1737">
        <v>7</v>
      </c>
      <c r="H1737">
        <v>13</v>
      </c>
      <c r="I1737">
        <v>67</v>
      </c>
      <c r="J1737">
        <f>0.6*I1736+(1-0.6)*J1736</f>
        <v>56.425886578146731</v>
      </c>
      <c r="K1737">
        <f>(I1737-J1737)^2</f>
        <v>111.81187465821746</v>
      </c>
      <c r="L1737">
        <f t="shared" si="27"/>
        <v>0.15782258838586968</v>
      </c>
    </row>
    <row r="1738" spans="1:12" x14ac:dyDescent="0.3">
      <c r="A1738">
        <v>1737</v>
      </c>
      <c r="B1738" s="1">
        <v>44286</v>
      </c>
      <c r="C1738">
        <v>74</v>
      </c>
      <c r="D1738">
        <v>37</v>
      </c>
      <c r="E1738">
        <v>15</v>
      </c>
      <c r="F1738">
        <v>15</v>
      </c>
      <c r="G1738">
        <v>7</v>
      </c>
      <c r="H1738">
        <v>12</v>
      </c>
      <c r="I1738">
        <v>74</v>
      </c>
      <c r="J1738">
        <f>0.6*I1737+(1-0.6)*J1737</f>
        <v>62.770354631258691</v>
      </c>
      <c r="K1738">
        <f>(I1738-J1738)^2</f>
        <v>126.10493510769314</v>
      </c>
      <c r="L1738">
        <f t="shared" si="27"/>
        <v>0.15175196444245012</v>
      </c>
    </row>
    <row r="1739" spans="1:12" x14ac:dyDescent="0.3">
      <c r="A1739">
        <v>1738</v>
      </c>
      <c r="B1739" s="1">
        <v>44287</v>
      </c>
      <c r="C1739">
        <v>54</v>
      </c>
      <c r="D1739">
        <v>28</v>
      </c>
      <c r="E1739">
        <v>16</v>
      </c>
      <c r="F1739">
        <v>15</v>
      </c>
      <c r="G1739">
        <v>7</v>
      </c>
      <c r="H1739">
        <v>12</v>
      </c>
      <c r="I1739">
        <v>54</v>
      </c>
      <c r="J1739">
        <f>0.6*I1738+(1-0.6)*J1738</f>
        <v>69.508141852503485</v>
      </c>
      <c r="K1739">
        <f>(I1739-J1739)^2</f>
        <v>240.50246371737023</v>
      </c>
      <c r="L1739">
        <f t="shared" si="27"/>
        <v>0.28718781208339789</v>
      </c>
    </row>
    <row r="1740" spans="1:12" x14ac:dyDescent="0.3">
      <c r="A1740">
        <v>1739</v>
      </c>
      <c r="B1740" s="1">
        <v>44288</v>
      </c>
      <c r="C1740">
        <v>44</v>
      </c>
      <c r="D1740">
        <v>34</v>
      </c>
      <c r="E1740">
        <v>16</v>
      </c>
      <c r="F1740">
        <v>15</v>
      </c>
      <c r="G1740">
        <v>8</v>
      </c>
      <c r="H1740">
        <v>11</v>
      </c>
      <c r="I1740">
        <v>44</v>
      </c>
      <c r="J1740">
        <f>0.6*I1739+(1-0.6)*J1739</f>
        <v>60.203256741001397</v>
      </c>
      <c r="K1740">
        <f>(I1740-J1740)^2</f>
        <v>262.54552901480719</v>
      </c>
      <c r="L1740">
        <f t="shared" si="27"/>
        <v>0.36825583502275899</v>
      </c>
    </row>
    <row r="1741" spans="1:12" x14ac:dyDescent="0.3">
      <c r="A1741">
        <v>1740</v>
      </c>
      <c r="B1741" s="1">
        <v>44289</v>
      </c>
      <c r="C1741">
        <v>53</v>
      </c>
      <c r="D1741">
        <v>43</v>
      </c>
      <c r="E1741">
        <v>16</v>
      </c>
      <c r="F1741">
        <v>16</v>
      </c>
      <c r="G1741">
        <v>8</v>
      </c>
      <c r="H1741">
        <v>11</v>
      </c>
      <c r="I1741">
        <v>53</v>
      </c>
      <c r="J1741">
        <f>0.6*I1740+(1-0.6)*J1740</f>
        <v>50.481302696400562</v>
      </c>
      <c r="K1741">
        <f>(I1741-J1741)^2</f>
        <v>6.3438361071590821</v>
      </c>
      <c r="L1741">
        <f t="shared" si="27"/>
        <v>4.7522590633951665E-2</v>
      </c>
    </row>
    <row r="1742" spans="1:12" x14ac:dyDescent="0.3">
      <c r="A1742">
        <v>1741</v>
      </c>
      <c r="B1742" s="1">
        <v>44290</v>
      </c>
      <c r="C1742">
        <v>66</v>
      </c>
      <c r="D1742">
        <v>41</v>
      </c>
      <c r="E1742">
        <v>9</v>
      </c>
      <c r="F1742">
        <v>16</v>
      </c>
      <c r="G1742">
        <v>8</v>
      </c>
      <c r="H1742">
        <v>14</v>
      </c>
      <c r="I1742">
        <v>66</v>
      </c>
      <c r="J1742">
        <f>0.6*I1741+(1-0.6)*J1741</f>
        <v>51.992521078560223</v>
      </c>
      <c r="K1742">
        <f>(I1742-J1742)^2</f>
        <v>196.20946573457965</v>
      </c>
      <c r="L1742">
        <f t="shared" si="27"/>
        <v>0.21223452911272389</v>
      </c>
    </row>
    <row r="1743" spans="1:12" x14ac:dyDescent="0.3">
      <c r="A1743">
        <v>1742</v>
      </c>
      <c r="B1743" s="1">
        <v>44291</v>
      </c>
      <c r="C1743">
        <v>63</v>
      </c>
      <c r="D1743">
        <v>44</v>
      </c>
      <c r="E1743">
        <v>22</v>
      </c>
      <c r="F1743">
        <v>16</v>
      </c>
      <c r="G1743">
        <v>8</v>
      </c>
      <c r="H1743">
        <v>10</v>
      </c>
      <c r="I1743">
        <v>63</v>
      </c>
      <c r="J1743">
        <f>0.6*I1742+(1-0.6)*J1742</f>
        <v>60.397008431424091</v>
      </c>
      <c r="K1743">
        <f>(I1743-J1743)^2</f>
        <v>6.7755651060772726</v>
      </c>
      <c r="L1743">
        <f t="shared" si="27"/>
        <v>4.1317326485331894E-2</v>
      </c>
    </row>
    <row r="1744" spans="1:12" x14ac:dyDescent="0.3">
      <c r="A1744">
        <v>1743</v>
      </c>
      <c r="B1744" s="1">
        <v>44292</v>
      </c>
      <c r="C1744">
        <v>70</v>
      </c>
      <c r="D1744">
        <v>31</v>
      </c>
      <c r="E1744">
        <v>20</v>
      </c>
      <c r="F1744">
        <v>16</v>
      </c>
      <c r="G1744">
        <v>7</v>
      </c>
      <c r="H1744">
        <v>9</v>
      </c>
      <c r="I1744">
        <v>70</v>
      </c>
      <c r="J1744">
        <f>0.6*I1743+(1-0.6)*J1743</f>
        <v>61.958803372569633</v>
      </c>
      <c r="K1744">
        <f>(I1744-J1744)^2</f>
        <v>64.660843200997505</v>
      </c>
      <c r="L1744">
        <f t="shared" si="27"/>
        <v>0.11487423753471952</v>
      </c>
    </row>
    <row r="1745" spans="1:12" x14ac:dyDescent="0.3">
      <c r="A1745">
        <v>1744</v>
      </c>
      <c r="B1745" s="1">
        <v>44293</v>
      </c>
      <c r="C1745">
        <v>44</v>
      </c>
      <c r="D1745">
        <v>32</v>
      </c>
      <c r="E1745">
        <v>18</v>
      </c>
      <c r="F1745">
        <v>15</v>
      </c>
      <c r="G1745">
        <v>8</v>
      </c>
      <c r="H1745">
        <v>10</v>
      </c>
      <c r="I1745">
        <v>44</v>
      </c>
      <c r="J1745">
        <f>0.6*I1744+(1-0.6)*J1744</f>
        <v>66.783521349027851</v>
      </c>
      <c r="K1745">
        <f>(I1745-J1745)^2</f>
        <v>519.0888450616078</v>
      </c>
      <c r="L1745">
        <f t="shared" si="27"/>
        <v>0.51780730338699665</v>
      </c>
    </row>
    <row r="1746" spans="1:12" x14ac:dyDescent="0.3">
      <c r="A1746">
        <v>1745</v>
      </c>
      <c r="B1746" s="1">
        <v>44294</v>
      </c>
      <c r="C1746">
        <v>44</v>
      </c>
      <c r="D1746">
        <v>30</v>
      </c>
      <c r="E1746">
        <v>10</v>
      </c>
      <c r="F1746">
        <v>15</v>
      </c>
      <c r="G1746">
        <v>8</v>
      </c>
      <c r="H1746">
        <v>7</v>
      </c>
      <c r="I1746">
        <v>44</v>
      </c>
      <c r="J1746">
        <f>0.6*I1745+(1-0.6)*J1745</f>
        <v>53.113408539611143</v>
      </c>
      <c r="K1746">
        <f>(I1746-J1746)^2</f>
        <v>83.054215209857304</v>
      </c>
      <c r="L1746">
        <f t="shared" si="27"/>
        <v>0.20712292135479871</v>
      </c>
    </row>
    <row r="1747" spans="1:12" x14ac:dyDescent="0.3">
      <c r="A1747">
        <v>1746</v>
      </c>
      <c r="B1747" s="1">
        <v>44295</v>
      </c>
      <c r="C1747">
        <v>46</v>
      </c>
      <c r="D1747">
        <v>43</v>
      </c>
      <c r="E1747">
        <v>9</v>
      </c>
      <c r="F1747">
        <v>14</v>
      </c>
      <c r="G1747">
        <v>8</v>
      </c>
      <c r="H1747">
        <v>9</v>
      </c>
      <c r="I1747">
        <v>46</v>
      </c>
      <c r="J1747">
        <f>0.6*I1746+(1-0.6)*J1746</f>
        <v>47.645363415844457</v>
      </c>
      <c r="K1747">
        <f>(I1747-J1747)^2</f>
        <v>2.7072207701993403</v>
      </c>
      <c r="L1747">
        <f t="shared" si="27"/>
        <v>3.5768769909662115E-2</v>
      </c>
    </row>
    <row r="1748" spans="1:12" x14ac:dyDescent="0.3">
      <c r="A1748">
        <v>1747</v>
      </c>
      <c r="B1748" s="1">
        <v>44296</v>
      </c>
      <c r="C1748">
        <v>77</v>
      </c>
      <c r="D1748">
        <v>44</v>
      </c>
      <c r="E1748">
        <v>13</v>
      </c>
      <c r="F1748">
        <v>15</v>
      </c>
      <c r="G1748">
        <v>8</v>
      </c>
      <c r="H1748">
        <v>10</v>
      </c>
      <c r="I1748">
        <v>77</v>
      </c>
      <c r="J1748">
        <f>0.6*I1747+(1-0.6)*J1747</f>
        <v>46.658145366337777</v>
      </c>
      <c r="K1748">
        <f>(I1748-J1748)^2</f>
        <v>920.62814261028973</v>
      </c>
      <c r="L1748">
        <f t="shared" si="27"/>
        <v>0.39405006017743144</v>
      </c>
    </row>
    <row r="1749" spans="1:12" x14ac:dyDescent="0.3">
      <c r="A1749">
        <v>1748</v>
      </c>
      <c r="B1749" s="1">
        <v>44297</v>
      </c>
      <c r="C1749">
        <v>78</v>
      </c>
      <c r="D1749">
        <v>28</v>
      </c>
      <c r="E1749">
        <v>16</v>
      </c>
      <c r="F1749">
        <v>14</v>
      </c>
      <c r="G1749">
        <v>8</v>
      </c>
      <c r="H1749">
        <v>5</v>
      </c>
      <c r="I1749">
        <v>78</v>
      </c>
      <c r="J1749">
        <f>0.6*I1748+(1-0.6)*J1748</f>
        <v>64.863258146535102</v>
      </c>
      <c r="K1749">
        <f>(I1749-J1749)^2</f>
        <v>172.57398652457636</v>
      </c>
      <c r="L1749">
        <f t="shared" si="27"/>
        <v>0.16841976735211409</v>
      </c>
    </row>
    <row r="1750" spans="1:12" x14ac:dyDescent="0.3">
      <c r="A1750">
        <v>1749</v>
      </c>
      <c r="B1750" s="1">
        <v>44298</v>
      </c>
      <c r="C1750">
        <v>37</v>
      </c>
      <c r="D1750">
        <v>23</v>
      </c>
      <c r="E1750">
        <v>18</v>
      </c>
      <c r="F1750">
        <v>15</v>
      </c>
      <c r="G1750">
        <v>8</v>
      </c>
      <c r="H1750">
        <v>7</v>
      </c>
      <c r="I1750">
        <v>37</v>
      </c>
      <c r="J1750">
        <f>0.6*I1749+(1-0.6)*J1749</f>
        <v>72.745303258614044</v>
      </c>
      <c r="K1750">
        <f>(I1750-J1750)^2</f>
        <v>1277.7267050502837</v>
      </c>
      <c r="L1750">
        <f t="shared" si="27"/>
        <v>0.96608927725983906</v>
      </c>
    </row>
    <row r="1751" spans="1:12" x14ac:dyDescent="0.3">
      <c r="A1751">
        <v>1750</v>
      </c>
      <c r="B1751" s="1">
        <v>44299</v>
      </c>
      <c r="C1751">
        <v>33</v>
      </c>
      <c r="D1751">
        <v>24</v>
      </c>
      <c r="E1751">
        <v>18</v>
      </c>
      <c r="F1751">
        <v>14</v>
      </c>
      <c r="G1751">
        <v>8</v>
      </c>
      <c r="H1751">
        <v>7</v>
      </c>
      <c r="I1751">
        <v>33</v>
      </c>
      <c r="J1751">
        <f>0.6*I1750+(1-0.6)*J1750</f>
        <v>51.298121303445619</v>
      </c>
      <c r="K1751">
        <f>(I1751-J1751)^2</f>
        <v>334.82124323561038</v>
      </c>
      <c r="L1751">
        <f t="shared" si="27"/>
        <v>0.55448852434683693</v>
      </c>
    </row>
    <row r="1752" spans="1:12" x14ac:dyDescent="0.3">
      <c r="A1752">
        <v>1751</v>
      </c>
      <c r="B1752" s="1">
        <v>44300</v>
      </c>
      <c r="C1752">
        <v>33</v>
      </c>
      <c r="D1752">
        <v>24</v>
      </c>
      <c r="E1752">
        <v>21</v>
      </c>
      <c r="F1752">
        <v>14</v>
      </c>
      <c r="G1752">
        <v>8</v>
      </c>
      <c r="H1752">
        <v>8</v>
      </c>
      <c r="I1752">
        <v>33</v>
      </c>
      <c r="J1752">
        <f>0.6*I1751+(1-0.6)*J1751</f>
        <v>40.319248521378249</v>
      </c>
      <c r="K1752">
        <f>(I1752-J1752)^2</f>
        <v>53.571398917697685</v>
      </c>
      <c r="L1752">
        <f t="shared" si="27"/>
        <v>0.22179540973873482</v>
      </c>
    </row>
    <row r="1753" spans="1:12" x14ac:dyDescent="0.3">
      <c r="A1753">
        <v>1752</v>
      </c>
      <c r="B1753" s="1">
        <v>44301</v>
      </c>
      <c r="C1753">
        <v>35</v>
      </c>
      <c r="D1753">
        <v>26</v>
      </c>
      <c r="E1753">
        <v>21</v>
      </c>
      <c r="F1753">
        <v>14</v>
      </c>
      <c r="G1753">
        <v>8</v>
      </c>
      <c r="H1753">
        <v>8</v>
      </c>
      <c r="I1753">
        <v>35</v>
      </c>
      <c r="J1753">
        <f>0.6*I1752+(1-0.6)*J1752</f>
        <v>35.927699408551305</v>
      </c>
      <c r="K1753">
        <f>(I1753-J1753)^2</f>
        <v>0.86062619262644158</v>
      </c>
      <c r="L1753">
        <f t="shared" si="27"/>
        <v>2.6505697387180151E-2</v>
      </c>
    </row>
    <row r="1754" spans="1:12" x14ac:dyDescent="0.3">
      <c r="A1754">
        <v>1753</v>
      </c>
      <c r="B1754" s="1">
        <v>44302</v>
      </c>
      <c r="C1754">
        <v>36</v>
      </c>
      <c r="D1754">
        <v>20</v>
      </c>
      <c r="E1754">
        <v>18</v>
      </c>
      <c r="F1754">
        <v>14</v>
      </c>
      <c r="G1754">
        <v>7</v>
      </c>
      <c r="H1754">
        <v>6</v>
      </c>
      <c r="I1754">
        <v>36</v>
      </c>
      <c r="J1754">
        <f>0.6*I1753+(1-0.6)*J1753</f>
        <v>35.371079763420525</v>
      </c>
      <c r="K1754">
        <f>(I1754-J1754)^2</f>
        <v>0.39554066397918286</v>
      </c>
      <c r="L1754">
        <f t="shared" si="27"/>
        <v>1.7470006571652083E-2</v>
      </c>
    </row>
    <row r="1755" spans="1:12" x14ac:dyDescent="0.3">
      <c r="A1755">
        <v>1754</v>
      </c>
      <c r="B1755" s="1">
        <v>44303</v>
      </c>
      <c r="C1755">
        <v>33</v>
      </c>
      <c r="D1755">
        <v>35</v>
      </c>
      <c r="E1755">
        <v>9</v>
      </c>
      <c r="F1755">
        <v>15</v>
      </c>
      <c r="G1755">
        <v>9</v>
      </c>
      <c r="H1755">
        <v>9</v>
      </c>
      <c r="I1755">
        <v>35</v>
      </c>
      <c r="J1755">
        <f>0.6*I1754+(1-0.6)*J1754</f>
        <v>35.748431905368207</v>
      </c>
      <c r="K1755">
        <f>(I1755-J1755)^2</f>
        <v>0.56015031697308493</v>
      </c>
      <c r="L1755">
        <f t="shared" si="27"/>
        <v>2.1383768724805918E-2</v>
      </c>
    </row>
    <row r="1756" spans="1:12" x14ac:dyDescent="0.3">
      <c r="A1756">
        <v>1755</v>
      </c>
      <c r="B1756" s="1">
        <v>44304</v>
      </c>
      <c r="C1756">
        <v>57</v>
      </c>
      <c r="D1756">
        <v>27</v>
      </c>
      <c r="E1756">
        <v>16</v>
      </c>
      <c r="F1756">
        <v>15</v>
      </c>
      <c r="G1756">
        <v>8</v>
      </c>
      <c r="H1756">
        <v>8</v>
      </c>
      <c r="I1756">
        <v>57</v>
      </c>
      <c r="J1756">
        <f>0.6*I1755+(1-0.6)*J1755</f>
        <v>35.299372762147286</v>
      </c>
      <c r="K1756">
        <f>(I1756-J1756)^2</f>
        <v>470.91722251623514</v>
      </c>
      <c r="L1756">
        <f t="shared" si="27"/>
        <v>0.38071275855881953</v>
      </c>
    </row>
    <row r="1757" spans="1:12" x14ac:dyDescent="0.3">
      <c r="A1757">
        <v>1756</v>
      </c>
      <c r="B1757" s="1">
        <v>44305</v>
      </c>
      <c r="C1757">
        <v>41</v>
      </c>
      <c r="D1757">
        <v>21</v>
      </c>
      <c r="E1757">
        <v>22</v>
      </c>
      <c r="F1757">
        <v>14</v>
      </c>
      <c r="G1757">
        <v>8</v>
      </c>
      <c r="H1757">
        <v>5</v>
      </c>
      <c r="I1757">
        <v>41</v>
      </c>
      <c r="J1757">
        <f>0.6*I1756+(1-0.6)*J1756</f>
        <v>48.319749104858914</v>
      </c>
      <c r="K1757">
        <f>(I1757-J1757)^2</f>
        <v>53.578726958082875</v>
      </c>
      <c r="L1757">
        <f t="shared" si="27"/>
        <v>0.17853046597216865</v>
      </c>
    </row>
    <row r="1758" spans="1:12" x14ac:dyDescent="0.3">
      <c r="A1758">
        <v>1757</v>
      </c>
      <c r="B1758" s="1">
        <v>44306</v>
      </c>
      <c r="C1758">
        <v>28</v>
      </c>
      <c r="D1758">
        <v>22</v>
      </c>
      <c r="E1758">
        <v>24</v>
      </c>
      <c r="F1758">
        <v>13</v>
      </c>
      <c r="G1758">
        <v>7</v>
      </c>
      <c r="H1758">
        <v>4</v>
      </c>
      <c r="I1758">
        <v>28</v>
      </c>
      <c r="J1758">
        <f>0.6*I1757+(1-0.6)*J1757</f>
        <v>43.927899641943569</v>
      </c>
      <c r="K1758">
        <f>(I1758-J1758)^2</f>
        <v>253.69798700382606</v>
      </c>
      <c r="L1758">
        <f t="shared" si="27"/>
        <v>0.56885355864084175</v>
      </c>
    </row>
    <row r="1759" spans="1:12" x14ac:dyDescent="0.3">
      <c r="A1759">
        <v>1758</v>
      </c>
      <c r="B1759" s="1">
        <v>44307</v>
      </c>
      <c r="C1759">
        <v>29</v>
      </c>
      <c r="D1759">
        <v>24</v>
      </c>
      <c r="E1759">
        <v>25</v>
      </c>
      <c r="F1759">
        <v>14</v>
      </c>
      <c r="G1759">
        <v>8</v>
      </c>
      <c r="H1759">
        <v>6</v>
      </c>
      <c r="I1759">
        <v>29</v>
      </c>
      <c r="J1759">
        <f>0.6*I1758+(1-0.6)*J1758</f>
        <v>34.371159856777425</v>
      </c>
      <c r="K1759">
        <f>(I1759-J1759)^2</f>
        <v>28.849358207057286</v>
      </c>
      <c r="L1759">
        <f t="shared" si="27"/>
        <v>0.18521240885439394</v>
      </c>
    </row>
    <row r="1760" spans="1:12" x14ac:dyDescent="0.3">
      <c r="A1760">
        <v>1759</v>
      </c>
      <c r="B1760" s="1">
        <v>44308</v>
      </c>
      <c r="C1760">
        <v>31</v>
      </c>
      <c r="D1760">
        <v>23</v>
      </c>
      <c r="E1760">
        <v>24</v>
      </c>
      <c r="F1760">
        <v>14</v>
      </c>
      <c r="G1760">
        <v>8</v>
      </c>
      <c r="H1760">
        <v>6</v>
      </c>
      <c r="I1760">
        <v>31</v>
      </c>
      <c r="J1760">
        <f>0.6*I1759+(1-0.6)*J1759</f>
        <v>31.148463942710968</v>
      </c>
      <c r="K1760">
        <f>(I1760-J1760)^2</f>
        <v>2.2041542285285709E-2</v>
      </c>
      <c r="L1760">
        <f t="shared" si="27"/>
        <v>4.7891594422893036E-3</v>
      </c>
    </row>
    <row r="1761" spans="1:12" x14ac:dyDescent="0.3">
      <c r="A1761">
        <v>1760</v>
      </c>
      <c r="B1761" s="1">
        <v>44309</v>
      </c>
      <c r="C1761">
        <v>32</v>
      </c>
      <c r="D1761">
        <v>27</v>
      </c>
      <c r="E1761">
        <v>24</v>
      </c>
      <c r="F1761">
        <v>14</v>
      </c>
      <c r="G1761">
        <v>8</v>
      </c>
      <c r="H1761">
        <v>5</v>
      </c>
      <c r="I1761">
        <v>32</v>
      </c>
      <c r="J1761">
        <f>0.6*I1760+(1-0.6)*J1760</f>
        <v>31.059385577084385</v>
      </c>
      <c r="K1761">
        <f>(I1761-J1761)^2</f>
        <v>0.88475549259687636</v>
      </c>
      <c r="L1761">
        <f t="shared" si="27"/>
        <v>2.9394200716112984E-2</v>
      </c>
    </row>
    <row r="1762" spans="1:12" x14ac:dyDescent="0.3">
      <c r="A1762">
        <v>1761</v>
      </c>
      <c r="B1762" s="1">
        <v>44310</v>
      </c>
      <c r="C1762">
        <v>39</v>
      </c>
      <c r="D1762">
        <v>32</v>
      </c>
      <c r="E1762">
        <v>26</v>
      </c>
      <c r="F1762">
        <v>15</v>
      </c>
      <c r="G1762">
        <v>8</v>
      </c>
      <c r="H1762">
        <v>9</v>
      </c>
      <c r="I1762">
        <v>39</v>
      </c>
      <c r="J1762">
        <f>0.6*I1761+(1-0.6)*J1761</f>
        <v>31.623754230833754</v>
      </c>
      <c r="K1762">
        <f>(I1762-J1762)^2</f>
        <v>54.409001647142944</v>
      </c>
      <c r="L1762">
        <f t="shared" si="27"/>
        <v>0.18913450690169861</v>
      </c>
    </row>
    <row r="1763" spans="1:12" x14ac:dyDescent="0.3">
      <c r="A1763">
        <v>1762</v>
      </c>
      <c r="B1763" s="1">
        <v>44311</v>
      </c>
      <c r="C1763">
        <v>54</v>
      </c>
      <c r="D1763">
        <v>27</v>
      </c>
      <c r="E1763">
        <v>22</v>
      </c>
      <c r="F1763">
        <v>16</v>
      </c>
      <c r="G1763">
        <v>8</v>
      </c>
      <c r="H1763">
        <v>9</v>
      </c>
      <c r="I1763">
        <v>54</v>
      </c>
      <c r="J1763">
        <f>0.6*I1762+(1-0.6)*J1762</f>
        <v>36.0495016923335</v>
      </c>
      <c r="K1763">
        <f>(I1763-J1763)^2</f>
        <v>322.22038949353788</v>
      </c>
      <c r="L1763">
        <f t="shared" si="27"/>
        <v>0.33241663532715743</v>
      </c>
    </row>
    <row r="1764" spans="1:12" x14ac:dyDescent="0.3">
      <c r="A1764">
        <v>1763</v>
      </c>
      <c r="B1764" s="1">
        <v>44312</v>
      </c>
      <c r="C1764">
        <v>48</v>
      </c>
      <c r="D1764">
        <v>22</v>
      </c>
      <c r="E1764">
        <v>10</v>
      </c>
      <c r="F1764">
        <v>16</v>
      </c>
      <c r="G1764">
        <v>10</v>
      </c>
      <c r="H1764">
        <v>9</v>
      </c>
      <c r="I1764">
        <v>48</v>
      </c>
      <c r="J1764">
        <f>0.6*I1763+(1-0.6)*J1763</f>
        <v>46.819800676933397</v>
      </c>
      <c r="K1764">
        <f>(I1764-J1764)^2</f>
        <v>1.3928704421668674</v>
      </c>
      <c r="L1764">
        <f t="shared" si="27"/>
        <v>2.4587485897220891E-2</v>
      </c>
    </row>
    <row r="1765" spans="1:12" x14ac:dyDescent="0.3">
      <c r="A1765">
        <v>1764</v>
      </c>
      <c r="B1765" s="1">
        <v>44313</v>
      </c>
      <c r="C1765">
        <v>32</v>
      </c>
      <c r="D1765">
        <v>22</v>
      </c>
      <c r="E1765">
        <v>16</v>
      </c>
      <c r="F1765">
        <v>15</v>
      </c>
      <c r="G1765">
        <v>9</v>
      </c>
      <c r="H1765">
        <v>6</v>
      </c>
      <c r="I1765">
        <v>32</v>
      </c>
      <c r="J1765">
        <f>0.6*I1764+(1-0.6)*J1764</f>
        <v>47.527920270773357</v>
      </c>
      <c r="K1765">
        <f>(I1765-J1765)^2</f>
        <v>241.11630793549415</v>
      </c>
      <c r="L1765">
        <f t="shared" si="27"/>
        <v>0.48524750846166742</v>
      </c>
    </row>
    <row r="1766" spans="1:12" x14ac:dyDescent="0.3">
      <c r="A1766">
        <v>1765</v>
      </c>
      <c r="B1766" s="1">
        <v>44314</v>
      </c>
      <c r="C1766">
        <v>36</v>
      </c>
      <c r="D1766">
        <v>15</v>
      </c>
      <c r="E1766">
        <v>38</v>
      </c>
      <c r="F1766">
        <v>16</v>
      </c>
      <c r="G1766">
        <v>9</v>
      </c>
      <c r="H1766">
        <v>5</v>
      </c>
      <c r="I1766">
        <v>38</v>
      </c>
      <c r="J1766">
        <f>0.6*I1765+(1-0.6)*J1765</f>
        <v>38.211168108309344</v>
      </c>
      <c r="K1766">
        <f>(I1766-J1766)^2</f>
        <v>4.4591969966947011E-2</v>
      </c>
      <c r="L1766">
        <f t="shared" si="27"/>
        <v>5.5570554818248526E-3</v>
      </c>
    </row>
    <row r="1767" spans="1:12" x14ac:dyDescent="0.3">
      <c r="A1767">
        <v>1766</v>
      </c>
      <c r="B1767" s="1">
        <v>44315</v>
      </c>
      <c r="C1767">
        <v>19</v>
      </c>
      <c r="D1767">
        <v>37</v>
      </c>
      <c r="E1767">
        <v>27</v>
      </c>
      <c r="F1767">
        <v>18</v>
      </c>
      <c r="G1767">
        <v>13</v>
      </c>
      <c r="H1767">
        <v>12</v>
      </c>
      <c r="I1767">
        <v>37</v>
      </c>
      <c r="J1767">
        <f>0.6*I1766+(1-0.6)*J1766</f>
        <v>38.084467243323743</v>
      </c>
      <c r="K1767">
        <f>(I1767-J1767)^2</f>
        <v>1.1760692018421994</v>
      </c>
      <c r="L1767">
        <f t="shared" si="27"/>
        <v>2.9309925495236311E-2</v>
      </c>
    </row>
    <row r="1768" spans="1:12" x14ac:dyDescent="0.3">
      <c r="A1768">
        <v>1767</v>
      </c>
      <c r="B1768" s="1">
        <v>44319</v>
      </c>
      <c r="C1768">
        <v>65</v>
      </c>
      <c r="D1768">
        <v>19</v>
      </c>
      <c r="E1768">
        <v>18</v>
      </c>
      <c r="F1768">
        <v>14</v>
      </c>
      <c r="G1768">
        <v>7</v>
      </c>
      <c r="H1768">
        <v>4</v>
      </c>
      <c r="I1768">
        <v>65</v>
      </c>
      <c r="J1768">
        <f>0.6*I1767+(1-0.6)*J1767</f>
        <v>37.433786897329497</v>
      </c>
      <c r="K1768">
        <f>(I1768-J1768)^2</f>
        <v>759.89610482184287</v>
      </c>
      <c r="L1768">
        <f t="shared" si="27"/>
        <v>0.42409558619493082</v>
      </c>
    </row>
    <row r="1769" spans="1:12" x14ac:dyDescent="0.3">
      <c r="A1769">
        <v>1768</v>
      </c>
      <c r="B1769" s="1">
        <v>44320</v>
      </c>
      <c r="C1769">
        <v>24</v>
      </c>
      <c r="D1769">
        <v>18</v>
      </c>
      <c r="E1769">
        <v>25</v>
      </c>
      <c r="F1769">
        <v>16</v>
      </c>
      <c r="G1769">
        <v>8</v>
      </c>
      <c r="H1769">
        <v>7</v>
      </c>
      <c r="I1769">
        <v>25</v>
      </c>
      <c r="J1769">
        <f>0.6*I1768+(1-0.6)*J1768</f>
        <v>53.973514758931799</v>
      </c>
      <c r="K1769">
        <f>(I1769-J1769)^2</f>
        <v>839.46455748603876</v>
      </c>
      <c r="L1769">
        <f t="shared" si="27"/>
        <v>1.158940590357272</v>
      </c>
    </row>
    <row r="1770" spans="1:12" x14ac:dyDescent="0.3">
      <c r="A1770">
        <v>1769</v>
      </c>
      <c r="B1770" s="1">
        <v>44321</v>
      </c>
      <c r="C1770">
        <v>29</v>
      </c>
      <c r="D1770">
        <v>30</v>
      </c>
      <c r="E1770">
        <v>24</v>
      </c>
      <c r="F1770">
        <v>16</v>
      </c>
      <c r="G1770">
        <v>8</v>
      </c>
      <c r="H1770">
        <v>7</v>
      </c>
      <c r="I1770">
        <v>30</v>
      </c>
      <c r="J1770">
        <f>0.6*I1769+(1-0.6)*J1769</f>
        <v>36.589405903572725</v>
      </c>
      <c r="K1770">
        <f>(I1770-J1770)^2</f>
        <v>43.420270162039081</v>
      </c>
      <c r="L1770">
        <f t="shared" si="27"/>
        <v>0.21964686345242418</v>
      </c>
    </row>
    <row r="1771" spans="1:12" x14ac:dyDescent="0.3">
      <c r="A1771">
        <v>1770</v>
      </c>
      <c r="B1771" s="1">
        <v>44322</v>
      </c>
      <c r="C1771">
        <v>40</v>
      </c>
      <c r="D1771">
        <v>27</v>
      </c>
      <c r="E1771">
        <v>22</v>
      </c>
      <c r="F1771">
        <v>15</v>
      </c>
      <c r="G1771">
        <v>8</v>
      </c>
      <c r="H1771">
        <v>6</v>
      </c>
      <c r="I1771">
        <v>40</v>
      </c>
      <c r="J1771">
        <f>0.6*I1770+(1-0.6)*J1770</f>
        <v>32.635762361429087</v>
      </c>
      <c r="K1771">
        <f>(I1771-J1771)^2</f>
        <v>54.231995997344491</v>
      </c>
      <c r="L1771">
        <f t="shared" si="27"/>
        <v>0.18410594096427282</v>
      </c>
    </row>
    <row r="1772" spans="1:12" x14ac:dyDescent="0.3">
      <c r="A1772">
        <v>1771</v>
      </c>
      <c r="B1772" s="1">
        <v>44323</v>
      </c>
      <c r="C1772">
        <v>39</v>
      </c>
      <c r="D1772">
        <v>25</v>
      </c>
      <c r="E1772">
        <v>21</v>
      </c>
      <c r="F1772">
        <v>14</v>
      </c>
      <c r="G1772">
        <v>8</v>
      </c>
      <c r="H1772">
        <v>5</v>
      </c>
      <c r="I1772">
        <v>39</v>
      </c>
      <c r="J1772">
        <f>0.6*I1771+(1-0.6)*J1771</f>
        <v>37.054304944571633</v>
      </c>
      <c r="K1772">
        <f>(I1772-J1772)^2</f>
        <v>3.7857292487183942</v>
      </c>
      <c r="L1772">
        <f t="shared" si="27"/>
        <v>4.9889616805855554E-2</v>
      </c>
    </row>
    <row r="1773" spans="1:12" x14ac:dyDescent="0.3">
      <c r="A1773">
        <v>1772</v>
      </c>
      <c r="B1773" s="1">
        <v>44324</v>
      </c>
      <c r="C1773">
        <v>33</v>
      </c>
      <c r="D1773">
        <v>20</v>
      </c>
      <c r="E1773">
        <v>23</v>
      </c>
      <c r="F1773">
        <v>14</v>
      </c>
      <c r="G1773">
        <v>8</v>
      </c>
      <c r="H1773">
        <v>4</v>
      </c>
      <c r="I1773">
        <v>33</v>
      </c>
      <c r="J1773">
        <f>0.6*I1772+(1-0.6)*J1772</f>
        <v>38.221721977828651</v>
      </c>
      <c r="K1773">
        <f>(I1773-J1773)^2</f>
        <v>27.266380413738755</v>
      </c>
      <c r="L1773">
        <f t="shared" si="27"/>
        <v>0.15823399932814092</v>
      </c>
    </row>
    <row r="1774" spans="1:12" x14ac:dyDescent="0.3">
      <c r="A1774">
        <v>1773</v>
      </c>
      <c r="B1774" s="1">
        <v>44325</v>
      </c>
      <c r="C1774">
        <v>28</v>
      </c>
      <c r="D1774">
        <v>23</v>
      </c>
      <c r="E1774">
        <v>25</v>
      </c>
      <c r="F1774">
        <v>14</v>
      </c>
      <c r="G1774">
        <v>8</v>
      </c>
      <c r="H1774">
        <v>4</v>
      </c>
      <c r="I1774">
        <v>28</v>
      </c>
      <c r="J1774">
        <f>0.6*I1773+(1-0.6)*J1773</f>
        <v>35.08868879113146</v>
      </c>
      <c r="K1774">
        <f>(I1774-J1774)^2</f>
        <v>50.249508777512801</v>
      </c>
      <c r="L1774">
        <f t="shared" si="27"/>
        <v>0.25316745682612357</v>
      </c>
    </row>
    <row r="1775" spans="1:12" x14ac:dyDescent="0.3">
      <c r="A1775">
        <v>1774</v>
      </c>
      <c r="B1775" s="1">
        <v>44326</v>
      </c>
      <c r="C1775">
        <v>34</v>
      </c>
      <c r="D1775">
        <v>25</v>
      </c>
      <c r="E1775">
        <v>32</v>
      </c>
      <c r="F1775">
        <v>15</v>
      </c>
      <c r="G1775">
        <v>8</v>
      </c>
      <c r="H1775">
        <v>7</v>
      </c>
      <c r="I1775">
        <v>34</v>
      </c>
      <c r="J1775">
        <f>0.6*I1774+(1-0.6)*J1774</f>
        <v>30.835475516452586</v>
      </c>
      <c r="K1775">
        <f>(I1775-J1775)^2</f>
        <v>10.014215206971025</v>
      </c>
      <c r="L1775">
        <f t="shared" si="27"/>
        <v>9.307424951610041E-2</v>
      </c>
    </row>
    <row r="1776" spans="1:12" x14ac:dyDescent="0.3">
      <c r="A1776">
        <v>1775</v>
      </c>
      <c r="B1776" s="1">
        <v>44327</v>
      </c>
      <c r="C1776">
        <v>36</v>
      </c>
      <c r="D1776">
        <v>23</v>
      </c>
      <c r="E1776">
        <v>25</v>
      </c>
      <c r="F1776">
        <v>15</v>
      </c>
      <c r="G1776">
        <v>8</v>
      </c>
      <c r="H1776">
        <v>6</v>
      </c>
      <c r="I1776">
        <v>36</v>
      </c>
      <c r="J1776">
        <f>0.6*I1775+(1-0.6)*J1775</f>
        <v>32.734190206581033</v>
      </c>
      <c r="K1776">
        <f>(I1776-J1776)^2</f>
        <v>10.665513606791235</v>
      </c>
      <c r="L1776">
        <f t="shared" si="27"/>
        <v>9.0716938706082412E-2</v>
      </c>
    </row>
    <row r="1777" spans="1:12" x14ac:dyDescent="0.3">
      <c r="A1777">
        <v>1776</v>
      </c>
      <c r="B1777" s="1">
        <v>44328</v>
      </c>
      <c r="C1777">
        <v>32</v>
      </c>
      <c r="D1777">
        <v>23</v>
      </c>
      <c r="E1777">
        <v>26</v>
      </c>
      <c r="F1777">
        <v>15</v>
      </c>
      <c r="G1777">
        <v>8</v>
      </c>
      <c r="H1777">
        <v>5</v>
      </c>
      <c r="I1777">
        <v>32</v>
      </c>
      <c r="J1777">
        <f>0.6*I1776+(1-0.6)*J1776</f>
        <v>34.693676082632408</v>
      </c>
      <c r="K1777">
        <f>(I1777-J1777)^2</f>
        <v>7.2558908381458727</v>
      </c>
      <c r="L1777">
        <f t="shared" si="27"/>
        <v>8.4177377582262736E-2</v>
      </c>
    </row>
    <row r="1778" spans="1:12" x14ac:dyDescent="0.3">
      <c r="A1778">
        <v>1777</v>
      </c>
      <c r="B1778" s="1">
        <v>44329</v>
      </c>
      <c r="C1778">
        <v>36</v>
      </c>
      <c r="D1778">
        <v>16</v>
      </c>
      <c r="E1778">
        <v>24</v>
      </c>
      <c r="F1778">
        <v>15</v>
      </c>
      <c r="G1778">
        <v>8</v>
      </c>
      <c r="H1778">
        <v>4</v>
      </c>
      <c r="I1778">
        <v>36</v>
      </c>
      <c r="J1778">
        <f>0.6*I1777+(1-0.6)*J1777</f>
        <v>33.077470433052966</v>
      </c>
      <c r="K1778">
        <f>(I1778-J1778)^2</f>
        <v>8.5411790696796182</v>
      </c>
      <c r="L1778">
        <f t="shared" si="27"/>
        <v>8.1181376859639831E-2</v>
      </c>
    </row>
    <row r="1779" spans="1:12" x14ac:dyDescent="0.3">
      <c r="A1779">
        <v>1778</v>
      </c>
      <c r="B1779" s="1">
        <v>44330</v>
      </c>
      <c r="C1779">
        <v>24</v>
      </c>
      <c r="D1779">
        <v>17</v>
      </c>
      <c r="E1779">
        <v>25</v>
      </c>
      <c r="F1779">
        <v>13</v>
      </c>
      <c r="G1779">
        <v>8</v>
      </c>
      <c r="H1779">
        <v>3</v>
      </c>
      <c r="I1779">
        <v>25</v>
      </c>
      <c r="J1779">
        <f>0.6*I1778+(1-0.6)*J1778</f>
        <v>34.830988173221186</v>
      </c>
      <c r="K1779">
        <f>(I1779-J1779)^2</f>
        <v>96.648328462014845</v>
      </c>
      <c r="L1779">
        <f t="shared" si="27"/>
        <v>0.39323952692884745</v>
      </c>
    </row>
    <row r="1780" spans="1:12" x14ac:dyDescent="0.3">
      <c r="A1780">
        <v>1779</v>
      </c>
      <c r="B1780" s="1">
        <v>44331</v>
      </c>
      <c r="C1780">
        <v>24</v>
      </c>
      <c r="D1780">
        <v>20</v>
      </c>
      <c r="E1780">
        <v>31</v>
      </c>
      <c r="F1780">
        <v>13</v>
      </c>
      <c r="G1780">
        <v>8</v>
      </c>
      <c r="H1780">
        <v>4</v>
      </c>
      <c r="I1780">
        <v>31</v>
      </c>
      <c r="J1780">
        <f>0.6*I1779+(1-0.6)*J1779</f>
        <v>28.932395269288477</v>
      </c>
      <c r="K1780">
        <f>(I1780-J1780)^2</f>
        <v>4.2749893224606677</v>
      </c>
      <c r="L1780">
        <f t="shared" si="27"/>
        <v>6.6696926797145895E-2</v>
      </c>
    </row>
    <row r="1781" spans="1:12" x14ac:dyDescent="0.3">
      <c r="A1781">
        <v>1780</v>
      </c>
      <c r="B1781" s="1">
        <v>44332</v>
      </c>
      <c r="C1781">
        <v>29</v>
      </c>
      <c r="D1781">
        <v>16</v>
      </c>
      <c r="E1781">
        <v>31</v>
      </c>
      <c r="F1781">
        <v>13</v>
      </c>
      <c r="G1781">
        <v>8</v>
      </c>
      <c r="H1781">
        <v>4</v>
      </c>
      <c r="I1781">
        <v>31</v>
      </c>
      <c r="J1781">
        <f>0.6*I1780+(1-0.6)*J1780</f>
        <v>30.172958107715388</v>
      </c>
      <c r="K1781">
        <f>(I1781-J1781)^2</f>
        <v>0.68399829159371162</v>
      </c>
      <c r="L1781">
        <f t="shared" si="27"/>
        <v>2.6678770718858449E-2</v>
      </c>
    </row>
    <row r="1782" spans="1:12" x14ac:dyDescent="0.3">
      <c r="A1782">
        <v>1781</v>
      </c>
      <c r="B1782" s="1">
        <v>44333</v>
      </c>
      <c r="C1782">
        <v>22</v>
      </c>
      <c r="D1782">
        <v>14</v>
      </c>
      <c r="E1782">
        <v>30</v>
      </c>
      <c r="F1782">
        <v>13</v>
      </c>
      <c r="G1782">
        <v>8</v>
      </c>
      <c r="H1782">
        <v>4</v>
      </c>
      <c r="I1782">
        <v>30</v>
      </c>
      <c r="J1782">
        <f>0.6*I1781+(1-0.6)*J1781</f>
        <v>30.669183243086152</v>
      </c>
      <c r="K1782">
        <f>(I1782-J1782)^2</f>
        <v>0.44780621282730054</v>
      </c>
      <c r="L1782">
        <f t="shared" si="27"/>
        <v>2.2306108102871747E-2</v>
      </c>
    </row>
    <row r="1783" spans="1:12" x14ac:dyDescent="0.3">
      <c r="A1783">
        <v>1782</v>
      </c>
      <c r="B1783" s="1">
        <v>44334</v>
      </c>
      <c r="C1783">
        <v>18</v>
      </c>
      <c r="D1783">
        <v>19</v>
      </c>
      <c r="E1783">
        <v>24</v>
      </c>
      <c r="F1783">
        <v>14</v>
      </c>
      <c r="G1783">
        <v>8</v>
      </c>
      <c r="H1783">
        <v>5</v>
      </c>
      <c r="I1783">
        <v>24</v>
      </c>
      <c r="J1783">
        <f>0.6*I1782+(1-0.6)*J1782</f>
        <v>30.26767329723446</v>
      </c>
      <c r="K1783">
        <f>(I1783-J1783)^2</f>
        <v>39.283728560865882</v>
      </c>
      <c r="L1783">
        <f t="shared" si="27"/>
        <v>0.2611530540514358</v>
      </c>
    </row>
    <row r="1784" spans="1:12" x14ac:dyDescent="0.3">
      <c r="A1784">
        <v>1783</v>
      </c>
      <c r="B1784" s="1">
        <v>44335</v>
      </c>
      <c r="C1784">
        <v>24</v>
      </c>
      <c r="D1784">
        <v>19</v>
      </c>
      <c r="E1784">
        <v>29</v>
      </c>
      <c r="F1784">
        <v>15</v>
      </c>
      <c r="G1784">
        <v>8</v>
      </c>
      <c r="H1784">
        <v>6</v>
      </c>
      <c r="I1784">
        <v>29</v>
      </c>
      <c r="J1784">
        <f>0.6*I1783+(1-0.6)*J1783</f>
        <v>26.507069318893784</v>
      </c>
      <c r="K1784">
        <f>(I1784-J1784)^2</f>
        <v>6.2147033808007031</v>
      </c>
      <c r="L1784">
        <f t="shared" si="27"/>
        <v>8.5963126934697112E-2</v>
      </c>
    </row>
    <row r="1785" spans="1:12" x14ac:dyDescent="0.3">
      <c r="A1785">
        <v>1784</v>
      </c>
      <c r="B1785" s="1">
        <v>44336</v>
      </c>
      <c r="C1785">
        <v>24</v>
      </c>
      <c r="D1785">
        <v>19</v>
      </c>
      <c r="E1785">
        <v>27</v>
      </c>
      <c r="F1785">
        <v>14</v>
      </c>
      <c r="G1785">
        <v>8</v>
      </c>
      <c r="H1785">
        <v>5</v>
      </c>
      <c r="I1785">
        <v>27</v>
      </c>
      <c r="J1785">
        <f>0.6*I1784+(1-0.6)*J1784</f>
        <v>28.002827727557513</v>
      </c>
      <c r="K1785">
        <f>(I1785-J1785)^2</f>
        <v>1.0056634511581652</v>
      </c>
      <c r="L1785">
        <f t="shared" si="27"/>
        <v>3.7141767687315287E-2</v>
      </c>
    </row>
    <row r="1786" spans="1:12" x14ac:dyDescent="0.3">
      <c r="A1786">
        <v>1785</v>
      </c>
      <c r="B1786" s="1">
        <v>44337</v>
      </c>
      <c r="C1786">
        <v>26</v>
      </c>
      <c r="D1786">
        <v>17</v>
      </c>
      <c r="E1786">
        <v>33</v>
      </c>
      <c r="F1786">
        <v>13</v>
      </c>
      <c r="G1786">
        <v>9</v>
      </c>
      <c r="H1786">
        <v>4</v>
      </c>
      <c r="I1786">
        <v>33</v>
      </c>
      <c r="J1786">
        <f>0.6*I1785+(1-0.6)*J1785</f>
        <v>27.401131091023004</v>
      </c>
      <c r="K1786">
        <f>(I1786-J1786)^2</f>
        <v>31.347333059909261</v>
      </c>
      <c r="L1786">
        <f t="shared" si="27"/>
        <v>0.16966269421142413</v>
      </c>
    </row>
    <row r="1787" spans="1:12" x14ac:dyDescent="0.3">
      <c r="A1787">
        <v>1786</v>
      </c>
      <c r="B1787" s="1">
        <v>44338</v>
      </c>
      <c r="C1787">
        <v>24</v>
      </c>
      <c r="D1787">
        <v>16</v>
      </c>
      <c r="E1787">
        <v>40</v>
      </c>
      <c r="F1787">
        <v>13</v>
      </c>
      <c r="G1787">
        <v>9</v>
      </c>
      <c r="H1787">
        <v>4</v>
      </c>
      <c r="I1787">
        <v>40</v>
      </c>
      <c r="J1787">
        <f>0.6*I1786+(1-0.6)*J1786</f>
        <v>30.760452436409203</v>
      </c>
      <c r="K1787">
        <f>(I1787-J1787)^2</f>
        <v>85.369239179856635</v>
      </c>
      <c r="L1787">
        <f t="shared" si="27"/>
        <v>0.23098868908976994</v>
      </c>
    </row>
    <row r="1788" spans="1:12" x14ac:dyDescent="0.3">
      <c r="A1788">
        <v>1787</v>
      </c>
      <c r="B1788" s="1">
        <v>44339</v>
      </c>
      <c r="C1788">
        <v>22</v>
      </c>
      <c r="D1788">
        <v>9</v>
      </c>
      <c r="E1788">
        <v>35</v>
      </c>
      <c r="F1788">
        <v>16</v>
      </c>
      <c r="G1788">
        <v>9</v>
      </c>
      <c r="H1788">
        <v>4</v>
      </c>
      <c r="I1788">
        <v>35</v>
      </c>
      <c r="J1788">
        <f>0.6*I1787+(1-0.6)*J1787</f>
        <v>36.304180974563678</v>
      </c>
      <c r="K1788">
        <f>(I1788-J1788)^2</f>
        <v>1.7008880144138658</v>
      </c>
      <c r="L1788">
        <f t="shared" si="27"/>
        <v>3.7262313558962236E-2</v>
      </c>
    </row>
    <row r="1789" spans="1:12" x14ac:dyDescent="0.3">
      <c r="A1789">
        <v>1788</v>
      </c>
      <c r="B1789" s="1">
        <v>44340</v>
      </c>
      <c r="C1789">
        <v>14</v>
      </c>
      <c r="D1789">
        <v>8</v>
      </c>
      <c r="E1789">
        <v>15</v>
      </c>
      <c r="F1789">
        <v>14</v>
      </c>
      <c r="G1789">
        <v>9</v>
      </c>
      <c r="H1789">
        <v>5</v>
      </c>
      <c r="I1789">
        <v>15</v>
      </c>
      <c r="J1789">
        <f>0.6*I1788+(1-0.6)*J1788</f>
        <v>35.521672389825468</v>
      </c>
      <c r="K1789">
        <f>(I1789-J1789)^2</f>
        <v>421.13903767532497</v>
      </c>
      <c r="L1789">
        <f t="shared" si="27"/>
        <v>1.3681114926550313</v>
      </c>
    </row>
    <row r="1790" spans="1:12" x14ac:dyDescent="0.3">
      <c r="A1790">
        <v>1789</v>
      </c>
      <c r="B1790" s="1">
        <v>44341</v>
      </c>
      <c r="C1790">
        <v>7</v>
      </c>
      <c r="D1790">
        <v>8</v>
      </c>
      <c r="E1790">
        <v>24</v>
      </c>
      <c r="F1790">
        <v>14</v>
      </c>
      <c r="G1790">
        <v>9</v>
      </c>
      <c r="H1790">
        <v>6</v>
      </c>
      <c r="I1790">
        <v>24</v>
      </c>
      <c r="J1790">
        <f>0.6*I1789+(1-0.6)*J1789</f>
        <v>23.208668955930186</v>
      </c>
      <c r="K1790">
        <f>(I1790-J1790)^2</f>
        <v>0.62620482130862198</v>
      </c>
      <c r="L1790">
        <f t="shared" si="27"/>
        <v>3.2972126836242253E-2</v>
      </c>
    </row>
    <row r="1791" spans="1:12" x14ac:dyDescent="0.3">
      <c r="A1791">
        <v>1790</v>
      </c>
      <c r="B1791" s="1">
        <v>44342</v>
      </c>
      <c r="C1791">
        <v>7</v>
      </c>
      <c r="D1791">
        <v>8</v>
      </c>
      <c r="E1791">
        <v>25</v>
      </c>
      <c r="F1791">
        <v>14</v>
      </c>
      <c r="G1791">
        <v>9</v>
      </c>
      <c r="H1791">
        <v>6</v>
      </c>
      <c r="I1791">
        <v>25</v>
      </c>
      <c r="J1791">
        <f>0.6*I1790+(1-0.6)*J1790</f>
        <v>23.683467582372074</v>
      </c>
      <c r="K1791">
        <f>(I1791-J1791)^2</f>
        <v>1.7332576066652308</v>
      </c>
      <c r="L1791">
        <f t="shared" si="27"/>
        <v>5.2661296705117024E-2</v>
      </c>
    </row>
    <row r="1792" spans="1:12" x14ac:dyDescent="0.3">
      <c r="A1792">
        <v>1791</v>
      </c>
      <c r="B1792" s="1">
        <v>44343</v>
      </c>
      <c r="C1792">
        <v>7</v>
      </c>
      <c r="D1792">
        <v>7</v>
      </c>
      <c r="E1792">
        <v>24</v>
      </c>
      <c r="F1792">
        <v>15</v>
      </c>
      <c r="G1792">
        <v>9</v>
      </c>
      <c r="H1792">
        <v>6</v>
      </c>
      <c r="I1792">
        <v>24</v>
      </c>
      <c r="J1792">
        <f>0.6*I1791+(1-0.6)*J1791</f>
        <v>24.473387032948828</v>
      </c>
      <c r="K1792">
        <f>(I1792-J1792)^2</f>
        <v>0.22409528296409509</v>
      </c>
      <c r="L1792">
        <f t="shared" si="27"/>
        <v>1.9724459706201181E-2</v>
      </c>
    </row>
    <row r="1793" spans="1:12" x14ac:dyDescent="0.3">
      <c r="A1793">
        <v>1792</v>
      </c>
      <c r="B1793" s="1">
        <v>44344</v>
      </c>
      <c r="C1793">
        <v>65</v>
      </c>
      <c r="D1793">
        <v>9</v>
      </c>
      <c r="E1793">
        <v>24</v>
      </c>
      <c r="F1793">
        <v>14</v>
      </c>
      <c r="G1793">
        <v>9</v>
      </c>
      <c r="H1793">
        <v>4</v>
      </c>
      <c r="I1793">
        <v>65</v>
      </c>
      <c r="J1793">
        <f>0.6*I1792+(1-0.6)*J1792</f>
        <v>24.189354813179531</v>
      </c>
      <c r="K1793">
        <f>(I1793-J1793)^2</f>
        <v>1665.5087605645524</v>
      </c>
      <c r="L1793">
        <f t="shared" si="27"/>
        <v>0.6278560797972379</v>
      </c>
    </row>
    <row r="1794" spans="1:12" x14ac:dyDescent="0.3">
      <c r="A1794">
        <v>1793</v>
      </c>
      <c r="B1794" s="1">
        <v>44345</v>
      </c>
      <c r="C1794">
        <v>7</v>
      </c>
      <c r="D1794">
        <v>7</v>
      </c>
      <c r="E1794">
        <v>32</v>
      </c>
      <c r="F1794">
        <v>14</v>
      </c>
      <c r="G1794">
        <v>9</v>
      </c>
      <c r="H1794">
        <v>5</v>
      </c>
      <c r="I1794">
        <v>32</v>
      </c>
      <c r="J1794">
        <f>0.6*I1793+(1-0.6)*J1793</f>
        <v>48.675741925271815</v>
      </c>
      <c r="K1794">
        <f>(I1794-J1794)^2</f>
        <v>278.08036875826815</v>
      </c>
      <c r="L1794">
        <f t="shared" si="27"/>
        <v>0.52111693516474422</v>
      </c>
    </row>
    <row r="1795" spans="1:12" x14ac:dyDescent="0.3">
      <c r="A1795">
        <v>1794</v>
      </c>
      <c r="B1795" s="1">
        <v>44346</v>
      </c>
      <c r="C1795">
        <v>8</v>
      </c>
      <c r="D1795">
        <v>19</v>
      </c>
      <c r="E1795">
        <v>29</v>
      </c>
      <c r="F1795">
        <v>16</v>
      </c>
      <c r="G1795">
        <v>9</v>
      </c>
      <c r="H1795">
        <v>6</v>
      </c>
      <c r="I1795">
        <v>29</v>
      </c>
      <c r="J1795">
        <f>0.6*I1794+(1-0.6)*J1794</f>
        <v>38.670296770108727</v>
      </c>
      <c r="K1795">
        <f>(I1795-J1795)^2</f>
        <v>93.514639621975292</v>
      </c>
      <c r="L1795">
        <f t="shared" si="27"/>
        <v>0.33345850931409404</v>
      </c>
    </row>
    <row r="1796" spans="1:12" x14ac:dyDescent="0.3">
      <c r="A1796">
        <v>1795</v>
      </c>
      <c r="B1796" s="1">
        <v>44347</v>
      </c>
      <c r="C1796">
        <v>20</v>
      </c>
      <c r="D1796">
        <v>22</v>
      </c>
      <c r="E1796">
        <v>25</v>
      </c>
      <c r="F1796">
        <v>15</v>
      </c>
      <c r="G1796">
        <v>9</v>
      </c>
      <c r="H1796">
        <v>6</v>
      </c>
      <c r="I1796">
        <v>25</v>
      </c>
      <c r="J1796">
        <f>0.6*I1795+(1-0.6)*J1795</f>
        <v>32.86811870804349</v>
      </c>
      <c r="K1796">
        <f>(I1796-J1796)^2</f>
        <v>61.907292003863951</v>
      </c>
      <c r="L1796">
        <f t="shared" ref="L1796:L1859" si="28">ABS((I1796-J1796)/I1796)</f>
        <v>0.31472474832173958</v>
      </c>
    </row>
    <row r="1797" spans="1:12" x14ac:dyDescent="0.3">
      <c r="A1797">
        <v>1796</v>
      </c>
      <c r="B1797" s="1">
        <v>44348</v>
      </c>
      <c r="C1797">
        <v>24</v>
      </c>
      <c r="D1797">
        <v>25</v>
      </c>
      <c r="E1797">
        <v>32</v>
      </c>
      <c r="F1797">
        <v>15</v>
      </c>
      <c r="G1797">
        <v>9</v>
      </c>
      <c r="H1797">
        <v>6</v>
      </c>
      <c r="I1797">
        <v>32</v>
      </c>
      <c r="J1797">
        <f>0.6*I1796+(1-0.6)*J1796</f>
        <v>28.147247483217399</v>
      </c>
      <c r="K1797">
        <f>(I1797-J1797)^2</f>
        <v>14.843701955574669</v>
      </c>
      <c r="L1797">
        <f t="shared" si="28"/>
        <v>0.12039851614945629</v>
      </c>
    </row>
    <row r="1798" spans="1:12" x14ac:dyDescent="0.3">
      <c r="A1798">
        <v>1797</v>
      </c>
      <c r="B1798" s="1">
        <v>44349</v>
      </c>
      <c r="C1798">
        <v>31</v>
      </c>
      <c r="D1798">
        <v>25</v>
      </c>
      <c r="E1798">
        <v>30</v>
      </c>
      <c r="F1798">
        <v>14</v>
      </c>
      <c r="G1798">
        <v>9</v>
      </c>
      <c r="H1798">
        <v>6</v>
      </c>
      <c r="I1798">
        <v>31</v>
      </c>
      <c r="J1798">
        <f>0.6*I1797+(1-0.6)*J1797</f>
        <v>30.458898993286958</v>
      </c>
      <c r="K1798">
        <f>(I1798-J1798)^2</f>
        <v>0.29279029946586749</v>
      </c>
      <c r="L1798">
        <f t="shared" si="28"/>
        <v>1.7454871184291676E-2</v>
      </c>
    </row>
    <row r="1799" spans="1:12" x14ac:dyDescent="0.3">
      <c r="A1799">
        <v>1798</v>
      </c>
      <c r="B1799" s="1">
        <v>44350</v>
      </c>
      <c r="C1799">
        <v>32</v>
      </c>
      <c r="D1799">
        <v>19</v>
      </c>
      <c r="E1799">
        <v>22</v>
      </c>
      <c r="F1799">
        <v>15</v>
      </c>
      <c r="G1799">
        <v>10</v>
      </c>
      <c r="H1799">
        <v>3</v>
      </c>
      <c r="I1799">
        <v>32</v>
      </c>
      <c r="J1799">
        <f>0.6*I1798+(1-0.6)*J1798</f>
        <v>30.783559597314781</v>
      </c>
      <c r="K1799">
        <f>(I1799-J1799)^2</f>
        <v>1.4797272532849775</v>
      </c>
      <c r="L1799">
        <f t="shared" si="28"/>
        <v>3.8013762583913091E-2</v>
      </c>
    </row>
    <row r="1800" spans="1:12" x14ac:dyDescent="0.3">
      <c r="A1800">
        <v>1799</v>
      </c>
      <c r="B1800" s="1">
        <v>44351</v>
      </c>
      <c r="C1800">
        <v>23</v>
      </c>
      <c r="D1800">
        <v>31</v>
      </c>
      <c r="E1800">
        <v>35</v>
      </c>
      <c r="F1800">
        <v>16</v>
      </c>
      <c r="G1800">
        <v>12</v>
      </c>
      <c r="H1800">
        <v>6</v>
      </c>
      <c r="I1800">
        <v>35</v>
      </c>
      <c r="J1800">
        <f>0.6*I1799+(1-0.6)*J1799</f>
        <v>31.513423838925913</v>
      </c>
      <c r="K1800">
        <f>(I1800-J1800)^2</f>
        <v>12.156213326970116</v>
      </c>
      <c r="L1800">
        <f t="shared" si="28"/>
        <v>9.9616461744973905E-2</v>
      </c>
    </row>
    <row r="1801" spans="1:12" x14ac:dyDescent="0.3">
      <c r="A1801">
        <v>1800</v>
      </c>
      <c r="B1801" s="1">
        <v>44352</v>
      </c>
      <c r="C1801">
        <v>44</v>
      </c>
      <c r="D1801">
        <v>49</v>
      </c>
      <c r="E1801">
        <v>27</v>
      </c>
      <c r="F1801">
        <v>16</v>
      </c>
      <c r="G1801">
        <v>10</v>
      </c>
      <c r="H1801">
        <v>7</v>
      </c>
      <c r="I1801">
        <v>49</v>
      </c>
      <c r="J1801">
        <f>0.6*I1800+(1-0.6)*J1800</f>
        <v>33.605369535570368</v>
      </c>
      <c r="K1801">
        <f>(I1801-J1801)^2</f>
        <v>236.99464713634489</v>
      </c>
      <c r="L1801">
        <f t="shared" si="28"/>
        <v>0.31417613192713534</v>
      </c>
    </row>
    <row r="1802" spans="1:12" x14ac:dyDescent="0.3">
      <c r="A1802">
        <v>1801</v>
      </c>
      <c r="B1802" s="1">
        <v>44353</v>
      </c>
      <c r="C1802">
        <v>84</v>
      </c>
      <c r="D1802">
        <v>24</v>
      </c>
      <c r="E1802">
        <v>24</v>
      </c>
      <c r="F1802">
        <v>17</v>
      </c>
      <c r="G1802">
        <v>10</v>
      </c>
      <c r="H1802">
        <v>7</v>
      </c>
      <c r="I1802">
        <v>84</v>
      </c>
      <c r="J1802">
        <f>0.6*I1801+(1-0.6)*J1801</f>
        <v>42.842147814228149</v>
      </c>
      <c r="K1802">
        <f>(I1802-J1802)^2</f>
        <v>1693.9687965458447</v>
      </c>
      <c r="L1802">
        <f t="shared" si="28"/>
        <v>0.48997443078299824</v>
      </c>
    </row>
    <row r="1803" spans="1:12" x14ac:dyDescent="0.3">
      <c r="A1803">
        <v>1802</v>
      </c>
      <c r="B1803" s="1">
        <v>44354</v>
      </c>
      <c r="C1803">
        <v>38</v>
      </c>
      <c r="D1803">
        <v>18</v>
      </c>
      <c r="E1803">
        <v>24</v>
      </c>
      <c r="F1803">
        <v>17</v>
      </c>
      <c r="G1803">
        <v>10</v>
      </c>
      <c r="H1803">
        <v>7</v>
      </c>
      <c r="I1803">
        <v>38</v>
      </c>
      <c r="J1803">
        <f>0.6*I1802+(1-0.6)*J1802</f>
        <v>67.536859125691251</v>
      </c>
      <c r="K1803">
        <f>(I1803-J1803)^2</f>
        <v>872.42604701093057</v>
      </c>
      <c r="L1803">
        <f t="shared" si="28"/>
        <v>0.77728576646555925</v>
      </c>
    </row>
    <row r="1804" spans="1:12" x14ac:dyDescent="0.3">
      <c r="A1804">
        <v>1803</v>
      </c>
      <c r="B1804" s="1">
        <v>44355</v>
      </c>
      <c r="C1804">
        <v>30</v>
      </c>
      <c r="D1804">
        <v>16</v>
      </c>
      <c r="E1804">
        <v>23</v>
      </c>
      <c r="F1804">
        <v>18</v>
      </c>
      <c r="G1804">
        <v>9</v>
      </c>
      <c r="H1804">
        <v>7</v>
      </c>
      <c r="I1804">
        <v>30</v>
      </c>
      <c r="J1804">
        <f>0.6*I1803+(1-0.6)*J1803</f>
        <v>49.814743650276498</v>
      </c>
      <c r="K1804">
        <f>(I1804-J1804)^2</f>
        <v>392.62406592617276</v>
      </c>
      <c r="L1804">
        <f t="shared" si="28"/>
        <v>0.66049145500921658</v>
      </c>
    </row>
    <row r="1805" spans="1:12" x14ac:dyDescent="0.3">
      <c r="A1805">
        <v>1804</v>
      </c>
      <c r="B1805" s="1">
        <v>44356</v>
      </c>
      <c r="C1805">
        <v>26</v>
      </c>
      <c r="D1805">
        <v>16</v>
      </c>
      <c r="E1805">
        <v>25</v>
      </c>
      <c r="F1805">
        <v>17</v>
      </c>
      <c r="G1805">
        <v>10</v>
      </c>
      <c r="H1805">
        <v>10</v>
      </c>
      <c r="I1805">
        <v>26</v>
      </c>
      <c r="J1805">
        <f>0.6*I1804+(1-0.6)*J1804</f>
        <v>37.925897460110605</v>
      </c>
      <c r="K1805">
        <f>(I1805-J1805)^2</f>
        <v>142.22703022907257</v>
      </c>
      <c r="L1805">
        <f t="shared" si="28"/>
        <v>0.4586883638504079</v>
      </c>
    </row>
    <row r="1806" spans="1:12" x14ac:dyDescent="0.3">
      <c r="A1806">
        <v>1805</v>
      </c>
      <c r="B1806" s="1">
        <v>44357</v>
      </c>
      <c r="C1806">
        <v>23</v>
      </c>
      <c r="D1806">
        <v>17</v>
      </c>
      <c r="E1806">
        <v>25</v>
      </c>
      <c r="F1806">
        <v>18</v>
      </c>
      <c r="G1806">
        <v>9</v>
      </c>
      <c r="H1806">
        <v>9</v>
      </c>
      <c r="I1806">
        <v>25</v>
      </c>
      <c r="J1806">
        <f>0.6*I1805+(1-0.6)*J1805</f>
        <v>30.770358984044243</v>
      </c>
      <c r="K1806">
        <f>(I1806-J1806)^2</f>
        <v>33.297042804740109</v>
      </c>
      <c r="L1806">
        <f t="shared" si="28"/>
        <v>0.23081435936176972</v>
      </c>
    </row>
    <row r="1807" spans="1:12" x14ac:dyDescent="0.3">
      <c r="A1807">
        <v>1806</v>
      </c>
      <c r="B1807" s="1">
        <v>44358</v>
      </c>
      <c r="C1807">
        <v>22</v>
      </c>
      <c r="D1807">
        <v>16</v>
      </c>
      <c r="E1807">
        <v>22</v>
      </c>
      <c r="F1807">
        <v>15</v>
      </c>
      <c r="G1807">
        <v>10</v>
      </c>
      <c r="H1807">
        <v>4</v>
      </c>
      <c r="I1807">
        <v>22</v>
      </c>
      <c r="J1807">
        <f>0.6*I1806+(1-0.6)*J1806</f>
        <v>27.3081435936177</v>
      </c>
      <c r="K1807">
        <f>(I1807-J1807)^2</f>
        <v>28.176388410464632</v>
      </c>
      <c r="L1807">
        <f t="shared" si="28"/>
        <v>0.24127925425535002</v>
      </c>
    </row>
    <row r="1808" spans="1:12" x14ac:dyDescent="0.3">
      <c r="A1808">
        <v>1807</v>
      </c>
      <c r="B1808" s="1">
        <v>44359</v>
      </c>
      <c r="C1808">
        <v>25</v>
      </c>
      <c r="D1808">
        <v>7</v>
      </c>
      <c r="E1808">
        <v>22</v>
      </c>
      <c r="F1808">
        <v>14</v>
      </c>
      <c r="G1808">
        <v>10</v>
      </c>
      <c r="H1808">
        <v>4</v>
      </c>
      <c r="I1808">
        <v>25</v>
      </c>
      <c r="J1808">
        <f>0.6*I1807+(1-0.6)*J1807</f>
        <v>24.12325743744708</v>
      </c>
      <c r="K1808">
        <f>(I1808-J1808)^2</f>
        <v>0.76867752099186071</v>
      </c>
      <c r="L1808">
        <f t="shared" si="28"/>
        <v>3.5069702502116801E-2</v>
      </c>
    </row>
    <row r="1809" spans="1:12" x14ac:dyDescent="0.3">
      <c r="A1809">
        <v>1808</v>
      </c>
      <c r="B1809" s="1">
        <v>44360</v>
      </c>
      <c r="C1809">
        <v>10</v>
      </c>
      <c r="D1809">
        <v>11</v>
      </c>
      <c r="E1809">
        <v>23</v>
      </c>
      <c r="F1809">
        <v>15</v>
      </c>
      <c r="G1809">
        <v>10</v>
      </c>
      <c r="H1809">
        <v>5</v>
      </c>
      <c r="I1809">
        <v>23</v>
      </c>
      <c r="J1809">
        <f>0.6*I1808+(1-0.6)*J1808</f>
        <v>24.649302974978831</v>
      </c>
      <c r="K1809">
        <f>(I1809-J1809)^2</f>
        <v>2.7202003032740212</v>
      </c>
      <c r="L1809">
        <f t="shared" si="28"/>
        <v>7.1708824999079587E-2</v>
      </c>
    </row>
    <row r="1810" spans="1:12" x14ac:dyDescent="0.3">
      <c r="A1810">
        <v>1809</v>
      </c>
      <c r="B1810" s="1">
        <v>44361</v>
      </c>
      <c r="C1810">
        <v>13</v>
      </c>
      <c r="D1810">
        <v>16</v>
      </c>
      <c r="E1810">
        <v>23</v>
      </c>
      <c r="F1810">
        <v>16</v>
      </c>
      <c r="G1810">
        <v>10</v>
      </c>
      <c r="H1810">
        <v>7</v>
      </c>
      <c r="I1810">
        <v>23</v>
      </c>
      <c r="J1810">
        <f>0.6*I1809+(1-0.6)*J1809</f>
        <v>23.659721189991529</v>
      </c>
      <c r="K1810">
        <f>(I1810-J1810)^2</f>
        <v>0.43523204852383962</v>
      </c>
      <c r="L1810">
        <f t="shared" si="28"/>
        <v>2.8683529999631713E-2</v>
      </c>
    </row>
    <row r="1811" spans="1:12" x14ac:dyDescent="0.3">
      <c r="A1811">
        <v>1810</v>
      </c>
      <c r="B1811" s="1">
        <v>44362</v>
      </c>
      <c r="C1811">
        <v>16</v>
      </c>
      <c r="D1811">
        <v>16</v>
      </c>
      <c r="E1811">
        <v>24</v>
      </c>
      <c r="F1811">
        <v>16</v>
      </c>
      <c r="G1811">
        <v>8</v>
      </c>
      <c r="H1811">
        <v>7</v>
      </c>
      <c r="I1811">
        <v>24</v>
      </c>
      <c r="J1811">
        <f>0.6*I1810+(1-0.6)*J1810</f>
        <v>23.263888475996609</v>
      </c>
      <c r="K1811">
        <f>(I1811-J1811)^2</f>
        <v>0.54186017577059498</v>
      </c>
      <c r="L1811">
        <f t="shared" si="28"/>
        <v>3.0671313500141295E-2</v>
      </c>
    </row>
    <row r="1812" spans="1:12" x14ac:dyDescent="0.3">
      <c r="A1812">
        <v>1811</v>
      </c>
      <c r="B1812" s="1">
        <v>44363</v>
      </c>
      <c r="C1812">
        <v>19</v>
      </c>
      <c r="D1812">
        <v>9</v>
      </c>
      <c r="E1812">
        <v>29</v>
      </c>
      <c r="F1812">
        <v>16</v>
      </c>
      <c r="G1812">
        <v>5</v>
      </c>
      <c r="H1812">
        <v>7</v>
      </c>
      <c r="I1812">
        <v>29</v>
      </c>
      <c r="J1812">
        <f>0.6*I1811+(1-0.6)*J1811</f>
        <v>23.705555390398644</v>
      </c>
      <c r="K1812">
        <f>(I1812-J1812)^2</f>
        <v>28.031143724136861</v>
      </c>
      <c r="L1812">
        <f t="shared" si="28"/>
        <v>0.18256705550349506</v>
      </c>
    </row>
    <row r="1813" spans="1:12" x14ac:dyDescent="0.3">
      <c r="A1813">
        <v>1812</v>
      </c>
      <c r="B1813" s="1">
        <v>44364</v>
      </c>
      <c r="C1813">
        <v>7</v>
      </c>
      <c r="D1813">
        <v>15</v>
      </c>
      <c r="E1813">
        <v>31</v>
      </c>
      <c r="F1813">
        <v>16</v>
      </c>
      <c r="G1813">
        <v>7</v>
      </c>
      <c r="H1813">
        <v>6</v>
      </c>
      <c r="I1813">
        <v>31</v>
      </c>
      <c r="J1813">
        <f>0.6*I1812+(1-0.6)*J1812</f>
        <v>26.882222156159457</v>
      </c>
      <c r="K1813">
        <f>(I1813-J1813)^2</f>
        <v>16.956094371224069</v>
      </c>
      <c r="L1813">
        <f t="shared" si="28"/>
        <v>0.13283154334969491</v>
      </c>
    </row>
    <row r="1814" spans="1:12" x14ac:dyDescent="0.3">
      <c r="A1814">
        <v>1813</v>
      </c>
      <c r="B1814" s="1">
        <v>44365</v>
      </c>
      <c r="C1814">
        <v>13</v>
      </c>
      <c r="D1814">
        <v>14</v>
      </c>
      <c r="E1814">
        <v>26</v>
      </c>
      <c r="F1814">
        <v>15</v>
      </c>
      <c r="G1814">
        <v>7</v>
      </c>
      <c r="H1814">
        <v>5</v>
      </c>
      <c r="I1814">
        <v>26</v>
      </c>
      <c r="J1814">
        <f>0.6*I1813+(1-0.6)*J1813</f>
        <v>29.352888862463782</v>
      </c>
      <c r="K1814">
        <f>(I1814-J1814)^2</f>
        <v>11.241863724033676</v>
      </c>
      <c r="L1814">
        <f t="shared" si="28"/>
        <v>0.1289572639409147</v>
      </c>
    </row>
    <row r="1815" spans="1:12" x14ac:dyDescent="0.3">
      <c r="A1815">
        <v>1814</v>
      </c>
      <c r="B1815" s="1">
        <v>44366</v>
      </c>
      <c r="C1815">
        <v>13</v>
      </c>
      <c r="D1815">
        <v>19</v>
      </c>
      <c r="E1815">
        <v>22</v>
      </c>
      <c r="F1815">
        <v>14</v>
      </c>
      <c r="G1815">
        <v>7</v>
      </c>
      <c r="H1815">
        <v>5</v>
      </c>
      <c r="I1815">
        <v>22</v>
      </c>
      <c r="J1815">
        <f>0.6*I1814+(1-0.6)*J1814</f>
        <v>27.341155544985511</v>
      </c>
      <c r="K1815">
        <f>(I1815-J1815)^2</f>
        <v>28.527942555729478</v>
      </c>
      <c r="L1815">
        <f t="shared" si="28"/>
        <v>0.24277979749934142</v>
      </c>
    </row>
    <row r="1816" spans="1:12" x14ac:dyDescent="0.3">
      <c r="A1816">
        <v>1815</v>
      </c>
      <c r="B1816" s="1">
        <v>44367</v>
      </c>
      <c r="C1816">
        <v>16</v>
      </c>
      <c r="D1816">
        <v>23</v>
      </c>
      <c r="E1816">
        <v>27</v>
      </c>
      <c r="F1816">
        <v>14</v>
      </c>
      <c r="G1816">
        <v>7</v>
      </c>
      <c r="H1816">
        <v>6</v>
      </c>
      <c r="I1816">
        <v>27</v>
      </c>
      <c r="J1816">
        <f>0.6*I1815+(1-0.6)*J1815</f>
        <v>24.136462217994204</v>
      </c>
      <c r="K1816">
        <f>(I1816-J1816)^2</f>
        <v>8.1998486289746744</v>
      </c>
      <c r="L1816">
        <f t="shared" si="28"/>
        <v>0.10605695488910356</v>
      </c>
    </row>
    <row r="1817" spans="1:12" x14ac:dyDescent="0.3">
      <c r="A1817">
        <v>1816</v>
      </c>
      <c r="B1817" s="1">
        <v>44368</v>
      </c>
      <c r="C1817">
        <v>21</v>
      </c>
      <c r="D1817">
        <v>25</v>
      </c>
      <c r="E1817">
        <v>29</v>
      </c>
      <c r="F1817">
        <v>14</v>
      </c>
      <c r="G1817">
        <v>7</v>
      </c>
      <c r="H1817">
        <v>5</v>
      </c>
      <c r="I1817">
        <v>29</v>
      </c>
      <c r="J1817">
        <f>0.6*I1816+(1-0.6)*J1816</f>
        <v>25.854584887197682</v>
      </c>
      <c r="K1817">
        <f>(I1817-J1817)^2</f>
        <v>9.8936362318452211</v>
      </c>
      <c r="L1817">
        <f t="shared" si="28"/>
        <v>0.10846259009663167</v>
      </c>
    </row>
    <row r="1818" spans="1:12" x14ac:dyDescent="0.3">
      <c r="A1818">
        <v>1817</v>
      </c>
      <c r="B1818" s="1">
        <v>44369</v>
      </c>
      <c r="C1818">
        <v>32</v>
      </c>
      <c r="D1818">
        <v>14</v>
      </c>
      <c r="E1818">
        <v>24</v>
      </c>
      <c r="F1818">
        <v>13</v>
      </c>
      <c r="G1818">
        <v>7</v>
      </c>
      <c r="H1818">
        <v>6</v>
      </c>
      <c r="I1818">
        <v>32</v>
      </c>
      <c r="J1818">
        <f>0.6*I1817+(1-0.6)*J1817</f>
        <v>27.74183395487907</v>
      </c>
      <c r="K1818">
        <f>(I1818-J1818)^2</f>
        <v>18.131978067820825</v>
      </c>
      <c r="L1818">
        <f t="shared" si="28"/>
        <v>0.13306768891002907</v>
      </c>
    </row>
    <row r="1819" spans="1:12" x14ac:dyDescent="0.3">
      <c r="A1819">
        <v>1818</v>
      </c>
      <c r="B1819" s="1">
        <v>44370</v>
      </c>
      <c r="C1819">
        <v>18</v>
      </c>
      <c r="D1819">
        <v>20</v>
      </c>
      <c r="E1819">
        <v>23</v>
      </c>
      <c r="F1819">
        <v>14</v>
      </c>
      <c r="G1819">
        <v>7</v>
      </c>
      <c r="H1819">
        <v>10</v>
      </c>
      <c r="I1819">
        <v>23</v>
      </c>
      <c r="J1819">
        <f>0.6*I1818+(1-0.6)*J1818</f>
        <v>30.296733581951628</v>
      </c>
      <c r="K1819">
        <f>(I1819-J1819)^2</f>
        <v>53.242320965980632</v>
      </c>
      <c r="L1819">
        <f t="shared" si="28"/>
        <v>0.31724928617180992</v>
      </c>
    </row>
    <row r="1820" spans="1:12" x14ac:dyDescent="0.3">
      <c r="A1820">
        <v>1819</v>
      </c>
      <c r="B1820" s="1">
        <v>44371</v>
      </c>
      <c r="C1820">
        <v>27</v>
      </c>
      <c r="D1820">
        <v>22</v>
      </c>
      <c r="E1820">
        <v>21</v>
      </c>
      <c r="F1820">
        <v>13</v>
      </c>
      <c r="G1820">
        <v>7</v>
      </c>
      <c r="H1820">
        <v>10</v>
      </c>
      <c r="I1820">
        <v>27</v>
      </c>
      <c r="J1820">
        <f>0.6*I1819+(1-0.6)*J1819</f>
        <v>25.91869343278065</v>
      </c>
      <c r="K1820">
        <f>(I1820-J1820)^2</f>
        <v>1.1692238923116953</v>
      </c>
      <c r="L1820">
        <f t="shared" si="28"/>
        <v>4.0048391378494454E-2</v>
      </c>
    </row>
    <row r="1821" spans="1:12" x14ac:dyDescent="0.3">
      <c r="A1821">
        <v>1820</v>
      </c>
      <c r="B1821" s="1">
        <v>44372</v>
      </c>
      <c r="C1821">
        <v>27</v>
      </c>
      <c r="D1821">
        <v>16</v>
      </c>
      <c r="E1821">
        <v>23</v>
      </c>
      <c r="F1821">
        <v>11</v>
      </c>
      <c r="G1821">
        <v>8</v>
      </c>
      <c r="H1821">
        <v>7</v>
      </c>
      <c r="I1821">
        <v>27</v>
      </c>
      <c r="J1821">
        <f>0.6*I1820+(1-0.6)*J1820</f>
        <v>26.567477373112261</v>
      </c>
      <c r="K1821">
        <f>(I1821-J1821)^2</f>
        <v>0.18707582276987</v>
      </c>
      <c r="L1821">
        <f t="shared" si="28"/>
        <v>1.6019356551397728E-2</v>
      </c>
    </row>
    <row r="1822" spans="1:12" x14ac:dyDescent="0.3">
      <c r="A1822">
        <v>1821</v>
      </c>
      <c r="B1822" s="1">
        <v>44373</v>
      </c>
      <c r="C1822">
        <v>18</v>
      </c>
      <c r="D1822">
        <v>14</v>
      </c>
      <c r="E1822">
        <v>22</v>
      </c>
      <c r="F1822">
        <v>11</v>
      </c>
      <c r="G1822">
        <v>7</v>
      </c>
      <c r="H1822">
        <v>5</v>
      </c>
      <c r="I1822">
        <v>22</v>
      </c>
      <c r="J1822">
        <f>0.6*I1821+(1-0.6)*J1821</f>
        <v>26.826990949244905</v>
      </c>
      <c r="K1822">
        <f>(I1822-J1822)^2</f>
        <v>23.299841624092231</v>
      </c>
      <c r="L1822">
        <f t="shared" si="28"/>
        <v>0.21940867951113205</v>
      </c>
    </row>
    <row r="1823" spans="1:12" x14ac:dyDescent="0.3">
      <c r="A1823">
        <v>1822</v>
      </c>
      <c r="B1823" s="1">
        <v>44374</v>
      </c>
      <c r="C1823">
        <v>16</v>
      </c>
      <c r="D1823">
        <v>16</v>
      </c>
      <c r="E1823">
        <v>22</v>
      </c>
      <c r="F1823">
        <v>11</v>
      </c>
      <c r="G1823">
        <v>7</v>
      </c>
      <c r="H1823">
        <v>6</v>
      </c>
      <c r="I1823">
        <v>22</v>
      </c>
      <c r="J1823">
        <f>0.6*I1822+(1-0.6)*J1822</f>
        <v>23.930796379697963</v>
      </c>
      <c r="K1823">
        <f>(I1823-J1823)^2</f>
        <v>3.7279746598547598</v>
      </c>
      <c r="L1823">
        <f t="shared" si="28"/>
        <v>8.7763471804452861E-2</v>
      </c>
    </row>
    <row r="1824" spans="1:12" x14ac:dyDescent="0.3">
      <c r="A1824">
        <v>1823</v>
      </c>
      <c r="B1824" s="1">
        <v>44375</v>
      </c>
      <c r="C1824">
        <v>12</v>
      </c>
      <c r="D1824">
        <v>17</v>
      </c>
      <c r="E1824">
        <v>20</v>
      </c>
      <c r="F1824">
        <v>11</v>
      </c>
      <c r="G1824">
        <v>8</v>
      </c>
      <c r="H1824">
        <v>7</v>
      </c>
      <c r="I1824">
        <v>20</v>
      </c>
      <c r="J1824">
        <f>0.6*I1823+(1-0.6)*J1823</f>
        <v>22.772318551879184</v>
      </c>
      <c r="K1824">
        <f>(I1824-J1824)^2</f>
        <v>7.6857501530934984</v>
      </c>
      <c r="L1824">
        <f t="shared" si="28"/>
        <v>0.13861592759395922</v>
      </c>
    </row>
    <row r="1825" spans="1:12" x14ac:dyDescent="0.3">
      <c r="A1825">
        <v>1824</v>
      </c>
      <c r="B1825" s="1">
        <v>44376</v>
      </c>
      <c r="C1825">
        <v>14</v>
      </c>
      <c r="D1825">
        <v>16</v>
      </c>
      <c r="E1825">
        <v>21</v>
      </c>
      <c r="F1825">
        <v>11</v>
      </c>
      <c r="G1825">
        <v>8</v>
      </c>
      <c r="H1825">
        <v>6</v>
      </c>
      <c r="I1825">
        <v>21</v>
      </c>
      <c r="J1825">
        <f>0.6*I1824+(1-0.6)*J1824</f>
        <v>21.108927420751677</v>
      </c>
      <c r="K1825">
        <f>(I1825-J1825)^2</f>
        <v>1.1865182991612787E-2</v>
      </c>
      <c r="L1825">
        <f t="shared" si="28"/>
        <v>5.1870200357941243E-3</v>
      </c>
    </row>
    <row r="1826" spans="1:12" x14ac:dyDescent="0.3">
      <c r="A1826">
        <v>1825</v>
      </c>
      <c r="B1826" s="1">
        <v>44377</v>
      </c>
      <c r="C1826">
        <v>14</v>
      </c>
      <c r="D1826">
        <v>17</v>
      </c>
      <c r="E1826">
        <v>20</v>
      </c>
      <c r="F1826">
        <v>11</v>
      </c>
      <c r="G1826">
        <v>7</v>
      </c>
      <c r="H1826">
        <v>5</v>
      </c>
      <c r="I1826">
        <v>20</v>
      </c>
      <c r="J1826">
        <f>0.6*I1825+(1-0.6)*J1825</f>
        <v>21.043570968300671</v>
      </c>
      <c r="K1826">
        <f>(I1826-J1826)^2</f>
        <v>1.0890403658799994</v>
      </c>
      <c r="L1826">
        <f t="shared" si="28"/>
        <v>5.2178548415033534E-2</v>
      </c>
    </row>
    <row r="1827" spans="1:12" x14ac:dyDescent="0.3">
      <c r="A1827">
        <v>1826</v>
      </c>
      <c r="B1827" s="1">
        <v>44378</v>
      </c>
      <c r="C1827">
        <v>14</v>
      </c>
      <c r="D1827">
        <v>15</v>
      </c>
      <c r="E1827">
        <v>19</v>
      </c>
      <c r="F1827">
        <v>11</v>
      </c>
      <c r="G1827">
        <v>8</v>
      </c>
      <c r="H1827">
        <v>5</v>
      </c>
      <c r="I1827">
        <v>19</v>
      </c>
      <c r="J1827">
        <f>0.6*I1826+(1-0.6)*J1826</f>
        <v>20.417428387320271</v>
      </c>
      <c r="K1827">
        <f>(I1827-J1827)^2</f>
        <v>2.0091032331813445</v>
      </c>
      <c r="L1827">
        <f t="shared" si="28"/>
        <v>7.4601494069487947E-2</v>
      </c>
    </row>
    <row r="1828" spans="1:12" x14ac:dyDescent="0.3">
      <c r="A1828">
        <v>1827</v>
      </c>
      <c r="B1828" s="1">
        <v>44379</v>
      </c>
      <c r="C1828">
        <v>12</v>
      </c>
      <c r="D1828">
        <v>17</v>
      </c>
      <c r="E1828">
        <v>23</v>
      </c>
      <c r="F1828">
        <v>10</v>
      </c>
      <c r="G1828">
        <v>8</v>
      </c>
      <c r="H1828">
        <v>5</v>
      </c>
      <c r="I1828">
        <v>23</v>
      </c>
      <c r="J1828">
        <f>0.6*I1827+(1-0.6)*J1827</f>
        <v>19.566971354928107</v>
      </c>
      <c r="K1828">
        <f>(I1828-J1828)^2</f>
        <v>11.785685677884157</v>
      </c>
      <c r="L1828">
        <f t="shared" si="28"/>
        <v>0.14926211500312578</v>
      </c>
    </row>
    <row r="1829" spans="1:12" x14ac:dyDescent="0.3">
      <c r="A1829">
        <v>1828</v>
      </c>
      <c r="B1829" s="1">
        <v>44380</v>
      </c>
      <c r="C1829">
        <v>18</v>
      </c>
      <c r="D1829">
        <v>15</v>
      </c>
      <c r="E1829">
        <v>22</v>
      </c>
      <c r="F1829">
        <v>10</v>
      </c>
      <c r="G1829">
        <v>8</v>
      </c>
      <c r="H1829">
        <v>6</v>
      </c>
      <c r="I1829">
        <v>22</v>
      </c>
      <c r="J1829">
        <f>0.6*I1828+(1-0.6)*J1828</f>
        <v>21.626788541971244</v>
      </c>
      <c r="K1829">
        <f>(I1829-J1829)^2</f>
        <v>0.13928679240394973</v>
      </c>
      <c r="L1829">
        <f t="shared" si="28"/>
        <v>1.6964157183125262E-2</v>
      </c>
    </row>
    <row r="1830" spans="1:12" x14ac:dyDescent="0.3">
      <c r="A1830">
        <v>1829</v>
      </c>
      <c r="B1830" s="1">
        <v>44381</v>
      </c>
      <c r="C1830">
        <v>18</v>
      </c>
      <c r="D1830">
        <v>11</v>
      </c>
      <c r="E1830">
        <v>21</v>
      </c>
      <c r="F1830">
        <v>11</v>
      </c>
      <c r="G1830">
        <v>8</v>
      </c>
      <c r="H1830">
        <v>7</v>
      </c>
      <c r="I1830">
        <v>21</v>
      </c>
      <c r="J1830">
        <f>0.6*I1829+(1-0.6)*J1829</f>
        <v>21.850715416788496</v>
      </c>
      <c r="K1830">
        <f>(I1830-J1830)^2</f>
        <v>0.72371672036162493</v>
      </c>
      <c r="L1830">
        <f t="shared" si="28"/>
        <v>4.051025794230935E-2</v>
      </c>
    </row>
    <row r="1831" spans="1:12" x14ac:dyDescent="0.3">
      <c r="A1831">
        <v>1830</v>
      </c>
      <c r="B1831" s="1">
        <v>44382</v>
      </c>
      <c r="C1831">
        <v>13</v>
      </c>
      <c r="D1831">
        <v>16</v>
      </c>
      <c r="E1831">
        <v>25</v>
      </c>
      <c r="F1831">
        <v>11</v>
      </c>
      <c r="G1831">
        <v>8</v>
      </c>
      <c r="H1831">
        <v>9</v>
      </c>
      <c r="I1831">
        <v>25</v>
      </c>
      <c r="J1831">
        <f>0.6*I1830+(1-0.6)*J1830</f>
        <v>21.340286166715398</v>
      </c>
      <c r="K1831">
        <f>(I1831-J1831)^2</f>
        <v>13.393505341534677</v>
      </c>
      <c r="L1831">
        <f t="shared" si="28"/>
        <v>0.14638855333138409</v>
      </c>
    </row>
    <row r="1832" spans="1:12" x14ac:dyDescent="0.3">
      <c r="A1832">
        <v>1831</v>
      </c>
      <c r="B1832" s="1">
        <v>44383</v>
      </c>
      <c r="C1832">
        <v>19</v>
      </c>
      <c r="D1832">
        <v>16</v>
      </c>
      <c r="E1832">
        <v>21</v>
      </c>
      <c r="F1832">
        <v>11</v>
      </c>
      <c r="G1832">
        <v>8</v>
      </c>
      <c r="H1832">
        <v>6</v>
      </c>
      <c r="I1832">
        <v>21</v>
      </c>
      <c r="J1832">
        <f>0.6*I1831+(1-0.6)*J1831</f>
        <v>23.536114466686158</v>
      </c>
      <c r="K1832">
        <f>(I1832-J1832)^2</f>
        <v>6.4318765881348137</v>
      </c>
      <c r="L1832">
        <f t="shared" si="28"/>
        <v>0.1207673555564837</v>
      </c>
    </row>
    <row r="1833" spans="1:12" x14ac:dyDescent="0.3">
      <c r="A1833">
        <v>1832</v>
      </c>
      <c r="B1833" s="1">
        <v>44384</v>
      </c>
      <c r="C1833">
        <v>22</v>
      </c>
      <c r="D1833">
        <v>9</v>
      </c>
      <c r="E1833">
        <v>20</v>
      </c>
      <c r="F1833">
        <v>11</v>
      </c>
      <c r="G1833">
        <v>7</v>
      </c>
      <c r="H1833">
        <v>10</v>
      </c>
      <c r="I1833">
        <v>22</v>
      </c>
      <c r="J1833">
        <f>0.6*I1832+(1-0.6)*J1832</f>
        <v>22.014445786674465</v>
      </c>
      <c r="K1833">
        <f>(I1833-J1833)^2</f>
        <v>2.0868075264413613E-4</v>
      </c>
      <c r="L1833">
        <f t="shared" si="28"/>
        <v>6.5662666702111369E-4</v>
      </c>
    </row>
    <row r="1834" spans="1:12" x14ac:dyDescent="0.3">
      <c r="A1834">
        <v>1833</v>
      </c>
      <c r="B1834" s="1">
        <v>44385</v>
      </c>
      <c r="C1834">
        <v>14</v>
      </c>
      <c r="D1834">
        <v>11</v>
      </c>
      <c r="E1834">
        <v>17</v>
      </c>
      <c r="F1834">
        <v>11</v>
      </c>
      <c r="G1834">
        <v>8</v>
      </c>
      <c r="H1834">
        <v>7</v>
      </c>
      <c r="I1834">
        <v>17</v>
      </c>
      <c r="J1834">
        <f>0.6*I1833+(1-0.6)*J1833</f>
        <v>22.005778314669783</v>
      </c>
      <c r="K1834">
        <f>(I1834-J1834)^2</f>
        <v>25.057816535618251</v>
      </c>
      <c r="L1834">
        <f t="shared" si="28"/>
        <v>0.29445754792175194</v>
      </c>
    </row>
    <row r="1835" spans="1:12" x14ac:dyDescent="0.3">
      <c r="A1835">
        <v>1834</v>
      </c>
      <c r="B1835" s="1">
        <v>44386</v>
      </c>
      <c r="C1835">
        <v>15</v>
      </c>
      <c r="D1835">
        <v>14</v>
      </c>
      <c r="E1835">
        <v>17</v>
      </c>
      <c r="F1835">
        <v>11</v>
      </c>
      <c r="G1835">
        <v>8</v>
      </c>
      <c r="H1835">
        <v>7</v>
      </c>
      <c r="I1835">
        <v>17</v>
      </c>
      <c r="J1835">
        <f>0.6*I1834+(1-0.6)*J1834</f>
        <v>19.002311325867915</v>
      </c>
      <c r="K1835">
        <f>(I1835-J1835)^2</f>
        <v>4.0092506456989261</v>
      </c>
      <c r="L1835">
        <f t="shared" si="28"/>
        <v>0.11778301916870086</v>
      </c>
    </row>
    <row r="1836" spans="1:12" x14ac:dyDescent="0.3">
      <c r="A1836">
        <v>1835</v>
      </c>
      <c r="B1836" s="1">
        <v>44387</v>
      </c>
      <c r="C1836">
        <v>18</v>
      </c>
      <c r="D1836">
        <v>12</v>
      </c>
      <c r="E1836">
        <v>17</v>
      </c>
      <c r="F1836">
        <v>11</v>
      </c>
      <c r="G1836">
        <v>8</v>
      </c>
      <c r="H1836">
        <v>5</v>
      </c>
      <c r="I1836">
        <v>18</v>
      </c>
      <c r="J1836">
        <f>0.6*I1835+(1-0.6)*J1835</f>
        <v>17.800924530347167</v>
      </c>
      <c r="K1836">
        <f>(I1836-J1836)^2</f>
        <v>3.9631042617495928E-2</v>
      </c>
      <c r="L1836">
        <f t="shared" si="28"/>
        <v>1.1059748314046262E-2</v>
      </c>
    </row>
    <row r="1837" spans="1:12" x14ac:dyDescent="0.3">
      <c r="A1837">
        <v>1836</v>
      </c>
      <c r="B1837" s="1">
        <v>44388</v>
      </c>
      <c r="C1837">
        <v>16</v>
      </c>
      <c r="D1837">
        <v>13</v>
      </c>
      <c r="E1837">
        <v>18</v>
      </c>
      <c r="F1837">
        <v>17</v>
      </c>
      <c r="G1837">
        <v>9</v>
      </c>
      <c r="H1837">
        <v>5</v>
      </c>
      <c r="I1837">
        <v>18</v>
      </c>
      <c r="J1837">
        <f>0.6*I1836+(1-0.6)*J1836</f>
        <v>17.920369812138865</v>
      </c>
      <c r="K1837">
        <f>(I1837-J1837)^2</f>
        <v>6.340966818799575E-3</v>
      </c>
      <c r="L1837">
        <f t="shared" si="28"/>
        <v>4.4238993256185844E-3</v>
      </c>
    </row>
    <row r="1838" spans="1:12" x14ac:dyDescent="0.3">
      <c r="A1838">
        <v>1837</v>
      </c>
      <c r="B1838" s="1">
        <v>44389</v>
      </c>
      <c r="C1838">
        <v>17</v>
      </c>
      <c r="D1838">
        <v>12</v>
      </c>
      <c r="E1838">
        <v>18</v>
      </c>
      <c r="F1838">
        <v>16</v>
      </c>
      <c r="G1838">
        <v>9</v>
      </c>
      <c r="H1838">
        <v>3</v>
      </c>
      <c r="I1838">
        <v>18</v>
      </c>
      <c r="J1838">
        <f>0.6*I1837+(1-0.6)*J1837</f>
        <v>17.968147924855543</v>
      </c>
      <c r="K1838">
        <f>(I1838-J1838)^2</f>
        <v>1.0145546910081131E-3</v>
      </c>
      <c r="L1838">
        <f t="shared" si="28"/>
        <v>1.7695597302475915E-3</v>
      </c>
    </row>
    <row r="1839" spans="1:12" x14ac:dyDescent="0.3">
      <c r="A1839">
        <v>1838</v>
      </c>
      <c r="B1839" s="1">
        <v>44390</v>
      </c>
      <c r="C1839">
        <v>16</v>
      </c>
      <c r="D1839">
        <v>12</v>
      </c>
      <c r="E1839">
        <v>18</v>
      </c>
      <c r="F1839">
        <v>16</v>
      </c>
      <c r="G1839">
        <v>9</v>
      </c>
      <c r="H1839">
        <v>4</v>
      </c>
      <c r="I1839">
        <v>18</v>
      </c>
      <c r="J1839">
        <f>0.6*I1838+(1-0.6)*J1838</f>
        <v>17.987259169942217</v>
      </c>
      <c r="K1839">
        <f>(I1839-J1839)^2</f>
        <v>1.6232875056131619E-4</v>
      </c>
      <c r="L1839">
        <f t="shared" si="28"/>
        <v>7.0782389209907615E-4</v>
      </c>
    </row>
    <row r="1840" spans="1:12" x14ac:dyDescent="0.3">
      <c r="A1840">
        <v>1839</v>
      </c>
      <c r="B1840" s="1">
        <v>44391</v>
      </c>
      <c r="C1840">
        <v>16</v>
      </c>
      <c r="D1840">
        <v>10</v>
      </c>
      <c r="E1840">
        <v>18</v>
      </c>
      <c r="F1840">
        <v>17</v>
      </c>
      <c r="G1840">
        <v>8</v>
      </c>
      <c r="H1840">
        <v>5</v>
      </c>
      <c r="I1840">
        <v>18</v>
      </c>
      <c r="J1840">
        <f>0.6*I1839+(1-0.6)*J1839</f>
        <v>17.994903667976885</v>
      </c>
      <c r="K1840">
        <f>(I1840-J1840)^2</f>
        <v>2.5972600089825075E-5</v>
      </c>
      <c r="L1840">
        <f t="shared" si="28"/>
        <v>2.831295568397094E-4</v>
      </c>
    </row>
    <row r="1841" spans="1:12" x14ac:dyDescent="0.3">
      <c r="A1841">
        <v>1840</v>
      </c>
      <c r="B1841" s="1">
        <v>44392</v>
      </c>
      <c r="C1841">
        <v>13</v>
      </c>
      <c r="D1841">
        <v>15</v>
      </c>
      <c r="E1841">
        <v>18</v>
      </c>
      <c r="F1841">
        <v>21</v>
      </c>
      <c r="G1841">
        <v>9</v>
      </c>
      <c r="H1841">
        <v>7</v>
      </c>
      <c r="I1841">
        <v>21</v>
      </c>
      <c r="J1841">
        <f>0.6*I1840+(1-0.6)*J1840</f>
        <v>17.997961467190756</v>
      </c>
      <c r="K1841">
        <f>(I1841-J1841)^2</f>
        <v>9.0122353524714818</v>
      </c>
      <c r="L1841">
        <f t="shared" si="28"/>
        <v>0.14295421584805926</v>
      </c>
    </row>
    <row r="1842" spans="1:12" x14ac:dyDescent="0.3">
      <c r="A1842">
        <v>1841</v>
      </c>
      <c r="B1842" s="1">
        <v>44393</v>
      </c>
      <c r="C1842">
        <v>19</v>
      </c>
      <c r="D1842">
        <v>15</v>
      </c>
      <c r="E1842">
        <v>17</v>
      </c>
      <c r="F1842">
        <v>21</v>
      </c>
      <c r="G1842">
        <v>9</v>
      </c>
      <c r="H1842">
        <v>5</v>
      </c>
      <c r="I1842">
        <v>21</v>
      </c>
      <c r="J1842">
        <f>0.6*I1841+(1-0.6)*J1841</f>
        <v>19.799184586876301</v>
      </c>
      <c r="K1842">
        <f>(I1842-J1842)^2</f>
        <v>1.4419576563954404</v>
      </c>
      <c r="L1842">
        <f t="shared" si="28"/>
        <v>5.718168633922377E-2</v>
      </c>
    </row>
    <row r="1843" spans="1:12" x14ac:dyDescent="0.3">
      <c r="A1843">
        <v>1842</v>
      </c>
      <c r="B1843" s="1">
        <v>44394</v>
      </c>
      <c r="C1843">
        <v>19</v>
      </c>
      <c r="D1843">
        <v>12</v>
      </c>
      <c r="E1843">
        <v>19</v>
      </c>
      <c r="F1843">
        <v>21</v>
      </c>
      <c r="G1843">
        <v>8</v>
      </c>
      <c r="H1843">
        <v>6</v>
      </c>
      <c r="I1843">
        <v>21</v>
      </c>
      <c r="J1843">
        <f>0.6*I1842+(1-0.6)*J1842</f>
        <v>20.51967383475052</v>
      </c>
      <c r="K1843">
        <f>(I1843-J1843)^2</f>
        <v>0.23071322502327046</v>
      </c>
      <c r="L1843">
        <f t="shared" si="28"/>
        <v>2.2872674535689509E-2</v>
      </c>
    </row>
    <row r="1844" spans="1:12" x14ac:dyDescent="0.3">
      <c r="A1844">
        <v>1843</v>
      </c>
      <c r="B1844" s="1">
        <v>44395</v>
      </c>
      <c r="C1844">
        <v>18</v>
      </c>
      <c r="D1844">
        <v>23</v>
      </c>
      <c r="E1844">
        <v>16</v>
      </c>
      <c r="F1844">
        <v>26</v>
      </c>
      <c r="G1844">
        <v>9</v>
      </c>
      <c r="H1844">
        <v>8</v>
      </c>
      <c r="I1844">
        <v>26</v>
      </c>
      <c r="J1844">
        <f>0.6*I1843+(1-0.6)*J1843</f>
        <v>20.80786953390021</v>
      </c>
      <c r="K1844">
        <f>(I1844-J1844)^2</f>
        <v>26.958218777001626</v>
      </c>
      <c r="L1844">
        <f t="shared" si="28"/>
        <v>0.19969732561922271</v>
      </c>
    </row>
    <row r="1845" spans="1:12" x14ac:dyDescent="0.3">
      <c r="A1845">
        <v>1844</v>
      </c>
      <c r="B1845" s="1">
        <v>44396</v>
      </c>
      <c r="C1845">
        <v>35</v>
      </c>
      <c r="D1845">
        <v>20</v>
      </c>
      <c r="E1845">
        <v>26</v>
      </c>
      <c r="F1845">
        <v>22</v>
      </c>
      <c r="G1845">
        <v>8</v>
      </c>
      <c r="H1845">
        <v>5</v>
      </c>
      <c r="I1845">
        <v>35</v>
      </c>
      <c r="J1845">
        <f>0.6*I1844+(1-0.6)*J1844</f>
        <v>23.923147813560085</v>
      </c>
      <c r="K1845">
        <f>(I1845-J1845)^2</f>
        <v>122.69665436023872</v>
      </c>
      <c r="L1845">
        <f t="shared" si="28"/>
        <v>0.31648149104114043</v>
      </c>
    </row>
    <row r="1846" spans="1:12" x14ac:dyDescent="0.3">
      <c r="A1846">
        <v>1845</v>
      </c>
      <c r="B1846" s="1">
        <v>44397</v>
      </c>
      <c r="C1846">
        <v>33</v>
      </c>
      <c r="D1846">
        <v>12</v>
      </c>
      <c r="E1846">
        <v>24</v>
      </c>
      <c r="F1846">
        <v>18</v>
      </c>
      <c r="G1846">
        <v>8</v>
      </c>
      <c r="H1846">
        <v>4</v>
      </c>
      <c r="I1846">
        <v>33</v>
      </c>
      <c r="J1846">
        <f>0.6*I1845+(1-0.6)*J1845</f>
        <v>30.569259125424033</v>
      </c>
      <c r="K1846">
        <f>(I1846-J1846)^2</f>
        <v>5.9085011993343386</v>
      </c>
      <c r="L1846">
        <f t="shared" si="28"/>
        <v>7.3658814381089913E-2</v>
      </c>
    </row>
    <row r="1847" spans="1:12" x14ac:dyDescent="0.3">
      <c r="A1847">
        <v>1846</v>
      </c>
      <c r="B1847" s="1">
        <v>44398</v>
      </c>
      <c r="C1847">
        <v>20</v>
      </c>
      <c r="D1847">
        <v>22</v>
      </c>
      <c r="E1847">
        <v>20</v>
      </c>
      <c r="F1847">
        <v>23</v>
      </c>
      <c r="G1847">
        <v>8</v>
      </c>
      <c r="H1847">
        <v>7</v>
      </c>
      <c r="I1847">
        <v>23</v>
      </c>
      <c r="J1847">
        <f>0.6*I1846+(1-0.6)*J1846</f>
        <v>32.027703650169613</v>
      </c>
      <c r="K1847">
        <f>(I1847-J1847)^2</f>
        <v>81.499433195285761</v>
      </c>
      <c r="L1847">
        <f t="shared" si="28"/>
        <v>0.39250885435520055</v>
      </c>
    </row>
    <row r="1848" spans="1:12" x14ac:dyDescent="0.3">
      <c r="A1848">
        <v>1847</v>
      </c>
      <c r="B1848" s="1">
        <v>44399</v>
      </c>
      <c r="C1848">
        <v>35</v>
      </c>
      <c r="D1848">
        <v>10</v>
      </c>
      <c r="E1848">
        <v>18</v>
      </c>
      <c r="F1848">
        <v>17</v>
      </c>
      <c r="G1848">
        <v>8</v>
      </c>
      <c r="H1848">
        <v>6</v>
      </c>
      <c r="I1848">
        <v>35</v>
      </c>
      <c r="J1848">
        <f>0.6*I1847+(1-0.6)*J1847</f>
        <v>26.611081460067844</v>
      </c>
      <c r="K1848">
        <f>(I1848-J1848)^2</f>
        <v>70.373954269617457</v>
      </c>
      <c r="L1848">
        <f t="shared" si="28"/>
        <v>0.23968338685520446</v>
      </c>
    </row>
    <row r="1849" spans="1:12" x14ac:dyDescent="0.3">
      <c r="A1849">
        <v>1848</v>
      </c>
      <c r="B1849" s="1">
        <v>44400</v>
      </c>
      <c r="C1849">
        <v>18</v>
      </c>
      <c r="D1849">
        <v>13</v>
      </c>
      <c r="E1849">
        <v>19</v>
      </c>
      <c r="F1849">
        <v>13</v>
      </c>
      <c r="G1849">
        <v>8</v>
      </c>
      <c r="H1849">
        <v>4</v>
      </c>
      <c r="I1849">
        <v>19</v>
      </c>
      <c r="J1849">
        <f>0.6*I1848+(1-0.6)*J1848</f>
        <v>31.644432584027136</v>
      </c>
      <c r="K1849">
        <f>(I1849-J1849)^2</f>
        <v>159.88167537200715</v>
      </c>
      <c r="L1849">
        <f t="shared" si="28"/>
        <v>0.66549645179090189</v>
      </c>
    </row>
    <row r="1850" spans="1:12" x14ac:dyDescent="0.3">
      <c r="A1850">
        <v>1849</v>
      </c>
      <c r="B1850" s="1">
        <v>44401</v>
      </c>
      <c r="C1850">
        <v>21</v>
      </c>
      <c r="D1850">
        <v>15</v>
      </c>
      <c r="E1850">
        <v>28</v>
      </c>
      <c r="F1850">
        <v>14</v>
      </c>
      <c r="G1850">
        <v>8</v>
      </c>
      <c r="H1850">
        <v>3</v>
      </c>
      <c r="I1850">
        <v>28</v>
      </c>
      <c r="J1850">
        <f>0.6*I1849+(1-0.6)*J1849</f>
        <v>24.057773033610857</v>
      </c>
      <c r="K1850">
        <f>(I1850-J1850)^2</f>
        <v>15.541153454525743</v>
      </c>
      <c r="L1850">
        <f t="shared" si="28"/>
        <v>0.14079382022818368</v>
      </c>
    </row>
    <row r="1851" spans="1:12" x14ac:dyDescent="0.3">
      <c r="A1851">
        <v>1850</v>
      </c>
      <c r="B1851" s="1">
        <v>44402</v>
      </c>
      <c r="C1851">
        <v>23</v>
      </c>
      <c r="D1851">
        <v>13</v>
      </c>
      <c r="E1851">
        <v>40</v>
      </c>
      <c r="F1851">
        <v>12</v>
      </c>
      <c r="G1851">
        <v>8</v>
      </c>
      <c r="H1851">
        <v>3</v>
      </c>
      <c r="I1851">
        <v>40</v>
      </c>
      <c r="J1851">
        <f>0.6*I1850+(1-0.6)*J1850</f>
        <v>26.423109213444345</v>
      </c>
      <c r="K1851">
        <f>(I1851-J1851)^2</f>
        <v>184.33196343005983</v>
      </c>
      <c r="L1851">
        <f t="shared" si="28"/>
        <v>0.33942226966389138</v>
      </c>
    </row>
    <row r="1852" spans="1:12" x14ac:dyDescent="0.3">
      <c r="A1852">
        <v>1851</v>
      </c>
      <c r="B1852" s="1">
        <v>44403</v>
      </c>
      <c r="C1852">
        <v>21</v>
      </c>
      <c r="D1852">
        <v>9</v>
      </c>
      <c r="E1852">
        <v>29</v>
      </c>
      <c r="F1852">
        <v>12</v>
      </c>
      <c r="G1852">
        <v>8</v>
      </c>
      <c r="H1852">
        <v>3</v>
      </c>
      <c r="I1852">
        <v>29</v>
      </c>
      <c r="J1852">
        <f>0.6*I1851+(1-0.6)*J1851</f>
        <v>34.569243685377742</v>
      </c>
      <c r="K1852">
        <f>(I1852-J1852)^2</f>
        <v>31.016475227119855</v>
      </c>
      <c r="L1852">
        <f t="shared" si="28"/>
        <v>0.19204288570268077</v>
      </c>
    </row>
    <row r="1853" spans="1:12" x14ac:dyDescent="0.3">
      <c r="A1853">
        <v>1852</v>
      </c>
      <c r="B1853" s="1">
        <v>44404</v>
      </c>
      <c r="C1853">
        <v>14</v>
      </c>
      <c r="D1853">
        <v>13</v>
      </c>
      <c r="E1853">
        <v>28</v>
      </c>
      <c r="F1853">
        <v>13</v>
      </c>
      <c r="G1853">
        <v>8</v>
      </c>
      <c r="H1853">
        <v>3</v>
      </c>
      <c r="I1853">
        <v>28</v>
      </c>
      <c r="J1853">
        <f>0.6*I1852+(1-0.6)*J1852</f>
        <v>31.227697474151096</v>
      </c>
      <c r="K1853">
        <f>(I1853-J1853)^2</f>
        <v>10.418030984641366</v>
      </c>
      <c r="L1853">
        <f t="shared" si="28"/>
        <v>0.11527490979111057</v>
      </c>
    </row>
    <row r="1854" spans="1:12" x14ac:dyDescent="0.3">
      <c r="A1854">
        <v>1853</v>
      </c>
      <c r="B1854" s="1">
        <v>44405</v>
      </c>
      <c r="C1854">
        <v>22</v>
      </c>
      <c r="D1854">
        <v>18</v>
      </c>
      <c r="E1854">
        <v>28</v>
      </c>
      <c r="F1854">
        <v>14</v>
      </c>
      <c r="G1854">
        <v>8</v>
      </c>
      <c r="H1854">
        <v>4</v>
      </c>
      <c r="I1854">
        <v>28</v>
      </c>
      <c r="J1854">
        <f>0.6*I1853+(1-0.6)*J1853</f>
        <v>29.291078989660441</v>
      </c>
      <c r="K1854">
        <f>(I1854-J1854)^2</f>
        <v>1.6668849575426259</v>
      </c>
      <c r="L1854">
        <f t="shared" si="28"/>
        <v>4.6109963916444334E-2</v>
      </c>
    </row>
    <row r="1855" spans="1:12" x14ac:dyDescent="0.3">
      <c r="A1855">
        <v>1854</v>
      </c>
      <c r="B1855" s="1">
        <v>44406</v>
      </c>
      <c r="C1855">
        <v>34</v>
      </c>
      <c r="D1855">
        <v>21</v>
      </c>
      <c r="E1855">
        <v>32</v>
      </c>
      <c r="F1855">
        <v>16</v>
      </c>
      <c r="G1855">
        <v>8</v>
      </c>
      <c r="H1855">
        <v>4</v>
      </c>
      <c r="I1855">
        <v>34</v>
      </c>
      <c r="J1855">
        <f>0.6*I1854+(1-0.6)*J1854</f>
        <v>28.516431595864177</v>
      </c>
      <c r="K1855">
        <f>(I1855-J1855)^2</f>
        <v>30.069522442836703</v>
      </c>
      <c r="L1855">
        <f t="shared" si="28"/>
        <v>0.16128142365105363</v>
      </c>
    </row>
    <row r="1856" spans="1:12" x14ac:dyDescent="0.3">
      <c r="A1856">
        <v>1855</v>
      </c>
      <c r="B1856" s="1">
        <v>44407</v>
      </c>
      <c r="C1856">
        <v>38</v>
      </c>
      <c r="D1856">
        <v>14</v>
      </c>
      <c r="E1856">
        <v>31</v>
      </c>
      <c r="F1856">
        <v>17</v>
      </c>
      <c r="G1856">
        <v>9</v>
      </c>
      <c r="H1856">
        <v>3</v>
      </c>
      <c r="I1856">
        <v>38</v>
      </c>
      <c r="J1856">
        <f>0.6*I1855+(1-0.6)*J1855</f>
        <v>31.806572638345671</v>
      </c>
      <c r="K1856">
        <f>(I1856-J1856)^2</f>
        <v>38.35854248408851</v>
      </c>
      <c r="L1856">
        <f t="shared" si="28"/>
        <v>0.16298493056985078</v>
      </c>
    </row>
    <row r="1857" spans="1:12" x14ac:dyDescent="0.3">
      <c r="A1857">
        <v>1856</v>
      </c>
      <c r="B1857" s="1">
        <v>44408</v>
      </c>
      <c r="C1857">
        <v>24</v>
      </c>
      <c r="D1857">
        <v>6</v>
      </c>
      <c r="E1857">
        <v>22</v>
      </c>
      <c r="F1857">
        <v>11</v>
      </c>
      <c r="G1857">
        <v>8</v>
      </c>
      <c r="H1857">
        <v>2</v>
      </c>
      <c r="I1857">
        <v>24</v>
      </c>
      <c r="J1857">
        <f>0.6*I1856+(1-0.6)*J1856</f>
        <v>35.522629055338271</v>
      </c>
      <c r="K1857">
        <f>(I1857-J1857)^2</f>
        <v>132.77098034692574</v>
      </c>
      <c r="L1857">
        <f t="shared" si="28"/>
        <v>0.48010954397242794</v>
      </c>
    </row>
    <row r="1858" spans="1:12" x14ac:dyDescent="0.3">
      <c r="A1858">
        <v>1857</v>
      </c>
      <c r="B1858" s="1">
        <v>44409</v>
      </c>
      <c r="C1858">
        <v>10</v>
      </c>
      <c r="D1858">
        <v>12</v>
      </c>
      <c r="E1858">
        <v>29</v>
      </c>
      <c r="F1858">
        <v>20</v>
      </c>
      <c r="G1858">
        <v>9</v>
      </c>
      <c r="H1858">
        <v>3</v>
      </c>
      <c r="I1858">
        <v>29</v>
      </c>
      <c r="J1858">
        <f>0.6*I1857+(1-0.6)*J1857</f>
        <v>28.609051622135308</v>
      </c>
      <c r="K1858">
        <f>(I1858-J1858)^2</f>
        <v>0.15284063415503421</v>
      </c>
      <c r="L1858">
        <f t="shared" si="28"/>
        <v>1.3480978547058355E-2</v>
      </c>
    </row>
    <row r="1859" spans="1:12" x14ac:dyDescent="0.3">
      <c r="A1859">
        <v>1858</v>
      </c>
      <c r="B1859" s="1">
        <v>44410</v>
      </c>
      <c r="C1859">
        <v>20</v>
      </c>
      <c r="D1859">
        <v>15</v>
      </c>
      <c r="E1859">
        <v>39</v>
      </c>
      <c r="F1859">
        <v>21</v>
      </c>
      <c r="G1859">
        <v>9</v>
      </c>
      <c r="H1859">
        <v>3</v>
      </c>
      <c r="I1859">
        <v>39</v>
      </c>
      <c r="J1859">
        <f>0.6*I1858+(1-0.6)*J1858</f>
        <v>28.84362064885412</v>
      </c>
      <c r="K1859">
        <f>(I1859-J1859)^2</f>
        <v>103.1520415243824</v>
      </c>
      <c r="L1859">
        <f t="shared" si="28"/>
        <v>0.26041998336271488</v>
      </c>
    </row>
    <row r="1860" spans="1:12" x14ac:dyDescent="0.3">
      <c r="A1860">
        <v>1859</v>
      </c>
      <c r="B1860" s="1">
        <v>44411</v>
      </c>
      <c r="C1860">
        <v>26</v>
      </c>
      <c r="D1860">
        <v>21</v>
      </c>
      <c r="E1860">
        <v>37</v>
      </c>
      <c r="F1860">
        <v>12</v>
      </c>
      <c r="G1860">
        <v>9</v>
      </c>
      <c r="H1860">
        <v>4</v>
      </c>
      <c r="I1860">
        <v>37</v>
      </c>
      <c r="J1860">
        <f>0.6*I1859+(1-0.6)*J1859</f>
        <v>34.937448259541647</v>
      </c>
      <c r="K1860">
        <f>(I1860-J1860)^2</f>
        <v>4.2541196820677829</v>
      </c>
      <c r="L1860">
        <f t="shared" ref="L1860:L1923" si="29">ABS((I1860-J1860)/I1860)</f>
        <v>5.5744641634009551E-2</v>
      </c>
    </row>
    <row r="1861" spans="1:12" x14ac:dyDescent="0.3">
      <c r="A1861">
        <v>1860</v>
      </c>
      <c r="B1861" s="1">
        <v>44412</v>
      </c>
      <c r="C1861">
        <v>39</v>
      </c>
      <c r="D1861">
        <v>21</v>
      </c>
      <c r="E1861">
        <v>34</v>
      </c>
      <c r="F1861">
        <v>15</v>
      </c>
      <c r="G1861">
        <v>9</v>
      </c>
      <c r="H1861">
        <v>4</v>
      </c>
      <c r="I1861">
        <v>39</v>
      </c>
      <c r="J1861">
        <f>0.6*I1860+(1-0.6)*J1860</f>
        <v>36.174979303816656</v>
      </c>
      <c r="K1861">
        <f>(I1861-J1861)^2</f>
        <v>7.9807419338642269</v>
      </c>
      <c r="L1861">
        <f t="shared" si="29"/>
        <v>7.2436428107265236E-2</v>
      </c>
    </row>
    <row r="1862" spans="1:12" x14ac:dyDescent="0.3">
      <c r="A1862">
        <v>1861</v>
      </c>
      <c r="B1862" s="1">
        <v>44413</v>
      </c>
      <c r="C1862">
        <v>38</v>
      </c>
      <c r="D1862">
        <v>23</v>
      </c>
      <c r="E1862">
        <v>26</v>
      </c>
      <c r="F1862">
        <v>14</v>
      </c>
      <c r="G1862">
        <v>9</v>
      </c>
      <c r="H1862">
        <v>4</v>
      </c>
      <c r="I1862">
        <v>38</v>
      </c>
      <c r="J1862">
        <f>0.6*I1861+(1-0.6)*J1861</f>
        <v>37.869991721526659</v>
      </c>
      <c r="K1862">
        <f>(I1862-J1862)^2</f>
        <v>1.6902152471601654E-2</v>
      </c>
      <c r="L1862">
        <f t="shared" si="29"/>
        <v>3.4212704861405398E-3</v>
      </c>
    </row>
    <row r="1863" spans="1:12" x14ac:dyDescent="0.3">
      <c r="A1863">
        <v>1862</v>
      </c>
      <c r="B1863" s="1">
        <v>44414</v>
      </c>
      <c r="C1863">
        <v>41</v>
      </c>
      <c r="D1863">
        <v>13</v>
      </c>
      <c r="E1863">
        <v>29</v>
      </c>
      <c r="F1863">
        <v>13</v>
      </c>
      <c r="G1863">
        <v>10</v>
      </c>
      <c r="H1863">
        <v>3</v>
      </c>
      <c r="I1863">
        <v>41</v>
      </c>
      <c r="J1863">
        <f>0.6*I1862+(1-0.6)*J1862</f>
        <v>37.947996688610665</v>
      </c>
      <c r="K1863">
        <f>(I1863-J1863)^2</f>
        <v>9.3147242127314644</v>
      </c>
      <c r="L1863">
        <f t="shared" si="29"/>
        <v>7.4439105155837432E-2</v>
      </c>
    </row>
    <row r="1864" spans="1:12" x14ac:dyDescent="0.3">
      <c r="A1864">
        <v>1863</v>
      </c>
      <c r="B1864" s="1">
        <v>44415</v>
      </c>
      <c r="C1864">
        <v>22</v>
      </c>
      <c r="D1864">
        <v>24</v>
      </c>
      <c r="E1864">
        <v>25</v>
      </c>
      <c r="F1864">
        <v>14</v>
      </c>
      <c r="G1864">
        <v>9</v>
      </c>
      <c r="H1864">
        <v>4</v>
      </c>
      <c r="I1864">
        <v>25</v>
      </c>
      <c r="J1864">
        <f>0.6*I1863+(1-0.6)*J1863</f>
        <v>39.779198675444263</v>
      </c>
      <c r="K1864">
        <f>(I1864-J1864)^2</f>
        <v>218.42471348825347</v>
      </c>
      <c r="L1864">
        <f t="shared" si="29"/>
        <v>0.59116794701777053</v>
      </c>
    </row>
    <row r="1865" spans="1:12" x14ac:dyDescent="0.3">
      <c r="A1865">
        <v>1864</v>
      </c>
      <c r="B1865" s="1">
        <v>44416</v>
      </c>
      <c r="C1865">
        <v>44</v>
      </c>
      <c r="D1865">
        <v>41</v>
      </c>
      <c r="E1865">
        <v>24</v>
      </c>
      <c r="F1865">
        <v>16</v>
      </c>
      <c r="G1865">
        <v>9</v>
      </c>
      <c r="H1865">
        <v>5</v>
      </c>
      <c r="I1865">
        <v>44</v>
      </c>
      <c r="J1865">
        <f>0.6*I1864+(1-0.6)*J1864</f>
        <v>30.911679470177706</v>
      </c>
      <c r="K1865">
        <f>(I1865-J1865)^2</f>
        <v>171.30413429136775</v>
      </c>
      <c r="L1865">
        <f t="shared" si="29"/>
        <v>0.29746183022323397</v>
      </c>
    </row>
    <row r="1866" spans="1:12" x14ac:dyDescent="0.3">
      <c r="A1866">
        <v>1865</v>
      </c>
      <c r="B1866" s="1">
        <v>44417</v>
      </c>
      <c r="C1866">
        <v>77</v>
      </c>
      <c r="D1866">
        <v>16</v>
      </c>
      <c r="E1866">
        <v>20</v>
      </c>
      <c r="F1866">
        <v>17</v>
      </c>
      <c r="G1866">
        <v>9</v>
      </c>
      <c r="H1866">
        <v>4</v>
      </c>
      <c r="I1866">
        <v>77</v>
      </c>
      <c r="J1866">
        <f>0.6*I1865+(1-0.6)*J1865</f>
        <v>38.764671788071084</v>
      </c>
      <c r="K1866">
        <f>(I1866-J1866)^2</f>
        <v>1461.9403234739273</v>
      </c>
      <c r="L1866">
        <f t="shared" si="29"/>
        <v>0.49656270405102487</v>
      </c>
    </row>
    <row r="1867" spans="1:12" x14ac:dyDescent="0.3">
      <c r="A1867">
        <v>1866</v>
      </c>
      <c r="B1867" s="1">
        <v>44418</v>
      </c>
      <c r="C1867">
        <v>32</v>
      </c>
      <c r="D1867">
        <v>19</v>
      </c>
      <c r="E1867">
        <v>20</v>
      </c>
      <c r="F1867">
        <v>13</v>
      </c>
      <c r="G1867">
        <v>9</v>
      </c>
      <c r="H1867">
        <v>4</v>
      </c>
      <c r="I1867">
        <v>32</v>
      </c>
      <c r="J1867">
        <f>0.6*I1866+(1-0.6)*J1866</f>
        <v>61.705868715228434</v>
      </c>
      <c r="K1867">
        <f>(I1867-J1867)^2</f>
        <v>882.43863612638734</v>
      </c>
      <c r="L1867">
        <f t="shared" si="29"/>
        <v>0.92830839735088855</v>
      </c>
    </row>
    <row r="1868" spans="1:12" x14ac:dyDescent="0.3">
      <c r="A1868">
        <v>1867</v>
      </c>
      <c r="B1868" s="1">
        <v>44419</v>
      </c>
      <c r="C1868">
        <v>36</v>
      </c>
      <c r="D1868">
        <v>21</v>
      </c>
      <c r="E1868">
        <v>21</v>
      </c>
      <c r="F1868">
        <v>15</v>
      </c>
      <c r="G1868">
        <v>9</v>
      </c>
      <c r="H1868">
        <v>4</v>
      </c>
      <c r="I1868">
        <v>36</v>
      </c>
      <c r="J1868">
        <f>0.6*I1867+(1-0.6)*J1867</f>
        <v>43.882347486091376</v>
      </c>
      <c r="K1868">
        <f>(I1868-J1868)^2</f>
        <v>62.131401891491038</v>
      </c>
      <c r="L1868">
        <f t="shared" si="29"/>
        <v>0.21895409683587155</v>
      </c>
    </row>
    <row r="1869" spans="1:12" x14ac:dyDescent="0.3">
      <c r="A1869">
        <v>1868</v>
      </c>
      <c r="B1869" s="1">
        <v>44420</v>
      </c>
      <c r="C1869">
        <v>41</v>
      </c>
      <c r="D1869">
        <v>23</v>
      </c>
      <c r="E1869">
        <v>20</v>
      </c>
      <c r="F1869">
        <v>16</v>
      </c>
      <c r="G1869">
        <v>10</v>
      </c>
      <c r="H1869">
        <v>4</v>
      </c>
      <c r="I1869">
        <v>41</v>
      </c>
      <c r="J1869">
        <f>0.6*I1868+(1-0.6)*J1868</f>
        <v>39.152938994436553</v>
      </c>
      <c r="K1869">
        <f>(I1869-J1869)^2</f>
        <v>3.4116343582730506</v>
      </c>
      <c r="L1869">
        <f t="shared" si="29"/>
        <v>4.5050268428376748E-2</v>
      </c>
    </row>
    <row r="1870" spans="1:12" x14ac:dyDescent="0.3">
      <c r="A1870">
        <v>1869</v>
      </c>
      <c r="B1870" s="1">
        <v>44421</v>
      </c>
      <c r="C1870">
        <v>42</v>
      </c>
      <c r="D1870">
        <v>26</v>
      </c>
      <c r="E1870">
        <v>23</v>
      </c>
      <c r="F1870">
        <v>13</v>
      </c>
      <c r="G1870">
        <v>9</v>
      </c>
      <c r="H1870">
        <v>3</v>
      </c>
      <c r="I1870">
        <v>42</v>
      </c>
      <c r="J1870">
        <f>0.6*I1869+(1-0.6)*J1869</f>
        <v>40.261175597774624</v>
      </c>
      <c r="K1870">
        <f>(I1870-J1870)^2</f>
        <v>3.0235103017744356</v>
      </c>
      <c r="L1870">
        <f t="shared" si="29"/>
        <v>4.1400581005366088E-2</v>
      </c>
    </row>
    <row r="1871" spans="1:12" x14ac:dyDescent="0.3">
      <c r="A1871">
        <v>1870</v>
      </c>
      <c r="B1871" s="1">
        <v>44422</v>
      </c>
      <c r="C1871">
        <v>50</v>
      </c>
      <c r="D1871">
        <v>9</v>
      </c>
      <c r="E1871">
        <v>21</v>
      </c>
      <c r="F1871">
        <v>14</v>
      </c>
      <c r="G1871">
        <v>9</v>
      </c>
      <c r="H1871">
        <v>3</v>
      </c>
      <c r="I1871">
        <v>50</v>
      </c>
      <c r="J1871">
        <f>0.6*I1870+(1-0.6)*J1870</f>
        <v>41.304470239109847</v>
      </c>
      <c r="K1871">
        <f>(I1871-J1871)^2</f>
        <v>75.612237822526367</v>
      </c>
      <c r="L1871">
        <f t="shared" si="29"/>
        <v>0.17391059521780305</v>
      </c>
    </row>
    <row r="1872" spans="1:12" x14ac:dyDescent="0.3">
      <c r="A1872">
        <v>1871</v>
      </c>
      <c r="B1872" s="1">
        <v>44423</v>
      </c>
      <c r="C1872">
        <v>22</v>
      </c>
      <c r="D1872">
        <v>14</v>
      </c>
      <c r="E1872">
        <v>22</v>
      </c>
      <c r="F1872">
        <v>15</v>
      </c>
      <c r="G1872">
        <v>9</v>
      </c>
      <c r="H1872">
        <v>4</v>
      </c>
      <c r="I1872">
        <v>22</v>
      </c>
      <c r="J1872">
        <f>0.6*I1871+(1-0.6)*J1871</f>
        <v>46.521788095643942</v>
      </c>
      <c r="K1872">
        <f>(I1872-J1872)^2</f>
        <v>601.31809140766495</v>
      </c>
      <c r="L1872">
        <f t="shared" si="29"/>
        <v>1.1146267316201792</v>
      </c>
    </row>
    <row r="1873" spans="1:12" x14ac:dyDescent="0.3">
      <c r="A1873">
        <v>1872</v>
      </c>
      <c r="B1873" s="1">
        <v>44424</v>
      </c>
      <c r="C1873">
        <v>17</v>
      </c>
      <c r="D1873">
        <v>1</v>
      </c>
      <c r="E1873">
        <v>24</v>
      </c>
      <c r="F1873">
        <v>11</v>
      </c>
      <c r="G1873">
        <v>9</v>
      </c>
      <c r="H1873">
        <v>3</v>
      </c>
      <c r="I1873">
        <v>24</v>
      </c>
      <c r="J1873">
        <f>0.6*I1872+(1-0.6)*J1872</f>
        <v>31.808715238257577</v>
      </c>
      <c r="K1873">
        <f>(I1873-J1873)^2</f>
        <v>60.976033672196081</v>
      </c>
      <c r="L1873">
        <f t="shared" si="29"/>
        <v>0.32536313492739904</v>
      </c>
    </row>
    <row r="1874" spans="1:12" x14ac:dyDescent="0.3">
      <c r="A1874">
        <v>1873</v>
      </c>
      <c r="B1874" s="1">
        <v>44425</v>
      </c>
      <c r="C1874">
        <v>2</v>
      </c>
      <c r="D1874">
        <v>1</v>
      </c>
      <c r="E1874">
        <v>22</v>
      </c>
      <c r="F1874">
        <v>14</v>
      </c>
      <c r="G1874">
        <v>9</v>
      </c>
      <c r="H1874">
        <v>3</v>
      </c>
      <c r="I1874">
        <v>22</v>
      </c>
      <c r="J1874">
        <f>0.6*I1873+(1-0.6)*J1873</f>
        <v>27.123486095303029</v>
      </c>
      <c r="K1874">
        <f>(I1874-J1874)^2</f>
        <v>26.25010976876348</v>
      </c>
      <c r="L1874">
        <f t="shared" si="29"/>
        <v>0.23288573160468315</v>
      </c>
    </row>
    <row r="1875" spans="1:12" x14ac:dyDescent="0.3">
      <c r="A1875">
        <v>1874</v>
      </c>
      <c r="B1875" s="1">
        <v>44426</v>
      </c>
      <c r="C1875">
        <v>2</v>
      </c>
      <c r="D1875">
        <v>53</v>
      </c>
      <c r="E1875">
        <v>21</v>
      </c>
      <c r="F1875">
        <v>15</v>
      </c>
      <c r="G1875">
        <v>10</v>
      </c>
      <c r="H1875">
        <v>3</v>
      </c>
      <c r="I1875">
        <v>53</v>
      </c>
      <c r="J1875">
        <f>0.6*I1874+(1-0.6)*J1874</f>
        <v>24.049394438121212</v>
      </c>
      <c r="K1875">
        <f>(I1875-J1875)^2</f>
        <v>838.13756239948702</v>
      </c>
      <c r="L1875">
        <f t="shared" si="29"/>
        <v>0.5462378407901658</v>
      </c>
    </row>
    <row r="1876" spans="1:12" x14ac:dyDescent="0.3">
      <c r="A1876">
        <v>1875</v>
      </c>
      <c r="B1876" s="1">
        <v>44427</v>
      </c>
      <c r="C1876">
        <v>84</v>
      </c>
      <c r="D1876">
        <v>22</v>
      </c>
      <c r="E1876">
        <v>24</v>
      </c>
      <c r="F1876">
        <v>13</v>
      </c>
      <c r="G1876">
        <v>9</v>
      </c>
      <c r="H1876">
        <v>3</v>
      </c>
      <c r="I1876">
        <v>84</v>
      </c>
      <c r="J1876">
        <f>0.6*I1875+(1-0.6)*J1875</f>
        <v>41.419757775248485</v>
      </c>
      <c r="K1876">
        <f>(I1876-J1876)^2</f>
        <v>1813.0770279185119</v>
      </c>
      <c r="L1876">
        <f t="shared" si="29"/>
        <v>0.50690764553275613</v>
      </c>
    </row>
    <row r="1877" spans="1:12" x14ac:dyDescent="0.3">
      <c r="A1877">
        <v>1876</v>
      </c>
      <c r="B1877" s="1">
        <v>44428</v>
      </c>
      <c r="C1877">
        <v>40</v>
      </c>
      <c r="D1877">
        <v>33</v>
      </c>
      <c r="E1877">
        <v>25</v>
      </c>
      <c r="F1877">
        <v>11</v>
      </c>
      <c r="G1877">
        <v>9</v>
      </c>
      <c r="H1877">
        <v>2</v>
      </c>
      <c r="I1877">
        <v>40</v>
      </c>
      <c r="J1877">
        <f>0.6*I1876+(1-0.6)*J1876</f>
        <v>66.9679031100994</v>
      </c>
      <c r="K1877">
        <f>(I1877-J1877)^2</f>
        <v>727.26779815570887</v>
      </c>
      <c r="L1877">
        <f t="shared" si="29"/>
        <v>0.67419757775248501</v>
      </c>
    </row>
    <row r="1878" spans="1:12" x14ac:dyDescent="0.3">
      <c r="A1878">
        <v>1877</v>
      </c>
      <c r="B1878" s="1">
        <v>44429</v>
      </c>
      <c r="C1878">
        <v>57</v>
      </c>
      <c r="D1878">
        <v>62</v>
      </c>
      <c r="E1878">
        <v>24</v>
      </c>
      <c r="F1878">
        <v>9</v>
      </c>
      <c r="G1878">
        <v>9</v>
      </c>
      <c r="H1878">
        <v>2</v>
      </c>
      <c r="I1878">
        <v>62</v>
      </c>
      <c r="J1878">
        <f>0.6*I1877+(1-0.6)*J1877</f>
        <v>50.787161244039766</v>
      </c>
      <c r="K1878">
        <f>(I1878-J1878)^2</f>
        <v>125.72775296716387</v>
      </c>
      <c r="L1878">
        <f t="shared" si="29"/>
        <v>0.18085223799935862</v>
      </c>
    </row>
    <row r="1879" spans="1:12" x14ac:dyDescent="0.3">
      <c r="A1879">
        <v>1878</v>
      </c>
      <c r="B1879" s="1">
        <v>44430</v>
      </c>
      <c r="C1879">
        <v>116</v>
      </c>
      <c r="D1879">
        <v>20</v>
      </c>
      <c r="E1879">
        <v>24</v>
      </c>
      <c r="F1879">
        <v>14</v>
      </c>
      <c r="G1879">
        <v>10</v>
      </c>
      <c r="H1879">
        <v>3</v>
      </c>
      <c r="I1879">
        <v>116</v>
      </c>
      <c r="J1879">
        <f>0.6*I1878+(1-0.6)*J1878</f>
        <v>57.514864497615903</v>
      </c>
      <c r="K1879">
        <f>(I1879-J1879)^2</f>
        <v>3420.5110747322287</v>
      </c>
      <c r="L1879">
        <f t="shared" si="29"/>
        <v>0.5041822026067595</v>
      </c>
    </row>
    <row r="1880" spans="1:12" x14ac:dyDescent="0.3">
      <c r="A1880">
        <v>1879</v>
      </c>
      <c r="B1880" s="1">
        <v>44431</v>
      </c>
      <c r="C1880">
        <v>28</v>
      </c>
      <c r="D1880">
        <v>17</v>
      </c>
      <c r="E1880">
        <v>22</v>
      </c>
      <c r="F1880">
        <v>14</v>
      </c>
      <c r="G1880">
        <v>9</v>
      </c>
      <c r="H1880">
        <v>4</v>
      </c>
      <c r="I1880">
        <v>28</v>
      </c>
      <c r="J1880">
        <f>0.6*I1879+(1-0.6)*J1879</f>
        <v>92.605945799046353</v>
      </c>
      <c r="K1880">
        <f>(I1880-J1880)^2</f>
        <v>4173.9282325893155</v>
      </c>
      <c r="L1880">
        <f t="shared" si="29"/>
        <v>2.3073552071087984</v>
      </c>
    </row>
    <row r="1881" spans="1:12" x14ac:dyDescent="0.3">
      <c r="A1881">
        <v>1880</v>
      </c>
      <c r="B1881" s="1">
        <v>44432</v>
      </c>
      <c r="C1881">
        <v>26</v>
      </c>
      <c r="D1881">
        <v>10</v>
      </c>
      <c r="E1881">
        <v>20</v>
      </c>
      <c r="F1881">
        <v>11</v>
      </c>
      <c r="G1881">
        <v>9</v>
      </c>
      <c r="H1881">
        <v>3</v>
      </c>
      <c r="I1881">
        <v>26</v>
      </c>
      <c r="J1881">
        <f>0.6*I1880+(1-0.6)*J1880</f>
        <v>53.842378319618547</v>
      </c>
      <c r="K1881">
        <f>(I1881-J1881)^2</f>
        <v>775.19803049276493</v>
      </c>
      <c r="L1881">
        <f t="shared" si="29"/>
        <v>1.0708607046007133</v>
      </c>
    </row>
    <row r="1882" spans="1:12" x14ac:dyDescent="0.3">
      <c r="A1882">
        <v>1881</v>
      </c>
      <c r="B1882" s="1">
        <v>44433</v>
      </c>
      <c r="C1882">
        <v>15</v>
      </c>
      <c r="D1882">
        <v>11</v>
      </c>
      <c r="E1882">
        <v>19</v>
      </c>
      <c r="F1882">
        <v>14</v>
      </c>
      <c r="G1882">
        <v>9</v>
      </c>
      <c r="H1882">
        <v>4</v>
      </c>
      <c r="I1882">
        <v>19</v>
      </c>
      <c r="J1882">
        <f>0.6*I1881+(1-0.6)*J1881</f>
        <v>37.13695132784742</v>
      </c>
      <c r="K1882">
        <f>(I1882-J1882)^2</f>
        <v>328.94900346870628</v>
      </c>
      <c r="L1882">
        <f t="shared" si="29"/>
        <v>0.95457638567617997</v>
      </c>
    </row>
    <row r="1883" spans="1:12" x14ac:dyDescent="0.3">
      <c r="A1883">
        <v>1882</v>
      </c>
      <c r="B1883" s="1">
        <v>44434</v>
      </c>
      <c r="C1883">
        <v>16</v>
      </c>
      <c r="D1883">
        <v>10</v>
      </c>
      <c r="E1883">
        <v>21</v>
      </c>
      <c r="F1883">
        <v>14</v>
      </c>
      <c r="G1883">
        <v>10</v>
      </c>
      <c r="H1883">
        <v>3</v>
      </c>
      <c r="I1883">
        <v>21</v>
      </c>
      <c r="J1883">
        <f>0.6*I1882+(1-0.6)*J1882</f>
        <v>26.254780531138969</v>
      </c>
      <c r="K1883">
        <f>(I1883-J1883)^2</f>
        <v>27.612718430437152</v>
      </c>
      <c r="L1883">
        <f t="shared" si="29"/>
        <v>0.25022764433995093</v>
      </c>
    </row>
    <row r="1884" spans="1:12" x14ac:dyDescent="0.3">
      <c r="A1884">
        <v>1883</v>
      </c>
      <c r="B1884" s="1">
        <v>44435</v>
      </c>
      <c r="C1884">
        <v>16</v>
      </c>
      <c r="D1884">
        <v>8</v>
      </c>
      <c r="E1884">
        <v>25</v>
      </c>
      <c r="F1884">
        <v>13</v>
      </c>
      <c r="G1884">
        <v>9</v>
      </c>
      <c r="H1884">
        <v>2</v>
      </c>
      <c r="I1884">
        <v>25</v>
      </c>
      <c r="J1884">
        <f>0.6*I1883+(1-0.6)*J1883</f>
        <v>23.101912212455588</v>
      </c>
      <c r="K1884">
        <f>(I1884-J1884)^2</f>
        <v>3.6027372492252416</v>
      </c>
      <c r="L1884">
        <f t="shared" si="29"/>
        <v>7.5923511501776494E-2</v>
      </c>
    </row>
    <row r="1885" spans="1:12" x14ac:dyDescent="0.3">
      <c r="A1885">
        <v>1884</v>
      </c>
      <c r="B1885" s="1">
        <v>44436</v>
      </c>
      <c r="C1885">
        <v>13</v>
      </c>
      <c r="D1885">
        <v>29</v>
      </c>
      <c r="E1885">
        <v>31</v>
      </c>
      <c r="F1885">
        <v>13</v>
      </c>
      <c r="G1885">
        <v>11</v>
      </c>
      <c r="H1885">
        <v>2</v>
      </c>
      <c r="I1885">
        <v>31</v>
      </c>
      <c r="J1885">
        <f>0.6*I1884+(1-0.6)*J1884</f>
        <v>24.240764884982234</v>
      </c>
      <c r="K1885">
        <f>(I1885-J1885)^2</f>
        <v>45.687259340089234</v>
      </c>
      <c r="L1885">
        <f t="shared" si="29"/>
        <v>0.21803984241992794</v>
      </c>
    </row>
    <row r="1886" spans="1:12" x14ac:dyDescent="0.3">
      <c r="A1886">
        <v>1885</v>
      </c>
      <c r="B1886" s="1">
        <v>44437</v>
      </c>
      <c r="C1886">
        <v>50</v>
      </c>
      <c r="D1886">
        <v>7</v>
      </c>
      <c r="E1886">
        <v>23</v>
      </c>
      <c r="F1886">
        <v>11</v>
      </c>
      <c r="G1886">
        <v>10</v>
      </c>
      <c r="H1886">
        <v>3</v>
      </c>
      <c r="I1886">
        <v>50</v>
      </c>
      <c r="J1886">
        <f>0.6*I1885+(1-0.6)*J1885</f>
        <v>28.296305953992892</v>
      </c>
      <c r="K1886">
        <f>(I1886-J1886)^2</f>
        <v>471.05033524268441</v>
      </c>
      <c r="L1886">
        <f t="shared" si="29"/>
        <v>0.43407388092014215</v>
      </c>
    </row>
    <row r="1887" spans="1:12" x14ac:dyDescent="0.3">
      <c r="A1887">
        <v>1886</v>
      </c>
      <c r="B1887" s="1">
        <v>44438</v>
      </c>
      <c r="C1887">
        <v>15</v>
      </c>
      <c r="D1887">
        <v>12</v>
      </c>
      <c r="E1887">
        <v>27</v>
      </c>
      <c r="F1887">
        <v>15</v>
      </c>
      <c r="G1887">
        <v>9</v>
      </c>
      <c r="H1887">
        <v>3</v>
      </c>
      <c r="I1887">
        <v>27</v>
      </c>
      <c r="J1887">
        <f>0.6*I1886+(1-0.6)*J1886</f>
        <v>41.318522381597155</v>
      </c>
      <c r="K1887">
        <f>(I1887-J1887)^2</f>
        <v>205.02008319229867</v>
      </c>
      <c r="L1887">
        <f t="shared" si="29"/>
        <v>0.53031564376285756</v>
      </c>
    </row>
    <row r="1888" spans="1:12" x14ac:dyDescent="0.3">
      <c r="A1888">
        <v>1887</v>
      </c>
      <c r="B1888" s="1">
        <v>44439</v>
      </c>
      <c r="C1888">
        <v>19</v>
      </c>
      <c r="D1888">
        <v>15</v>
      </c>
      <c r="E1888">
        <v>35</v>
      </c>
      <c r="F1888">
        <v>15</v>
      </c>
      <c r="G1888">
        <v>10</v>
      </c>
      <c r="H1888">
        <v>3</v>
      </c>
      <c r="I1888">
        <v>35</v>
      </c>
      <c r="J1888">
        <f>0.6*I1887+(1-0.6)*J1887</f>
        <v>32.727408952638861</v>
      </c>
      <c r="K1888">
        <f>(I1888-J1888)^2</f>
        <v>5.1646700685460001</v>
      </c>
      <c r="L1888">
        <f t="shared" si="29"/>
        <v>6.4931172781746829E-2</v>
      </c>
    </row>
    <row r="1889" spans="1:12" x14ac:dyDescent="0.3">
      <c r="A1889">
        <v>1888</v>
      </c>
      <c r="B1889" s="1">
        <v>44440</v>
      </c>
      <c r="C1889">
        <v>23</v>
      </c>
      <c r="D1889">
        <v>13</v>
      </c>
      <c r="E1889">
        <v>28</v>
      </c>
      <c r="F1889">
        <v>10</v>
      </c>
      <c r="G1889">
        <v>9</v>
      </c>
      <c r="H1889">
        <v>2</v>
      </c>
      <c r="I1889">
        <v>28</v>
      </c>
      <c r="J1889">
        <f>0.6*I1888+(1-0.6)*J1888</f>
        <v>34.090963581055547</v>
      </c>
      <c r="K1889">
        <f>(I1889-J1889)^2</f>
        <v>37.099837345745016</v>
      </c>
      <c r="L1889">
        <f t="shared" si="29"/>
        <v>0.21753441360912668</v>
      </c>
    </row>
    <row r="1890" spans="1:12" x14ac:dyDescent="0.3">
      <c r="A1890">
        <v>1889</v>
      </c>
      <c r="B1890" s="1">
        <v>44441</v>
      </c>
      <c r="C1890">
        <v>22</v>
      </c>
      <c r="D1890">
        <v>17</v>
      </c>
      <c r="E1890">
        <v>27</v>
      </c>
      <c r="F1890">
        <v>12</v>
      </c>
      <c r="G1890">
        <v>10</v>
      </c>
      <c r="H1890">
        <v>3</v>
      </c>
      <c r="I1890">
        <v>27</v>
      </c>
      <c r="J1890">
        <f>0.6*I1889+(1-0.6)*J1889</f>
        <v>30.43638543242222</v>
      </c>
      <c r="K1890">
        <f>(I1890-J1890)^2</f>
        <v>11.80874484016365</v>
      </c>
      <c r="L1890">
        <f t="shared" si="29"/>
        <v>0.1272735345341563</v>
      </c>
    </row>
    <row r="1891" spans="1:12" x14ac:dyDescent="0.3">
      <c r="A1891">
        <v>1890</v>
      </c>
      <c r="B1891" s="1">
        <v>44442</v>
      </c>
      <c r="C1891">
        <v>27</v>
      </c>
      <c r="D1891">
        <v>12</v>
      </c>
      <c r="E1891">
        <v>28</v>
      </c>
      <c r="F1891">
        <v>11</v>
      </c>
      <c r="G1891">
        <v>9</v>
      </c>
      <c r="H1891">
        <v>3</v>
      </c>
      <c r="I1891">
        <v>28</v>
      </c>
      <c r="J1891">
        <f>0.6*I1890+(1-0.6)*J1890</f>
        <v>28.374554172968889</v>
      </c>
      <c r="K1891">
        <f>(I1891-J1891)^2</f>
        <v>0.14029082848840829</v>
      </c>
      <c r="L1891">
        <f t="shared" si="29"/>
        <v>1.3376934748888887E-2</v>
      </c>
    </row>
    <row r="1892" spans="1:12" x14ac:dyDescent="0.3">
      <c r="A1892">
        <v>1891</v>
      </c>
      <c r="B1892" s="1">
        <v>44443</v>
      </c>
      <c r="C1892">
        <v>21</v>
      </c>
      <c r="D1892">
        <v>7</v>
      </c>
      <c r="E1892">
        <v>21</v>
      </c>
      <c r="F1892">
        <v>11</v>
      </c>
      <c r="G1892">
        <v>9</v>
      </c>
      <c r="H1892">
        <v>3</v>
      </c>
      <c r="I1892">
        <v>21</v>
      </c>
      <c r="J1892">
        <f>0.6*I1891+(1-0.6)*J1891</f>
        <v>28.149821669187556</v>
      </c>
      <c r="K1892">
        <f>(I1892-J1892)^2</f>
        <v>51.119949901183929</v>
      </c>
      <c r="L1892">
        <f t="shared" si="29"/>
        <v>0.34046769853274078</v>
      </c>
    </row>
    <row r="1893" spans="1:12" x14ac:dyDescent="0.3">
      <c r="A1893">
        <v>1892</v>
      </c>
      <c r="B1893" s="1">
        <v>44444</v>
      </c>
      <c r="C1893">
        <v>11</v>
      </c>
      <c r="D1893">
        <v>14</v>
      </c>
      <c r="E1893">
        <v>36</v>
      </c>
      <c r="F1893">
        <v>14</v>
      </c>
      <c r="G1893">
        <v>9</v>
      </c>
      <c r="H1893">
        <v>3</v>
      </c>
      <c r="I1893">
        <v>36</v>
      </c>
      <c r="J1893">
        <f>0.6*I1892+(1-0.6)*J1892</f>
        <v>23.859928667675021</v>
      </c>
      <c r="K1893">
        <f>(I1893-J1893)^2</f>
        <v>147.3813319539388</v>
      </c>
      <c r="L1893">
        <f t="shared" si="29"/>
        <v>0.33722420367569383</v>
      </c>
    </row>
    <row r="1894" spans="1:12" x14ac:dyDescent="0.3">
      <c r="A1894">
        <v>1893</v>
      </c>
      <c r="B1894" s="1">
        <v>44445</v>
      </c>
      <c r="C1894">
        <v>22</v>
      </c>
      <c r="D1894">
        <v>19</v>
      </c>
      <c r="E1894">
        <v>20</v>
      </c>
      <c r="F1894">
        <v>15</v>
      </c>
      <c r="G1894">
        <v>9</v>
      </c>
      <c r="H1894">
        <v>4</v>
      </c>
      <c r="I1894">
        <v>22</v>
      </c>
      <c r="J1894">
        <f>0.6*I1893+(1-0.6)*J1893</f>
        <v>31.143971467070006</v>
      </c>
      <c r="K1894">
        <f>(I1894-J1894)^2</f>
        <v>83.612214190590407</v>
      </c>
      <c r="L1894">
        <f t="shared" si="29"/>
        <v>0.41563506668500028</v>
      </c>
    </row>
    <row r="1895" spans="1:12" x14ac:dyDescent="0.3">
      <c r="A1895">
        <v>1894</v>
      </c>
      <c r="B1895" s="1">
        <v>44446</v>
      </c>
      <c r="C1895">
        <v>32</v>
      </c>
      <c r="D1895">
        <v>12</v>
      </c>
      <c r="E1895">
        <v>20</v>
      </c>
      <c r="F1895">
        <v>13</v>
      </c>
      <c r="G1895">
        <v>9</v>
      </c>
      <c r="H1895">
        <v>4</v>
      </c>
      <c r="I1895">
        <v>32</v>
      </c>
      <c r="J1895">
        <f>0.6*I1894+(1-0.6)*J1894</f>
        <v>25.657588586828002</v>
      </c>
      <c r="K1895">
        <f>(I1895-J1895)^2</f>
        <v>40.22618253393442</v>
      </c>
      <c r="L1895">
        <f t="shared" si="29"/>
        <v>0.19820035666162494</v>
      </c>
    </row>
    <row r="1896" spans="1:12" x14ac:dyDescent="0.3">
      <c r="A1896">
        <v>1895</v>
      </c>
      <c r="B1896" s="1">
        <v>44447</v>
      </c>
      <c r="C1896">
        <v>20</v>
      </c>
      <c r="D1896">
        <v>4</v>
      </c>
      <c r="E1896">
        <v>27</v>
      </c>
      <c r="F1896">
        <v>14</v>
      </c>
      <c r="G1896">
        <v>9</v>
      </c>
      <c r="H1896">
        <v>4</v>
      </c>
      <c r="I1896">
        <v>27</v>
      </c>
      <c r="J1896">
        <f>0.6*I1895+(1-0.6)*J1895</f>
        <v>29.4630354347312</v>
      </c>
      <c r="K1896">
        <f>(I1896-J1896)^2</f>
        <v>6.0665435527415115</v>
      </c>
      <c r="L1896">
        <f t="shared" si="29"/>
        <v>9.1223534619674071E-2</v>
      </c>
    </row>
    <row r="1897" spans="1:12" x14ac:dyDescent="0.3">
      <c r="A1897">
        <v>1896</v>
      </c>
      <c r="B1897" s="1">
        <v>44448</v>
      </c>
      <c r="C1897">
        <v>7</v>
      </c>
      <c r="D1897">
        <v>10</v>
      </c>
      <c r="E1897">
        <v>36</v>
      </c>
      <c r="F1897">
        <v>15</v>
      </c>
      <c r="G1897">
        <v>9</v>
      </c>
      <c r="H1897">
        <v>5</v>
      </c>
      <c r="I1897">
        <v>36</v>
      </c>
      <c r="J1897">
        <f>0.6*I1896+(1-0.6)*J1896</f>
        <v>27.98521417389248</v>
      </c>
      <c r="K1897">
        <f>(I1897-J1897)^2</f>
        <v>64.236791838374003</v>
      </c>
      <c r="L1897">
        <f t="shared" si="29"/>
        <v>0.22263293961409777</v>
      </c>
    </row>
    <row r="1898" spans="1:12" x14ac:dyDescent="0.3">
      <c r="A1898">
        <v>1897</v>
      </c>
      <c r="B1898" s="1">
        <v>44449</v>
      </c>
      <c r="C1898">
        <v>16</v>
      </c>
      <c r="D1898">
        <v>16</v>
      </c>
      <c r="E1898">
        <v>59</v>
      </c>
      <c r="F1898">
        <v>14</v>
      </c>
      <c r="G1898">
        <v>9</v>
      </c>
      <c r="H1898">
        <v>4</v>
      </c>
      <c r="I1898">
        <v>59</v>
      </c>
      <c r="J1898">
        <f>0.6*I1897+(1-0.6)*J1897</f>
        <v>32.794085669556992</v>
      </c>
      <c r="K1898">
        <f>(I1898-J1898)^2</f>
        <v>686.74994589451819</v>
      </c>
      <c r="L1898">
        <f t="shared" si="29"/>
        <v>0.44416803949903405</v>
      </c>
    </row>
    <row r="1899" spans="1:12" x14ac:dyDescent="0.3">
      <c r="A1899">
        <v>1898</v>
      </c>
      <c r="B1899" s="1">
        <v>44450</v>
      </c>
      <c r="C1899">
        <v>26</v>
      </c>
      <c r="D1899">
        <v>26</v>
      </c>
      <c r="E1899">
        <v>105</v>
      </c>
      <c r="F1899">
        <v>14</v>
      </c>
      <c r="G1899">
        <v>10</v>
      </c>
      <c r="H1899">
        <v>4</v>
      </c>
      <c r="I1899">
        <v>105</v>
      </c>
      <c r="J1899">
        <f>0.6*I1898+(1-0.6)*J1898</f>
        <v>48.5176342678228</v>
      </c>
      <c r="K1899">
        <f>(I1899-J1899)^2</f>
        <v>3190.2576387034251</v>
      </c>
      <c r="L1899">
        <f t="shared" si="29"/>
        <v>0.53792729268740191</v>
      </c>
    </row>
    <row r="1900" spans="1:12" x14ac:dyDescent="0.3">
      <c r="A1900">
        <v>1899</v>
      </c>
      <c r="B1900" s="1">
        <v>44451</v>
      </c>
      <c r="C1900">
        <v>42</v>
      </c>
      <c r="D1900">
        <v>27</v>
      </c>
      <c r="E1900">
        <v>36</v>
      </c>
      <c r="F1900">
        <v>15</v>
      </c>
      <c r="G1900">
        <v>9</v>
      </c>
      <c r="H1900">
        <v>5</v>
      </c>
      <c r="I1900">
        <v>42</v>
      </c>
      <c r="J1900">
        <f>0.6*I1899+(1-0.6)*J1899</f>
        <v>82.407053707129123</v>
      </c>
      <c r="K1900">
        <f>(I1900-J1900)^2</f>
        <v>1632.7299892908175</v>
      </c>
      <c r="L1900">
        <f t="shared" si="29"/>
        <v>0.9620727073125982</v>
      </c>
    </row>
    <row r="1901" spans="1:12" x14ac:dyDescent="0.3">
      <c r="A1901">
        <v>1900</v>
      </c>
      <c r="B1901" s="1">
        <v>44452</v>
      </c>
      <c r="C1901">
        <v>44</v>
      </c>
      <c r="D1901">
        <v>15</v>
      </c>
      <c r="E1901">
        <v>22</v>
      </c>
      <c r="F1901">
        <v>14</v>
      </c>
      <c r="G1901">
        <v>9</v>
      </c>
      <c r="H1901">
        <v>4</v>
      </c>
      <c r="I1901">
        <v>44</v>
      </c>
      <c r="J1901">
        <f>0.6*I1900+(1-0.6)*J1900</f>
        <v>58.162821482851655</v>
      </c>
      <c r="K1901">
        <f>(I1901-J1901)^2</f>
        <v>200.58551235512434</v>
      </c>
      <c r="L1901">
        <f t="shared" si="29"/>
        <v>0.32188230642844667</v>
      </c>
    </row>
    <row r="1902" spans="1:12" x14ac:dyDescent="0.3">
      <c r="A1902">
        <v>1901</v>
      </c>
      <c r="B1902" s="1">
        <v>44453</v>
      </c>
      <c r="C1902">
        <v>26</v>
      </c>
      <c r="D1902">
        <v>12</v>
      </c>
      <c r="E1902">
        <v>19</v>
      </c>
      <c r="F1902">
        <v>16</v>
      </c>
      <c r="G1902">
        <v>9</v>
      </c>
      <c r="H1902">
        <v>5</v>
      </c>
      <c r="I1902">
        <v>26</v>
      </c>
      <c r="J1902">
        <f>0.6*I1901+(1-0.6)*J1901</f>
        <v>49.665128593140665</v>
      </c>
      <c r="K1902">
        <f>(I1902-J1902)^2</f>
        <v>560.03831132988387</v>
      </c>
      <c r="L1902">
        <f t="shared" si="29"/>
        <v>0.91019725358233328</v>
      </c>
    </row>
    <row r="1903" spans="1:12" x14ac:dyDescent="0.3">
      <c r="A1903">
        <v>1902</v>
      </c>
      <c r="B1903" s="1">
        <v>44454</v>
      </c>
      <c r="C1903">
        <v>19</v>
      </c>
      <c r="D1903">
        <v>16</v>
      </c>
      <c r="E1903">
        <v>19</v>
      </c>
      <c r="F1903">
        <v>19</v>
      </c>
      <c r="G1903">
        <v>9</v>
      </c>
      <c r="H1903">
        <v>7</v>
      </c>
      <c r="I1903">
        <v>19</v>
      </c>
      <c r="J1903">
        <f>0.6*I1902+(1-0.6)*J1902</f>
        <v>35.466051437256269</v>
      </c>
      <c r="K1903">
        <f>(I1903-J1903)^2</f>
        <v>271.13084993436922</v>
      </c>
      <c r="L1903">
        <f t="shared" si="29"/>
        <v>0.86663428617138261</v>
      </c>
    </row>
    <row r="1904" spans="1:12" x14ac:dyDescent="0.3">
      <c r="A1904">
        <v>1903</v>
      </c>
      <c r="B1904" s="1">
        <v>44455</v>
      </c>
      <c r="C1904">
        <v>25</v>
      </c>
      <c r="D1904">
        <v>9</v>
      </c>
      <c r="E1904">
        <v>20</v>
      </c>
      <c r="F1904">
        <v>15</v>
      </c>
      <c r="G1904">
        <v>9</v>
      </c>
      <c r="H1904">
        <v>6</v>
      </c>
      <c r="I1904">
        <v>25</v>
      </c>
      <c r="J1904">
        <f>0.6*I1903+(1-0.6)*J1903</f>
        <v>25.586420574902508</v>
      </c>
      <c r="K1904">
        <f>(I1904-J1904)^2</f>
        <v>0.34388909066898826</v>
      </c>
      <c r="L1904">
        <f t="shared" si="29"/>
        <v>2.3456822996100329E-2</v>
      </c>
    </row>
    <row r="1905" spans="1:12" x14ac:dyDescent="0.3">
      <c r="A1905">
        <v>1904</v>
      </c>
      <c r="B1905" s="1">
        <v>44456</v>
      </c>
      <c r="C1905">
        <v>14</v>
      </c>
      <c r="D1905">
        <v>12</v>
      </c>
      <c r="E1905">
        <v>19</v>
      </c>
      <c r="F1905">
        <v>14</v>
      </c>
      <c r="G1905">
        <v>10</v>
      </c>
      <c r="H1905">
        <v>4</v>
      </c>
      <c r="I1905">
        <v>19</v>
      </c>
      <c r="J1905">
        <f>0.6*I1904+(1-0.6)*J1904</f>
        <v>25.234568229961006</v>
      </c>
      <c r="K1905">
        <f>(I1905-J1905)^2</f>
        <v>38.86984101403911</v>
      </c>
      <c r="L1905">
        <f t="shared" si="29"/>
        <v>0.32813516999794767</v>
      </c>
    </row>
    <row r="1906" spans="1:12" x14ac:dyDescent="0.3">
      <c r="A1906">
        <v>1905</v>
      </c>
      <c r="B1906" s="1">
        <v>44457</v>
      </c>
      <c r="C1906">
        <v>19</v>
      </c>
      <c r="D1906">
        <v>12</v>
      </c>
      <c r="E1906">
        <v>20</v>
      </c>
      <c r="F1906">
        <v>11</v>
      </c>
      <c r="G1906">
        <v>9</v>
      </c>
      <c r="H1906">
        <v>3</v>
      </c>
      <c r="I1906">
        <v>20</v>
      </c>
      <c r="J1906">
        <f>0.6*I1905+(1-0.6)*J1905</f>
        <v>21.493827291984402</v>
      </c>
      <c r="K1906">
        <f>(I1906-J1906)^2</f>
        <v>2.2315199782774533</v>
      </c>
      <c r="L1906">
        <f t="shared" si="29"/>
        <v>7.4691364599220128E-2</v>
      </c>
    </row>
    <row r="1907" spans="1:12" x14ac:dyDescent="0.3">
      <c r="A1907">
        <v>1906</v>
      </c>
      <c r="B1907" s="1">
        <v>44458</v>
      </c>
      <c r="C1907">
        <v>19</v>
      </c>
      <c r="D1907">
        <v>19</v>
      </c>
      <c r="E1907">
        <v>33</v>
      </c>
      <c r="F1907">
        <v>15</v>
      </c>
      <c r="G1907">
        <v>10</v>
      </c>
      <c r="H1907">
        <v>4</v>
      </c>
      <c r="I1907">
        <v>33</v>
      </c>
      <c r="J1907">
        <f>0.6*I1906+(1-0.6)*J1906</f>
        <v>20.597530916793762</v>
      </c>
      <c r="K1907">
        <f>(I1907-J1907)^2</f>
        <v>153.82123935988659</v>
      </c>
      <c r="L1907">
        <f t="shared" si="29"/>
        <v>0.37583239646079508</v>
      </c>
    </row>
    <row r="1908" spans="1:12" x14ac:dyDescent="0.3">
      <c r="A1908">
        <v>1907</v>
      </c>
      <c r="B1908" s="1">
        <v>44459</v>
      </c>
      <c r="C1908">
        <v>31</v>
      </c>
      <c r="D1908">
        <v>24</v>
      </c>
      <c r="E1908">
        <v>29</v>
      </c>
      <c r="F1908">
        <v>20</v>
      </c>
      <c r="G1908">
        <v>11</v>
      </c>
      <c r="H1908">
        <v>7</v>
      </c>
      <c r="I1908">
        <v>31</v>
      </c>
      <c r="J1908">
        <f>0.6*I1907+(1-0.6)*J1907</f>
        <v>28.039012366717508</v>
      </c>
      <c r="K1908">
        <f>(I1908-J1908)^2</f>
        <v>8.7674477644518554</v>
      </c>
      <c r="L1908">
        <f t="shared" si="29"/>
        <v>9.5515730105886848E-2</v>
      </c>
    </row>
    <row r="1909" spans="1:12" x14ac:dyDescent="0.3">
      <c r="A1909">
        <v>1908</v>
      </c>
      <c r="B1909" s="1">
        <v>44460</v>
      </c>
      <c r="C1909">
        <v>38</v>
      </c>
      <c r="D1909">
        <v>19</v>
      </c>
      <c r="E1909">
        <v>19</v>
      </c>
      <c r="F1909">
        <v>21</v>
      </c>
      <c r="G1909">
        <v>12</v>
      </c>
      <c r="H1909">
        <v>6</v>
      </c>
      <c r="I1909">
        <v>38</v>
      </c>
      <c r="J1909">
        <f>0.6*I1908+(1-0.6)*J1908</f>
        <v>29.815604946687003</v>
      </c>
      <c r="K1909">
        <f>(I1909-J1909)^2</f>
        <v>66.984322388694252</v>
      </c>
      <c r="L1909">
        <f t="shared" si="29"/>
        <v>0.21537881719244728</v>
      </c>
    </row>
    <row r="1910" spans="1:12" x14ac:dyDescent="0.3">
      <c r="A1910">
        <v>1909</v>
      </c>
      <c r="B1910" s="1">
        <v>44461</v>
      </c>
      <c r="C1910">
        <v>29</v>
      </c>
      <c r="D1910">
        <v>17</v>
      </c>
      <c r="E1910">
        <v>26</v>
      </c>
      <c r="F1910">
        <v>21</v>
      </c>
      <c r="G1910">
        <v>11</v>
      </c>
      <c r="H1910">
        <v>6</v>
      </c>
      <c r="I1910">
        <v>29</v>
      </c>
      <c r="J1910">
        <f>0.6*I1909+(1-0.6)*J1909</f>
        <v>34.726241978674807</v>
      </c>
      <c r="K1910">
        <f>(I1910-J1910)^2</f>
        <v>32.789847198337569</v>
      </c>
      <c r="L1910">
        <f t="shared" si="29"/>
        <v>0.19745661995430369</v>
      </c>
    </row>
    <row r="1911" spans="1:12" x14ac:dyDescent="0.3">
      <c r="A1911">
        <v>1910</v>
      </c>
      <c r="B1911" s="1">
        <v>44462</v>
      </c>
      <c r="C1911">
        <v>28</v>
      </c>
      <c r="D1911">
        <v>15</v>
      </c>
      <c r="E1911">
        <v>17</v>
      </c>
      <c r="F1911">
        <v>14</v>
      </c>
      <c r="G1911">
        <v>10</v>
      </c>
      <c r="H1911">
        <v>4</v>
      </c>
      <c r="I1911">
        <v>28</v>
      </c>
      <c r="J1911">
        <f>0.6*I1910+(1-0.6)*J1910</f>
        <v>31.29049679146992</v>
      </c>
      <c r="K1911">
        <f>(I1911-J1911)^2</f>
        <v>10.827369134673837</v>
      </c>
      <c r="L1911">
        <f t="shared" si="29"/>
        <v>0.11751774255249714</v>
      </c>
    </row>
    <row r="1912" spans="1:12" x14ac:dyDescent="0.3">
      <c r="A1912">
        <v>1911</v>
      </c>
      <c r="B1912" s="1">
        <v>44463</v>
      </c>
      <c r="C1912">
        <v>25</v>
      </c>
      <c r="D1912">
        <v>11</v>
      </c>
      <c r="E1912">
        <v>18</v>
      </c>
      <c r="F1912">
        <v>15</v>
      </c>
      <c r="G1912">
        <v>9</v>
      </c>
      <c r="H1912">
        <v>6</v>
      </c>
      <c r="I1912">
        <v>25</v>
      </c>
      <c r="J1912">
        <f>0.6*I1911+(1-0.6)*J1911</f>
        <v>29.316198716587969</v>
      </c>
      <c r="K1912">
        <f>(I1912-J1912)^2</f>
        <v>18.629571361075634</v>
      </c>
      <c r="L1912">
        <f t="shared" si="29"/>
        <v>0.17264794866351876</v>
      </c>
    </row>
    <row r="1913" spans="1:12" x14ac:dyDescent="0.3">
      <c r="A1913">
        <v>1912</v>
      </c>
      <c r="B1913" s="1">
        <v>44464</v>
      </c>
      <c r="C1913">
        <v>19</v>
      </c>
      <c r="D1913">
        <v>15</v>
      </c>
      <c r="E1913">
        <v>21</v>
      </c>
      <c r="F1913">
        <v>14</v>
      </c>
      <c r="G1913">
        <v>9</v>
      </c>
      <c r="H1913">
        <v>5</v>
      </c>
      <c r="I1913">
        <v>21</v>
      </c>
      <c r="J1913">
        <f>0.6*I1912+(1-0.6)*J1912</f>
        <v>26.726479486635188</v>
      </c>
      <c r="K1913">
        <f>(I1913-J1913)^2</f>
        <v>32.792567310853613</v>
      </c>
      <c r="L1913">
        <f t="shared" si="29"/>
        <v>0.27268949936358039</v>
      </c>
    </row>
    <row r="1914" spans="1:12" x14ac:dyDescent="0.3">
      <c r="A1914">
        <v>1913</v>
      </c>
      <c r="B1914" s="1">
        <v>44465</v>
      </c>
      <c r="C1914">
        <v>27</v>
      </c>
      <c r="D1914">
        <v>14</v>
      </c>
      <c r="E1914">
        <v>34</v>
      </c>
      <c r="F1914">
        <v>19</v>
      </c>
      <c r="G1914">
        <v>9</v>
      </c>
      <c r="H1914">
        <v>7</v>
      </c>
      <c r="I1914">
        <v>34</v>
      </c>
      <c r="J1914">
        <f>0.6*I1913+(1-0.6)*J1913</f>
        <v>23.290591794654077</v>
      </c>
      <c r="K1914">
        <f>(I1914-J1914)^2</f>
        <v>114.69142410873059</v>
      </c>
      <c r="L1914">
        <f t="shared" si="29"/>
        <v>0.31498259427488007</v>
      </c>
    </row>
    <row r="1915" spans="1:12" x14ac:dyDescent="0.3">
      <c r="A1915">
        <v>1914</v>
      </c>
      <c r="B1915" s="1">
        <v>44466</v>
      </c>
      <c r="C1915">
        <v>22</v>
      </c>
      <c r="D1915">
        <v>23</v>
      </c>
      <c r="E1915">
        <v>37</v>
      </c>
      <c r="F1915">
        <v>19</v>
      </c>
      <c r="G1915">
        <v>10</v>
      </c>
      <c r="H1915">
        <v>6</v>
      </c>
      <c r="I1915">
        <v>37</v>
      </c>
      <c r="J1915">
        <f>0.6*I1914+(1-0.6)*J1914</f>
        <v>29.71623671786163</v>
      </c>
      <c r="K1915">
        <f>(I1915-J1915)^2</f>
        <v>53.053207550227121</v>
      </c>
      <c r="L1915">
        <f t="shared" si="29"/>
        <v>0.1968584670848208</v>
      </c>
    </row>
    <row r="1916" spans="1:12" x14ac:dyDescent="0.3">
      <c r="A1916">
        <v>1915</v>
      </c>
      <c r="B1916" s="1">
        <v>44467</v>
      </c>
      <c r="C1916">
        <v>36</v>
      </c>
      <c r="D1916">
        <v>27</v>
      </c>
      <c r="E1916">
        <v>56</v>
      </c>
      <c r="F1916">
        <v>22</v>
      </c>
      <c r="G1916">
        <v>11</v>
      </c>
      <c r="H1916">
        <v>7</v>
      </c>
      <c r="I1916">
        <v>56</v>
      </c>
      <c r="J1916">
        <f>0.6*I1915+(1-0.6)*J1915</f>
        <v>34.086494687144651</v>
      </c>
      <c r="K1916">
        <f>(I1916-J1916)^2</f>
        <v>480.2017150965396</v>
      </c>
      <c r="L1916">
        <f t="shared" si="29"/>
        <v>0.39131259487241693</v>
      </c>
    </row>
    <row r="1917" spans="1:12" x14ac:dyDescent="0.3">
      <c r="A1917">
        <v>1916</v>
      </c>
      <c r="B1917" s="1">
        <v>44468</v>
      </c>
      <c r="C1917">
        <v>44</v>
      </c>
      <c r="D1917">
        <v>23</v>
      </c>
      <c r="E1917">
        <v>48</v>
      </c>
      <c r="F1917">
        <v>21</v>
      </c>
      <c r="G1917">
        <v>11</v>
      </c>
      <c r="H1917">
        <v>7</v>
      </c>
      <c r="I1917">
        <v>48</v>
      </c>
      <c r="J1917">
        <f>0.6*I1916+(1-0.6)*J1916</f>
        <v>47.234597874857862</v>
      </c>
      <c r="K1917">
        <f>(I1917-J1917)^2</f>
        <v>0.58584041317210156</v>
      </c>
      <c r="L1917">
        <f t="shared" si="29"/>
        <v>1.5945877607127883E-2</v>
      </c>
    </row>
    <row r="1918" spans="1:12" x14ac:dyDescent="0.3">
      <c r="A1918">
        <v>1917</v>
      </c>
      <c r="B1918" s="1">
        <v>44469</v>
      </c>
      <c r="C1918">
        <v>37</v>
      </c>
      <c r="D1918">
        <v>20</v>
      </c>
      <c r="E1918">
        <v>20</v>
      </c>
      <c r="F1918">
        <v>21</v>
      </c>
      <c r="G1918">
        <v>11</v>
      </c>
      <c r="H1918">
        <v>8</v>
      </c>
      <c r="I1918">
        <v>37</v>
      </c>
      <c r="J1918">
        <f>0.6*I1917+(1-0.6)*J1917</f>
        <v>47.693839149943145</v>
      </c>
      <c r="K1918">
        <f>(I1918-J1918)^2</f>
        <v>114.35819576485672</v>
      </c>
      <c r="L1918">
        <f t="shared" si="29"/>
        <v>0.28902267972819312</v>
      </c>
    </row>
    <row r="1919" spans="1:12" x14ac:dyDescent="0.3">
      <c r="A1919">
        <v>1918</v>
      </c>
      <c r="B1919" s="1">
        <v>44470</v>
      </c>
      <c r="C1919">
        <v>33</v>
      </c>
      <c r="D1919">
        <v>18</v>
      </c>
      <c r="E1919">
        <v>19</v>
      </c>
      <c r="F1919">
        <v>16</v>
      </c>
      <c r="G1919">
        <v>10</v>
      </c>
      <c r="H1919">
        <v>6</v>
      </c>
      <c r="I1919">
        <v>33</v>
      </c>
      <c r="J1919">
        <f>0.6*I1918+(1-0.6)*J1918</f>
        <v>41.277535659977261</v>
      </c>
      <c r="K1919">
        <f>(I1919-J1919)^2</f>
        <v>68.517596602195184</v>
      </c>
      <c r="L1919">
        <f t="shared" si="29"/>
        <v>0.25083441393870487</v>
      </c>
    </row>
    <row r="1920" spans="1:12" x14ac:dyDescent="0.3">
      <c r="A1920">
        <v>1919</v>
      </c>
      <c r="B1920" s="1">
        <v>44471</v>
      </c>
      <c r="C1920">
        <v>29</v>
      </c>
      <c r="D1920">
        <v>23</v>
      </c>
      <c r="E1920">
        <v>32</v>
      </c>
      <c r="F1920">
        <v>19</v>
      </c>
      <c r="G1920">
        <v>10</v>
      </c>
      <c r="H1920">
        <v>7</v>
      </c>
      <c r="I1920">
        <v>32</v>
      </c>
      <c r="J1920">
        <f>0.6*I1919+(1-0.6)*J1919</f>
        <v>36.311014263990906</v>
      </c>
      <c r="K1920">
        <f>(I1920-J1920)^2</f>
        <v>18.584843984333052</v>
      </c>
      <c r="L1920">
        <f t="shared" si="29"/>
        <v>0.1347191957497158</v>
      </c>
    </row>
    <row r="1921" spans="1:12" x14ac:dyDescent="0.3">
      <c r="A1921">
        <v>1920</v>
      </c>
      <c r="B1921" s="1">
        <v>44472</v>
      </c>
      <c r="C1921">
        <v>36</v>
      </c>
      <c r="D1921">
        <v>16</v>
      </c>
      <c r="E1921">
        <v>31</v>
      </c>
      <c r="F1921">
        <v>21</v>
      </c>
      <c r="G1921">
        <v>10</v>
      </c>
      <c r="H1921">
        <v>8</v>
      </c>
      <c r="I1921">
        <v>36</v>
      </c>
      <c r="J1921">
        <f>0.6*I1920+(1-0.6)*J1920</f>
        <v>33.724405705596361</v>
      </c>
      <c r="K1921">
        <f>(I1921-J1921)^2</f>
        <v>5.1783293927223966</v>
      </c>
      <c r="L1921">
        <f t="shared" si="29"/>
        <v>6.3210952622323305E-2</v>
      </c>
    </row>
    <row r="1922" spans="1:12" x14ac:dyDescent="0.3">
      <c r="A1922">
        <v>1921</v>
      </c>
      <c r="B1922" s="1">
        <v>44473</v>
      </c>
      <c r="C1922">
        <v>27</v>
      </c>
      <c r="D1922">
        <v>17</v>
      </c>
      <c r="E1922">
        <v>26</v>
      </c>
      <c r="F1922">
        <v>21</v>
      </c>
      <c r="G1922">
        <v>10</v>
      </c>
      <c r="H1922">
        <v>7</v>
      </c>
      <c r="I1922">
        <v>27</v>
      </c>
      <c r="J1922">
        <f>0.6*I1921+(1-0.6)*J1921</f>
        <v>35.089762282238539</v>
      </c>
      <c r="K1922">
        <f>(I1922-J1922)^2</f>
        <v>65.444253783129284</v>
      </c>
      <c r="L1922">
        <f t="shared" si="29"/>
        <v>0.29962082526809403</v>
      </c>
    </row>
    <row r="1923" spans="1:12" x14ac:dyDescent="0.3">
      <c r="A1923">
        <v>1922</v>
      </c>
      <c r="B1923" s="1">
        <v>44474</v>
      </c>
      <c r="C1923">
        <v>27</v>
      </c>
      <c r="D1923">
        <v>51</v>
      </c>
      <c r="E1923">
        <v>35</v>
      </c>
      <c r="F1923">
        <v>22</v>
      </c>
      <c r="G1923">
        <v>10</v>
      </c>
      <c r="H1923">
        <v>7</v>
      </c>
      <c r="I1923">
        <v>51</v>
      </c>
      <c r="J1923">
        <f>0.6*I1922+(1-0.6)*J1922</f>
        <v>30.235904912895414</v>
      </c>
      <c r="K1923">
        <f>(I1923-J1923)^2</f>
        <v>431.14764478632083</v>
      </c>
      <c r="L1923">
        <f t="shared" si="29"/>
        <v>0.40713911935499186</v>
      </c>
    </row>
    <row r="1924" spans="1:12" x14ac:dyDescent="0.3">
      <c r="A1924">
        <v>1923</v>
      </c>
      <c r="B1924" s="1">
        <v>44475</v>
      </c>
      <c r="C1924">
        <v>89</v>
      </c>
      <c r="D1924">
        <v>53</v>
      </c>
      <c r="E1924">
        <v>44</v>
      </c>
      <c r="F1924">
        <v>21</v>
      </c>
      <c r="G1924">
        <v>10</v>
      </c>
      <c r="H1924">
        <v>8</v>
      </c>
      <c r="I1924">
        <v>89</v>
      </c>
      <c r="J1924">
        <f>0.6*I1923+(1-0.6)*J1923</f>
        <v>42.694361965158166</v>
      </c>
      <c r="K1924">
        <f>(I1924-J1924)^2</f>
        <v>2144.2121138137909</v>
      </c>
      <c r="L1924">
        <f t="shared" ref="L1924:L1987" si="30">ABS((I1924-J1924)/I1924)</f>
        <v>0.5202880678072116</v>
      </c>
    </row>
    <row r="1925" spans="1:12" x14ac:dyDescent="0.3">
      <c r="A1925">
        <v>1924</v>
      </c>
      <c r="B1925" s="1">
        <v>44476</v>
      </c>
      <c r="C1925">
        <v>99</v>
      </c>
      <c r="D1925">
        <v>38</v>
      </c>
      <c r="E1925">
        <v>42</v>
      </c>
      <c r="F1925">
        <v>16</v>
      </c>
      <c r="G1925">
        <v>10</v>
      </c>
      <c r="H1925">
        <v>4</v>
      </c>
      <c r="I1925">
        <v>99</v>
      </c>
      <c r="J1925">
        <f>0.6*I1924+(1-0.6)*J1924</f>
        <v>70.477744786063269</v>
      </c>
      <c r="K1925">
        <f>(I1925-J1925)^2</f>
        <v>813.51904248894107</v>
      </c>
      <c r="L1925">
        <f t="shared" si="30"/>
        <v>0.28810358801956293</v>
      </c>
    </row>
    <row r="1926" spans="1:12" x14ac:dyDescent="0.3">
      <c r="A1926">
        <v>1925</v>
      </c>
      <c r="B1926" s="1">
        <v>44477</v>
      </c>
      <c r="C1926">
        <v>65</v>
      </c>
      <c r="D1926">
        <v>25</v>
      </c>
      <c r="E1926">
        <v>22</v>
      </c>
      <c r="F1926">
        <v>13</v>
      </c>
      <c r="G1926">
        <v>10</v>
      </c>
      <c r="H1926">
        <v>4</v>
      </c>
      <c r="I1926">
        <v>65</v>
      </c>
      <c r="J1926">
        <f>0.6*I1925+(1-0.6)*J1925</f>
        <v>87.591097914425305</v>
      </c>
      <c r="K1926">
        <f>(I1926-J1926)^2</f>
        <v>510.35770497915138</v>
      </c>
      <c r="L1926">
        <f t="shared" si="30"/>
        <v>0.34755535252962005</v>
      </c>
    </row>
    <row r="1927" spans="1:12" x14ac:dyDescent="0.3">
      <c r="A1927">
        <v>1926</v>
      </c>
      <c r="B1927" s="1">
        <v>44478</v>
      </c>
      <c r="C1927">
        <v>43</v>
      </c>
      <c r="D1927">
        <v>9</v>
      </c>
      <c r="E1927">
        <v>22</v>
      </c>
      <c r="F1927">
        <v>6</v>
      </c>
      <c r="G1927">
        <v>9</v>
      </c>
      <c r="H1927">
        <v>2</v>
      </c>
      <c r="I1927">
        <v>43</v>
      </c>
      <c r="J1927">
        <f>0.6*I1926+(1-0.6)*J1926</f>
        <v>74.036439165770133</v>
      </c>
      <c r="K1927">
        <f>(I1927-J1927)^2</f>
        <v>963.26055609055027</v>
      </c>
      <c r="L1927">
        <f t="shared" si="30"/>
        <v>0.72177765501791002</v>
      </c>
    </row>
    <row r="1928" spans="1:12" x14ac:dyDescent="0.3">
      <c r="A1928">
        <v>1927</v>
      </c>
      <c r="B1928" s="1">
        <v>44479</v>
      </c>
      <c r="C1928">
        <v>17</v>
      </c>
      <c r="D1928">
        <v>10</v>
      </c>
      <c r="E1928">
        <v>19</v>
      </c>
      <c r="F1928">
        <v>11</v>
      </c>
      <c r="G1928">
        <v>9</v>
      </c>
      <c r="H1928">
        <v>4</v>
      </c>
      <c r="I1928">
        <v>19</v>
      </c>
      <c r="J1928">
        <f>0.6*I1927+(1-0.6)*J1927</f>
        <v>55.414575666308053</v>
      </c>
      <c r="K1928">
        <f>(I1928-J1928)^2</f>
        <v>1326.0213209572746</v>
      </c>
      <c r="L1928">
        <f t="shared" si="30"/>
        <v>1.9165566140162134</v>
      </c>
    </row>
    <row r="1929" spans="1:12" x14ac:dyDescent="0.3">
      <c r="A1929">
        <v>1928</v>
      </c>
      <c r="B1929" s="1">
        <v>44480</v>
      </c>
      <c r="C1929">
        <v>19</v>
      </c>
      <c r="D1929">
        <v>15</v>
      </c>
      <c r="E1929">
        <v>32</v>
      </c>
      <c r="F1929">
        <v>9</v>
      </c>
      <c r="G1929">
        <v>10</v>
      </c>
      <c r="H1929">
        <v>3</v>
      </c>
      <c r="I1929">
        <v>32</v>
      </c>
      <c r="J1929">
        <f>0.6*I1928+(1-0.6)*J1928</f>
        <v>33.565830266523221</v>
      </c>
      <c r="K1929">
        <f>(I1929-J1929)^2</f>
        <v>2.4518244235601823</v>
      </c>
      <c r="L1929">
        <f t="shared" si="30"/>
        <v>4.8932195828850666E-2</v>
      </c>
    </row>
    <row r="1930" spans="1:12" x14ac:dyDescent="0.3">
      <c r="A1930">
        <v>1929</v>
      </c>
      <c r="B1930" s="1">
        <v>44481</v>
      </c>
      <c r="C1930">
        <v>23</v>
      </c>
      <c r="D1930">
        <v>16</v>
      </c>
      <c r="E1930">
        <v>13</v>
      </c>
      <c r="F1930">
        <v>13</v>
      </c>
      <c r="G1930">
        <v>10</v>
      </c>
      <c r="H1930">
        <v>3</v>
      </c>
      <c r="I1930">
        <v>23</v>
      </c>
      <c r="J1930">
        <f>0.6*I1929+(1-0.6)*J1929</f>
        <v>32.62633210660929</v>
      </c>
      <c r="K1930">
        <f>(I1930-J1930)^2</f>
        <v>92.666269826736851</v>
      </c>
      <c r="L1930">
        <f t="shared" si="30"/>
        <v>0.41853617854823</v>
      </c>
    </row>
    <row r="1931" spans="1:12" x14ac:dyDescent="0.3">
      <c r="A1931">
        <v>1930</v>
      </c>
      <c r="B1931" s="1">
        <v>44482</v>
      </c>
      <c r="C1931">
        <v>24</v>
      </c>
      <c r="D1931">
        <v>9</v>
      </c>
      <c r="E1931">
        <v>15</v>
      </c>
      <c r="F1931">
        <v>9</v>
      </c>
      <c r="G1931">
        <v>9</v>
      </c>
      <c r="H1931">
        <v>2</v>
      </c>
      <c r="I1931">
        <v>24</v>
      </c>
      <c r="J1931">
        <f>0.6*I1930+(1-0.6)*J1930</f>
        <v>26.850532842643716</v>
      </c>
      <c r="K1931">
        <f>(I1931-J1931)^2</f>
        <v>8.1255374869904635</v>
      </c>
      <c r="L1931">
        <f t="shared" si="30"/>
        <v>0.1187722017768215</v>
      </c>
    </row>
    <row r="1932" spans="1:12" x14ac:dyDescent="0.3">
      <c r="A1932">
        <v>1931</v>
      </c>
      <c r="B1932" s="1">
        <v>44483</v>
      </c>
      <c r="C1932">
        <v>15</v>
      </c>
      <c r="D1932">
        <v>9</v>
      </c>
      <c r="E1932">
        <v>12</v>
      </c>
      <c r="F1932">
        <v>11</v>
      </c>
      <c r="G1932">
        <v>9</v>
      </c>
      <c r="H1932">
        <v>3</v>
      </c>
      <c r="I1932">
        <v>15</v>
      </c>
      <c r="J1932">
        <f>0.6*I1931+(1-0.6)*J1931</f>
        <v>25.140213137057486</v>
      </c>
      <c r="K1932">
        <f>(I1932-J1932)^2</f>
        <v>102.82392246495323</v>
      </c>
      <c r="L1932">
        <f t="shared" si="30"/>
        <v>0.67601420913716581</v>
      </c>
    </row>
    <row r="1933" spans="1:12" x14ac:dyDescent="0.3">
      <c r="A1933">
        <v>1932</v>
      </c>
      <c r="B1933" s="1">
        <v>44484</v>
      </c>
      <c r="C1933">
        <v>16</v>
      </c>
      <c r="D1933">
        <v>10</v>
      </c>
      <c r="E1933">
        <v>17</v>
      </c>
      <c r="F1933">
        <v>11</v>
      </c>
      <c r="G1933">
        <v>9</v>
      </c>
      <c r="H1933">
        <v>4</v>
      </c>
      <c r="I1933">
        <v>17</v>
      </c>
      <c r="J1933">
        <f>0.6*I1932+(1-0.6)*J1932</f>
        <v>19.056085254822996</v>
      </c>
      <c r="K1933">
        <f>(I1933-J1933)^2</f>
        <v>4.2274865751005439</v>
      </c>
      <c r="L1933">
        <f t="shared" si="30"/>
        <v>0.12094619146017624</v>
      </c>
    </row>
    <row r="1934" spans="1:12" x14ac:dyDescent="0.3">
      <c r="A1934">
        <v>1933</v>
      </c>
      <c r="B1934" s="1">
        <v>44485</v>
      </c>
      <c r="C1934">
        <v>18</v>
      </c>
      <c r="D1934">
        <v>9</v>
      </c>
      <c r="E1934">
        <v>16</v>
      </c>
      <c r="F1934">
        <v>10</v>
      </c>
      <c r="G1934">
        <v>10</v>
      </c>
      <c r="H1934">
        <v>3</v>
      </c>
      <c r="I1934">
        <v>18</v>
      </c>
      <c r="J1934">
        <f>0.6*I1933+(1-0.6)*J1933</f>
        <v>17.822434101929197</v>
      </c>
      <c r="K1934">
        <f>(I1934-J1934)^2</f>
        <v>3.1529648157690812E-2</v>
      </c>
      <c r="L1934">
        <f t="shared" si="30"/>
        <v>9.8647721150446135E-3</v>
      </c>
    </row>
    <row r="1935" spans="1:12" x14ac:dyDescent="0.3">
      <c r="A1935">
        <v>1934</v>
      </c>
      <c r="B1935" s="1">
        <v>44486</v>
      </c>
      <c r="C1935">
        <v>14</v>
      </c>
      <c r="D1935">
        <v>11</v>
      </c>
      <c r="E1935">
        <v>9</v>
      </c>
      <c r="F1935">
        <v>12</v>
      </c>
      <c r="G1935">
        <v>16</v>
      </c>
      <c r="H1935">
        <v>4</v>
      </c>
      <c r="I1935">
        <v>16</v>
      </c>
      <c r="J1935">
        <f>0.6*I1934+(1-0.6)*J1934</f>
        <v>17.92897364077168</v>
      </c>
      <c r="K1935">
        <f>(I1935-J1935)^2</f>
        <v>3.720939306791951</v>
      </c>
      <c r="L1935">
        <f t="shared" si="30"/>
        <v>0.12056085254823001</v>
      </c>
    </row>
    <row r="1936" spans="1:12" x14ac:dyDescent="0.3">
      <c r="A1936">
        <v>1935</v>
      </c>
      <c r="B1936" s="1">
        <v>44487</v>
      </c>
      <c r="C1936">
        <v>21</v>
      </c>
      <c r="D1936">
        <v>30</v>
      </c>
      <c r="E1936">
        <v>12</v>
      </c>
      <c r="F1936">
        <v>25</v>
      </c>
      <c r="G1936">
        <v>9</v>
      </c>
      <c r="H1936">
        <v>10</v>
      </c>
      <c r="I1936">
        <v>30</v>
      </c>
      <c r="J1936">
        <f>0.6*I1935+(1-0.6)*J1935</f>
        <v>16.771589456308671</v>
      </c>
      <c r="K1936">
        <f>(I1936-J1936)^2</f>
        <v>174.99084551244391</v>
      </c>
      <c r="L1936">
        <f t="shared" si="30"/>
        <v>0.44094701812304427</v>
      </c>
    </row>
    <row r="1937" spans="1:12" x14ac:dyDescent="0.3">
      <c r="A1937">
        <v>1936</v>
      </c>
      <c r="B1937" s="1">
        <v>44488</v>
      </c>
      <c r="C1937">
        <v>51</v>
      </c>
      <c r="D1937">
        <v>43</v>
      </c>
      <c r="E1937">
        <v>21</v>
      </c>
      <c r="F1937">
        <v>28</v>
      </c>
      <c r="G1937">
        <v>10</v>
      </c>
      <c r="H1937">
        <v>9</v>
      </c>
      <c r="I1937">
        <v>51</v>
      </c>
      <c r="J1937">
        <f>0.6*I1936+(1-0.6)*J1936</f>
        <v>24.708635782523469</v>
      </c>
      <c r="K1937">
        <f>(I1937-J1937)^2</f>
        <v>691.23583241600534</v>
      </c>
      <c r="L1937">
        <f t="shared" si="30"/>
        <v>0.51551694544071625</v>
      </c>
    </row>
    <row r="1938" spans="1:12" x14ac:dyDescent="0.3">
      <c r="A1938">
        <v>1937</v>
      </c>
      <c r="B1938" s="1">
        <v>44489</v>
      </c>
      <c r="C1938">
        <v>80</v>
      </c>
      <c r="D1938">
        <v>26</v>
      </c>
      <c r="E1938">
        <v>17</v>
      </c>
      <c r="F1938">
        <v>14</v>
      </c>
      <c r="G1938">
        <v>10</v>
      </c>
      <c r="H1938">
        <v>5</v>
      </c>
      <c r="I1938">
        <v>80</v>
      </c>
      <c r="J1938">
        <f>0.6*I1937+(1-0.6)*J1937</f>
        <v>40.483454313009389</v>
      </c>
      <c r="K1938">
        <f>(I1938-J1938)^2</f>
        <v>1561.5573830320163</v>
      </c>
      <c r="L1938">
        <f t="shared" si="30"/>
        <v>0.49395682108738265</v>
      </c>
    </row>
    <row r="1939" spans="1:12" x14ac:dyDescent="0.3">
      <c r="A1939">
        <v>1938</v>
      </c>
      <c r="B1939" s="1">
        <v>44490</v>
      </c>
      <c r="C1939">
        <v>43</v>
      </c>
      <c r="D1939">
        <v>17</v>
      </c>
      <c r="E1939">
        <v>23</v>
      </c>
      <c r="F1939">
        <v>13</v>
      </c>
      <c r="G1939">
        <v>10</v>
      </c>
      <c r="H1939">
        <v>4</v>
      </c>
      <c r="I1939">
        <v>43</v>
      </c>
      <c r="J1939">
        <f>0.6*I1938+(1-0.6)*J1938</f>
        <v>64.19338172520375</v>
      </c>
      <c r="K1939">
        <f>(I1939-J1939)^2</f>
        <v>449.15942895020027</v>
      </c>
      <c r="L1939">
        <f t="shared" si="30"/>
        <v>0.49286934244659886</v>
      </c>
    </row>
    <row r="1940" spans="1:12" x14ac:dyDescent="0.3">
      <c r="A1940">
        <v>1939</v>
      </c>
      <c r="B1940" s="1">
        <v>44491</v>
      </c>
      <c r="C1940">
        <v>26</v>
      </c>
      <c r="D1940">
        <v>36</v>
      </c>
      <c r="E1940">
        <v>36</v>
      </c>
      <c r="F1940">
        <v>22</v>
      </c>
      <c r="G1940">
        <v>10</v>
      </c>
      <c r="H1940">
        <v>5</v>
      </c>
      <c r="I1940">
        <v>36</v>
      </c>
      <c r="J1940">
        <f>0.6*I1939+(1-0.6)*J1939</f>
        <v>51.477352690081503</v>
      </c>
      <c r="K1940">
        <f>(I1940-J1940)^2</f>
        <v>239.54844629317313</v>
      </c>
      <c r="L1940">
        <f t="shared" si="30"/>
        <v>0.42992646361337505</v>
      </c>
    </row>
    <row r="1941" spans="1:12" x14ac:dyDescent="0.3">
      <c r="A1941">
        <v>1940</v>
      </c>
      <c r="B1941" s="1">
        <v>44492</v>
      </c>
      <c r="C1941">
        <v>61</v>
      </c>
      <c r="D1941">
        <v>42</v>
      </c>
      <c r="E1941">
        <v>43</v>
      </c>
      <c r="F1941">
        <v>20</v>
      </c>
      <c r="G1941">
        <v>10</v>
      </c>
      <c r="H1941">
        <v>5</v>
      </c>
      <c r="I1941">
        <v>61</v>
      </c>
      <c r="J1941">
        <f>0.6*I1940+(1-0.6)*J1940</f>
        <v>42.190941076032601</v>
      </c>
      <c r="K1941">
        <f>(I1941-J1941)^2</f>
        <v>353.78069760527762</v>
      </c>
      <c r="L1941">
        <f t="shared" si="30"/>
        <v>0.30834522826176064</v>
      </c>
    </row>
    <row r="1942" spans="1:12" x14ac:dyDescent="0.3">
      <c r="A1942">
        <v>1941</v>
      </c>
      <c r="B1942" s="1">
        <v>44493</v>
      </c>
      <c r="C1942">
        <v>73</v>
      </c>
      <c r="D1942">
        <v>51</v>
      </c>
      <c r="E1942">
        <v>56</v>
      </c>
      <c r="F1942">
        <v>33</v>
      </c>
      <c r="G1942">
        <v>11</v>
      </c>
      <c r="H1942">
        <v>11</v>
      </c>
      <c r="I1942">
        <v>73</v>
      </c>
      <c r="J1942">
        <f>0.6*I1941+(1-0.6)*J1941</f>
        <v>53.47637643041304</v>
      </c>
      <c r="K1942">
        <f>(I1942-J1942)^2</f>
        <v>381.17187728693148</v>
      </c>
      <c r="L1942">
        <f t="shared" si="30"/>
        <v>0.26744689821351997</v>
      </c>
    </row>
    <row r="1943" spans="1:12" x14ac:dyDescent="0.3">
      <c r="A1943">
        <v>1942</v>
      </c>
      <c r="B1943" s="1">
        <v>44494</v>
      </c>
      <c r="C1943">
        <v>93</v>
      </c>
      <c r="D1943">
        <v>67</v>
      </c>
      <c r="E1943">
        <v>66</v>
      </c>
      <c r="F1943">
        <v>39</v>
      </c>
      <c r="G1943">
        <v>14</v>
      </c>
      <c r="H1943">
        <v>11</v>
      </c>
      <c r="I1943">
        <v>93</v>
      </c>
      <c r="J1943">
        <f>0.6*I1942+(1-0.6)*J1942</f>
        <v>65.190550572165222</v>
      </c>
      <c r="K1943">
        <f>(I1943-J1943)^2</f>
        <v>773.36547747930013</v>
      </c>
      <c r="L1943">
        <f t="shared" si="30"/>
        <v>0.29902633793370731</v>
      </c>
    </row>
    <row r="1944" spans="1:12" x14ac:dyDescent="0.3">
      <c r="A1944">
        <v>1943</v>
      </c>
      <c r="B1944" s="1">
        <v>44495</v>
      </c>
      <c r="C1944">
        <v>130</v>
      </c>
      <c r="D1944">
        <v>56</v>
      </c>
      <c r="E1944">
        <v>66</v>
      </c>
      <c r="F1944">
        <v>35</v>
      </c>
      <c r="G1944">
        <v>11</v>
      </c>
      <c r="H1944">
        <v>10</v>
      </c>
      <c r="I1944">
        <v>130</v>
      </c>
      <c r="J1944">
        <f>0.6*I1943+(1-0.6)*J1943</f>
        <v>81.876220228866089</v>
      </c>
      <c r="K1944">
        <f>(I1944-J1944)^2</f>
        <v>2315.8981794605975</v>
      </c>
      <c r="L1944">
        <f t="shared" si="30"/>
        <v>0.37018292131641473</v>
      </c>
    </row>
    <row r="1945" spans="1:12" x14ac:dyDescent="0.3">
      <c r="A1945">
        <v>1944</v>
      </c>
      <c r="B1945" s="1">
        <v>44496</v>
      </c>
      <c r="C1945">
        <v>107</v>
      </c>
      <c r="D1945">
        <v>55</v>
      </c>
      <c r="E1945">
        <v>21</v>
      </c>
      <c r="F1945">
        <v>27</v>
      </c>
      <c r="G1945">
        <v>11</v>
      </c>
      <c r="H1945">
        <v>7</v>
      </c>
      <c r="I1945">
        <v>107</v>
      </c>
      <c r="J1945">
        <f>0.6*I1944+(1-0.6)*J1944</f>
        <v>110.75048809154643</v>
      </c>
      <c r="K1945">
        <f>(I1945-J1945)^2</f>
        <v>14.066160924831582</v>
      </c>
      <c r="L1945">
        <f t="shared" si="30"/>
        <v>3.5051290575200282E-2</v>
      </c>
    </row>
    <row r="1946" spans="1:12" x14ac:dyDescent="0.3">
      <c r="A1946">
        <v>1945</v>
      </c>
      <c r="B1946" s="1">
        <v>44497</v>
      </c>
      <c r="C1946">
        <v>109</v>
      </c>
      <c r="D1946">
        <v>18</v>
      </c>
      <c r="E1946">
        <v>21</v>
      </c>
      <c r="F1946">
        <v>17</v>
      </c>
      <c r="G1946">
        <v>10</v>
      </c>
      <c r="H1946">
        <v>5</v>
      </c>
      <c r="I1946">
        <v>109</v>
      </c>
      <c r="J1946">
        <f>0.6*I1945+(1-0.6)*J1945</f>
        <v>108.50019523661858</v>
      </c>
      <c r="K1946">
        <f>(I1946-J1946)^2</f>
        <v>0.24980480149875678</v>
      </c>
      <c r="L1946">
        <f t="shared" si="30"/>
        <v>4.5853648016643996E-3</v>
      </c>
    </row>
    <row r="1947" spans="1:12" x14ac:dyDescent="0.3">
      <c r="A1947">
        <v>1946</v>
      </c>
      <c r="B1947" s="1">
        <v>44498</v>
      </c>
      <c r="C1947">
        <v>35</v>
      </c>
      <c r="D1947">
        <v>10</v>
      </c>
      <c r="E1947">
        <v>18</v>
      </c>
      <c r="F1947">
        <v>11</v>
      </c>
      <c r="G1947">
        <v>10</v>
      </c>
      <c r="H1947">
        <v>4</v>
      </c>
      <c r="I1947">
        <v>35</v>
      </c>
      <c r="J1947">
        <f>0.6*I1946+(1-0.6)*J1946</f>
        <v>108.80007809464743</v>
      </c>
      <c r="K1947">
        <f>(I1947-J1947)^2</f>
        <v>5446.4515267760598</v>
      </c>
      <c r="L1947">
        <f t="shared" si="30"/>
        <v>2.1085736598470697</v>
      </c>
    </row>
    <row r="1948" spans="1:12" x14ac:dyDescent="0.3">
      <c r="A1948">
        <v>1947</v>
      </c>
      <c r="B1948" s="1">
        <v>44499</v>
      </c>
      <c r="C1948">
        <v>19</v>
      </c>
      <c r="D1948">
        <v>22</v>
      </c>
      <c r="E1948">
        <v>13</v>
      </c>
      <c r="F1948">
        <v>13</v>
      </c>
      <c r="G1948">
        <v>10</v>
      </c>
      <c r="H1948">
        <v>6</v>
      </c>
      <c r="I1948">
        <v>22</v>
      </c>
      <c r="J1948">
        <f>0.6*I1947+(1-0.6)*J1947</f>
        <v>64.520031237858973</v>
      </c>
      <c r="K1948">
        <f>(I1948-J1948)^2</f>
        <v>1807.9530564685028</v>
      </c>
      <c r="L1948">
        <f t="shared" si="30"/>
        <v>1.9327286926299534</v>
      </c>
    </row>
    <row r="1949" spans="1:12" x14ac:dyDescent="0.3">
      <c r="A1949">
        <v>1948</v>
      </c>
      <c r="B1949" s="1">
        <v>44500</v>
      </c>
      <c r="C1949">
        <v>41</v>
      </c>
      <c r="D1949">
        <v>15</v>
      </c>
      <c r="E1949">
        <v>9</v>
      </c>
      <c r="F1949">
        <v>14</v>
      </c>
      <c r="G1949">
        <v>10</v>
      </c>
      <c r="H1949">
        <v>6</v>
      </c>
      <c r="I1949">
        <v>41</v>
      </c>
      <c r="J1949">
        <f>0.6*I1948+(1-0.6)*J1948</f>
        <v>39.008012495143589</v>
      </c>
      <c r="K1949">
        <f>(I1949-J1949)^2</f>
        <v>3.9680142195040693</v>
      </c>
      <c r="L1949">
        <f t="shared" si="30"/>
        <v>4.8585061094058801E-2</v>
      </c>
    </row>
    <row r="1950" spans="1:12" x14ac:dyDescent="0.3">
      <c r="A1950">
        <v>1949</v>
      </c>
      <c r="B1950" s="1">
        <v>44501</v>
      </c>
      <c r="C1950">
        <v>29</v>
      </c>
      <c r="D1950">
        <v>21</v>
      </c>
      <c r="E1950">
        <v>8</v>
      </c>
      <c r="F1950">
        <v>15</v>
      </c>
      <c r="G1950">
        <v>10</v>
      </c>
      <c r="H1950">
        <v>7</v>
      </c>
      <c r="I1950">
        <v>29</v>
      </c>
      <c r="J1950">
        <f>0.6*I1949+(1-0.6)*J1949</f>
        <v>40.20320499805743</v>
      </c>
      <c r="K1950">
        <f>(I1950-J1950)^2</f>
        <v>125.51180222849898</v>
      </c>
      <c r="L1950">
        <f t="shared" si="30"/>
        <v>0.38631741372611828</v>
      </c>
    </row>
    <row r="1951" spans="1:12" x14ac:dyDescent="0.3">
      <c r="A1951">
        <v>1950</v>
      </c>
      <c r="B1951" s="1">
        <v>44502</v>
      </c>
      <c r="C1951">
        <v>39</v>
      </c>
      <c r="D1951">
        <v>36</v>
      </c>
      <c r="E1951">
        <v>11</v>
      </c>
      <c r="F1951">
        <v>27</v>
      </c>
      <c r="G1951">
        <v>11</v>
      </c>
      <c r="H1951">
        <v>12</v>
      </c>
      <c r="I1951">
        <v>39</v>
      </c>
      <c r="J1951">
        <f>0.6*I1950+(1-0.6)*J1950</f>
        <v>33.481281999222972</v>
      </c>
      <c r="K1951">
        <f>(I1951-J1951)^2</f>
        <v>30.456248372100397</v>
      </c>
      <c r="L1951">
        <f t="shared" si="30"/>
        <v>0.14150558976351355</v>
      </c>
    </row>
    <row r="1952" spans="1:12" x14ac:dyDescent="0.3">
      <c r="A1952">
        <v>1951</v>
      </c>
      <c r="B1952" s="1">
        <v>44503</v>
      </c>
      <c r="C1952">
        <v>63</v>
      </c>
      <c r="D1952">
        <v>28</v>
      </c>
      <c r="E1952">
        <v>13</v>
      </c>
      <c r="F1952">
        <v>23</v>
      </c>
      <c r="G1952">
        <v>10</v>
      </c>
      <c r="H1952">
        <v>7</v>
      </c>
      <c r="I1952">
        <v>63</v>
      </c>
      <c r="J1952">
        <f>0.6*I1951+(1-0.6)*J1951</f>
        <v>36.792512799689192</v>
      </c>
      <c r="K1952">
        <f>(I1952-J1952)^2</f>
        <v>686.8323853544548</v>
      </c>
      <c r="L1952">
        <f t="shared" si="30"/>
        <v>0.41599186032239377</v>
      </c>
    </row>
    <row r="1953" spans="1:12" x14ac:dyDescent="0.3">
      <c r="A1953">
        <v>1952</v>
      </c>
      <c r="B1953" s="1">
        <v>44504</v>
      </c>
      <c r="C1953">
        <v>45</v>
      </c>
      <c r="D1953">
        <v>27</v>
      </c>
      <c r="E1953">
        <v>13</v>
      </c>
      <c r="F1953">
        <v>19</v>
      </c>
      <c r="G1953">
        <v>10</v>
      </c>
      <c r="H1953">
        <v>5</v>
      </c>
      <c r="I1953">
        <v>45</v>
      </c>
      <c r="J1953">
        <f>0.6*I1952+(1-0.6)*J1952</f>
        <v>52.517005119875677</v>
      </c>
      <c r="K1953">
        <f>(I1953-J1953)^2</f>
        <v>56.505365972237136</v>
      </c>
      <c r="L1953">
        <f t="shared" si="30"/>
        <v>0.16704455821945949</v>
      </c>
    </row>
    <row r="1954" spans="1:12" x14ac:dyDescent="0.3">
      <c r="A1954">
        <v>1953</v>
      </c>
      <c r="B1954" s="1">
        <v>44505</v>
      </c>
      <c r="C1954">
        <v>43</v>
      </c>
      <c r="D1954">
        <v>27</v>
      </c>
      <c r="E1954">
        <v>8</v>
      </c>
      <c r="F1954">
        <v>19</v>
      </c>
      <c r="G1954">
        <v>10</v>
      </c>
      <c r="H1954">
        <v>5</v>
      </c>
      <c r="I1954">
        <v>43</v>
      </c>
      <c r="J1954">
        <f>0.6*I1953+(1-0.6)*J1953</f>
        <v>48.006802047950274</v>
      </c>
      <c r="K1954">
        <f>(I1954-J1954)^2</f>
        <v>25.068066747359055</v>
      </c>
      <c r="L1954">
        <f t="shared" si="30"/>
        <v>0.11643725692907612</v>
      </c>
    </row>
    <row r="1955" spans="1:12" x14ac:dyDescent="0.3">
      <c r="A1955">
        <v>1954</v>
      </c>
      <c r="B1955" s="1">
        <v>44506</v>
      </c>
      <c r="C1955">
        <v>41</v>
      </c>
      <c r="D1955">
        <v>30</v>
      </c>
      <c r="E1955">
        <v>9</v>
      </c>
      <c r="F1955">
        <v>20</v>
      </c>
      <c r="G1955">
        <v>10</v>
      </c>
      <c r="H1955">
        <v>7</v>
      </c>
      <c r="I1955">
        <v>41</v>
      </c>
      <c r="J1955">
        <f>0.6*I1954+(1-0.6)*J1954</f>
        <v>45.002720819180112</v>
      </c>
      <c r="K1955">
        <f>(I1955-J1955)^2</f>
        <v>16.02177395629791</v>
      </c>
      <c r="L1955">
        <f t="shared" si="30"/>
        <v>9.7627337053173474E-2</v>
      </c>
    </row>
    <row r="1956" spans="1:12" x14ac:dyDescent="0.3">
      <c r="A1956">
        <v>1955</v>
      </c>
      <c r="B1956" s="1">
        <v>44507</v>
      </c>
      <c r="C1956">
        <v>46</v>
      </c>
      <c r="D1956">
        <v>20</v>
      </c>
      <c r="E1956">
        <v>14</v>
      </c>
      <c r="F1956">
        <v>11</v>
      </c>
      <c r="G1956">
        <v>10</v>
      </c>
      <c r="H1956">
        <v>3</v>
      </c>
      <c r="I1956">
        <v>46</v>
      </c>
      <c r="J1956">
        <f>0.6*I1955+(1-0.6)*J1955</f>
        <v>42.601088327672045</v>
      </c>
      <c r="K1956">
        <f>(I1956-J1956)^2</f>
        <v>11.552600556287217</v>
      </c>
      <c r="L1956">
        <f t="shared" si="30"/>
        <v>7.3889384181042503E-2</v>
      </c>
    </row>
    <row r="1957" spans="1:12" x14ac:dyDescent="0.3">
      <c r="A1957">
        <v>1956</v>
      </c>
      <c r="B1957" s="1">
        <v>44508</v>
      </c>
      <c r="C1957">
        <v>34</v>
      </c>
      <c r="D1957">
        <v>39</v>
      </c>
      <c r="E1957">
        <v>19</v>
      </c>
      <c r="F1957">
        <v>23</v>
      </c>
      <c r="G1957">
        <v>12</v>
      </c>
      <c r="H1957">
        <v>5</v>
      </c>
      <c r="I1957">
        <v>39</v>
      </c>
      <c r="J1957">
        <f>0.6*I1956+(1-0.6)*J1956</f>
        <v>44.640435331068815</v>
      </c>
      <c r="K1957">
        <f>(I1957-J1957)^2</f>
        <v>31.814510723969374</v>
      </c>
      <c r="L1957">
        <f t="shared" si="30"/>
        <v>0.14462654695048244</v>
      </c>
    </row>
    <row r="1958" spans="1:12" x14ac:dyDescent="0.3">
      <c r="A1958">
        <v>1957</v>
      </c>
      <c r="B1958" s="1">
        <v>44509</v>
      </c>
      <c r="C1958">
        <v>63</v>
      </c>
      <c r="D1958">
        <v>36</v>
      </c>
      <c r="E1958">
        <v>22</v>
      </c>
      <c r="F1958">
        <v>23</v>
      </c>
      <c r="G1958">
        <v>11</v>
      </c>
      <c r="H1958">
        <v>5</v>
      </c>
      <c r="I1958">
        <v>63</v>
      </c>
      <c r="J1958">
        <f>0.6*I1957+(1-0.6)*J1957</f>
        <v>41.256174132427525</v>
      </c>
      <c r="K1958">
        <f>(I1958-J1958)^2</f>
        <v>472.79396335931392</v>
      </c>
      <c r="L1958">
        <f t="shared" si="30"/>
        <v>0.34514009313607102</v>
      </c>
    </row>
    <row r="1959" spans="1:12" x14ac:dyDescent="0.3">
      <c r="A1959">
        <v>1958</v>
      </c>
      <c r="B1959" s="1">
        <v>44510</v>
      </c>
      <c r="C1959">
        <v>62</v>
      </c>
      <c r="D1959">
        <v>52</v>
      </c>
      <c r="E1959">
        <v>23</v>
      </c>
      <c r="F1959">
        <v>30</v>
      </c>
      <c r="G1959">
        <v>12</v>
      </c>
      <c r="H1959">
        <v>7</v>
      </c>
      <c r="I1959">
        <v>62</v>
      </c>
      <c r="J1959">
        <f>0.6*I1958+(1-0.6)*J1958</f>
        <v>54.302469652971013</v>
      </c>
      <c r="K1959">
        <f>(I1959-J1959)^2</f>
        <v>59.251973443432199</v>
      </c>
      <c r="L1959">
        <f t="shared" si="30"/>
        <v>0.12415371527466108</v>
      </c>
    </row>
    <row r="1960" spans="1:12" x14ac:dyDescent="0.3">
      <c r="A1960">
        <v>1959</v>
      </c>
      <c r="B1960" s="1">
        <v>44511</v>
      </c>
      <c r="C1960">
        <v>96</v>
      </c>
      <c r="D1960">
        <v>53</v>
      </c>
      <c r="E1960">
        <v>24</v>
      </c>
      <c r="F1960">
        <v>24</v>
      </c>
      <c r="G1960">
        <v>13</v>
      </c>
      <c r="H1960">
        <v>5</v>
      </c>
      <c r="I1960">
        <v>96</v>
      </c>
      <c r="J1960">
        <f>0.6*I1959+(1-0.6)*J1959</f>
        <v>58.920987861188401</v>
      </c>
      <c r="K1960">
        <f>(I1960-J1960)^2</f>
        <v>1374.8531411901379</v>
      </c>
      <c r="L1960">
        <f t="shared" si="30"/>
        <v>0.38623970977928751</v>
      </c>
    </row>
    <row r="1961" spans="1:12" x14ac:dyDescent="0.3">
      <c r="A1961">
        <v>1960</v>
      </c>
      <c r="B1961" s="1">
        <v>44512</v>
      </c>
      <c r="C1961">
        <v>99</v>
      </c>
      <c r="D1961">
        <v>39</v>
      </c>
      <c r="E1961">
        <v>25</v>
      </c>
      <c r="F1961">
        <v>19</v>
      </c>
      <c r="G1961">
        <v>11</v>
      </c>
      <c r="H1961">
        <v>4</v>
      </c>
      <c r="I1961">
        <v>99</v>
      </c>
      <c r="J1961">
        <f>0.6*I1960+(1-0.6)*J1960</f>
        <v>81.168395144475355</v>
      </c>
      <c r="K1961">
        <f>(I1961-J1961)^2</f>
        <v>317.96613172357013</v>
      </c>
      <c r="L1961">
        <f t="shared" si="30"/>
        <v>0.1801172207628752</v>
      </c>
    </row>
    <row r="1962" spans="1:12" x14ac:dyDescent="0.3">
      <c r="A1962">
        <v>1961</v>
      </c>
      <c r="B1962" s="1">
        <v>44513</v>
      </c>
      <c r="C1962">
        <v>69</v>
      </c>
      <c r="D1962">
        <v>57</v>
      </c>
      <c r="E1962">
        <v>27</v>
      </c>
      <c r="F1962">
        <v>25</v>
      </c>
      <c r="G1962">
        <v>12</v>
      </c>
      <c r="H1962">
        <v>7</v>
      </c>
      <c r="I1962">
        <v>69</v>
      </c>
      <c r="J1962">
        <f>0.6*I1961+(1-0.6)*J1961</f>
        <v>91.867358057790142</v>
      </c>
      <c r="K1962">
        <f>(I1962-J1962)^2</f>
        <v>522.91606454317969</v>
      </c>
      <c r="L1962">
        <f t="shared" si="30"/>
        <v>0.33141098634478466</v>
      </c>
    </row>
    <row r="1963" spans="1:12" x14ac:dyDescent="0.3">
      <c r="A1963">
        <v>1962</v>
      </c>
      <c r="B1963" s="1">
        <v>44514</v>
      </c>
      <c r="C1963">
        <v>116</v>
      </c>
      <c r="D1963">
        <v>66</v>
      </c>
      <c r="E1963">
        <v>16</v>
      </c>
      <c r="F1963">
        <v>40</v>
      </c>
      <c r="G1963">
        <v>16</v>
      </c>
      <c r="H1963">
        <v>9</v>
      </c>
      <c r="I1963">
        <v>116</v>
      </c>
      <c r="J1963">
        <f>0.6*I1962+(1-0.6)*J1962</f>
        <v>78.146943223116054</v>
      </c>
      <c r="K1963">
        <f>(I1963-J1963)^2</f>
        <v>1432.8539073539996</v>
      </c>
      <c r="L1963">
        <f t="shared" si="30"/>
        <v>0.32631945497313747</v>
      </c>
    </row>
    <row r="1964" spans="1:12" x14ac:dyDescent="0.3">
      <c r="A1964">
        <v>1963</v>
      </c>
      <c r="B1964" s="1">
        <v>44515</v>
      </c>
      <c r="C1964">
        <v>133</v>
      </c>
      <c r="D1964">
        <v>71</v>
      </c>
      <c r="E1964">
        <v>9</v>
      </c>
      <c r="F1964">
        <v>35</v>
      </c>
      <c r="G1964">
        <v>13</v>
      </c>
      <c r="H1964">
        <v>8</v>
      </c>
      <c r="I1964">
        <v>133</v>
      </c>
      <c r="J1964">
        <f>0.6*I1963+(1-0.6)*J1963</f>
        <v>100.85877728924642</v>
      </c>
      <c r="K1964">
        <f>(I1964-J1964)^2</f>
        <v>1033.0581973422618</v>
      </c>
      <c r="L1964">
        <f t="shared" si="30"/>
        <v>0.24166332865228257</v>
      </c>
    </row>
    <row r="1965" spans="1:12" x14ac:dyDescent="0.3">
      <c r="A1965">
        <v>1964</v>
      </c>
      <c r="B1965" s="1">
        <v>44516</v>
      </c>
      <c r="C1965">
        <v>152</v>
      </c>
      <c r="D1965">
        <v>52</v>
      </c>
      <c r="E1965">
        <v>8</v>
      </c>
      <c r="F1965">
        <v>18</v>
      </c>
      <c r="G1965">
        <v>11</v>
      </c>
      <c r="H1965">
        <v>6</v>
      </c>
      <c r="I1965">
        <v>152</v>
      </c>
      <c r="J1965">
        <f>0.6*I1964+(1-0.6)*J1964</f>
        <v>120.14351091569857</v>
      </c>
      <c r="K1965">
        <f>(I1965-J1965)^2</f>
        <v>1014.8358967782161</v>
      </c>
      <c r="L1965">
        <f t="shared" si="30"/>
        <v>0.20958216502829888</v>
      </c>
    </row>
    <row r="1966" spans="1:12" x14ac:dyDescent="0.3">
      <c r="A1966">
        <v>1965</v>
      </c>
      <c r="B1966" s="1">
        <v>44517</v>
      </c>
      <c r="C1966">
        <v>110</v>
      </c>
      <c r="D1966">
        <v>21</v>
      </c>
      <c r="E1966">
        <v>16</v>
      </c>
      <c r="F1966">
        <v>12</v>
      </c>
      <c r="G1966">
        <v>10</v>
      </c>
      <c r="H1966">
        <v>4</v>
      </c>
      <c r="I1966">
        <v>110</v>
      </c>
      <c r="J1966">
        <f>0.6*I1965+(1-0.6)*J1965</f>
        <v>139.25740436627945</v>
      </c>
      <c r="K1966">
        <f>(I1966-J1966)^2</f>
        <v>855.99571025198759</v>
      </c>
      <c r="L1966">
        <f t="shared" si="30"/>
        <v>0.26597640332981315</v>
      </c>
    </row>
    <row r="1967" spans="1:12" x14ac:dyDescent="0.3">
      <c r="A1967">
        <v>1966</v>
      </c>
      <c r="B1967" s="1">
        <v>44518</v>
      </c>
      <c r="C1967">
        <v>37</v>
      </c>
      <c r="D1967">
        <v>57</v>
      </c>
      <c r="E1967">
        <v>9</v>
      </c>
      <c r="F1967">
        <v>41</v>
      </c>
      <c r="G1967">
        <v>13</v>
      </c>
      <c r="H1967">
        <v>13</v>
      </c>
      <c r="I1967">
        <v>57</v>
      </c>
      <c r="J1967">
        <f>0.6*I1966+(1-0.6)*J1966</f>
        <v>121.70296174651179</v>
      </c>
      <c r="K1967">
        <f>(I1967-J1967)^2</f>
        <v>4186.4732587705676</v>
      </c>
      <c r="L1967">
        <f t="shared" si="30"/>
        <v>1.1351396797633648</v>
      </c>
    </row>
    <row r="1968" spans="1:12" x14ac:dyDescent="0.3">
      <c r="A1968">
        <v>1967</v>
      </c>
      <c r="B1968" s="1">
        <v>44519</v>
      </c>
      <c r="C1968">
        <v>111</v>
      </c>
      <c r="D1968">
        <v>51</v>
      </c>
      <c r="E1968">
        <v>10</v>
      </c>
      <c r="F1968">
        <v>22</v>
      </c>
      <c r="G1968">
        <v>10</v>
      </c>
      <c r="H1968">
        <v>7</v>
      </c>
      <c r="I1968">
        <v>111</v>
      </c>
      <c r="J1968">
        <f>0.6*I1967+(1-0.6)*J1967</f>
        <v>82.881184698604713</v>
      </c>
      <c r="K1968">
        <f>(I1968-J1968)^2</f>
        <v>790.66777395398174</v>
      </c>
      <c r="L1968">
        <f t="shared" si="30"/>
        <v>0.2533226603729305</v>
      </c>
    </row>
    <row r="1969" spans="1:12" x14ac:dyDescent="0.3">
      <c r="A1969">
        <v>1968</v>
      </c>
      <c r="B1969" s="1">
        <v>44520</v>
      </c>
      <c r="C1969">
        <v>102</v>
      </c>
      <c r="D1969">
        <v>34</v>
      </c>
      <c r="E1969">
        <v>10</v>
      </c>
      <c r="F1969">
        <v>17</v>
      </c>
      <c r="G1969">
        <v>10</v>
      </c>
      <c r="H1969">
        <v>5</v>
      </c>
      <c r="I1969">
        <v>102</v>
      </c>
      <c r="J1969">
        <f>0.6*I1968+(1-0.6)*J1968</f>
        <v>99.752473879441879</v>
      </c>
      <c r="K1969">
        <f>(I1969-J1969)^2</f>
        <v>5.0513736625910353</v>
      </c>
      <c r="L1969">
        <f t="shared" si="30"/>
        <v>2.2034569809393337E-2</v>
      </c>
    </row>
    <row r="1970" spans="1:12" x14ac:dyDescent="0.3">
      <c r="A1970">
        <v>1969</v>
      </c>
      <c r="B1970" s="1">
        <v>44521</v>
      </c>
      <c r="C1970">
        <v>57</v>
      </c>
      <c r="D1970">
        <v>24</v>
      </c>
      <c r="E1970">
        <v>13</v>
      </c>
      <c r="F1970">
        <v>14</v>
      </c>
      <c r="G1970">
        <v>11</v>
      </c>
      <c r="H1970">
        <v>4</v>
      </c>
      <c r="I1970">
        <v>57</v>
      </c>
      <c r="J1970">
        <f>0.6*I1969+(1-0.6)*J1969</f>
        <v>101.10098955177675</v>
      </c>
      <c r="K1970">
        <f>(I1970-J1970)^2</f>
        <v>1944.8972794459219</v>
      </c>
      <c r="L1970">
        <f t="shared" si="30"/>
        <v>0.77370157108380266</v>
      </c>
    </row>
    <row r="1971" spans="1:12" x14ac:dyDescent="0.3">
      <c r="A1971">
        <v>1970</v>
      </c>
      <c r="B1971" s="1">
        <v>44522</v>
      </c>
      <c r="C1971">
        <v>36</v>
      </c>
      <c r="D1971">
        <v>30</v>
      </c>
      <c r="E1971">
        <v>13</v>
      </c>
      <c r="F1971">
        <v>13</v>
      </c>
      <c r="G1971">
        <v>10</v>
      </c>
      <c r="H1971">
        <v>3</v>
      </c>
      <c r="I1971">
        <v>36</v>
      </c>
      <c r="J1971">
        <f>0.6*I1970+(1-0.6)*J1970</f>
        <v>74.640395820710694</v>
      </c>
      <c r="K1971">
        <f>(I1971-J1971)^2</f>
        <v>1493.0801891811964</v>
      </c>
      <c r="L1971">
        <f t="shared" si="30"/>
        <v>1.0733443283530748</v>
      </c>
    </row>
    <row r="1972" spans="1:12" x14ac:dyDescent="0.3">
      <c r="A1972">
        <v>1971</v>
      </c>
      <c r="B1972" s="1">
        <v>44523</v>
      </c>
      <c r="C1972">
        <v>51</v>
      </c>
      <c r="D1972">
        <v>38</v>
      </c>
      <c r="E1972">
        <v>15</v>
      </c>
      <c r="F1972">
        <v>16</v>
      </c>
      <c r="G1972">
        <v>11</v>
      </c>
      <c r="H1972">
        <v>6</v>
      </c>
      <c r="I1972">
        <v>51</v>
      </c>
      <c r="J1972">
        <f>0.6*I1971+(1-0.6)*J1971</f>
        <v>51.456158328284275</v>
      </c>
      <c r="K1972">
        <f>(I1972-J1972)^2</f>
        <v>0.20808042046310415</v>
      </c>
      <c r="L1972">
        <f t="shared" si="30"/>
        <v>8.9442809467504842E-3</v>
      </c>
    </row>
    <row r="1973" spans="1:12" x14ac:dyDescent="0.3">
      <c r="A1973">
        <v>1972</v>
      </c>
      <c r="B1973" s="1">
        <v>44524</v>
      </c>
      <c r="C1973">
        <v>64</v>
      </c>
      <c r="D1973">
        <v>51</v>
      </c>
      <c r="E1973">
        <v>11</v>
      </c>
      <c r="F1973">
        <v>27</v>
      </c>
      <c r="G1973">
        <v>11</v>
      </c>
      <c r="H1973">
        <v>9</v>
      </c>
      <c r="I1973">
        <v>64</v>
      </c>
      <c r="J1973">
        <f>0.6*I1972+(1-0.6)*J1972</f>
        <v>51.182463331313713</v>
      </c>
      <c r="K1973">
        <f>(I1973-J1973)^2</f>
        <v>164.28924625311757</v>
      </c>
      <c r="L1973">
        <f t="shared" si="30"/>
        <v>0.20027401044822324</v>
      </c>
    </row>
    <row r="1974" spans="1:12" x14ac:dyDescent="0.3">
      <c r="A1974">
        <v>1973</v>
      </c>
      <c r="B1974" s="1">
        <v>44525</v>
      </c>
      <c r="C1974">
        <v>96</v>
      </c>
      <c r="D1974">
        <v>57</v>
      </c>
      <c r="E1974">
        <v>16</v>
      </c>
      <c r="F1974">
        <v>27</v>
      </c>
      <c r="G1974">
        <v>11</v>
      </c>
      <c r="H1974">
        <v>8</v>
      </c>
      <c r="I1974">
        <v>96</v>
      </c>
      <c r="J1974">
        <f>0.6*I1973+(1-0.6)*J1973</f>
        <v>58.872985332525488</v>
      </c>
      <c r="K1974">
        <f>(I1974-J1974)^2</f>
        <v>1378.4152181188676</v>
      </c>
      <c r="L1974">
        <f t="shared" si="30"/>
        <v>0.38673973611952617</v>
      </c>
    </row>
    <row r="1975" spans="1:12" x14ac:dyDescent="0.3">
      <c r="A1975">
        <v>1974</v>
      </c>
      <c r="B1975" s="1">
        <v>44526</v>
      </c>
      <c r="C1975">
        <v>115</v>
      </c>
      <c r="D1975">
        <v>54</v>
      </c>
      <c r="E1975">
        <v>28</v>
      </c>
      <c r="F1975">
        <v>23</v>
      </c>
      <c r="G1975">
        <v>12</v>
      </c>
      <c r="H1975">
        <v>5</v>
      </c>
      <c r="I1975">
        <v>115</v>
      </c>
      <c r="J1975">
        <f>0.6*I1974+(1-0.6)*J1974</f>
        <v>81.149194133010184</v>
      </c>
      <c r="K1975">
        <f>(I1975-J1975)^2</f>
        <v>1145.8770578446322</v>
      </c>
      <c r="L1975">
        <f t="shared" si="30"/>
        <v>0.2943548336259984</v>
      </c>
    </row>
    <row r="1976" spans="1:12" x14ac:dyDescent="0.3">
      <c r="A1976">
        <v>1975</v>
      </c>
      <c r="B1976" s="1">
        <v>44527</v>
      </c>
      <c r="C1976">
        <v>104</v>
      </c>
      <c r="D1976">
        <v>74</v>
      </c>
      <c r="E1976">
        <v>8</v>
      </c>
      <c r="F1976">
        <v>24</v>
      </c>
      <c r="G1976">
        <v>14</v>
      </c>
      <c r="H1976">
        <v>7</v>
      </c>
      <c r="I1976">
        <v>104</v>
      </c>
      <c r="J1976">
        <f>0.6*I1975+(1-0.6)*J1975</f>
        <v>101.45967765320407</v>
      </c>
      <c r="K1976">
        <f>(I1976-J1976)^2</f>
        <v>6.4532376256307922</v>
      </c>
      <c r="L1976">
        <f t="shared" si="30"/>
        <v>2.4426176411499349E-2</v>
      </c>
    </row>
    <row r="1977" spans="1:12" x14ac:dyDescent="0.3">
      <c r="A1977">
        <v>1976</v>
      </c>
      <c r="B1977" s="1">
        <v>44528</v>
      </c>
      <c r="C1977">
        <v>157</v>
      </c>
      <c r="D1977">
        <v>55</v>
      </c>
      <c r="E1977">
        <v>27</v>
      </c>
      <c r="F1977">
        <v>53</v>
      </c>
      <c r="G1977">
        <v>12</v>
      </c>
      <c r="H1977">
        <v>17</v>
      </c>
      <c r="I1977">
        <v>157</v>
      </c>
      <c r="J1977">
        <f>0.6*I1976+(1-0.6)*J1976</f>
        <v>102.98387106128163</v>
      </c>
      <c r="K1977">
        <f>(I1977-J1977)^2</f>
        <v>2917.7421855242478</v>
      </c>
      <c r="L1977">
        <f t="shared" si="30"/>
        <v>0.3440517766797348</v>
      </c>
    </row>
    <row r="1978" spans="1:12" x14ac:dyDescent="0.3">
      <c r="A1978">
        <v>1977</v>
      </c>
      <c r="B1978" s="1">
        <v>44529</v>
      </c>
      <c r="C1978">
        <v>103</v>
      </c>
      <c r="D1978">
        <v>53</v>
      </c>
      <c r="E1978">
        <v>23</v>
      </c>
      <c r="F1978">
        <v>25</v>
      </c>
      <c r="G1978">
        <v>16</v>
      </c>
      <c r="H1978">
        <v>6</v>
      </c>
      <c r="I1978">
        <v>103</v>
      </c>
      <c r="J1978">
        <f>0.6*I1977+(1-0.6)*J1977</f>
        <v>135.39354842451266</v>
      </c>
      <c r="K1978">
        <f>(I1978-J1978)^2</f>
        <v>1049.3419795312466</v>
      </c>
      <c r="L1978">
        <f t="shared" si="30"/>
        <v>0.3145004701408996</v>
      </c>
    </row>
    <row r="1979" spans="1:12" x14ac:dyDescent="0.3">
      <c r="A1979">
        <v>1978</v>
      </c>
      <c r="B1979" s="1">
        <v>44530</v>
      </c>
      <c r="C1979">
        <v>100</v>
      </c>
      <c r="D1979">
        <v>46</v>
      </c>
      <c r="E1979">
        <v>26</v>
      </c>
      <c r="F1979">
        <v>27</v>
      </c>
      <c r="G1979">
        <v>13</v>
      </c>
      <c r="H1979">
        <v>7</v>
      </c>
      <c r="I1979">
        <v>100</v>
      </c>
      <c r="J1979">
        <f>0.6*I1978+(1-0.6)*J1978</f>
        <v>115.95741936980507</v>
      </c>
      <c r="K1979">
        <f>(I1979-J1979)^2</f>
        <v>254.63923294382991</v>
      </c>
      <c r="L1979">
        <f t="shared" si="30"/>
        <v>0.15957419369805068</v>
      </c>
    </row>
    <row r="1980" spans="1:12" x14ac:dyDescent="0.3">
      <c r="A1980">
        <v>1979</v>
      </c>
      <c r="B1980" s="1">
        <v>44531</v>
      </c>
      <c r="C1980">
        <v>86</v>
      </c>
      <c r="D1980">
        <v>61</v>
      </c>
      <c r="E1980">
        <v>29</v>
      </c>
      <c r="F1980">
        <v>34</v>
      </c>
      <c r="G1980">
        <v>15</v>
      </c>
      <c r="H1980">
        <v>9</v>
      </c>
      <c r="I1980">
        <v>86</v>
      </c>
      <c r="J1980">
        <f>0.6*I1979+(1-0.6)*J1979</f>
        <v>106.38296774792204</v>
      </c>
      <c r="K1980">
        <f>(I1980-J1980)^2</f>
        <v>415.46537421283</v>
      </c>
      <c r="L1980">
        <f t="shared" si="30"/>
        <v>0.23701125288281438</v>
      </c>
    </row>
    <row r="1981" spans="1:12" x14ac:dyDescent="0.3">
      <c r="A1981">
        <v>1980</v>
      </c>
      <c r="B1981" s="1">
        <v>44532</v>
      </c>
      <c r="C1981">
        <v>124</v>
      </c>
      <c r="D1981">
        <v>64</v>
      </c>
      <c r="E1981">
        <v>26</v>
      </c>
      <c r="F1981">
        <v>41</v>
      </c>
      <c r="G1981">
        <v>13</v>
      </c>
      <c r="H1981">
        <v>14</v>
      </c>
      <c r="I1981">
        <v>124</v>
      </c>
      <c r="J1981">
        <f>0.6*I1980+(1-0.6)*J1980</f>
        <v>94.153187099168818</v>
      </c>
      <c r="K1981">
        <f>(I1981-J1981)^2</f>
        <v>890.83224033722263</v>
      </c>
      <c r="L1981">
        <f t="shared" si="30"/>
        <v>0.24070010403896114</v>
      </c>
    </row>
    <row r="1982" spans="1:12" x14ac:dyDescent="0.3">
      <c r="A1982">
        <v>1981</v>
      </c>
      <c r="B1982" s="1">
        <v>44533</v>
      </c>
      <c r="C1982">
        <v>129</v>
      </c>
      <c r="D1982">
        <v>53</v>
      </c>
      <c r="E1982">
        <v>26</v>
      </c>
      <c r="F1982">
        <v>50</v>
      </c>
      <c r="G1982">
        <v>14</v>
      </c>
      <c r="H1982">
        <v>16</v>
      </c>
      <c r="I1982">
        <v>129</v>
      </c>
      <c r="J1982">
        <f>0.6*I1981+(1-0.6)*J1981</f>
        <v>112.06127483966752</v>
      </c>
      <c r="K1982">
        <f>(I1982-J1982)^2</f>
        <v>286.92041005728066</v>
      </c>
      <c r="L1982">
        <f t="shared" si="30"/>
        <v>0.13130794697932155</v>
      </c>
    </row>
    <row r="1983" spans="1:12" x14ac:dyDescent="0.3">
      <c r="A1983">
        <v>1982</v>
      </c>
      <c r="B1983" s="1">
        <v>44534</v>
      </c>
      <c r="C1983">
        <v>108</v>
      </c>
      <c r="D1983">
        <v>61</v>
      </c>
      <c r="E1983">
        <v>30</v>
      </c>
      <c r="F1983">
        <v>39</v>
      </c>
      <c r="G1983">
        <v>13</v>
      </c>
      <c r="H1983">
        <v>9</v>
      </c>
      <c r="I1983">
        <v>108</v>
      </c>
      <c r="J1983">
        <f>0.6*I1982+(1-0.6)*J1982</f>
        <v>122.224509935867</v>
      </c>
      <c r="K1983">
        <f>(I1983-J1983)^2</f>
        <v>202.33668291557913</v>
      </c>
      <c r="L1983">
        <f t="shared" si="30"/>
        <v>0.13170842533210189</v>
      </c>
    </row>
    <row r="1984" spans="1:12" x14ac:dyDescent="0.3">
      <c r="A1984">
        <v>1983</v>
      </c>
      <c r="B1984" s="1">
        <v>44535</v>
      </c>
      <c r="C1984">
        <v>132</v>
      </c>
      <c r="D1984">
        <v>70</v>
      </c>
      <c r="E1984">
        <v>29</v>
      </c>
      <c r="F1984">
        <v>41</v>
      </c>
      <c r="G1984">
        <v>13</v>
      </c>
      <c r="H1984">
        <v>12</v>
      </c>
      <c r="I1984">
        <v>132</v>
      </c>
      <c r="J1984">
        <f>0.6*I1983+(1-0.6)*J1983</f>
        <v>113.6898039743468</v>
      </c>
      <c r="K1984">
        <f>(I1984-J1984)^2</f>
        <v>335.26327849784616</v>
      </c>
      <c r="L1984">
        <f t="shared" si="30"/>
        <v>0.13871360625494847</v>
      </c>
    </row>
    <row r="1985" spans="1:12" x14ac:dyDescent="0.3">
      <c r="A1985">
        <v>1984</v>
      </c>
      <c r="B1985" s="1">
        <v>44536</v>
      </c>
      <c r="C1985">
        <v>144</v>
      </c>
      <c r="D1985">
        <v>71</v>
      </c>
      <c r="E1985">
        <v>24</v>
      </c>
      <c r="F1985">
        <v>42</v>
      </c>
      <c r="G1985">
        <v>17</v>
      </c>
      <c r="H1985">
        <v>10</v>
      </c>
      <c r="I1985">
        <v>144</v>
      </c>
      <c r="J1985">
        <f>0.6*I1984+(1-0.6)*J1984</f>
        <v>124.67592158973872</v>
      </c>
      <c r="K1985">
        <f>(I1985-J1985)^2</f>
        <v>373.42000640592607</v>
      </c>
      <c r="L1985">
        <f t="shared" si="30"/>
        <v>0.13419498896014778</v>
      </c>
    </row>
    <row r="1986" spans="1:12" x14ac:dyDescent="0.3">
      <c r="A1986">
        <v>1985</v>
      </c>
      <c r="B1986" s="1">
        <v>44537</v>
      </c>
      <c r="C1986">
        <v>144</v>
      </c>
      <c r="D1986">
        <v>73</v>
      </c>
      <c r="E1986">
        <v>22</v>
      </c>
      <c r="F1986">
        <v>48</v>
      </c>
      <c r="G1986">
        <v>17</v>
      </c>
      <c r="H1986">
        <v>11</v>
      </c>
      <c r="I1986">
        <v>144</v>
      </c>
      <c r="J1986">
        <f>0.6*I1985+(1-0.6)*J1985</f>
        <v>136.27036863589547</v>
      </c>
      <c r="K1986">
        <f>(I1986-J1986)^2</f>
        <v>59.747201024948524</v>
      </c>
      <c r="L1986">
        <f t="shared" si="30"/>
        <v>5.3677995584059265E-2</v>
      </c>
    </row>
    <row r="1987" spans="1:12" x14ac:dyDescent="0.3">
      <c r="A1987">
        <v>1986</v>
      </c>
      <c r="B1987" s="1">
        <v>44538</v>
      </c>
      <c r="C1987">
        <v>149</v>
      </c>
      <c r="D1987">
        <v>73</v>
      </c>
      <c r="E1987">
        <v>17</v>
      </c>
      <c r="F1987">
        <v>31</v>
      </c>
      <c r="G1987">
        <v>12</v>
      </c>
      <c r="H1987">
        <v>7</v>
      </c>
      <c r="I1987">
        <v>149</v>
      </c>
      <c r="J1987">
        <f>0.6*I1986+(1-0.6)*J1986</f>
        <v>140.90814745435819</v>
      </c>
      <c r="K1987">
        <f>(I1987-J1987)^2</f>
        <v>65.478077620409906</v>
      </c>
      <c r="L1987">
        <f t="shared" si="30"/>
        <v>5.4307735205649757E-2</v>
      </c>
    </row>
    <row r="1988" spans="1:12" x14ac:dyDescent="0.3">
      <c r="A1988">
        <v>1987</v>
      </c>
      <c r="B1988" s="1">
        <v>44539</v>
      </c>
      <c r="C1988">
        <v>154</v>
      </c>
      <c r="D1988">
        <v>75</v>
      </c>
      <c r="E1988">
        <v>20</v>
      </c>
      <c r="F1988">
        <v>34</v>
      </c>
      <c r="G1988">
        <v>14</v>
      </c>
      <c r="H1988">
        <v>8</v>
      </c>
      <c r="I1988">
        <v>154</v>
      </c>
      <c r="J1988">
        <f>0.6*I1987+(1-0.6)*J1987</f>
        <v>145.76325898174326</v>
      </c>
      <c r="K1988">
        <f>(I1988-J1988)^2</f>
        <v>67.843902601833022</v>
      </c>
      <c r="L1988">
        <f t="shared" ref="L1988:L2051" si="31">ABS((I1988-J1988)/I1988)</f>
        <v>5.3485331287381407E-2</v>
      </c>
    </row>
    <row r="1989" spans="1:12" x14ac:dyDescent="0.3">
      <c r="A1989">
        <v>1988</v>
      </c>
      <c r="B1989" s="1">
        <v>44540</v>
      </c>
      <c r="C1989">
        <v>153</v>
      </c>
      <c r="D1989">
        <v>62</v>
      </c>
      <c r="E1989">
        <v>17</v>
      </c>
      <c r="F1989">
        <v>39</v>
      </c>
      <c r="G1989">
        <v>11</v>
      </c>
      <c r="H1989">
        <v>10</v>
      </c>
      <c r="I1989">
        <v>153</v>
      </c>
      <c r="J1989">
        <f>0.6*I1988+(1-0.6)*J1988</f>
        <v>150.70530359269731</v>
      </c>
      <c r="K1989">
        <f>(I1989-J1989)^2</f>
        <v>5.265631601687895</v>
      </c>
      <c r="L1989">
        <f t="shared" si="31"/>
        <v>1.4998015734004541E-2</v>
      </c>
    </row>
    <row r="1990" spans="1:12" x14ac:dyDescent="0.3">
      <c r="A1990">
        <v>1989</v>
      </c>
      <c r="B1990" s="1">
        <v>44541</v>
      </c>
      <c r="C1990">
        <v>128</v>
      </c>
      <c r="D1990">
        <v>61</v>
      </c>
      <c r="E1990">
        <v>24</v>
      </c>
      <c r="F1990">
        <v>25</v>
      </c>
      <c r="G1990">
        <v>12</v>
      </c>
      <c r="H1990">
        <v>7</v>
      </c>
      <c r="I1990">
        <v>128</v>
      </c>
      <c r="J1990">
        <f>0.6*I1989+(1-0.6)*J1989</f>
        <v>152.08212143707891</v>
      </c>
      <c r="K1990">
        <f>(I1990-J1990)^2</f>
        <v>579.9485729102156</v>
      </c>
      <c r="L1990">
        <f t="shared" si="31"/>
        <v>0.18814157372717899</v>
      </c>
    </row>
    <row r="1991" spans="1:12" x14ac:dyDescent="0.3">
      <c r="A1991">
        <v>1990</v>
      </c>
      <c r="B1991" s="1">
        <v>44542</v>
      </c>
      <c r="C1991">
        <v>124</v>
      </c>
      <c r="D1991">
        <v>34</v>
      </c>
      <c r="E1991">
        <v>14</v>
      </c>
      <c r="F1991">
        <v>22</v>
      </c>
      <c r="G1991">
        <v>12</v>
      </c>
      <c r="H1991">
        <v>7</v>
      </c>
      <c r="I1991">
        <v>124</v>
      </c>
      <c r="J1991">
        <f>0.6*I1990+(1-0.6)*J1990</f>
        <v>137.63284857483157</v>
      </c>
      <c r="K1991">
        <f>(I1991-J1991)^2</f>
        <v>185.85456026428716</v>
      </c>
      <c r="L1991">
        <f t="shared" si="31"/>
        <v>0.10994232721638363</v>
      </c>
    </row>
    <row r="1992" spans="1:12" x14ac:dyDescent="0.3">
      <c r="A1992">
        <v>1991</v>
      </c>
      <c r="B1992" s="1">
        <v>44543</v>
      </c>
      <c r="C1992">
        <v>64</v>
      </c>
      <c r="D1992">
        <v>65</v>
      </c>
      <c r="E1992">
        <v>38</v>
      </c>
      <c r="F1992">
        <v>34</v>
      </c>
      <c r="G1992">
        <v>13</v>
      </c>
      <c r="H1992">
        <v>10</v>
      </c>
      <c r="I1992">
        <v>65</v>
      </c>
      <c r="J1992">
        <f>0.6*I1991+(1-0.6)*J1991</f>
        <v>129.45313942993261</v>
      </c>
      <c r="K1992">
        <f>(I1992-J1992)^2</f>
        <v>4154.2071823743336</v>
      </c>
      <c r="L1992">
        <f t="shared" si="31"/>
        <v>0.99158676046050165</v>
      </c>
    </row>
    <row r="1993" spans="1:12" x14ac:dyDescent="0.3">
      <c r="A1993">
        <v>1992</v>
      </c>
      <c r="B1993" s="1">
        <v>44544</v>
      </c>
      <c r="C1993">
        <v>141</v>
      </c>
      <c r="D1993">
        <v>69</v>
      </c>
      <c r="E1993">
        <v>14</v>
      </c>
      <c r="F1993">
        <v>45</v>
      </c>
      <c r="G1993">
        <v>16</v>
      </c>
      <c r="H1993">
        <v>13</v>
      </c>
      <c r="I1993">
        <v>141</v>
      </c>
      <c r="J1993">
        <f>0.6*I1992+(1-0.6)*J1992</f>
        <v>90.781255771973036</v>
      </c>
      <c r="K1993">
        <f>(I1993-J1993)^2</f>
        <v>2521.9222718399915</v>
      </c>
      <c r="L1993">
        <f t="shared" si="31"/>
        <v>0.35616130658175149</v>
      </c>
    </row>
    <row r="1994" spans="1:12" x14ac:dyDescent="0.3">
      <c r="A1994">
        <v>1993</v>
      </c>
      <c r="B1994" s="1">
        <v>44545</v>
      </c>
      <c r="C1994">
        <v>150</v>
      </c>
      <c r="D1994">
        <v>62</v>
      </c>
      <c r="E1994">
        <v>17</v>
      </c>
      <c r="F1994">
        <v>43</v>
      </c>
      <c r="G1994">
        <v>12</v>
      </c>
      <c r="H1994">
        <v>15</v>
      </c>
      <c r="I1994">
        <v>150</v>
      </c>
      <c r="J1994">
        <f>0.6*I1993+(1-0.6)*J1993</f>
        <v>120.91250230878921</v>
      </c>
      <c r="K1994">
        <f>(I1994-J1994)^2</f>
        <v>846.08252193619273</v>
      </c>
      <c r="L1994">
        <f t="shared" si="31"/>
        <v>0.19391665127473856</v>
      </c>
    </row>
    <row r="1995" spans="1:12" x14ac:dyDescent="0.3">
      <c r="A1995">
        <v>1994</v>
      </c>
      <c r="B1995" s="1">
        <v>44546</v>
      </c>
      <c r="C1995">
        <v>131</v>
      </c>
      <c r="D1995">
        <v>57</v>
      </c>
      <c r="E1995">
        <v>17</v>
      </c>
      <c r="F1995">
        <v>27</v>
      </c>
      <c r="G1995">
        <v>12</v>
      </c>
      <c r="H1995">
        <v>8</v>
      </c>
      <c r="I1995">
        <v>131</v>
      </c>
      <c r="J1995">
        <f>0.6*I1994+(1-0.6)*J1994</f>
        <v>138.36500092351568</v>
      </c>
      <c r="K1995">
        <f>(I1995-J1995)^2</f>
        <v>54.243238603386821</v>
      </c>
      <c r="L1995">
        <f t="shared" si="31"/>
        <v>5.6221381095539542E-2</v>
      </c>
    </row>
    <row r="1996" spans="1:12" x14ac:dyDescent="0.3">
      <c r="A1996">
        <v>1995</v>
      </c>
      <c r="B1996" s="1">
        <v>44547</v>
      </c>
      <c r="C1996">
        <v>114</v>
      </c>
      <c r="D1996">
        <v>39</v>
      </c>
      <c r="E1996">
        <v>18</v>
      </c>
      <c r="F1996">
        <v>20</v>
      </c>
      <c r="G1996">
        <v>12</v>
      </c>
      <c r="H1996">
        <v>5</v>
      </c>
      <c r="I1996">
        <v>114</v>
      </c>
      <c r="J1996">
        <f>0.6*I1995+(1-0.6)*J1995</f>
        <v>133.94600036940628</v>
      </c>
      <c r="K1996">
        <f>(I1996-J1996)^2</f>
        <v>397.84293073635536</v>
      </c>
      <c r="L1996">
        <f t="shared" si="31"/>
        <v>0.17496491552110771</v>
      </c>
    </row>
    <row r="1997" spans="1:12" x14ac:dyDescent="0.3">
      <c r="A1997">
        <v>1996</v>
      </c>
      <c r="B1997" s="1">
        <v>44548</v>
      </c>
      <c r="C1997">
        <v>74</v>
      </c>
      <c r="D1997">
        <v>55</v>
      </c>
      <c r="E1997">
        <v>14</v>
      </c>
      <c r="F1997">
        <v>26</v>
      </c>
      <c r="G1997">
        <v>13</v>
      </c>
      <c r="H1997">
        <v>6</v>
      </c>
      <c r="I1997">
        <v>74</v>
      </c>
      <c r="J1997">
        <f>0.6*I1996+(1-0.6)*J1996</f>
        <v>121.9784001477625</v>
      </c>
      <c r="K1997">
        <f>(I1997-J1997)^2</f>
        <v>2301.9268807388166</v>
      </c>
      <c r="L1997">
        <f t="shared" si="31"/>
        <v>0.64835675875354726</v>
      </c>
    </row>
    <row r="1998" spans="1:12" x14ac:dyDescent="0.3">
      <c r="A1998">
        <v>1997</v>
      </c>
      <c r="B1998" s="1">
        <v>44549</v>
      </c>
      <c r="C1998">
        <v>113</v>
      </c>
      <c r="D1998">
        <v>62</v>
      </c>
      <c r="E1998">
        <v>17</v>
      </c>
      <c r="F1998">
        <v>28</v>
      </c>
      <c r="G1998">
        <v>15</v>
      </c>
      <c r="H1998">
        <v>7</v>
      </c>
      <c r="I1998">
        <v>113</v>
      </c>
      <c r="J1998">
        <f>0.6*I1997+(1-0.6)*J1997</f>
        <v>93.191360059104994</v>
      </c>
      <c r="K1998">
        <f>(I1998-J1998)^2</f>
        <v>392.38221630802087</v>
      </c>
      <c r="L1998">
        <f t="shared" si="31"/>
        <v>0.17529769859199121</v>
      </c>
    </row>
    <row r="1999" spans="1:12" x14ac:dyDescent="0.3">
      <c r="A1999">
        <v>1998</v>
      </c>
      <c r="B1999" s="1">
        <v>44550</v>
      </c>
      <c r="C1999">
        <v>130</v>
      </c>
      <c r="D1999">
        <v>57</v>
      </c>
      <c r="E1999">
        <v>15</v>
      </c>
      <c r="F1999">
        <v>32</v>
      </c>
      <c r="G1999">
        <v>12</v>
      </c>
      <c r="H1999">
        <v>8</v>
      </c>
      <c r="I1999">
        <v>130</v>
      </c>
      <c r="J1999">
        <f>0.6*I1998+(1-0.6)*J1998</f>
        <v>105.07654402364199</v>
      </c>
      <c r="K1999">
        <f>(I1999-J1999)^2</f>
        <v>621.17865780545594</v>
      </c>
      <c r="L1999">
        <f t="shared" si="31"/>
        <v>0.19171889212583088</v>
      </c>
    </row>
    <row r="2000" spans="1:12" x14ac:dyDescent="0.3">
      <c r="A2000">
        <v>1999</v>
      </c>
      <c r="B2000" s="1">
        <v>44551</v>
      </c>
      <c r="C2000">
        <v>115</v>
      </c>
      <c r="D2000">
        <v>74</v>
      </c>
      <c r="E2000">
        <v>17</v>
      </c>
      <c r="F2000">
        <v>41</v>
      </c>
      <c r="G2000">
        <v>12</v>
      </c>
      <c r="H2000">
        <v>10</v>
      </c>
      <c r="I2000">
        <v>115</v>
      </c>
      <c r="J2000">
        <f>0.6*I1999+(1-0.6)*J1999</f>
        <v>120.0306176094568</v>
      </c>
      <c r="K2000">
        <f>(I2000-J2000)^2</f>
        <v>25.307113532576821</v>
      </c>
      <c r="L2000">
        <f t="shared" si="31"/>
        <v>4.3744500951798236E-2</v>
      </c>
    </row>
    <row r="2001" spans="1:12" x14ac:dyDescent="0.3">
      <c r="A2001">
        <v>2000</v>
      </c>
      <c r="B2001" s="1">
        <v>44552</v>
      </c>
      <c r="C2001">
        <v>152</v>
      </c>
      <c r="D2001">
        <v>55</v>
      </c>
      <c r="E2001">
        <v>15</v>
      </c>
      <c r="F2001">
        <v>41</v>
      </c>
      <c r="G2001">
        <v>14</v>
      </c>
      <c r="H2001">
        <v>9</v>
      </c>
      <c r="I2001">
        <v>152</v>
      </c>
      <c r="J2001">
        <f>0.6*I2000+(1-0.6)*J2000</f>
        <v>117.01224704378272</v>
      </c>
      <c r="K2001">
        <f>(I2001-J2001)^2</f>
        <v>1224.142856925291</v>
      </c>
      <c r="L2001">
        <f t="shared" si="31"/>
        <v>0.23018258523827156</v>
      </c>
    </row>
    <row r="2002" spans="1:12" x14ac:dyDescent="0.3">
      <c r="A2002">
        <v>2001</v>
      </c>
      <c r="B2002" s="1">
        <v>44553</v>
      </c>
      <c r="C2002">
        <v>116</v>
      </c>
      <c r="D2002">
        <v>51</v>
      </c>
      <c r="E2002">
        <v>13</v>
      </c>
      <c r="F2002">
        <v>40</v>
      </c>
      <c r="G2002">
        <v>14</v>
      </c>
      <c r="H2002">
        <v>11</v>
      </c>
      <c r="I2002">
        <v>116</v>
      </c>
      <c r="J2002">
        <f>0.6*I2001+(1-0.6)*J2001</f>
        <v>138.00489881751309</v>
      </c>
      <c r="K2002">
        <f>(I2002-J2002)^2</f>
        <v>484.2155719689892</v>
      </c>
      <c r="L2002">
        <f t="shared" si="31"/>
        <v>0.1896974035992508</v>
      </c>
    </row>
    <row r="2003" spans="1:12" x14ac:dyDescent="0.3">
      <c r="A2003">
        <v>2002</v>
      </c>
      <c r="B2003" s="1">
        <v>44554</v>
      </c>
      <c r="C2003">
        <v>109</v>
      </c>
      <c r="D2003">
        <v>52</v>
      </c>
      <c r="E2003">
        <v>10</v>
      </c>
      <c r="F2003">
        <v>38</v>
      </c>
      <c r="G2003">
        <v>14</v>
      </c>
      <c r="H2003">
        <v>10</v>
      </c>
      <c r="I2003">
        <v>109</v>
      </c>
      <c r="J2003">
        <f>0.6*I2002+(1-0.6)*J2002</f>
        <v>124.80195952700524</v>
      </c>
      <c r="K2003">
        <f>(I2003-J2003)^2</f>
        <v>249.7019248931116</v>
      </c>
      <c r="L2003">
        <f t="shared" si="31"/>
        <v>0.14497210575234162</v>
      </c>
    </row>
    <row r="2004" spans="1:12" x14ac:dyDescent="0.3">
      <c r="A2004">
        <v>2003</v>
      </c>
      <c r="B2004" s="1">
        <v>44555</v>
      </c>
      <c r="C2004">
        <v>114</v>
      </c>
      <c r="D2004">
        <v>49</v>
      </c>
      <c r="E2004">
        <v>10</v>
      </c>
      <c r="F2004">
        <v>27</v>
      </c>
      <c r="G2004">
        <v>15</v>
      </c>
      <c r="H2004">
        <v>7</v>
      </c>
      <c r="I2004">
        <v>114</v>
      </c>
      <c r="J2004">
        <f>0.6*I2003+(1-0.6)*J2003</f>
        <v>115.32078381080208</v>
      </c>
      <c r="K2004">
        <f>(I2004-J2004)^2</f>
        <v>1.7444698748768745</v>
      </c>
      <c r="L2004">
        <f t="shared" si="31"/>
        <v>1.1585822901772664E-2</v>
      </c>
    </row>
    <row r="2005" spans="1:12" x14ac:dyDescent="0.3">
      <c r="A2005">
        <v>2004</v>
      </c>
      <c r="B2005" s="1">
        <v>44556</v>
      </c>
      <c r="C2005">
        <v>98</v>
      </c>
      <c r="D2005">
        <v>17</v>
      </c>
      <c r="E2005">
        <v>3</v>
      </c>
      <c r="F2005">
        <v>12</v>
      </c>
      <c r="G2005">
        <v>11</v>
      </c>
      <c r="H2005">
        <v>5</v>
      </c>
      <c r="I2005">
        <v>98</v>
      </c>
      <c r="J2005">
        <f>0.6*I2004+(1-0.6)*J2004</f>
        <v>114.52831352432082</v>
      </c>
      <c r="K2005">
        <f>(I2005-J2005)^2</f>
        <v>273.1851479582466</v>
      </c>
      <c r="L2005">
        <f t="shared" si="31"/>
        <v>0.16865626045225329</v>
      </c>
    </row>
    <row r="2006" spans="1:12" x14ac:dyDescent="0.3">
      <c r="A2006">
        <v>2005</v>
      </c>
      <c r="B2006" s="1">
        <v>44557</v>
      </c>
      <c r="C2006">
        <v>32</v>
      </c>
      <c r="D2006">
        <v>20</v>
      </c>
      <c r="E2006">
        <v>11</v>
      </c>
      <c r="F2006">
        <v>18</v>
      </c>
      <c r="G2006">
        <v>12</v>
      </c>
      <c r="H2006">
        <v>5</v>
      </c>
      <c r="I2006">
        <v>32</v>
      </c>
      <c r="J2006">
        <f>0.6*I2005+(1-0.6)*J2005</f>
        <v>104.61132540972832</v>
      </c>
      <c r="K2006">
        <f>(I2006-J2006)^2</f>
        <v>5272.4045777574584</v>
      </c>
      <c r="L2006">
        <f t="shared" si="31"/>
        <v>2.2691039190540101</v>
      </c>
    </row>
    <row r="2007" spans="1:12" x14ac:dyDescent="0.3">
      <c r="A2007">
        <v>2006</v>
      </c>
      <c r="B2007" s="1">
        <v>44558</v>
      </c>
      <c r="C2007">
        <v>37</v>
      </c>
      <c r="D2007">
        <v>32</v>
      </c>
      <c r="E2007">
        <v>6</v>
      </c>
      <c r="F2007">
        <v>18</v>
      </c>
      <c r="G2007">
        <v>12</v>
      </c>
      <c r="H2007">
        <v>5</v>
      </c>
      <c r="I2007">
        <v>37</v>
      </c>
      <c r="J2007">
        <f>0.6*I2006+(1-0.6)*J2006</f>
        <v>61.044530163891338</v>
      </c>
      <c r="K2007">
        <f>(I2007-J2007)^2</f>
        <v>578.13943080228046</v>
      </c>
      <c r="L2007">
        <f t="shared" si="31"/>
        <v>0.64985216659165779</v>
      </c>
    </row>
    <row r="2008" spans="1:12" x14ac:dyDescent="0.3">
      <c r="A2008">
        <v>2007</v>
      </c>
      <c r="B2008" s="1">
        <v>44559</v>
      </c>
      <c r="C2008">
        <v>57</v>
      </c>
      <c r="D2008">
        <v>41</v>
      </c>
      <c r="E2008">
        <v>11</v>
      </c>
      <c r="F2008">
        <v>15</v>
      </c>
      <c r="G2008">
        <v>11</v>
      </c>
      <c r="H2008">
        <v>5</v>
      </c>
      <c r="I2008">
        <v>57</v>
      </c>
      <c r="J2008">
        <f>0.6*I2007+(1-0.6)*J2007</f>
        <v>46.617812065556535</v>
      </c>
      <c r="K2008">
        <f>(I2008-J2008)^2</f>
        <v>107.78982630610346</v>
      </c>
      <c r="L2008">
        <f t="shared" si="31"/>
        <v>0.18214364797269236</v>
      </c>
    </row>
    <row r="2009" spans="1:12" x14ac:dyDescent="0.3">
      <c r="A2009">
        <v>2008</v>
      </c>
      <c r="B2009" s="1">
        <v>44560</v>
      </c>
      <c r="C2009">
        <v>73</v>
      </c>
      <c r="D2009">
        <v>54</v>
      </c>
      <c r="E2009">
        <v>7</v>
      </c>
      <c r="F2009">
        <v>18</v>
      </c>
      <c r="G2009">
        <v>11</v>
      </c>
      <c r="H2009">
        <v>7</v>
      </c>
      <c r="I2009">
        <v>73</v>
      </c>
      <c r="J2009">
        <f>0.6*I2008+(1-0.6)*J2008</f>
        <v>52.847124826222611</v>
      </c>
      <c r="K2009">
        <f>(I2009-J2009)^2</f>
        <v>406.13837776985304</v>
      </c>
      <c r="L2009">
        <f t="shared" si="31"/>
        <v>0.27606678320243</v>
      </c>
    </row>
    <row r="2010" spans="1:12" x14ac:dyDescent="0.3">
      <c r="A2010">
        <v>2009</v>
      </c>
      <c r="B2010" s="1">
        <v>44561</v>
      </c>
      <c r="C2010">
        <v>102</v>
      </c>
      <c r="D2010">
        <v>65</v>
      </c>
      <c r="E2010">
        <v>7</v>
      </c>
      <c r="F2010">
        <v>16</v>
      </c>
      <c r="G2010">
        <v>13</v>
      </c>
      <c r="H2010">
        <v>6</v>
      </c>
      <c r="I2010">
        <v>102</v>
      </c>
      <c r="J2010">
        <f>0.6*I2009+(1-0.6)*J2009</f>
        <v>64.938849930489042</v>
      </c>
      <c r="K2010">
        <f>(I2010-J2010)^2</f>
        <v>1373.5288444748121</v>
      </c>
      <c r="L2010">
        <f t="shared" si="31"/>
        <v>0.36334460852461725</v>
      </c>
    </row>
    <row r="2011" spans="1:12" x14ac:dyDescent="0.3">
      <c r="A2011">
        <v>2010</v>
      </c>
      <c r="B2011" s="1">
        <v>44562</v>
      </c>
      <c r="C2011">
        <v>137</v>
      </c>
      <c r="D2011">
        <v>58</v>
      </c>
      <c r="E2011">
        <v>14</v>
      </c>
      <c r="F2011">
        <v>25</v>
      </c>
      <c r="G2011">
        <v>12</v>
      </c>
      <c r="H2011">
        <v>9</v>
      </c>
      <c r="I2011">
        <v>137</v>
      </c>
      <c r="J2011">
        <f>0.6*I2010+(1-0.6)*J2010</f>
        <v>87.175539972195622</v>
      </c>
      <c r="K2011">
        <f>(I2011-J2011)^2</f>
        <v>2482.476817062276</v>
      </c>
      <c r="L2011">
        <f t="shared" si="31"/>
        <v>0.36368218998397356</v>
      </c>
    </row>
    <row r="2012" spans="1:12" x14ac:dyDescent="0.3">
      <c r="A2012">
        <v>2011</v>
      </c>
      <c r="B2012" s="1">
        <v>44563</v>
      </c>
      <c r="C2012">
        <v>103</v>
      </c>
      <c r="D2012">
        <v>95</v>
      </c>
      <c r="E2012">
        <v>8</v>
      </c>
      <c r="F2012">
        <v>35</v>
      </c>
      <c r="G2012">
        <v>12</v>
      </c>
      <c r="H2012">
        <v>11</v>
      </c>
      <c r="I2012">
        <v>103</v>
      </c>
      <c r="J2012">
        <f>0.6*I2011+(1-0.6)*J2011</f>
        <v>117.07021598887826</v>
      </c>
      <c r="K2012">
        <f>(I2012-J2012)^2</f>
        <v>197.97097797368545</v>
      </c>
      <c r="L2012">
        <f t="shared" si="31"/>
        <v>0.13660403872697341</v>
      </c>
    </row>
    <row r="2013" spans="1:12" x14ac:dyDescent="0.3">
      <c r="A2013">
        <v>2012</v>
      </c>
      <c r="B2013" s="1">
        <v>44564</v>
      </c>
      <c r="C2013">
        <v>179</v>
      </c>
      <c r="D2013">
        <v>98</v>
      </c>
      <c r="E2013">
        <v>13</v>
      </c>
      <c r="F2013">
        <v>42</v>
      </c>
      <c r="G2013">
        <v>12</v>
      </c>
      <c r="H2013">
        <v>14</v>
      </c>
      <c r="I2013">
        <v>179</v>
      </c>
      <c r="J2013">
        <f>0.6*I2012+(1-0.6)*J2012</f>
        <v>108.62808639555131</v>
      </c>
      <c r="K2013">
        <f>(I2013-J2013)^2</f>
        <v>4952.2062243519913</v>
      </c>
      <c r="L2013">
        <f t="shared" si="31"/>
        <v>0.39313918214775806</v>
      </c>
    </row>
    <row r="2014" spans="1:12" x14ac:dyDescent="0.3">
      <c r="A2014">
        <v>2013</v>
      </c>
      <c r="B2014" s="1">
        <v>44565</v>
      </c>
      <c r="C2014">
        <v>174</v>
      </c>
      <c r="D2014">
        <v>58</v>
      </c>
      <c r="E2014">
        <v>8</v>
      </c>
      <c r="F2014">
        <v>34</v>
      </c>
      <c r="G2014">
        <v>12</v>
      </c>
      <c r="H2014">
        <v>10</v>
      </c>
      <c r="I2014">
        <v>174</v>
      </c>
      <c r="J2014">
        <f>0.6*I2013+(1-0.6)*J2013</f>
        <v>150.85123455822051</v>
      </c>
      <c r="K2014">
        <f>(I2014-J2014)^2</f>
        <v>535.86534147852433</v>
      </c>
      <c r="L2014">
        <f t="shared" si="31"/>
        <v>0.1330388818493074</v>
      </c>
    </row>
    <row r="2015" spans="1:12" x14ac:dyDescent="0.3">
      <c r="A2015">
        <v>2014</v>
      </c>
      <c r="B2015" s="1">
        <v>44566</v>
      </c>
      <c r="C2015">
        <v>102</v>
      </c>
      <c r="D2015">
        <v>45</v>
      </c>
      <c r="E2015">
        <v>8</v>
      </c>
      <c r="F2015">
        <v>27</v>
      </c>
      <c r="G2015">
        <v>12</v>
      </c>
      <c r="H2015">
        <v>8</v>
      </c>
      <c r="I2015">
        <v>102</v>
      </c>
      <c r="J2015">
        <f>0.6*I2014+(1-0.6)*J2014</f>
        <v>164.7404938232882</v>
      </c>
      <c r="K2015">
        <f>(I2015-J2015)^2</f>
        <v>3936.3695651900653</v>
      </c>
      <c r="L2015">
        <f t="shared" si="31"/>
        <v>0.61510288062047258</v>
      </c>
    </row>
    <row r="2016" spans="1:12" x14ac:dyDescent="0.3">
      <c r="A2016">
        <v>2015</v>
      </c>
      <c r="B2016" s="1">
        <v>44567</v>
      </c>
      <c r="C2016">
        <v>74</v>
      </c>
      <c r="D2016">
        <v>51</v>
      </c>
      <c r="E2016">
        <v>12</v>
      </c>
      <c r="F2016">
        <v>33</v>
      </c>
      <c r="G2016">
        <v>13</v>
      </c>
      <c r="H2016">
        <v>8</v>
      </c>
      <c r="I2016">
        <v>74</v>
      </c>
      <c r="J2016">
        <f>0.6*I2015+(1-0.6)*J2015</f>
        <v>127.09619752931528</v>
      </c>
      <c r="K2016">
        <f>(I2016-J2016)^2</f>
        <v>2819.2061920720657</v>
      </c>
      <c r="L2016">
        <f t="shared" si="31"/>
        <v>0.71751618282858476</v>
      </c>
    </row>
    <row r="2017" spans="1:12" x14ac:dyDescent="0.3">
      <c r="A2017">
        <v>2016</v>
      </c>
      <c r="B2017" s="1">
        <v>44568</v>
      </c>
      <c r="C2017">
        <v>87</v>
      </c>
      <c r="D2017">
        <v>55</v>
      </c>
      <c r="E2017">
        <v>11</v>
      </c>
      <c r="F2017">
        <v>31</v>
      </c>
      <c r="G2017">
        <v>14</v>
      </c>
      <c r="H2017">
        <v>8</v>
      </c>
      <c r="I2017">
        <v>87</v>
      </c>
      <c r="J2017">
        <f>0.6*I2016+(1-0.6)*J2016</f>
        <v>95.238479011726113</v>
      </c>
      <c r="K2017">
        <f>(I2017-J2017)^2</f>
        <v>67.872536426651678</v>
      </c>
      <c r="L2017">
        <f t="shared" si="31"/>
        <v>9.4695161054323143E-2</v>
      </c>
    </row>
    <row r="2018" spans="1:12" x14ac:dyDescent="0.3">
      <c r="A2018">
        <v>2017</v>
      </c>
      <c r="B2018" s="1">
        <v>44569</v>
      </c>
      <c r="C2018">
        <v>102</v>
      </c>
      <c r="D2018">
        <v>48</v>
      </c>
      <c r="E2018">
        <v>5</v>
      </c>
      <c r="F2018">
        <v>15</v>
      </c>
      <c r="G2018">
        <v>12</v>
      </c>
      <c r="H2018">
        <v>6</v>
      </c>
      <c r="I2018">
        <v>102</v>
      </c>
      <c r="J2018">
        <f>0.6*I2017+(1-0.6)*J2017</f>
        <v>90.295391604690451</v>
      </c>
      <c r="K2018">
        <f>(I2018-J2018)^2</f>
        <v>136.99785768755078</v>
      </c>
      <c r="L2018">
        <f t="shared" si="31"/>
        <v>0.11475106269911323</v>
      </c>
    </row>
    <row r="2019" spans="1:12" x14ac:dyDescent="0.3">
      <c r="A2019">
        <v>2018</v>
      </c>
      <c r="B2019" s="1">
        <v>44570</v>
      </c>
      <c r="C2019">
        <v>90</v>
      </c>
      <c r="D2019">
        <v>41</v>
      </c>
      <c r="E2019">
        <v>4</v>
      </c>
      <c r="F2019">
        <v>13</v>
      </c>
      <c r="G2019">
        <v>11</v>
      </c>
      <c r="H2019">
        <v>7</v>
      </c>
      <c r="I2019">
        <v>90</v>
      </c>
      <c r="J2019">
        <f>0.6*I2018+(1-0.6)*J2018</f>
        <v>97.318156641876186</v>
      </c>
      <c r="K2019">
        <f>(I2019-J2019)^2</f>
        <v>53.555416635036536</v>
      </c>
      <c r="L2019">
        <f t="shared" si="31"/>
        <v>8.131285157640207E-2</v>
      </c>
    </row>
    <row r="2020" spans="1:12" x14ac:dyDescent="0.3">
      <c r="A2020">
        <v>2019</v>
      </c>
      <c r="B2020" s="1">
        <v>44571</v>
      </c>
      <c r="C2020">
        <v>80</v>
      </c>
      <c r="D2020">
        <v>41</v>
      </c>
      <c r="E2020">
        <v>12</v>
      </c>
      <c r="F2020">
        <v>23</v>
      </c>
      <c r="G2020">
        <v>12</v>
      </c>
      <c r="H2020">
        <v>8</v>
      </c>
      <c r="I2020">
        <v>80</v>
      </c>
      <c r="J2020">
        <f>0.6*I2019+(1-0.6)*J2019</f>
        <v>92.927262656750486</v>
      </c>
      <c r="K2020">
        <f>(I2020-J2020)^2</f>
        <v>167.11411979661563</v>
      </c>
      <c r="L2020">
        <f t="shared" si="31"/>
        <v>0.16159078320938108</v>
      </c>
    </row>
    <row r="2021" spans="1:12" x14ac:dyDescent="0.3">
      <c r="A2021">
        <v>2020</v>
      </c>
      <c r="B2021" s="1">
        <v>44572</v>
      </c>
      <c r="C2021">
        <v>71</v>
      </c>
      <c r="D2021">
        <v>62</v>
      </c>
      <c r="E2021">
        <v>4</v>
      </c>
      <c r="F2021">
        <v>38</v>
      </c>
      <c r="G2021">
        <v>16</v>
      </c>
      <c r="H2021">
        <v>13</v>
      </c>
      <c r="I2021">
        <v>71</v>
      </c>
      <c r="J2021">
        <f>0.6*I2020+(1-0.6)*J2020</f>
        <v>85.1709050627002</v>
      </c>
      <c r="K2021">
        <f>(I2021-J2021)^2</f>
        <v>200.81455029606215</v>
      </c>
      <c r="L2021">
        <f t="shared" si="31"/>
        <v>0.19959021215070705</v>
      </c>
    </row>
    <row r="2022" spans="1:12" x14ac:dyDescent="0.3">
      <c r="A2022">
        <v>2021</v>
      </c>
      <c r="B2022" s="1">
        <v>44573</v>
      </c>
      <c r="C2022">
        <v>119</v>
      </c>
      <c r="D2022">
        <v>58</v>
      </c>
      <c r="E2022">
        <v>6</v>
      </c>
      <c r="F2022">
        <v>23</v>
      </c>
      <c r="G2022">
        <v>13</v>
      </c>
      <c r="H2022">
        <v>7</v>
      </c>
      <c r="I2022">
        <v>119</v>
      </c>
      <c r="J2022">
        <f>0.6*I2021+(1-0.6)*J2021</f>
        <v>76.668362025080086</v>
      </c>
      <c r="K2022">
        <f>(I2022-J2022)^2</f>
        <v>1791.9675736396819</v>
      </c>
      <c r="L2022">
        <f t="shared" si="31"/>
        <v>0.35572805020941106</v>
      </c>
    </row>
    <row r="2023" spans="1:12" x14ac:dyDescent="0.3">
      <c r="A2023">
        <v>2022</v>
      </c>
      <c r="B2023" s="1">
        <v>44574</v>
      </c>
      <c r="C2023">
        <v>116</v>
      </c>
      <c r="D2023">
        <v>74</v>
      </c>
      <c r="E2023">
        <v>3</v>
      </c>
      <c r="F2023">
        <v>37</v>
      </c>
      <c r="G2023">
        <v>16</v>
      </c>
      <c r="H2023">
        <v>13</v>
      </c>
      <c r="I2023">
        <v>116</v>
      </c>
      <c r="J2023">
        <f>0.6*I2022+(1-0.6)*J2022</f>
        <v>102.06734481003203</v>
      </c>
      <c r="K2023">
        <f>(I2023-J2023)^2</f>
        <v>194.11888064254154</v>
      </c>
      <c r="L2023">
        <f t="shared" si="31"/>
        <v>0.12010909646524116</v>
      </c>
    </row>
    <row r="2024" spans="1:12" x14ac:dyDescent="0.3">
      <c r="A2024">
        <v>2023</v>
      </c>
      <c r="B2024" s="1">
        <v>44575</v>
      </c>
      <c r="C2024">
        <v>153</v>
      </c>
      <c r="D2024">
        <v>69</v>
      </c>
      <c r="E2024">
        <v>5</v>
      </c>
      <c r="F2024">
        <v>33</v>
      </c>
      <c r="G2024">
        <v>12</v>
      </c>
      <c r="H2024">
        <v>11</v>
      </c>
      <c r="I2024">
        <v>153</v>
      </c>
      <c r="J2024">
        <f>0.6*I2023+(1-0.6)*J2023</f>
        <v>110.4269379240128</v>
      </c>
      <c r="K2024">
        <f>(I2024-J2024)^2</f>
        <v>1812.4656145258591</v>
      </c>
      <c r="L2024">
        <f t="shared" si="31"/>
        <v>0.27825530768619083</v>
      </c>
    </row>
    <row r="2025" spans="1:12" x14ac:dyDescent="0.3">
      <c r="A2025">
        <v>2024</v>
      </c>
      <c r="B2025" s="1">
        <v>44576</v>
      </c>
      <c r="C2025">
        <v>144</v>
      </c>
      <c r="D2025">
        <v>61</v>
      </c>
      <c r="E2025">
        <v>6</v>
      </c>
      <c r="F2025">
        <v>28</v>
      </c>
      <c r="G2025">
        <v>12</v>
      </c>
      <c r="H2025">
        <v>11</v>
      </c>
      <c r="I2025">
        <v>144</v>
      </c>
      <c r="J2025">
        <f>0.6*I2024+(1-0.6)*J2024</f>
        <v>135.97077516960513</v>
      </c>
      <c r="K2025">
        <f>(I2025-J2025)^2</f>
        <v>64.468451377029481</v>
      </c>
      <c r="L2025">
        <f t="shared" si="31"/>
        <v>5.5758505766631022E-2</v>
      </c>
    </row>
    <row r="2026" spans="1:12" x14ac:dyDescent="0.3">
      <c r="A2026">
        <v>2025</v>
      </c>
      <c r="B2026" s="1">
        <v>44577</v>
      </c>
      <c r="C2026">
        <v>124</v>
      </c>
      <c r="D2026">
        <v>18</v>
      </c>
      <c r="E2026">
        <v>6</v>
      </c>
      <c r="F2026">
        <v>12</v>
      </c>
      <c r="G2026">
        <v>11</v>
      </c>
      <c r="H2026">
        <v>5</v>
      </c>
      <c r="I2026">
        <v>124</v>
      </c>
      <c r="J2026">
        <f>0.6*I2025+(1-0.6)*J2025</f>
        <v>140.78831006784205</v>
      </c>
      <c r="K2026">
        <f>(I2026-J2026)^2</f>
        <v>281.84735493400666</v>
      </c>
      <c r="L2026">
        <f t="shared" si="31"/>
        <v>0.13538959732130684</v>
      </c>
    </row>
    <row r="2027" spans="1:12" x14ac:dyDescent="0.3">
      <c r="A2027">
        <v>2026</v>
      </c>
      <c r="B2027" s="1">
        <v>44578</v>
      </c>
      <c r="C2027">
        <v>33</v>
      </c>
      <c r="D2027">
        <v>45</v>
      </c>
      <c r="E2027">
        <v>19</v>
      </c>
      <c r="F2027">
        <v>26</v>
      </c>
      <c r="G2027">
        <v>13</v>
      </c>
      <c r="H2027">
        <v>9</v>
      </c>
      <c r="I2027">
        <v>45</v>
      </c>
      <c r="J2027">
        <f>0.6*I2026+(1-0.6)*J2026</f>
        <v>130.71532402713683</v>
      </c>
      <c r="K2027">
        <f>(I2027-J2027)^2</f>
        <v>7347.1167730770603</v>
      </c>
      <c r="L2027">
        <f t="shared" si="31"/>
        <v>1.9047849783808184</v>
      </c>
    </row>
    <row r="2028" spans="1:12" x14ac:dyDescent="0.3">
      <c r="A2028">
        <v>2027</v>
      </c>
      <c r="B2028" s="1">
        <v>44579</v>
      </c>
      <c r="C2028">
        <v>78</v>
      </c>
      <c r="D2028">
        <v>53</v>
      </c>
      <c r="E2028">
        <v>17</v>
      </c>
      <c r="F2028">
        <v>29</v>
      </c>
      <c r="G2028">
        <v>14</v>
      </c>
      <c r="H2028">
        <v>8</v>
      </c>
      <c r="I2028">
        <v>78</v>
      </c>
      <c r="J2028">
        <f>0.6*I2027+(1-0.6)*J2027</f>
        <v>79.286129610854744</v>
      </c>
      <c r="K2028">
        <f>(I2028-J2028)^2</f>
        <v>1.6541293759173741</v>
      </c>
      <c r="L2028">
        <f t="shared" si="31"/>
        <v>1.6488841164804403E-2</v>
      </c>
    </row>
    <row r="2029" spans="1:12" x14ac:dyDescent="0.3">
      <c r="A2029">
        <v>2028</v>
      </c>
      <c r="B2029" s="1">
        <v>44580</v>
      </c>
      <c r="C2029">
        <v>97</v>
      </c>
      <c r="D2029">
        <v>57</v>
      </c>
      <c r="E2029">
        <v>7</v>
      </c>
      <c r="F2029">
        <v>36</v>
      </c>
      <c r="G2029">
        <v>13</v>
      </c>
      <c r="H2029">
        <v>11</v>
      </c>
      <c r="I2029">
        <v>97</v>
      </c>
      <c r="J2029">
        <f>0.6*I2028+(1-0.6)*J2028</f>
        <v>78.514451844341892</v>
      </c>
      <c r="K2029">
        <f>(I2029-J2029)^2</f>
        <v>341.71549061515486</v>
      </c>
      <c r="L2029">
        <f t="shared" si="31"/>
        <v>0.19057266139853721</v>
      </c>
    </row>
    <row r="2030" spans="1:12" x14ac:dyDescent="0.3">
      <c r="A2030">
        <v>2029</v>
      </c>
      <c r="B2030" s="1">
        <v>44581</v>
      </c>
      <c r="C2030">
        <v>114</v>
      </c>
      <c r="D2030">
        <v>62</v>
      </c>
      <c r="E2030">
        <v>3</v>
      </c>
      <c r="F2030">
        <v>34</v>
      </c>
      <c r="G2030">
        <v>15</v>
      </c>
      <c r="H2030">
        <v>10</v>
      </c>
      <c r="I2030">
        <v>114</v>
      </c>
      <c r="J2030">
        <f>0.6*I2029+(1-0.6)*J2029</f>
        <v>89.605780737736751</v>
      </c>
      <c r="K2030">
        <f>(I2030-J2030)^2</f>
        <v>595.07793341537536</v>
      </c>
      <c r="L2030">
        <f t="shared" si="31"/>
        <v>0.21398437949353727</v>
      </c>
    </row>
    <row r="2031" spans="1:12" x14ac:dyDescent="0.3">
      <c r="A2031">
        <v>2030</v>
      </c>
      <c r="B2031" s="1">
        <v>44582</v>
      </c>
      <c r="C2031">
        <v>131</v>
      </c>
      <c r="D2031">
        <v>56</v>
      </c>
      <c r="E2031">
        <v>4</v>
      </c>
      <c r="F2031">
        <v>30</v>
      </c>
      <c r="G2031">
        <v>12</v>
      </c>
      <c r="H2031">
        <v>12</v>
      </c>
      <c r="I2031">
        <v>131</v>
      </c>
      <c r="J2031">
        <f>0.6*I2030+(1-0.6)*J2030</f>
        <v>104.24231229509469</v>
      </c>
      <c r="K2031">
        <f>(I2031-J2031)^2</f>
        <v>715.97385131324074</v>
      </c>
      <c r="L2031">
        <f t="shared" si="31"/>
        <v>0.20425715805271227</v>
      </c>
    </row>
    <row r="2032" spans="1:12" x14ac:dyDescent="0.3">
      <c r="A2032">
        <v>2031</v>
      </c>
      <c r="B2032" s="1">
        <v>44583</v>
      </c>
      <c r="C2032">
        <v>112</v>
      </c>
      <c r="D2032">
        <v>54</v>
      </c>
      <c r="E2032">
        <v>7</v>
      </c>
      <c r="F2032">
        <v>28</v>
      </c>
      <c r="G2032">
        <v>12</v>
      </c>
      <c r="H2032">
        <v>11</v>
      </c>
      <c r="I2032">
        <v>112</v>
      </c>
      <c r="J2032">
        <f>0.6*I2031+(1-0.6)*J2031</f>
        <v>120.29692491803787</v>
      </c>
      <c r="K2032">
        <f>(I2032-J2032)^2</f>
        <v>68.838963095557787</v>
      </c>
      <c r="L2032">
        <f t="shared" si="31"/>
        <v>7.4079686768195305E-2</v>
      </c>
    </row>
    <row r="2033" spans="1:12" x14ac:dyDescent="0.3">
      <c r="A2033">
        <v>2032</v>
      </c>
      <c r="B2033" s="1">
        <v>44584</v>
      </c>
      <c r="C2033">
        <v>102</v>
      </c>
      <c r="D2033">
        <v>34</v>
      </c>
      <c r="E2033">
        <v>7</v>
      </c>
      <c r="F2033">
        <v>27</v>
      </c>
      <c r="G2033">
        <v>12</v>
      </c>
      <c r="H2033">
        <v>9</v>
      </c>
      <c r="I2033">
        <v>102</v>
      </c>
      <c r="J2033">
        <f>0.6*I2032+(1-0.6)*J2032</f>
        <v>115.31876996721516</v>
      </c>
      <c r="K2033">
        <f>(I2033-J2033)^2</f>
        <v>177.38963343959253</v>
      </c>
      <c r="L2033">
        <f t="shared" si="31"/>
        <v>0.13057617614916825</v>
      </c>
    </row>
    <row r="2034" spans="1:12" x14ac:dyDescent="0.3">
      <c r="A2034">
        <v>2033</v>
      </c>
      <c r="B2034" s="1">
        <v>44585</v>
      </c>
      <c r="C2034">
        <v>59</v>
      </c>
      <c r="D2034">
        <v>29</v>
      </c>
      <c r="E2034">
        <v>7</v>
      </c>
      <c r="F2034">
        <v>22</v>
      </c>
      <c r="G2034">
        <v>11</v>
      </c>
      <c r="H2034">
        <v>9</v>
      </c>
      <c r="I2034">
        <v>59</v>
      </c>
      <c r="J2034">
        <f>0.6*I2033+(1-0.6)*J2033</f>
        <v>107.32750798688606</v>
      </c>
      <c r="K2034">
        <f>(I2034-J2034)^2</f>
        <v>2335.5480282225362</v>
      </c>
      <c r="L2034">
        <f t="shared" si="31"/>
        <v>0.8191103048624756</v>
      </c>
    </row>
    <row r="2035" spans="1:12" x14ac:dyDescent="0.3">
      <c r="A2035">
        <v>2034</v>
      </c>
      <c r="B2035" s="1">
        <v>44586</v>
      </c>
      <c r="C2035">
        <v>54</v>
      </c>
      <c r="D2035">
        <v>27</v>
      </c>
      <c r="E2035">
        <v>7</v>
      </c>
      <c r="F2035">
        <v>24</v>
      </c>
      <c r="G2035">
        <v>11</v>
      </c>
      <c r="H2035">
        <v>9</v>
      </c>
      <c r="I2035">
        <v>54</v>
      </c>
      <c r="J2035">
        <f>0.6*I2034+(1-0.6)*J2034</f>
        <v>78.33100319475443</v>
      </c>
      <c r="K2035">
        <f>(I2035-J2035)^2</f>
        <v>591.99771646315025</v>
      </c>
      <c r="L2035">
        <f t="shared" si="31"/>
        <v>0.45057413323619316</v>
      </c>
    </row>
    <row r="2036" spans="1:12" x14ac:dyDescent="0.3">
      <c r="A2036">
        <v>2035</v>
      </c>
      <c r="B2036" s="1">
        <v>44587</v>
      </c>
      <c r="C2036">
        <v>49</v>
      </c>
      <c r="D2036">
        <v>26</v>
      </c>
      <c r="E2036">
        <v>8</v>
      </c>
      <c r="F2036">
        <v>21</v>
      </c>
      <c r="G2036">
        <v>11</v>
      </c>
      <c r="H2036">
        <v>7</v>
      </c>
      <c r="I2036">
        <v>49</v>
      </c>
      <c r="J2036">
        <f>0.6*I2035+(1-0.6)*J2035</f>
        <v>63.732401277901772</v>
      </c>
      <c r="K2036">
        <f>(I2036-J2036)^2</f>
        <v>217.04364741312176</v>
      </c>
      <c r="L2036">
        <f t="shared" si="31"/>
        <v>0.30066125056942394</v>
      </c>
    </row>
    <row r="2037" spans="1:12" x14ac:dyDescent="0.3">
      <c r="A2037">
        <v>2036</v>
      </c>
      <c r="B2037" s="1">
        <v>44588</v>
      </c>
      <c r="C2037">
        <v>47</v>
      </c>
      <c r="D2037">
        <v>28</v>
      </c>
      <c r="E2037">
        <v>10</v>
      </c>
      <c r="F2037">
        <v>21</v>
      </c>
      <c r="G2037">
        <v>11</v>
      </c>
      <c r="H2037">
        <v>6</v>
      </c>
      <c r="I2037">
        <v>47</v>
      </c>
      <c r="J2037">
        <f>0.6*I2036+(1-0.6)*J2036</f>
        <v>54.892960511160709</v>
      </c>
      <c r="K2037">
        <f>(I2037-J2037)^2</f>
        <v>62.298825630742321</v>
      </c>
      <c r="L2037">
        <f t="shared" si="31"/>
        <v>0.16793533002469593</v>
      </c>
    </row>
    <row r="2038" spans="1:12" x14ac:dyDescent="0.3">
      <c r="A2038">
        <v>2037</v>
      </c>
      <c r="B2038" s="1">
        <v>44589</v>
      </c>
      <c r="C2038">
        <v>47</v>
      </c>
      <c r="D2038">
        <v>32</v>
      </c>
      <c r="E2038">
        <v>9</v>
      </c>
      <c r="F2038">
        <v>15</v>
      </c>
      <c r="G2038">
        <v>11</v>
      </c>
      <c r="H2038">
        <v>7</v>
      </c>
      <c r="I2038">
        <v>47</v>
      </c>
      <c r="J2038">
        <f>0.6*I2037+(1-0.6)*J2037</f>
        <v>50.157184204464286</v>
      </c>
      <c r="K2038">
        <f>(I2038-J2038)^2</f>
        <v>9.9678121009187883</v>
      </c>
      <c r="L2038">
        <f t="shared" si="31"/>
        <v>6.7174132009878429E-2</v>
      </c>
    </row>
    <row r="2039" spans="1:12" x14ac:dyDescent="0.3">
      <c r="A2039">
        <v>2038</v>
      </c>
      <c r="B2039" s="1">
        <v>44590</v>
      </c>
      <c r="C2039">
        <v>59</v>
      </c>
      <c r="D2039">
        <v>27</v>
      </c>
      <c r="E2039">
        <v>10</v>
      </c>
      <c r="F2039">
        <v>12</v>
      </c>
      <c r="G2039">
        <v>11</v>
      </c>
      <c r="H2039">
        <v>7</v>
      </c>
      <c r="I2039">
        <v>59</v>
      </c>
      <c r="J2039">
        <f>0.6*I2038+(1-0.6)*J2038</f>
        <v>48.26287368178572</v>
      </c>
      <c r="K2039">
        <f>(I2039-J2039)^2</f>
        <v>115.28588157328973</v>
      </c>
      <c r="L2039">
        <f t="shared" si="31"/>
        <v>0.18198519183414033</v>
      </c>
    </row>
    <row r="2040" spans="1:12" x14ac:dyDescent="0.3">
      <c r="A2040">
        <v>2039</v>
      </c>
      <c r="B2040" s="1">
        <v>44591</v>
      </c>
      <c r="C2040">
        <v>51</v>
      </c>
      <c r="D2040">
        <v>20</v>
      </c>
      <c r="E2040">
        <v>12</v>
      </c>
      <c r="F2040">
        <v>8</v>
      </c>
      <c r="G2040">
        <v>11</v>
      </c>
      <c r="H2040">
        <v>5</v>
      </c>
      <c r="I2040">
        <v>51</v>
      </c>
      <c r="J2040">
        <f>0.6*I2039+(1-0.6)*J2039</f>
        <v>54.70514947271429</v>
      </c>
      <c r="K2040">
        <f>(I2040-J2040)^2</f>
        <v>13.728132615154978</v>
      </c>
      <c r="L2040">
        <f t="shared" si="31"/>
        <v>7.2649989661064507E-2</v>
      </c>
    </row>
    <row r="2041" spans="1:12" x14ac:dyDescent="0.3">
      <c r="A2041">
        <v>2040</v>
      </c>
      <c r="B2041" s="1">
        <v>44592</v>
      </c>
      <c r="C2041">
        <v>37</v>
      </c>
      <c r="D2041">
        <v>19</v>
      </c>
      <c r="E2041">
        <v>12</v>
      </c>
      <c r="F2041">
        <v>6</v>
      </c>
      <c r="G2041">
        <v>11</v>
      </c>
      <c r="H2041">
        <v>4</v>
      </c>
      <c r="I2041">
        <v>37</v>
      </c>
      <c r="J2041">
        <f>0.6*I2040+(1-0.6)*J2040</f>
        <v>52.48205978908571</v>
      </c>
      <c r="K2041">
        <f>(I2041-J2041)^2</f>
        <v>239.69417531282465</v>
      </c>
      <c r="L2041">
        <f t="shared" si="31"/>
        <v>0.41843404835366782</v>
      </c>
    </row>
    <row r="2042" spans="1:12" x14ac:dyDescent="0.3">
      <c r="A2042">
        <v>2041</v>
      </c>
      <c r="B2042" s="1">
        <v>44593</v>
      </c>
      <c r="C2042">
        <v>36</v>
      </c>
      <c r="D2042">
        <v>13</v>
      </c>
      <c r="E2042">
        <v>9</v>
      </c>
      <c r="F2042">
        <v>6</v>
      </c>
      <c r="G2042">
        <v>11</v>
      </c>
      <c r="H2042">
        <v>4</v>
      </c>
      <c r="I2042">
        <v>36</v>
      </c>
      <c r="J2042">
        <f>0.6*I2041+(1-0.6)*J2041</f>
        <v>43.192823915634285</v>
      </c>
      <c r="K2042">
        <f>(I2042-J2042)^2</f>
        <v>51.736715881320535</v>
      </c>
      <c r="L2042">
        <f t="shared" si="31"/>
        <v>0.19980066432317459</v>
      </c>
    </row>
    <row r="2043" spans="1:12" x14ac:dyDescent="0.3">
      <c r="A2043">
        <v>2042</v>
      </c>
      <c r="B2043" s="1">
        <v>44594</v>
      </c>
      <c r="C2043">
        <v>25</v>
      </c>
      <c r="D2043">
        <v>18</v>
      </c>
      <c r="E2043">
        <v>14</v>
      </c>
      <c r="F2043">
        <v>8</v>
      </c>
      <c r="G2043">
        <v>11</v>
      </c>
      <c r="H2043">
        <v>4</v>
      </c>
      <c r="I2043">
        <v>25</v>
      </c>
      <c r="J2043">
        <f>0.6*I2042+(1-0.6)*J2042</f>
        <v>38.877129566253714</v>
      </c>
      <c r="K2043">
        <f>(I2043-J2043)^2</f>
        <v>192.57472499859298</v>
      </c>
      <c r="L2043">
        <f t="shared" si="31"/>
        <v>0.55508518265014861</v>
      </c>
    </row>
    <row r="2044" spans="1:12" x14ac:dyDescent="0.3">
      <c r="A2044">
        <v>2043</v>
      </c>
      <c r="B2044" s="1">
        <v>44595</v>
      </c>
      <c r="C2044">
        <v>33</v>
      </c>
      <c r="D2044">
        <v>31</v>
      </c>
      <c r="E2044">
        <v>16</v>
      </c>
      <c r="F2044">
        <v>11</v>
      </c>
      <c r="G2044">
        <v>11</v>
      </c>
      <c r="H2044">
        <v>5</v>
      </c>
      <c r="I2044">
        <v>33</v>
      </c>
      <c r="J2044">
        <f>0.6*I2043+(1-0.6)*J2043</f>
        <v>30.550851826501486</v>
      </c>
      <c r="K2044">
        <f>(I2044-J2044)^2</f>
        <v>5.9983267757511092</v>
      </c>
      <c r="L2044">
        <f t="shared" si="31"/>
        <v>7.4216611318136796E-2</v>
      </c>
    </row>
    <row r="2045" spans="1:12" x14ac:dyDescent="0.3">
      <c r="A2045">
        <v>2044</v>
      </c>
      <c r="B2045" s="1">
        <v>44596</v>
      </c>
      <c r="C2045">
        <v>57</v>
      </c>
      <c r="D2045">
        <v>41</v>
      </c>
      <c r="E2045">
        <v>16</v>
      </c>
      <c r="F2045">
        <v>17</v>
      </c>
      <c r="G2045">
        <v>11</v>
      </c>
      <c r="H2045">
        <v>5</v>
      </c>
      <c r="I2045">
        <v>57</v>
      </c>
      <c r="J2045">
        <f>0.6*I2044+(1-0.6)*J2044</f>
        <v>32.020340730600594</v>
      </c>
      <c r="K2045">
        <f>(I2045-J2045)^2</f>
        <v>623.98337721529163</v>
      </c>
      <c r="L2045">
        <f t="shared" si="31"/>
        <v>0.43823963630525276</v>
      </c>
    </row>
    <row r="2046" spans="1:12" x14ac:dyDescent="0.3">
      <c r="A2046">
        <v>2045</v>
      </c>
      <c r="B2046" s="1">
        <v>44597</v>
      </c>
      <c r="C2046">
        <v>79</v>
      </c>
      <c r="D2046">
        <v>51</v>
      </c>
      <c r="E2046">
        <v>13</v>
      </c>
      <c r="F2046">
        <v>18</v>
      </c>
      <c r="G2046">
        <v>11</v>
      </c>
      <c r="H2046">
        <v>7</v>
      </c>
      <c r="I2046">
        <v>79</v>
      </c>
      <c r="J2046">
        <f>0.6*I2045+(1-0.6)*J2045</f>
        <v>47.008136292240238</v>
      </c>
      <c r="K2046">
        <f>(I2046-J2046)^2</f>
        <v>1023.4793434958762</v>
      </c>
      <c r="L2046">
        <f t="shared" si="31"/>
        <v>0.40496030009822481</v>
      </c>
    </row>
    <row r="2047" spans="1:12" x14ac:dyDescent="0.3">
      <c r="A2047">
        <v>2046</v>
      </c>
      <c r="B2047" s="1">
        <v>44598</v>
      </c>
      <c r="C2047">
        <v>104</v>
      </c>
      <c r="D2047">
        <v>50</v>
      </c>
      <c r="E2047">
        <v>9</v>
      </c>
      <c r="F2047">
        <v>19</v>
      </c>
      <c r="G2047">
        <v>12</v>
      </c>
      <c r="H2047">
        <v>7</v>
      </c>
      <c r="I2047">
        <v>104</v>
      </c>
      <c r="J2047">
        <f>0.6*I2046+(1-0.6)*J2046</f>
        <v>66.203254516896095</v>
      </c>
      <c r="K2047">
        <f>(I2047-J2047)^2</f>
        <v>1428.5939691145354</v>
      </c>
      <c r="L2047">
        <f t="shared" si="31"/>
        <v>0.36343024502984522</v>
      </c>
    </row>
    <row r="2048" spans="1:12" x14ac:dyDescent="0.3">
      <c r="A2048">
        <v>2047</v>
      </c>
      <c r="B2048" s="1">
        <v>44599</v>
      </c>
      <c r="C2048">
        <v>99</v>
      </c>
      <c r="D2048">
        <v>28</v>
      </c>
      <c r="E2048">
        <v>6</v>
      </c>
      <c r="F2048">
        <v>19</v>
      </c>
      <c r="G2048">
        <v>11</v>
      </c>
      <c r="H2048">
        <v>8</v>
      </c>
      <c r="I2048">
        <v>99</v>
      </c>
      <c r="J2048">
        <f>0.6*I2047+(1-0.6)*J2047</f>
        <v>88.881301806758444</v>
      </c>
      <c r="K2048">
        <f>(I2048-J2048)^2</f>
        <v>102.38805312590993</v>
      </c>
      <c r="L2048">
        <f t="shared" si="31"/>
        <v>0.10220907265900563</v>
      </c>
    </row>
    <row r="2049" spans="1:12" x14ac:dyDescent="0.3">
      <c r="A2049">
        <v>2048</v>
      </c>
      <c r="B2049" s="1">
        <v>44600</v>
      </c>
      <c r="C2049">
        <v>58</v>
      </c>
      <c r="D2049">
        <v>11</v>
      </c>
      <c r="E2049">
        <v>5</v>
      </c>
      <c r="F2049">
        <v>12</v>
      </c>
      <c r="G2049">
        <v>11</v>
      </c>
      <c r="H2049">
        <v>6</v>
      </c>
      <c r="I2049">
        <v>58</v>
      </c>
      <c r="J2049">
        <f>0.6*I2048+(1-0.6)*J2048</f>
        <v>94.952520722703383</v>
      </c>
      <c r="K2049">
        <f>(I2049-J2049)^2</f>
        <v>1365.488787761823</v>
      </c>
      <c r="L2049">
        <f t="shared" si="31"/>
        <v>0.63711242625350661</v>
      </c>
    </row>
    <row r="2050" spans="1:12" x14ac:dyDescent="0.3">
      <c r="A2050">
        <v>2049</v>
      </c>
      <c r="B2050" s="1">
        <v>44601</v>
      </c>
      <c r="C2050">
        <v>21</v>
      </c>
      <c r="D2050">
        <v>22</v>
      </c>
      <c r="E2050">
        <v>4</v>
      </c>
      <c r="F2050">
        <v>17</v>
      </c>
      <c r="G2050">
        <v>12</v>
      </c>
      <c r="H2050">
        <v>6</v>
      </c>
      <c r="I2050">
        <v>22</v>
      </c>
      <c r="J2050">
        <f>0.6*I2049+(1-0.6)*J2049</f>
        <v>72.781008289081342</v>
      </c>
      <c r="K2050">
        <f>(I2050-J2050)^2</f>
        <v>2578.7108028557482</v>
      </c>
      <c r="L2050">
        <f t="shared" si="31"/>
        <v>2.3082276495036975</v>
      </c>
    </row>
    <row r="2051" spans="1:12" x14ac:dyDescent="0.3">
      <c r="A2051">
        <v>2050</v>
      </c>
      <c r="B2051" s="1">
        <v>44602</v>
      </c>
      <c r="C2051">
        <v>42</v>
      </c>
      <c r="D2051">
        <v>36</v>
      </c>
      <c r="E2051">
        <v>4</v>
      </c>
      <c r="F2051">
        <v>23</v>
      </c>
      <c r="G2051">
        <v>12</v>
      </c>
      <c r="H2051">
        <v>9</v>
      </c>
      <c r="I2051">
        <v>42</v>
      </c>
      <c r="J2051">
        <f>0.6*I2050+(1-0.6)*J2050</f>
        <v>42.312403315632537</v>
      </c>
      <c r="K2051">
        <f>(I2051-J2051)^2</f>
        <v>9.7595831618202386E-2</v>
      </c>
      <c r="L2051">
        <f t="shared" si="31"/>
        <v>7.4381741817270653E-3</v>
      </c>
    </row>
    <row r="2052" spans="1:12" x14ac:dyDescent="0.3">
      <c r="A2052">
        <v>2051</v>
      </c>
      <c r="B2052" s="1">
        <v>44603</v>
      </c>
      <c r="C2052">
        <v>70</v>
      </c>
      <c r="D2052">
        <v>28</v>
      </c>
      <c r="E2052">
        <v>4</v>
      </c>
      <c r="F2052">
        <v>15</v>
      </c>
      <c r="G2052">
        <v>12</v>
      </c>
      <c r="H2052">
        <v>7</v>
      </c>
      <c r="I2052">
        <v>70</v>
      </c>
      <c r="J2052">
        <f>0.6*I2051+(1-0.6)*J2051</f>
        <v>42.124961326253015</v>
      </c>
      <c r="K2052">
        <f>(I2052-J2052)^2</f>
        <v>777.01778106289009</v>
      </c>
      <c r="L2052">
        <f t="shared" ref="L2052:L2115" si="32">ABS((I2052-J2052)/I2052)</f>
        <v>0.39821483819638548</v>
      </c>
    </row>
    <row r="2053" spans="1:12" x14ac:dyDescent="0.3">
      <c r="A2053">
        <v>2052</v>
      </c>
      <c r="B2053" s="1">
        <v>44604</v>
      </c>
      <c r="C2053">
        <v>55</v>
      </c>
      <c r="D2053">
        <v>12</v>
      </c>
      <c r="E2053">
        <v>7</v>
      </c>
      <c r="F2053">
        <v>10</v>
      </c>
      <c r="G2053">
        <v>11</v>
      </c>
      <c r="H2053">
        <v>4</v>
      </c>
      <c r="I2053">
        <v>55</v>
      </c>
      <c r="J2053">
        <f>0.6*I2052+(1-0.6)*J2052</f>
        <v>58.849984530501203</v>
      </c>
      <c r="K2053">
        <f>(I2053-J2053)^2</f>
        <v>14.822380885098569</v>
      </c>
      <c r="L2053">
        <f t="shared" si="32"/>
        <v>6.9999718736385511E-2</v>
      </c>
    </row>
    <row r="2054" spans="1:12" x14ac:dyDescent="0.3">
      <c r="A2054">
        <v>2053</v>
      </c>
      <c r="B2054" s="1">
        <v>44605</v>
      </c>
      <c r="C2054">
        <v>24</v>
      </c>
      <c r="D2054">
        <v>28</v>
      </c>
      <c r="E2054">
        <v>11</v>
      </c>
      <c r="F2054">
        <v>23</v>
      </c>
      <c r="G2054">
        <v>12</v>
      </c>
      <c r="H2054">
        <v>8</v>
      </c>
      <c r="I2054">
        <v>28</v>
      </c>
      <c r="J2054">
        <f>0.6*I2053+(1-0.6)*J2053</f>
        <v>56.539993812200478</v>
      </c>
      <c r="K2054">
        <f>(I2054-J2054)^2</f>
        <v>814.53124680044164</v>
      </c>
      <c r="L2054">
        <f t="shared" si="32"/>
        <v>1.0192854932928743</v>
      </c>
    </row>
    <row r="2055" spans="1:12" x14ac:dyDescent="0.3">
      <c r="A2055">
        <v>2054</v>
      </c>
      <c r="B2055" s="1">
        <v>44606</v>
      </c>
      <c r="C2055">
        <v>54</v>
      </c>
      <c r="D2055">
        <v>48</v>
      </c>
      <c r="E2055">
        <v>7</v>
      </c>
      <c r="F2055">
        <v>26</v>
      </c>
      <c r="G2055">
        <v>15</v>
      </c>
      <c r="H2055">
        <v>8</v>
      </c>
      <c r="I2055">
        <v>54</v>
      </c>
      <c r="J2055">
        <f>0.6*I2054+(1-0.6)*J2054</f>
        <v>39.415997524880197</v>
      </c>
      <c r="K2055">
        <f>(I2055-J2055)^2</f>
        <v>212.69312819430053</v>
      </c>
      <c r="L2055">
        <f t="shared" si="32"/>
        <v>0.27007411990962599</v>
      </c>
    </row>
    <row r="2056" spans="1:12" x14ac:dyDescent="0.3">
      <c r="A2056">
        <v>2055</v>
      </c>
      <c r="B2056" s="1">
        <v>44607</v>
      </c>
      <c r="C2056">
        <v>95</v>
      </c>
      <c r="D2056">
        <v>54</v>
      </c>
      <c r="E2056">
        <v>4</v>
      </c>
      <c r="F2056">
        <v>25</v>
      </c>
      <c r="G2056">
        <v>12</v>
      </c>
      <c r="H2056">
        <v>11</v>
      </c>
      <c r="I2056">
        <v>95</v>
      </c>
      <c r="J2056">
        <f>0.6*I2055+(1-0.6)*J2055</f>
        <v>48.16639900995208</v>
      </c>
      <c r="K2056">
        <f>(I2056-J2056)^2</f>
        <v>2193.3861816950175</v>
      </c>
      <c r="L2056">
        <f t="shared" si="32"/>
        <v>0.49298527357945177</v>
      </c>
    </row>
    <row r="2057" spans="1:12" x14ac:dyDescent="0.3">
      <c r="A2057">
        <v>2056</v>
      </c>
      <c r="B2057" s="1">
        <v>44608</v>
      </c>
      <c r="C2057">
        <v>106</v>
      </c>
      <c r="D2057">
        <v>52</v>
      </c>
      <c r="E2057">
        <v>4</v>
      </c>
      <c r="F2057">
        <v>39</v>
      </c>
      <c r="G2057">
        <v>12</v>
      </c>
      <c r="H2057">
        <v>12</v>
      </c>
      <c r="I2057">
        <v>106</v>
      </c>
      <c r="J2057">
        <f>0.6*I2056+(1-0.6)*J2056</f>
        <v>76.266559603980838</v>
      </c>
      <c r="K2057">
        <f>(I2057-J2057)^2</f>
        <v>884.0774777836242</v>
      </c>
      <c r="L2057">
        <f t="shared" si="32"/>
        <v>0.28050415467942608</v>
      </c>
    </row>
    <row r="2058" spans="1:12" x14ac:dyDescent="0.3">
      <c r="A2058">
        <v>2057</v>
      </c>
      <c r="B2058" s="1">
        <v>44609</v>
      </c>
      <c r="C2058">
        <v>101</v>
      </c>
      <c r="D2058">
        <v>33</v>
      </c>
      <c r="E2058">
        <v>4</v>
      </c>
      <c r="F2058">
        <v>29</v>
      </c>
      <c r="G2058">
        <v>12</v>
      </c>
      <c r="H2058">
        <v>11</v>
      </c>
      <c r="I2058">
        <v>101</v>
      </c>
      <c r="J2058">
        <f>0.6*I2057+(1-0.6)*J2057</f>
        <v>94.106623841592324</v>
      </c>
      <c r="K2058">
        <f>(I2058-J2058)^2</f>
        <v>47.518634861303376</v>
      </c>
      <c r="L2058">
        <f t="shared" si="32"/>
        <v>6.8251249093145311E-2</v>
      </c>
    </row>
    <row r="2059" spans="1:12" x14ac:dyDescent="0.3">
      <c r="A2059">
        <v>2058</v>
      </c>
      <c r="B2059" s="1">
        <v>44610</v>
      </c>
      <c r="C2059">
        <v>61</v>
      </c>
      <c r="D2059">
        <v>8</v>
      </c>
      <c r="E2059">
        <v>11</v>
      </c>
      <c r="F2059">
        <v>11</v>
      </c>
      <c r="G2059">
        <v>11</v>
      </c>
      <c r="H2059">
        <v>4</v>
      </c>
      <c r="I2059">
        <v>61</v>
      </c>
      <c r="J2059">
        <f>0.6*I2058+(1-0.6)*J2058</f>
        <v>98.242649536636918</v>
      </c>
      <c r="K2059">
        <f>(I2059-J2059)^2</f>
        <v>1387.014944508762</v>
      </c>
      <c r="L2059">
        <f t="shared" si="32"/>
        <v>0.61053523830552325</v>
      </c>
    </row>
    <row r="2060" spans="1:12" x14ac:dyDescent="0.3">
      <c r="A2060">
        <v>2059</v>
      </c>
      <c r="B2060" s="1">
        <v>44611</v>
      </c>
      <c r="C2060">
        <v>15</v>
      </c>
      <c r="D2060">
        <v>9</v>
      </c>
      <c r="E2060">
        <v>14</v>
      </c>
      <c r="F2060">
        <v>9</v>
      </c>
      <c r="G2060">
        <v>11</v>
      </c>
      <c r="H2060">
        <v>3</v>
      </c>
      <c r="I2060">
        <v>15</v>
      </c>
      <c r="J2060">
        <f>0.6*I2059+(1-0.6)*J2059</f>
        <v>75.897059814654767</v>
      </c>
      <c r="K2060">
        <f>(I2060-J2060)^2</f>
        <v>3708.4518940696407</v>
      </c>
      <c r="L2060">
        <f t="shared" si="32"/>
        <v>4.0598039876436509</v>
      </c>
    </row>
    <row r="2061" spans="1:12" x14ac:dyDescent="0.3">
      <c r="A2061">
        <v>2060</v>
      </c>
      <c r="B2061" s="1">
        <v>44612</v>
      </c>
      <c r="C2061">
        <v>17</v>
      </c>
      <c r="D2061">
        <v>14</v>
      </c>
      <c r="E2061">
        <v>13</v>
      </c>
      <c r="F2061">
        <v>12</v>
      </c>
      <c r="G2061">
        <v>11</v>
      </c>
      <c r="H2061">
        <v>4</v>
      </c>
      <c r="I2061">
        <v>17</v>
      </c>
      <c r="J2061">
        <f>0.6*I2060+(1-0.6)*J2060</f>
        <v>39.358823925861913</v>
      </c>
      <c r="K2061">
        <f>(I2061-J2061)^2</f>
        <v>499.91700734769512</v>
      </c>
      <c r="L2061">
        <f t="shared" si="32"/>
        <v>1.3152249368154065</v>
      </c>
    </row>
    <row r="2062" spans="1:12" x14ac:dyDescent="0.3">
      <c r="A2062">
        <v>2061</v>
      </c>
      <c r="B2062" s="1">
        <v>44613</v>
      </c>
      <c r="C2062">
        <v>27</v>
      </c>
      <c r="D2062">
        <v>16</v>
      </c>
      <c r="E2062">
        <v>12</v>
      </c>
      <c r="F2062">
        <v>10</v>
      </c>
      <c r="G2062">
        <v>11</v>
      </c>
      <c r="H2062">
        <v>4</v>
      </c>
      <c r="I2062">
        <v>27</v>
      </c>
      <c r="J2062">
        <f>0.6*I2061+(1-0.6)*J2061</f>
        <v>25.943529570344765</v>
      </c>
      <c r="K2062">
        <f>(I2062-J2062)^2</f>
        <v>1.1161297687359168</v>
      </c>
      <c r="L2062">
        <f t="shared" si="32"/>
        <v>3.9128534431675369E-2</v>
      </c>
    </row>
    <row r="2063" spans="1:12" x14ac:dyDescent="0.3">
      <c r="A2063">
        <v>2062</v>
      </c>
      <c r="B2063" s="1">
        <v>44614</v>
      </c>
      <c r="C2063">
        <v>29</v>
      </c>
      <c r="D2063">
        <v>29</v>
      </c>
      <c r="E2063">
        <v>17</v>
      </c>
      <c r="F2063">
        <v>16</v>
      </c>
      <c r="G2063">
        <v>12</v>
      </c>
      <c r="H2063">
        <v>4</v>
      </c>
      <c r="I2063">
        <v>29</v>
      </c>
      <c r="J2063">
        <f>0.6*I2062+(1-0.6)*J2062</f>
        <v>26.577411828137905</v>
      </c>
      <c r="K2063">
        <f>(I2063-J2063)^2</f>
        <v>5.8689334504461295</v>
      </c>
      <c r="L2063">
        <f t="shared" si="32"/>
        <v>8.3537523167658459E-2</v>
      </c>
    </row>
    <row r="2064" spans="1:12" x14ac:dyDescent="0.3">
      <c r="A2064">
        <v>2063</v>
      </c>
      <c r="B2064" s="1">
        <v>44615</v>
      </c>
      <c r="C2064">
        <v>52</v>
      </c>
      <c r="D2064">
        <v>49</v>
      </c>
      <c r="E2064">
        <v>19</v>
      </c>
      <c r="F2064">
        <v>23</v>
      </c>
      <c r="G2064">
        <v>13</v>
      </c>
      <c r="H2064">
        <v>5</v>
      </c>
      <c r="I2064">
        <v>52</v>
      </c>
      <c r="J2064">
        <f>0.6*I2063+(1-0.6)*J2063</f>
        <v>28.03096473125516</v>
      </c>
      <c r="K2064">
        <f>(I2064-J2064)^2</f>
        <v>574.51465171433404</v>
      </c>
      <c r="L2064">
        <f t="shared" si="32"/>
        <v>0.46094298593740074</v>
      </c>
    </row>
    <row r="2065" spans="1:12" x14ac:dyDescent="0.3">
      <c r="A2065">
        <v>2064</v>
      </c>
      <c r="B2065" s="1">
        <v>44616</v>
      </c>
      <c r="C2065">
        <v>85</v>
      </c>
      <c r="D2065">
        <v>72</v>
      </c>
      <c r="E2065">
        <v>17</v>
      </c>
      <c r="F2065">
        <v>36</v>
      </c>
      <c r="G2065">
        <v>14</v>
      </c>
      <c r="H2065">
        <v>7</v>
      </c>
      <c r="I2065">
        <v>85</v>
      </c>
      <c r="J2065">
        <f>0.6*I2064+(1-0.6)*J2064</f>
        <v>42.412385892502066</v>
      </c>
      <c r="K2065">
        <f>(I2065-J2065)^2</f>
        <v>1813.704875369157</v>
      </c>
      <c r="L2065">
        <f t="shared" si="32"/>
        <v>0.50103075420585808</v>
      </c>
    </row>
    <row r="2066" spans="1:12" x14ac:dyDescent="0.3">
      <c r="A2066">
        <v>2065</v>
      </c>
      <c r="B2066" s="1">
        <v>44617</v>
      </c>
      <c r="C2066">
        <v>137</v>
      </c>
      <c r="D2066">
        <v>78</v>
      </c>
      <c r="E2066">
        <v>19</v>
      </c>
      <c r="F2066">
        <v>39</v>
      </c>
      <c r="G2066">
        <v>15</v>
      </c>
      <c r="H2066">
        <v>8</v>
      </c>
      <c r="I2066">
        <v>137</v>
      </c>
      <c r="J2066">
        <f>0.6*I2065+(1-0.6)*J2065</f>
        <v>67.964954357000835</v>
      </c>
      <c r="K2066">
        <f>(I2066-J2066)^2</f>
        <v>4765.8375269309781</v>
      </c>
      <c r="L2066">
        <f t="shared" si="32"/>
        <v>0.503905442649629</v>
      </c>
    </row>
    <row r="2067" spans="1:12" x14ac:dyDescent="0.3">
      <c r="A2067">
        <v>2066</v>
      </c>
      <c r="B2067" s="1">
        <v>44618</v>
      </c>
      <c r="C2067">
        <v>154</v>
      </c>
      <c r="D2067">
        <v>89</v>
      </c>
      <c r="E2067">
        <v>23</v>
      </c>
      <c r="F2067">
        <v>35</v>
      </c>
      <c r="G2067">
        <v>13</v>
      </c>
      <c r="H2067">
        <v>8</v>
      </c>
      <c r="I2067">
        <v>154</v>
      </c>
      <c r="J2067">
        <f>0.6*I2066+(1-0.6)*J2066</f>
        <v>109.38598174280034</v>
      </c>
      <c r="K2067">
        <f>(I2067-J2067)^2</f>
        <v>1990.4106250537445</v>
      </c>
      <c r="L2067">
        <f t="shared" si="32"/>
        <v>0.28970141725454324</v>
      </c>
    </row>
    <row r="2068" spans="1:12" x14ac:dyDescent="0.3">
      <c r="A2068">
        <v>2067</v>
      </c>
      <c r="B2068" s="1">
        <v>44619</v>
      </c>
      <c r="C2068">
        <v>172</v>
      </c>
      <c r="D2068">
        <v>75</v>
      </c>
      <c r="E2068">
        <v>15</v>
      </c>
      <c r="F2068">
        <v>37</v>
      </c>
      <c r="G2068">
        <v>14</v>
      </c>
      <c r="H2068">
        <v>9</v>
      </c>
      <c r="I2068">
        <v>172</v>
      </c>
      <c r="J2068">
        <f>0.6*I2067+(1-0.6)*J2067</f>
        <v>136.15439269712013</v>
      </c>
      <c r="K2068">
        <f>(I2068-J2068)^2</f>
        <v>1284.9075629122747</v>
      </c>
      <c r="L2068">
        <f t="shared" si="32"/>
        <v>0.2084046936213946</v>
      </c>
    </row>
    <row r="2069" spans="1:12" x14ac:dyDescent="0.3">
      <c r="A2069">
        <v>2068</v>
      </c>
      <c r="B2069" s="1">
        <v>44620</v>
      </c>
      <c r="C2069">
        <v>146</v>
      </c>
      <c r="D2069">
        <v>63</v>
      </c>
      <c r="E2069">
        <v>14</v>
      </c>
      <c r="F2069">
        <v>37</v>
      </c>
      <c r="G2069">
        <v>13</v>
      </c>
      <c r="H2069">
        <v>9</v>
      </c>
      <c r="I2069">
        <v>146</v>
      </c>
      <c r="J2069">
        <f>0.6*I2068+(1-0.6)*J2068</f>
        <v>157.66175707884804</v>
      </c>
      <c r="K2069">
        <f>(I2069-J2069)^2</f>
        <v>135.99657816606239</v>
      </c>
      <c r="L2069">
        <f t="shared" si="32"/>
        <v>7.9875048485260558E-2</v>
      </c>
    </row>
    <row r="2070" spans="1:12" x14ac:dyDescent="0.3">
      <c r="A2070">
        <v>2069</v>
      </c>
      <c r="B2070" s="1">
        <v>44621</v>
      </c>
      <c r="C2070">
        <v>130</v>
      </c>
      <c r="D2070">
        <v>55</v>
      </c>
      <c r="E2070">
        <v>15</v>
      </c>
      <c r="F2070">
        <v>34</v>
      </c>
      <c r="G2070">
        <v>13</v>
      </c>
      <c r="H2070">
        <v>9</v>
      </c>
      <c r="I2070">
        <v>130</v>
      </c>
      <c r="J2070">
        <f>0.6*I2069+(1-0.6)*J2069</f>
        <v>150.66470283153922</v>
      </c>
      <c r="K2070">
        <f>(I2070-J2070)^2</f>
        <v>427.02994311582489</v>
      </c>
      <c r="L2070">
        <f t="shared" si="32"/>
        <v>0.15895925255030166</v>
      </c>
    </row>
    <row r="2071" spans="1:12" x14ac:dyDescent="0.3">
      <c r="A2071">
        <v>2070</v>
      </c>
      <c r="B2071" s="1">
        <v>44622</v>
      </c>
      <c r="C2071">
        <v>110</v>
      </c>
      <c r="D2071">
        <v>54</v>
      </c>
      <c r="E2071">
        <v>9</v>
      </c>
      <c r="F2071">
        <v>30</v>
      </c>
      <c r="G2071">
        <v>14</v>
      </c>
      <c r="H2071">
        <v>8</v>
      </c>
      <c r="I2071">
        <v>110</v>
      </c>
      <c r="J2071">
        <f>0.6*I2070+(1-0.6)*J2070</f>
        <v>138.26588113261568</v>
      </c>
      <c r="K2071">
        <f>(I2071-J2071)^2</f>
        <v>798.96003620315878</v>
      </c>
      <c r="L2071">
        <f t="shared" si="32"/>
        <v>0.25696255575105159</v>
      </c>
    </row>
    <row r="2072" spans="1:12" x14ac:dyDescent="0.3">
      <c r="A2072">
        <v>2071</v>
      </c>
      <c r="B2072" s="1">
        <v>44623</v>
      </c>
      <c r="C2072">
        <v>105</v>
      </c>
      <c r="D2072">
        <v>35</v>
      </c>
      <c r="E2072">
        <v>7</v>
      </c>
      <c r="F2072">
        <v>25</v>
      </c>
      <c r="G2072">
        <v>12</v>
      </c>
      <c r="H2072">
        <v>8</v>
      </c>
      <c r="I2072">
        <v>105</v>
      </c>
      <c r="J2072">
        <f>0.6*I2071+(1-0.6)*J2071</f>
        <v>121.30635245304627</v>
      </c>
      <c r="K2072">
        <f>(I2072-J2072)^2</f>
        <v>265.89713032296822</v>
      </c>
      <c r="L2072">
        <f t="shared" si="32"/>
        <v>0.15529859479091687</v>
      </c>
    </row>
    <row r="2073" spans="1:12" x14ac:dyDescent="0.3">
      <c r="A2073">
        <v>2072</v>
      </c>
      <c r="B2073" s="1">
        <v>44624</v>
      </c>
      <c r="C2073">
        <v>60</v>
      </c>
      <c r="D2073">
        <v>33</v>
      </c>
      <c r="E2073">
        <v>5</v>
      </c>
      <c r="F2073">
        <v>26</v>
      </c>
      <c r="G2073">
        <v>12</v>
      </c>
      <c r="H2073">
        <v>8</v>
      </c>
      <c r="I2073">
        <v>60</v>
      </c>
      <c r="J2073">
        <f>0.6*I2072+(1-0.6)*J2072</f>
        <v>111.52254098121851</v>
      </c>
      <c r="K2073">
        <f>(I2073-J2073)^2</f>
        <v>2654.5722291613411</v>
      </c>
      <c r="L2073">
        <f t="shared" si="32"/>
        <v>0.85870901635364183</v>
      </c>
    </row>
    <row r="2074" spans="1:12" x14ac:dyDescent="0.3">
      <c r="A2074">
        <v>2073</v>
      </c>
      <c r="B2074" s="1">
        <v>44625</v>
      </c>
      <c r="C2074">
        <v>60</v>
      </c>
      <c r="D2074">
        <v>28</v>
      </c>
      <c r="E2074">
        <v>5</v>
      </c>
      <c r="F2074">
        <v>22</v>
      </c>
      <c r="G2074">
        <v>12</v>
      </c>
      <c r="H2074">
        <v>7</v>
      </c>
      <c r="I2074">
        <v>60</v>
      </c>
      <c r="J2074">
        <f>0.6*I2073+(1-0.6)*J2073</f>
        <v>80.609016392487405</v>
      </c>
      <c r="K2074">
        <f>(I2074-J2074)^2</f>
        <v>424.73155666581454</v>
      </c>
      <c r="L2074">
        <f t="shared" si="32"/>
        <v>0.34348360654145677</v>
      </c>
    </row>
    <row r="2075" spans="1:12" x14ac:dyDescent="0.3">
      <c r="A2075">
        <v>2074</v>
      </c>
      <c r="B2075" s="1">
        <v>44626</v>
      </c>
      <c r="C2075">
        <v>51</v>
      </c>
      <c r="D2075">
        <v>30</v>
      </c>
      <c r="E2075">
        <v>14</v>
      </c>
      <c r="F2075">
        <v>32</v>
      </c>
      <c r="G2075">
        <v>12</v>
      </c>
      <c r="H2075">
        <v>13</v>
      </c>
      <c r="I2075">
        <v>51</v>
      </c>
      <c r="J2075">
        <f>0.6*I2074+(1-0.6)*J2074</f>
        <v>68.243606556994962</v>
      </c>
      <c r="K2075">
        <f>(I2075-J2075)^2</f>
        <v>297.34196709243963</v>
      </c>
      <c r="L2075">
        <f t="shared" si="32"/>
        <v>0.3381099324900973</v>
      </c>
    </row>
    <row r="2076" spans="1:12" x14ac:dyDescent="0.3">
      <c r="A2076">
        <v>2075</v>
      </c>
      <c r="B2076" s="1">
        <v>44627</v>
      </c>
      <c r="C2076">
        <v>52</v>
      </c>
      <c r="D2076">
        <v>44</v>
      </c>
      <c r="E2076">
        <v>19</v>
      </c>
      <c r="F2076">
        <v>34</v>
      </c>
      <c r="G2076">
        <v>12</v>
      </c>
      <c r="H2076">
        <v>9</v>
      </c>
      <c r="I2076">
        <v>52</v>
      </c>
      <c r="J2076">
        <f>0.6*I2075+(1-0.6)*J2075</f>
        <v>57.897442622797982</v>
      </c>
      <c r="K2076">
        <f>(I2076-J2076)^2</f>
        <v>34.779829489194341</v>
      </c>
      <c r="L2076">
        <f t="shared" si="32"/>
        <v>0.11341235813073042</v>
      </c>
    </row>
    <row r="2077" spans="1:12" x14ac:dyDescent="0.3">
      <c r="A2077">
        <v>2076</v>
      </c>
      <c r="B2077" s="1">
        <v>44628</v>
      </c>
      <c r="C2077">
        <v>84</v>
      </c>
      <c r="D2077">
        <v>38</v>
      </c>
      <c r="E2077">
        <v>15</v>
      </c>
      <c r="F2077">
        <v>34</v>
      </c>
      <c r="G2077">
        <v>13</v>
      </c>
      <c r="H2077">
        <v>7</v>
      </c>
      <c r="I2077">
        <v>84</v>
      </c>
      <c r="J2077">
        <f>0.6*I2076+(1-0.6)*J2076</f>
        <v>54.35897704911919</v>
      </c>
      <c r="K2077">
        <f>(I2077-J2077)^2</f>
        <v>878.59024157464296</v>
      </c>
      <c r="L2077">
        <f t="shared" si="32"/>
        <v>0.35286932084381917</v>
      </c>
    </row>
    <row r="2078" spans="1:12" x14ac:dyDescent="0.3">
      <c r="A2078">
        <v>2077</v>
      </c>
      <c r="B2078" s="1">
        <v>44629</v>
      </c>
      <c r="C2078">
        <v>61</v>
      </c>
      <c r="D2078">
        <v>31</v>
      </c>
      <c r="E2078">
        <v>7</v>
      </c>
      <c r="F2078">
        <v>32</v>
      </c>
      <c r="G2078">
        <v>13</v>
      </c>
      <c r="H2078">
        <v>7</v>
      </c>
      <c r="I2078">
        <v>61</v>
      </c>
      <c r="J2078">
        <f>0.6*I2077+(1-0.6)*J2077</f>
        <v>72.14359081964767</v>
      </c>
      <c r="K2078">
        <f>(I2078-J2078)^2</f>
        <v>124.17961635573583</v>
      </c>
      <c r="L2078">
        <f t="shared" si="32"/>
        <v>0.18268181671553557</v>
      </c>
    </row>
    <row r="2079" spans="1:12" x14ac:dyDescent="0.3">
      <c r="A2079">
        <v>2078</v>
      </c>
      <c r="B2079" s="1">
        <v>44630</v>
      </c>
      <c r="C2079">
        <v>51</v>
      </c>
      <c r="D2079">
        <v>30</v>
      </c>
      <c r="E2079">
        <v>7</v>
      </c>
      <c r="F2079">
        <v>33</v>
      </c>
      <c r="G2079">
        <v>12</v>
      </c>
      <c r="H2079">
        <v>8</v>
      </c>
      <c r="I2079">
        <v>51</v>
      </c>
      <c r="J2079">
        <f>0.6*I2078+(1-0.6)*J2078</f>
        <v>65.457436327859071</v>
      </c>
      <c r="K2079">
        <f>(I2079-J2079)^2</f>
        <v>209.01746517409919</v>
      </c>
      <c r="L2079">
        <f t="shared" si="32"/>
        <v>0.28347914368351118</v>
      </c>
    </row>
    <row r="2080" spans="1:12" x14ac:dyDescent="0.3">
      <c r="A2080">
        <v>2079</v>
      </c>
      <c r="B2080" s="1">
        <v>44631</v>
      </c>
      <c r="C2080">
        <v>50</v>
      </c>
      <c r="D2080">
        <v>23</v>
      </c>
      <c r="E2080">
        <v>8</v>
      </c>
      <c r="F2080">
        <v>21</v>
      </c>
      <c r="G2080">
        <v>12</v>
      </c>
      <c r="H2080">
        <v>4</v>
      </c>
      <c r="I2080">
        <v>50</v>
      </c>
      <c r="J2080">
        <f>0.6*I2079+(1-0.6)*J2079</f>
        <v>56.782974531143623</v>
      </c>
      <c r="K2080">
        <f>(I2080-J2080)^2</f>
        <v>46.008743490143047</v>
      </c>
      <c r="L2080">
        <f t="shared" si="32"/>
        <v>0.13565949062287244</v>
      </c>
    </row>
    <row r="2081" spans="1:12" x14ac:dyDescent="0.3">
      <c r="A2081">
        <v>2080</v>
      </c>
      <c r="B2081" s="1">
        <v>44632</v>
      </c>
      <c r="C2081">
        <v>38</v>
      </c>
      <c r="D2081">
        <v>22</v>
      </c>
      <c r="E2081">
        <v>7</v>
      </c>
      <c r="F2081">
        <v>23</v>
      </c>
      <c r="G2081">
        <v>12</v>
      </c>
      <c r="H2081">
        <v>5</v>
      </c>
      <c r="I2081">
        <v>38</v>
      </c>
      <c r="J2081">
        <f>0.6*I2080+(1-0.6)*J2080</f>
        <v>52.713189812457451</v>
      </c>
      <c r="K2081">
        <f>(I2081-J2081)^2</f>
        <v>216.47795445740169</v>
      </c>
      <c r="L2081">
        <f t="shared" si="32"/>
        <v>0.38718920559098552</v>
      </c>
    </row>
    <row r="2082" spans="1:12" x14ac:dyDescent="0.3">
      <c r="A2082">
        <v>2081</v>
      </c>
      <c r="B2082" s="1">
        <v>44633</v>
      </c>
      <c r="C2082">
        <v>36</v>
      </c>
      <c r="D2082">
        <v>25</v>
      </c>
      <c r="E2082">
        <v>7</v>
      </c>
      <c r="F2082">
        <v>27</v>
      </c>
      <c r="G2082">
        <v>12</v>
      </c>
      <c r="H2082">
        <v>8</v>
      </c>
      <c r="I2082">
        <v>36</v>
      </c>
      <c r="J2082">
        <f>0.6*I2081+(1-0.6)*J2081</f>
        <v>43.885275924982977</v>
      </c>
      <c r="K2082">
        <f>(I2082-J2082)^2</f>
        <v>62.177576413116149</v>
      </c>
      <c r="L2082">
        <f t="shared" si="32"/>
        <v>0.21903544236063827</v>
      </c>
    </row>
    <row r="2083" spans="1:12" x14ac:dyDescent="0.3">
      <c r="A2083">
        <v>2082</v>
      </c>
      <c r="B2083" s="1">
        <v>44634</v>
      </c>
      <c r="C2083">
        <v>41</v>
      </c>
      <c r="D2083">
        <v>52</v>
      </c>
      <c r="E2083">
        <v>11</v>
      </c>
      <c r="F2083">
        <v>35</v>
      </c>
      <c r="G2083">
        <v>12</v>
      </c>
      <c r="H2083">
        <v>9</v>
      </c>
      <c r="I2083">
        <v>52</v>
      </c>
      <c r="J2083">
        <f>0.6*I2082+(1-0.6)*J2082</f>
        <v>39.154110369993191</v>
      </c>
      <c r="K2083">
        <f>(I2083-J2083)^2</f>
        <v>165.01688038631647</v>
      </c>
      <c r="L2083">
        <f t="shared" si="32"/>
        <v>0.24703633903859248</v>
      </c>
    </row>
    <row r="2084" spans="1:12" x14ac:dyDescent="0.3">
      <c r="A2084">
        <v>2083</v>
      </c>
      <c r="B2084" s="1">
        <v>44635</v>
      </c>
      <c r="C2084">
        <v>93</v>
      </c>
      <c r="D2084">
        <v>40</v>
      </c>
      <c r="E2084">
        <v>7</v>
      </c>
      <c r="F2084">
        <v>26</v>
      </c>
      <c r="G2084">
        <v>12</v>
      </c>
      <c r="H2084">
        <v>7</v>
      </c>
      <c r="I2084">
        <v>93</v>
      </c>
      <c r="J2084">
        <f>0.6*I2083+(1-0.6)*J2083</f>
        <v>46.861644147997275</v>
      </c>
      <c r="K2084">
        <f>(I2084-J2084)^2</f>
        <v>2128.7478807260341</v>
      </c>
      <c r="L2084">
        <f t="shared" si="32"/>
        <v>0.49611135324734112</v>
      </c>
    </row>
    <row r="2085" spans="1:12" x14ac:dyDescent="0.3">
      <c r="A2085">
        <v>2084</v>
      </c>
      <c r="B2085" s="1">
        <v>44636</v>
      </c>
      <c r="C2085">
        <v>69</v>
      </c>
      <c r="D2085">
        <v>36</v>
      </c>
      <c r="E2085">
        <v>8</v>
      </c>
      <c r="F2085">
        <v>24</v>
      </c>
      <c r="G2085">
        <v>12</v>
      </c>
      <c r="H2085">
        <v>9</v>
      </c>
      <c r="I2085">
        <v>69</v>
      </c>
      <c r="J2085">
        <f>0.6*I2084+(1-0.6)*J2084</f>
        <v>74.544657659198904</v>
      </c>
      <c r="K2085">
        <f>(I2085-J2085)^2</f>
        <v>30.743228557713074</v>
      </c>
      <c r="L2085">
        <f t="shared" si="32"/>
        <v>8.0357357379694266E-2</v>
      </c>
    </row>
    <row r="2086" spans="1:12" x14ac:dyDescent="0.3">
      <c r="A2086">
        <v>2085</v>
      </c>
      <c r="B2086" s="1">
        <v>44637</v>
      </c>
      <c r="C2086">
        <v>61</v>
      </c>
      <c r="D2086">
        <v>51</v>
      </c>
      <c r="E2086">
        <v>9</v>
      </c>
      <c r="F2086">
        <v>29</v>
      </c>
      <c r="G2086">
        <v>13</v>
      </c>
      <c r="H2086">
        <v>10</v>
      </c>
      <c r="I2086">
        <v>61</v>
      </c>
      <c r="J2086">
        <f>0.6*I2085+(1-0.6)*J2085</f>
        <v>71.217863063679559</v>
      </c>
      <c r="K2086">
        <f>(I2086-J2086)^2</f>
        <v>104.40472558810703</v>
      </c>
      <c r="L2086">
        <f t="shared" si="32"/>
        <v>0.16750595186359932</v>
      </c>
    </row>
    <row r="2087" spans="1:12" x14ac:dyDescent="0.3">
      <c r="A2087">
        <v>2086</v>
      </c>
      <c r="B2087" s="1">
        <v>44638</v>
      </c>
      <c r="C2087">
        <v>93</v>
      </c>
      <c r="D2087">
        <v>34</v>
      </c>
      <c r="E2087">
        <v>8</v>
      </c>
      <c r="F2087">
        <v>21</v>
      </c>
      <c r="G2087">
        <v>12</v>
      </c>
      <c r="H2087">
        <v>7</v>
      </c>
      <c r="I2087">
        <v>93</v>
      </c>
      <c r="J2087">
        <f>0.6*I2086+(1-0.6)*J2086</f>
        <v>65.087145225471829</v>
      </c>
      <c r="K2087">
        <f>(I2087-J2087)^2</f>
        <v>779.12746166390014</v>
      </c>
      <c r="L2087">
        <f t="shared" si="32"/>
        <v>0.30013822338202334</v>
      </c>
    </row>
    <row r="2088" spans="1:12" x14ac:dyDescent="0.3">
      <c r="A2088">
        <v>2087</v>
      </c>
      <c r="B2088" s="1">
        <v>44639</v>
      </c>
      <c r="C2088">
        <v>59</v>
      </c>
      <c r="D2088">
        <v>39</v>
      </c>
      <c r="E2088">
        <v>7</v>
      </c>
      <c r="F2088">
        <v>16</v>
      </c>
      <c r="G2088">
        <v>12</v>
      </c>
      <c r="H2088">
        <v>4</v>
      </c>
      <c r="I2088">
        <v>59</v>
      </c>
      <c r="J2088">
        <f>0.6*I2087+(1-0.6)*J2087</f>
        <v>81.834858090188732</v>
      </c>
      <c r="K2088">
        <f>(I2088-J2088)^2</f>
        <v>521.43074399905777</v>
      </c>
      <c r="L2088">
        <f t="shared" si="32"/>
        <v>0.38703149305404633</v>
      </c>
    </row>
    <row r="2089" spans="1:12" x14ac:dyDescent="0.3">
      <c r="A2089">
        <v>2088</v>
      </c>
      <c r="B2089" s="1">
        <v>44640</v>
      </c>
      <c r="C2089">
        <v>64</v>
      </c>
      <c r="D2089">
        <v>41</v>
      </c>
      <c r="E2089">
        <v>9</v>
      </c>
      <c r="F2089">
        <v>21</v>
      </c>
      <c r="G2089">
        <v>12</v>
      </c>
      <c r="H2089">
        <v>7</v>
      </c>
      <c r="I2089">
        <v>64</v>
      </c>
      <c r="J2089">
        <f>0.6*I2088+(1-0.6)*J2088</f>
        <v>68.133943236075496</v>
      </c>
      <c r="K2089">
        <f>(I2089-J2089)^2</f>
        <v>17.089486679094339</v>
      </c>
      <c r="L2089">
        <f t="shared" si="32"/>
        <v>6.4592863063679617E-2</v>
      </c>
    </row>
    <row r="2090" spans="1:12" x14ac:dyDescent="0.3">
      <c r="A2090">
        <v>2089</v>
      </c>
      <c r="B2090" s="1">
        <v>44641</v>
      </c>
      <c r="C2090">
        <v>70</v>
      </c>
      <c r="D2090">
        <v>40</v>
      </c>
      <c r="E2090">
        <v>11</v>
      </c>
      <c r="F2090">
        <v>25</v>
      </c>
      <c r="G2090">
        <v>12</v>
      </c>
      <c r="H2090">
        <v>9</v>
      </c>
      <c r="I2090">
        <v>70</v>
      </c>
      <c r="J2090">
        <f>0.6*I2089+(1-0.6)*J2089</f>
        <v>65.653577294430193</v>
      </c>
      <c r="K2090">
        <f>(I2090-J2090)^2</f>
        <v>18.891390335492765</v>
      </c>
      <c r="L2090">
        <f t="shared" si="32"/>
        <v>6.2091752936711535E-2</v>
      </c>
    </row>
    <row r="2091" spans="1:12" x14ac:dyDescent="0.3">
      <c r="A2091">
        <v>2090</v>
      </c>
      <c r="B2091" s="1">
        <v>44642</v>
      </c>
      <c r="C2091">
        <v>69</v>
      </c>
      <c r="D2091">
        <v>17</v>
      </c>
      <c r="E2091">
        <v>9</v>
      </c>
      <c r="F2091">
        <v>15</v>
      </c>
      <c r="G2091">
        <v>12</v>
      </c>
      <c r="H2091">
        <v>4</v>
      </c>
      <c r="I2091">
        <v>69</v>
      </c>
      <c r="J2091">
        <f>0.6*I2090+(1-0.6)*J2090</f>
        <v>68.261430917772074</v>
      </c>
      <c r="K2091">
        <f>(I2091-J2091)^2</f>
        <v>0.54548428922300063</v>
      </c>
      <c r="L2091">
        <f t="shared" si="32"/>
        <v>1.0703899742433708E-2</v>
      </c>
    </row>
    <row r="2092" spans="1:12" x14ac:dyDescent="0.3">
      <c r="A2092">
        <v>2091</v>
      </c>
      <c r="B2092" s="1">
        <v>44643</v>
      </c>
      <c r="C2092">
        <v>32</v>
      </c>
      <c r="D2092">
        <v>40</v>
      </c>
      <c r="E2092">
        <v>7</v>
      </c>
      <c r="F2092">
        <v>24</v>
      </c>
      <c r="G2092">
        <v>13</v>
      </c>
      <c r="H2092">
        <v>9</v>
      </c>
      <c r="I2092">
        <v>40</v>
      </c>
      <c r="J2092">
        <f>0.6*I2091+(1-0.6)*J2091</f>
        <v>68.704572367108824</v>
      </c>
      <c r="K2092">
        <f>(I2092-J2092)^2</f>
        <v>823.95247477858743</v>
      </c>
      <c r="L2092">
        <f t="shared" si="32"/>
        <v>0.71761430917772062</v>
      </c>
    </row>
    <row r="2093" spans="1:12" x14ac:dyDescent="0.3">
      <c r="A2093">
        <v>2092</v>
      </c>
      <c r="B2093" s="1">
        <v>44644</v>
      </c>
      <c r="C2093">
        <v>70</v>
      </c>
      <c r="D2093">
        <v>38</v>
      </c>
      <c r="E2093">
        <v>6</v>
      </c>
      <c r="F2093">
        <v>28</v>
      </c>
      <c r="G2093">
        <v>12</v>
      </c>
      <c r="H2093">
        <v>11</v>
      </c>
      <c r="I2093">
        <v>70</v>
      </c>
      <c r="J2093">
        <f>0.6*I2092+(1-0.6)*J2092</f>
        <v>51.481828946843535</v>
      </c>
      <c r="K2093">
        <f>(I2093-J2093)^2</f>
        <v>342.922659153962</v>
      </c>
      <c r="L2093">
        <f t="shared" si="32"/>
        <v>0.26454530075937804</v>
      </c>
    </row>
    <row r="2094" spans="1:12" x14ac:dyDescent="0.3">
      <c r="A2094">
        <v>2093</v>
      </c>
      <c r="B2094" s="1">
        <v>44645</v>
      </c>
      <c r="C2094">
        <v>69</v>
      </c>
      <c r="D2094">
        <v>51</v>
      </c>
      <c r="E2094">
        <v>19</v>
      </c>
      <c r="F2094">
        <v>27</v>
      </c>
      <c r="G2094">
        <v>12</v>
      </c>
      <c r="H2094">
        <v>9</v>
      </c>
      <c r="I2094">
        <v>69</v>
      </c>
      <c r="J2094">
        <f>0.6*I2093+(1-0.6)*J2093</f>
        <v>62.592731578737414</v>
      </c>
      <c r="K2094">
        <f>(I2094-J2094)^2</f>
        <v>41.053088622108753</v>
      </c>
      <c r="L2094">
        <f t="shared" si="32"/>
        <v>9.2858962626994002E-2</v>
      </c>
    </row>
    <row r="2095" spans="1:12" x14ac:dyDescent="0.3">
      <c r="A2095">
        <v>2094</v>
      </c>
      <c r="B2095" s="1">
        <v>44646</v>
      </c>
      <c r="C2095">
        <v>94</v>
      </c>
      <c r="D2095">
        <v>29</v>
      </c>
      <c r="E2095">
        <v>9</v>
      </c>
      <c r="F2095">
        <v>21</v>
      </c>
      <c r="G2095">
        <v>14</v>
      </c>
      <c r="H2095">
        <v>5</v>
      </c>
      <c r="I2095">
        <v>94</v>
      </c>
      <c r="J2095">
        <f>0.6*I2094+(1-0.6)*J2094</f>
        <v>66.437092631494963</v>
      </c>
      <c r="K2095">
        <f>(I2095-J2095)^2</f>
        <v>759.71386260478926</v>
      </c>
      <c r="L2095">
        <f t="shared" si="32"/>
        <v>0.29322241881388339</v>
      </c>
    </row>
    <row r="2096" spans="1:12" x14ac:dyDescent="0.3">
      <c r="A2096">
        <v>2095</v>
      </c>
      <c r="B2096" s="1">
        <v>44647</v>
      </c>
      <c r="C2096">
        <v>50</v>
      </c>
      <c r="D2096">
        <v>36</v>
      </c>
      <c r="E2096">
        <v>7</v>
      </c>
      <c r="F2096">
        <v>28</v>
      </c>
      <c r="G2096">
        <v>13</v>
      </c>
      <c r="H2096">
        <v>8</v>
      </c>
      <c r="I2096">
        <v>50</v>
      </c>
      <c r="J2096">
        <f>0.6*I2095+(1-0.6)*J2095</f>
        <v>82.974837052597991</v>
      </c>
      <c r="K2096">
        <f>(I2096-J2096)^2</f>
        <v>1087.3398786453893</v>
      </c>
      <c r="L2096">
        <f t="shared" si="32"/>
        <v>0.65949674105195977</v>
      </c>
    </row>
    <row r="2097" spans="1:12" x14ac:dyDescent="0.3">
      <c r="A2097">
        <v>2096</v>
      </c>
      <c r="B2097" s="1">
        <v>44648</v>
      </c>
      <c r="C2097">
        <v>62</v>
      </c>
      <c r="D2097">
        <v>53</v>
      </c>
      <c r="E2097">
        <v>3</v>
      </c>
      <c r="F2097">
        <v>39</v>
      </c>
      <c r="G2097">
        <v>16</v>
      </c>
      <c r="H2097">
        <v>12</v>
      </c>
      <c r="I2097">
        <v>62</v>
      </c>
      <c r="J2097">
        <f>0.6*I2096+(1-0.6)*J2096</f>
        <v>63.189934821039195</v>
      </c>
      <c r="K2097">
        <f>(I2097-J2097)^2</f>
        <v>1.4159448783215809</v>
      </c>
      <c r="L2097">
        <f t="shared" si="32"/>
        <v>1.9192497113535403E-2</v>
      </c>
    </row>
    <row r="2098" spans="1:12" x14ac:dyDescent="0.3">
      <c r="A2098">
        <v>2097</v>
      </c>
      <c r="B2098" s="1">
        <v>44649</v>
      </c>
      <c r="C2098">
        <v>99</v>
      </c>
      <c r="D2098">
        <v>49</v>
      </c>
      <c r="E2098">
        <v>6</v>
      </c>
      <c r="F2098">
        <v>31</v>
      </c>
      <c r="G2098">
        <v>13</v>
      </c>
      <c r="H2098">
        <v>10</v>
      </c>
      <c r="I2098">
        <v>99</v>
      </c>
      <c r="J2098">
        <f>0.6*I2097+(1-0.6)*J2097</f>
        <v>62.475973928415677</v>
      </c>
      <c r="K2098">
        <f>(I2098-J2098)^2</f>
        <v>1334.0044804777715</v>
      </c>
      <c r="L2098">
        <f t="shared" si="32"/>
        <v>0.36892955627862956</v>
      </c>
    </row>
    <row r="2099" spans="1:12" x14ac:dyDescent="0.3">
      <c r="A2099">
        <v>2098</v>
      </c>
      <c r="B2099" s="1">
        <v>44650</v>
      </c>
      <c r="C2099">
        <v>98</v>
      </c>
      <c r="D2099">
        <v>28</v>
      </c>
      <c r="E2099">
        <v>10</v>
      </c>
      <c r="F2099">
        <v>30</v>
      </c>
      <c r="G2099">
        <v>13</v>
      </c>
      <c r="H2099">
        <v>9</v>
      </c>
      <c r="I2099">
        <v>98</v>
      </c>
      <c r="J2099">
        <f>0.6*I2098+(1-0.6)*J2098</f>
        <v>84.390389571366271</v>
      </c>
      <c r="K2099">
        <f>(I2099-J2099)^2</f>
        <v>185.22149601917596</v>
      </c>
      <c r="L2099">
        <f t="shared" si="32"/>
        <v>0.13887357580238499</v>
      </c>
    </row>
    <row r="2100" spans="1:12" x14ac:dyDescent="0.3">
      <c r="A2100">
        <v>2099</v>
      </c>
      <c r="B2100" s="1">
        <v>44651</v>
      </c>
      <c r="C2100">
        <v>51</v>
      </c>
      <c r="D2100">
        <v>6</v>
      </c>
      <c r="E2100">
        <v>18</v>
      </c>
      <c r="F2100">
        <v>12</v>
      </c>
      <c r="G2100">
        <v>12</v>
      </c>
      <c r="H2100">
        <v>3</v>
      </c>
      <c r="I2100">
        <v>51</v>
      </c>
      <c r="J2100">
        <f>0.6*I2099+(1-0.6)*J2099</f>
        <v>92.556155828546508</v>
      </c>
      <c r="K2100">
        <f>(I2100-J2100)^2</f>
        <v>1726.91408724644</v>
      </c>
      <c r="L2100">
        <f t="shared" si="32"/>
        <v>0.81482658487346094</v>
      </c>
    </row>
    <row r="2101" spans="1:12" x14ac:dyDescent="0.3">
      <c r="A2101">
        <v>2100</v>
      </c>
      <c r="B2101" s="1">
        <v>44652</v>
      </c>
      <c r="C2101">
        <v>13</v>
      </c>
      <c r="D2101">
        <v>11</v>
      </c>
      <c r="E2101">
        <v>23</v>
      </c>
      <c r="F2101">
        <v>14</v>
      </c>
      <c r="G2101">
        <v>13</v>
      </c>
      <c r="H2101">
        <v>3</v>
      </c>
      <c r="I2101">
        <v>23</v>
      </c>
      <c r="J2101">
        <f>0.6*I2100+(1-0.6)*J2100</f>
        <v>67.622462331418603</v>
      </c>
      <c r="K2101">
        <f>(I2101-J2101)^2</f>
        <v>1991.1641445188723</v>
      </c>
      <c r="L2101">
        <f t="shared" si="32"/>
        <v>1.9401070578877653</v>
      </c>
    </row>
    <row r="2102" spans="1:12" x14ac:dyDescent="0.3">
      <c r="A2102">
        <v>2101</v>
      </c>
      <c r="B2102" s="1">
        <v>44653</v>
      </c>
      <c r="C2102">
        <v>18</v>
      </c>
      <c r="D2102">
        <v>27</v>
      </c>
      <c r="E2102">
        <v>24</v>
      </c>
      <c r="F2102">
        <v>20</v>
      </c>
      <c r="G2102">
        <v>14</v>
      </c>
      <c r="H2102">
        <v>5</v>
      </c>
      <c r="I2102">
        <v>27</v>
      </c>
      <c r="J2102">
        <f>0.6*I2101+(1-0.6)*J2101</f>
        <v>40.84898493256744</v>
      </c>
      <c r="K2102">
        <f>(I2102-J2102)^2</f>
        <v>191.79438366247999</v>
      </c>
      <c r="L2102">
        <f t="shared" si="32"/>
        <v>0.51292536787286813</v>
      </c>
    </row>
    <row r="2103" spans="1:12" x14ac:dyDescent="0.3">
      <c r="A2103">
        <v>2102</v>
      </c>
      <c r="B2103" s="1">
        <v>44654</v>
      </c>
      <c r="C2103">
        <v>45</v>
      </c>
      <c r="D2103">
        <v>44</v>
      </c>
      <c r="E2103">
        <v>21</v>
      </c>
      <c r="F2103">
        <v>33</v>
      </c>
      <c r="G2103">
        <v>16</v>
      </c>
      <c r="H2103">
        <v>6</v>
      </c>
      <c r="I2103">
        <v>45</v>
      </c>
      <c r="J2103">
        <f>0.6*I2102+(1-0.6)*J2102</f>
        <v>32.539593973026975</v>
      </c>
      <c r="K2103">
        <f>(I2103-J2103)^2</f>
        <v>155.2617183570257</v>
      </c>
      <c r="L2103">
        <f t="shared" si="32"/>
        <v>0.2768979117105117</v>
      </c>
    </row>
    <row r="2104" spans="1:12" x14ac:dyDescent="0.3">
      <c r="A2104">
        <v>2103</v>
      </c>
      <c r="B2104" s="1">
        <v>44655</v>
      </c>
      <c r="C2104">
        <v>77</v>
      </c>
      <c r="D2104">
        <v>56</v>
      </c>
      <c r="E2104">
        <v>27</v>
      </c>
      <c r="F2104">
        <v>36</v>
      </c>
      <c r="G2104">
        <v>17</v>
      </c>
      <c r="H2104">
        <v>7</v>
      </c>
      <c r="I2104">
        <v>77</v>
      </c>
      <c r="J2104">
        <f>0.6*I2103+(1-0.6)*J2103</f>
        <v>40.01583758921079</v>
      </c>
      <c r="K2104">
        <f>(I2104-J2104)^2</f>
        <v>1367.8282692276337</v>
      </c>
      <c r="L2104">
        <f t="shared" si="32"/>
        <v>0.48031379754271702</v>
      </c>
    </row>
    <row r="2105" spans="1:12" x14ac:dyDescent="0.3">
      <c r="A2105">
        <v>2104</v>
      </c>
      <c r="B2105" s="1">
        <v>44656</v>
      </c>
      <c r="C2105">
        <v>103</v>
      </c>
      <c r="D2105">
        <v>61</v>
      </c>
      <c r="E2105">
        <v>36</v>
      </c>
      <c r="F2105">
        <v>38</v>
      </c>
      <c r="G2105">
        <v>15</v>
      </c>
      <c r="H2105">
        <v>9</v>
      </c>
      <c r="I2105">
        <v>103</v>
      </c>
      <c r="J2105">
        <f>0.6*I2104+(1-0.6)*J2104</f>
        <v>62.206335035684312</v>
      </c>
      <c r="K2105">
        <f>(I2105-J2105)^2</f>
        <v>1664.1231012208373</v>
      </c>
      <c r="L2105">
        <f t="shared" si="32"/>
        <v>0.3960549996535504</v>
      </c>
    </row>
    <row r="2106" spans="1:12" x14ac:dyDescent="0.3">
      <c r="A2106">
        <v>2105</v>
      </c>
      <c r="B2106" s="1">
        <v>44657</v>
      </c>
      <c r="C2106">
        <v>121</v>
      </c>
      <c r="D2106">
        <v>57</v>
      </c>
      <c r="E2106">
        <v>29</v>
      </c>
      <c r="F2106">
        <v>31</v>
      </c>
      <c r="G2106">
        <v>17</v>
      </c>
      <c r="H2106">
        <v>7</v>
      </c>
      <c r="I2106">
        <v>121</v>
      </c>
      <c r="J2106">
        <f>0.6*I2105+(1-0.6)*J2105</f>
        <v>86.682534014273728</v>
      </c>
      <c r="K2106">
        <f>(I2106-J2106)^2</f>
        <v>1177.6884716814798</v>
      </c>
      <c r="L2106">
        <f t="shared" si="32"/>
        <v>0.28361542136963863</v>
      </c>
    </row>
    <row r="2107" spans="1:12" x14ac:dyDescent="0.3">
      <c r="A2107">
        <v>2106</v>
      </c>
      <c r="B2107" s="1">
        <v>44658</v>
      </c>
      <c r="C2107">
        <v>115</v>
      </c>
      <c r="D2107">
        <v>54</v>
      </c>
      <c r="E2107">
        <v>35</v>
      </c>
      <c r="F2107">
        <v>41</v>
      </c>
      <c r="G2107">
        <v>18</v>
      </c>
      <c r="H2107">
        <v>9</v>
      </c>
      <c r="I2107">
        <v>115</v>
      </c>
      <c r="J2107">
        <f>0.6*I2106+(1-0.6)*J2106</f>
        <v>107.27301360570948</v>
      </c>
      <c r="K2107">
        <f>(I2107-J2107)^2</f>
        <v>59.706318737550816</v>
      </c>
      <c r="L2107">
        <f t="shared" si="32"/>
        <v>6.7191186037308878E-2</v>
      </c>
    </row>
    <row r="2108" spans="1:12" x14ac:dyDescent="0.3">
      <c r="A2108">
        <v>2107</v>
      </c>
      <c r="B2108" s="1">
        <v>44659</v>
      </c>
      <c r="C2108">
        <v>109</v>
      </c>
      <c r="D2108">
        <v>36</v>
      </c>
      <c r="E2108">
        <v>21</v>
      </c>
      <c r="F2108">
        <v>30</v>
      </c>
      <c r="G2108">
        <v>14</v>
      </c>
      <c r="H2108">
        <v>6</v>
      </c>
      <c r="I2108">
        <v>109</v>
      </c>
      <c r="J2108">
        <f>0.6*I2107+(1-0.6)*J2107</f>
        <v>111.90920544228379</v>
      </c>
      <c r="K2108">
        <f>(I2108-J2108)^2</f>
        <v>8.4634763054136322</v>
      </c>
      <c r="L2108">
        <f t="shared" si="32"/>
        <v>2.6689958186089834E-2</v>
      </c>
    </row>
    <row r="2109" spans="1:12" x14ac:dyDescent="0.3">
      <c r="A2109">
        <v>2108</v>
      </c>
      <c r="B2109" s="1">
        <v>44660</v>
      </c>
      <c r="C2109">
        <v>66</v>
      </c>
      <c r="D2109">
        <v>24</v>
      </c>
      <c r="E2109">
        <v>13</v>
      </c>
      <c r="F2109">
        <v>26</v>
      </c>
      <c r="G2109">
        <v>13</v>
      </c>
      <c r="H2109">
        <v>6</v>
      </c>
      <c r="I2109">
        <v>66</v>
      </c>
      <c r="J2109">
        <f>0.6*I2108+(1-0.6)*J2108</f>
        <v>110.16368217691351</v>
      </c>
      <c r="K2109">
        <f>(I2109-J2109)^2</f>
        <v>1950.4308234234281</v>
      </c>
      <c r="L2109">
        <f t="shared" si="32"/>
        <v>0.66914669965020468</v>
      </c>
    </row>
    <row r="2110" spans="1:12" x14ac:dyDescent="0.3">
      <c r="A2110">
        <v>2109</v>
      </c>
      <c r="B2110" s="1">
        <v>44661</v>
      </c>
      <c r="C2110">
        <v>46</v>
      </c>
      <c r="D2110">
        <v>26</v>
      </c>
      <c r="E2110">
        <v>6</v>
      </c>
      <c r="F2110">
        <v>29</v>
      </c>
      <c r="G2110">
        <v>13</v>
      </c>
      <c r="H2110">
        <v>9</v>
      </c>
      <c r="I2110">
        <v>46</v>
      </c>
      <c r="J2110">
        <f>0.6*I2109+(1-0.6)*J2109</f>
        <v>83.665472870765399</v>
      </c>
      <c r="K2110">
        <f>(I2110-J2110)^2</f>
        <v>1418.6878465783643</v>
      </c>
      <c r="L2110">
        <f t="shared" si="32"/>
        <v>0.81881462762533475</v>
      </c>
    </row>
    <row r="2111" spans="1:12" x14ac:dyDescent="0.3">
      <c r="A2111">
        <v>2110</v>
      </c>
      <c r="B2111" s="1">
        <v>44662</v>
      </c>
      <c r="C2111">
        <v>50</v>
      </c>
      <c r="D2111">
        <v>21</v>
      </c>
      <c r="E2111">
        <v>6</v>
      </c>
      <c r="F2111">
        <v>21</v>
      </c>
      <c r="G2111">
        <v>12</v>
      </c>
      <c r="H2111">
        <v>6</v>
      </c>
      <c r="I2111">
        <v>50</v>
      </c>
      <c r="J2111">
        <f>0.6*I2110+(1-0.6)*J2110</f>
        <v>61.066189148306165</v>
      </c>
      <c r="K2111">
        <f>(I2111-J2111)^2</f>
        <v>122.46054226608913</v>
      </c>
      <c r="L2111">
        <f t="shared" si="32"/>
        <v>0.22132378296612332</v>
      </c>
    </row>
    <row r="2112" spans="1:12" x14ac:dyDescent="0.3">
      <c r="A2112">
        <v>2111</v>
      </c>
      <c r="B2112" s="1">
        <v>44663</v>
      </c>
      <c r="C2112">
        <v>39</v>
      </c>
      <c r="D2112">
        <v>23</v>
      </c>
      <c r="E2112">
        <v>17</v>
      </c>
      <c r="F2112">
        <v>28</v>
      </c>
      <c r="G2112">
        <v>15</v>
      </c>
      <c r="H2112">
        <v>8</v>
      </c>
      <c r="I2112">
        <v>39</v>
      </c>
      <c r="J2112">
        <f>0.6*I2111+(1-0.6)*J2111</f>
        <v>54.426475659322463</v>
      </c>
      <c r="K2112">
        <f>(I2112-J2112)^2</f>
        <v>237.97615126766843</v>
      </c>
      <c r="L2112">
        <f t="shared" si="32"/>
        <v>0.3955506579313452</v>
      </c>
    </row>
    <row r="2113" spans="1:12" x14ac:dyDescent="0.3">
      <c r="A2113">
        <v>2112</v>
      </c>
      <c r="B2113" s="1">
        <v>44664</v>
      </c>
      <c r="C2113">
        <v>44</v>
      </c>
      <c r="D2113">
        <v>23</v>
      </c>
      <c r="E2113">
        <v>8</v>
      </c>
      <c r="F2113">
        <v>26</v>
      </c>
      <c r="G2113">
        <v>13</v>
      </c>
      <c r="H2113">
        <v>8</v>
      </c>
      <c r="I2113">
        <v>44</v>
      </c>
      <c r="J2113">
        <f>0.6*I2112+(1-0.6)*J2112</f>
        <v>45.170590263728982</v>
      </c>
      <c r="K2113">
        <f>(I2113-J2113)^2</f>
        <v>1.3702815655370886</v>
      </c>
      <c r="L2113">
        <f t="shared" si="32"/>
        <v>2.6604324175658691E-2</v>
      </c>
    </row>
    <row r="2114" spans="1:12" x14ac:dyDescent="0.3">
      <c r="A2114">
        <v>2113</v>
      </c>
      <c r="B2114" s="1">
        <v>44665</v>
      </c>
      <c r="C2114">
        <v>44</v>
      </c>
      <c r="D2114">
        <v>21</v>
      </c>
      <c r="E2114">
        <v>8</v>
      </c>
      <c r="F2114">
        <v>21</v>
      </c>
      <c r="G2114">
        <v>12</v>
      </c>
      <c r="H2114">
        <v>7</v>
      </c>
      <c r="I2114">
        <v>44</v>
      </c>
      <c r="J2114">
        <f>0.6*I2113+(1-0.6)*J2113</f>
        <v>44.468236105491592</v>
      </c>
      <c r="K2114">
        <f>(I2114-J2114)^2</f>
        <v>0.21924505048593285</v>
      </c>
      <c r="L2114">
        <f t="shared" si="32"/>
        <v>1.0641729670263445E-2</v>
      </c>
    </row>
    <row r="2115" spans="1:12" x14ac:dyDescent="0.3">
      <c r="A2115">
        <v>2114</v>
      </c>
      <c r="B2115" s="1">
        <v>44666</v>
      </c>
      <c r="C2115">
        <v>41</v>
      </c>
      <c r="D2115">
        <v>14</v>
      </c>
      <c r="E2115">
        <v>7</v>
      </c>
      <c r="F2115">
        <v>23</v>
      </c>
      <c r="G2115">
        <v>12</v>
      </c>
      <c r="H2115">
        <v>6</v>
      </c>
      <c r="I2115">
        <v>41</v>
      </c>
      <c r="J2115">
        <f>0.6*I2114+(1-0.6)*J2114</f>
        <v>44.187294442196631</v>
      </c>
      <c r="K2115">
        <f>(I2115-J2115)^2</f>
        <v>10.158845861257532</v>
      </c>
      <c r="L2115">
        <f t="shared" si="32"/>
        <v>7.7738888834064171E-2</v>
      </c>
    </row>
    <row r="2116" spans="1:12" x14ac:dyDescent="0.3">
      <c r="A2116">
        <v>2115</v>
      </c>
      <c r="B2116" s="1">
        <v>44667</v>
      </c>
      <c r="C2116">
        <v>27</v>
      </c>
      <c r="D2116">
        <v>12</v>
      </c>
      <c r="E2116">
        <v>4</v>
      </c>
      <c r="F2116">
        <v>12</v>
      </c>
      <c r="G2116">
        <v>12</v>
      </c>
      <c r="H2116">
        <v>4</v>
      </c>
      <c r="I2116">
        <v>27</v>
      </c>
      <c r="J2116">
        <f>0.6*I2115+(1-0.6)*J2115</f>
        <v>42.274917776878652</v>
      </c>
      <c r="K2116">
        <f>(I2116-J2116)^2</f>
        <v>233.32311309040347</v>
      </c>
      <c r="L2116">
        <f t="shared" ref="L2116:L2179" si="33">ABS((I2116-J2116)/I2116)</f>
        <v>0.56573769543995012</v>
      </c>
    </row>
    <row r="2117" spans="1:12" x14ac:dyDescent="0.3">
      <c r="A2117">
        <v>2116</v>
      </c>
      <c r="B2117" s="1">
        <v>44668</v>
      </c>
      <c r="C2117">
        <v>25</v>
      </c>
      <c r="D2117">
        <v>10</v>
      </c>
      <c r="E2117">
        <v>6</v>
      </c>
      <c r="F2117">
        <v>16</v>
      </c>
      <c r="G2117">
        <v>12</v>
      </c>
      <c r="H2117">
        <v>5</v>
      </c>
      <c r="I2117">
        <v>25</v>
      </c>
      <c r="J2117">
        <f>0.6*I2116+(1-0.6)*J2116</f>
        <v>33.109967110751462</v>
      </c>
      <c r="K2117">
        <f>(I2117-J2117)^2</f>
        <v>65.77156653747042</v>
      </c>
      <c r="L2117">
        <f t="shared" si="33"/>
        <v>0.32439868443005848</v>
      </c>
    </row>
    <row r="2118" spans="1:12" x14ac:dyDescent="0.3">
      <c r="A2118">
        <v>2117</v>
      </c>
      <c r="B2118" s="1">
        <v>44669</v>
      </c>
      <c r="C2118">
        <v>18</v>
      </c>
      <c r="D2118">
        <v>20</v>
      </c>
      <c r="E2118">
        <v>19</v>
      </c>
      <c r="F2118">
        <v>21</v>
      </c>
      <c r="G2118">
        <v>15</v>
      </c>
      <c r="H2118">
        <v>6</v>
      </c>
      <c r="I2118">
        <v>21</v>
      </c>
      <c r="J2118">
        <f>0.6*I2117+(1-0.6)*J2117</f>
        <v>28.243986844300586</v>
      </c>
      <c r="K2118">
        <f>(I2118-J2118)^2</f>
        <v>52.475345400399966</v>
      </c>
      <c r="L2118">
        <f t="shared" si="33"/>
        <v>0.34495175449050414</v>
      </c>
    </row>
    <row r="2119" spans="1:12" x14ac:dyDescent="0.3">
      <c r="A2119">
        <v>2118</v>
      </c>
      <c r="B2119" s="1">
        <v>44670</v>
      </c>
      <c r="C2119">
        <v>39</v>
      </c>
      <c r="D2119">
        <v>35</v>
      </c>
      <c r="E2119">
        <v>19</v>
      </c>
      <c r="F2119">
        <v>29</v>
      </c>
      <c r="G2119">
        <v>17</v>
      </c>
      <c r="H2119">
        <v>11</v>
      </c>
      <c r="I2119">
        <v>39</v>
      </c>
      <c r="J2119">
        <f>0.6*I2118+(1-0.6)*J2118</f>
        <v>23.897594737720233</v>
      </c>
      <c r="K2119">
        <f>(I2119-J2119)^2</f>
        <v>228.0826447061356</v>
      </c>
      <c r="L2119">
        <f t="shared" si="33"/>
        <v>0.38724116057127606</v>
      </c>
    </row>
    <row r="2120" spans="1:12" x14ac:dyDescent="0.3">
      <c r="A2120">
        <v>2119</v>
      </c>
      <c r="B2120" s="1">
        <v>44671</v>
      </c>
      <c r="C2120">
        <v>66</v>
      </c>
      <c r="D2120">
        <v>35</v>
      </c>
      <c r="E2120">
        <v>18</v>
      </c>
      <c r="F2120">
        <v>27</v>
      </c>
      <c r="G2120">
        <v>17</v>
      </c>
      <c r="H2120">
        <v>11</v>
      </c>
      <c r="I2120">
        <v>66</v>
      </c>
      <c r="J2120">
        <f>0.6*I2119+(1-0.6)*J2119</f>
        <v>32.959037895088095</v>
      </c>
      <c r="K2120">
        <f>(I2120-J2120)^2</f>
        <v>1091.7051768182246</v>
      </c>
      <c r="L2120">
        <f t="shared" si="33"/>
        <v>0.50062063795321066</v>
      </c>
    </row>
    <row r="2121" spans="1:12" x14ac:dyDescent="0.3">
      <c r="A2121">
        <v>2120</v>
      </c>
      <c r="B2121" s="1">
        <v>44672</v>
      </c>
      <c r="C2121">
        <v>68</v>
      </c>
      <c r="D2121">
        <v>18</v>
      </c>
      <c r="E2121">
        <v>9</v>
      </c>
      <c r="F2121">
        <v>17</v>
      </c>
      <c r="G2121">
        <v>15</v>
      </c>
      <c r="H2121">
        <v>6</v>
      </c>
      <c r="I2121">
        <v>68</v>
      </c>
      <c r="J2121">
        <f>0.6*I2120+(1-0.6)*J2120</f>
        <v>52.783615158035239</v>
      </c>
      <c r="K2121">
        <f>(I2121-J2121)^2</f>
        <v>231.53836765877494</v>
      </c>
      <c r="L2121">
        <f t="shared" si="33"/>
        <v>0.2237703653230112</v>
      </c>
    </row>
    <row r="2122" spans="1:12" x14ac:dyDescent="0.3">
      <c r="A2122">
        <v>2121</v>
      </c>
      <c r="B2122" s="1">
        <v>44673</v>
      </c>
      <c r="C2122">
        <v>35</v>
      </c>
      <c r="D2122">
        <v>20</v>
      </c>
      <c r="E2122">
        <v>8</v>
      </c>
      <c r="F2122">
        <v>17</v>
      </c>
      <c r="G2122">
        <v>15</v>
      </c>
      <c r="H2122">
        <v>8</v>
      </c>
      <c r="I2122">
        <v>35</v>
      </c>
      <c r="J2122">
        <f>0.6*I2121+(1-0.6)*J2121</f>
        <v>61.913446063214096</v>
      </c>
      <c r="K2122">
        <f>(I2122-J2122)^2</f>
        <v>724.33357899753435</v>
      </c>
      <c r="L2122">
        <f t="shared" si="33"/>
        <v>0.768955601806117</v>
      </c>
    </row>
    <row r="2123" spans="1:12" x14ac:dyDescent="0.3">
      <c r="A2123">
        <v>2122</v>
      </c>
      <c r="B2123" s="1">
        <v>44674</v>
      </c>
      <c r="C2123">
        <v>38</v>
      </c>
      <c r="D2123">
        <v>19</v>
      </c>
      <c r="E2123">
        <v>9</v>
      </c>
      <c r="F2123">
        <v>12</v>
      </c>
      <c r="G2123">
        <v>14</v>
      </c>
      <c r="H2123">
        <v>5</v>
      </c>
      <c r="I2123">
        <v>38</v>
      </c>
      <c r="J2123">
        <f>0.6*I2122+(1-0.6)*J2122</f>
        <v>45.76537842528564</v>
      </c>
      <c r="K2123">
        <f>(I2123-J2123)^2</f>
        <v>60.301102087891678</v>
      </c>
      <c r="L2123">
        <f t="shared" si="33"/>
        <v>0.20435206382330631</v>
      </c>
    </row>
    <row r="2124" spans="1:12" x14ac:dyDescent="0.3">
      <c r="A2124">
        <v>2123</v>
      </c>
      <c r="B2124" s="1">
        <v>44675</v>
      </c>
      <c r="C2124">
        <v>37</v>
      </c>
      <c r="D2124">
        <v>24</v>
      </c>
      <c r="E2124">
        <v>8</v>
      </c>
      <c r="F2124">
        <v>19</v>
      </c>
      <c r="G2124">
        <v>15</v>
      </c>
      <c r="H2124">
        <v>9</v>
      </c>
      <c r="I2124">
        <v>37</v>
      </c>
      <c r="J2124">
        <f>0.6*I2123+(1-0.6)*J2123</f>
        <v>41.106151370114262</v>
      </c>
      <c r="K2124">
        <f>(I2124-J2124)^2</f>
        <v>16.860479074291227</v>
      </c>
      <c r="L2124">
        <f t="shared" si="33"/>
        <v>0.11097706405714221</v>
      </c>
    </row>
    <row r="2125" spans="1:12" x14ac:dyDescent="0.3">
      <c r="A2125">
        <v>2124</v>
      </c>
      <c r="B2125" s="1">
        <v>44676</v>
      </c>
      <c r="C2125">
        <v>45</v>
      </c>
      <c r="D2125">
        <v>23</v>
      </c>
      <c r="E2125">
        <v>7</v>
      </c>
      <c r="F2125">
        <v>20</v>
      </c>
      <c r="G2125">
        <v>15</v>
      </c>
      <c r="H2125">
        <v>9</v>
      </c>
      <c r="I2125">
        <v>45</v>
      </c>
      <c r="J2125">
        <f>0.6*I2124+(1-0.6)*J2124</f>
        <v>38.642460548045705</v>
      </c>
      <c r="K2125">
        <f>(I2125-J2125)^2</f>
        <v>40.418307883155322</v>
      </c>
      <c r="L2125">
        <f t="shared" si="33"/>
        <v>0.14127865448787322</v>
      </c>
    </row>
    <row r="2126" spans="1:12" x14ac:dyDescent="0.3">
      <c r="A2126">
        <v>2125</v>
      </c>
      <c r="B2126" s="1">
        <v>44677</v>
      </c>
      <c r="C2126">
        <v>43</v>
      </c>
      <c r="D2126">
        <v>18</v>
      </c>
      <c r="E2126">
        <v>7</v>
      </c>
      <c r="F2126">
        <v>17</v>
      </c>
      <c r="G2126">
        <v>15</v>
      </c>
      <c r="H2126">
        <v>8</v>
      </c>
      <c r="I2126">
        <v>43</v>
      </c>
      <c r="J2126">
        <f>0.6*I2125+(1-0.6)*J2125</f>
        <v>42.456984219218285</v>
      </c>
      <c r="K2126">
        <f>(I2126-J2126)^2</f>
        <v>0.29486613817797591</v>
      </c>
      <c r="L2126">
        <f t="shared" si="33"/>
        <v>1.2628273971667797E-2</v>
      </c>
    </row>
    <row r="2127" spans="1:12" x14ac:dyDescent="0.3">
      <c r="A2127">
        <v>2126</v>
      </c>
      <c r="B2127" s="1">
        <v>44678</v>
      </c>
      <c r="C2127">
        <v>35</v>
      </c>
      <c r="D2127">
        <v>16</v>
      </c>
      <c r="E2127">
        <v>7</v>
      </c>
      <c r="F2127">
        <v>13</v>
      </c>
      <c r="G2127">
        <v>14</v>
      </c>
      <c r="H2127">
        <v>6</v>
      </c>
      <c r="I2127">
        <v>35</v>
      </c>
      <c r="J2127">
        <f>0.6*I2126+(1-0.6)*J2126</f>
        <v>42.782793687687317</v>
      </c>
      <c r="K2127">
        <f>(I2127-J2127)^2</f>
        <v>60.57187758510554</v>
      </c>
      <c r="L2127">
        <f t="shared" si="33"/>
        <v>0.22236553393392333</v>
      </c>
    </row>
    <row r="2128" spans="1:12" x14ac:dyDescent="0.3">
      <c r="A2128">
        <v>2127</v>
      </c>
      <c r="B2128" s="1">
        <v>44679</v>
      </c>
      <c r="C2128">
        <v>32</v>
      </c>
      <c r="D2128">
        <v>24</v>
      </c>
      <c r="E2128">
        <v>7</v>
      </c>
      <c r="F2128">
        <v>16</v>
      </c>
      <c r="G2128">
        <v>15</v>
      </c>
      <c r="H2128">
        <v>11</v>
      </c>
      <c r="I2128">
        <v>32</v>
      </c>
      <c r="J2128">
        <f>0.6*I2127+(1-0.6)*J2127</f>
        <v>38.11311747507493</v>
      </c>
      <c r="K2128">
        <f>(I2128-J2128)^2</f>
        <v>37.370205264066485</v>
      </c>
      <c r="L2128">
        <f t="shared" si="33"/>
        <v>0.19103492109609155</v>
      </c>
    </row>
    <row r="2129" spans="1:12" x14ac:dyDescent="0.3">
      <c r="A2129">
        <v>2128</v>
      </c>
      <c r="B2129" s="1">
        <v>44680</v>
      </c>
      <c r="C2129">
        <v>46</v>
      </c>
      <c r="D2129">
        <v>19</v>
      </c>
      <c r="E2129">
        <v>6</v>
      </c>
      <c r="F2129">
        <v>14</v>
      </c>
      <c r="G2129">
        <v>14</v>
      </c>
      <c r="H2129">
        <v>5</v>
      </c>
      <c r="I2129">
        <v>46</v>
      </c>
      <c r="J2129">
        <f>0.6*I2128+(1-0.6)*J2128</f>
        <v>34.445246990029972</v>
      </c>
      <c r="K2129">
        <f>(I2129-J2129)^2</f>
        <v>133.51231712141143</v>
      </c>
      <c r="L2129">
        <f t="shared" si="33"/>
        <v>0.25119028282543537</v>
      </c>
    </row>
    <row r="2130" spans="1:12" x14ac:dyDescent="0.3">
      <c r="A2130">
        <v>2129</v>
      </c>
      <c r="B2130" s="1">
        <v>44681</v>
      </c>
      <c r="C2130">
        <v>36</v>
      </c>
      <c r="D2130">
        <v>9</v>
      </c>
      <c r="E2130">
        <v>7</v>
      </c>
      <c r="F2130">
        <v>9</v>
      </c>
      <c r="G2130">
        <v>13</v>
      </c>
      <c r="H2130">
        <v>3</v>
      </c>
      <c r="I2130">
        <v>36</v>
      </c>
      <c r="J2130">
        <f>0.6*I2129+(1-0.6)*J2129</f>
        <v>41.378098796011983</v>
      </c>
      <c r="K2130">
        <f>(I2130-J2130)^2</f>
        <v>28.923946659665543</v>
      </c>
      <c r="L2130">
        <f t="shared" si="33"/>
        <v>0.14939163322255508</v>
      </c>
    </row>
    <row r="2131" spans="1:12" x14ac:dyDescent="0.3">
      <c r="A2131">
        <v>2130</v>
      </c>
      <c r="B2131" s="1">
        <v>44682</v>
      </c>
      <c r="C2131">
        <v>16</v>
      </c>
      <c r="D2131">
        <v>12</v>
      </c>
      <c r="E2131">
        <v>9</v>
      </c>
      <c r="F2131">
        <v>14</v>
      </c>
      <c r="G2131">
        <v>13</v>
      </c>
      <c r="H2131">
        <v>4</v>
      </c>
      <c r="I2131">
        <v>16</v>
      </c>
      <c r="J2131">
        <f>0.6*I2130+(1-0.6)*J2130</f>
        <v>38.151239518404793</v>
      </c>
      <c r="K2131">
        <f>(I2131-J2131)^2</f>
        <v>490.67741220173821</v>
      </c>
      <c r="L2131">
        <f t="shared" si="33"/>
        <v>1.3844524699002996</v>
      </c>
    </row>
    <row r="2132" spans="1:12" x14ac:dyDescent="0.3">
      <c r="A2132">
        <v>2131</v>
      </c>
      <c r="B2132" s="1">
        <v>44683</v>
      </c>
      <c r="C2132">
        <v>23</v>
      </c>
      <c r="D2132">
        <v>23</v>
      </c>
      <c r="E2132">
        <v>9</v>
      </c>
      <c r="F2132">
        <v>20</v>
      </c>
      <c r="G2132">
        <v>13</v>
      </c>
      <c r="H2132">
        <v>5</v>
      </c>
      <c r="I2132">
        <v>23</v>
      </c>
      <c r="J2132">
        <f>0.6*I2131+(1-0.6)*J2131</f>
        <v>24.860495807361918</v>
      </c>
      <c r="K2132">
        <f>(I2132-J2132)^2</f>
        <v>3.4614446492112751</v>
      </c>
      <c r="L2132">
        <f t="shared" si="33"/>
        <v>8.0891122059213824E-2</v>
      </c>
    </row>
    <row r="2133" spans="1:12" x14ac:dyDescent="0.3">
      <c r="A2133">
        <v>2132</v>
      </c>
      <c r="B2133" s="1">
        <v>44684</v>
      </c>
      <c r="C2133">
        <v>43</v>
      </c>
      <c r="D2133">
        <v>33</v>
      </c>
      <c r="E2133">
        <v>15</v>
      </c>
      <c r="F2133">
        <v>27</v>
      </c>
      <c r="G2133">
        <v>13</v>
      </c>
      <c r="H2133">
        <v>7</v>
      </c>
      <c r="I2133">
        <v>43</v>
      </c>
      <c r="J2133">
        <f>0.6*I2132+(1-0.6)*J2132</f>
        <v>23.744198322944769</v>
      </c>
      <c r="K2133">
        <f>(I2133-J2133)^2</f>
        <v>370.78589822608308</v>
      </c>
      <c r="L2133">
        <f t="shared" si="33"/>
        <v>0.44780934132686584</v>
      </c>
    </row>
    <row r="2134" spans="1:12" x14ac:dyDescent="0.3">
      <c r="A2134">
        <v>2133</v>
      </c>
      <c r="B2134" s="1">
        <v>44685</v>
      </c>
      <c r="C2134">
        <v>66</v>
      </c>
      <c r="D2134">
        <v>37</v>
      </c>
      <c r="E2134">
        <v>14</v>
      </c>
      <c r="F2134">
        <v>31</v>
      </c>
      <c r="G2134">
        <v>13</v>
      </c>
      <c r="H2134">
        <v>8</v>
      </c>
      <c r="I2134">
        <v>66</v>
      </c>
      <c r="J2134">
        <f>0.6*I2133+(1-0.6)*J2133</f>
        <v>35.29767932917791</v>
      </c>
      <c r="K2134">
        <f>(I2134-J2134)^2</f>
        <v>942.63249457398933</v>
      </c>
      <c r="L2134">
        <f t="shared" si="33"/>
        <v>0.46518667683063775</v>
      </c>
    </row>
    <row r="2135" spans="1:12" x14ac:dyDescent="0.3">
      <c r="A2135">
        <v>2134</v>
      </c>
      <c r="B2135" s="1">
        <v>44686</v>
      </c>
      <c r="C2135">
        <v>62</v>
      </c>
      <c r="D2135">
        <v>59</v>
      </c>
      <c r="E2135">
        <v>12</v>
      </c>
      <c r="F2135">
        <v>28</v>
      </c>
      <c r="G2135">
        <v>14</v>
      </c>
      <c r="H2135">
        <v>9</v>
      </c>
      <c r="I2135">
        <v>62</v>
      </c>
      <c r="J2135">
        <f>0.6*I2134+(1-0.6)*J2134</f>
        <v>53.719071731671164</v>
      </c>
      <c r="K2135">
        <f>(I2135-J2135)^2</f>
        <v>68.573772985207611</v>
      </c>
      <c r="L2135">
        <f t="shared" si="33"/>
        <v>0.13356335916659412</v>
      </c>
    </row>
    <row r="2136" spans="1:12" x14ac:dyDescent="0.3">
      <c r="A2136">
        <v>2135</v>
      </c>
      <c r="B2136" s="1">
        <v>44687</v>
      </c>
      <c r="C2136">
        <v>102</v>
      </c>
      <c r="D2136">
        <v>31</v>
      </c>
      <c r="E2136">
        <v>6</v>
      </c>
      <c r="F2136">
        <v>18</v>
      </c>
      <c r="G2136">
        <v>13</v>
      </c>
      <c r="H2136">
        <v>7</v>
      </c>
      <c r="I2136">
        <v>102</v>
      </c>
      <c r="J2136">
        <f>0.6*I2135+(1-0.6)*J2135</f>
        <v>58.687628692668461</v>
      </c>
      <c r="K2136">
        <f>(I2136-J2136)^2</f>
        <v>1875.9615082641562</v>
      </c>
      <c r="L2136">
        <f t="shared" si="33"/>
        <v>0.42463109124834841</v>
      </c>
    </row>
    <row r="2137" spans="1:12" x14ac:dyDescent="0.3">
      <c r="A2137">
        <v>2136</v>
      </c>
      <c r="B2137" s="1">
        <v>44688</v>
      </c>
      <c r="C2137">
        <v>49</v>
      </c>
      <c r="D2137">
        <v>25</v>
      </c>
      <c r="E2137">
        <v>6</v>
      </c>
      <c r="F2137">
        <v>14</v>
      </c>
      <c r="G2137">
        <v>13</v>
      </c>
      <c r="H2137">
        <v>6</v>
      </c>
      <c r="I2137">
        <v>49</v>
      </c>
      <c r="J2137">
        <f>0.6*I2136+(1-0.6)*J2136</f>
        <v>84.675051477067385</v>
      </c>
      <c r="K2137">
        <f>(I2137-J2137)^2</f>
        <v>1272.7092978914077</v>
      </c>
      <c r="L2137">
        <f t="shared" si="33"/>
        <v>0.72806227504219156</v>
      </c>
    </row>
    <row r="2138" spans="1:12" x14ac:dyDescent="0.3">
      <c r="A2138">
        <v>2137</v>
      </c>
      <c r="B2138" s="1">
        <v>44689</v>
      </c>
      <c r="C2138">
        <v>39</v>
      </c>
      <c r="D2138">
        <v>27</v>
      </c>
      <c r="E2138">
        <v>6</v>
      </c>
      <c r="F2138">
        <v>12</v>
      </c>
      <c r="G2138">
        <v>13</v>
      </c>
      <c r="H2138">
        <v>5</v>
      </c>
      <c r="I2138">
        <v>39</v>
      </c>
      <c r="J2138">
        <f>0.6*I2137+(1-0.6)*J2137</f>
        <v>63.270020590826952</v>
      </c>
      <c r="K2138">
        <f>(I2138-J2138)^2</f>
        <v>589.03389947916423</v>
      </c>
      <c r="L2138">
        <f t="shared" si="33"/>
        <v>0.62230822027761412</v>
      </c>
    </row>
    <row r="2139" spans="1:12" x14ac:dyDescent="0.3">
      <c r="A2139">
        <v>2138</v>
      </c>
      <c r="B2139" s="1">
        <v>44690</v>
      </c>
      <c r="C2139">
        <v>43</v>
      </c>
      <c r="D2139">
        <v>30</v>
      </c>
      <c r="E2139">
        <v>6</v>
      </c>
      <c r="F2139">
        <v>14</v>
      </c>
      <c r="G2139">
        <v>13</v>
      </c>
      <c r="H2139">
        <v>8</v>
      </c>
      <c r="I2139">
        <v>43</v>
      </c>
      <c r="J2139">
        <f>0.6*I2138+(1-0.6)*J2138</f>
        <v>48.708008236330784</v>
      </c>
      <c r="K2139">
        <f>(I2139-J2139)^2</f>
        <v>32.581358026020062</v>
      </c>
      <c r="L2139">
        <f t="shared" si="33"/>
        <v>0.132744377589088</v>
      </c>
    </row>
    <row r="2140" spans="1:12" x14ac:dyDescent="0.3">
      <c r="A2140">
        <v>2139</v>
      </c>
      <c r="B2140" s="1">
        <v>44691</v>
      </c>
      <c r="C2140">
        <v>46</v>
      </c>
      <c r="D2140">
        <v>44</v>
      </c>
      <c r="E2140">
        <v>8</v>
      </c>
      <c r="F2140">
        <v>21</v>
      </c>
      <c r="G2140">
        <v>14</v>
      </c>
      <c r="H2140">
        <v>10</v>
      </c>
      <c r="I2140">
        <v>46</v>
      </c>
      <c r="J2140">
        <f>0.6*I2139+(1-0.6)*J2139</f>
        <v>45.283203294532314</v>
      </c>
      <c r="K2140">
        <f>(I2140-J2140)^2</f>
        <v>0.51379751696932929</v>
      </c>
      <c r="L2140">
        <f t="shared" si="33"/>
        <v>1.5582537075384489E-2</v>
      </c>
    </row>
    <row r="2141" spans="1:12" x14ac:dyDescent="0.3">
      <c r="A2141">
        <v>2140</v>
      </c>
      <c r="B2141" s="1">
        <v>44692</v>
      </c>
      <c r="C2141">
        <v>68</v>
      </c>
      <c r="D2141">
        <v>31</v>
      </c>
      <c r="E2141">
        <v>8</v>
      </c>
      <c r="F2141">
        <v>22</v>
      </c>
      <c r="G2141">
        <v>14</v>
      </c>
      <c r="H2141">
        <v>9</v>
      </c>
      <c r="I2141">
        <v>68</v>
      </c>
      <c r="J2141">
        <f>0.6*I2140+(1-0.6)*J2140</f>
        <v>45.713281317812928</v>
      </c>
      <c r="K2141">
        <f>(I2141-J2141)^2</f>
        <v>496.69782961894623</v>
      </c>
      <c r="L2141">
        <f t="shared" si="33"/>
        <v>0.3277458629733393</v>
      </c>
    </row>
    <row r="2142" spans="1:12" x14ac:dyDescent="0.3">
      <c r="A2142">
        <v>2141</v>
      </c>
      <c r="B2142" s="1">
        <v>44693</v>
      </c>
      <c r="C2142">
        <v>49</v>
      </c>
      <c r="D2142">
        <v>44</v>
      </c>
      <c r="E2142">
        <v>10</v>
      </c>
      <c r="F2142">
        <v>13</v>
      </c>
      <c r="G2142">
        <v>14</v>
      </c>
      <c r="H2142">
        <v>10</v>
      </c>
      <c r="I2142">
        <v>49</v>
      </c>
      <c r="J2142">
        <f>0.6*I2141+(1-0.6)*J2141</f>
        <v>59.085312527125168</v>
      </c>
      <c r="K2142">
        <f>(I2142-J2142)^2</f>
        <v>101.71352876978786</v>
      </c>
      <c r="L2142">
        <f t="shared" si="33"/>
        <v>0.20582270463520752</v>
      </c>
    </row>
    <row r="2143" spans="1:12" x14ac:dyDescent="0.3">
      <c r="A2143">
        <v>2142</v>
      </c>
      <c r="B2143" s="1">
        <v>44694</v>
      </c>
      <c r="C2143">
        <v>67</v>
      </c>
      <c r="D2143">
        <v>37</v>
      </c>
      <c r="E2143">
        <v>27</v>
      </c>
      <c r="F2143">
        <v>18</v>
      </c>
      <c r="G2143">
        <v>13</v>
      </c>
      <c r="H2143">
        <v>12</v>
      </c>
      <c r="I2143">
        <v>67</v>
      </c>
      <c r="J2143">
        <f>0.6*I2142+(1-0.6)*J2142</f>
        <v>53.034125010850069</v>
      </c>
      <c r="K2143">
        <f>(I2143-J2143)^2</f>
        <v>195.04566421256359</v>
      </c>
      <c r="L2143">
        <f t="shared" si="33"/>
        <v>0.20844589536044675</v>
      </c>
    </row>
    <row r="2144" spans="1:12" x14ac:dyDescent="0.3">
      <c r="A2144">
        <v>2143</v>
      </c>
      <c r="B2144" s="1">
        <v>44728</v>
      </c>
      <c r="C2144">
        <v>65</v>
      </c>
      <c r="D2144">
        <v>17</v>
      </c>
      <c r="E2144">
        <v>7</v>
      </c>
      <c r="F2144">
        <v>18</v>
      </c>
      <c r="G2144">
        <v>14</v>
      </c>
      <c r="H2144">
        <v>7</v>
      </c>
      <c r="I2144">
        <v>65</v>
      </c>
      <c r="J2144">
        <f>0.6*I2143+(1-0.6)*J2143</f>
        <v>61.413650004340028</v>
      </c>
      <c r="K2144">
        <f>(I2144-J2144)^2</f>
        <v>12.861906291370284</v>
      </c>
      <c r="L2144">
        <f t="shared" si="33"/>
        <v>5.5174615317845732E-2</v>
      </c>
    </row>
    <row r="2145" spans="1:12" x14ac:dyDescent="0.3">
      <c r="A2145">
        <v>2144</v>
      </c>
      <c r="B2145" s="1">
        <v>44729</v>
      </c>
      <c r="C2145">
        <v>18</v>
      </c>
      <c r="D2145">
        <v>22</v>
      </c>
      <c r="E2145">
        <v>9</v>
      </c>
      <c r="F2145">
        <v>18</v>
      </c>
      <c r="G2145">
        <v>14</v>
      </c>
      <c r="H2145">
        <v>7</v>
      </c>
      <c r="I2145">
        <v>22</v>
      </c>
      <c r="J2145">
        <f>0.6*I2144+(1-0.6)*J2144</f>
        <v>63.565460001736014</v>
      </c>
      <c r="K2145">
        <f>(I2145-J2145)^2</f>
        <v>1727.6874651559165</v>
      </c>
      <c r="L2145">
        <f t="shared" si="33"/>
        <v>1.8893390909880006</v>
      </c>
    </row>
    <row r="2146" spans="1:12" x14ac:dyDescent="0.3">
      <c r="A2146">
        <v>2145</v>
      </c>
      <c r="B2146" s="1">
        <v>44730</v>
      </c>
      <c r="C2146">
        <v>27</v>
      </c>
      <c r="D2146">
        <v>23</v>
      </c>
      <c r="E2146">
        <v>8</v>
      </c>
      <c r="F2146">
        <v>18</v>
      </c>
      <c r="G2146">
        <v>14</v>
      </c>
      <c r="H2146">
        <v>6</v>
      </c>
      <c r="I2146">
        <v>27</v>
      </c>
      <c r="J2146">
        <f>0.6*I2145+(1-0.6)*J2145</f>
        <v>38.626184000694408</v>
      </c>
      <c r="K2146">
        <f>(I2146-J2146)^2</f>
        <v>135.16815441800264</v>
      </c>
      <c r="L2146">
        <f t="shared" si="33"/>
        <v>0.43059940743312625</v>
      </c>
    </row>
    <row r="2147" spans="1:12" x14ac:dyDescent="0.3">
      <c r="A2147">
        <v>2146</v>
      </c>
      <c r="B2147" s="1">
        <v>44731</v>
      </c>
      <c r="C2147">
        <v>30</v>
      </c>
      <c r="D2147">
        <v>28</v>
      </c>
      <c r="E2147">
        <v>8</v>
      </c>
      <c r="F2147">
        <v>21</v>
      </c>
      <c r="G2147">
        <v>14</v>
      </c>
      <c r="H2147">
        <v>6</v>
      </c>
      <c r="I2147">
        <v>30</v>
      </c>
      <c r="J2147">
        <f>0.6*I2146+(1-0.6)*J2146</f>
        <v>31.650473600277763</v>
      </c>
      <c r="K2147">
        <f>(I2147-J2147)^2</f>
        <v>2.7240631052138422</v>
      </c>
      <c r="L2147">
        <f t="shared" si="33"/>
        <v>5.5015786675925445E-2</v>
      </c>
    </row>
    <row r="2148" spans="1:12" x14ac:dyDescent="0.3">
      <c r="A2148">
        <v>2147</v>
      </c>
      <c r="B2148" s="1">
        <v>44732</v>
      </c>
      <c r="C2148">
        <v>35</v>
      </c>
      <c r="D2148">
        <v>25</v>
      </c>
      <c r="E2148">
        <v>7</v>
      </c>
      <c r="F2148">
        <v>21</v>
      </c>
      <c r="G2148">
        <v>14</v>
      </c>
      <c r="H2148">
        <v>3</v>
      </c>
      <c r="I2148">
        <v>35</v>
      </c>
      <c r="J2148">
        <f>0.6*I2147+(1-0.6)*J2147</f>
        <v>30.660189440111104</v>
      </c>
      <c r="K2148">
        <f>(I2148-J2148)^2</f>
        <v>18.833955695723173</v>
      </c>
      <c r="L2148">
        <f t="shared" si="33"/>
        <v>0.12399458742539703</v>
      </c>
    </row>
    <row r="2149" spans="1:12" x14ac:dyDescent="0.3">
      <c r="A2149">
        <v>2148</v>
      </c>
      <c r="B2149" s="1">
        <v>44733</v>
      </c>
      <c r="C2149">
        <v>30</v>
      </c>
      <c r="D2149">
        <v>23</v>
      </c>
      <c r="E2149">
        <v>10</v>
      </c>
      <c r="F2149">
        <v>24</v>
      </c>
      <c r="G2149">
        <v>14</v>
      </c>
      <c r="H2149">
        <v>3</v>
      </c>
      <c r="I2149">
        <v>30</v>
      </c>
      <c r="J2149">
        <f>0.6*I2148+(1-0.6)*J2148</f>
        <v>33.264075776044443</v>
      </c>
      <c r="K2149">
        <f>(I2149-J2149)^2</f>
        <v>10.654190671760134</v>
      </c>
      <c r="L2149">
        <f t="shared" si="33"/>
        <v>0.10880252586814811</v>
      </c>
    </row>
    <row r="2150" spans="1:12" x14ac:dyDescent="0.3">
      <c r="A2150">
        <v>2149</v>
      </c>
      <c r="B2150" s="1">
        <v>44734</v>
      </c>
      <c r="C2150">
        <v>31</v>
      </c>
      <c r="D2150">
        <v>29</v>
      </c>
      <c r="E2150">
        <v>11</v>
      </c>
      <c r="F2150">
        <v>28</v>
      </c>
      <c r="G2150">
        <v>14</v>
      </c>
      <c r="H2150">
        <v>7</v>
      </c>
      <c r="I2150">
        <v>31</v>
      </c>
      <c r="J2150">
        <f>0.6*I2149+(1-0.6)*J2149</f>
        <v>31.305630310417776</v>
      </c>
      <c r="K2150">
        <f>(I2150-J2150)^2</f>
        <v>9.3409886646065976E-2</v>
      </c>
      <c r="L2150">
        <f t="shared" si="33"/>
        <v>9.8590422715411543E-3</v>
      </c>
    </row>
    <row r="2151" spans="1:12" x14ac:dyDescent="0.3">
      <c r="A2151">
        <v>2150</v>
      </c>
      <c r="B2151" s="1">
        <v>44735</v>
      </c>
      <c r="C2151">
        <v>46</v>
      </c>
      <c r="D2151">
        <v>25</v>
      </c>
      <c r="E2151">
        <v>7</v>
      </c>
      <c r="F2151">
        <v>22</v>
      </c>
      <c r="G2151">
        <v>14</v>
      </c>
      <c r="H2151">
        <v>3</v>
      </c>
      <c r="I2151">
        <v>46</v>
      </c>
      <c r="J2151">
        <f>0.6*I2150+(1-0.6)*J2150</f>
        <v>31.122252124167108</v>
      </c>
      <c r="K2151">
        <f>(I2151-J2151)^2</f>
        <v>221.34738185685012</v>
      </c>
      <c r="L2151">
        <f t="shared" si="33"/>
        <v>0.32342930164854111</v>
      </c>
    </row>
    <row r="2152" spans="1:12" x14ac:dyDescent="0.3">
      <c r="A2152">
        <v>2151</v>
      </c>
      <c r="B2152" s="1">
        <v>44736</v>
      </c>
      <c r="C2152">
        <v>38</v>
      </c>
      <c r="D2152">
        <v>17</v>
      </c>
      <c r="E2152">
        <v>6</v>
      </c>
      <c r="F2152">
        <v>19</v>
      </c>
      <c r="G2152">
        <v>14</v>
      </c>
      <c r="H2152">
        <v>2</v>
      </c>
      <c r="I2152">
        <v>38</v>
      </c>
      <c r="J2152">
        <f>0.6*I2151+(1-0.6)*J2151</f>
        <v>40.048900849666843</v>
      </c>
      <c r="K2152">
        <f>(I2152-J2152)^2</f>
        <v>4.197994691765512</v>
      </c>
      <c r="L2152">
        <f t="shared" si="33"/>
        <v>5.3918443412285348E-2</v>
      </c>
    </row>
    <row r="2153" spans="1:12" x14ac:dyDescent="0.3">
      <c r="A2153">
        <v>2152</v>
      </c>
      <c r="B2153" s="1">
        <v>44737</v>
      </c>
      <c r="C2153">
        <v>23</v>
      </c>
      <c r="D2153">
        <v>21</v>
      </c>
      <c r="E2153">
        <v>7</v>
      </c>
      <c r="F2153">
        <v>21</v>
      </c>
      <c r="G2153">
        <v>14</v>
      </c>
      <c r="H2153">
        <v>2</v>
      </c>
      <c r="I2153">
        <v>23</v>
      </c>
      <c r="J2153">
        <f>0.6*I2152+(1-0.6)*J2152</f>
        <v>38.81956033986674</v>
      </c>
      <c r="K2153">
        <f>(I2153-J2153)^2</f>
        <v>250.25848934668468</v>
      </c>
      <c r="L2153">
        <f t="shared" si="33"/>
        <v>0.68780697129855395</v>
      </c>
    </row>
    <row r="2154" spans="1:12" x14ac:dyDescent="0.3">
      <c r="A2154">
        <v>2153</v>
      </c>
      <c r="B2154" s="1">
        <v>44738</v>
      </c>
      <c r="C2154">
        <v>31</v>
      </c>
      <c r="D2154">
        <v>17</v>
      </c>
      <c r="E2154">
        <v>7</v>
      </c>
      <c r="F2154">
        <v>23</v>
      </c>
      <c r="G2154">
        <v>14</v>
      </c>
      <c r="H2154">
        <v>4</v>
      </c>
      <c r="I2154">
        <v>31</v>
      </c>
      <c r="J2154">
        <f>0.6*I2153+(1-0.6)*J2153</f>
        <v>29.327824135946695</v>
      </c>
      <c r="K2154">
        <f>(I2154-J2154)^2</f>
        <v>2.7961721203224159</v>
      </c>
      <c r="L2154">
        <f t="shared" si="33"/>
        <v>5.394115690494531E-2</v>
      </c>
    </row>
    <row r="2155" spans="1:12" x14ac:dyDescent="0.3">
      <c r="A2155">
        <v>2154</v>
      </c>
      <c r="B2155" s="1">
        <v>44739</v>
      </c>
      <c r="C2155">
        <v>21</v>
      </c>
      <c r="D2155">
        <v>23</v>
      </c>
      <c r="E2155">
        <v>13</v>
      </c>
      <c r="F2155">
        <v>36</v>
      </c>
      <c r="G2155">
        <v>14</v>
      </c>
      <c r="H2155">
        <v>9</v>
      </c>
      <c r="I2155">
        <v>36</v>
      </c>
      <c r="J2155">
        <f>0.6*I2154+(1-0.6)*J2154</f>
        <v>30.331129654378678</v>
      </c>
      <c r="K2155">
        <f>(I2155-J2155)^2</f>
        <v>32.136090995464805</v>
      </c>
      <c r="L2155">
        <f t="shared" si="33"/>
        <v>0.15746862071170339</v>
      </c>
    </row>
    <row r="2156" spans="1:12" x14ac:dyDescent="0.3">
      <c r="A2156">
        <v>2155</v>
      </c>
      <c r="B2156" s="1">
        <v>44740</v>
      </c>
      <c r="C2156">
        <v>32</v>
      </c>
      <c r="D2156">
        <v>29</v>
      </c>
      <c r="E2156">
        <v>16</v>
      </c>
      <c r="F2156">
        <v>28</v>
      </c>
      <c r="G2156">
        <v>14</v>
      </c>
      <c r="H2156">
        <v>6</v>
      </c>
      <c r="I2156">
        <v>32</v>
      </c>
      <c r="J2156">
        <f>0.6*I2155+(1-0.6)*J2155</f>
        <v>33.732451861751471</v>
      </c>
      <c r="K2156">
        <f>(I2156-J2156)^2</f>
        <v>3.0013894532861389</v>
      </c>
      <c r="L2156">
        <f t="shared" si="33"/>
        <v>5.4139120679733477E-2</v>
      </c>
    </row>
    <row r="2157" spans="1:12" x14ac:dyDescent="0.3">
      <c r="A2157">
        <v>2156</v>
      </c>
      <c r="B2157" s="1">
        <v>44741</v>
      </c>
      <c r="C2157">
        <v>44</v>
      </c>
      <c r="D2157">
        <v>25</v>
      </c>
      <c r="E2157">
        <v>8</v>
      </c>
      <c r="F2157">
        <v>32</v>
      </c>
      <c r="G2157">
        <v>14</v>
      </c>
      <c r="H2157">
        <v>8</v>
      </c>
      <c r="I2157">
        <v>44</v>
      </c>
      <c r="J2157">
        <f>0.6*I2156+(1-0.6)*J2156</f>
        <v>32.692980744700591</v>
      </c>
      <c r="K2157">
        <f>(I2157-J2157)^2</f>
        <v>127.84868443971159</v>
      </c>
      <c r="L2157">
        <f t="shared" si="33"/>
        <v>0.25697771034771383</v>
      </c>
    </row>
    <row r="2158" spans="1:12" x14ac:dyDescent="0.3">
      <c r="A2158">
        <v>2157</v>
      </c>
      <c r="B2158" s="1">
        <v>44742</v>
      </c>
      <c r="C2158">
        <v>40</v>
      </c>
      <c r="D2158">
        <v>23</v>
      </c>
      <c r="E2158">
        <v>11</v>
      </c>
      <c r="F2158">
        <v>24</v>
      </c>
      <c r="G2158">
        <v>14</v>
      </c>
      <c r="H2158">
        <v>3</v>
      </c>
      <c r="I2158">
        <v>40</v>
      </c>
      <c r="J2158">
        <f>0.6*I2157+(1-0.6)*J2157</f>
        <v>39.477192297880237</v>
      </c>
      <c r="K2158">
        <f>(I2158-J2158)^2</f>
        <v>0.27332789339574731</v>
      </c>
      <c r="L2158">
        <f t="shared" si="33"/>
        <v>1.3070192552994086E-2</v>
      </c>
    </row>
    <row r="2159" spans="1:12" x14ac:dyDescent="0.3">
      <c r="A2159">
        <v>2158</v>
      </c>
      <c r="B2159" s="1">
        <v>44743</v>
      </c>
      <c r="C2159">
        <v>37</v>
      </c>
      <c r="D2159">
        <v>17</v>
      </c>
      <c r="E2159">
        <v>9</v>
      </c>
      <c r="F2159">
        <v>21</v>
      </c>
      <c r="G2159">
        <v>14</v>
      </c>
      <c r="H2159">
        <v>3</v>
      </c>
      <c r="I2159">
        <v>37</v>
      </c>
      <c r="J2159">
        <f>0.6*I2158+(1-0.6)*J2158</f>
        <v>39.790876919152097</v>
      </c>
      <c r="K2159">
        <f>(I2159-J2159)^2</f>
        <v>7.7889939778559034</v>
      </c>
      <c r="L2159">
        <f t="shared" si="33"/>
        <v>7.5429105923029663E-2</v>
      </c>
    </row>
    <row r="2160" spans="1:12" x14ac:dyDescent="0.3">
      <c r="A2160">
        <v>2159</v>
      </c>
      <c r="B2160" s="1">
        <v>44744</v>
      </c>
      <c r="C2160">
        <v>24</v>
      </c>
      <c r="D2160">
        <v>15</v>
      </c>
      <c r="E2160">
        <v>11</v>
      </c>
      <c r="F2160">
        <v>22</v>
      </c>
      <c r="G2160">
        <v>14</v>
      </c>
      <c r="H2160">
        <v>3</v>
      </c>
      <c r="I2160">
        <v>24</v>
      </c>
      <c r="J2160">
        <f>0.6*I2159+(1-0.6)*J2159</f>
        <v>38.11635076766084</v>
      </c>
      <c r="K2160">
        <f>(I2160-J2160)^2</f>
        <v>199.27135899563879</v>
      </c>
      <c r="L2160">
        <f t="shared" si="33"/>
        <v>0.58818128198586839</v>
      </c>
    </row>
    <row r="2161" spans="1:12" x14ac:dyDescent="0.3">
      <c r="A2161">
        <v>2160</v>
      </c>
      <c r="B2161" s="1">
        <v>44745</v>
      </c>
      <c r="C2161">
        <v>21</v>
      </c>
      <c r="D2161">
        <v>22</v>
      </c>
      <c r="E2161">
        <v>11</v>
      </c>
      <c r="F2161">
        <v>28</v>
      </c>
      <c r="G2161">
        <v>14</v>
      </c>
      <c r="H2161">
        <v>5</v>
      </c>
      <c r="I2161">
        <v>28</v>
      </c>
      <c r="J2161">
        <f>0.6*I2160+(1-0.6)*J2160</f>
        <v>29.646540307064335</v>
      </c>
      <c r="K2161">
        <f>(I2161-J2161)^2</f>
        <v>2.7110949827875137</v>
      </c>
      <c r="L2161">
        <f t="shared" si="33"/>
        <v>5.8805010966583381E-2</v>
      </c>
    </row>
    <row r="2162" spans="1:12" x14ac:dyDescent="0.3">
      <c r="A2162">
        <v>2161</v>
      </c>
      <c r="B2162" s="1">
        <v>44746</v>
      </c>
      <c r="C2162">
        <v>33</v>
      </c>
      <c r="D2162">
        <v>22</v>
      </c>
      <c r="E2162">
        <v>8</v>
      </c>
      <c r="F2162">
        <v>27</v>
      </c>
      <c r="G2162">
        <v>14</v>
      </c>
      <c r="H2162">
        <v>8</v>
      </c>
      <c r="I2162">
        <v>33</v>
      </c>
      <c r="J2162">
        <f>0.6*I2161+(1-0.6)*J2161</f>
        <v>28.658616122825734</v>
      </c>
      <c r="K2162">
        <f>(I2162-J2162)^2</f>
        <v>18.847613968988664</v>
      </c>
      <c r="L2162">
        <f t="shared" si="33"/>
        <v>0.13155708718709896</v>
      </c>
    </row>
    <row r="2163" spans="1:12" x14ac:dyDescent="0.3">
      <c r="A2163">
        <v>2162</v>
      </c>
      <c r="B2163" s="1">
        <v>44747</v>
      </c>
      <c r="C2163">
        <v>32</v>
      </c>
      <c r="D2163">
        <v>33</v>
      </c>
      <c r="E2163">
        <v>10</v>
      </c>
      <c r="F2163">
        <v>31</v>
      </c>
      <c r="G2163">
        <v>14</v>
      </c>
      <c r="H2163">
        <v>9</v>
      </c>
      <c r="I2163">
        <v>33</v>
      </c>
      <c r="J2163">
        <f>0.6*I2162+(1-0.6)*J2162</f>
        <v>31.263446449130296</v>
      </c>
      <c r="K2163">
        <f>(I2163-J2163)^2</f>
        <v>3.0156182350381786</v>
      </c>
      <c r="L2163">
        <f t="shared" si="33"/>
        <v>5.2622834874839527E-2</v>
      </c>
    </row>
    <row r="2164" spans="1:12" x14ac:dyDescent="0.3">
      <c r="A2164">
        <v>2163</v>
      </c>
      <c r="B2164" s="1">
        <v>44748</v>
      </c>
      <c r="C2164">
        <v>53</v>
      </c>
      <c r="D2164">
        <v>19</v>
      </c>
      <c r="E2164">
        <v>6</v>
      </c>
      <c r="F2164">
        <v>23</v>
      </c>
      <c r="G2164">
        <v>14</v>
      </c>
      <c r="H2164">
        <v>10</v>
      </c>
      <c r="I2164">
        <v>53</v>
      </c>
      <c r="J2164">
        <f>0.6*I2163+(1-0.6)*J2163</f>
        <v>32.305378579652121</v>
      </c>
      <c r="K2164">
        <f>(I2164-J2164)^2</f>
        <v>428.26735573152126</v>
      </c>
      <c r="L2164">
        <f t="shared" si="33"/>
        <v>0.39046455510090339</v>
      </c>
    </row>
    <row r="2165" spans="1:12" x14ac:dyDescent="0.3">
      <c r="A2165">
        <v>2164</v>
      </c>
      <c r="B2165" s="1">
        <v>44749</v>
      </c>
      <c r="C2165">
        <v>28</v>
      </c>
      <c r="D2165">
        <v>25</v>
      </c>
      <c r="E2165">
        <v>6</v>
      </c>
      <c r="F2165">
        <v>27</v>
      </c>
      <c r="G2165">
        <v>14</v>
      </c>
      <c r="H2165">
        <v>10</v>
      </c>
      <c r="I2165">
        <v>28</v>
      </c>
      <c r="J2165">
        <f>0.6*I2164+(1-0.6)*J2164</f>
        <v>44.722151431860844</v>
      </c>
      <c r="K2165">
        <f>(I2165-J2165)^2</f>
        <v>279.6303485100857</v>
      </c>
      <c r="L2165">
        <f t="shared" si="33"/>
        <v>0.59721969399503017</v>
      </c>
    </row>
    <row r="2166" spans="1:12" x14ac:dyDescent="0.3">
      <c r="A2166">
        <v>2165</v>
      </c>
      <c r="B2166" s="1">
        <v>44750</v>
      </c>
      <c r="C2166">
        <v>39</v>
      </c>
      <c r="D2166">
        <v>32</v>
      </c>
      <c r="E2166">
        <v>6</v>
      </c>
      <c r="F2166">
        <v>25</v>
      </c>
      <c r="G2166">
        <v>14</v>
      </c>
      <c r="H2166">
        <v>9</v>
      </c>
      <c r="I2166">
        <v>39</v>
      </c>
      <c r="J2166">
        <f>0.6*I2165+(1-0.6)*J2165</f>
        <v>34.688860572744339</v>
      </c>
      <c r="K2166">
        <f>(I2166-J2166)^2</f>
        <v>18.585923161238266</v>
      </c>
      <c r="L2166">
        <f t="shared" si="33"/>
        <v>0.11054203659629899</v>
      </c>
    </row>
    <row r="2167" spans="1:12" x14ac:dyDescent="0.3">
      <c r="A2167">
        <v>2166</v>
      </c>
      <c r="B2167" s="1">
        <v>44751</v>
      </c>
      <c r="C2167">
        <v>51</v>
      </c>
      <c r="D2167">
        <v>26</v>
      </c>
      <c r="E2167">
        <v>8</v>
      </c>
      <c r="F2167">
        <v>21</v>
      </c>
      <c r="G2167">
        <v>14</v>
      </c>
      <c r="H2167">
        <v>4</v>
      </c>
      <c r="I2167">
        <v>51</v>
      </c>
      <c r="J2167">
        <f>0.6*I2166+(1-0.6)*J2166</f>
        <v>37.275544229097733</v>
      </c>
      <c r="K2167">
        <f>(I2167-J2167)^2</f>
        <v>188.36068620745255</v>
      </c>
      <c r="L2167">
        <f t="shared" si="33"/>
        <v>0.26910697590004445</v>
      </c>
    </row>
    <row r="2168" spans="1:12" x14ac:dyDescent="0.3">
      <c r="A2168">
        <v>2167</v>
      </c>
      <c r="B2168" s="1">
        <v>44752</v>
      </c>
      <c r="C2168">
        <v>43</v>
      </c>
      <c r="D2168">
        <v>20</v>
      </c>
      <c r="E2168">
        <v>6</v>
      </c>
      <c r="F2168">
        <v>25</v>
      </c>
      <c r="G2168">
        <v>14</v>
      </c>
      <c r="H2168">
        <v>5</v>
      </c>
      <c r="I2168">
        <v>43</v>
      </c>
      <c r="J2168">
        <f>0.6*I2167+(1-0.6)*J2167</f>
        <v>45.510217691639092</v>
      </c>
      <c r="K2168">
        <f>(I2168-J2168)^2</f>
        <v>6.3011928594178901</v>
      </c>
      <c r="L2168">
        <f t="shared" si="33"/>
        <v>5.837715561951376E-2</v>
      </c>
    </row>
    <row r="2169" spans="1:12" x14ac:dyDescent="0.3">
      <c r="A2169">
        <v>2168</v>
      </c>
      <c r="B2169" s="1">
        <v>44753</v>
      </c>
      <c r="C2169">
        <v>31</v>
      </c>
      <c r="D2169">
        <v>19</v>
      </c>
      <c r="E2169">
        <v>6</v>
      </c>
      <c r="F2169">
        <v>25</v>
      </c>
      <c r="G2169">
        <v>15</v>
      </c>
      <c r="H2169">
        <v>8</v>
      </c>
      <c r="I2169">
        <v>31</v>
      </c>
      <c r="J2169">
        <f>0.6*I2168+(1-0.6)*J2168</f>
        <v>44.004087076655637</v>
      </c>
      <c r="K2169">
        <f>(I2169-J2169)^2</f>
        <v>169.10628069724214</v>
      </c>
      <c r="L2169">
        <f t="shared" si="33"/>
        <v>0.4194866798921173</v>
      </c>
    </row>
    <row r="2170" spans="1:12" x14ac:dyDescent="0.3">
      <c r="A2170">
        <v>2169</v>
      </c>
      <c r="B2170" s="1">
        <v>44754</v>
      </c>
      <c r="C2170">
        <v>30</v>
      </c>
      <c r="D2170">
        <v>20</v>
      </c>
      <c r="E2170">
        <v>7</v>
      </c>
      <c r="F2170">
        <v>24</v>
      </c>
      <c r="G2170">
        <v>15</v>
      </c>
      <c r="H2170">
        <v>7</v>
      </c>
      <c r="I2170">
        <v>30</v>
      </c>
      <c r="J2170">
        <f>0.6*I2169+(1-0.6)*J2169</f>
        <v>36.201634830662258</v>
      </c>
      <c r="K2170">
        <f>(I2170-J2170)^2</f>
        <v>38.460274572883286</v>
      </c>
      <c r="L2170">
        <f t="shared" si="33"/>
        <v>0.20672116102207524</v>
      </c>
    </row>
    <row r="2171" spans="1:12" x14ac:dyDescent="0.3">
      <c r="A2171">
        <v>2170</v>
      </c>
      <c r="B2171" s="1">
        <v>44755</v>
      </c>
      <c r="C2171">
        <v>30</v>
      </c>
      <c r="D2171">
        <v>22</v>
      </c>
      <c r="E2171">
        <v>6</v>
      </c>
      <c r="F2171">
        <v>23</v>
      </c>
      <c r="G2171">
        <v>15</v>
      </c>
      <c r="H2171">
        <v>5</v>
      </c>
      <c r="I2171">
        <v>30</v>
      </c>
      <c r="J2171">
        <f>0.6*I2170+(1-0.6)*J2170</f>
        <v>32.4806539322649</v>
      </c>
      <c r="K2171">
        <f>(I2171-J2171)^2</f>
        <v>6.1536439316613123</v>
      </c>
      <c r="L2171">
        <f t="shared" si="33"/>
        <v>8.2688464408830001E-2</v>
      </c>
    </row>
    <row r="2172" spans="1:12" x14ac:dyDescent="0.3">
      <c r="A2172">
        <v>2171</v>
      </c>
      <c r="B2172" s="1">
        <v>44756</v>
      </c>
      <c r="C2172">
        <v>36</v>
      </c>
      <c r="D2172">
        <v>13</v>
      </c>
      <c r="E2172">
        <v>6</v>
      </c>
      <c r="F2172">
        <v>23</v>
      </c>
      <c r="G2172">
        <v>15</v>
      </c>
      <c r="H2172">
        <v>5</v>
      </c>
      <c r="I2172">
        <v>36</v>
      </c>
      <c r="J2172">
        <f>0.6*I2171+(1-0.6)*J2171</f>
        <v>30.99226157290596</v>
      </c>
      <c r="K2172">
        <f>(I2172-J2172)^2</f>
        <v>25.077444154194289</v>
      </c>
      <c r="L2172">
        <f t="shared" si="33"/>
        <v>0.13910384519705665</v>
      </c>
    </row>
    <row r="2173" spans="1:12" x14ac:dyDescent="0.3">
      <c r="A2173">
        <v>2172</v>
      </c>
      <c r="B2173" s="1">
        <v>44757</v>
      </c>
      <c r="C2173">
        <v>21</v>
      </c>
      <c r="D2173">
        <v>12</v>
      </c>
      <c r="E2173">
        <v>6</v>
      </c>
      <c r="F2173">
        <v>20</v>
      </c>
      <c r="G2173">
        <v>14</v>
      </c>
      <c r="H2173">
        <v>4</v>
      </c>
      <c r="I2173">
        <v>21</v>
      </c>
      <c r="J2173">
        <f>0.6*I2172+(1-0.6)*J2172</f>
        <v>33.996904629162387</v>
      </c>
      <c r="K2173">
        <f>(I2173-J2173)^2</f>
        <v>168.91952993954268</v>
      </c>
      <c r="L2173">
        <f t="shared" si="33"/>
        <v>0.6189002204363041</v>
      </c>
    </row>
    <row r="2174" spans="1:12" x14ac:dyDescent="0.3">
      <c r="A2174">
        <v>2173</v>
      </c>
      <c r="B2174" s="1">
        <v>44758</v>
      </c>
      <c r="C2174">
        <v>18</v>
      </c>
      <c r="D2174">
        <v>13</v>
      </c>
      <c r="E2174">
        <v>7</v>
      </c>
      <c r="F2174">
        <v>21</v>
      </c>
      <c r="G2174">
        <v>15</v>
      </c>
      <c r="H2174">
        <v>4</v>
      </c>
      <c r="I2174">
        <v>21</v>
      </c>
      <c r="J2174">
        <f>0.6*I2173+(1-0.6)*J2173</f>
        <v>26.198761851664955</v>
      </c>
      <c r="K2174">
        <f>(I2174-J2174)^2</f>
        <v>27.02712479032683</v>
      </c>
      <c r="L2174">
        <f t="shared" si="33"/>
        <v>0.24756008817452166</v>
      </c>
    </row>
    <row r="2175" spans="1:12" x14ac:dyDescent="0.3">
      <c r="A2175">
        <v>2174</v>
      </c>
      <c r="B2175" s="1">
        <v>44759</v>
      </c>
      <c r="C2175">
        <v>20</v>
      </c>
      <c r="D2175">
        <v>19</v>
      </c>
      <c r="E2175">
        <v>6</v>
      </c>
      <c r="F2175">
        <v>29</v>
      </c>
      <c r="G2175">
        <v>15</v>
      </c>
      <c r="H2175">
        <v>9</v>
      </c>
      <c r="I2175">
        <v>29</v>
      </c>
      <c r="J2175">
        <f>0.6*I2174+(1-0.6)*J2174</f>
        <v>23.079504740665982</v>
      </c>
      <c r="K2175">
        <f>(I2175-J2175)^2</f>
        <v>35.052264115796582</v>
      </c>
      <c r="L2175">
        <f t="shared" si="33"/>
        <v>0.20415500894255234</v>
      </c>
    </row>
    <row r="2176" spans="1:12" x14ac:dyDescent="0.3">
      <c r="A2176">
        <v>2175</v>
      </c>
      <c r="B2176" s="1">
        <v>44760</v>
      </c>
      <c r="C2176">
        <v>29</v>
      </c>
      <c r="D2176">
        <v>16</v>
      </c>
      <c r="E2176">
        <v>5</v>
      </c>
      <c r="F2176">
        <v>23</v>
      </c>
      <c r="G2176">
        <v>15</v>
      </c>
      <c r="H2176">
        <v>7</v>
      </c>
      <c r="I2176">
        <v>29</v>
      </c>
      <c r="J2176">
        <f>0.6*I2175+(1-0.6)*J2175</f>
        <v>26.631801896266392</v>
      </c>
      <c r="K2176">
        <f>(I2176-J2176)^2</f>
        <v>5.6083622585274568</v>
      </c>
      <c r="L2176">
        <f t="shared" si="33"/>
        <v>8.166200357702097E-2</v>
      </c>
    </row>
    <row r="2177" spans="1:12" x14ac:dyDescent="0.3">
      <c r="A2177">
        <v>2176</v>
      </c>
      <c r="B2177" s="1">
        <v>44761</v>
      </c>
      <c r="C2177">
        <v>24</v>
      </c>
      <c r="D2177">
        <v>17</v>
      </c>
      <c r="E2177">
        <v>5</v>
      </c>
      <c r="F2177">
        <v>23</v>
      </c>
      <c r="G2177">
        <v>15</v>
      </c>
      <c r="H2177">
        <v>9</v>
      </c>
      <c r="I2177">
        <v>24</v>
      </c>
      <c r="J2177">
        <f>0.6*I2176+(1-0.6)*J2176</f>
        <v>28.052720758506556</v>
      </c>
      <c r="K2177">
        <f>(I2177-J2177)^2</f>
        <v>16.424545546429954</v>
      </c>
      <c r="L2177">
        <f t="shared" si="33"/>
        <v>0.16886336493777318</v>
      </c>
    </row>
    <row r="2178" spans="1:12" x14ac:dyDescent="0.3">
      <c r="A2178">
        <v>2177</v>
      </c>
      <c r="B2178" s="1">
        <v>44762</v>
      </c>
      <c r="C2178">
        <v>25</v>
      </c>
      <c r="D2178">
        <v>22</v>
      </c>
      <c r="E2178">
        <v>5</v>
      </c>
      <c r="F2178">
        <v>20</v>
      </c>
      <c r="G2178">
        <v>15</v>
      </c>
      <c r="H2178">
        <v>9</v>
      </c>
      <c r="I2178">
        <v>25</v>
      </c>
      <c r="J2178">
        <f>0.6*I2177+(1-0.6)*J2177</f>
        <v>25.621088303402622</v>
      </c>
      <c r="K2178">
        <f>(I2178-J2178)^2</f>
        <v>0.385750680623548</v>
      </c>
      <c r="L2178">
        <f t="shared" si="33"/>
        <v>2.4843532136104896E-2</v>
      </c>
    </row>
    <row r="2179" spans="1:12" x14ac:dyDescent="0.3">
      <c r="A2179">
        <v>2178</v>
      </c>
      <c r="B2179" s="1">
        <v>44763</v>
      </c>
      <c r="C2179">
        <v>36</v>
      </c>
      <c r="D2179">
        <v>17</v>
      </c>
      <c r="E2179">
        <v>2</v>
      </c>
      <c r="F2179">
        <v>23</v>
      </c>
      <c r="G2179">
        <v>15</v>
      </c>
      <c r="H2179">
        <v>9</v>
      </c>
      <c r="I2179">
        <v>36</v>
      </c>
      <c r="J2179">
        <f>0.6*I2178+(1-0.6)*J2178</f>
        <v>25.24843532136105</v>
      </c>
      <c r="K2179">
        <f>(I2179-J2179)^2</f>
        <v>115.59614303895665</v>
      </c>
      <c r="L2179">
        <f t="shared" si="33"/>
        <v>0.29865457440663751</v>
      </c>
    </row>
    <row r="2180" spans="1:12" x14ac:dyDescent="0.3">
      <c r="A2180">
        <v>2179</v>
      </c>
      <c r="B2180" s="1">
        <v>44764</v>
      </c>
      <c r="C2180">
        <v>27</v>
      </c>
      <c r="D2180">
        <v>21</v>
      </c>
      <c r="E2180">
        <v>2</v>
      </c>
      <c r="F2180">
        <v>23</v>
      </c>
      <c r="G2180">
        <v>15</v>
      </c>
      <c r="H2180">
        <v>3</v>
      </c>
      <c r="I2180">
        <v>27</v>
      </c>
      <c r="J2180">
        <f>0.6*I2179+(1-0.6)*J2179</f>
        <v>31.69937412854442</v>
      </c>
      <c r="K2180">
        <f>(I2180-J2180)^2</f>
        <v>22.08411720003263</v>
      </c>
      <c r="L2180">
        <f t="shared" ref="L2180:L2223" si="34">ABS((I2180-J2180)/I2180)</f>
        <v>0.17405089364979334</v>
      </c>
    </row>
    <row r="2181" spans="1:12" x14ac:dyDescent="0.3">
      <c r="A2181">
        <v>2180</v>
      </c>
      <c r="B2181" s="1">
        <v>44765</v>
      </c>
      <c r="C2181">
        <v>35</v>
      </c>
      <c r="D2181">
        <v>14</v>
      </c>
      <c r="E2181">
        <v>2</v>
      </c>
      <c r="F2181">
        <v>20</v>
      </c>
      <c r="G2181">
        <v>15</v>
      </c>
      <c r="H2181">
        <v>3</v>
      </c>
      <c r="I2181">
        <v>35</v>
      </c>
      <c r="J2181">
        <f>0.6*I2180+(1-0.6)*J2180</f>
        <v>28.879749651417768</v>
      </c>
      <c r="K2181">
        <f>(I2181-J2181)^2</f>
        <v>37.457464329320935</v>
      </c>
      <c r="L2181">
        <f t="shared" si="34"/>
        <v>0.17486429567377806</v>
      </c>
    </row>
    <row r="2182" spans="1:12" x14ac:dyDescent="0.3">
      <c r="A2182">
        <v>2181</v>
      </c>
      <c r="B2182" s="1">
        <v>44766</v>
      </c>
      <c r="C2182">
        <v>21</v>
      </c>
      <c r="D2182">
        <v>14</v>
      </c>
      <c r="E2182">
        <v>2</v>
      </c>
      <c r="F2182">
        <v>21</v>
      </c>
      <c r="G2182">
        <v>15</v>
      </c>
      <c r="H2182">
        <v>4</v>
      </c>
      <c r="I2182">
        <v>21</v>
      </c>
      <c r="J2182">
        <f>0.6*I2181+(1-0.6)*J2181</f>
        <v>32.551899860567104</v>
      </c>
      <c r="K2182">
        <f>(I2182-J2182)^2</f>
        <v>133.44639038857028</v>
      </c>
      <c r="L2182">
        <f t="shared" si="34"/>
        <v>0.55009046955081453</v>
      </c>
    </row>
    <row r="2183" spans="1:12" x14ac:dyDescent="0.3">
      <c r="A2183">
        <v>2182</v>
      </c>
      <c r="B2183" s="1">
        <v>44767</v>
      </c>
      <c r="C2183">
        <v>21</v>
      </c>
      <c r="D2183">
        <v>15</v>
      </c>
      <c r="E2183">
        <v>2</v>
      </c>
      <c r="F2183">
        <v>21</v>
      </c>
      <c r="G2183">
        <v>15</v>
      </c>
      <c r="H2183">
        <v>4</v>
      </c>
      <c r="I2183">
        <v>21</v>
      </c>
      <c r="J2183">
        <f>0.6*I2182+(1-0.6)*J2182</f>
        <v>25.62075994422684</v>
      </c>
      <c r="K2183">
        <f>(I2183-J2183)^2</f>
        <v>21.351422462171232</v>
      </c>
      <c r="L2183">
        <f t="shared" si="34"/>
        <v>0.22003618782032572</v>
      </c>
    </row>
    <row r="2184" spans="1:12" x14ac:dyDescent="0.3">
      <c r="A2184">
        <v>2183</v>
      </c>
      <c r="B2184" s="1">
        <v>44768</v>
      </c>
      <c r="C2184">
        <v>22</v>
      </c>
      <c r="D2184">
        <v>14</v>
      </c>
      <c r="E2184">
        <v>2</v>
      </c>
      <c r="F2184">
        <v>20</v>
      </c>
      <c r="G2184">
        <v>15</v>
      </c>
      <c r="H2184">
        <v>3</v>
      </c>
      <c r="I2184">
        <v>22</v>
      </c>
      <c r="J2184">
        <f>0.6*I2183+(1-0.6)*J2183</f>
        <v>22.848303977690737</v>
      </c>
      <c r="K2184">
        <f>(I2184-J2184)^2</f>
        <v>0.71961963856592615</v>
      </c>
      <c r="L2184">
        <f t="shared" si="34"/>
        <v>3.8559271713215312E-2</v>
      </c>
    </row>
    <row r="2185" spans="1:12" x14ac:dyDescent="0.3">
      <c r="A2185">
        <v>2184</v>
      </c>
      <c r="B2185" s="1">
        <v>44769</v>
      </c>
      <c r="C2185">
        <v>20</v>
      </c>
      <c r="D2185">
        <v>19</v>
      </c>
      <c r="E2185">
        <v>3</v>
      </c>
      <c r="F2185">
        <v>26</v>
      </c>
      <c r="G2185">
        <v>15</v>
      </c>
      <c r="H2185">
        <v>7</v>
      </c>
      <c r="I2185">
        <v>26</v>
      </c>
      <c r="J2185">
        <f>0.6*I2184+(1-0.6)*J2184</f>
        <v>22.339321591076292</v>
      </c>
      <c r="K2185">
        <f>(I2185-J2185)^2</f>
        <v>13.400566413560211</v>
      </c>
      <c r="L2185">
        <f t="shared" si="34"/>
        <v>0.14079532342014262</v>
      </c>
    </row>
    <row r="2186" spans="1:12" x14ac:dyDescent="0.3">
      <c r="A2186">
        <v>2185</v>
      </c>
      <c r="B2186" s="1">
        <v>44770</v>
      </c>
      <c r="C2186">
        <v>28</v>
      </c>
      <c r="D2186">
        <v>23</v>
      </c>
      <c r="E2186">
        <v>3</v>
      </c>
      <c r="F2186">
        <v>28</v>
      </c>
      <c r="G2186">
        <v>15</v>
      </c>
      <c r="H2186">
        <v>7</v>
      </c>
      <c r="I2186">
        <v>28</v>
      </c>
      <c r="J2186">
        <f>0.6*I2185+(1-0.6)*J2185</f>
        <v>24.535728636430516</v>
      </c>
      <c r="K2186">
        <f>(I2186-J2186)^2</f>
        <v>12.001176080447571</v>
      </c>
      <c r="L2186">
        <f t="shared" si="34"/>
        <v>0.12372397727033871</v>
      </c>
    </row>
    <row r="2187" spans="1:12" x14ac:dyDescent="0.3">
      <c r="A2187">
        <v>2186</v>
      </c>
      <c r="B2187" s="1">
        <v>44771</v>
      </c>
      <c r="C2187">
        <v>36</v>
      </c>
      <c r="D2187">
        <v>22</v>
      </c>
      <c r="E2187">
        <v>5</v>
      </c>
      <c r="F2187">
        <v>30</v>
      </c>
      <c r="G2187">
        <v>15</v>
      </c>
      <c r="H2187">
        <v>7</v>
      </c>
      <c r="I2187">
        <v>36</v>
      </c>
      <c r="J2187">
        <f>0.6*I2186+(1-0.6)*J2186</f>
        <v>26.614291454572207</v>
      </c>
      <c r="K2187">
        <f>(I2187-J2187)^2</f>
        <v>88.091524899716291</v>
      </c>
      <c r="L2187">
        <f t="shared" si="34"/>
        <v>0.26071412626188312</v>
      </c>
    </row>
    <row r="2188" spans="1:12" x14ac:dyDescent="0.3">
      <c r="A2188">
        <v>2187</v>
      </c>
      <c r="B2188" s="1">
        <v>44772</v>
      </c>
      <c r="C2188">
        <v>35</v>
      </c>
      <c r="D2188">
        <v>15</v>
      </c>
      <c r="E2188">
        <v>2</v>
      </c>
      <c r="F2188">
        <v>27</v>
      </c>
      <c r="G2188">
        <v>15</v>
      </c>
      <c r="H2188">
        <v>4</v>
      </c>
      <c r="I2188">
        <v>35</v>
      </c>
      <c r="J2188">
        <f>0.6*I2187+(1-0.6)*J2187</f>
        <v>32.24571658182888</v>
      </c>
      <c r="K2188">
        <f>(I2188-J2188)^2</f>
        <v>7.5860771476123885</v>
      </c>
      <c r="L2188">
        <f t="shared" si="34"/>
        <v>7.8693811947746287E-2</v>
      </c>
    </row>
    <row r="2189" spans="1:12" x14ac:dyDescent="0.3">
      <c r="A2189">
        <v>2188</v>
      </c>
      <c r="B2189" s="1">
        <v>44773</v>
      </c>
      <c r="C2189">
        <v>23</v>
      </c>
      <c r="D2189">
        <v>19</v>
      </c>
      <c r="E2189">
        <v>3</v>
      </c>
      <c r="F2189">
        <v>27</v>
      </c>
      <c r="G2189">
        <v>15</v>
      </c>
      <c r="H2189">
        <v>6</v>
      </c>
      <c r="I2189">
        <v>27</v>
      </c>
      <c r="J2189">
        <f>0.6*I2188+(1-0.6)*J2188</f>
        <v>33.898286632731555</v>
      </c>
      <c r="K2189">
        <f>(I2189-J2189)^2</f>
        <v>47.586358467322853</v>
      </c>
      <c r="L2189">
        <f t="shared" si="34"/>
        <v>0.2554920975085761</v>
      </c>
    </row>
    <row r="2190" spans="1:12" x14ac:dyDescent="0.3">
      <c r="A2190">
        <v>2189</v>
      </c>
      <c r="B2190" s="1">
        <v>44774</v>
      </c>
      <c r="C2190">
        <v>31</v>
      </c>
      <c r="D2190">
        <v>19</v>
      </c>
      <c r="E2190">
        <v>3</v>
      </c>
      <c r="F2190">
        <v>29</v>
      </c>
      <c r="G2190">
        <v>16</v>
      </c>
      <c r="H2190">
        <v>7</v>
      </c>
      <c r="I2190">
        <v>31</v>
      </c>
      <c r="J2190">
        <f>0.6*I2189+(1-0.6)*J2189</f>
        <v>29.759314653092623</v>
      </c>
      <c r="K2190">
        <f>(I2190-J2190)^2</f>
        <v>1.5393001300306774</v>
      </c>
      <c r="L2190">
        <f t="shared" si="34"/>
        <v>4.0022107964754083E-2</v>
      </c>
    </row>
    <row r="2191" spans="1:12" x14ac:dyDescent="0.3">
      <c r="A2191">
        <v>2190</v>
      </c>
      <c r="B2191" s="1">
        <v>44775</v>
      </c>
      <c r="C2191">
        <v>31</v>
      </c>
      <c r="D2191">
        <v>18</v>
      </c>
      <c r="E2191">
        <v>5</v>
      </c>
      <c r="F2191">
        <v>29</v>
      </c>
      <c r="G2191">
        <v>15</v>
      </c>
      <c r="H2191">
        <v>7</v>
      </c>
      <c r="I2191">
        <v>31</v>
      </c>
      <c r="J2191">
        <f>0.6*I2190+(1-0.6)*J2190</f>
        <v>30.503725861237047</v>
      </c>
      <c r="K2191">
        <f>(I2191-J2191)^2</f>
        <v>0.24628802080491052</v>
      </c>
      <c r="L2191">
        <f t="shared" si="34"/>
        <v>1.6008843185901702E-2</v>
      </c>
    </row>
    <row r="2192" spans="1:12" x14ac:dyDescent="0.3">
      <c r="A2192">
        <v>2191</v>
      </c>
      <c r="B2192" s="1">
        <v>44776</v>
      </c>
      <c r="C2192">
        <v>29</v>
      </c>
      <c r="D2192">
        <v>19</v>
      </c>
      <c r="E2192">
        <v>3</v>
      </c>
      <c r="F2192">
        <v>29</v>
      </c>
      <c r="G2192">
        <v>15</v>
      </c>
      <c r="H2192">
        <v>7</v>
      </c>
      <c r="I2192">
        <v>29</v>
      </c>
      <c r="J2192">
        <f>0.6*I2191+(1-0.6)*J2191</f>
        <v>30.801490344494816</v>
      </c>
      <c r="K2192">
        <f>(I2192-J2192)^2</f>
        <v>3.2453674613080508</v>
      </c>
      <c r="L2192">
        <f t="shared" si="34"/>
        <v>6.2120356706717797E-2</v>
      </c>
    </row>
    <row r="2193" spans="1:12" x14ac:dyDescent="0.3">
      <c r="A2193">
        <v>2192</v>
      </c>
      <c r="B2193" s="1">
        <v>44777</v>
      </c>
      <c r="C2193">
        <v>28</v>
      </c>
      <c r="D2193">
        <v>17</v>
      </c>
      <c r="E2193">
        <v>4</v>
      </c>
      <c r="F2193">
        <v>30</v>
      </c>
      <c r="G2193">
        <v>15</v>
      </c>
      <c r="H2193">
        <v>6</v>
      </c>
      <c r="I2193">
        <v>30</v>
      </c>
      <c r="J2193">
        <f>0.6*I2192+(1-0.6)*J2192</f>
        <v>29.720596137797926</v>
      </c>
      <c r="K2193">
        <f>(I2193-J2193)^2</f>
        <v>7.8066518213435326E-2</v>
      </c>
      <c r="L2193">
        <f t="shared" si="34"/>
        <v>9.3134620734024523E-3</v>
      </c>
    </row>
    <row r="2194" spans="1:12" x14ac:dyDescent="0.3">
      <c r="A2194">
        <v>2193</v>
      </c>
      <c r="B2194" s="1">
        <v>44778</v>
      </c>
      <c r="C2194">
        <v>27</v>
      </c>
      <c r="D2194">
        <v>16</v>
      </c>
      <c r="E2194">
        <v>2</v>
      </c>
      <c r="F2194">
        <v>27</v>
      </c>
      <c r="G2194">
        <v>15</v>
      </c>
      <c r="H2194">
        <v>11</v>
      </c>
      <c r="I2194">
        <v>27</v>
      </c>
      <c r="J2194">
        <f>0.6*I2193+(1-0.6)*J2193</f>
        <v>29.888238455119172</v>
      </c>
      <c r="K2194">
        <f>(I2194-J2194)^2</f>
        <v>8.341921373629182</v>
      </c>
      <c r="L2194">
        <f t="shared" si="34"/>
        <v>0.10697179463404341</v>
      </c>
    </row>
    <row r="2195" spans="1:12" x14ac:dyDescent="0.3">
      <c r="A2195">
        <v>2194</v>
      </c>
      <c r="B2195" s="1">
        <v>44779</v>
      </c>
      <c r="C2195">
        <v>26</v>
      </c>
      <c r="D2195">
        <v>20</v>
      </c>
      <c r="E2195">
        <v>3</v>
      </c>
      <c r="F2195">
        <v>25</v>
      </c>
      <c r="G2195">
        <v>15</v>
      </c>
      <c r="H2195">
        <v>7</v>
      </c>
      <c r="I2195">
        <v>26</v>
      </c>
      <c r="J2195">
        <f>0.6*I2194+(1-0.6)*J2194</f>
        <v>28.155295382047669</v>
      </c>
      <c r="K2195">
        <f>(I2195-J2195)^2</f>
        <v>4.6452981838760063</v>
      </c>
      <c r="L2195">
        <f t="shared" si="34"/>
        <v>8.2895976232602642E-2</v>
      </c>
    </row>
    <row r="2196" spans="1:12" x14ac:dyDescent="0.3">
      <c r="A2196">
        <v>2195</v>
      </c>
      <c r="B2196" s="1">
        <v>44780</v>
      </c>
      <c r="C2196">
        <v>33</v>
      </c>
      <c r="D2196">
        <v>18</v>
      </c>
      <c r="E2196">
        <v>6</v>
      </c>
      <c r="F2196">
        <v>21</v>
      </c>
      <c r="G2196">
        <v>15</v>
      </c>
      <c r="H2196">
        <v>6</v>
      </c>
      <c r="I2196">
        <v>33</v>
      </c>
      <c r="J2196">
        <f>0.6*I2195+(1-0.6)*J2195</f>
        <v>26.862118152819068</v>
      </c>
      <c r="K2196">
        <f>(I2196-J2196)^2</f>
        <v>37.673593569953205</v>
      </c>
      <c r="L2196">
        <f t="shared" si="34"/>
        <v>0.1859964196115434</v>
      </c>
    </row>
    <row r="2197" spans="1:12" x14ac:dyDescent="0.3">
      <c r="A2197">
        <v>2196</v>
      </c>
      <c r="B2197" s="1">
        <v>44781</v>
      </c>
      <c r="C2197">
        <v>29</v>
      </c>
      <c r="D2197">
        <v>12</v>
      </c>
      <c r="E2197">
        <v>7</v>
      </c>
      <c r="F2197">
        <v>23</v>
      </c>
      <c r="G2197">
        <v>15</v>
      </c>
      <c r="H2197">
        <v>5</v>
      </c>
      <c r="I2197">
        <v>29</v>
      </c>
      <c r="J2197">
        <f>0.6*I2196+(1-0.6)*J2196</f>
        <v>30.544847261127629</v>
      </c>
      <c r="K2197">
        <f>(I2197-J2197)^2</f>
        <v>2.3865530602135356</v>
      </c>
      <c r="L2197">
        <f t="shared" si="34"/>
        <v>5.3270595211297539E-2</v>
      </c>
    </row>
    <row r="2198" spans="1:12" x14ac:dyDescent="0.3">
      <c r="A2198">
        <v>2197</v>
      </c>
      <c r="B2198" s="1">
        <v>44782</v>
      </c>
      <c r="C2198">
        <v>20</v>
      </c>
      <c r="D2198">
        <v>14</v>
      </c>
      <c r="E2198">
        <v>8</v>
      </c>
      <c r="F2198">
        <v>20</v>
      </c>
      <c r="G2198">
        <v>15</v>
      </c>
      <c r="H2198">
        <v>4</v>
      </c>
      <c r="I2198">
        <v>20</v>
      </c>
      <c r="J2198">
        <f>0.6*I2197+(1-0.6)*J2197</f>
        <v>29.617938904451051</v>
      </c>
      <c r="K2198">
        <f>(I2198-J2198)^2</f>
        <v>92.504748769753093</v>
      </c>
      <c r="L2198">
        <f t="shared" si="34"/>
        <v>0.48089694522255255</v>
      </c>
    </row>
    <row r="2199" spans="1:12" x14ac:dyDescent="0.3">
      <c r="A2199">
        <v>2198</v>
      </c>
      <c r="B2199" s="1">
        <v>44783</v>
      </c>
      <c r="C2199">
        <v>23</v>
      </c>
      <c r="D2199">
        <v>7</v>
      </c>
      <c r="E2199">
        <v>6</v>
      </c>
      <c r="F2199">
        <v>17</v>
      </c>
      <c r="G2199">
        <v>15</v>
      </c>
      <c r="H2199">
        <v>6</v>
      </c>
      <c r="I2199">
        <v>23</v>
      </c>
      <c r="J2199">
        <f>0.6*I2198+(1-0.6)*J2198</f>
        <v>23.847175561780421</v>
      </c>
      <c r="K2199">
        <f>(I2199-J2199)^2</f>
        <v>0.71770643247797239</v>
      </c>
      <c r="L2199">
        <f t="shared" si="34"/>
        <v>3.6833720077409621E-2</v>
      </c>
    </row>
    <row r="2200" spans="1:12" x14ac:dyDescent="0.3">
      <c r="A2200">
        <v>2199</v>
      </c>
      <c r="B2200" s="1">
        <v>44784</v>
      </c>
      <c r="C2200">
        <v>12</v>
      </c>
      <c r="D2200">
        <v>14</v>
      </c>
      <c r="E2200">
        <v>5</v>
      </c>
      <c r="F2200">
        <v>27</v>
      </c>
      <c r="G2200">
        <v>15</v>
      </c>
      <c r="H2200">
        <v>15</v>
      </c>
      <c r="I2200">
        <v>27</v>
      </c>
      <c r="J2200">
        <f>0.6*I2199+(1-0.6)*J2199</f>
        <v>23.338870224712167</v>
      </c>
      <c r="K2200">
        <f>(I2200-J2200)^2</f>
        <v>13.403871231499139</v>
      </c>
      <c r="L2200">
        <f t="shared" si="34"/>
        <v>0.13559739908473456</v>
      </c>
    </row>
    <row r="2201" spans="1:12" x14ac:dyDescent="0.3">
      <c r="A2201">
        <v>2200</v>
      </c>
      <c r="B2201" s="1">
        <v>44785</v>
      </c>
      <c r="C2201">
        <v>22</v>
      </c>
      <c r="D2201">
        <v>23</v>
      </c>
      <c r="E2201">
        <v>8</v>
      </c>
      <c r="F2201">
        <v>30</v>
      </c>
      <c r="G2201">
        <v>15</v>
      </c>
      <c r="H2201">
        <v>10</v>
      </c>
      <c r="I2201">
        <v>30</v>
      </c>
      <c r="J2201">
        <f>0.6*I2200+(1-0.6)*J2200</f>
        <v>25.535548089884866</v>
      </c>
      <c r="K2201">
        <f>(I2201-J2201)^2</f>
        <v>19.931330857730668</v>
      </c>
      <c r="L2201">
        <f t="shared" si="34"/>
        <v>0.14881506367050445</v>
      </c>
    </row>
    <row r="2202" spans="1:12" x14ac:dyDescent="0.3">
      <c r="A2202">
        <v>2201</v>
      </c>
      <c r="B2202" s="1">
        <v>44786</v>
      </c>
      <c r="C2202">
        <v>36</v>
      </c>
      <c r="D2202">
        <v>14</v>
      </c>
      <c r="E2202">
        <v>7</v>
      </c>
      <c r="F2202">
        <v>24</v>
      </c>
      <c r="G2202">
        <v>15</v>
      </c>
      <c r="H2202">
        <v>8</v>
      </c>
      <c r="I2202">
        <v>36</v>
      </c>
      <c r="J2202">
        <f>0.6*I2201+(1-0.6)*J2201</f>
        <v>28.214219235953948</v>
      </c>
      <c r="K2202">
        <f>(I2202-J2202)^2</f>
        <v>60.618382105789529</v>
      </c>
      <c r="L2202">
        <f t="shared" si="34"/>
        <v>0.21627168789016812</v>
      </c>
    </row>
    <row r="2203" spans="1:12" x14ac:dyDescent="0.3">
      <c r="A2203">
        <v>2202</v>
      </c>
      <c r="B2203" s="1">
        <v>44787</v>
      </c>
      <c r="C2203">
        <v>22</v>
      </c>
      <c r="D2203">
        <v>13</v>
      </c>
      <c r="E2203">
        <v>5</v>
      </c>
      <c r="F2203">
        <v>26</v>
      </c>
      <c r="G2203">
        <v>15</v>
      </c>
      <c r="H2203">
        <v>9</v>
      </c>
      <c r="I2203">
        <v>26</v>
      </c>
      <c r="J2203">
        <f>0.6*I2202+(1-0.6)*J2202</f>
        <v>32.885687694381573</v>
      </c>
      <c r="K2203">
        <f>(I2203-J2203)^2</f>
        <v>47.412695024557827</v>
      </c>
      <c r="L2203">
        <f t="shared" si="34"/>
        <v>0.264834142091599</v>
      </c>
    </row>
    <row r="2204" spans="1:12" x14ac:dyDescent="0.3">
      <c r="A2204">
        <v>2203</v>
      </c>
      <c r="B2204" s="1">
        <v>44788</v>
      </c>
      <c r="C2204">
        <v>18</v>
      </c>
      <c r="D2204">
        <v>17</v>
      </c>
      <c r="E2204">
        <v>8</v>
      </c>
      <c r="F2204">
        <v>30</v>
      </c>
      <c r="G2204">
        <v>15</v>
      </c>
      <c r="H2204">
        <v>9</v>
      </c>
      <c r="I2204">
        <v>30</v>
      </c>
      <c r="J2204">
        <f>0.6*I2203+(1-0.6)*J2203</f>
        <v>28.754275077752631</v>
      </c>
      <c r="K2204">
        <f>(I2204-J2204)^2</f>
        <v>1.5518305819082141</v>
      </c>
      <c r="L2204">
        <f t="shared" si="34"/>
        <v>4.1524164074912308E-2</v>
      </c>
    </row>
    <row r="2205" spans="1:12" x14ac:dyDescent="0.3">
      <c r="A2205">
        <v>2204</v>
      </c>
      <c r="B2205" s="1">
        <v>44789</v>
      </c>
      <c r="C2205">
        <v>23</v>
      </c>
      <c r="D2205">
        <v>17</v>
      </c>
      <c r="E2205">
        <v>6</v>
      </c>
      <c r="F2205">
        <v>26</v>
      </c>
      <c r="G2205">
        <v>15</v>
      </c>
      <c r="H2205">
        <v>9</v>
      </c>
      <c r="I2205">
        <v>26</v>
      </c>
      <c r="J2205">
        <f>0.6*I2204+(1-0.6)*J2204</f>
        <v>29.501710031101055</v>
      </c>
      <c r="K2205">
        <f>(I2205-J2205)^2</f>
        <v>12.261973141913753</v>
      </c>
      <c r="L2205">
        <f t="shared" si="34"/>
        <v>0.13468115504234829</v>
      </c>
    </row>
    <row r="2206" spans="1:12" x14ac:dyDescent="0.3">
      <c r="A2206">
        <v>2205</v>
      </c>
      <c r="B2206" s="1">
        <v>44790</v>
      </c>
      <c r="C2206">
        <v>24</v>
      </c>
      <c r="D2206">
        <v>18</v>
      </c>
      <c r="E2206">
        <v>11</v>
      </c>
      <c r="F2206">
        <v>27</v>
      </c>
      <c r="G2206">
        <v>15</v>
      </c>
      <c r="H2206">
        <v>7</v>
      </c>
      <c r="I2206">
        <v>27</v>
      </c>
      <c r="J2206">
        <f>0.6*I2205+(1-0.6)*J2205</f>
        <v>27.400684012440422</v>
      </c>
      <c r="K2206">
        <f>(I2206-J2206)^2</f>
        <v>0.16054767782535631</v>
      </c>
      <c r="L2206">
        <f t="shared" si="34"/>
        <v>1.4840148608904521E-2</v>
      </c>
    </row>
    <row r="2207" spans="1:12" x14ac:dyDescent="0.3">
      <c r="A2207">
        <v>2206</v>
      </c>
      <c r="B2207" s="1">
        <v>44791</v>
      </c>
      <c r="C2207">
        <v>26</v>
      </c>
      <c r="D2207">
        <v>18</v>
      </c>
      <c r="E2207">
        <v>14</v>
      </c>
      <c r="F2207">
        <v>29</v>
      </c>
      <c r="G2207">
        <v>15</v>
      </c>
      <c r="H2207">
        <v>8</v>
      </c>
      <c r="I2207">
        <v>29</v>
      </c>
      <c r="J2207">
        <f>0.6*I2206+(1-0.6)*J2206</f>
        <v>27.160273604976169</v>
      </c>
      <c r="K2207">
        <f>(I2207-J2207)^2</f>
        <v>3.3845932085473818</v>
      </c>
      <c r="L2207">
        <f t="shared" si="34"/>
        <v>6.3438841207718311E-2</v>
      </c>
    </row>
    <row r="2208" spans="1:12" x14ac:dyDescent="0.3">
      <c r="A2208">
        <v>2207</v>
      </c>
      <c r="B2208" s="1">
        <v>44792</v>
      </c>
      <c r="C2208">
        <v>27</v>
      </c>
      <c r="D2208">
        <v>11</v>
      </c>
      <c r="E2208">
        <v>7</v>
      </c>
      <c r="F2208">
        <v>24</v>
      </c>
      <c r="G2208">
        <v>15</v>
      </c>
      <c r="H2208">
        <v>6</v>
      </c>
      <c r="I2208">
        <v>27</v>
      </c>
      <c r="J2208">
        <f>0.6*I2207+(1-0.6)*J2207</f>
        <v>28.264109441990467</v>
      </c>
      <c r="K2208">
        <f>(I2208-J2208)^2</f>
        <v>1.5979726813294495</v>
      </c>
      <c r="L2208">
        <f t="shared" si="34"/>
        <v>4.6818868221869141E-2</v>
      </c>
    </row>
    <row r="2209" spans="1:12" x14ac:dyDescent="0.3">
      <c r="A2209">
        <v>2208</v>
      </c>
      <c r="B2209" s="1">
        <v>44793</v>
      </c>
      <c r="C2209">
        <v>18</v>
      </c>
      <c r="D2209">
        <v>8</v>
      </c>
      <c r="E2209">
        <v>5</v>
      </c>
      <c r="F2209">
        <v>20</v>
      </c>
      <c r="G2209">
        <v>15</v>
      </c>
      <c r="H2209">
        <v>8</v>
      </c>
      <c r="I2209">
        <v>20</v>
      </c>
      <c r="J2209">
        <f>0.6*I2208+(1-0.6)*J2208</f>
        <v>27.505643776796187</v>
      </c>
      <c r="K2209">
        <f>(I2209-J2209)^2</f>
        <v>56.334688504159338</v>
      </c>
      <c r="L2209">
        <f t="shared" si="34"/>
        <v>0.37528218883980935</v>
      </c>
    </row>
    <row r="2210" spans="1:12" x14ac:dyDescent="0.3">
      <c r="A2210">
        <v>2209</v>
      </c>
      <c r="B2210" s="1">
        <v>44794</v>
      </c>
      <c r="C2210">
        <v>14</v>
      </c>
      <c r="D2210">
        <v>9</v>
      </c>
      <c r="E2210">
        <v>5</v>
      </c>
      <c r="F2210">
        <v>24</v>
      </c>
      <c r="G2210">
        <v>15</v>
      </c>
      <c r="H2210">
        <v>9</v>
      </c>
      <c r="I2210">
        <v>24</v>
      </c>
      <c r="J2210">
        <f>0.6*I2209+(1-0.6)*J2209</f>
        <v>23.002257510718476</v>
      </c>
      <c r="K2210">
        <f>(I2210-J2210)^2</f>
        <v>0.9954900749176927</v>
      </c>
      <c r="L2210">
        <f t="shared" si="34"/>
        <v>4.1572603720063515E-2</v>
      </c>
    </row>
    <row r="2211" spans="1:12" x14ac:dyDescent="0.3">
      <c r="A2211">
        <v>2210</v>
      </c>
      <c r="B2211" s="1">
        <v>44795</v>
      </c>
      <c r="C2211">
        <v>13</v>
      </c>
      <c r="D2211">
        <v>16</v>
      </c>
      <c r="E2211">
        <v>5</v>
      </c>
      <c r="F2211">
        <v>25</v>
      </c>
      <c r="G2211">
        <v>15</v>
      </c>
      <c r="H2211">
        <v>11</v>
      </c>
      <c r="I2211">
        <v>25</v>
      </c>
      <c r="J2211">
        <f>0.6*I2210+(1-0.6)*J2210</f>
        <v>23.600903004287389</v>
      </c>
      <c r="K2211">
        <f>(I2211-J2211)^2</f>
        <v>1.9574724034120543</v>
      </c>
      <c r="L2211">
        <f t="shared" si="34"/>
        <v>5.5963879828504447E-2</v>
      </c>
    </row>
    <row r="2212" spans="1:12" x14ac:dyDescent="0.3">
      <c r="A2212">
        <v>2211</v>
      </c>
      <c r="B2212" s="1">
        <v>44796</v>
      </c>
      <c r="C2212">
        <v>25</v>
      </c>
      <c r="D2212">
        <v>23</v>
      </c>
      <c r="E2212">
        <v>14</v>
      </c>
      <c r="F2212">
        <v>31</v>
      </c>
      <c r="G2212">
        <v>15</v>
      </c>
      <c r="H2212">
        <v>8</v>
      </c>
      <c r="I2212">
        <v>31</v>
      </c>
      <c r="J2212">
        <f>0.6*I2211+(1-0.6)*J2211</f>
        <v>24.440361201714957</v>
      </c>
      <c r="K2212">
        <f>(I2212-J2212)^2</f>
        <v>43.028861163966447</v>
      </c>
      <c r="L2212">
        <f t="shared" si="34"/>
        <v>0.21160125155758203</v>
      </c>
    </row>
    <row r="2213" spans="1:12" x14ac:dyDescent="0.3">
      <c r="A2213">
        <v>2212</v>
      </c>
      <c r="B2213" s="1">
        <v>44797</v>
      </c>
      <c r="C2213">
        <v>37</v>
      </c>
      <c r="D2213">
        <v>22</v>
      </c>
      <c r="E2213">
        <v>7</v>
      </c>
      <c r="F2213">
        <v>27</v>
      </c>
      <c r="G2213">
        <v>15</v>
      </c>
      <c r="H2213">
        <v>9</v>
      </c>
      <c r="I2213">
        <v>37</v>
      </c>
      <c r="J2213">
        <f>0.6*I2212+(1-0.6)*J2212</f>
        <v>28.37614448068598</v>
      </c>
      <c r="K2213">
        <f>(I2213-J2213)^2</f>
        <v>74.370884018002883</v>
      </c>
      <c r="L2213">
        <f t="shared" si="34"/>
        <v>0.23307717619767621</v>
      </c>
    </row>
    <row r="2214" spans="1:12" x14ac:dyDescent="0.3">
      <c r="A2214">
        <v>2213</v>
      </c>
      <c r="B2214" s="1">
        <v>44798</v>
      </c>
      <c r="C2214">
        <v>38</v>
      </c>
      <c r="D2214">
        <v>9</v>
      </c>
      <c r="E2214">
        <v>7</v>
      </c>
      <c r="F2214">
        <v>17</v>
      </c>
      <c r="G2214">
        <v>15</v>
      </c>
      <c r="H2214">
        <v>6</v>
      </c>
      <c r="I2214">
        <v>38</v>
      </c>
      <c r="J2214">
        <f>0.6*I2213+(1-0.6)*J2213</f>
        <v>33.550457792274393</v>
      </c>
      <c r="K2214">
        <f>(I2214-J2214)^2</f>
        <v>19.798425858331665</v>
      </c>
      <c r="L2214">
        <f t="shared" si="34"/>
        <v>0.11709321599277912</v>
      </c>
    </row>
    <row r="2215" spans="1:12" x14ac:dyDescent="0.3">
      <c r="A2215">
        <v>2214</v>
      </c>
      <c r="B2215" s="1">
        <v>44799</v>
      </c>
      <c r="C2215">
        <v>14</v>
      </c>
      <c r="D2215">
        <v>13</v>
      </c>
      <c r="E2215">
        <v>7</v>
      </c>
      <c r="F2215">
        <v>24</v>
      </c>
      <c r="G2215">
        <v>15</v>
      </c>
      <c r="H2215">
        <v>8</v>
      </c>
      <c r="I2215">
        <v>24</v>
      </c>
      <c r="J2215">
        <f>0.6*I2214+(1-0.6)*J2214</f>
        <v>36.220183116909759</v>
      </c>
      <c r="K2215">
        <f>(I2215-J2215)^2</f>
        <v>149.33287541080631</v>
      </c>
      <c r="L2215">
        <f t="shared" si="34"/>
        <v>0.50917429653790658</v>
      </c>
    </row>
    <row r="2216" spans="1:12" x14ac:dyDescent="0.3">
      <c r="A2216">
        <v>2215</v>
      </c>
      <c r="B2216" s="1">
        <v>44800</v>
      </c>
      <c r="C2216">
        <v>19</v>
      </c>
      <c r="D2216">
        <v>12</v>
      </c>
      <c r="E2216">
        <v>7</v>
      </c>
      <c r="F2216">
        <v>19</v>
      </c>
      <c r="G2216">
        <v>15</v>
      </c>
      <c r="H2216">
        <v>5</v>
      </c>
      <c r="I2216">
        <v>19</v>
      </c>
      <c r="J2216">
        <f>0.6*I2215+(1-0.6)*J2215</f>
        <v>28.888073246763902</v>
      </c>
      <c r="K2216">
        <f>(I2216-J2216)^2</f>
        <v>97.773992533368016</v>
      </c>
      <c r="L2216">
        <f t="shared" si="34"/>
        <v>0.52042490772441585</v>
      </c>
    </row>
    <row r="2217" spans="1:12" x14ac:dyDescent="0.3">
      <c r="A2217">
        <v>2216</v>
      </c>
      <c r="B2217" s="1">
        <v>44801</v>
      </c>
      <c r="C2217">
        <v>19</v>
      </c>
      <c r="D2217">
        <v>12</v>
      </c>
      <c r="E2217">
        <v>7</v>
      </c>
      <c r="F2217">
        <v>18</v>
      </c>
      <c r="G2217">
        <v>15</v>
      </c>
      <c r="H2217">
        <v>6</v>
      </c>
      <c r="I2217">
        <v>19</v>
      </c>
      <c r="J2217">
        <f>0.6*I2216+(1-0.6)*J2216</f>
        <v>22.955229298705561</v>
      </c>
      <c r="K2217">
        <f>(I2217-J2217)^2</f>
        <v>15.643838805338882</v>
      </c>
      <c r="L2217">
        <f t="shared" si="34"/>
        <v>0.20816996308976635</v>
      </c>
    </row>
    <row r="2218" spans="1:12" x14ac:dyDescent="0.3">
      <c r="A2218">
        <v>2217</v>
      </c>
      <c r="B2218" s="1">
        <v>44802</v>
      </c>
      <c r="C2218">
        <v>18</v>
      </c>
      <c r="D2218">
        <v>16</v>
      </c>
      <c r="E2218">
        <v>5</v>
      </c>
      <c r="F2218">
        <v>26</v>
      </c>
      <c r="G2218">
        <v>15</v>
      </c>
      <c r="H2218">
        <v>9</v>
      </c>
      <c r="I2218">
        <v>26</v>
      </c>
      <c r="J2218">
        <f>0.6*I2217+(1-0.6)*J2217</f>
        <v>20.582091719482225</v>
      </c>
      <c r="K2218">
        <f>(I2218-J2218)^2</f>
        <v>29.353730136103074</v>
      </c>
      <c r="L2218">
        <f t="shared" si="34"/>
        <v>0.20838108771222211</v>
      </c>
    </row>
    <row r="2219" spans="1:12" x14ac:dyDescent="0.3">
      <c r="A2219">
        <v>2218</v>
      </c>
      <c r="B2219" s="1">
        <v>44803</v>
      </c>
      <c r="C2219">
        <v>23</v>
      </c>
      <c r="D2219">
        <v>19</v>
      </c>
      <c r="E2219">
        <v>6</v>
      </c>
      <c r="F2219">
        <v>33</v>
      </c>
      <c r="G2219">
        <v>15</v>
      </c>
      <c r="H2219">
        <v>11</v>
      </c>
      <c r="I2219">
        <v>33</v>
      </c>
      <c r="J2219">
        <f>0.6*I2218+(1-0.6)*J2218</f>
        <v>23.832836687792891</v>
      </c>
      <c r="K2219">
        <f>(I2219-J2219)^2</f>
        <v>84.036883192676001</v>
      </c>
      <c r="L2219">
        <f t="shared" si="34"/>
        <v>0.27779282764263963</v>
      </c>
    </row>
    <row r="2220" spans="1:12" x14ac:dyDescent="0.3">
      <c r="A2220">
        <v>2219</v>
      </c>
      <c r="B2220" s="1">
        <v>44804</v>
      </c>
      <c r="C2220">
        <v>29</v>
      </c>
      <c r="D2220">
        <v>21</v>
      </c>
      <c r="E2220">
        <v>8</v>
      </c>
      <c r="F2220">
        <v>21</v>
      </c>
      <c r="G2220">
        <v>15</v>
      </c>
      <c r="H2220">
        <v>4</v>
      </c>
      <c r="I2220">
        <v>29</v>
      </c>
      <c r="J2220">
        <f>0.6*I2219+(1-0.6)*J2219</f>
        <v>29.333134675117158</v>
      </c>
      <c r="K2220">
        <f>(I2220-J2220)^2</f>
        <v>0.11097871176541441</v>
      </c>
      <c r="L2220">
        <f t="shared" si="34"/>
        <v>1.1487402590246828E-2</v>
      </c>
    </row>
    <row r="2221" spans="1:12" x14ac:dyDescent="0.3">
      <c r="A2221">
        <v>2220</v>
      </c>
      <c r="B2221" s="1">
        <v>44805</v>
      </c>
      <c r="C2221">
        <v>36</v>
      </c>
      <c r="D2221">
        <v>18</v>
      </c>
      <c r="E2221">
        <v>12</v>
      </c>
      <c r="F2221">
        <v>21</v>
      </c>
      <c r="G2221">
        <v>15</v>
      </c>
      <c r="H2221">
        <v>4</v>
      </c>
      <c r="I2221">
        <v>36</v>
      </c>
      <c r="J2221">
        <f>0.6*I2220+(1-0.6)*J2220</f>
        <v>29.133253870046865</v>
      </c>
      <c r="K2221">
        <f>(I2221-J2221)^2</f>
        <v>47.152202413226362</v>
      </c>
      <c r="L2221">
        <f t="shared" si="34"/>
        <v>0.19074294805425376</v>
      </c>
    </row>
    <row r="2222" spans="1:12" x14ac:dyDescent="0.3">
      <c r="A2222">
        <v>2221</v>
      </c>
      <c r="B2222" s="1">
        <v>44806</v>
      </c>
      <c r="C2222">
        <v>30</v>
      </c>
      <c r="D2222">
        <v>23</v>
      </c>
      <c r="E2222">
        <v>13</v>
      </c>
      <c r="F2222">
        <v>30</v>
      </c>
      <c r="G2222">
        <v>15</v>
      </c>
      <c r="H2222">
        <v>7</v>
      </c>
      <c r="I2222">
        <v>30</v>
      </c>
      <c r="J2222">
        <f>0.6*I2221+(1-0.6)*J2221</f>
        <v>33.25330154801874</v>
      </c>
      <c r="K2222">
        <f>(I2222-J2222)^2</f>
        <v>10.583970962341132</v>
      </c>
      <c r="L2222">
        <f t="shared" si="34"/>
        <v>0.10844338493395801</v>
      </c>
    </row>
    <row r="2223" spans="1:12" x14ac:dyDescent="0.3">
      <c r="A2223">
        <v>2222</v>
      </c>
      <c r="B2223" s="1">
        <v>44807</v>
      </c>
      <c r="C2223">
        <v>38</v>
      </c>
      <c r="D2223">
        <v>19</v>
      </c>
      <c r="E2223">
        <v>9</v>
      </c>
      <c r="F2223">
        <v>21</v>
      </c>
      <c r="G2223">
        <v>15</v>
      </c>
      <c r="H2223">
        <v>4</v>
      </c>
      <c r="I2223">
        <v>38</v>
      </c>
      <c r="J2223">
        <f>0.6*I2222+(1-0.6)*J2222</f>
        <v>31.301320619207495</v>
      </c>
      <c r="K2223">
        <f>(I2223-J2223)^2</f>
        <v>44.872305446654664</v>
      </c>
      <c r="L2223">
        <f t="shared" si="34"/>
        <v>0.17628103633664488</v>
      </c>
    </row>
  </sheetData>
  <phoneticPr fontId="1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HaNoi</vt:lpstr>
      <vt:lpstr>HaNoi-DFtest</vt:lpstr>
      <vt:lpstr>DF test</vt:lpstr>
      <vt:lpstr>HaNoi-ADFtest</vt:lpstr>
      <vt:lpstr>ADFtest</vt:lpstr>
      <vt:lpstr>ACF+PACF</vt:lpstr>
      <vt:lpstr>ARIMA-train</vt:lpstr>
      <vt:lpstr>ARIMA(1,0,1)</vt:lpstr>
      <vt:lpstr>i</vt:lpstr>
      <vt:lpstr>ARIMA(2,0,1)</vt:lpstr>
      <vt:lpstr>test</vt:lpstr>
      <vt:lpstr>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ngochoang</dc:creator>
  <cp:lastModifiedBy>Nguyễn Trần Gia Kiệt</cp:lastModifiedBy>
  <dcterms:created xsi:type="dcterms:W3CDTF">2024-04-30T04:52:27Z</dcterms:created>
  <dcterms:modified xsi:type="dcterms:W3CDTF">2024-05-02T04:50:06Z</dcterms:modified>
</cp:coreProperties>
</file>